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x:workbookPr codeName="ThisWorkbook"/>
  <mc:AlternateContent xmlns:mc="http://schemas.openxmlformats.org/markup-compatibility/2006">
    <mc:Choice Requires="x15">
      <x15ac:absPath xmlns:x15ac="http://schemas.microsoft.com/office/spreadsheetml/2010/11/ac" url="https://ucvvirtualedupe-my.sharepoint.com/personal/ddiazbu_ucvvirtual_edu_pe/Documents/ReportHIS/ReportHIS/bin/Debug/Plantillas/"/>
    </mc:Choice>
  </mc:AlternateContent>
  <xr:revisionPtr revIDLastSave="311" documentId="8_{1D457C58-12CE-4ACA-90C7-7458CCF4905D}" xr6:coauthVersionLast="47" xr6:coauthVersionMax="47" xr10:uidLastSave="{59A5700B-D37E-4BB7-AE84-FD9F86FE4643}"/>
  <x:bookViews>
    <x:workbookView xWindow="-120" yWindow="-120" windowWidth="29040" windowHeight="15720" activeTab="5"/>
  </x:bookViews>
  <x:sheets>
    <x:sheet name="Ene" sheetId="31" r:id="rId1"/>
    <x:sheet name="Feb" sheetId="64" r:id="rId2"/>
    <x:sheet name="Mar" sheetId="63" r:id="rId3"/>
    <x:sheet name="Abr" sheetId="62" r:id="rId4"/>
    <x:sheet name="May" sheetId="61" r:id="rId5"/>
    <x:sheet name="Jun" sheetId="60" r:id="rId6"/>
    <x:sheet name="Jul" sheetId="59" r:id="rId7"/>
    <x:sheet name="Ago" sheetId="58" r:id="rId8"/>
    <x:sheet name="Set" sheetId="57" r:id="rId9"/>
    <x:sheet name="Oct" sheetId="56" r:id="rId10"/>
    <x:sheet name="Nov" sheetId="55" r:id="rId11"/>
    <x:sheet name="Dic" sheetId="54" r:id="rId12"/>
    <x:sheet name="Restricciones" sheetId="13" r:id="rId13"/>
    <x:sheet name="Syntaxis" sheetId="29" r:id="rId14"/>
  </x:sheets>
  <x:definedNames>
    <x:definedName name="_xlnm.Print_Area" localSheetId="3">Abr!$A$2:$QI$141</x:definedName>
    <x:definedName name="_xlnm.Print_Area" localSheetId="7">Ago!$A$2:$QI$141</x:definedName>
    <x:definedName name="_xlnm.Print_Area" localSheetId="11">Dic!$A$2:$QI$141</x:definedName>
    <x:definedName name="_xlnm.Print_Area" localSheetId="0">Ene!$A$2:$QI$141</x:definedName>
    <x:definedName name="_xlnm.Print_Area" localSheetId="1">Feb!$A$2:$QI$141</x:definedName>
    <x:definedName name="_xlnm.Print_Area" localSheetId="6">Jul!$A$2:$QI$141</x:definedName>
    <x:definedName name="_xlnm.Print_Area" localSheetId="5">Jun!$A$2:$QI$141</x:definedName>
    <x:definedName name="_xlnm.Print_Area" localSheetId="2">Mar!$A$2:$QI$141</x:definedName>
    <x:definedName name="_xlnm.Print_Area" localSheetId="4">May!$A$2:$QI$141</x:definedName>
    <x:definedName name="_xlnm.Print_Area" localSheetId="10">Nov!$A$2:$QI$141</x:definedName>
    <x:definedName name="_xlnm.Print_Area" localSheetId="9">Oct!$A$2:$QI$141</x:definedName>
    <x:definedName name="_xlnm.Print_Area" localSheetId="12">Restricciones!$A$2:$QI$141</x:definedName>
    <x:definedName name="_xlnm.Print_Area" localSheetId="8">Set!$A$2:$QI$141</x:definedName>
    <x:definedName name="_xlnm.Print_Area" localSheetId="13">Syntaxis!$A$1:$U$68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QI140" i="63" l="1"/>
  <x:c r="QH140"/>
  <x:c r="QG140"/>
  <x:c r="QF140"/>
  <x:c r="QE140"/>
  <x:c r="QD140"/>
  <x:c r="QC140"/>
  <x:c r="QB140"/>
  <x:c r="QA140"/>
  <x:c r="PZ140"/>
  <x:c r="PY140"/>
  <x:c r="PX140"/>
  <x:c r="PW140"/>
  <x:c r="PV140"/>
  <x:c r="PU140"/>
  <x:c r="PT140"/>
  <x:c r="PS140"/>
  <x:c r="PR140"/>
  <x:c r="PQ140"/>
  <x:c r="PP140"/>
  <x:c r="PO140"/>
  <x:c r="PN140"/>
  <x:c r="PM140"/>
  <x:c r="PL140"/>
  <x:c r="PK140"/>
  <x:c r="PJ140"/>
  <x:c r="PI140"/>
  <x:c r="PH140"/>
  <x:c r="PG140"/>
  <x:c r="PF140"/>
  <x:c r="PE140"/>
  <x:c r="PD140"/>
  <x:c r="PC140"/>
  <x:c r="PB140"/>
  <x:c r="PA140"/>
  <x:c r="OZ140"/>
  <x:c r="OY140"/>
  <x:c r="OX140"/>
  <x:c r="OW140"/>
  <x:c r="OV140"/>
  <x:c r="OU140"/>
  <x:c r="OT140"/>
  <x:c r="OS140"/>
  <x:c r="OR140"/>
  <x:c r="OQ140"/>
  <x:c r="OP140"/>
  <x:c r="OO140"/>
  <x:c r="ON140"/>
  <x:c r="OM140"/>
  <x:c r="OL140"/>
  <x:c r="OK140"/>
  <x:c r="OJ140"/>
  <x:c r="OI140"/>
  <x:c r="OH140"/>
  <x:c r="OG140"/>
  <x:c r="OF140"/>
  <x:c r="OE140"/>
  <x:c r="OD140"/>
  <x:c r="OC140"/>
  <x:c r="OB140"/>
  <x:c r="OA140"/>
  <x:c r="NZ140"/>
  <x:c r="NY140"/>
  <x:c r="NX140"/>
  <x:c r="NW140"/>
  <x:c r="NV140"/>
  <x:c r="NU140"/>
  <x:c r="NT140"/>
  <x:c r="NS140"/>
  <x:c r="NR140"/>
  <x:c r="NQ140"/>
  <x:c r="NP140"/>
  <x:c r="NO140"/>
  <x:c r="NN140"/>
  <x:c r="NM140"/>
  <x:c r="NL140"/>
  <x:c r="NK140"/>
  <x:c r="NJ140"/>
  <x:c r="NI140"/>
  <x:c r="NH140"/>
  <x:c r="NG140"/>
  <x:c r="NF140"/>
  <x:c r="NE140"/>
  <x:c r="ND140"/>
  <x:c r="NC140"/>
  <x:c r="NB140"/>
  <x:c r="NA140"/>
  <x:c r="MZ140"/>
  <x:c r="MY140"/>
  <x:c r="MX140"/>
  <x:c r="MW140"/>
  <x:c r="MV140"/>
  <x:c r="MU140"/>
  <x:c r="MT140"/>
  <x:c r="MS140"/>
  <x:c r="MR140"/>
  <x:c r="MQ140"/>
  <x:c r="MP140"/>
  <x:c r="MO140"/>
  <x:c r="MN140"/>
  <x:c r="MM140"/>
  <x:c r="ML140"/>
  <x:c r="MK140"/>
  <x:c r="MJ140"/>
  <x:c r="MI140"/>
  <x:c r="MH140"/>
  <x:c r="MG140"/>
  <x:c r="MF140"/>
  <x:c r="ME140"/>
  <x:c r="MD140"/>
  <x:c r="MC140"/>
  <x:c r="MB140"/>
  <x:c r="MA140"/>
  <x:c r="LZ140"/>
  <x:c r="LY140"/>
  <x:c r="LX140"/>
  <x:c r="LW140"/>
  <x:c r="LV140"/>
  <x:c r="LU140"/>
  <x:c r="LT140"/>
  <x:c r="LS140"/>
  <x:c r="LR140"/>
  <x:c r="LQ140"/>
  <x:c r="LP140"/>
  <x:c r="LO140"/>
  <x:c r="LN140"/>
  <x:c r="LM140"/>
  <x:c r="LL140"/>
  <x:c r="LK140"/>
  <x:c r="LJ140"/>
  <x:c r="LI140"/>
  <x:c r="LH140"/>
  <x:c r="LG140"/>
  <x:c r="LF140"/>
  <x:c r="LE140"/>
  <x:c r="LD140"/>
  <x:c r="LC140"/>
  <x:c r="LB140"/>
  <x:c r="LA140"/>
  <x:c r="KZ140"/>
  <x:c r="KY140"/>
  <x:c r="KX140"/>
  <x:c r="KW140"/>
  <x:c r="KV140"/>
  <x:c r="KU140"/>
  <x:c r="KT140"/>
  <x:c r="KS140"/>
  <x:c r="KR140"/>
  <x:c r="KQ140"/>
  <x:c r="KP140"/>
  <x:c r="KO140"/>
  <x:c r="KN140"/>
  <x:c r="KM140"/>
  <x:c r="KL140"/>
  <x:c r="KK140"/>
  <x:c r="KJ140"/>
  <x:c r="KI140"/>
  <x:c r="KH140"/>
  <x:c r="KG140"/>
  <x:c r="KF140"/>
  <x:c r="KE140"/>
  <x:c r="KD140"/>
  <x:c r="KC140"/>
  <x:c r="KB140"/>
  <x:c r="KA140"/>
  <x:c r="JZ140"/>
  <x:c r="JY140"/>
  <x:c r="JX140"/>
  <x:c r="JW140"/>
  <x:c r="JV140"/>
  <x:c r="JU140"/>
  <x:c r="JT140"/>
  <x:c r="JS140"/>
  <x:c r="JR140"/>
  <x:c r="JQ140"/>
  <x:c r="JP140"/>
  <x:c r="JO140"/>
  <x:c r="JN140"/>
  <x:c r="JM140"/>
  <x:c r="JL140"/>
  <x:c r="JK140"/>
  <x:c r="JJ140"/>
  <x:c r="JI140"/>
  <x:c r="JH140"/>
  <x:c r="JG140"/>
  <x:c r="JF140"/>
  <x:c r="JE140"/>
  <x:c r="JD140"/>
  <x:c r="JC140"/>
  <x:c r="JB140"/>
  <x:c r="JA140"/>
  <x:c r="IZ140"/>
  <x:c r="IY140"/>
  <x:c r="IX140"/>
  <x:c r="IW140"/>
  <x:c r="IV140"/>
  <x:c r="IU140"/>
  <x:c r="IT140"/>
  <x:c r="IS140"/>
  <x:c r="IR140"/>
  <x:c r="IQ140"/>
  <x:c r="IP140"/>
  <x:c r="IO140"/>
  <x:c r="IN140"/>
  <x:c r="IM140"/>
  <x:c r="IL140"/>
  <x:c r="IK140"/>
  <x:c r="IJ140"/>
  <x:c r="II140"/>
  <x:c r="IH140"/>
  <x:c r="IG140"/>
  <x:c r="IF140"/>
  <x:c r="IE140"/>
  <x:c r="ID140"/>
  <x:c r="IC140"/>
  <x:c r="IB140"/>
  <x:c r="IA140"/>
  <x:c r="HZ140"/>
  <x:c r="HY140"/>
  <x:c r="HX140"/>
  <x:c r="HW140"/>
  <x:c r="HV140"/>
  <x:c r="HU140"/>
  <x:c r="HT140"/>
  <x:c r="HS140"/>
  <x:c r="HR140"/>
  <x:c r="HQ140"/>
  <x:c r="HP140"/>
  <x:c r="HO140"/>
  <x:c r="HN140"/>
  <x:c r="HM140"/>
  <x:c r="HL140"/>
  <x:c r="HK140"/>
  <x:c r="HJ140"/>
  <x:c r="HI140"/>
  <x:c r="HH140"/>
  <x:c r="HG140"/>
  <x:c r="HF140"/>
  <x:c r="HE140"/>
  <x:c r="HD140"/>
  <x:c r="HC140"/>
  <x:c r="HB140"/>
  <x:c r="HA140"/>
  <x:c r="GZ140"/>
  <x:c r="GY140"/>
  <x:c r="GX140"/>
  <x:c r="GW140"/>
  <x:c r="GV140"/>
  <x:c r="GU140"/>
  <x:c r="GT140"/>
  <x:c r="GS140"/>
  <x:c r="GR140"/>
  <x:c r="GQ140"/>
  <x:c r="GP140"/>
  <x:c r="GO140"/>
  <x:c r="GN140"/>
  <x:c r="GM140"/>
  <x:c r="GL140"/>
  <x:c r="GK140"/>
  <x:c r="GJ140"/>
  <x:c r="GI140"/>
  <x:c r="GH140"/>
  <x:c r="GG140"/>
  <x:c r="GF140"/>
  <x:c r="GE140"/>
  <x:c r="GD140"/>
  <x:c r="GC140"/>
  <x:c r="GB140"/>
  <x:c r="GA140"/>
  <x:c r="FZ140"/>
  <x:c r="FY140"/>
  <x:c r="FX140"/>
  <x:c r="FW140"/>
  <x:c r="FV140"/>
  <x:c r="FU140"/>
  <x:c r="FT140"/>
  <x:c r="FS140"/>
  <x:c r="FR140"/>
  <x:c r="FQ140"/>
  <x:c r="FP140"/>
  <x:c r="FO140"/>
  <x:c r="FN140"/>
  <x:c r="FM140"/>
  <x:c r="FL140"/>
  <x:c r="FK140"/>
  <x:c r="FJ140"/>
  <x:c r="FI140"/>
  <x:c r="FH140"/>
  <x:c r="FG140"/>
  <x:c r="FF140"/>
  <x:c r="FE140"/>
  <x:c r="FD140"/>
  <x:c r="FC140"/>
  <x:c r="FB140"/>
  <x:c r="FA140"/>
  <x:c r="EZ140"/>
  <x:c r="EY140"/>
  <x:c r="EX140"/>
  <x:c r="EW140"/>
  <x:c r="EV140"/>
  <x:c r="EU140"/>
  <x:c r="ET140"/>
  <x:c r="ES140"/>
  <x:c r="ER140"/>
  <x:c r="EQ140"/>
  <x:c r="EP140"/>
  <x:c r="EO140"/>
  <x:c r="EN140"/>
  <x:c r="EM140"/>
  <x:c r="EL140"/>
  <x:c r="EK140"/>
  <x:c r="EJ140"/>
  <x:c r="EI140"/>
  <x:c r="EH140"/>
  <x:c r="EG140"/>
  <x:c r="EF140"/>
  <x:c r="EE140"/>
  <x:c r="ED140"/>
  <x:c r="EC140"/>
  <x:c r="EB140"/>
  <x:c r="EA140"/>
  <x:c r="DZ140"/>
  <x:c r="DY140"/>
  <x:c r="DX140"/>
  <x:c r="DW140"/>
  <x:c r="DV140"/>
  <x:c r="DU140"/>
  <x:c r="DT140"/>
  <x:c r="DS140"/>
  <x:c r="DR140"/>
  <x:c r="DQ140"/>
  <x:c r="DP140"/>
  <x:c r="DO140"/>
  <x:c r="DN140"/>
  <x:c r="DM140"/>
  <x:c r="DL140"/>
  <x:c r="DK140"/>
  <x:c r="DJ140"/>
  <x:c r="DI140"/>
  <x:c r="DH140"/>
  <x:c r="DG140"/>
  <x:c r="DF140"/>
  <x:c r="DE140"/>
  <x:c r="DD140"/>
  <x:c r="DC140"/>
  <x:c r="DB140"/>
  <x:c r="DA140"/>
  <x:c r="CZ140"/>
  <x:c r="CY140"/>
  <x:c r="CX140"/>
  <x:c r="CW140"/>
  <x:c r="CV140"/>
  <x:c r="CU140"/>
  <x:c r="CT140"/>
  <x:c r="CS140"/>
  <x:c r="CR140"/>
  <x:c r="CQ140"/>
  <x:c r="CP140"/>
  <x:c r="CO140"/>
  <x:c r="CN140"/>
  <x:c r="CM140"/>
  <x:c r="CL140"/>
  <x:c r="CK140"/>
  <x:c r="CJ140"/>
  <x:c r="CI140"/>
  <x:c r="CH140"/>
  <x:c r="CG140"/>
  <x:c r="CF140"/>
  <x:c r="CE140"/>
  <x:c r="CD140"/>
  <x:c r="CC140"/>
  <x:c r="CB140"/>
  <x:c r="CA140"/>
  <x:c r="BZ140"/>
  <x:c r="BY140"/>
  <x:c r="BX140"/>
  <x:c r="BW140"/>
  <x:c r="BV140"/>
  <x:c r="BU140"/>
  <x:c r="BT140"/>
  <x:c r="BS140"/>
  <x:c r="BR140"/>
  <x:c r="BQ140"/>
  <x:c r="BP140"/>
  <x:c r="BO140"/>
  <x:c r="BN140"/>
  <x:c r="BM140"/>
  <x:c r="BL140"/>
  <x:c r="BK140"/>
  <x:c r="BJ140"/>
  <x:c r="BI140"/>
  <x:c r="BH140"/>
  <x:c r="BG140"/>
  <x:c r="BF140"/>
  <x:c r="BE140"/>
  <x:c r="BD140"/>
  <x:c r="BC140"/>
  <x:c r="BB140"/>
  <x:c r="BA140"/>
  <x:c r="AZ140"/>
  <x:c r="AY140"/>
  <x:c r="AX140"/>
  <x:c r="AW140"/>
  <x:c r="AV140"/>
  <x:c r="AU140"/>
  <x:c r="AT140"/>
  <x:c r="AS140"/>
  <x:c r="AR140"/>
  <x:c r="AQ140"/>
  <x:c r="AP140"/>
  <x:c r="AO140"/>
  <x:c r="AN140"/>
  <x:c r="AM140"/>
  <x:c r="AL140"/>
  <x:c r="AK140"/>
  <x:c r="AJ140"/>
  <x:c r="AI140"/>
  <x:c r="AH140"/>
  <x:c r="AG140"/>
  <x:c r="AF140"/>
  <x:c r="AE140"/>
  <x:c r="AD140"/>
  <x:c r="AC140"/>
  <x:c r="AB140"/>
  <x:c r="AA140"/>
  <x:c r="Z140"/>
  <x:c r="Y140"/>
  <x:c r="X140"/>
  <x:c r="W140"/>
  <x:c r="V140"/>
  <x:c r="U140"/>
  <x:c r="T140"/>
  <x:c r="S140"/>
  <x:c r="R140"/>
  <x:c r="Q140"/>
  <x:c r="P140"/>
  <x:c r="O140"/>
  <x:c r="N140"/>
  <x:c r="M140"/>
  <x:c r="L140"/>
  <x:c r="K140"/>
  <x:c r="J140"/>
  <x:c r="I140"/>
  <x:c r="H140"/>
  <x:c r="G140"/>
  <x:c r="F140"/>
  <x:c r="QI140" i="62"/>
  <x:c r="QH140"/>
  <x:c r="QG140"/>
  <x:c r="QF140"/>
  <x:c r="QE140"/>
  <x:c r="QD140"/>
  <x:c r="QC140"/>
  <x:c r="QB140"/>
  <x:c r="QA140"/>
  <x:c r="PZ140"/>
  <x:c r="PY140"/>
  <x:c r="PX140"/>
  <x:c r="PW140"/>
  <x:c r="PV140"/>
  <x:c r="PU140"/>
  <x:c r="PT140"/>
  <x:c r="PS140"/>
  <x:c r="PR140"/>
  <x:c r="PQ140"/>
  <x:c r="PP140"/>
  <x:c r="PO140"/>
  <x:c r="PN140"/>
  <x:c r="PM140"/>
  <x:c r="PL140"/>
  <x:c r="PK140"/>
  <x:c r="PJ140"/>
  <x:c r="PI140"/>
  <x:c r="PH140"/>
  <x:c r="PG140"/>
  <x:c r="PF140"/>
  <x:c r="PE140"/>
  <x:c r="PD140"/>
  <x:c r="PC140"/>
  <x:c r="PB140"/>
  <x:c r="PA140"/>
  <x:c r="OZ140"/>
  <x:c r="OY140"/>
  <x:c r="OX140"/>
  <x:c r="OW140"/>
  <x:c r="OV140"/>
  <x:c r="OU140"/>
  <x:c r="OT140"/>
  <x:c r="OS140"/>
  <x:c r="OR140"/>
  <x:c r="OQ140"/>
  <x:c r="OP140"/>
  <x:c r="OO140"/>
  <x:c r="ON140"/>
  <x:c r="OM140"/>
  <x:c r="OL140"/>
  <x:c r="OK140"/>
  <x:c r="OJ140"/>
  <x:c r="OI140"/>
  <x:c r="OH140"/>
  <x:c r="OG140"/>
  <x:c r="OF140"/>
  <x:c r="OE140"/>
  <x:c r="OD140"/>
  <x:c r="OC140"/>
  <x:c r="OB140"/>
  <x:c r="OA140"/>
  <x:c r="NZ140"/>
  <x:c r="NY140"/>
  <x:c r="NX140"/>
  <x:c r="NW140"/>
  <x:c r="NV140"/>
  <x:c r="NU140"/>
  <x:c r="NT140"/>
  <x:c r="NS140"/>
  <x:c r="NR140"/>
  <x:c r="NQ140"/>
  <x:c r="NP140"/>
  <x:c r="NO140"/>
  <x:c r="NN140"/>
  <x:c r="NM140"/>
  <x:c r="NL140"/>
  <x:c r="NK140"/>
  <x:c r="NJ140"/>
  <x:c r="NI140"/>
  <x:c r="NH140"/>
  <x:c r="NG140"/>
  <x:c r="NF140"/>
  <x:c r="NE140"/>
  <x:c r="ND140"/>
  <x:c r="NC140"/>
  <x:c r="NB140"/>
  <x:c r="NA140"/>
  <x:c r="MZ140"/>
  <x:c r="MY140"/>
  <x:c r="MX140"/>
  <x:c r="MW140"/>
  <x:c r="MV140"/>
  <x:c r="MU140"/>
  <x:c r="MT140"/>
  <x:c r="MS140"/>
  <x:c r="MR140"/>
  <x:c r="MQ140"/>
  <x:c r="MP140"/>
  <x:c r="MO140"/>
  <x:c r="MN140"/>
  <x:c r="MM140"/>
  <x:c r="ML140"/>
  <x:c r="MK140"/>
  <x:c r="MJ140"/>
  <x:c r="MI140"/>
  <x:c r="MH140"/>
  <x:c r="MG140"/>
  <x:c r="MF140"/>
  <x:c r="ME140"/>
  <x:c r="MD140"/>
  <x:c r="MC140"/>
  <x:c r="MB140"/>
  <x:c r="MA140"/>
  <x:c r="LZ140"/>
  <x:c r="LY140"/>
  <x:c r="LX140"/>
  <x:c r="LW140"/>
  <x:c r="LV140"/>
  <x:c r="LU140"/>
  <x:c r="LT140"/>
  <x:c r="LS140"/>
  <x:c r="LR140"/>
  <x:c r="LQ140"/>
  <x:c r="LP140"/>
  <x:c r="LO140"/>
  <x:c r="LN140"/>
  <x:c r="LM140"/>
  <x:c r="LL140"/>
  <x:c r="LK140"/>
  <x:c r="LJ140"/>
  <x:c r="LI140"/>
  <x:c r="LH140"/>
  <x:c r="LG140"/>
  <x:c r="LF140"/>
  <x:c r="LE140"/>
  <x:c r="LD140"/>
  <x:c r="LC140"/>
  <x:c r="LB140"/>
  <x:c r="LA140"/>
  <x:c r="KZ140"/>
  <x:c r="KY140"/>
  <x:c r="KX140"/>
  <x:c r="KW140"/>
  <x:c r="KV140"/>
  <x:c r="KU140"/>
  <x:c r="KT140"/>
  <x:c r="KS140"/>
  <x:c r="KR140"/>
  <x:c r="KQ140"/>
  <x:c r="KP140"/>
  <x:c r="KO140"/>
  <x:c r="KN140"/>
  <x:c r="KM140"/>
  <x:c r="KL140"/>
  <x:c r="KK140"/>
  <x:c r="KJ140"/>
  <x:c r="KI140"/>
  <x:c r="KH140"/>
  <x:c r="KG140"/>
  <x:c r="KF140"/>
  <x:c r="KE140"/>
  <x:c r="KD140"/>
  <x:c r="KC140"/>
  <x:c r="KB140"/>
  <x:c r="KA140"/>
  <x:c r="JZ140"/>
  <x:c r="JY140"/>
  <x:c r="JX140"/>
  <x:c r="JW140"/>
  <x:c r="JV140"/>
  <x:c r="JU140"/>
  <x:c r="JT140"/>
  <x:c r="JS140"/>
  <x:c r="JR140"/>
  <x:c r="JQ140"/>
  <x:c r="JP140"/>
  <x:c r="JO140"/>
  <x:c r="JN140"/>
  <x:c r="JM140"/>
  <x:c r="JL140"/>
  <x:c r="JK140"/>
  <x:c r="JJ140"/>
  <x:c r="JI140"/>
  <x:c r="JH140"/>
  <x:c r="JG140"/>
  <x:c r="JF140"/>
  <x:c r="JE140"/>
  <x:c r="JD140"/>
  <x:c r="JC140"/>
  <x:c r="JB140"/>
  <x:c r="JA140"/>
  <x:c r="IZ140"/>
  <x:c r="IY140"/>
  <x:c r="IX140"/>
  <x:c r="IW140"/>
  <x:c r="IV140"/>
  <x:c r="IU140"/>
  <x:c r="IT140"/>
  <x:c r="IS140"/>
  <x:c r="IR140"/>
  <x:c r="IQ140"/>
  <x:c r="IP140"/>
  <x:c r="IO140"/>
  <x:c r="IN140"/>
  <x:c r="IM140"/>
  <x:c r="IL140"/>
  <x:c r="IK140"/>
  <x:c r="IJ140"/>
  <x:c r="II140"/>
  <x:c r="IH140"/>
  <x:c r="IG140"/>
  <x:c r="IF140"/>
  <x:c r="IE140"/>
  <x:c r="ID140"/>
  <x:c r="IC140"/>
  <x:c r="IB140"/>
  <x:c r="IA140"/>
  <x:c r="HZ140"/>
  <x:c r="HY140"/>
  <x:c r="HX140"/>
  <x:c r="HW140"/>
  <x:c r="HV140"/>
  <x:c r="HU140"/>
  <x:c r="HT140"/>
  <x:c r="HS140"/>
  <x:c r="HR140"/>
  <x:c r="HQ140"/>
  <x:c r="HP140"/>
  <x:c r="HO140"/>
  <x:c r="HN140"/>
  <x:c r="HM140"/>
  <x:c r="HL140"/>
  <x:c r="HK140"/>
  <x:c r="HJ140"/>
  <x:c r="HI140"/>
  <x:c r="HH140"/>
  <x:c r="HG140"/>
  <x:c r="HF140"/>
  <x:c r="HE140"/>
  <x:c r="HD140"/>
  <x:c r="HC140"/>
  <x:c r="HB140"/>
  <x:c r="HA140"/>
  <x:c r="GZ140"/>
  <x:c r="GY140"/>
  <x:c r="GX140"/>
  <x:c r="GW140"/>
  <x:c r="GV140"/>
  <x:c r="GU140"/>
  <x:c r="GT140"/>
  <x:c r="GS140"/>
  <x:c r="GR140"/>
  <x:c r="GQ140"/>
  <x:c r="GP140"/>
  <x:c r="GO140"/>
  <x:c r="GN140"/>
  <x:c r="GM140"/>
  <x:c r="GL140"/>
  <x:c r="GK140"/>
  <x:c r="GJ140"/>
  <x:c r="GI140"/>
  <x:c r="GH140"/>
  <x:c r="GG140"/>
  <x:c r="GF140"/>
  <x:c r="GE140"/>
  <x:c r="GD140"/>
  <x:c r="GC140"/>
  <x:c r="GB140"/>
  <x:c r="GA140"/>
  <x:c r="FZ140"/>
  <x:c r="FY140"/>
  <x:c r="FX140"/>
  <x:c r="FW140"/>
  <x:c r="FV140"/>
  <x:c r="FU140"/>
  <x:c r="FT140"/>
  <x:c r="FS140"/>
  <x:c r="FR140"/>
  <x:c r="FQ140"/>
  <x:c r="FP140"/>
  <x:c r="FO140"/>
  <x:c r="FN140"/>
  <x:c r="FM140"/>
  <x:c r="FL140"/>
  <x:c r="FK140"/>
  <x:c r="FJ140"/>
  <x:c r="FI140"/>
  <x:c r="FH140"/>
  <x:c r="FG140"/>
  <x:c r="FF140"/>
  <x:c r="FE140"/>
  <x:c r="FD140"/>
  <x:c r="FC140"/>
  <x:c r="FB140"/>
  <x:c r="FA140"/>
  <x:c r="EZ140"/>
  <x:c r="EY140"/>
  <x:c r="EX140"/>
  <x:c r="EW140"/>
  <x:c r="EV140"/>
  <x:c r="EU140"/>
  <x:c r="ET140"/>
  <x:c r="ES140"/>
  <x:c r="ER140"/>
  <x:c r="EQ140"/>
  <x:c r="EP140"/>
  <x:c r="EO140"/>
  <x:c r="EN140"/>
  <x:c r="EM140"/>
  <x:c r="EL140"/>
  <x:c r="EK140"/>
  <x:c r="EJ140"/>
  <x:c r="EI140"/>
  <x:c r="EH140"/>
  <x:c r="EG140"/>
  <x:c r="EF140"/>
  <x:c r="EE140"/>
  <x:c r="ED140"/>
  <x:c r="EC140"/>
  <x:c r="EB140"/>
  <x:c r="EA140"/>
  <x:c r="DZ140"/>
  <x:c r="DY140"/>
  <x:c r="DX140"/>
  <x:c r="DW140"/>
  <x:c r="DV140"/>
  <x:c r="DU140"/>
  <x:c r="DT140"/>
  <x:c r="DS140"/>
  <x:c r="DR140"/>
  <x:c r="DQ140"/>
  <x:c r="DP140"/>
  <x:c r="DO140"/>
  <x:c r="DN140"/>
  <x:c r="DM140"/>
  <x:c r="DL140"/>
  <x:c r="DK140"/>
  <x:c r="DJ140"/>
  <x:c r="DI140"/>
  <x:c r="DH140"/>
  <x:c r="DG140"/>
  <x:c r="DF140"/>
  <x:c r="DE140"/>
  <x:c r="DD140"/>
  <x:c r="DC140"/>
  <x:c r="DB140"/>
  <x:c r="DA140"/>
  <x:c r="CZ140"/>
  <x:c r="CY140"/>
  <x:c r="CX140"/>
  <x:c r="CW140"/>
  <x:c r="CV140"/>
  <x:c r="CU140"/>
  <x:c r="CT140"/>
  <x:c r="CS140"/>
  <x:c r="CR140"/>
  <x:c r="CQ140"/>
  <x:c r="CP140"/>
  <x:c r="CO140"/>
  <x:c r="CN140"/>
  <x:c r="CM140"/>
  <x:c r="CL140"/>
  <x:c r="CK140"/>
  <x:c r="CJ140"/>
  <x:c r="CI140"/>
  <x:c r="CH140"/>
  <x:c r="CG140"/>
  <x:c r="CF140"/>
  <x:c r="CE140"/>
  <x:c r="CD140"/>
  <x:c r="CC140"/>
  <x:c r="CB140"/>
  <x:c r="CA140"/>
  <x:c r="BZ140"/>
  <x:c r="BY140"/>
  <x:c r="BX140"/>
  <x:c r="BW140"/>
  <x:c r="BV140"/>
  <x:c r="BU140"/>
  <x:c r="BT140"/>
  <x:c r="BS140"/>
  <x:c r="BR140"/>
  <x:c r="BQ140"/>
  <x:c r="BP140"/>
  <x:c r="BO140"/>
  <x:c r="BN140"/>
  <x:c r="BM140"/>
  <x:c r="BL140"/>
  <x:c r="BK140"/>
  <x:c r="BJ140"/>
  <x:c r="BI140"/>
  <x:c r="BH140"/>
  <x:c r="BG140"/>
  <x:c r="BF140"/>
  <x:c r="BE140"/>
  <x:c r="BD140"/>
  <x:c r="BC140"/>
  <x:c r="BB140"/>
  <x:c r="BA140"/>
  <x:c r="AZ140"/>
  <x:c r="AY140"/>
  <x:c r="AX140"/>
  <x:c r="AW140"/>
  <x:c r="AV140"/>
  <x:c r="AU140"/>
  <x:c r="AT140"/>
  <x:c r="AS140"/>
  <x:c r="AR140"/>
  <x:c r="AQ140"/>
  <x:c r="AP140"/>
  <x:c r="AO140"/>
  <x:c r="AN140"/>
  <x:c r="AM140"/>
  <x:c r="AL140"/>
  <x:c r="AK140"/>
  <x:c r="AJ140"/>
  <x:c r="AI140"/>
  <x:c r="AH140"/>
  <x:c r="AG140"/>
  <x:c r="AF140"/>
  <x:c r="AE140"/>
  <x:c r="AD140"/>
  <x:c r="AC140"/>
  <x:c r="AB140"/>
  <x:c r="AA140"/>
  <x:c r="Z140"/>
  <x:c r="Y140"/>
  <x:c r="X140"/>
  <x:c r="W140"/>
  <x:c r="V140"/>
  <x:c r="U140"/>
  <x:c r="T140"/>
  <x:c r="S140"/>
  <x:c r="R140"/>
  <x:c r="Q140"/>
  <x:c r="P140"/>
  <x:c r="O140"/>
  <x:c r="N140"/>
  <x:c r="M140"/>
  <x:c r="L140"/>
  <x:c r="K140"/>
  <x:c r="J140"/>
  <x:c r="I140"/>
  <x:c r="H140"/>
  <x:c r="G140"/>
  <x:c r="F140"/>
  <x:c r="QI140" i="61"/>
  <x:c r="QH140"/>
  <x:c r="QG140"/>
  <x:c r="QF140"/>
  <x:c r="QE140"/>
  <x:c r="QD140"/>
  <x:c r="QC140"/>
  <x:c r="QB140"/>
  <x:c r="QA140"/>
  <x:c r="PZ140"/>
  <x:c r="PY140"/>
  <x:c r="PX140"/>
  <x:c r="PW140"/>
  <x:c r="PV140"/>
  <x:c r="PU140"/>
  <x:c r="PT140"/>
  <x:c r="PS140"/>
  <x:c r="PR140"/>
  <x:c r="PQ140"/>
  <x:c r="PP140"/>
  <x:c r="PO140"/>
  <x:c r="PN140"/>
  <x:c r="PM140"/>
  <x:c r="PL140"/>
  <x:c r="PK140"/>
  <x:c r="PJ140"/>
  <x:c r="PI140"/>
  <x:c r="PH140"/>
  <x:c r="PG140"/>
  <x:c r="PF140"/>
  <x:c r="PE140"/>
  <x:c r="PD140"/>
  <x:c r="PC140"/>
  <x:c r="PB140"/>
  <x:c r="PA140"/>
  <x:c r="OZ140"/>
  <x:c r="OY140"/>
  <x:c r="OX140"/>
  <x:c r="OW140"/>
  <x:c r="OV140"/>
  <x:c r="OU140"/>
  <x:c r="OT140"/>
  <x:c r="OS140"/>
  <x:c r="OR140"/>
  <x:c r="OQ140"/>
  <x:c r="OP140"/>
  <x:c r="OO140"/>
  <x:c r="ON140"/>
  <x:c r="OM140"/>
  <x:c r="OL140"/>
  <x:c r="OK140"/>
  <x:c r="OJ140"/>
  <x:c r="OI140"/>
  <x:c r="OH140"/>
  <x:c r="OG140"/>
  <x:c r="OF140"/>
  <x:c r="OE140"/>
  <x:c r="OD140"/>
  <x:c r="OC140"/>
  <x:c r="OB140"/>
  <x:c r="OA140"/>
  <x:c r="NZ140"/>
  <x:c r="NY140"/>
  <x:c r="NX140"/>
  <x:c r="NW140"/>
  <x:c r="NV140"/>
  <x:c r="NU140"/>
  <x:c r="NT140"/>
  <x:c r="NS140"/>
  <x:c r="NR140"/>
  <x:c r="NQ140"/>
  <x:c r="NP140"/>
  <x:c r="NO140"/>
  <x:c r="NN140"/>
  <x:c r="NM140"/>
  <x:c r="NL140"/>
  <x:c r="NK140"/>
  <x:c r="NJ140"/>
  <x:c r="NI140"/>
  <x:c r="NH140"/>
  <x:c r="NG140"/>
  <x:c r="NF140"/>
  <x:c r="NE140"/>
  <x:c r="ND140"/>
  <x:c r="NC140"/>
  <x:c r="NB140"/>
  <x:c r="NA140"/>
  <x:c r="MZ140"/>
  <x:c r="MY140"/>
  <x:c r="MX140"/>
  <x:c r="MW140"/>
  <x:c r="MV140"/>
  <x:c r="MU140"/>
  <x:c r="MT140"/>
  <x:c r="MS140"/>
  <x:c r="MR140"/>
  <x:c r="MQ140"/>
  <x:c r="MP140"/>
  <x:c r="MO140"/>
  <x:c r="MN140"/>
  <x:c r="MM140"/>
  <x:c r="ML140"/>
  <x:c r="MK140"/>
  <x:c r="MJ140"/>
  <x:c r="MI140"/>
  <x:c r="MH140"/>
  <x:c r="MG140"/>
  <x:c r="MF140"/>
  <x:c r="ME140"/>
  <x:c r="MD140"/>
  <x:c r="MC140"/>
  <x:c r="MB140"/>
  <x:c r="MA140"/>
  <x:c r="LZ140"/>
  <x:c r="LY140"/>
  <x:c r="LX140"/>
  <x:c r="LW140"/>
  <x:c r="LV140"/>
  <x:c r="LU140"/>
  <x:c r="LT140"/>
  <x:c r="LS140"/>
  <x:c r="LR140"/>
  <x:c r="LQ140"/>
  <x:c r="LP140"/>
  <x:c r="LO140"/>
  <x:c r="LN140"/>
  <x:c r="LM140"/>
  <x:c r="LL140"/>
  <x:c r="LK140"/>
  <x:c r="LJ140"/>
  <x:c r="LI140"/>
  <x:c r="LH140"/>
  <x:c r="LG140"/>
  <x:c r="LF140"/>
  <x:c r="LE140"/>
  <x:c r="LD140"/>
  <x:c r="LC140"/>
  <x:c r="LB140"/>
  <x:c r="LA140"/>
  <x:c r="KZ140"/>
  <x:c r="KY140"/>
  <x:c r="KX140"/>
  <x:c r="KW140"/>
  <x:c r="KV140"/>
  <x:c r="KU140"/>
  <x:c r="KT140"/>
  <x:c r="KS140"/>
  <x:c r="KR140"/>
  <x:c r="KQ140"/>
  <x:c r="KP140"/>
  <x:c r="KO140"/>
  <x:c r="KN140"/>
  <x:c r="KM140"/>
  <x:c r="KL140"/>
  <x:c r="KK140"/>
  <x:c r="KJ140"/>
  <x:c r="KI140"/>
  <x:c r="KH140"/>
  <x:c r="KG140"/>
  <x:c r="KF140"/>
  <x:c r="KE140"/>
  <x:c r="KD140"/>
  <x:c r="KC140"/>
  <x:c r="KB140"/>
  <x:c r="KA140"/>
  <x:c r="JZ140"/>
  <x:c r="JY140"/>
  <x:c r="JX140"/>
  <x:c r="JW140"/>
  <x:c r="JV140"/>
  <x:c r="JU140"/>
  <x:c r="JT140"/>
  <x:c r="JS140"/>
  <x:c r="JR140"/>
  <x:c r="JQ140"/>
  <x:c r="JP140"/>
  <x:c r="JO140"/>
  <x:c r="JN140"/>
  <x:c r="JM140"/>
  <x:c r="JL140"/>
  <x:c r="JK140"/>
  <x:c r="JJ140"/>
  <x:c r="JI140"/>
  <x:c r="JH140"/>
  <x:c r="JG140"/>
  <x:c r="JF140"/>
  <x:c r="JE140"/>
  <x:c r="JD140"/>
  <x:c r="JC140"/>
  <x:c r="JB140"/>
  <x:c r="JA140"/>
  <x:c r="IZ140"/>
  <x:c r="IY140"/>
  <x:c r="IX140"/>
  <x:c r="IW140"/>
  <x:c r="IV140"/>
  <x:c r="IU140"/>
  <x:c r="IT140"/>
  <x:c r="IS140"/>
  <x:c r="IR140"/>
  <x:c r="IQ140"/>
  <x:c r="IP140"/>
  <x:c r="IO140"/>
  <x:c r="IN140"/>
  <x:c r="IM140"/>
  <x:c r="IL140"/>
  <x:c r="IK140"/>
  <x:c r="IJ140"/>
  <x:c r="II140"/>
  <x:c r="IH140"/>
  <x:c r="IG140"/>
  <x:c r="IF140"/>
  <x:c r="IE140"/>
  <x:c r="ID140"/>
  <x:c r="IC140"/>
  <x:c r="IB140"/>
  <x:c r="IA140"/>
  <x:c r="HZ140"/>
  <x:c r="HY140"/>
  <x:c r="HX140"/>
  <x:c r="HW140"/>
  <x:c r="HV140"/>
  <x:c r="HU140"/>
  <x:c r="HT140"/>
  <x:c r="HS140"/>
  <x:c r="HR140"/>
  <x:c r="HQ140"/>
  <x:c r="HP140"/>
  <x:c r="HO140"/>
  <x:c r="HN140"/>
  <x:c r="HM140"/>
  <x:c r="HL140"/>
  <x:c r="HK140"/>
  <x:c r="HJ140"/>
  <x:c r="HI140"/>
  <x:c r="HH140"/>
  <x:c r="HG140"/>
  <x:c r="HF140"/>
  <x:c r="HE140"/>
  <x:c r="HD140"/>
  <x:c r="HC140"/>
  <x:c r="HB140"/>
  <x:c r="HA140"/>
  <x:c r="GZ140"/>
  <x:c r="GY140"/>
  <x:c r="GX140"/>
  <x:c r="GW140"/>
  <x:c r="GV140"/>
  <x:c r="GU140"/>
  <x:c r="GT140"/>
  <x:c r="GS140"/>
  <x:c r="GR140"/>
  <x:c r="GQ140"/>
  <x:c r="GP140"/>
  <x:c r="GO140"/>
  <x:c r="GN140"/>
  <x:c r="GM140"/>
  <x:c r="GL140"/>
  <x:c r="GK140"/>
  <x:c r="GJ140"/>
  <x:c r="GI140"/>
  <x:c r="GH140"/>
  <x:c r="GG140"/>
  <x:c r="GF140"/>
  <x:c r="GE140"/>
  <x:c r="GD140"/>
  <x:c r="GC140"/>
  <x:c r="GB140"/>
  <x:c r="GA140"/>
  <x:c r="FZ140"/>
  <x:c r="FY140"/>
  <x:c r="FX140"/>
  <x:c r="FW140"/>
  <x:c r="FV140"/>
  <x:c r="FU140"/>
  <x:c r="FT140"/>
  <x:c r="FS140"/>
  <x:c r="FR140"/>
  <x:c r="FQ140"/>
  <x:c r="FP140"/>
  <x:c r="FO140"/>
  <x:c r="FN140"/>
  <x:c r="FM140"/>
  <x:c r="FL140"/>
  <x:c r="FK140"/>
  <x:c r="FJ140"/>
  <x:c r="FI140"/>
  <x:c r="FH140"/>
  <x:c r="FG140"/>
  <x:c r="FF140"/>
  <x:c r="FE140"/>
  <x:c r="FD140"/>
  <x:c r="FC140"/>
  <x:c r="FB140"/>
  <x:c r="FA140"/>
  <x:c r="EZ140"/>
  <x:c r="EY140"/>
  <x:c r="EX140"/>
  <x:c r="EW140"/>
  <x:c r="EV140"/>
  <x:c r="EU140"/>
  <x:c r="ET140"/>
  <x:c r="ES140"/>
  <x:c r="ER140"/>
  <x:c r="EQ140"/>
  <x:c r="EP140"/>
  <x:c r="EO140"/>
  <x:c r="EN140"/>
  <x:c r="EM140"/>
  <x:c r="EL140"/>
  <x:c r="EK140"/>
  <x:c r="EJ140"/>
  <x:c r="EI140"/>
  <x:c r="EH140"/>
  <x:c r="EG140"/>
  <x:c r="EF140"/>
  <x:c r="EE140"/>
  <x:c r="ED140"/>
  <x:c r="EC140"/>
  <x:c r="EB140"/>
  <x:c r="EA140"/>
  <x:c r="DZ140"/>
  <x:c r="DY140"/>
  <x:c r="DX140"/>
  <x:c r="DW140"/>
  <x:c r="DV140"/>
  <x:c r="DU140"/>
  <x:c r="DT140"/>
  <x:c r="DS140"/>
  <x:c r="DR140"/>
  <x:c r="DQ140"/>
  <x:c r="DP140"/>
  <x:c r="DO140"/>
  <x:c r="DN140"/>
  <x:c r="DM140"/>
  <x:c r="DL140"/>
  <x:c r="DK140"/>
  <x:c r="DJ140"/>
  <x:c r="DI140"/>
  <x:c r="DH140"/>
  <x:c r="DG140"/>
  <x:c r="DF140"/>
  <x:c r="DE140"/>
  <x:c r="DD140"/>
  <x:c r="DC140"/>
  <x:c r="DB140"/>
  <x:c r="DA140"/>
  <x:c r="CZ140"/>
  <x:c r="CY140"/>
  <x:c r="CX140"/>
  <x:c r="CW140"/>
  <x:c r="CV140"/>
  <x:c r="CU140"/>
  <x:c r="CT140"/>
  <x:c r="CS140"/>
  <x:c r="CR140"/>
  <x:c r="CQ140"/>
  <x:c r="CP140"/>
  <x:c r="CO140"/>
  <x:c r="CN140"/>
  <x:c r="CM140"/>
  <x:c r="CL140"/>
  <x:c r="CK140"/>
  <x:c r="CJ140"/>
  <x:c r="CI140"/>
  <x:c r="CH140"/>
  <x:c r="CG140"/>
  <x:c r="CF140"/>
  <x:c r="CE140"/>
  <x:c r="CD140"/>
  <x:c r="CC140"/>
  <x:c r="CB140"/>
  <x:c r="CA140"/>
  <x:c r="BZ140"/>
  <x:c r="BY140"/>
  <x:c r="BX140"/>
  <x:c r="BW140"/>
  <x:c r="BV140"/>
  <x:c r="BU140"/>
  <x:c r="BT140"/>
  <x:c r="BS140"/>
  <x:c r="BR140"/>
  <x:c r="BQ140"/>
  <x:c r="BP140"/>
  <x:c r="BO140"/>
  <x:c r="BN140"/>
  <x:c r="BM140"/>
  <x:c r="BL140"/>
  <x:c r="BK140"/>
  <x:c r="BJ140"/>
  <x:c r="BI140"/>
  <x:c r="BH140"/>
  <x:c r="BG140"/>
  <x:c r="BF140"/>
  <x:c r="BE140"/>
  <x:c r="BD140"/>
  <x:c r="BC140"/>
  <x:c r="BB140"/>
  <x:c r="BA140"/>
  <x:c r="AZ140"/>
  <x:c r="AY140"/>
  <x:c r="AX140"/>
  <x:c r="AW140"/>
  <x:c r="AV140"/>
  <x:c r="AU140"/>
  <x:c r="AT140"/>
  <x:c r="AS140"/>
  <x:c r="AR140"/>
  <x:c r="AQ140"/>
  <x:c r="AP140"/>
  <x:c r="AO140"/>
  <x:c r="AN140"/>
  <x:c r="AM140"/>
  <x:c r="AL140"/>
  <x:c r="AK140"/>
  <x:c r="AJ140"/>
  <x:c r="AI140"/>
  <x:c r="AH140"/>
  <x:c r="AG140"/>
  <x:c r="AF140"/>
  <x:c r="AE140"/>
  <x:c r="AD140"/>
  <x:c r="AC140"/>
  <x:c r="AB140"/>
  <x:c r="AA140"/>
  <x:c r="Z140"/>
  <x:c r="Y140"/>
  <x:c r="X140"/>
  <x:c r="W140"/>
  <x:c r="V140"/>
  <x:c r="U140"/>
  <x:c r="T140"/>
  <x:c r="S140"/>
  <x:c r="R140"/>
  <x:c r="Q140"/>
  <x:c r="P140"/>
  <x:c r="O140"/>
  <x:c r="N140"/>
  <x:c r="M140"/>
  <x:c r="L140"/>
  <x:c r="K140"/>
  <x:c r="J140"/>
  <x:c r="I140"/>
  <x:c r="H140"/>
  <x:c r="G140"/>
  <x:c r="F140"/>
  <x:c r="QI140" i="60"/>
  <x:c r="QH140"/>
  <x:c r="QG140"/>
  <x:c r="QF140"/>
  <x:c r="QE140"/>
  <x:c r="QD140"/>
  <x:c r="QC140"/>
  <x:c r="QB140"/>
  <x:c r="QA140"/>
  <x:c r="PZ140"/>
  <x:c r="PY140"/>
  <x:c r="PX140"/>
  <x:c r="PW140"/>
  <x:c r="PV140"/>
  <x:c r="PU140"/>
  <x:c r="PT140"/>
  <x:c r="PS140"/>
  <x:c r="PR140"/>
  <x:c r="PQ140"/>
  <x:c r="PP140"/>
  <x:c r="PO140"/>
  <x:c r="PN140"/>
  <x:c r="PM140"/>
  <x:c r="PL140"/>
  <x:c r="PK140"/>
  <x:c r="PJ140"/>
  <x:c r="PI140"/>
  <x:c r="PH140"/>
  <x:c r="PG140"/>
  <x:c r="PF140"/>
  <x:c r="PE140"/>
  <x:c r="PD140"/>
  <x:c r="PC140"/>
  <x:c r="PB140"/>
  <x:c r="PA140"/>
  <x:c r="OZ140"/>
  <x:c r="OY140"/>
  <x:c r="OX140"/>
  <x:c r="OW140"/>
  <x:c r="OV140"/>
  <x:c r="OU140"/>
  <x:c r="OT140"/>
  <x:c r="OS140"/>
  <x:c r="OR140"/>
  <x:c r="OQ140"/>
  <x:c r="OP140"/>
  <x:c r="OO140"/>
  <x:c r="ON140"/>
  <x:c r="OM140"/>
  <x:c r="OL140"/>
  <x:c r="OK140"/>
  <x:c r="OJ140"/>
  <x:c r="OI140"/>
  <x:c r="OH140"/>
  <x:c r="OG140"/>
  <x:c r="OF140"/>
  <x:c r="OE140"/>
  <x:c r="OD140"/>
  <x:c r="OC140"/>
  <x:c r="OB140"/>
  <x:c r="OA140"/>
  <x:c r="NZ140"/>
  <x:c r="NY140"/>
  <x:c r="NX140"/>
  <x:c r="NW140"/>
  <x:c r="NV140"/>
  <x:c r="NU140"/>
  <x:c r="NT140"/>
  <x:c r="NS140"/>
  <x:c r="NR140"/>
  <x:c r="NQ140"/>
  <x:c r="NP140"/>
  <x:c r="NO140"/>
  <x:c r="NN140"/>
  <x:c r="NM140"/>
  <x:c r="NL140"/>
  <x:c r="NK140"/>
  <x:c r="NJ140"/>
  <x:c r="NI140"/>
  <x:c r="NH140"/>
  <x:c r="NG140"/>
  <x:c r="NF140"/>
  <x:c r="NE140"/>
  <x:c r="ND140"/>
  <x:c r="NC140"/>
  <x:c r="NB140"/>
  <x:c r="NA140"/>
  <x:c r="MZ140"/>
  <x:c r="MY140"/>
  <x:c r="MX140"/>
  <x:c r="MW140"/>
  <x:c r="MV140"/>
  <x:c r="MU140"/>
  <x:c r="MT140"/>
  <x:c r="MS140"/>
  <x:c r="MR140"/>
  <x:c r="MQ140"/>
  <x:c r="MP140"/>
  <x:c r="MO140"/>
  <x:c r="MN140"/>
  <x:c r="MM140"/>
  <x:c r="ML140"/>
  <x:c r="MK140"/>
  <x:c r="MJ140"/>
  <x:c r="MI140"/>
  <x:c r="MH140"/>
  <x:c r="MG140"/>
  <x:c r="MF140"/>
  <x:c r="ME140"/>
  <x:c r="MD140"/>
  <x:c r="MC140"/>
  <x:c r="MB140"/>
  <x:c r="MA140"/>
  <x:c r="LZ140"/>
  <x:c r="LY140"/>
  <x:c r="LX140"/>
  <x:c r="LW140"/>
  <x:c r="LV140"/>
  <x:c r="LU140"/>
  <x:c r="LT140"/>
  <x:c r="LS140"/>
  <x:c r="LR140"/>
  <x:c r="LQ140"/>
  <x:c r="LP140"/>
  <x:c r="LO140"/>
  <x:c r="LN140"/>
  <x:c r="LM140"/>
  <x:c r="LL140"/>
  <x:c r="LK140"/>
  <x:c r="LJ140"/>
  <x:c r="LI140"/>
  <x:c r="LH140"/>
  <x:c r="LG140"/>
  <x:c r="LF140"/>
  <x:c r="LE140"/>
  <x:c r="LD140"/>
  <x:c r="LC140"/>
  <x:c r="LB140"/>
  <x:c r="LA140"/>
  <x:c r="KZ140"/>
  <x:c r="KY140"/>
  <x:c r="KX140"/>
  <x:c r="KW140"/>
  <x:c r="KV140"/>
  <x:c r="KU140"/>
  <x:c r="KT140"/>
  <x:c r="KS140"/>
  <x:c r="KR140"/>
  <x:c r="KQ140"/>
  <x:c r="KP140"/>
  <x:c r="KO140"/>
  <x:c r="KN140"/>
  <x:c r="KM140"/>
  <x:c r="KL140"/>
  <x:c r="KK140"/>
  <x:c r="KJ140"/>
  <x:c r="KI140"/>
  <x:c r="KH140"/>
  <x:c r="KG140"/>
  <x:c r="KF140"/>
  <x:c r="KE140"/>
  <x:c r="KD140"/>
  <x:c r="KC140"/>
  <x:c r="KB140"/>
  <x:c r="KA140"/>
  <x:c r="JZ140"/>
  <x:c r="JY140"/>
  <x:c r="JX140"/>
  <x:c r="JW140"/>
  <x:c r="JV140"/>
  <x:c r="JU140"/>
  <x:c r="JT140"/>
  <x:c r="JS140"/>
  <x:c r="JR140"/>
  <x:c r="JQ140"/>
  <x:c r="JP140"/>
  <x:c r="JO140"/>
  <x:c r="JN140"/>
  <x:c r="JM140"/>
  <x:c r="JL140"/>
  <x:c r="JK140"/>
  <x:c r="JJ140"/>
  <x:c r="JI140"/>
  <x:c r="JH140"/>
  <x:c r="JG140"/>
  <x:c r="JF140"/>
  <x:c r="JE140"/>
  <x:c r="JD140"/>
  <x:c r="JC140"/>
  <x:c r="JB140"/>
  <x:c r="JA140"/>
  <x:c r="IZ140"/>
  <x:c r="IY140"/>
  <x:c r="IX140"/>
  <x:c r="IW140"/>
  <x:c r="IV140"/>
  <x:c r="IU140"/>
  <x:c r="IT140"/>
  <x:c r="IS140"/>
  <x:c r="IR140"/>
  <x:c r="IQ140"/>
  <x:c r="IP140"/>
  <x:c r="IO140"/>
  <x:c r="IN140"/>
  <x:c r="IM140"/>
  <x:c r="IL140"/>
  <x:c r="IK140"/>
  <x:c r="IJ140"/>
  <x:c r="II140"/>
  <x:c r="IH140"/>
  <x:c r="IG140"/>
  <x:c r="IF140"/>
  <x:c r="IE140"/>
  <x:c r="ID140"/>
  <x:c r="IC140"/>
  <x:c r="IB140"/>
  <x:c r="IA140"/>
  <x:c r="HZ140"/>
  <x:c r="HY140"/>
  <x:c r="HX140"/>
  <x:c r="HW140"/>
  <x:c r="HV140"/>
  <x:c r="HU140"/>
  <x:c r="HT140"/>
  <x:c r="HS140"/>
  <x:c r="HR140"/>
  <x:c r="HQ140"/>
  <x:c r="HP140"/>
  <x:c r="HO140"/>
  <x:c r="HN140"/>
  <x:c r="HM140"/>
  <x:c r="HL140"/>
  <x:c r="HK140"/>
  <x:c r="HJ140"/>
  <x:c r="HI140"/>
  <x:c r="HH140"/>
  <x:c r="HG140"/>
  <x:c r="HF140"/>
  <x:c r="HE140"/>
  <x:c r="HD140"/>
  <x:c r="HC140"/>
  <x:c r="HB140"/>
  <x:c r="HA140"/>
  <x:c r="GZ140"/>
  <x:c r="GY140"/>
  <x:c r="GX140"/>
  <x:c r="GW140"/>
  <x:c r="GV140"/>
  <x:c r="GU140"/>
  <x:c r="GT140"/>
  <x:c r="GS140"/>
  <x:c r="GR140"/>
  <x:c r="GQ140"/>
  <x:c r="GP140"/>
  <x:c r="GO140"/>
  <x:c r="GN140"/>
  <x:c r="GM140"/>
  <x:c r="GL140"/>
  <x:c r="GK140"/>
  <x:c r="GJ140"/>
  <x:c r="GI140"/>
  <x:c r="GH140"/>
  <x:c r="GG140"/>
  <x:c r="GF140"/>
  <x:c r="GE140"/>
  <x:c r="GD140"/>
  <x:c r="GC140"/>
  <x:c r="GB140"/>
  <x:c r="GA140"/>
  <x:c r="FZ140"/>
  <x:c r="FY140"/>
  <x:c r="FX140"/>
  <x:c r="FW140"/>
  <x:c r="FV140"/>
  <x:c r="FU140"/>
  <x:c r="FT140"/>
  <x:c r="FS140"/>
  <x:c r="FR140"/>
  <x:c r="FQ140"/>
  <x:c r="FP140"/>
  <x:c r="FO140"/>
  <x:c r="FN140"/>
  <x:c r="FM140"/>
  <x:c r="FL140"/>
  <x:c r="FK140"/>
  <x:c r="FJ140"/>
  <x:c r="FI140"/>
  <x:c r="FH140"/>
  <x:c r="FG140"/>
  <x:c r="FF140"/>
  <x:c r="FE140"/>
  <x:c r="FD140"/>
  <x:c r="FC140"/>
  <x:c r="FB140"/>
  <x:c r="FA140"/>
  <x:c r="EZ140"/>
  <x:c r="EY140"/>
  <x:c r="EX140"/>
  <x:c r="EW140"/>
  <x:c r="EV140"/>
  <x:c r="EU140"/>
  <x:c r="ET140"/>
  <x:c r="ES140"/>
  <x:c r="ER140"/>
  <x:c r="EQ140"/>
  <x:c r="EP140"/>
  <x:c r="EO140"/>
  <x:c r="EN140"/>
  <x:c r="EM140"/>
  <x:c r="EL140"/>
  <x:c r="EK140"/>
  <x:c r="EJ140"/>
  <x:c r="EI140"/>
  <x:c r="EH140"/>
  <x:c r="EG140"/>
  <x:c r="EF140"/>
  <x:c r="EE140"/>
  <x:c r="ED140"/>
  <x:c r="EC140"/>
  <x:c r="EB140"/>
  <x:c r="EA140"/>
  <x:c r="DZ140"/>
  <x:c r="DY140"/>
  <x:c r="DX140"/>
  <x:c r="DW140"/>
  <x:c r="DV140"/>
  <x:c r="DU140"/>
  <x:c r="DT140"/>
  <x:c r="DS140"/>
  <x:c r="DR140"/>
  <x:c r="DQ140"/>
  <x:c r="DP140"/>
  <x:c r="DO140"/>
  <x:c r="DN140"/>
  <x:c r="DM140"/>
  <x:c r="DL140"/>
  <x:c r="DK140"/>
  <x:c r="DJ140"/>
  <x:c r="DI140"/>
  <x:c r="DH140"/>
  <x:c r="DG140"/>
  <x:c r="DF140"/>
  <x:c r="DE140"/>
  <x:c r="DD140"/>
  <x:c r="DC140"/>
  <x:c r="DB140"/>
  <x:c r="DA140"/>
  <x:c r="CZ140"/>
  <x:c r="CY140"/>
  <x:c r="CX140"/>
  <x:c r="CW140"/>
  <x:c r="CV140"/>
  <x:c r="CU140"/>
  <x:c r="CT140"/>
  <x:c r="CS140"/>
  <x:c r="CR140"/>
  <x:c r="CQ140"/>
  <x:c r="CP140"/>
  <x:c r="CO140"/>
  <x:c r="CN140"/>
  <x:c r="CM140"/>
  <x:c r="CL140"/>
  <x:c r="CK140"/>
  <x:c r="CJ140"/>
  <x:c r="CI140"/>
  <x:c r="CH140"/>
  <x:c r="CG140"/>
  <x:c r="CF140"/>
  <x:c r="CE140"/>
  <x:c r="CD140"/>
  <x:c r="CC140"/>
  <x:c r="CB140"/>
  <x:c r="CA140"/>
  <x:c r="BZ140"/>
  <x:c r="BY140"/>
  <x:c r="BX140"/>
  <x:c r="BW140"/>
  <x:c r="BV140"/>
  <x:c r="BU140"/>
  <x:c r="BT140"/>
  <x:c r="BS140"/>
  <x:c r="BR140"/>
  <x:c r="BQ140"/>
  <x:c r="BP140"/>
  <x:c r="BO140"/>
  <x:c r="BN140"/>
  <x:c r="BM140"/>
  <x:c r="BL140"/>
  <x:c r="BK140"/>
  <x:c r="BJ140"/>
  <x:c r="BI140"/>
  <x:c r="BH140"/>
  <x:c r="BG140"/>
  <x:c r="BF140"/>
  <x:c r="BE140"/>
  <x:c r="BD140"/>
  <x:c r="BC140"/>
  <x:c r="BB140"/>
  <x:c r="BA140"/>
  <x:c r="AZ140"/>
  <x:c r="AY140"/>
  <x:c r="AX140"/>
  <x:c r="AW140"/>
  <x:c r="AV140"/>
  <x:c r="AU140"/>
  <x:c r="AT140"/>
  <x:c r="AS140"/>
  <x:c r="AR140"/>
  <x:c r="AQ140"/>
  <x:c r="AP140"/>
  <x:c r="AO140"/>
  <x:c r="AN140"/>
  <x:c r="AM140"/>
  <x:c r="AL140"/>
  <x:c r="AK140"/>
  <x:c r="AJ140"/>
  <x:c r="AI140"/>
  <x:c r="AH140"/>
  <x:c r="AG140"/>
  <x:c r="AF140"/>
  <x:c r="AE140"/>
  <x:c r="AD140"/>
  <x:c r="AC140"/>
  <x:c r="AB140"/>
  <x:c r="AA140"/>
  <x:c r="Z140"/>
  <x:c r="Y140"/>
  <x:c r="X140"/>
  <x:c r="W140"/>
  <x:c r="V140"/>
  <x:c r="U140"/>
  <x:c r="T140"/>
  <x:c r="S140"/>
  <x:c r="R140"/>
  <x:c r="Q140"/>
  <x:c r="P140"/>
  <x:c r="O140"/>
  <x:c r="N140"/>
  <x:c r="M140"/>
  <x:c r="L140"/>
  <x:c r="K140"/>
  <x:c r="J140"/>
  <x:c r="I140"/>
  <x:c r="H140"/>
  <x:c r="G140"/>
  <x:c r="F140"/>
  <x:c r="QI140" i="59"/>
  <x:c r="QH140"/>
  <x:c r="QG140"/>
  <x:c r="QF140"/>
  <x:c r="QE140"/>
  <x:c r="QD140"/>
  <x:c r="QC140"/>
  <x:c r="QB140"/>
  <x:c r="QA140"/>
  <x:c r="PZ140"/>
  <x:c r="PY140"/>
  <x:c r="PX140"/>
  <x:c r="PW140"/>
  <x:c r="PV140"/>
  <x:c r="PU140"/>
  <x:c r="PT140"/>
  <x:c r="PS140"/>
  <x:c r="PR140"/>
  <x:c r="PQ140"/>
  <x:c r="PP140"/>
  <x:c r="PO140"/>
  <x:c r="PN140"/>
  <x:c r="PM140"/>
  <x:c r="PL140"/>
  <x:c r="PK140"/>
  <x:c r="PJ140"/>
  <x:c r="PI140"/>
  <x:c r="PH140"/>
  <x:c r="PG140"/>
  <x:c r="PF140"/>
  <x:c r="PE140"/>
  <x:c r="PD140"/>
  <x:c r="PC140"/>
  <x:c r="PB140"/>
  <x:c r="PA140"/>
  <x:c r="OZ140"/>
  <x:c r="OY140"/>
  <x:c r="OX140"/>
  <x:c r="OW140"/>
  <x:c r="OV140"/>
  <x:c r="OU140"/>
  <x:c r="OT140"/>
  <x:c r="OS140"/>
  <x:c r="OR140"/>
  <x:c r="OQ140"/>
  <x:c r="OP140"/>
  <x:c r="OO140"/>
  <x:c r="ON140"/>
  <x:c r="OM140"/>
  <x:c r="OL140"/>
  <x:c r="OK140"/>
  <x:c r="OJ140"/>
  <x:c r="OI140"/>
  <x:c r="OH140"/>
  <x:c r="OG140"/>
  <x:c r="OF140"/>
  <x:c r="OE140"/>
  <x:c r="OD140"/>
  <x:c r="OC140"/>
  <x:c r="OB140"/>
  <x:c r="OA140"/>
  <x:c r="NZ140"/>
  <x:c r="NY140"/>
  <x:c r="NX140"/>
  <x:c r="NW140"/>
  <x:c r="NV140"/>
  <x:c r="NU140"/>
  <x:c r="NT140"/>
  <x:c r="NS140"/>
  <x:c r="NR140"/>
  <x:c r="NQ140"/>
  <x:c r="NP140"/>
  <x:c r="NO140"/>
  <x:c r="NN140"/>
  <x:c r="NM140"/>
  <x:c r="NL140"/>
  <x:c r="NK140"/>
  <x:c r="NJ140"/>
  <x:c r="NI140"/>
  <x:c r="NH140"/>
  <x:c r="NG140"/>
  <x:c r="NF140"/>
  <x:c r="NE140"/>
  <x:c r="ND140"/>
  <x:c r="NC140"/>
  <x:c r="NB140"/>
  <x:c r="NA140"/>
  <x:c r="MZ140"/>
  <x:c r="MY140"/>
  <x:c r="MX140"/>
  <x:c r="MW140"/>
  <x:c r="MV140"/>
  <x:c r="MU140"/>
  <x:c r="MT140"/>
  <x:c r="MS140"/>
  <x:c r="MR140"/>
  <x:c r="MQ140"/>
  <x:c r="MP140"/>
  <x:c r="MO140"/>
  <x:c r="MN140"/>
  <x:c r="MM140"/>
  <x:c r="ML140"/>
  <x:c r="MK140"/>
  <x:c r="MJ140"/>
  <x:c r="MI140"/>
  <x:c r="MH140"/>
  <x:c r="MG140"/>
  <x:c r="MF140"/>
  <x:c r="ME140"/>
  <x:c r="MD140"/>
  <x:c r="MC140"/>
  <x:c r="MB140"/>
  <x:c r="MA140"/>
  <x:c r="LZ140"/>
  <x:c r="LY140"/>
  <x:c r="LX140"/>
  <x:c r="LW140"/>
  <x:c r="LV140"/>
  <x:c r="LU140"/>
  <x:c r="LT140"/>
  <x:c r="LS140"/>
  <x:c r="LR140"/>
  <x:c r="LQ140"/>
  <x:c r="LP140"/>
  <x:c r="LO140"/>
  <x:c r="LN140"/>
  <x:c r="LM140"/>
  <x:c r="LL140"/>
  <x:c r="LK140"/>
  <x:c r="LJ140"/>
  <x:c r="LI140"/>
  <x:c r="LH140"/>
  <x:c r="LG140"/>
  <x:c r="LF140"/>
  <x:c r="LE140"/>
  <x:c r="LD140"/>
  <x:c r="LC140"/>
  <x:c r="LB140"/>
  <x:c r="LA140"/>
  <x:c r="KZ140"/>
  <x:c r="KY140"/>
  <x:c r="KX140"/>
  <x:c r="KW140"/>
  <x:c r="KV140"/>
  <x:c r="KU140"/>
  <x:c r="KT140"/>
  <x:c r="KS140"/>
  <x:c r="KR140"/>
  <x:c r="KQ140"/>
  <x:c r="KP140"/>
  <x:c r="KO140"/>
  <x:c r="KN140"/>
  <x:c r="KM140"/>
  <x:c r="KL140"/>
  <x:c r="KK140"/>
  <x:c r="KJ140"/>
  <x:c r="KI140"/>
  <x:c r="KH140"/>
  <x:c r="KG140"/>
  <x:c r="KF140"/>
  <x:c r="KE140"/>
  <x:c r="KD140"/>
  <x:c r="KC140"/>
  <x:c r="KB140"/>
  <x:c r="KA140"/>
  <x:c r="JZ140"/>
  <x:c r="JY140"/>
  <x:c r="JX140"/>
  <x:c r="JW140"/>
  <x:c r="JV140"/>
  <x:c r="JU140"/>
  <x:c r="JT140"/>
  <x:c r="JS140"/>
  <x:c r="JR140"/>
  <x:c r="JQ140"/>
  <x:c r="JP140"/>
  <x:c r="JO140"/>
  <x:c r="JN140"/>
  <x:c r="JM140"/>
  <x:c r="JL140"/>
  <x:c r="JK140"/>
  <x:c r="JJ140"/>
  <x:c r="JI140"/>
  <x:c r="JH140"/>
  <x:c r="JG140"/>
  <x:c r="JF140"/>
  <x:c r="JE140"/>
  <x:c r="JD140"/>
  <x:c r="JC140"/>
  <x:c r="JB140"/>
  <x:c r="JA140"/>
  <x:c r="IZ140"/>
  <x:c r="IY140"/>
  <x:c r="IX140"/>
  <x:c r="IW140"/>
  <x:c r="IV140"/>
  <x:c r="IU140"/>
  <x:c r="IT140"/>
  <x:c r="IS140"/>
  <x:c r="IR140"/>
  <x:c r="IQ140"/>
  <x:c r="IP140"/>
  <x:c r="IO140"/>
  <x:c r="IN140"/>
  <x:c r="IM140"/>
  <x:c r="IL140"/>
  <x:c r="IK140"/>
  <x:c r="IJ140"/>
  <x:c r="II140"/>
  <x:c r="IH140"/>
  <x:c r="IG140"/>
  <x:c r="IF140"/>
  <x:c r="IE140"/>
  <x:c r="ID140"/>
  <x:c r="IC140"/>
  <x:c r="IB140"/>
  <x:c r="IA140"/>
  <x:c r="HZ140"/>
  <x:c r="HY140"/>
  <x:c r="HX140"/>
  <x:c r="HW140"/>
  <x:c r="HV140"/>
  <x:c r="HU140"/>
  <x:c r="HT140"/>
  <x:c r="HS140"/>
  <x:c r="HR140"/>
  <x:c r="HQ140"/>
  <x:c r="HP140"/>
  <x:c r="HO140"/>
  <x:c r="HN140"/>
  <x:c r="HM140"/>
  <x:c r="HL140"/>
  <x:c r="HK140"/>
  <x:c r="HJ140"/>
  <x:c r="HI140"/>
  <x:c r="HH140"/>
  <x:c r="HG140"/>
  <x:c r="HF140"/>
  <x:c r="HE140"/>
  <x:c r="HD140"/>
  <x:c r="HC140"/>
  <x:c r="HB140"/>
  <x:c r="HA140"/>
  <x:c r="GZ140"/>
  <x:c r="GY140"/>
  <x:c r="GX140"/>
  <x:c r="GW140"/>
  <x:c r="GV140"/>
  <x:c r="GU140"/>
  <x:c r="GT140"/>
  <x:c r="GS140"/>
  <x:c r="GR140"/>
  <x:c r="GQ140"/>
  <x:c r="GP140"/>
  <x:c r="GO140"/>
  <x:c r="GN140"/>
  <x:c r="GM140"/>
  <x:c r="GL140"/>
  <x:c r="GK140"/>
  <x:c r="GJ140"/>
  <x:c r="GI140"/>
  <x:c r="GH140"/>
  <x:c r="GG140"/>
  <x:c r="GF140"/>
  <x:c r="GE140"/>
  <x:c r="GD140"/>
  <x:c r="GC140"/>
  <x:c r="GB140"/>
  <x:c r="GA140"/>
  <x:c r="FZ140"/>
  <x:c r="FY140"/>
  <x:c r="FX140"/>
  <x:c r="FW140"/>
  <x:c r="FV140"/>
  <x:c r="FU140"/>
  <x:c r="FT140"/>
  <x:c r="FS140"/>
  <x:c r="FR140"/>
  <x:c r="FQ140"/>
  <x:c r="FP140"/>
  <x:c r="FO140"/>
  <x:c r="FN140"/>
  <x:c r="FM140"/>
  <x:c r="FL140"/>
  <x:c r="FK140"/>
  <x:c r="FJ140"/>
  <x:c r="FI140"/>
  <x:c r="FH140"/>
  <x:c r="FG140"/>
  <x:c r="FF140"/>
  <x:c r="FE140"/>
  <x:c r="FD140"/>
  <x:c r="FC140"/>
  <x:c r="FB140"/>
  <x:c r="FA140"/>
  <x:c r="EZ140"/>
  <x:c r="EY140"/>
  <x:c r="EX140"/>
  <x:c r="EW140"/>
  <x:c r="EV140"/>
  <x:c r="EU140"/>
  <x:c r="ET140"/>
  <x:c r="ES140"/>
  <x:c r="ER140"/>
  <x:c r="EQ140"/>
  <x:c r="EP140"/>
  <x:c r="EO140"/>
  <x:c r="EN140"/>
  <x:c r="EM140"/>
  <x:c r="EL140"/>
  <x:c r="EK140"/>
  <x:c r="EJ140"/>
  <x:c r="EI140"/>
  <x:c r="EH140"/>
  <x:c r="EG140"/>
  <x:c r="EF140"/>
  <x:c r="EE140"/>
  <x:c r="ED140"/>
  <x:c r="EC140"/>
  <x:c r="EB140"/>
  <x:c r="EA140"/>
  <x:c r="DZ140"/>
  <x:c r="DY140"/>
  <x:c r="DX140"/>
  <x:c r="DW140"/>
  <x:c r="DV140"/>
  <x:c r="DU140"/>
  <x:c r="DT140"/>
  <x:c r="DS140"/>
  <x:c r="DR140"/>
  <x:c r="DQ140"/>
  <x:c r="DP140"/>
  <x:c r="DO140"/>
  <x:c r="DN140"/>
  <x:c r="DM140"/>
  <x:c r="DL140"/>
  <x:c r="DK140"/>
  <x:c r="DJ140"/>
  <x:c r="DI140"/>
  <x:c r="DH140"/>
  <x:c r="DG140"/>
  <x:c r="DF140"/>
  <x:c r="DE140"/>
  <x:c r="DD140"/>
  <x:c r="DC140"/>
  <x:c r="DB140"/>
  <x:c r="DA140"/>
  <x:c r="CZ140"/>
  <x:c r="CY140"/>
  <x:c r="CX140"/>
  <x:c r="CW140"/>
  <x:c r="CV140"/>
  <x:c r="CU140"/>
  <x:c r="CT140"/>
  <x:c r="CS140"/>
  <x:c r="CR140"/>
  <x:c r="CQ140"/>
  <x:c r="CP140"/>
  <x:c r="CO140"/>
  <x:c r="CN140"/>
  <x:c r="CM140"/>
  <x:c r="CL140"/>
  <x:c r="CK140"/>
  <x:c r="CJ140"/>
  <x:c r="CI140"/>
  <x:c r="CH140"/>
  <x:c r="CG140"/>
  <x:c r="CF140"/>
  <x:c r="CE140"/>
  <x:c r="CD140"/>
  <x:c r="CC140"/>
  <x:c r="CB140"/>
  <x:c r="CA140"/>
  <x:c r="BZ140"/>
  <x:c r="BY140"/>
  <x:c r="BX140"/>
  <x:c r="BW140"/>
  <x:c r="BV140"/>
  <x:c r="BU140"/>
  <x:c r="BT140"/>
  <x:c r="BS140"/>
  <x:c r="BR140"/>
  <x:c r="BQ140"/>
  <x:c r="BP140"/>
  <x:c r="BO140"/>
  <x:c r="BN140"/>
  <x:c r="BM140"/>
  <x:c r="BL140"/>
  <x:c r="BK140"/>
  <x:c r="BJ140"/>
  <x:c r="BI140"/>
  <x:c r="BH140"/>
  <x:c r="BG140"/>
  <x:c r="BF140"/>
  <x:c r="BE140"/>
  <x:c r="BD140"/>
  <x:c r="BC140"/>
  <x:c r="BB140"/>
  <x:c r="BA140"/>
  <x:c r="AZ140"/>
  <x:c r="AY140"/>
  <x:c r="AX140"/>
  <x:c r="AW140"/>
  <x:c r="AV140"/>
  <x:c r="AU140"/>
  <x:c r="AT140"/>
  <x:c r="AS140"/>
  <x:c r="AR140"/>
  <x:c r="AQ140"/>
  <x:c r="AP140"/>
  <x:c r="AO140"/>
  <x:c r="AN140"/>
  <x:c r="AM140"/>
  <x:c r="AL140"/>
  <x:c r="AK140"/>
  <x:c r="AJ140"/>
  <x:c r="AI140"/>
  <x:c r="AH140"/>
  <x:c r="AG140"/>
  <x:c r="AF140"/>
  <x:c r="AE140"/>
  <x:c r="AD140"/>
  <x:c r="AC140"/>
  <x:c r="AB140"/>
  <x:c r="AA140"/>
  <x:c r="Z140"/>
  <x:c r="Y140"/>
  <x:c r="X140"/>
  <x:c r="W140"/>
  <x:c r="V140"/>
  <x:c r="U140"/>
  <x:c r="T140"/>
  <x:c r="S140"/>
  <x:c r="R140"/>
  <x:c r="Q140"/>
  <x:c r="P140"/>
  <x:c r="O140"/>
  <x:c r="N140"/>
  <x:c r="M140"/>
  <x:c r="L140"/>
  <x:c r="K140"/>
  <x:c r="J140"/>
  <x:c r="I140"/>
  <x:c r="H140"/>
  <x:c r="G140"/>
  <x:c r="F140"/>
  <x:c r="QI140" i="58"/>
  <x:c r="QH140"/>
  <x:c r="QG140"/>
  <x:c r="QF140"/>
  <x:c r="QE140"/>
  <x:c r="QD140"/>
  <x:c r="QC140"/>
  <x:c r="QB140"/>
  <x:c r="QA140"/>
  <x:c r="PZ140"/>
  <x:c r="PY140"/>
  <x:c r="PX140"/>
  <x:c r="PW140"/>
  <x:c r="PV140"/>
  <x:c r="PU140"/>
  <x:c r="PT140"/>
  <x:c r="PS140"/>
  <x:c r="PR140"/>
  <x:c r="PQ140"/>
  <x:c r="PP140"/>
  <x:c r="PO140"/>
  <x:c r="PN140"/>
  <x:c r="PM140"/>
  <x:c r="PL140"/>
  <x:c r="PK140"/>
  <x:c r="PJ140"/>
  <x:c r="PI140"/>
  <x:c r="PH140"/>
  <x:c r="PG140"/>
  <x:c r="PF140"/>
  <x:c r="PE140"/>
  <x:c r="PD140"/>
  <x:c r="PC140"/>
  <x:c r="PB140"/>
  <x:c r="PA140"/>
  <x:c r="OZ140"/>
  <x:c r="OY140"/>
  <x:c r="OX140"/>
  <x:c r="OW140"/>
  <x:c r="OV140"/>
  <x:c r="OU140"/>
  <x:c r="OT140"/>
  <x:c r="OS140"/>
  <x:c r="OR140"/>
  <x:c r="OQ140"/>
  <x:c r="OP140"/>
  <x:c r="OO140"/>
  <x:c r="ON140"/>
  <x:c r="OM140"/>
  <x:c r="OL140"/>
  <x:c r="OK140"/>
  <x:c r="OJ140"/>
  <x:c r="OI140"/>
  <x:c r="OH140"/>
  <x:c r="OG140"/>
  <x:c r="OF140"/>
  <x:c r="OE140"/>
  <x:c r="OD140"/>
  <x:c r="OC140"/>
  <x:c r="OB140"/>
  <x:c r="OA140"/>
  <x:c r="NZ140"/>
  <x:c r="NY140"/>
  <x:c r="NX140"/>
  <x:c r="NW140"/>
  <x:c r="NV140"/>
  <x:c r="NU140"/>
  <x:c r="NT140"/>
  <x:c r="NS140"/>
  <x:c r="NR140"/>
  <x:c r="NQ140"/>
  <x:c r="NP140"/>
  <x:c r="NO140"/>
  <x:c r="NN140"/>
  <x:c r="NM140"/>
  <x:c r="NL140"/>
  <x:c r="NK140"/>
  <x:c r="NJ140"/>
  <x:c r="NI140"/>
  <x:c r="NH140"/>
  <x:c r="NG140"/>
  <x:c r="NF140"/>
  <x:c r="NE140"/>
  <x:c r="ND140"/>
  <x:c r="NC140"/>
  <x:c r="NB140"/>
  <x:c r="NA140"/>
  <x:c r="MZ140"/>
  <x:c r="MY140"/>
  <x:c r="MX140"/>
  <x:c r="MW140"/>
  <x:c r="MV140"/>
  <x:c r="MU140"/>
  <x:c r="MT140"/>
  <x:c r="MS140"/>
  <x:c r="MR140"/>
  <x:c r="MQ140"/>
  <x:c r="MP140"/>
  <x:c r="MO140"/>
  <x:c r="MN140"/>
  <x:c r="MM140"/>
  <x:c r="ML140"/>
  <x:c r="MK140"/>
  <x:c r="MJ140"/>
  <x:c r="MI140"/>
  <x:c r="MH140"/>
  <x:c r="MG140"/>
  <x:c r="MF140"/>
  <x:c r="ME140"/>
  <x:c r="MD140"/>
  <x:c r="MC140"/>
  <x:c r="MB140"/>
  <x:c r="MA140"/>
  <x:c r="LZ140"/>
  <x:c r="LY140"/>
  <x:c r="LX140"/>
  <x:c r="LW140"/>
  <x:c r="LV140"/>
  <x:c r="LU140"/>
  <x:c r="LT140"/>
  <x:c r="LS140"/>
  <x:c r="LR140"/>
  <x:c r="LQ140"/>
  <x:c r="LP140"/>
  <x:c r="LO140"/>
  <x:c r="LN140"/>
  <x:c r="LM140"/>
  <x:c r="LL140"/>
  <x:c r="LK140"/>
  <x:c r="LJ140"/>
  <x:c r="LI140"/>
  <x:c r="LH140"/>
  <x:c r="LG140"/>
  <x:c r="LF140"/>
  <x:c r="LE140"/>
  <x:c r="LD140"/>
  <x:c r="LC140"/>
  <x:c r="LB140"/>
  <x:c r="LA140"/>
  <x:c r="KZ140"/>
  <x:c r="KY140"/>
  <x:c r="KX140"/>
  <x:c r="KW140"/>
  <x:c r="KV140"/>
  <x:c r="KU140"/>
  <x:c r="KT140"/>
  <x:c r="KS140"/>
  <x:c r="KR140"/>
  <x:c r="KQ140"/>
  <x:c r="KP140"/>
  <x:c r="KO140"/>
  <x:c r="KN140"/>
  <x:c r="KM140"/>
  <x:c r="KL140"/>
  <x:c r="KK140"/>
  <x:c r="KJ140"/>
  <x:c r="KI140"/>
  <x:c r="KH140"/>
  <x:c r="KG140"/>
  <x:c r="KF140"/>
  <x:c r="KE140"/>
  <x:c r="KD140"/>
  <x:c r="KC140"/>
  <x:c r="KB140"/>
  <x:c r="KA140"/>
  <x:c r="JZ140"/>
  <x:c r="JY140"/>
  <x:c r="JX140"/>
  <x:c r="JW140"/>
  <x:c r="JV140"/>
  <x:c r="JU140"/>
  <x:c r="JT140"/>
  <x:c r="JS140"/>
  <x:c r="JR140"/>
  <x:c r="JQ140"/>
  <x:c r="JP140"/>
  <x:c r="JO140"/>
  <x:c r="JN140"/>
  <x:c r="JM140"/>
  <x:c r="JL140"/>
  <x:c r="JK140"/>
  <x:c r="JJ140"/>
  <x:c r="JI140"/>
  <x:c r="JH140"/>
  <x:c r="JG140"/>
  <x:c r="JF140"/>
  <x:c r="JE140"/>
  <x:c r="JD140"/>
  <x:c r="JC140"/>
  <x:c r="JB140"/>
  <x:c r="JA140"/>
  <x:c r="IZ140"/>
  <x:c r="IY140"/>
  <x:c r="IX140"/>
  <x:c r="IW140"/>
  <x:c r="IV140"/>
  <x:c r="IU140"/>
  <x:c r="IT140"/>
  <x:c r="IS140"/>
  <x:c r="IR140"/>
  <x:c r="IQ140"/>
  <x:c r="IP140"/>
  <x:c r="IO140"/>
  <x:c r="IN140"/>
  <x:c r="IM140"/>
  <x:c r="IL140"/>
  <x:c r="IK140"/>
  <x:c r="IJ140"/>
  <x:c r="II140"/>
  <x:c r="IH140"/>
  <x:c r="IG140"/>
  <x:c r="IF140"/>
  <x:c r="IE140"/>
  <x:c r="ID140"/>
  <x:c r="IC140"/>
  <x:c r="IB140"/>
  <x:c r="IA140"/>
  <x:c r="HZ140"/>
  <x:c r="HY140"/>
  <x:c r="HX140"/>
  <x:c r="HW140"/>
  <x:c r="HV140"/>
  <x:c r="HU140"/>
  <x:c r="HT140"/>
  <x:c r="HS140"/>
  <x:c r="HR140"/>
  <x:c r="HQ140"/>
  <x:c r="HP140"/>
  <x:c r="HO140"/>
  <x:c r="HN140"/>
  <x:c r="HM140"/>
  <x:c r="HL140"/>
  <x:c r="HK140"/>
  <x:c r="HJ140"/>
  <x:c r="HI140"/>
  <x:c r="HH140"/>
  <x:c r="HG140"/>
  <x:c r="HF140"/>
  <x:c r="HE140"/>
  <x:c r="HD140"/>
  <x:c r="HC140"/>
  <x:c r="HB140"/>
  <x:c r="HA140"/>
  <x:c r="GZ140"/>
  <x:c r="GY140"/>
  <x:c r="GX140"/>
  <x:c r="GW140"/>
  <x:c r="GV140"/>
  <x:c r="GU140"/>
  <x:c r="GT140"/>
  <x:c r="GS140"/>
  <x:c r="GR140"/>
  <x:c r="GQ140"/>
  <x:c r="GP140"/>
  <x:c r="GO140"/>
  <x:c r="GN140"/>
  <x:c r="GM140"/>
  <x:c r="GL140"/>
  <x:c r="GK140"/>
  <x:c r="GJ140"/>
  <x:c r="GI140"/>
  <x:c r="GH140"/>
  <x:c r="GG140"/>
  <x:c r="GF140"/>
  <x:c r="GE140"/>
  <x:c r="GD140"/>
  <x:c r="GC140"/>
  <x:c r="GB140"/>
  <x:c r="GA140"/>
  <x:c r="FZ140"/>
  <x:c r="FY140"/>
  <x:c r="FX140"/>
  <x:c r="FW140"/>
  <x:c r="FV140"/>
  <x:c r="FU140"/>
  <x:c r="FT140"/>
  <x:c r="FS140"/>
  <x:c r="FR140"/>
  <x:c r="FQ140"/>
  <x:c r="FP140"/>
  <x:c r="FO140"/>
  <x:c r="FN140"/>
  <x:c r="FM140"/>
  <x:c r="FL140"/>
  <x:c r="FK140"/>
  <x:c r="FJ140"/>
  <x:c r="FI140"/>
  <x:c r="FH140"/>
  <x:c r="FG140"/>
  <x:c r="FF140"/>
  <x:c r="FE140"/>
  <x:c r="FD140"/>
  <x:c r="FC140"/>
  <x:c r="FB140"/>
  <x:c r="FA140"/>
  <x:c r="EZ140"/>
  <x:c r="EY140"/>
  <x:c r="EX140"/>
  <x:c r="EW140"/>
  <x:c r="EV140"/>
  <x:c r="EU140"/>
  <x:c r="ET140"/>
  <x:c r="ES140"/>
  <x:c r="ER140"/>
  <x:c r="EQ140"/>
  <x:c r="EP140"/>
  <x:c r="EO140"/>
  <x:c r="EN140"/>
  <x:c r="EM140"/>
  <x:c r="EL140"/>
  <x:c r="EK140"/>
  <x:c r="EJ140"/>
  <x:c r="EI140"/>
  <x:c r="EH140"/>
  <x:c r="EG140"/>
  <x:c r="EF140"/>
  <x:c r="EE140"/>
  <x:c r="ED140"/>
  <x:c r="EC140"/>
  <x:c r="EB140"/>
  <x:c r="EA140"/>
  <x:c r="DZ140"/>
  <x:c r="DY140"/>
  <x:c r="DX140"/>
  <x:c r="DW140"/>
  <x:c r="DV140"/>
  <x:c r="DU140"/>
  <x:c r="DT140"/>
  <x:c r="DS140"/>
  <x:c r="DR140"/>
  <x:c r="DQ140"/>
  <x:c r="DP140"/>
  <x:c r="DO140"/>
  <x:c r="DN140"/>
  <x:c r="DM140"/>
  <x:c r="DL140"/>
  <x:c r="DK140"/>
  <x:c r="DJ140"/>
  <x:c r="DI140"/>
  <x:c r="DH140"/>
  <x:c r="DG140"/>
  <x:c r="DF140"/>
  <x:c r="DE140"/>
  <x:c r="DD140"/>
  <x:c r="DC140"/>
  <x:c r="DB140"/>
  <x:c r="DA140"/>
  <x:c r="CZ140"/>
  <x:c r="CY140"/>
  <x:c r="CX140"/>
  <x:c r="CW140"/>
  <x:c r="CV140"/>
  <x:c r="CU140"/>
  <x:c r="CT140"/>
  <x:c r="CS140"/>
  <x:c r="CR140"/>
  <x:c r="CQ140"/>
  <x:c r="CP140"/>
  <x:c r="CO140"/>
  <x:c r="CN140"/>
  <x:c r="CM140"/>
  <x:c r="CL140"/>
  <x:c r="CK140"/>
  <x:c r="CJ140"/>
  <x:c r="CI140"/>
  <x:c r="CH140"/>
  <x:c r="CG140"/>
  <x:c r="CF140"/>
  <x:c r="CE140"/>
  <x:c r="CD140"/>
  <x:c r="CC140"/>
  <x:c r="CB140"/>
  <x:c r="CA140"/>
  <x:c r="BZ140"/>
  <x:c r="BY140"/>
  <x:c r="BX140"/>
  <x:c r="BW140"/>
  <x:c r="BV140"/>
  <x:c r="BU140"/>
  <x:c r="BT140"/>
  <x:c r="BS140"/>
  <x:c r="BR140"/>
  <x:c r="BQ140"/>
  <x:c r="BP140"/>
  <x:c r="BO140"/>
  <x:c r="BN140"/>
  <x:c r="BM140"/>
  <x:c r="BL140"/>
  <x:c r="BK140"/>
  <x:c r="BJ140"/>
  <x:c r="BI140"/>
  <x:c r="BH140"/>
  <x:c r="BG140"/>
  <x:c r="BF140"/>
  <x:c r="BE140"/>
  <x:c r="BD140"/>
  <x:c r="BC140"/>
  <x:c r="BB140"/>
  <x:c r="BA140"/>
  <x:c r="AZ140"/>
  <x:c r="AY140"/>
  <x:c r="AX140"/>
  <x:c r="AW140"/>
  <x:c r="AV140"/>
  <x:c r="AU140"/>
  <x:c r="AT140"/>
  <x:c r="AS140"/>
  <x:c r="AR140"/>
  <x:c r="AQ140"/>
  <x:c r="AP140"/>
  <x:c r="AO140"/>
  <x:c r="AN140"/>
  <x:c r="AM140"/>
  <x:c r="AL140"/>
  <x:c r="AK140"/>
  <x:c r="AJ140"/>
  <x:c r="AI140"/>
  <x:c r="AH140"/>
  <x:c r="AG140"/>
  <x:c r="AF140"/>
  <x:c r="AE140"/>
  <x:c r="AD140"/>
  <x:c r="AC140"/>
  <x:c r="AB140"/>
  <x:c r="AA140"/>
  <x:c r="Z140"/>
  <x:c r="Y140"/>
  <x:c r="X140"/>
  <x:c r="W140"/>
  <x:c r="V140"/>
  <x:c r="U140"/>
  <x:c r="T140"/>
  <x:c r="S140"/>
  <x:c r="R140"/>
  <x:c r="Q140"/>
  <x:c r="P140"/>
  <x:c r="O140"/>
  <x:c r="N140"/>
  <x:c r="M140"/>
  <x:c r="L140"/>
  <x:c r="K140"/>
  <x:c r="J140"/>
  <x:c r="I140"/>
  <x:c r="H140"/>
  <x:c r="G140"/>
  <x:c r="F140"/>
  <x:c r="QI140" i="57"/>
  <x:c r="QH140"/>
  <x:c r="QG140"/>
  <x:c r="QF140"/>
  <x:c r="QE140"/>
  <x:c r="QD140"/>
  <x:c r="QC140"/>
  <x:c r="QB140"/>
  <x:c r="QA140"/>
  <x:c r="PZ140"/>
  <x:c r="PY140"/>
  <x:c r="PX140"/>
  <x:c r="PW140"/>
  <x:c r="PV140"/>
  <x:c r="PU140"/>
  <x:c r="PT140"/>
  <x:c r="PS140"/>
  <x:c r="PR140"/>
  <x:c r="PQ140"/>
  <x:c r="PP140"/>
  <x:c r="PO140"/>
  <x:c r="PN140"/>
  <x:c r="PM140"/>
  <x:c r="PL140"/>
  <x:c r="PK140"/>
  <x:c r="PJ140"/>
  <x:c r="PI140"/>
  <x:c r="PH140"/>
  <x:c r="PG140"/>
  <x:c r="PF140"/>
  <x:c r="PE140"/>
  <x:c r="PD140"/>
  <x:c r="PC140"/>
  <x:c r="PB140"/>
  <x:c r="PA140"/>
  <x:c r="OZ140"/>
  <x:c r="OY140"/>
  <x:c r="OX140"/>
  <x:c r="OW140"/>
  <x:c r="OV140"/>
  <x:c r="OU140"/>
  <x:c r="OT140"/>
  <x:c r="OS140"/>
  <x:c r="OR140"/>
  <x:c r="OQ140"/>
  <x:c r="OP140"/>
  <x:c r="OO140"/>
  <x:c r="ON140"/>
  <x:c r="OM140"/>
  <x:c r="OL140"/>
  <x:c r="OK140"/>
  <x:c r="OJ140"/>
  <x:c r="OI140"/>
  <x:c r="OH140"/>
  <x:c r="OG140"/>
  <x:c r="OF140"/>
  <x:c r="OE140"/>
  <x:c r="OD140"/>
  <x:c r="OC140"/>
  <x:c r="OB140"/>
  <x:c r="OA140"/>
  <x:c r="NZ140"/>
  <x:c r="NY140"/>
  <x:c r="NX140"/>
  <x:c r="NW140"/>
  <x:c r="NV140"/>
  <x:c r="NU140"/>
  <x:c r="NT140"/>
  <x:c r="NS140"/>
  <x:c r="NR140"/>
  <x:c r="NQ140"/>
  <x:c r="NP140"/>
  <x:c r="NO140"/>
  <x:c r="NN140"/>
  <x:c r="NM140"/>
  <x:c r="NL140"/>
  <x:c r="NK140"/>
  <x:c r="NJ140"/>
  <x:c r="NI140"/>
  <x:c r="NH140"/>
  <x:c r="NG140"/>
  <x:c r="NF140"/>
  <x:c r="NE140"/>
  <x:c r="ND140"/>
  <x:c r="NC140"/>
  <x:c r="NB140"/>
  <x:c r="NA140"/>
  <x:c r="MZ140"/>
  <x:c r="MY140"/>
  <x:c r="MX140"/>
  <x:c r="MW140"/>
  <x:c r="MV140"/>
  <x:c r="MU140"/>
  <x:c r="MT140"/>
  <x:c r="MS140"/>
  <x:c r="MR140"/>
  <x:c r="MQ140"/>
  <x:c r="MP140"/>
  <x:c r="MO140"/>
  <x:c r="MN140"/>
  <x:c r="MM140"/>
  <x:c r="ML140"/>
  <x:c r="MK140"/>
  <x:c r="MJ140"/>
  <x:c r="MI140"/>
  <x:c r="MH140"/>
  <x:c r="MG140"/>
  <x:c r="MF140"/>
  <x:c r="ME140"/>
  <x:c r="MD140"/>
  <x:c r="MC140"/>
  <x:c r="MB140"/>
  <x:c r="MA140"/>
  <x:c r="LZ140"/>
  <x:c r="LY140"/>
  <x:c r="LX140"/>
  <x:c r="LW140"/>
  <x:c r="LV140"/>
  <x:c r="LU140"/>
  <x:c r="LT140"/>
  <x:c r="LS140"/>
  <x:c r="LR140"/>
  <x:c r="LQ140"/>
  <x:c r="LP140"/>
  <x:c r="LO140"/>
  <x:c r="LN140"/>
  <x:c r="LM140"/>
  <x:c r="LL140"/>
  <x:c r="LK140"/>
  <x:c r="LJ140"/>
  <x:c r="LI140"/>
  <x:c r="LH140"/>
  <x:c r="LG140"/>
  <x:c r="LF140"/>
  <x:c r="LE140"/>
  <x:c r="LD140"/>
  <x:c r="LC140"/>
  <x:c r="LB140"/>
  <x:c r="LA140"/>
  <x:c r="KZ140"/>
  <x:c r="KY140"/>
  <x:c r="KX140"/>
  <x:c r="KW140"/>
  <x:c r="KV140"/>
  <x:c r="KU140"/>
  <x:c r="KT140"/>
  <x:c r="KS140"/>
  <x:c r="KR140"/>
  <x:c r="KQ140"/>
  <x:c r="KP140"/>
  <x:c r="KO140"/>
  <x:c r="KN140"/>
  <x:c r="KM140"/>
  <x:c r="KL140"/>
  <x:c r="KK140"/>
  <x:c r="KJ140"/>
  <x:c r="KI140"/>
  <x:c r="KH140"/>
  <x:c r="KG140"/>
  <x:c r="KF140"/>
  <x:c r="KE140"/>
  <x:c r="KD140"/>
  <x:c r="KC140"/>
  <x:c r="KB140"/>
  <x:c r="KA140"/>
  <x:c r="JZ140"/>
  <x:c r="JY140"/>
  <x:c r="JX140"/>
  <x:c r="JW140"/>
  <x:c r="JV140"/>
  <x:c r="JU140"/>
  <x:c r="JT140"/>
  <x:c r="JS140"/>
  <x:c r="JR140"/>
  <x:c r="JQ140"/>
  <x:c r="JP140"/>
  <x:c r="JO140"/>
  <x:c r="JN140"/>
  <x:c r="JM140"/>
  <x:c r="JL140"/>
  <x:c r="JK140"/>
  <x:c r="JJ140"/>
  <x:c r="JI140"/>
  <x:c r="JH140"/>
  <x:c r="JG140"/>
  <x:c r="JF140"/>
  <x:c r="JE140"/>
  <x:c r="JD140"/>
  <x:c r="JC140"/>
  <x:c r="JB140"/>
  <x:c r="JA140"/>
  <x:c r="IZ140"/>
  <x:c r="IY140"/>
  <x:c r="IX140"/>
  <x:c r="IW140"/>
  <x:c r="IV140"/>
  <x:c r="IU140"/>
  <x:c r="IT140"/>
  <x:c r="IS140"/>
  <x:c r="IR140"/>
  <x:c r="IQ140"/>
  <x:c r="IP140"/>
  <x:c r="IO140"/>
  <x:c r="IN140"/>
  <x:c r="IM140"/>
  <x:c r="IL140"/>
  <x:c r="IK140"/>
  <x:c r="IJ140"/>
  <x:c r="II140"/>
  <x:c r="IH140"/>
  <x:c r="IG140"/>
  <x:c r="IF140"/>
  <x:c r="IE140"/>
  <x:c r="ID140"/>
  <x:c r="IC140"/>
  <x:c r="IB140"/>
  <x:c r="IA140"/>
  <x:c r="HZ140"/>
  <x:c r="HY140"/>
  <x:c r="HX140"/>
  <x:c r="HW140"/>
  <x:c r="HV140"/>
  <x:c r="HU140"/>
  <x:c r="HT140"/>
  <x:c r="HS140"/>
  <x:c r="HR140"/>
  <x:c r="HQ140"/>
  <x:c r="HP140"/>
  <x:c r="HO140"/>
  <x:c r="HN140"/>
  <x:c r="HM140"/>
  <x:c r="HL140"/>
  <x:c r="HK140"/>
  <x:c r="HJ140"/>
  <x:c r="HI140"/>
  <x:c r="HH140"/>
  <x:c r="HG140"/>
  <x:c r="HF140"/>
  <x:c r="HE140"/>
  <x:c r="HD140"/>
  <x:c r="HC140"/>
  <x:c r="HB140"/>
  <x:c r="HA140"/>
  <x:c r="GZ140"/>
  <x:c r="GY140"/>
  <x:c r="GX140"/>
  <x:c r="GW140"/>
  <x:c r="GV140"/>
  <x:c r="GU140"/>
  <x:c r="GT140"/>
  <x:c r="GS140"/>
  <x:c r="GR140"/>
  <x:c r="GQ140"/>
  <x:c r="GP140"/>
  <x:c r="GO140"/>
  <x:c r="GN140"/>
  <x:c r="GM140"/>
  <x:c r="GL140"/>
  <x:c r="GK140"/>
  <x:c r="GJ140"/>
  <x:c r="GI140"/>
  <x:c r="GH140"/>
  <x:c r="GG140"/>
  <x:c r="GF140"/>
  <x:c r="GE140"/>
  <x:c r="GD140"/>
  <x:c r="GC140"/>
  <x:c r="GB140"/>
  <x:c r="GA140"/>
  <x:c r="FZ140"/>
  <x:c r="FY140"/>
  <x:c r="FX140"/>
  <x:c r="FW140"/>
  <x:c r="FV140"/>
  <x:c r="FU140"/>
  <x:c r="FT140"/>
  <x:c r="FS140"/>
  <x:c r="FR140"/>
  <x:c r="FQ140"/>
  <x:c r="FP140"/>
  <x:c r="FO140"/>
  <x:c r="FN140"/>
  <x:c r="FM140"/>
  <x:c r="FL140"/>
  <x:c r="FK140"/>
  <x:c r="FJ140"/>
  <x:c r="FI140"/>
  <x:c r="FH140"/>
  <x:c r="FG140"/>
  <x:c r="FF140"/>
  <x:c r="FE140"/>
  <x:c r="FD140"/>
  <x:c r="FC140"/>
  <x:c r="FB140"/>
  <x:c r="FA140"/>
  <x:c r="EZ140"/>
  <x:c r="EY140"/>
  <x:c r="EX140"/>
  <x:c r="EW140"/>
  <x:c r="EV140"/>
  <x:c r="EU140"/>
  <x:c r="ET140"/>
  <x:c r="ES140"/>
  <x:c r="ER140"/>
  <x:c r="EQ140"/>
  <x:c r="EP140"/>
  <x:c r="EO140"/>
  <x:c r="EN140"/>
  <x:c r="EM140"/>
  <x:c r="EL140"/>
  <x:c r="EK140"/>
  <x:c r="EJ140"/>
  <x:c r="EI140"/>
  <x:c r="EH140"/>
  <x:c r="EG140"/>
  <x:c r="EF140"/>
  <x:c r="EE140"/>
  <x:c r="ED140"/>
  <x:c r="EC140"/>
  <x:c r="EB140"/>
  <x:c r="EA140"/>
  <x:c r="DZ140"/>
  <x:c r="DY140"/>
  <x:c r="DX140"/>
  <x:c r="DW140"/>
  <x:c r="DV140"/>
  <x:c r="DU140"/>
  <x:c r="DT140"/>
  <x:c r="DS140"/>
  <x:c r="DR140"/>
  <x:c r="DQ140"/>
  <x:c r="DP140"/>
  <x:c r="DO140"/>
  <x:c r="DN140"/>
  <x:c r="DM140"/>
  <x:c r="DL140"/>
  <x:c r="DK140"/>
  <x:c r="DJ140"/>
  <x:c r="DI140"/>
  <x:c r="DH140"/>
  <x:c r="DG140"/>
  <x:c r="DF140"/>
  <x:c r="DE140"/>
  <x:c r="DD140"/>
  <x:c r="DC140"/>
  <x:c r="DB140"/>
  <x:c r="DA140"/>
  <x:c r="CZ140"/>
  <x:c r="CY140"/>
  <x:c r="CX140"/>
  <x:c r="CW140"/>
  <x:c r="CV140"/>
  <x:c r="CU140"/>
  <x:c r="CT140"/>
  <x:c r="CS140"/>
  <x:c r="CR140"/>
  <x:c r="CQ140"/>
  <x:c r="CP140"/>
  <x:c r="CO140"/>
  <x:c r="CN140"/>
  <x:c r="CM140"/>
  <x:c r="CL140"/>
  <x:c r="CK140"/>
  <x:c r="CJ140"/>
  <x:c r="CI140"/>
  <x:c r="CH140"/>
  <x:c r="CG140"/>
  <x:c r="CF140"/>
  <x:c r="CE140"/>
  <x:c r="CD140"/>
  <x:c r="CC140"/>
  <x:c r="CB140"/>
  <x:c r="CA140"/>
  <x:c r="BZ140"/>
  <x:c r="BY140"/>
  <x:c r="BX140"/>
  <x:c r="BW140"/>
  <x:c r="BV140"/>
  <x:c r="BU140"/>
  <x:c r="BT140"/>
  <x:c r="BS140"/>
  <x:c r="BR140"/>
  <x:c r="BQ140"/>
  <x:c r="BP140"/>
  <x:c r="BO140"/>
  <x:c r="BN140"/>
  <x:c r="BM140"/>
  <x:c r="BL140"/>
  <x:c r="BK140"/>
  <x:c r="BJ140"/>
  <x:c r="BI140"/>
  <x:c r="BH140"/>
  <x:c r="BG140"/>
  <x:c r="BF140"/>
  <x:c r="BE140"/>
  <x:c r="BD140"/>
  <x:c r="BC140"/>
  <x:c r="BB140"/>
  <x:c r="BA140"/>
  <x:c r="AZ140"/>
  <x:c r="AY140"/>
  <x:c r="AX140"/>
  <x:c r="AW140"/>
  <x:c r="AV140"/>
  <x:c r="AU140"/>
  <x:c r="AT140"/>
  <x:c r="AS140"/>
  <x:c r="AR140"/>
  <x:c r="AQ140"/>
  <x:c r="AP140"/>
  <x:c r="AO140"/>
  <x:c r="AN140"/>
  <x:c r="AM140"/>
  <x:c r="AL140"/>
  <x:c r="AK140"/>
  <x:c r="AJ140"/>
  <x:c r="AI140"/>
  <x:c r="AH140"/>
  <x:c r="AG140"/>
  <x:c r="AF140"/>
  <x:c r="AE140"/>
  <x:c r="AD140"/>
  <x:c r="AC140"/>
  <x:c r="AB140"/>
  <x:c r="AA140"/>
  <x:c r="Z140"/>
  <x:c r="Y140"/>
  <x:c r="X140"/>
  <x:c r="W140"/>
  <x:c r="V140"/>
  <x:c r="U140"/>
  <x:c r="T140"/>
  <x:c r="S140"/>
  <x:c r="R140"/>
  <x:c r="Q140"/>
  <x:c r="P140"/>
  <x:c r="O140"/>
  <x:c r="N140"/>
  <x:c r="M140"/>
  <x:c r="L140"/>
  <x:c r="K140"/>
  <x:c r="J140"/>
  <x:c r="I140"/>
  <x:c r="H140"/>
  <x:c r="G140"/>
  <x:c r="F140"/>
  <x:c r="QI140" i="56"/>
  <x:c r="QH140"/>
  <x:c r="QG140"/>
  <x:c r="QF140"/>
  <x:c r="QE140"/>
  <x:c r="QD140"/>
  <x:c r="QC140"/>
  <x:c r="QB140"/>
  <x:c r="QA140"/>
  <x:c r="PZ140"/>
  <x:c r="PY140"/>
  <x:c r="PX140"/>
  <x:c r="PW140"/>
  <x:c r="PV140"/>
  <x:c r="PU140"/>
  <x:c r="PT140"/>
  <x:c r="PS140"/>
  <x:c r="PR140"/>
  <x:c r="PQ140"/>
  <x:c r="PP140"/>
  <x:c r="PO140"/>
  <x:c r="PN140"/>
  <x:c r="PM140"/>
  <x:c r="PL140"/>
  <x:c r="PK140"/>
  <x:c r="PJ140"/>
  <x:c r="PI140"/>
  <x:c r="PH140"/>
  <x:c r="PG140"/>
  <x:c r="PF140"/>
  <x:c r="PE140"/>
  <x:c r="PD140"/>
  <x:c r="PC140"/>
  <x:c r="PB140"/>
  <x:c r="PA140"/>
  <x:c r="OZ140"/>
  <x:c r="OY140"/>
  <x:c r="OX140"/>
  <x:c r="OW140"/>
  <x:c r="OV140"/>
  <x:c r="OU140"/>
  <x:c r="OT140"/>
  <x:c r="OS140"/>
  <x:c r="OR140"/>
  <x:c r="OQ140"/>
  <x:c r="OP140"/>
  <x:c r="OO140"/>
  <x:c r="ON140"/>
  <x:c r="OM140"/>
  <x:c r="OL140"/>
  <x:c r="OK140"/>
  <x:c r="OJ140"/>
  <x:c r="OI140"/>
  <x:c r="OH140"/>
  <x:c r="OG140"/>
  <x:c r="OF140"/>
  <x:c r="OE140"/>
  <x:c r="OD140"/>
  <x:c r="OC140"/>
  <x:c r="OB140"/>
  <x:c r="OA140"/>
  <x:c r="NZ140"/>
  <x:c r="NY140"/>
  <x:c r="NX140"/>
  <x:c r="NW140"/>
  <x:c r="NV140"/>
  <x:c r="NU140"/>
  <x:c r="NT140"/>
  <x:c r="NS140"/>
  <x:c r="NR140"/>
  <x:c r="NQ140"/>
  <x:c r="NP140"/>
  <x:c r="NO140"/>
  <x:c r="NN140"/>
  <x:c r="NM140"/>
  <x:c r="NL140"/>
  <x:c r="NK140"/>
  <x:c r="NJ140"/>
  <x:c r="NI140"/>
  <x:c r="NH140"/>
  <x:c r="NG140"/>
  <x:c r="NF140"/>
  <x:c r="NE140"/>
  <x:c r="ND140"/>
  <x:c r="NC140"/>
  <x:c r="NB140"/>
  <x:c r="NA140"/>
  <x:c r="MZ140"/>
  <x:c r="MY140"/>
  <x:c r="MX140"/>
  <x:c r="MW140"/>
  <x:c r="MV140"/>
  <x:c r="MU140"/>
  <x:c r="MT140"/>
  <x:c r="MS140"/>
  <x:c r="MR140"/>
  <x:c r="MQ140"/>
  <x:c r="MP140"/>
  <x:c r="MO140"/>
  <x:c r="MN140"/>
  <x:c r="MM140"/>
  <x:c r="ML140"/>
  <x:c r="MK140"/>
  <x:c r="MJ140"/>
  <x:c r="MI140"/>
  <x:c r="MH140"/>
  <x:c r="MG140"/>
  <x:c r="MF140"/>
  <x:c r="ME140"/>
  <x:c r="MD140"/>
  <x:c r="MC140"/>
  <x:c r="MB140"/>
  <x:c r="MA140"/>
  <x:c r="LZ140"/>
  <x:c r="LY140"/>
  <x:c r="LX140"/>
  <x:c r="LW140"/>
  <x:c r="LV140"/>
  <x:c r="LU140"/>
  <x:c r="LT140"/>
  <x:c r="LS140"/>
  <x:c r="LR140"/>
  <x:c r="LQ140"/>
  <x:c r="LP140"/>
  <x:c r="LO140"/>
  <x:c r="LN140"/>
  <x:c r="LM140"/>
  <x:c r="LL140"/>
  <x:c r="LK140"/>
  <x:c r="LJ140"/>
  <x:c r="LI140"/>
  <x:c r="LH140"/>
  <x:c r="LG140"/>
  <x:c r="LF140"/>
  <x:c r="LE140"/>
  <x:c r="LD140"/>
  <x:c r="LC140"/>
  <x:c r="LB140"/>
  <x:c r="LA140"/>
  <x:c r="KZ140"/>
  <x:c r="KY140"/>
  <x:c r="KX140"/>
  <x:c r="KW140"/>
  <x:c r="KV140"/>
  <x:c r="KU140"/>
  <x:c r="KT140"/>
  <x:c r="KS140"/>
  <x:c r="KR140"/>
  <x:c r="KQ140"/>
  <x:c r="KP140"/>
  <x:c r="KO140"/>
  <x:c r="KN140"/>
  <x:c r="KM140"/>
  <x:c r="KL140"/>
  <x:c r="KK140"/>
  <x:c r="KJ140"/>
  <x:c r="KI140"/>
  <x:c r="KH140"/>
  <x:c r="KG140"/>
  <x:c r="KF140"/>
  <x:c r="KE140"/>
  <x:c r="KD140"/>
  <x:c r="KC140"/>
  <x:c r="KB140"/>
  <x:c r="KA140"/>
  <x:c r="JZ140"/>
  <x:c r="JY140"/>
  <x:c r="JX140"/>
  <x:c r="JW140"/>
  <x:c r="JV140"/>
  <x:c r="JU140"/>
  <x:c r="JT140"/>
  <x:c r="JS140"/>
  <x:c r="JR140"/>
  <x:c r="JQ140"/>
  <x:c r="JP140"/>
  <x:c r="JO140"/>
  <x:c r="JN140"/>
  <x:c r="JM140"/>
  <x:c r="JL140"/>
  <x:c r="JK140"/>
  <x:c r="JJ140"/>
  <x:c r="JI140"/>
  <x:c r="JH140"/>
  <x:c r="JG140"/>
  <x:c r="JF140"/>
  <x:c r="JE140"/>
  <x:c r="JD140"/>
  <x:c r="JC140"/>
  <x:c r="JB140"/>
  <x:c r="JA140"/>
  <x:c r="IZ140"/>
  <x:c r="IY140"/>
  <x:c r="IX140"/>
  <x:c r="IW140"/>
  <x:c r="IV140"/>
  <x:c r="IU140"/>
  <x:c r="IT140"/>
  <x:c r="IS140"/>
  <x:c r="IR140"/>
  <x:c r="IQ140"/>
  <x:c r="IP140"/>
  <x:c r="IO140"/>
  <x:c r="IN140"/>
  <x:c r="IM140"/>
  <x:c r="IL140"/>
  <x:c r="IK140"/>
  <x:c r="IJ140"/>
  <x:c r="II140"/>
  <x:c r="IH140"/>
  <x:c r="IG140"/>
  <x:c r="IF140"/>
  <x:c r="IE140"/>
  <x:c r="ID140"/>
  <x:c r="IC140"/>
  <x:c r="IB140"/>
  <x:c r="IA140"/>
  <x:c r="HZ140"/>
  <x:c r="HY140"/>
  <x:c r="HX140"/>
  <x:c r="HW140"/>
  <x:c r="HV140"/>
  <x:c r="HU140"/>
  <x:c r="HT140"/>
  <x:c r="HS140"/>
  <x:c r="HR140"/>
  <x:c r="HQ140"/>
  <x:c r="HP140"/>
  <x:c r="HO140"/>
  <x:c r="HN140"/>
  <x:c r="HM140"/>
  <x:c r="HL140"/>
  <x:c r="HK140"/>
  <x:c r="HJ140"/>
  <x:c r="HI140"/>
  <x:c r="HH140"/>
  <x:c r="HG140"/>
  <x:c r="HF140"/>
  <x:c r="HE140"/>
  <x:c r="HD140"/>
  <x:c r="HC140"/>
  <x:c r="HB140"/>
  <x:c r="HA140"/>
  <x:c r="GZ140"/>
  <x:c r="GY140"/>
  <x:c r="GX140"/>
  <x:c r="GW140"/>
  <x:c r="GV140"/>
  <x:c r="GU140"/>
  <x:c r="GT140"/>
  <x:c r="GS140"/>
  <x:c r="GR140"/>
  <x:c r="GQ140"/>
  <x:c r="GP140"/>
  <x:c r="GO140"/>
  <x:c r="GN140"/>
  <x:c r="GM140"/>
  <x:c r="GL140"/>
  <x:c r="GK140"/>
  <x:c r="GJ140"/>
  <x:c r="GI140"/>
  <x:c r="GH140"/>
  <x:c r="GG140"/>
  <x:c r="GF140"/>
  <x:c r="GE140"/>
  <x:c r="GD140"/>
  <x:c r="GC140"/>
  <x:c r="GB140"/>
  <x:c r="GA140"/>
  <x:c r="FZ140"/>
  <x:c r="FY140"/>
  <x:c r="FX140"/>
  <x:c r="FW140"/>
  <x:c r="FV140"/>
  <x:c r="FU140"/>
  <x:c r="FT140"/>
  <x:c r="FS140"/>
  <x:c r="FR140"/>
  <x:c r="FQ140"/>
  <x:c r="FP140"/>
  <x:c r="FO140"/>
  <x:c r="FN140"/>
  <x:c r="FM140"/>
  <x:c r="FL140"/>
  <x:c r="FK140"/>
  <x:c r="FJ140"/>
  <x:c r="FI140"/>
  <x:c r="FH140"/>
  <x:c r="FG140"/>
  <x:c r="FF140"/>
  <x:c r="FE140"/>
  <x:c r="FD140"/>
  <x:c r="FC140"/>
  <x:c r="FB140"/>
  <x:c r="FA140"/>
  <x:c r="EZ140"/>
  <x:c r="EY140"/>
  <x:c r="EX140"/>
  <x:c r="EW140"/>
  <x:c r="EV140"/>
  <x:c r="EU140"/>
  <x:c r="ET140"/>
  <x:c r="ES140"/>
  <x:c r="ER140"/>
  <x:c r="EQ140"/>
  <x:c r="EP140"/>
  <x:c r="EO140"/>
  <x:c r="EN140"/>
  <x:c r="EM140"/>
  <x:c r="EL140"/>
  <x:c r="EK140"/>
  <x:c r="EJ140"/>
  <x:c r="EI140"/>
  <x:c r="EH140"/>
  <x:c r="EG140"/>
  <x:c r="EF140"/>
  <x:c r="EE140"/>
  <x:c r="ED140"/>
  <x:c r="EC140"/>
  <x:c r="EB140"/>
  <x:c r="EA140"/>
  <x:c r="DZ140"/>
  <x:c r="DY140"/>
  <x:c r="DX140"/>
  <x:c r="DW140"/>
  <x:c r="DV140"/>
  <x:c r="DU140"/>
  <x:c r="DT140"/>
  <x:c r="DS140"/>
  <x:c r="DR140"/>
  <x:c r="DQ140"/>
  <x:c r="DP140"/>
  <x:c r="DO140"/>
  <x:c r="DN140"/>
  <x:c r="DM140"/>
  <x:c r="DL140"/>
  <x:c r="DK140"/>
  <x:c r="DJ140"/>
  <x:c r="DI140"/>
  <x:c r="DH140"/>
  <x:c r="DG140"/>
  <x:c r="DF140"/>
  <x:c r="DE140"/>
  <x:c r="DD140"/>
  <x:c r="DC140"/>
  <x:c r="DB140"/>
  <x:c r="DA140"/>
  <x:c r="CZ140"/>
  <x:c r="CY140"/>
  <x:c r="CX140"/>
  <x:c r="CW140"/>
  <x:c r="CV140"/>
  <x:c r="CU140"/>
  <x:c r="CT140"/>
  <x:c r="CS140"/>
  <x:c r="CR140"/>
  <x:c r="CQ140"/>
  <x:c r="CP140"/>
  <x:c r="CO140"/>
  <x:c r="CN140"/>
  <x:c r="CM140"/>
  <x:c r="CL140"/>
  <x:c r="CK140"/>
  <x:c r="CJ140"/>
  <x:c r="CI140"/>
  <x:c r="CH140"/>
  <x:c r="CG140"/>
  <x:c r="CF140"/>
  <x:c r="CE140"/>
  <x:c r="CD140"/>
  <x:c r="CC140"/>
  <x:c r="CB140"/>
  <x:c r="CA140"/>
  <x:c r="BZ140"/>
  <x:c r="BY140"/>
  <x:c r="BX140"/>
  <x:c r="BW140"/>
  <x:c r="BV140"/>
  <x:c r="BU140"/>
  <x:c r="BT140"/>
  <x:c r="BS140"/>
  <x:c r="BR140"/>
  <x:c r="BQ140"/>
  <x:c r="BP140"/>
  <x:c r="BO140"/>
  <x:c r="BN140"/>
  <x:c r="BM140"/>
  <x:c r="BL140"/>
  <x:c r="BK140"/>
  <x:c r="BJ140"/>
  <x:c r="BI140"/>
  <x:c r="BH140"/>
  <x:c r="BG140"/>
  <x:c r="BF140"/>
  <x:c r="BE140"/>
  <x:c r="BD140"/>
  <x:c r="BC140"/>
  <x:c r="BB140"/>
  <x:c r="BA140"/>
  <x:c r="AZ140"/>
  <x:c r="AY140"/>
  <x:c r="AX140"/>
  <x:c r="AW140"/>
  <x:c r="AV140"/>
  <x:c r="AU140"/>
  <x:c r="AT140"/>
  <x:c r="AS140"/>
  <x:c r="AR140"/>
  <x:c r="AQ140"/>
  <x:c r="AP140"/>
  <x:c r="AO140"/>
  <x:c r="AN140"/>
  <x:c r="AM140"/>
  <x:c r="AL140"/>
  <x:c r="AK140"/>
  <x:c r="AJ140"/>
  <x:c r="AI140"/>
  <x:c r="AH140"/>
  <x:c r="AG140"/>
  <x:c r="AF140"/>
  <x:c r="AE140"/>
  <x:c r="AD140"/>
  <x:c r="AC140"/>
  <x:c r="AB140"/>
  <x:c r="AA140"/>
  <x:c r="Z140"/>
  <x:c r="Y140"/>
  <x:c r="X140"/>
  <x:c r="W140"/>
  <x:c r="V140"/>
  <x:c r="U140"/>
  <x:c r="T140"/>
  <x:c r="S140"/>
  <x:c r="R140"/>
  <x:c r="Q140"/>
  <x:c r="P140"/>
  <x:c r="O140"/>
  <x:c r="N140"/>
  <x:c r="M140"/>
  <x:c r="L140"/>
  <x:c r="K140"/>
  <x:c r="J140"/>
  <x:c r="I140"/>
  <x:c r="H140"/>
  <x:c r="G140"/>
  <x:c r="F140"/>
  <x:c r="QI140" i="55"/>
  <x:c r="QH140"/>
  <x:c r="QG140"/>
  <x:c r="QF140"/>
  <x:c r="QE140"/>
  <x:c r="QD140"/>
  <x:c r="QC140"/>
  <x:c r="QB140"/>
  <x:c r="QA140"/>
  <x:c r="PZ140"/>
  <x:c r="PY140"/>
  <x:c r="PX140"/>
  <x:c r="PW140"/>
  <x:c r="PV140"/>
  <x:c r="PU140"/>
  <x:c r="PT140"/>
  <x:c r="PS140"/>
  <x:c r="PR140"/>
  <x:c r="PQ140"/>
  <x:c r="PP140"/>
  <x:c r="PO140"/>
  <x:c r="PN140"/>
  <x:c r="PM140"/>
  <x:c r="PL140"/>
  <x:c r="PK140"/>
  <x:c r="PJ140"/>
  <x:c r="PI140"/>
  <x:c r="PH140"/>
  <x:c r="PG140"/>
  <x:c r="PF140"/>
  <x:c r="PE140"/>
  <x:c r="PD140"/>
  <x:c r="PC140"/>
  <x:c r="PB140"/>
  <x:c r="PA140"/>
  <x:c r="OZ140"/>
  <x:c r="OY140"/>
  <x:c r="OX140"/>
  <x:c r="OW140"/>
  <x:c r="OV140"/>
  <x:c r="OU140"/>
  <x:c r="OT140"/>
  <x:c r="OS140"/>
  <x:c r="OR140"/>
  <x:c r="OQ140"/>
  <x:c r="OP140"/>
  <x:c r="OO140"/>
  <x:c r="ON140"/>
  <x:c r="OM140"/>
  <x:c r="OL140"/>
  <x:c r="OK140"/>
  <x:c r="OJ140"/>
  <x:c r="OI140"/>
  <x:c r="OH140"/>
  <x:c r="OG140"/>
  <x:c r="OF140"/>
  <x:c r="OE140"/>
  <x:c r="OD140"/>
  <x:c r="OC140"/>
  <x:c r="OB140"/>
  <x:c r="OA140"/>
  <x:c r="NZ140"/>
  <x:c r="NY140"/>
  <x:c r="NX140"/>
  <x:c r="NW140"/>
  <x:c r="NV140"/>
  <x:c r="NU140"/>
  <x:c r="NT140"/>
  <x:c r="NS140"/>
  <x:c r="NR140"/>
  <x:c r="NQ140"/>
  <x:c r="NP140"/>
  <x:c r="NO140"/>
  <x:c r="NN140"/>
  <x:c r="NM140"/>
  <x:c r="NL140"/>
  <x:c r="NK140"/>
  <x:c r="NJ140"/>
  <x:c r="NI140"/>
  <x:c r="NH140"/>
  <x:c r="NG140"/>
  <x:c r="NF140"/>
  <x:c r="NE140"/>
  <x:c r="ND140"/>
  <x:c r="NC140"/>
  <x:c r="NB140"/>
  <x:c r="NA140"/>
  <x:c r="MZ140"/>
  <x:c r="MY140"/>
  <x:c r="MX140"/>
  <x:c r="MW140"/>
  <x:c r="MV140"/>
  <x:c r="MU140"/>
  <x:c r="MT140"/>
  <x:c r="MS140"/>
  <x:c r="MR140"/>
  <x:c r="MQ140"/>
  <x:c r="MP140"/>
  <x:c r="MO140"/>
  <x:c r="MN140"/>
  <x:c r="MM140"/>
  <x:c r="ML140"/>
  <x:c r="MK140"/>
  <x:c r="MJ140"/>
  <x:c r="MI140"/>
  <x:c r="MH140"/>
  <x:c r="MG140"/>
  <x:c r="MF140"/>
  <x:c r="ME140"/>
  <x:c r="MD140"/>
  <x:c r="MC140"/>
  <x:c r="MB140"/>
  <x:c r="MA140"/>
  <x:c r="LZ140"/>
  <x:c r="LY140"/>
  <x:c r="LX140"/>
  <x:c r="LW140"/>
  <x:c r="LV140"/>
  <x:c r="LU140"/>
  <x:c r="LT140"/>
  <x:c r="LS140"/>
  <x:c r="LR140"/>
  <x:c r="LQ140"/>
  <x:c r="LP140"/>
  <x:c r="LO140"/>
  <x:c r="LN140"/>
  <x:c r="LM140"/>
  <x:c r="LL140"/>
  <x:c r="LK140"/>
  <x:c r="LJ140"/>
  <x:c r="LI140"/>
  <x:c r="LH140"/>
  <x:c r="LG140"/>
  <x:c r="LF140"/>
  <x:c r="LE140"/>
  <x:c r="LD140"/>
  <x:c r="LC140"/>
  <x:c r="LB140"/>
  <x:c r="LA140"/>
  <x:c r="KZ140"/>
  <x:c r="KY140"/>
  <x:c r="KX140"/>
  <x:c r="KW140"/>
  <x:c r="KV140"/>
  <x:c r="KU140"/>
  <x:c r="KT140"/>
  <x:c r="KS140"/>
  <x:c r="KR140"/>
  <x:c r="KQ140"/>
  <x:c r="KP140"/>
  <x:c r="KO140"/>
  <x:c r="KN140"/>
  <x:c r="KM140"/>
  <x:c r="KL140"/>
  <x:c r="KK140"/>
  <x:c r="KJ140"/>
  <x:c r="KI140"/>
  <x:c r="KH140"/>
  <x:c r="KG140"/>
  <x:c r="KF140"/>
  <x:c r="KE140"/>
  <x:c r="KD140"/>
  <x:c r="KC140"/>
  <x:c r="KB140"/>
  <x:c r="KA140"/>
  <x:c r="JZ140"/>
  <x:c r="JY140"/>
  <x:c r="JX140"/>
  <x:c r="JW140"/>
  <x:c r="JV140"/>
  <x:c r="JU140"/>
  <x:c r="JT140"/>
  <x:c r="JS140"/>
  <x:c r="JR140"/>
  <x:c r="JQ140"/>
  <x:c r="JP140"/>
  <x:c r="JO140"/>
  <x:c r="JN140"/>
  <x:c r="JM140"/>
  <x:c r="JL140"/>
  <x:c r="JK140"/>
  <x:c r="JJ140"/>
  <x:c r="JI140"/>
  <x:c r="JH140"/>
  <x:c r="JG140"/>
  <x:c r="JF140"/>
  <x:c r="JE140"/>
  <x:c r="JD140"/>
  <x:c r="JC140"/>
  <x:c r="JB140"/>
  <x:c r="JA140"/>
  <x:c r="IZ140"/>
  <x:c r="IY140"/>
  <x:c r="IX140"/>
  <x:c r="IW140"/>
  <x:c r="IV140"/>
  <x:c r="IU140"/>
  <x:c r="IT140"/>
  <x:c r="IS140"/>
  <x:c r="IR140"/>
  <x:c r="IQ140"/>
  <x:c r="IP140"/>
  <x:c r="IO140"/>
  <x:c r="IN140"/>
  <x:c r="IM140"/>
  <x:c r="IL140"/>
  <x:c r="IK140"/>
  <x:c r="IJ140"/>
  <x:c r="II140"/>
  <x:c r="IH140"/>
  <x:c r="IG140"/>
  <x:c r="IF140"/>
  <x:c r="IE140"/>
  <x:c r="ID140"/>
  <x:c r="IC140"/>
  <x:c r="IB140"/>
  <x:c r="IA140"/>
  <x:c r="HZ140"/>
  <x:c r="HY140"/>
  <x:c r="HX140"/>
  <x:c r="HW140"/>
  <x:c r="HV140"/>
  <x:c r="HU140"/>
  <x:c r="HT140"/>
  <x:c r="HS140"/>
  <x:c r="HR140"/>
  <x:c r="HQ140"/>
  <x:c r="HP140"/>
  <x:c r="HO140"/>
  <x:c r="HN140"/>
  <x:c r="HM140"/>
  <x:c r="HL140"/>
  <x:c r="HK140"/>
  <x:c r="HJ140"/>
  <x:c r="HI140"/>
  <x:c r="HH140"/>
  <x:c r="HG140"/>
  <x:c r="HF140"/>
  <x:c r="HE140"/>
  <x:c r="HD140"/>
  <x:c r="HC140"/>
  <x:c r="HB140"/>
  <x:c r="HA140"/>
  <x:c r="GZ140"/>
  <x:c r="GY140"/>
  <x:c r="GX140"/>
  <x:c r="GW140"/>
  <x:c r="GV140"/>
  <x:c r="GU140"/>
  <x:c r="GT140"/>
  <x:c r="GS140"/>
  <x:c r="GR140"/>
  <x:c r="GQ140"/>
  <x:c r="GP140"/>
  <x:c r="GO140"/>
  <x:c r="GN140"/>
  <x:c r="GM140"/>
  <x:c r="GL140"/>
  <x:c r="GK140"/>
  <x:c r="GJ140"/>
  <x:c r="GI140"/>
  <x:c r="GH140"/>
  <x:c r="GG140"/>
  <x:c r="GF140"/>
  <x:c r="GE140"/>
  <x:c r="GD140"/>
  <x:c r="GC140"/>
  <x:c r="GB140"/>
  <x:c r="GA140"/>
  <x:c r="FZ140"/>
  <x:c r="FY140"/>
  <x:c r="FX140"/>
  <x:c r="FW140"/>
  <x:c r="FV140"/>
  <x:c r="FU140"/>
  <x:c r="FT140"/>
  <x:c r="FS140"/>
  <x:c r="FR140"/>
  <x:c r="FQ140"/>
  <x:c r="FP140"/>
  <x:c r="FO140"/>
  <x:c r="FN140"/>
  <x:c r="FM140"/>
  <x:c r="FL140"/>
  <x:c r="FK140"/>
  <x:c r="FJ140"/>
  <x:c r="FI140"/>
  <x:c r="FH140"/>
  <x:c r="FG140"/>
  <x:c r="FF140"/>
  <x:c r="FE140"/>
  <x:c r="FD140"/>
  <x:c r="FC140"/>
  <x:c r="FB140"/>
  <x:c r="FA140"/>
  <x:c r="EZ140"/>
  <x:c r="EY140"/>
  <x:c r="EX140"/>
  <x:c r="EW140"/>
  <x:c r="EV140"/>
  <x:c r="EU140"/>
  <x:c r="ET140"/>
  <x:c r="ES140"/>
  <x:c r="ER140"/>
  <x:c r="EQ140"/>
  <x:c r="EP140"/>
  <x:c r="EO140"/>
  <x:c r="EN140"/>
  <x:c r="EM140"/>
  <x:c r="EL140"/>
  <x:c r="EK140"/>
  <x:c r="EJ140"/>
  <x:c r="EI140"/>
  <x:c r="EH140"/>
  <x:c r="EG140"/>
  <x:c r="EF140"/>
  <x:c r="EE140"/>
  <x:c r="ED140"/>
  <x:c r="EC140"/>
  <x:c r="EB140"/>
  <x:c r="EA140"/>
  <x:c r="DZ140"/>
  <x:c r="DY140"/>
  <x:c r="DX140"/>
  <x:c r="DW140"/>
  <x:c r="DV140"/>
  <x:c r="DU140"/>
  <x:c r="DT140"/>
  <x:c r="DS140"/>
  <x:c r="DR140"/>
  <x:c r="DQ140"/>
  <x:c r="DP140"/>
  <x:c r="DO140"/>
  <x:c r="DN140"/>
  <x:c r="DM140"/>
  <x:c r="DL140"/>
  <x:c r="DK140"/>
  <x:c r="DJ140"/>
  <x:c r="DI140"/>
  <x:c r="DH140"/>
  <x:c r="DG140"/>
  <x:c r="DF140"/>
  <x:c r="DE140"/>
  <x:c r="DD140"/>
  <x:c r="DC140"/>
  <x:c r="DB140"/>
  <x:c r="DA140"/>
  <x:c r="CZ140"/>
  <x:c r="CY140"/>
  <x:c r="CX140"/>
  <x:c r="CW140"/>
  <x:c r="CV140"/>
  <x:c r="CU140"/>
  <x:c r="CT140"/>
  <x:c r="CS140"/>
  <x:c r="CR140"/>
  <x:c r="CQ140"/>
  <x:c r="CP140"/>
  <x:c r="CO140"/>
  <x:c r="CN140"/>
  <x:c r="CM140"/>
  <x:c r="CL140"/>
  <x:c r="CK140"/>
  <x:c r="CJ140"/>
  <x:c r="CI140"/>
  <x:c r="CH140"/>
  <x:c r="CG140"/>
  <x:c r="CF140"/>
  <x:c r="CE140"/>
  <x:c r="CD140"/>
  <x:c r="CC140"/>
  <x:c r="CB140"/>
  <x:c r="CA140"/>
  <x:c r="BZ140"/>
  <x:c r="BY140"/>
  <x:c r="BX140"/>
  <x:c r="BW140"/>
  <x:c r="BV140"/>
  <x:c r="BU140"/>
  <x:c r="BT140"/>
  <x:c r="BS140"/>
  <x:c r="BR140"/>
  <x:c r="BQ140"/>
  <x:c r="BP140"/>
  <x:c r="BO140"/>
  <x:c r="BN140"/>
  <x:c r="BM140"/>
  <x:c r="BL140"/>
  <x:c r="BK140"/>
  <x:c r="BJ140"/>
  <x:c r="BI140"/>
  <x:c r="BH140"/>
  <x:c r="BG140"/>
  <x:c r="BF140"/>
  <x:c r="BE140"/>
  <x:c r="BD140"/>
  <x:c r="BC140"/>
  <x:c r="BB140"/>
  <x:c r="BA140"/>
  <x:c r="AZ140"/>
  <x:c r="AY140"/>
  <x:c r="AX140"/>
  <x:c r="AW140"/>
  <x:c r="AV140"/>
  <x:c r="AU140"/>
  <x:c r="AT140"/>
  <x:c r="AS140"/>
  <x:c r="AR140"/>
  <x:c r="AQ140"/>
  <x:c r="AP140"/>
  <x:c r="AO140"/>
  <x:c r="AN140"/>
  <x:c r="AM140"/>
  <x:c r="AL140"/>
  <x:c r="AK140"/>
  <x:c r="AJ140"/>
  <x:c r="AI140"/>
  <x:c r="AH140"/>
  <x:c r="AG140"/>
  <x:c r="AF140"/>
  <x:c r="AE140"/>
  <x:c r="AD140"/>
  <x:c r="AC140"/>
  <x:c r="AB140"/>
  <x:c r="AA140"/>
  <x:c r="Z140"/>
  <x:c r="Y140"/>
  <x:c r="X140"/>
  <x:c r="W140"/>
  <x:c r="V140"/>
  <x:c r="U140"/>
  <x:c r="T140"/>
  <x:c r="S140"/>
  <x:c r="R140"/>
  <x:c r="Q140"/>
  <x:c r="P140"/>
  <x:c r="O140"/>
  <x:c r="N140"/>
  <x:c r="M140"/>
  <x:c r="L140"/>
  <x:c r="K140"/>
  <x:c r="J140"/>
  <x:c r="I140"/>
  <x:c r="H140"/>
  <x:c r="G140"/>
  <x:c r="F140"/>
  <x:c r="QI140" i="54"/>
  <x:c r="QH140"/>
  <x:c r="QG140"/>
  <x:c r="QF140"/>
  <x:c r="QE140"/>
  <x:c r="QD140"/>
  <x:c r="QC140"/>
  <x:c r="QB140"/>
  <x:c r="QA140"/>
  <x:c r="PZ140"/>
  <x:c r="PY140"/>
  <x:c r="PX140"/>
  <x:c r="PW140"/>
  <x:c r="PV140"/>
  <x:c r="PU140"/>
  <x:c r="PT140"/>
  <x:c r="PS140"/>
  <x:c r="PR140"/>
  <x:c r="PQ140"/>
  <x:c r="PP140"/>
  <x:c r="PO140"/>
  <x:c r="PN140"/>
  <x:c r="PM140"/>
  <x:c r="PL140"/>
  <x:c r="PK140"/>
  <x:c r="PJ140"/>
  <x:c r="PI140"/>
  <x:c r="PH140"/>
  <x:c r="PG140"/>
  <x:c r="PF140"/>
  <x:c r="PE140"/>
  <x:c r="PD140"/>
  <x:c r="PC140"/>
  <x:c r="PB140"/>
  <x:c r="PA140"/>
  <x:c r="OZ140"/>
  <x:c r="OY140"/>
  <x:c r="OX140"/>
  <x:c r="OW140"/>
  <x:c r="OV140"/>
  <x:c r="OU140"/>
  <x:c r="OT140"/>
  <x:c r="OS140"/>
  <x:c r="OR140"/>
  <x:c r="OQ140"/>
  <x:c r="OP140"/>
  <x:c r="OO140"/>
  <x:c r="ON140"/>
  <x:c r="OM140"/>
  <x:c r="OL140"/>
  <x:c r="OK140"/>
  <x:c r="OJ140"/>
  <x:c r="OI140"/>
  <x:c r="OH140"/>
  <x:c r="OG140"/>
  <x:c r="OF140"/>
  <x:c r="OE140"/>
  <x:c r="OD140"/>
  <x:c r="OC140"/>
  <x:c r="OB140"/>
  <x:c r="OA140"/>
  <x:c r="NZ140"/>
  <x:c r="NY140"/>
  <x:c r="NX140"/>
  <x:c r="NW140"/>
  <x:c r="NV140"/>
  <x:c r="NU140"/>
  <x:c r="NT140"/>
  <x:c r="NS140"/>
  <x:c r="NR140"/>
  <x:c r="NQ140"/>
  <x:c r="NP140"/>
  <x:c r="NO140"/>
  <x:c r="NN140"/>
  <x:c r="NM140"/>
  <x:c r="NL140"/>
  <x:c r="NK140"/>
  <x:c r="NJ140"/>
  <x:c r="NI140"/>
  <x:c r="NH140"/>
  <x:c r="NG140"/>
  <x:c r="NF140"/>
  <x:c r="NE140"/>
  <x:c r="ND140"/>
  <x:c r="NC140"/>
  <x:c r="NB140"/>
  <x:c r="NA140"/>
  <x:c r="MZ140"/>
  <x:c r="MY140"/>
  <x:c r="MX140"/>
  <x:c r="MW140"/>
  <x:c r="MV140"/>
  <x:c r="MU140"/>
  <x:c r="MT140"/>
  <x:c r="MS140"/>
  <x:c r="MR140"/>
  <x:c r="MQ140"/>
  <x:c r="MP140"/>
  <x:c r="MO140"/>
  <x:c r="MN140"/>
  <x:c r="MM140"/>
  <x:c r="ML140"/>
  <x:c r="MK140"/>
  <x:c r="MJ140"/>
  <x:c r="MI140"/>
  <x:c r="MH140"/>
  <x:c r="MG140"/>
  <x:c r="MF140"/>
  <x:c r="ME140"/>
  <x:c r="MD140"/>
  <x:c r="MC140"/>
  <x:c r="MB140"/>
  <x:c r="MA140"/>
  <x:c r="LZ140"/>
  <x:c r="LY140"/>
  <x:c r="LX140"/>
  <x:c r="LW140"/>
  <x:c r="LV140"/>
  <x:c r="LU140"/>
  <x:c r="LT140"/>
  <x:c r="LS140"/>
  <x:c r="LR140"/>
  <x:c r="LQ140"/>
  <x:c r="LP140"/>
  <x:c r="LO140"/>
  <x:c r="LN140"/>
  <x:c r="LM140"/>
  <x:c r="LL140"/>
  <x:c r="LK140"/>
  <x:c r="LJ140"/>
  <x:c r="LI140"/>
  <x:c r="LH140"/>
  <x:c r="LG140"/>
  <x:c r="LF140"/>
  <x:c r="LE140"/>
  <x:c r="LD140"/>
  <x:c r="LC140"/>
  <x:c r="LB140"/>
  <x:c r="LA140"/>
  <x:c r="KZ140"/>
  <x:c r="KY140"/>
  <x:c r="KX140"/>
  <x:c r="KW140"/>
  <x:c r="KV140"/>
  <x:c r="KU140"/>
  <x:c r="KT140"/>
  <x:c r="KS140"/>
  <x:c r="KR140"/>
  <x:c r="KQ140"/>
  <x:c r="KP140"/>
  <x:c r="KO140"/>
  <x:c r="KN140"/>
  <x:c r="KM140"/>
  <x:c r="KL140"/>
  <x:c r="KK140"/>
  <x:c r="KJ140"/>
  <x:c r="KI140"/>
  <x:c r="KH140"/>
  <x:c r="KG140"/>
  <x:c r="KF140"/>
  <x:c r="KE140"/>
  <x:c r="KD140"/>
  <x:c r="KC140"/>
  <x:c r="KB140"/>
  <x:c r="KA140"/>
  <x:c r="JZ140"/>
  <x:c r="JY140"/>
  <x:c r="JX140"/>
  <x:c r="JW140"/>
  <x:c r="JV140"/>
  <x:c r="JU140"/>
  <x:c r="JT140"/>
  <x:c r="JS140"/>
  <x:c r="JR140"/>
  <x:c r="JQ140"/>
  <x:c r="JP140"/>
  <x:c r="JO140"/>
  <x:c r="JN140"/>
  <x:c r="JM140"/>
  <x:c r="JL140"/>
  <x:c r="JK140"/>
  <x:c r="JJ140"/>
  <x:c r="JI140"/>
  <x:c r="JH140"/>
  <x:c r="JG140"/>
  <x:c r="JF140"/>
  <x:c r="JE140"/>
  <x:c r="JD140"/>
  <x:c r="JC140"/>
  <x:c r="JB140"/>
  <x:c r="JA140"/>
  <x:c r="IZ140"/>
  <x:c r="IY140"/>
  <x:c r="IX140"/>
  <x:c r="IW140"/>
  <x:c r="IV140"/>
  <x:c r="IU140"/>
  <x:c r="IT140"/>
  <x:c r="IS140"/>
  <x:c r="IR140"/>
  <x:c r="IQ140"/>
  <x:c r="IP140"/>
  <x:c r="IO140"/>
  <x:c r="IN140"/>
  <x:c r="IM140"/>
  <x:c r="IL140"/>
  <x:c r="IK140"/>
  <x:c r="IJ140"/>
  <x:c r="II140"/>
  <x:c r="IH140"/>
  <x:c r="IG140"/>
  <x:c r="IF140"/>
  <x:c r="IE140"/>
  <x:c r="ID140"/>
  <x:c r="IC140"/>
  <x:c r="IB140"/>
  <x:c r="IA140"/>
  <x:c r="HZ140"/>
  <x:c r="HY140"/>
  <x:c r="HX140"/>
  <x:c r="HW140"/>
  <x:c r="HV140"/>
  <x:c r="HU140"/>
  <x:c r="HT140"/>
  <x:c r="HS140"/>
  <x:c r="HR140"/>
  <x:c r="HQ140"/>
  <x:c r="HP140"/>
  <x:c r="HO140"/>
  <x:c r="HN140"/>
  <x:c r="HM140"/>
  <x:c r="HL140"/>
  <x:c r="HK140"/>
  <x:c r="HJ140"/>
  <x:c r="HI140"/>
  <x:c r="HH140"/>
  <x:c r="HG140"/>
  <x:c r="HF140"/>
  <x:c r="HE140"/>
  <x:c r="HD140"/>
  <x:c r="HC140"/>
  <x:c r="HB140"/>
  <x:c r="HA140"/>
  <x:c r="GZ140"/>
  <x:c r="GY140"/>
  <x:c r="GX140"/>
  <x:c r="GW140"/>
  <x:c r="GV140"/>
  <x:c r="GU140"/>
  <x:c r="GT140"/>
  <x:c r="GS140"/>
  <x:c r="GR140"/>
  <x:c r="GQ140"/>
  <x:c r="GP140"/>
  <x:c r="GO140"/>
  <x:c r="GN140"/>
  <x:c r="GM140"/>
  <x:c r="GL140"/>
  <x:c r="GK140"/>
  <x:c r="GJ140"/>
  <x:c r="GI140"/>
  <x:c r="GH140"/>
  <x:c r="GG140"/>
  <x:c r="GF140"/>
  <x:c r="GE140"/>
  <x:c r="GD140"/>
  <x:c r="GC140"/>
  <x:c r="GB140"/>
  <x:c r="GA140"/>
  <x:c r="FZ140"/>
  <x:c r="FY140"/>
  <x:c r="FX140"/>
  <x:c r="FW140"/>
  <x:c r="FV140"/>
  <x:c r="FU140"/>
  <x:c r="FT140"/>
  <x:c r="FS140"/>
  <x:c r="FR140"/>
  <x:c r="FQ140"/>
  <x:c r="FP140"/>
  <x:c r="FO140"/>
  <x:c r="FN140"/>
  <x:c r="FM140"/>
  <x:c r="FL140"/>
  <x:c r="FK140"/>
  <x:c r="FJ140"/>
  <x:c r="FI140"/>
  <x:c r="FH140"/>
  <x:c r="FG140"/>
  <x:c r="FF140"/>
  <x:c r="FE140"/>
  <x:c r="FD140"/>
  <x:c r="FC140"/>
  <x:c r="FB140"/>
  <x:c r="FA140"/>
  <x:c r="EZ140"/>
  <x:c r="EY140"/>
  <x:c r="EX140"/>
  <x:c r="EW140"/>
  <x:c r="EV140"/>
  <x:c r="EU140"/>
  <x:c r="ET140"/>
  <x:c r="ES140"/>
  <x:c r="ER140"/>
  <x:c r="EQ140"/>
  <x:c r="EP140"/>
  <x:c r="EO140"/>
  <x:c r="EN140"/>
  <x:c r="EM140"/>
  <x:c r="EL140"/>
  <x:c r="EK140"/>
  <x:c r="EJ140"/>
  <x:c r="EI140"/>
  <x:c r="EH140"/>
  <x:c r="EG140"/>
  <x:c r="EF140"/>
  <x:c r="EE140"/>
  <x:c r="ED140"/>
  <x:c r="EC140"/>
  <x:c r="EB140"/>
  <x:c r="EA140"/>
  <x:c r="DZ140"/>
  <x:c r="DY140"/>
  <x:c r="DX140"/>
  <x:c r="DW140"/>
  <x:c r="DV140"/>
  <x:c r="DU140"/>
  <x:c r="DT140"/>
  <x:c r="DS140"/>
  <x:c r="DR140"/>
  <x:c r="DQ140"/>
  <x:c r="DP140"/>
  <x:c r="DO140"/>
  <x:c r="DN140"/>
  <x:c r="DM140"/>
  <x:c r="DL140"/>
  <x:c r="DK140"/>
  <x:c r="DJ140"/>
  <x:c r="DI140"/>
  <x:c r="DH140"/>
  <x:c r="DG140"/>
  <x:c r="DF140"/>
  <x:c r="DE140"/>
  <x:c r="DD140"/>
  <x:c r="DC140"/>
  <x:c r="DB140"/>
  <x:c r="DA140"/>
  <x:c r="CZ140"/>
  <x:c r="CY140"/>
  <x:c r="CX140"/>
  <x:c r="CW140"/>
  <x:c r="CV140"/>
  <x:c r="CU140"/>
  <x:c r="CT140"/>
  <x:c r="CS140"/>
  <x:c r="CR140"/>
  <x:c r="CQ140"/>
  <x:c r="CP140"/>
  <x:c r="CO140"/>
  <x:c r="CN140"/>
  <x:c r="CM140"/>
  <x:c r="CL140"/>
  <x:c r="CK140"/>
  <x:c r="CJ140"/>
  <x:c r="CI140"/>
  <x:c r="CH140"/>
  <x:c r="CG140"/>
  <x:c r="CF140"/>
  <x:c r="CE140"/>
  <x:c r="CD140"/>
  <x:c r="CC140"/>
  <x:c r="CB140"/>
  <x:c r="CA140"/>
  <x:c r="BZ140"/>
  <x:c r="BY140"/>
  <x:c r="BX140"/>
  <x:c r="BW140"/>
  <x:c r="BV140"/>
  <x:c r="BU140"/>
  <x:c r="BT140"/>
  <x:c r="BS140"/>
  <x:c r="BR140"/>
  <x:c r="BQ140"/>
  <x:c r="BP140"/>
  <x:c r="BO140"/>
  <x:c r="BN140"/>
  <x:c r="BM140"/>
  <x:c r="BL140"/>
  <x:c r="BK140"/>
  <x:c r="BJ140"/>
  <x:c r="BI140"/>
  <x:c r="BH140"/>
  <x:c r="BG140"/>
  <x:c r="BF140"/>
  <x:c r="BE140"/>
  <x:c r="BD140"/>
  <x:c r="BC140"/>
  <x:c r="BB140"/>
  <x:c r="BA140"/>
  <x:c r="AZ140"/>
  <x:c r="AY140"/>
  <x:c r="AX140"/>
  <x:c r="AW140"/>
  <x:c r="AV140"/>
  <x:c r="AU140"/>
  <x:c r="AT140"/>
  <x:c r="AS140"/>
  <x:c r="AR140"/>
  <x:c r="AQ140"/>
  <x:c r="AP140"/>
  <x:c r="AO140"/>
  <x:c r="AN140"/>
  <x:c r="AM140"/>
  <x:c r="AL140"/>
  <x:c r="AK140"/>
  <x:c r="AJ140"/>
  <x:c r="AI140"/>
  <x:c r="AH140"/>
  <x:c r="AG140"/>
  <x:c r="AF140"/>
  <x:c r="AE140"/>
  <x:c r="AD140"/>
  <x:c r="AC140"/>
  <x:c r="AB140"/>
  <x:c r="AA140"/>
  <x:c r="Z140"/>
  <x:c r="Y140"/>
  <x:c r="X140"/>
  <x:c r="W140"/>
  <x:c r="V140"/>
  <x:c r="U140"/>
  <x:c r="T140"/>
  <x:c r="S140"/>
  <x:c r="R140"/>
  <x:c r="Q140"/>
  <x:c r="P140"/>
  <x:c r="O140"/>
  <x:c r="N140"/>
  <x:c r="M140"/>
  <x:c r="L140"/>
  <x:c r="K140"/>
  <x:c r="J140"/>
  <x:c r="I140"/>
  <x:c r="H140"/>
  <x:c r="G140"/>
  <x:c r="F140"/>
  <x:c r="QI140" i="64"/>
  <x:c r="QH140"/>
  <x:c r="QG140"/>
  <x:c r="QF140"/>
  <x:c r="QE140"/>
  <x:c r="QD140"/>
  <x:c r="QC140"/>
  <x:c r="QB140"/>
  <x:c r="QA140"/>
  <x:c r="PZ140"/>
  <x:c r="PY140"/>
  <x:c r="PX140"/>
  <x:c r="PW140"/>
  <x:c r="PV140"/>
  <x:c r="PU140"/>
  <x:c r="PT140"/>
  <x:c r="PS140"/>
  <x:c r="PR140"/>
  <x:c r="PQ140"/>
  <x:c r="PP140"/>
  <x:c r="PO140"/>
  <x:c r="PN140"/>
  <x:c r="PM140"/>
  <x:c r="PL140"/>
  <x:c r="PK140"/>
  <x:c r="PJ140"/>
  <x:c r="PI140"/>
  <x:c r="PH140"/>
  <x:c r="PG140"/>
  <x:c r="PF140"/>
  <x:c r="PE140"/>
  <x:c r="PD140"/>
  <x:c r="PC140"/>
  <x:c r="PB140"/>
  <x:c r="PA140"/>
  <x:c r="OZ140"/>
  <x:c r="OY140"/>
  <x:c r="OX140"/>
  <x:c r="OW140"/>
  <x:c r="OV140"/>
  <x:c r="OU140"/>
  <x:c r="OT140"/>
  <x:c r="OS140"/>
  <x:c r="OR140"/>
  <x:c r="OQ140"/>
  <x:c r="OP140"/>
  <x:c r="OO140"/>
  <x:c r="ON140"/>
  <x:c r="OM140"/>
  <x:c r="OL140"/>
  <x:c r="OK140"/>
  <x:c r="OJ140"/>
  <x:c r="OI140"/>
  <x:c r="OH140"/>
  <x:c r="OG140"/>
  <x:c r="OF140"/>
  <x:c r="OE140"/>
  <x:c r="OD140"/>
  <x:c r="OC140"/>
  <x:c r="OB140"/>
  <x:c r="OA140"/>
  <x:c r="NZ140"/>
  <x:c r="NY140"/>
  <x:c r="NX140"/>
  <x:c r="NW140"/>
  <x:c r="NV140"/>
  <x:c r="NU140"/>
  <x:c r="NT140"/>
  <x:c r="NS140"/>
  <x:c r="NR140"/>
  <x:c r="NQ140"/>
  <x:c r="NP140"/>
  <x:c r="NO140"/>
  <x:c r="NN140"/>
  <x:c r="NM140"/>
  <x:c r="NL140"/>
  <x:c r="NK140"/>
  <x:c r="NJ140"/>
  <x:c r="NI140"/>
  <x:c r="NH140"/>
  <x:c r="NG140"/>
  <x:c r="NF140"/>
  <x:c r="NE140"/>
  <x:c r="ND140"/>
  <x:c r="NC140"/>
  <x:c r="NB140"/>
  <x:c r="NA140"/>
  <x:c r="MZ140"/>
  <x:c r="MY140"/>
  <x:c r="MX140"/>
  <x:c r="MW140"/>
  <x:c r="MV140"/>
  <x:c r="MU140"/>
  <x:c r="MT140"/>
  <x:c r="MS140"/>
  <x:c r="MR140"/>
  <x:c r="MQ140"/>
  <x:c r="MP140"/>
  <x:c r="MO140"/>
  <x:c r="MN140"/>
  <x:c r="MM140"/>
  <x:c r="ML140"/>
  <x:c r="MK140"/>
  <x:c r="MJ140"/>
  <x:c r="MI140"/>
  <x:c r="MH140"/>
  <x:c r="MG140"/>
  <x:c r="MF140"/>
  <x:c r="ME140"/>
  <x:c r="MD140"/>
  <x:c r="MC140"/>
  <x:c r="MB140"/>
  <x:c r="MA140"/>
  <x:c r="LZ140"/>
  <x:c r="LY140"/>
  <x:c r="LX140"/>
  <x:c r="LW140"/>
  <x:c r="LV140"/>
  <x:c r="LU140"/>
  <x:c r="LT140"/>
  <x:c r="LS140"/>
  <x:c r="LR140"/>
  <x:c r="LQ140"/>
  <x:c r="LP140"/>
  <x:c r="LO140"/>
  <x:c r="LN140"/>
  <x:c r="LM140"/>
  <x:c r="LL140"/>
  <x:c r="LK140"/>
  <x:c r="LJ140"/>
  <x:c r="LI140"/>
  <x:c r="LH140"/>
  <x:c r="LG140"/>
  <x:c r="LF140"/>
  <x:c r="LE140"/>
  <x:c r="LD140"/>
  <x:c r="LC140"/>
  <x:c r="LB140"/>
  <x:c r="LA140"/>
  <x:c r="KZ140"/>
  <x:c r="KY140"/>
  <x:c r="KX140"/>
  <x:c r="KW140"/>
  <x:c r="KV140"/>
  <x:c r="KU140"/>
  <x:c r="KT140"/>
  <x:c r="KS140"/>
  <x:c r="KR140"/>
  <x:c r="KQ140"/>
  <x:c r="KP140"/>
  <x:c r="KO140"/>
  <x:c r="KN140"/>
  <x:c r="KM140"/>
  <x:c r="KL140"/>
  <x:c r="KK140"/>
  <x:c r="KJ140"/>
  <x:c r="KI140"/>
  <x:c r="KH140"/>
  <x:c r="KG140"/>
  <x:c r="KF140"/>
  <x:c r="KE140"/>
  <x:c r="KD140"/>
  <x:c r="KC140"/>
  <x:c r="KB140"/>
  <x:c r="KA140"/>
  <x:c r="JZ140"/>
  <x:c r="JY140"/>
  <x:c r="JX140"/>
  <x:c r="JW140"/>
  <x:c r="JV140"/>
  <x:c r="JU140"/>
  <x:c r="JT140"/>
  <x:c r="JS140"/>
  <x:c r="JR140"/>
  <x:c r="JQ140"/>
  <x:c r="JP140"/>
  <x:c r="JO140"/>
  <x:c r="JN140"/>
  <x:c r="JM140"/>
  <x:c r="JL140"/>
  <x:c r="JK140"/>
  <x:c r="JJ140"/>
  <x:c r="JI140"/>
  <x:c r="JH140"/>
  <x:c r="JG140"/>
  <x:c r="JF140"/>
  <x:c r="JE140"/>
  <x:c r="JD140"/>
  <x:c r="JC140"/>
  <x:c r="JB140"/>
  <x:c r="JA140"/>
  <x:c r="IZ140"/>
  <x:c r="IY140"/>
  <x:c r="IX140"/>
  <x:c r="IW140"/>
  <x:c r="IV140"/>
  <x:c r="IU140"/>
  <x:c r="IT140"/>
  <x:c r="IS140"/>
  <x:c r="IR140"/>
  <x:c r="IQ140"/>
  <x:c r="IP140"/>
  <x:c r="IO140"/>
  <x:c r="IN140"/>
  <x:c r="IM140"/>
  <x:c r="IL140"/>
  <x:c r="IK140"/>
  <x:c r="IJ140"/>
  <x:c r="II140"/>
  <x:c r="IH140"/>
  <x:c r="IG140"/>
  <x:c r="IF140"/>
  <x:c r="IE140"/>
  <x:c r="ID140"/>
  <x:c r="IC140"/>
  <x:c r="IB140"/>
  <x:c r="IA140"/>
  <x:c r="HZ140"/>
  <x:c r="HY140"/>
  <x:c r="HX140"/>
  <x:c r="HW140"/>
  <x:c r="HV140"/>
  <x:c r="HU140"/>
  <x:c r="HT140"/>
  <x:c r="HS140"/>
  <x:c r="HR140"/>
  <x:c r="HQ140"/>
  <x:c r="HP140"/>
  <x:c r="HO140"/>
  <x:c r="HN140"/>
  <x:c r="HM140"/>
  <x:c r="HL140"/>
  <x:c r="HK140"/>
  <x:c r="HJ140"/>
  <x:c r="HI140"/>
  <x:c r="HH140"/>
  <x:c r="HG140"/>
  <x:c r="HF140"/>
  <x:c r="HE140"/>
  <x:c r="HD140"/>
  <x:c r="HC140"/>
  <x:c r="HB140"/>
  <x:c r="HA140"/>
  <x:c r="GZ140"/>
  <x:c r="GY140"/>
  <x:c r="GX140"/>
  <x:c r="GW140"/>
  <x:c r="GV140"/>
  <x:c r="GU140"/>
  <x:c r="GT140"/>
  <x:c r="GS140"/>
  <x:c r="GR140"/>
  <x:c r="GQ140"/>
  <x:c r="GP140"/>
  <x:c r="GO140"/>
  <x:c r="GN140"/>
  <x:c r="GM140"/>
  <x:c r="GL140"/>
  <x:c r="GK140"/>
  <x:c r="GJ140"/>
  <x:c r="GI140"/>
  <x:c r="GH140"/>
  <x:c r="GG140"/>
  <x:c r="GF140"/>
  <x:c r="GE140"/>
  <x:c r="GD140"/>
  <x:c r="GC140"/>
  <x:c r="GB140"/>
  <x:c r="GA140"/>
  <x:c r="FZ140"/>
  <x:c r="FY140"/>
  <x:c r="FX140"/>
  <x:c r="FW140"/>
  <x:c r="FV140"/>
  <x:c r="FU140"/>
  <x:c r="FT140"/>
  <x:c r="FS140"/>
  <x:c r="FR140"/>
  <x:c r="FQ140"/>
  <x:c r="FP140"/>
  <x:c r="FO140"/>
  <x:c r="FN140"/>
  <x:c r="FM140"/>
  <x:c r="FL140"/>
  <x:c r="FK140"/>
  <x:c r="FJ140"/>
  <x:c r="FI140"/>
  <x:c r="FH140"/>
  <x:c r="FG140"/>
  <x:c r="FF140"/>
  <x:c r="FE140"/>
  <x:c r="FD140"/>
  <x:c r="FC140"/>
  <x:c r="FB140"/>
  <x:c r="FA140"/>
  <x:c r="EZ140"/>
  <x:c r="EY140"/>
  <x:c r="EX140"/>
  <x:c r="EW140"/>
  <x:c r="EV140"/>
  <x:c r="EU140"/>
  <x:c r="ET140"/>
  <x:c r="ES140"/>
  <x:c r="ER140"/>
  <x:c r="EQ140"/>
  <x:c r="EP140"/>
  <x:c r="EO140"/>
  <x:c r="EN140"/>
  <x:c r="EM140"/>
  <x:c r="EL140"/>
  <x:c r="EK140"/>
  <x:c r="EJ140"/>
  <x:c r="EI140"/>
  <x:c r="EH140"/>
  <x:c r="EG140"/>
  <x:c r="EF140"/>
  <x:c r="EE140"/>
  <x:c r="ED140"/>
  <x:c r="EC140"/>
  <x:c r="EB140"/>
  <x:c r="EA140"/>
  <x:c r="DZ140"/>
  <x:c r="DY140"/>
  <x:c r="DX140"/>
  <x:c r="DW140"/>
  <x:c r="DV140"/>
  <x:c r="DU140"/>
  <x:c r="DT140"/>
  <x:c r="DS140"/>
  <x:c r="DR140"/>
  <x:c r="DQ140"/>
  <x:c r="DP140"/>
  <x:c r="DO140"/>
  <x:c r="DN140"/>
  <x:c r="DM140"/>
  <x:c r="DL140"/>
  <x:c r="DK140"/>
  <x:c r="DJ140"/>
  <x:c r="DI140"/>
  <x:c r="DH140"/>
  <x:c r="DG140"/>
  <x:c r="DF140"/>
  <x:c r="DE140"/>
  <x:c r="DD140"/>
  <x:c r="DC140"/>
  <x:c r="DB140"/>
  <x:c r="DA140"/>
  <x:c r="CZ140"/>
  <x:c r="CY140"/>
  <x:c r="CX140"/>
  <x:c r="CW140"/>
  <x:c r="CV140"/>
  <x:c r="CU140"/>
  <x:c r="CT140"/>
  <x:c r="CS140"/>
  <x:c r="CR140"/>
  <x:c r="CQ140"/>
  <x:c r="CP140"/>
  <x:c r="CO140"/>
  <x:c r="CN140"/>
  <x:c r="CM140"/>
  <x:c r="CL140"/>
  <x:c r="CK140"/>
  <x:c r="CJ140"/>
  <x:c r="CI140"/>
  <x:c r="CH140"/>
  <x:c r="CG140"/>
  <x:c r="CF140"/>
  <x:c r="CE140"/>
  <x:c r="CD140"/>
  <x:c r="CC140"/>
  <x:c r="CB140"/>
  <x:c r="CA140"/>
  <x:c r="BZ140"/>
  <x:c r="BY140"/>
  <x:c r="BX140"/>
  <x:c r="BW140"/>
  <x:c r="BV140"/>
  <x:c r="BU140"/>
  <x:c r="BT140"/>
  <x:c r="BS140"/>
  <x:c r="BR140"/>
  <x:c r="BQ140"/>
  <x:c r="BP140"/>
  <x:c r="BO140"/>
  <x:c r="BN140"/>
  <x:c r="BM140"/>
  <x:c r="BL140"/>
  <x:c r="BK140"/>
  <x:c r="BJ140"/>
  <x:c r="BI140"/>
  <x:c r="BH140"/>
  <x:c r="BG140"/>
  <x:c r="BF140"/>
  <x:c r="BE140"/>
  <x:c r="BD140"/>
  <x:c r="BC140"/>
  <x:c r="BB140"/>
  <x:c r="BA140"/>
  <x:c r="AZ140"/>
  <x:c r="AY140"/>
  <x:c r="AX140"/>
  <x:c r="AW140"/>
  <x:c r="AV140"/>
  <x:c r="AU140"/>
  <x:c r="AT140"/>
  <x:c r="AS140"/>
  <x:c r="AR140"/>
  <x:c r="AQ140"/>
  <x:c r="AP140"/>
  <x:c r="AO140"/>
  <x:c r="AN140"/>
  <x:c r="AM140"/>
  <x:c r="AL140"/>
  <x:c r="AK140"/>
  <x:c r="AJ140"/>
  <x:c r="AI140"/>
  <x:c r="AH140"/>
  <x:c r="AG140"/>
  <x:c r="AF140"/>
  <x:c r="AE140"/>
  <x:c r="AD140"/>
  <x:c r="AC140"/>
  <x:c r="AB140"/>
  <x:c r="AA140"/>
  <x:c r="Z140"/>
  <x:c r="Y140"/>
  <x:c r="X140"/>
  <x:c r="W140"/>
  <x:c r="V140"/>
  <x:c r="U140"/>
  <x:c r="T140"/>
  <x:c r="S140"/>
  <x:c r="R140"/>
  <x:c r="Q140"/>
  <x:c r="P140"/>
  <x:c r="O140"/>
  <x:c r="N140"/>
  <x:c r="M140"/>
  <x:c r="L140"/>
  <x:c r="K140"/>
  <x:c r="J140"/>
  <x:c r="I140"/>
  <x:c r="H140"/>
  <x:c r="G140"/>
  <x:c r="F140"/>
  <x:c r="H140" i="31"/>
  <x:c r="I140"/>
  <x:c r="J140"/>
  <x:c r="K140"/>
  <x:c r="L140"/>
  <x:c r="M140"/>
  <x:c r="N140"/>
  <x:c r="O140"/>
  <x:c r="P140"/>
  <x:c r="Q140"/>
  <x:c r="R140"/>
  <x:c r="S140"/>
  <x:c r="T140"/>
  <x:c r="U140"/>
  <x:c r="V140"/>
  <x:c r="W140"/>
  <x:c r="X140"/>
  <x:c r="Y140"/>
  <x:c r="Z140"/>
  <x:c r="AA140"/>
  <x:c r="AB140"/>
  <x:c r="AC140"/>
  <x:c r="AD140"/>
  <x:c r="AE140"/>
  <x:c r="AF140"/>
  <x:c r="AG140"/>
  <x:c r="AH140"/>
  <x:c r="AI140"/>
  <x:c r="AJ140"/>
  <x:c r="AK140"/>
  <x:c r="AL140"/>
  <x:c r="AM140"/>
  <x:c r="AN140"/>
  <x:c r="AO140"/>
  <x:c r="AP140"/>
  <x:c r="AQ140"/>
  <x:c r="AR140"/>
  <x:c r="AS140"/>
  <x:c r="AT140"/>
  <x:c r="AU140"/>
  <x:c r="AV140"/>
  <x:c r="AW140"/>
  <x:c r="AX140"/>
  <x:c r="AY140"/>
  <x:c r="AZ140"/>
  <x:c r="BA140"/>
  <x:c r="BB140"/>
  <x:c r="BC140"/>
  <x:c r="BD140"/>
  <x:c r="BE140"/>
  <x:c r="BF140"/>
  <x:c r="BG140"/>
  <x:c r="BH140"/>
  <x:c r="BI140"/>
  <x:c r="BJ140"/>
  <x:c r="BK140"/>
  <x:c r="BL140"/>
  <x:c r="BM140"/>
  <x:c r="BN140"/>
  <x:c r="BO140"/>
  <x:c r="BP140"/>
  <x:c r="BQ140"/>
  <x:c r="BR140"/>
  <x:c r="BS140"/>
  <x:c r="BT140"/>
  <x:c r="BU140"/>
  <x:c r="BV140"/>
  <x:c r="BW140"/>
  <x:c r="BX140"/>
  <x:c r="BY140"/>
  <x:c r="BZ140"/>
  <x:c r="CA140"/>
  <x:c r="CB140"/>
  <x:c r="CC140"/>
  <x:c r="CD140"/>
  <x:c r="CE140"/>
  <x:c r="CF140"/>
  <x:c r="CG140"/>
  <x:c r="CH140"/>
  <x:c r="CI140"/>
  <x:c r="CJ140"/>
  <x:c r="CK140"/>
  <x:c r="CL140"/>
  <x:c r="CM140"/>
  <x:c r="CN140"/>
  <x:c r="CO140"/>
  <x:c r="CP140"/>
  <x:c r="CQ140"/>
  <x:c r="CR140"/>
  <x:c r="CS140"/>
  <x:c r="CT140"/>
  <x:c r="CU140"/>
  <x:c r="CV140"/>
  <x:c r="CW140"/>
  <x:c r="CX140"/>
  <x:c r="CY140"/>
  <x:c r="CZ140"/>
  <x:c r="DA140"/>
  <x:c r="DB140"/>
  <x:c r="DC140"/>
  <x:c r="DD140"/>
  <x:c r="DE140"/>
  <x:c r="DF140"/>
  <x:c r="DG140"/>
  <x:c r="DH140"/>
  <x:c r="DI140"/>
  <x:c r="DJ140"/>
  <x:c r="DK140"/>
  <x:c r="DL140"/>
  <x:c r="DM140"/>
  <x:c r="DN140"/>
  <x:c r="DO140"/>
  <x:c r="DP140"/>
  <x:c r="DQ140"/>
  <x:c r="DR140"/>
  <x:c r="DS140"/>
  <x:c r="DT140"/>
  <x:c r="DU140"/>
  <x:c r="DV140"/>
  <x:c r="DW140"/>
  <x:c r="DX140"/>
  <x:c r="DY140"/>
  <x:c r="DZ140"/>
  <x:c r="EA140"/>
  <x:c r="EB140"/>
  <x:c r="EC140"/>
  <x:c r="ED140"/>
  <x:c r="EE140"/>
  <x:c r="EF140"/>
  <x:c r="EG140"/>
  <x:c r="EH140"/>
  <x:c r="EI140"/>
  <x:c r="EJ140"/>
  <x:c r="EK140"/>
  <x:c r="EL140"/>
  <x:c r="EM140"/>
  <x:c r="EN140"/>
  <x:c r="EO140"/>
  <x:c r="EP140"/>
  <x:c r="EQ140"/>
  <x:c r="ER140"/>
  <x:c r="ES140"/>
  <x:c r="ET140"/>
  <x:c r="EU140"/>
  <x:c r="EV140"/>
  <x:c r="EW140"/>
  <x:c r="EX140"/>
  <x:c r="EY140"/>
  <x:c r="EZ140"/>
  <x:c r="FA140"/>
  <x:c r="FB140"/>
  <x:c r="FC140"/>
  <x:c r="FD140"/>
  <x:c r="FE140"/>
  <x:c r="FF140"/>
  <x:c r="FG140"/>
  <x:c r="FH140"/>
  <x:c r="FI140"/>
  <x:c r="FJ140"/>
  <x:c r="FK140"/>
  <x:c r="FL140"/>
  <x:c r="FM140"/>
  <x:c r="FN140"/>
  <x:c r="FO140"/>
  <x:c r="FP140"/>
  <x:c r="FQ140"/>
  <x:c r="FR140"/>
  <x:c r="FS140"/>
  <x:c r="FT140"/>
  <x:c r="FU140"/>
  <x:c r="FV140"/>
  <x:c r="FW140"/>
  <x:c r="FX140"/>
  <x:c r="FY140"/>
  <x:c r="FZ140"/>
  <x:c r="GA140"/>
  <x:c r="GB140"/>
  <x:c r="GC140"/>
  <x:c r="GD140"/>
  <x:c r="GE140"/>
  <x:c r="GF140"/>
  <x:c r="GG140"/>
  <x:c r="GH140"/>
  <x:c r="GI140"/>
  <x:c r="GJ140"/>
  <x:c r="GK140"/>
  <x:c r="GL140"/>
  <x:c r="GM140"/>
  <x:c r="GN140"/>
  <x:c r="GO140"/>
  <x:c r="GP140"/>
  <x:c r="GQ140"/>
  <x:c r="GR140"/>
  <x:c r="GS140"/>
  <x:c r="GT140"/>
  <x:c r="GU140"/>
  <x:c r="GV140"/>
  <x:c r="GW140"/>
  <x:c r="GX140"/>
  <x:c r="GY140"/>
  <x:c r="GZ140"/>
  <x:c r="HA140"/>
  <x:c r="HB140"/>
  <x:c r="HC140"/>
  <x:c r="HD140"/>
  <x:c r="HE140"/>
  <x:c r="HF140"/>
  <x:c r="HG140"/>
  <x:c r="HH140"/>
  <x:c r="HI140"/>
  <x:c r="HJ140"/>
  <x:c r="HK140"/>
  <x:c r="HL140"/>
  <x:c r="HM140"/>
  <x:c r="HN140"/>
  <x:c r="HO140"/>
  <x:c r="HP140"/>
  <x:c r="HQ140"/>
  <x:c r="HR140"/>
  <x:c r="HS140"/>
  <x:c r="HT140"/>
  <x:c r="HU140"/>
  <x:c r="HV140"/>
  <x:c r="HW140"/>
  <x:c r="HX140"/>
  <x:c r="HY140"/>
  <x:c r="HZ140"/>
  <x:c r="IA140"/>
  <x:c r="IB140"/>
  <x:c r="IC140"/>
  <x:c r="ID140"/>
  <x:c r="IE140"/>
  <x:c r="IF140"/>
  <x:c r="IG140"/>
  <x:c r="IH140"/>
  <x:c r="II140"/>
  <x:c r="IJ140"/>
  <x:c r="IK140"/>
  <x:c r="IL140"/>
  <x:c r="IM140"/>
  <x:c r="IN140"/>
  <x:c r="IO140"/>
  <x:c r="IP140"/>
  <x:c r="IQ140"/>
  <x:c r="IR140"/>
  <x:c r="IS140"/>
  <x:c r="IT140"/>
  <x:c r="IU140"/>
  <x:c r="IV140"/>
  <x:c r="IW140"/>
  <x:c r="IX140"/>
  <x:c r="IY140"/>
  <x:c r="IZ140"/>
  <x:c r="JA140"/>
  <x:c r="JB140"/>
  <x:c r="JC140"/>
  <x:c r="JD140"/>
  <x:c r="JE140"/>
  <x:c r="JF140"/>
  <x:c r="JG140"/>
  <x:c r="JH140"/>
  <x:c r="JI140"/>
  <x:c r="JJ140"/>
  <x:c r="JK140"/>
  <x:c r="JL140"/>
  <x:c r="JM140"/>
  <x:c r="JN140"/>
  <x:c r="JO140"/>
  <x:c r="JP140"/>
  <x:c r="JQ140"/>
  <x:c r="JR140"/>
  <x:c r="JS140"/>
  <x:c r="JT140"/>
  <x:c r="JU140"/>
  <x:c r="JV140"/>
  <x:c r="JW140"/>
  <x:c r="JX140"/>
  <x:c r="JY140"/>
  <x:c r="JZ140"/>
  <x:c r="KA140"/>
  <x:c r="KB140"/>
  <x:c r="KC140"/>
  <x:c r="KD140"/>
  <x:c r="KE140"/>
  <x:c r="KF140"/>
  <x:c r="KG140"/>
  <x:c r="KH140"/>
  <x:c r="KI140"/>
  <x:c r="KJ140"/>
  <x:c r="KK140"/>
  <x:c r="KL140"/>
  <x:c r="KM140"/>
  <x:c r="KN140"/>
  <x:c r="KO140"/>
  <x:c r="KP140"/>
  <x:c r="KQ140"/>
  <x:c r="KR140"/>
  <x:c r="KS140"/>
  <x:c r="KT140"/>
  <x:c r="KU140"/>
  <x:c r="KV140"/>
  <x:c r="KW140"/>
  <x:c r="KX140"/>
  <x:c r="KY140"/>
  <x:c r="KZ140"/>
  <x:c r="LA140"/>
  <x:c r="LB140"/>
  <x:c r="LC140"/>
  <x:c r="LD140"/>
  <x:c r="LE140"/>
  <x:c r="LF140"/>
  <x:c r="LG140"/>
  <x:c r="LH140"/>
  <x:c r="LI140"/>
  <x:c r="LJ140"/>
  <x:c r="LK140"/>
  <x:c r="LL140"/>
  <x:c r="LM140"/>
  <x:c r="LN140"/>
  <x:c r="LO140"/>
  <x:c r="LP140"/>
  <x:c r="LQ140"/>
  <x:c r="LR140"/>
  <x:c r="LS140"/>
  <x:c r="LT140"/>
  <x:c r="LU140"/>
  <x:c r="LV140"/>
  <x:c r="LW140"/>
  <x:c r="LX140"/>
  <x:c r="LY140"/>
  <x:c r="LZ140"/>
  <x:c r="MA140"/>
  <x:c r="MB140"/>
  <x:c r="MC140"/>
  <x:c r="MD140"/>
  <x:c r="ME140"/>
  <x:c r="MF140"/>
  <x:c r="MG140"/>
  <x:c r="MH140"/>
  <x:c r="MI140"/>
  <x:c r="MJ140"/>
  <x:c r="MK140"/>
  <x:c r="ML140"/>
  <x:c r="MM140"/>
  <x:c r="MN140"/>
  <x:c r="MO140"/>
  <x:c r="MP140"/>
  <x:c r="MQ140"/>
  <x:c r="MR140"/>
  <x:c r="MS140"/>
  <x:c r="MT140"/>
  <x:c r="MU140"/>
  <x:c r="MV140"/>
  <x:c r="MW140"/>
  <x:c r="MX140"/>
  <x:c r="MY140"/>
  <x:c r="MZ140"/>
  <x:c r="NA140"/>
  <x:c r="NB140"/>
  <x:c r="NC140"/>
  <x:c r="ND140"/>
  <x:c r="NE140"/>
  <x:c r="NF140"/>
  <x:c r="NG140"/>
  <x:c r="NH140"/>
  <x:c r="NI140"/>
  <x:c r="NJ140"/>
  <x:c r="NK140"/>
  <x:c r="NL140"/>
  <x:c r="NM140"/>
  <x:c r="NN140"/>
  <x:c r="NO140"/>
  <x:c r="NP140"/>
  <x:c r="NQ140"/>
  <x:c r="NR140"/>
  <x:c r="NS140"/>
  <x:c r="NT140"/>
  <x:c r="NU140"/>
  <x:c r="NV140"/>
  <x:c r="NW140"/>
  <x:c r="NX140"/>
  <x:c r="NY140"/>
  <x:c r="NZ140"/>
  <x:c r="OA140"/>
  <x:c r="OB140"/>
  <x:c r="OC140"/>
  <x:c r="OD140"/>
  <x:c r="OE140"/>
  <x:c r="OF140"/>
  <x:c r="OG140"/>
  <x:c r="OH140"/>
  <x:c r="OI140"/>
  <x:c r="OJ140"/>
  <x:c r="OK140"/>
  <x:c r="OL140"/>
  <x:c r="OM140"/>
  <x:c r="ON140"/>
  <x:c r="OO140"/>
  <x:c r="OP140"/>
  <x:c r="OQ140"/>
  <x:c r="OR140"/>
  <x:c r="OS140"/>
  <x:c r="OT140"/>
  <x:c r="OU140"/>
  <x:c r="OV140"/>
  <x:c r="OW140"/>
  <x:c r="OX140"/>
  <x:c r="OY140"/>
  <x:c r="OZ140"/>
  <x:c r="PA140"/>
  <x:c r="PB140"/>
  <x:c r="PC140"/>
  <x:c r="PD140"/>
  <x:c r="PE140"/>
  <x:c r="PF140"/>
  <x:c r="PG140"/>
  <x:c r="PH140"/>
  <x:c r="PI140"/>
  <x:c r="PJ140"/>
  <x:c r="PK140"/>
  <x:c r="PL140"/>
  <x:c r="PM140"/>
  <x:c r="PN140"/>
  <x:c r="PO140"/>
  <x:c r="PP140"/>
  <x:c r="PQ140"/>
  <x:c r="PR140"/>
  <x:c r="PS140"/>
  <x:c r="PT140"/>
  <x:c r="PU140"/>
  <x:c r="PV140"/>
  <x:c r="PW140"/>
  <x:c r="PX140"/>
  <x:c r="PY140"/>
  <x:c r="PZ140"/>
  <x:c r="QA140"/>
  <x:c r="QB140"/>
  <x:c r="QC140"/>
  <x:c r="QD140"/>
  <x:c r="QE140"/>
  <x:c r="QF140"/>
  <x:c r="QG140"/>
  <x:c r="QH140"/>
  <x:c r="QI140"/>
  <x:c r="G140"/>
  <x:c r="F140"/>
  <x:c r="I77" i="64" l="1"/>
  <x:c r="I68"/>
  <x:c r="E64"/>
  <x:c r="E63"/>
  <x:c r="AD36"/>
  <x:c r="AI36" s="1"/>
  <x:c r="AC36"/>
  <x:c r="AH36" s="1"/>
  <x:c r="AB36"/>
  <x:c r="AG36" s="1"/>
  <x:c r="AE28"/>
  <x:c r="AF23"/>
  <x:c r="AF21"/>
  <x:c r="G17"/>
  <x:c r="H10"/>
  <x:c r="I77" i="63"/>
  <x:c r="I68"/>
  <x:c r="E64"/>
  <x:c r="E63"/>
  <x:c r="AG36"/>
  <x:c r="AD36"/>
  <x:c r="AI36" s="1"/>
  <x:c r="AC36"/>
  <x:c r="AH36" s="1"/>
  <x:c r="AB36"/>
  <x:c r="AE28"/>
  <x:c r="AJ28" s="1"/>
  <x:c r="AJ16" s="1"/>
  <x:c r="AF23"/>
  <x:c r="AF21"/>
  <x:c r="G17"/>
  <x:c r="AE16"/>
  <x:c r="H10"/>
  <x:c r="I77" i="62"/>
  <x:c r="I68"/>
  <x:c r="E64"/>
  <x:c r="E63"/>
  <x:c r="AD36"/>
  <x:c r="AI36" s="1"/>
  <x:c r="AC36"/>
  <x:c r="AH36" s="1"/>
  <x:c r="AB36"/>
  <x:c r="AG36" s="1"/>
  <x:c r="AE28"/>
  <x:c r="AJ28" s="1"/>
  <x:c r="AJ16" s="1"/>
  <x:c r="AF23"/>
  <x:c r="AF21"/>
  <x:c r="G17"/>
  <x:c r="AE16"/>
  <x:c r="H10"/>
  <x:c r="I77" i="61"/>
  <x:c r="I68"/>
  <x:c r="E64"/>
  <x:c r="E63"/>
  <x:c r="AH36"/>
  <x:c r="AG36"/>
  <x:c r="AD36"/>
  <x:c r="AI36" s="1"/>
  <x:c r="AC36"/>
  <x:c r="AB36"/>
  <x:c r="AE28"/>
  <x:c r="AE16" s="1"/>
  <x:c r="AF23"/>
  <x:c r="AF21"/>
  <x:c r="G17"/>
  <x:c r="H10"/>
  <x:c r="I77" i="60"/>
  <x:c r="I68"/>
  <x:c r="E64"/>
  <x:c r="E63"/>
  <x:c r="AD36"/>
  <x:c r="AI36" s="1"/>
  <x:c r="AC36"/>
  <x:c r="AH36" s="1"/>
  <x:c r="AB36"/>
  <x:c r="AG36" s="1"/>
  <x:c r="AE28"/>
  <x:c r="AJ28" s="1"/>
  <x:c r="AJ16" s="1"/>
  <x:c r="AF23"/>
  <x:c r="AF21"/>
  <x:c r="G17"/>
  <x:c r="AE16"/>
  <x:c r="H10"/>
  <x:c r="G17" i="59"/>
  <x:c r="I77"/>
  <x:c r="I68"/>
  <x:c r="E64"/>
  <x:c r="E63"/>
  <x:c r="AH36"/>
  <x:c r="AD36"/>
  <x:c r="AI36" s="1"/>
  <x:c r="AC36"/>
  <x:c r="AB36"/>
  <x:c r="AG36" s="1"/>
  <x:c r="AE28"/>
  <x:c r="AJ28" s="1"/>
  <x:c r="AJ16" s="1"/>
  <x:c r="AF23"/>
  <x:c r="AF21"/>
  <x:c r="AE16"/>
  <x:c r="H10"/>
  <x:c r="I77" i="58"/>
  <x:c r="I68"/>
  <x:c r="E64"/>
  <x:c r="E63"/>
  <x:c r="AD36"/>
  <x:c r="AI36" s="1"/>
  <x:c r="AC36"/>
  <x:c r="AH36" s="1"/>
  <x:c r="AB36"/>
  <x:c r="AG36" s="1"/>
  <x:c r="AE28"/>
  <x:c r="AJ28" s="1"/>
  <x:c r="AJ16" s="1"/>
  <x:c r="AF23"/>
  <x:c r="AF21"/>
  <x:c r="G17"/>
  <x:c r="AE16"/>
  <x:c r="H10"/>
  <x:c r="I77" i="57"/>
  <x:c r="I68"/>
  <x:c r="E64"/>
  <x:c r="E63"/>
  <x:c r="AD36"/>
  <x:c r="AI36" s="1"/>
  <x:c r="AC36"/>
  <x:c r="AH36" s="1"/>
  <x:c r="AB36"/>
  <x:c r="AG36" s="1"/>
  <x:c r="AE28"/>
  <x:c r="AJ28" s="1"/>
  <x:c r="AJ16" s="1"/>
  <x:c r="AF23"/>
  <x:c r="AF21"/>
  <x:c r="G17"/>
  <x:c r="H10"/>
  <x:c r="I77" i="56"/>
  <x:c r="I68"/>
  <x:c r="E64"/>
  <x:c r="E63"/>
  <x:c r="AD36"/>
  <x:c r="AI36" s="1"/>
  <x:c r="AC36"/>
  <x:c r="AH36" s="1"/>
  <x:c r="AB36"/>
  <x:c r="AG36" s="1"/>
  <x:c r="AE28"/>
  <x:c r="AF23"/>
  <x:c r="AF21"/>
  <x:c r="G17"/>
  <x:c r="H10"/>
  <x:c r="I77" i="55"/>
  <x:c r="I68"/>
  <x:c r="E64"/>
  <x:c r="E63"/>
  <x:c r="AD36"/>
  <x:c r="AI36" s="1"/>
  <x:c r="AC36"/>
  <x:c r="AH36" s="1"/>
  <x:c r="AB36"/>
  <x:c r="AG36" s="1"/>
  <x:c r="AE28"/>
  <x:c r="AJ28" s="1"/>
  <x:c r="AJ16" s="1"/>
  <x:c r="AF23"/>
  <x:c r="AF21"/>
  <x:c r="G17"/>
  <x:c r="H10"/>
  <x:c r="I77" i="54"/>
  <x:c r="I68"/>
  <x:c r="E64"/>
  <x:c r="E63"/>
  <x:c r="AH36"/>
  <x:c r="AD36"/>
  <x:c r="AI36" s="1"/>
  <x:c r="AC36"/>
  <x:c r="AB36"/>
  <x:c r="AG36" s="1"/>
  <x:c r="AE28"/>
  <x:c r="AJ28" s="1"/>
  <x:c r="AJ16" s="1"/>
  <x:c r="AF23"/>
  <x:c r="AF21"/>
  <x:c r="G17"/>
  <x:c r="AE16"/>
  <x:c r="H10"/>
  <x:c r="AF36" i="63" l="1"/>
  <x:c r="AF36" i="61"/>
  <x:c r="AF36" i="55"/>
  <x:c r="AE16"/>
  <x:c r="AJ28" i="56"/>
  <x:c r="AJ16" s="1"/>
  <x:c r="AE16"/>
  <x:c r="AF36"/>
  <x:c r="AF36" i="57"/>
  <x:c r="AE16"/>
  <x:c r="AF36" i="60"/>
  <x:c r="AF36" i="62"/>
  <x:c r="AF36" i="64"/>
  <x:c r="AJ28"/>
  <x:c r="AJ16" s="1"/>
  <x:c r="AE16"/>
  <x:c r="AJ28" i="61"/>
  <x:c r="AJ16" s="1"/>
  <x:c r="AF36" i="59"/>
  <x:c r="AF36" i="58"/>
  <x:c r="AF36" i="54"/>
  <x:c r="H10" i="31"/>
  <x:c r="G17" l="1"/>
  <x:c r="I77"/>
  <x:c r="I68"/>
  <x:c r="AD36"/>
  <x:c r="AI36" s="1"/>
  <x:c r="AC36"/>
  <x:c r="AH36" s="1"/>
  <x:c r="AB36"/>
  <x:c r="AG36" s="1"/>
  <x:c r="AE28"/>
  <x:c r="AJ28" s="1"/>
  <x:c r="AJ16" s="1"/>
  <x:c r="AF23"/>
  <x:c r="AF21"/>
  <x:c r="H17" i="13"/>
  <x:c r="AD36"/>
  <x:c r="AI36" s="1"/>
  <x:c r="AC36"/>
  <x:c r="AH36" s="1"/>
  <x:c r="AB36"/>
  <x:c r="AG36" s="1"/>
  <x:c r="AE28"/>
  <x:c r="AE16" s="1"/>
  <x:c r="AF23"/>
  <x:c r="AF21"/>
  <x:c r="E133" i="29"/>
  <x:c r="E132"/>
  <x:c r="E131"/>
  <x:c r="E130"/>
  <x:c r="E129"/>
  <x:c r="E127"/>
  <x:c r="E126"/>
  <x:c r="E125"/>
  <x:c r="E124"/>
  <x:c r="E123"/>
  <x:c r="E122"/>
  <x:c r="E120"/>
  <x:c r="E119"/>
  <x:c r="E118"/>
  <x:c r="E117"/>
  <x:c r="E116"/>
  <x:c r="E115"/>
  <x:c r="E114"/>
  <x:c r="E113"/>
  <x:c r="E112"/>
  <x:c r="E111"/>
  <x:c r="E110"/>
  <x:c r="E109"/>
  <x:c r="E108"/>
  <x:c r="E107"/>
  <x:c r="E106"/>
  <x:c r="E105"/>
  <x:c r="E103"/>
  <x:c r="E102"/>
  <x:c r="E101"/>
  <x:c r="E100"/>
  <x:c r="E99"/>
  <x:c r="E97"/>
  <x:c r="E96"/>
  <x:c r="E95"/>
  <x:c r="E93"/>
  <x:c r="E92"/>
  <x:c r="E91"/>
  <x:c r="J84"/>
  <x:c r="I84"/>
  <x:c r="J83"/>
  <x:c r="I83"/>
  <x:c r="J82"/>
  <x:c r="I82"/>
  <x:c r="J81"/>
  <x:c r="I81"/>
  <x:c r="J80"/>
  <x:c r="I80"/>
  <x:c r="J79"/>
  <x:c r="I79"/>
  <x:c r="J78"/>
  <x:c r="I78"/>
  <x:c r="J77"/>
  <x:c r="I77"/>
  <x:c r="J76"/>
  <x:c r="I76"/>
  <x:c r="J75"/>
  <x:c r="I75"/>
  <x:c r="F69"/>
  <x:c r="E69"/>
  <x:c r="F68"/>
  <x:c r="E68"/>
  <x:c r="L67"/>
  <x:c r="K67"/>
  <x:c r="J67"/>
  <x:c r="I67"/>
  <x:c r="H67"/>
  <x:c r="G67"/>
  <x:c r="E67" s="1"/>
  <x:c r="F66"/>
  <x:c r="E66"/>
  <x:c r="F65"/>
  <x:c r="E65"/>
  <x:c r="F64"/>
  <x:c r="E64"/>
  <x:c r="F63"/>
  <x:c r="E63"/>
  <x:c r="F43"/>
  <x:c r="F42"/>
  <x:c r="F41"/>
  <x:c r="F40"/>
  <x:c r="AJ28" i="13" l="1"/>
  <x:c r="AJ16" s="1"/>
  <x:c r="I17"/>
  <x:c r="H17" i="64"/>
  <x:c r="H17" i="63"/>
  <x:c r="H17" i="61"/>
  <x:c r="H17" i="62"/>
  <x:c r="H17" i="60"/>
  <x:c r="H17" i="58"/>
  <x:c r="H17" i="57"/>
  <x:c r="H17" i="59"/>
  <x:c r="H17" i="56"/>
  <x:c r="H17" i="55"/>
  <x:c r="H17" i="54"/>
  <x:c r="I17" i="31"/>
  <x:c r="H17"/>
  <x:c r="F67" i="29"/>
  <x:c r="AF36" i="13"/>
  <x:c r="AE16" i="31"/>
  <x:c r="AF36"/>
  <x:c r="H10" i="13"/>
  <x:c r="J17" l="1"/>
  <x:c r="I17" i="64"/>
  <x:c r="I17" i="63"/>
  <x:c r="I17" i="62"/>
  <x:c r="I17" i="61"/>
  <x:c r="I17" i="60"/>
  <x:c r="I17" i="59"/>
  <x:c r="I17" i="57"/>
  <x:c r="I17" i="58"/>
  <x:c r="I17" i="56"/>
  <x:c r="I17" i="55"/>
  <x:c r="I17" i="54"/>
  <x:c r="K17" i="13" l="1"/>
  <x:c r="J17" i="64"/>
  <x:c r="J17" i="63"/>
  <x:c r="J17" i="62"/>
  <x:c r="J17" i="61"/>
  <x:c r="J17" i="60"/>
  <x:c r="J17" i="59"/>
  <x:c r="J17" i="58"/>
  <x:c r="J17" i="57"/>
  <x:c r="J17" i="56"/>
  <x:c r="J17" i="55"/>
  <x:c r="J17" i="54"/>
  <x:c r="J17" i="31"/>
  <x:c r="L17" i="13" l="1"/>
  <x:c r="K17" i="64"/>
  <x:c r="K17" i="63"/>
  <x:c r="K17" i="62"/>
  <x:c r="K17" i="61"/>
  <x:c r="K17" i="60"/>
  <x:c r="K17" i="59"/>
  <x:c r="K17" i="57"/>
  <x:c r="K17" i="58"/>
  <x:c r="K17" i="56"/>
  <x:c r="K17" i="55"/>
  <x:c r="K17" i="54"/>
  <x:c r="K17" i="31"/>
  <x:c r="E17" s="1"/>
  <x:c r="QI140" i="13"/>
  <x:c r="QH140"/>
  <x:c r="QG140"/>
  <x:c r="QF140"/>
  <x:c r="QE140"/>
  <x:c r="QD140"/>
  <x:c r="QC140"/>
  <x:c r="QB140"/>
  <x:c r="QA140"/>
  <x:c r="PZ140"/>
  <x:c r="PY140"/>
  <x:c r="PX140"/>
  <x:c r="PW140"/>
  <x:c r="PV140"/>
  <x:c r="PU140"/>
  <x:c r="PT140"/>
  <x:c r="PS140"/>
  <x:c r="PR140"/>
  <x:c r="PQ140"/>
  <x:c r="PP140"/>
  <x:c r="PO140"/>
  <x:c r="PN140"/>
  <x:c r="PM140"/>
  <x:c r="PL140"/>
  <x:c r="PK140"/>
  <x:c r="PJ140"/>
  <x:c r="PI140"/>
  <x:c r="PH140"/>
  <x:c r="PG140"/>
  <x:c r="PF140"/>
  <x:c r="PE140"/>
  <x:c r="PD140"/>
  <x:c r="PC140"/>
  <x:c r="PB140"/>
  <x:c r="PA140"/>
  <x:c r="OZ140"/>
  <x:c r="OY140"/>
  <x:c r="OX140"/>
  <x:c r="OW140"/>
  <x:c r="OV140"/>
  <x:c r="OU140"/>
  <x:c r="OT140"/>
  <x:c r="OS140"/>
  <x:c r="OR140"/>
  <x:c r="OQ140"/>
  <x:c r="OP140"/>
  <x:c r="OO140"/>
  <x:c r="ON140"/>
  <x:c r="OM140"/>
  <x:c r="OL140"/>
  <x:c r="OK140"/>
  <x:c r="OJ140"/>
  <x:c r="OI140"/>
  <x:c r="OH140"/>
  <x:c r="OG140"/>
  <x:c r="OF140"/>
  <x:c r="OE140"/>
  <x:c r="OD140"/>
  <x:c r="OC140"/>
  <x:c r="OB140"/>
  <x:c r="OA140"/>
  <x:c r="NZ140"/>
  <x:c r="NY140"/>
  <x:c r="NX140"/>
  <x:c r="NW140"/>
  <x:c r="NV140"/>
  <x:c r="NU140"/>
  <x:c r="NT140"/>
  <x:c r="NS140"/>
  <x:c r="NR140"/>
  <x:c r="NQ140"/>
  <x:c r="NP140"/>
  <x:c r="NO140"/>
  <x:c r="NN140"/>
  <x:c r="NM140"/>
  <x:c r="NL140"/>
  <x:c r="NK140"/>
  <x:c r="NJ140"/>
  <x:c r="NI140"/>
  <x:c r="NH140"/>
  <x:c r="NG140"/>
  <x:c r="NF140"/>
  <x:c r="NE140"/>
  <x:c r="ND140"/>
  <x:c r="NC140"/>
  <x:c r="NB140"/>
  <x:c r="NA140"/>
  <x:c r="MZ140"/>
  <x:c r="MY140"/>
  <x:c r="MX140"/>
  <x:c r="MW140"/>
  <x:c r="MV140"/>
  <x:c r="MU140"/>
  <x:c r="MT140"/>
  <x:c r="MS140"/>
  <x:c r="MR140"/>
  <x:c r="MQ140"/>
  <x:c r="MP140"/>
  <x:c r="MO140"/>
  <x:c r="MN140"/>
  <x:c r="MM140"/>
  <x:c r="ML140"/>
  <x:c r="MK140"/>
  <x:c r="MJ140"/>
  <x:c r="MI140"/>
  <x:c r="MH140"/>
  <x:c r="MG140"/>
  <x:c r="MF140"/>
  <x:c r="ME140"/>
  <x:c r="MD140"/>
  <x:c r="MC140"/>
  <x:c r="MB140"/>
  <x:c r="MA140"/>
  <x:c r="LZ140"/>
  <x:c r="LY140"/>
  <x:c r="LX140"/>
  <x:c r="LW140"/>
  <x:c r="LV140"/>
  <x:c r="LU140"/>
  <x:c r="LT140"/>
  <x:c r="LS140"/>
  <x:c r="LR140"/>
  <x:c r="LQ140"/>
  <x:c r="LP140"/>
  <x:c r="LO140"/>
  <x:c r="LN140"/>
  <x:c r="LM140"/>
  <x:c r="LL140"/>
  <x:c r="LK140"/>
  <x:c r="LJ140"/>
  <x:c r="LI140"/>
  <x:c r="LH140"/>
  <x:c r="LG140"/>
  <x:c r="LF140"/>
  <x:c r="LE140"/>
  <x:c r="LD140"/>
  <x:c r="LC140"/>
  <x:c r="LB140"/>
  <x:c r="LA140"/>
  <x:c r="KZ140"/>
  <x:c r="KY140"/>
  <x:c r="KX140"/>
  <x:c r="KW140"/>
  <x:c r="KV140"/>
  <x:c r="KU140"/>
  <x:c r="KT140"/>
  <x:c r="KS140"/>
  <x:c r="KR140"/>
  <x:c r="KQ140"/>
  <x:c r="KP140"/>
  <x:c r="KO140"/>
  <x:c r="KN140"/>
  <x:c r="KM140"/>
  <x:c r="KL140"/>
  <x:c r="KK140"/>
  <x:c r="KJ140"/>
  <x:c r="KI140"/>
  <x:c r="KH140"/>
  <x:c r="KG140"/>
  <x:c r="KF140"/>
  <x:c r="KE140"/>
  <x:c r="KD140"/>
  <x:c r="KC140"/>
  <x:c r="KB140"/>
  <x:c r="KA140"/>
  <x:c r="JZ140"/>
  <x:c r="JY140"/>
  <x:c r="JX140"/>
  <x:c r="JW140"/>
  <x:c r="JV140"/>
  <x:c r="JU140"/>
  <x:c r="JT140"/>
  <x:c r="JS140"/>
  <x:c r="JR140"/>
  <x:c r="JQ140"/>
  <x:c r="JP140"/>
  <x:c r="JO140"/>
  <x:c r="JN140"/>
  <x:c r="JM140"/>
  <x:c r="JL140"/>
  <x:c r="JK140"/>
  <x:c r="JJ140"/>
  <x:c r="JI140"/>
  <x:c r="JH140"/>
  <x:c r="JG140"/>
  <x:c r="JF140"/>
  <x:c r="JE140"/>
  <x:c r="JD140"/>
  <x:c r="JC140"/>
  <x:c r="JB140"/>
  <x:c r="JA140"/>
  <x:c r="IZ140"/>
  <x:c r="IY140"/>
  <x:c r="IX140"/>
  <x:c r="IW140"/>
  <x:c r="IV140"/>
  <x:c r="IU140"/>
  <x:c r="IT140"/>
  <x:c r="IS140"/>
  <x:c r="IR140"/>
  <x:c r="IQ140"/>
  <x:c r="IP140"/>
  <x:c r="IO140"/>
  <x:c r="IN140"/>
  <x:c r="IM140"/>
  <x:c r="IL140"/>
  <x:c r="IK140"/>
  <x:c r="IJ140"/>
  <x:c r="II140"/>
  <x:c r="IH140"/>
  <x:c r="IG140"/>
  <x:c r="IF140"/>
  <x:c r="IE140"/>
  <x:c r="ID140"/>
  <x:c r="IC140"/>
  <x:c r="IB140"/>
  <x:c r="IA140"/>
  <x:c r="HZ140"/>
  <x:c r="HY140"/>
  <x:c r="HX140"/>
  <x:c r="HW140"/>
  <x:c r="HV140"/>
  <x:c r="HU140"/>
  <x:c r="HT140"/>
  <x:c r="HS140"/>
  <x:c r="HR140"/>
  <x:c r="HQ140"/>
  <x:c r="HP140"/>
  <x:c r="HO140"/>
  <x:c r="HN140"/>
  <x:c r="HM140"/>
  <x:c r="HL140"/>
  <x:c r="HK140"/>
  <x:c r="HJ140"/>
  <x:c r="HI140"/>
  <x:c r="HH140"/>
  <x:c r="HG140"/>
  <x:c r="HF140"/>
  <x:c r="HE140"/>
  <x:c r="HD140"/>
  <x:c r="HC140"/>
  <x:c r="HB140"/>
  <x:c r="HA140"/>
  <x:c r="GZ140"/>
  <x:c r="GY140"/>
  <x:c r="GX140"/>
  <x:c r="GW140"/>
  <x:c r="GV140"/>
  <x:c r="GU140"/>
  <x:c r="GT140"/>
  <x:c r="GS140"/>
  <x:c r="GR140"/>
  <x:c r="GQ140"/>
  <x:c r="GP140"/>
  <x:c r="GO140"/>
  <x:c r="GN140"/>
  <x:c r="GM140"/>
  <x:c r="GL140"/>
  <x:c r="GK140"/>
  <x:c r="GJ140"/>
  <x:c r="GI140"/>
  <x:c r="GH140"/>
  <x:c r="GG140"/>
  <x:c r="GF140"/>
  <x:c r="GE140"/>
  <x:c r="GD140"/>
  <x:c r="GC140"/>
  <x:c r="GB140"/>
  <x:c r="GA140"/>
  <x:c r="FZ140"/>
  <x:c r="FY140"/>
  <x:c r="FX140"/>
  <x:c r="FW140"/>
  <x:c r="FV140"/>
  <x:c r="FU140"/>
  <x:c r="FT140"/>
  <x:c r="FS140"/>
  <x:c r="FR140"/>
  <x:c r="FQ140"/>
  <x:c r="FP140"/>
  <x:c r="FO140"/>
  <x:c r="FN140"/>
  <x:c r="FM140"/>
  <x:c r="FL140"/>
  <x:c r="FK140"/>
  <x:c r="FJ140"/>
  <x:c r="FI140"/>
  <x:c r="FH140"/>
  <x:c r="FG140"/>
  <x:c r="FF140"/>
  <x:c r="FE140"/>
  <x:c r="FD140"/>
  <x:c r="FC140"/>
  <x:c r="FB140"/>
  <x:c r="FA140"/>
  <x:c r="EZ140"/>
  <x:c r="EY140"/>
  <x:c r="EX140"/>
  <x:c r="EW140"/>
  <x:c r="EV140"/>
  <x:c r="EU140"/>
  <x:c r="ET140"/>
  <x:c r="ES140"/>
  <x:c r="ER140"/>
  <x:c r="EQ140"/>
  <x:c r="EP140"/>
  <x:c r="EO140"/>
  <x:c r="EN140"/>
  <x:c r="EM140"/>
  <x:c r="EL140"/>
  <x:c r="EK140"/>
  <x:c r="EJ140"/>
  <x:c r="EI140"/>
  <x:c r="EH140"/>
  <x:c r="EG140"/>
  <x:c r="EF140"/>
  <x:c r="EE140"/>
  <x:c r="ED140"/>
  <x:c r="EC140"/>
  <x:c r="EB140"/>
  <x:c r="EA140"/>
  <x:c r="DZ140"/>
  <x:c r="DY140"/>
  <x:c r="DX140"/>
  <x:c r="DW140"/>
  <x:c r="DV140"/>
  <x:c r="DU140"/>
  <x:c r="DT140"/>
  <x:c r="DS140"/>
  <x:c r="DR140"/>
  <x:c r="DQ140"/>
  <x:c r="DP140"/>
  <x:c r="DO140"/>
  <x:c r="DN140"/>
  <x:c r="DM140"/>
  <x:c r="DL140"/>
  <x:c r="DK140"/>
  <x:c r="DJ140"/>
  <x:c r="DI140"/>
  <x:c r="DH140"/>
  <x:c r="DG140"/>
  <x:c r="DF140"/>
  <x:c r="DE140"/>
  <x:c r="DD140"/>
  <x:c r="DC140"/>
  <x:c r="DB140"/>
  <x:c r="DA140"/>
  <x:c r="CZ140"/>
  <x:c r="CY140"/>
  <x:c r="CX140"/>
  <x:c r="CW140"/>
  <x:c r="CV140"/>
  <x:c r="CU140"/>
  <x:c r="CT140"/>
  <x:c r="CS140"/>
  <x:c r="CR140"/>
  <x:c r="CQ140"/>
  <x:c r="CP140"/>
  <x:c r="CO140"/>
  <x:c r="CN140"/>
  <x:c r="CM140"/>
  <x:c r="CL140"/>
  <x:c r="CK140"/>
  <x:c r="CJ140"/>
  <x:c r="CI140"/>
  <x:c r="CH140"/>
  <x:c r="CG140"/>
  <x:c r="CF140"/>
  <x:c r="CE140"/>
  <x:c r="CD140"/>
  <x:c r="CC140"/>
  <x:c r="CB140"/>
  <x:c r="CA140"/>
  <x:c r="BZ140"/>
  <x:c r="BY140"/>
  <x:c r="BX140"/>
  <x:c r="BW140"/>
  <x:c r="BV140"/>
  <x:c r="BU140"/>
  <x:c r="BT140"/>
  <x:c r="BS140"/>
  <x:c r="BR140"/>
  <x:c r="BQ140"/>
  <x:c r="BP140"/>
  <x:c r="BO140"/>
  <x:c r="BN140"/>
  <x:c r="BM140"/>
  <x:c r="BL140"/>
  <x:c r="BK140"/>
  <x:c r="BJ140"/>
  <x:c r="BI140"/>
  <x:c r="BH140"/>
  <x:c r="BG140"/>
  <x:c r="BF140"/>
  <x:c r="BE140"/>
  <x:c r="BD140"/>
  <x:c r="BC140"/>
  <x:c r="BB140"/>
  <x:c r="BA140"/>
  <x:c r="AZ140"/>
  <x:c r="AY140"/>
  <x:c r="AX140"/>
  <x:c r="AW140"/>
  <x:c r="AV140"/>
  <x:c r="AU140"/>
  <x:c r="AT140"/>
  <x:c r="AS140"/>
  <x:c r="AR140"/>
  <x:c r="AQ140"/>
  <x:c r="AP140"/>
  <x:c r="AO140"/>
  <x:c r="AN140"/>
  <x:c r="AM140"/>
  <x:c r="AL140"/>
  <x:c r="AK140"/>
  <x:c r="AJ140"/>
  <x:c r="AI140"/>
  <x:c r="AH140"/>
  <x:c r="AG140"/>
  <x:c r="AF140"/>
  <x:c r="AE140"/>
  <x:c r="AD140"/>
  <x:c r="AC140"/>
  <x:c r="AB140"/>
  <x:c r="AA140"/>
  <x:c r="Z140"/>
  <x:c r="Y140"/>
  <x:c r="X140"/>
  <x:c r="W140"/>
  <x:c r="V140"/>
  <x:c r="U140"/>
  <x:c r="T140"/>
  <x:c r="S140"/>
  <x:c r="R140"/>
  <x:c r="Q140"/>
  <x:c r="P140"/>
  <x:c r="O140"/>
  <x:c r="N140"/>
  <x:c r="M140"/>
  <x:c r="L140"/>
  <x:c r="K140"/>
  <x:c r="J140"/>
  <x:c r="I140"/>
  <x:c r="H140"/>
  <x:c r="G140"/>
  <x:c r="F140"/>
  <x:c r="I77"/>
  <x:c r="I68"/>
  <x:c r="E17" i="60" l="1"/>
  <x:c r="E17" i="61"/>
  <x:c r="E17" i="62"/>
  <x:c r="E17" i="64"/>
  <x:c r="G18" i="13"/>
  <x:c r="L17" i="64"/>
  <x:c r="F17" s="1"/>
  <x:c r="L17" i="63"/>
  <x:c r="L17" i="62"/>
  <x:c r="L17" i="61"/>
  <x:c r="L17" i="60"/>
  <x:c r="L17" i="59"/>
  <x:c r="F17" s="1"/>
  <x:c r="L17" i="58"/>
  <x:c r="F17" s="1"/>
  <x:c r="L17" i="57"/>
  <x:c r="L17" i="56"/>
  <x:c r="L17" i="55"/>
  <x:c r="L17" i="54"/>
  <x:c r="L17" i="31"/>
  <x:c r="F17" s="1"/>
  <x:c r="E17" i="59"/>
  <x:c r="E17" i="63"/>
  <x:c r="E17" i="54"/>
  <x:c r="E17" i="55"/>
  <x:c r="E17" i="56"/>
  <x:c r="E17" i="58"/>
  <x:c r="E17" i="57"/>
  <x:c r="F17" i="63" l="1"/>
  <x:c r="H18" i="13"/>
  <x:c r="G18" i="58"/>
  <x:c r="G18" i="56"/>
  <x:c r="G18" i="55"/>
  <x:c r="G18" i="60"/>
  <x:c r="G18" i="54"/>
  <x:c r="G18" i="63"/>
  <x:c r="G18" i="62"/>
  <x:c r="G18" i="61"/>
  <x:c r="G18" i="64"/>
  <x:c r="G18" i="57"/>
  <x:c r="G18" i="59"/>
  <x:c r="G18" i="31"/>
  <x:c r="F17" i="56"/>
  <x:c r="F17" i="57"/>
  <x:c r="F17" i="62"/>
  <x:c r="F17" i="55"/>
  <x:c r="F17" i="54"/>
  <x:c r="F17" i="60"/>
  <x:c r="F17" i="61"/>
  <x:c r="I18" i="13" l="1"/>
  <x:c r="H18" i="64"/>
  <x:c r="AB17" s="1"/>
  <x:c r="H18" i="63"/>
  <x:c r="AB17" s="1"/>
  <x:c r="H18" i="62"/>
  <x:c r="AB17" s="1"/>
  <x:c r="H18" i="60"/>
  <x:c r="AB17" s="1"/>
  <x:c r="H18" i="59"/>
  <x:c r="AB17" s="1"/>
  <x:c r="H18" i="58"/>
  <x:c r="H18" i="57"/>
  <x:c r="H18" i="54"/>
  <x:c r="AB17" s="1"/>
  <x:c r="H18" i="61"/>
  <x:c r="H18" i="55"/>
  <x:c r="AB17" s="1"/>
  <x:c r="H18" i="56"/>
  <x:c r="H18" i="31"/>
  <x:c r="AB17" s="1"/>
  <x:c r="AB17" i="58" l="1"/>
  <x:c r="J18" i="13"/>
  <x:c r="I18" i="64"/>
  <x:c r="I18" i="63"/>
  <x:c r="I18" i="62"/>
  <x:c r="I18" i="61"/>
  <x:c r="I18" i="60"/>
  <x:c r="I18" i="59"/>
  <x:c r="I18" i="58"/>
  <x:c r="I18" i="57"/>
  <x:c r="I18" i="56"/>
  <x:c r="I18" i="54"/>
  <x:c r="I18" i="55"/>
  <x:c r="I18" i="31"/>
  <x:c r="AB17" i="56"/>
  <x:c r="AB17" i="61"/>
  <x:c r="AB17" i="57"/>
  <x:c r="K18" i="13" l="1"/>
  <x:c r="J18" i="64"/>
  <x:c r="J18" i="62"/>
  <x:c r="J18" i="63"/>
  <x:c r="J18" i="61"/>
  <x:c r="AC17" s="1"/>
  <x:c r="J18" i="60"/>
  <x:c r="J18" i="58"/>
  <x:c r="AC17" s="1"/>
  <x:c r="J18" i="59"/>
  <x:c r="AC17" s="1"/>
  <x:c r="J18" i="57"/>
  <x:c r="J18" i="56"/>
  <x:c r="J18" i="55"/>
  <x:c r="AC17" s="1"/>
  <x:c r="J18" i="54"/>
  <x:c r="AC17" s="1"/>
  <x:c r="J18" i="31"/>
  <x:c r="AC17" i="63" l="1"/>
  <x:c r="AC17" i="62"/>
  <x:c r="AC17" i="60"/>
  <x:c r="AC17" i="57"/>
  <x:c r="L18" i="13"/>
  <x:c r="K18" i="64"/>
  <x:c r="K18" i="62"/>
  <x:c r="K18" i="63"/>
  <x:c r="K18" i="61"/>
  <x:c r="K18" i="60"/>
  <x:c r="K18" i="59"/>
  <x:c r="K18" i="58"/>
  <x:c r="K18" i="57"/>
  <x:c r="K18" i="56"/>
  <x:c r="K18" i="55"/>
  <x:c r="K18" i="54"/>
  <x:c r="K18" i="31"/>
  <x:c r="AC17" i="64"/>
  <x:c r="AC17" i="56"/>
  <x:c r="AC17" i="31"/>
  <x:c r="E18" i="60" l="1"/>
  <x:c r="E18" i="61"/>
  <x:c r="E18" i="31"/>
  <x:c r="G19" i="13"/>
  <x:c r="L18" i="64"/>
  <x:c r="F18" s="1"/>
  <x:c r="L18" i="63"/>
  <x:c r="F18" s="1"/>
  <x:c r="L18" i="62"/>
  <x:c r="F18" s="1"/>
  <x:c r="L18" i="61"/>
  <x:c r="F18" s="1"/>
  <x:c r="L18" i="60"/>
  <x:c r="F18" s="1"/>
  <x:c r="L18" i="59"/>
  <x:c r="AD17" s="1"/>
  <x:c r="L18" i="57"/>
  <x:c r="F18" s="1"/>
  <x:c r="L18" i="56"/>
  <x:c r="AD17" s="1"/>
  <x:c r="L18" i="55"/>
  <x:c r="F18" s="1"/>
  <x:c r="L18" i="58"/>
  <x:c r="F18" s="1"/>
  <x:c r="L18" i="54"/>
  <x:c r="AD17" s="1"/>
  <x:c r="L18" i="31"/>
  <x:c r="F18" s="1"/>
  <x:c r="E18" i="54"/>
  <x:c r="E18" i="55"/>
  <x:c r="E18" i="64"/>
  <x:c r="E18" i="56"/>
  <x:c r="E18" i="62"/>
  <x:c r="E18" i="63"/>
  <x:c r="E18" i="57"/>
  <x:c r="E18" i="58"/>
  <x:c r="E18" i="59"/>
  <x:c r="AD17" i="58" l="1"/>
  <x:c r="AD17" i="57"/>
  <x:c r="AD17" i="31"/>
  <x:c r="AD17" i="62"/>
  <x:c r="AD17" i="64"/>
  <x:c r="F18" i="56"/>
  <x:c r="F18" i="54"/>
  <x:c r="AD17" i="61"/>
  <x:c r="H19" i="13"/>
  <x:c r="G19" i="63"/>
  <x:c r="G19" i="62"/>
  <x:c r="G19" i="64"/>
  <x:c r="G19" i="61"/>
  <x:c r="G19" i="60"/>
  <x:c r="G19" i="59"/>
  <x:c r="G19" i="58"/>
  <x:c r="G19" i="57"/>
  <x:c r="G19" i="55"/>
  <x:c r="G19" i="31"/>
  <x:c r="G19" i="54"/>
  <x:c r="G19" i="56"/>
  <x:c r="F18" i="59"/>
  <x:c r="AD17" i="63"/>
  <x:c r="AD17" i="55"/>
  <x:c r="AD17" i="60"/>
  <x:c r="I19" i="13" l="1"/>
  <x:c r="H19" i="64"/>
  <x:c r="H19" i="63"/>
  <x:c r="H19" i="62"/>
  <x:c r="H19" i="61"/>
  <x:c r="H19" i="60"/>
  <x:c r="H19" i="59"/>
  <x:c r="AB18" s="1"/>
  <x:c r="H19" i="57"/>
  <x:c r="AB18" s="1"/>
  <x:c r="H19" i="58"/>
  <x:c r="AB18" s="1"/>
  <x:c r="H19" i="56"/>
  <x:c r="AB18" s="1"/>
  <x:c r="H19" i="55"/>
  <x:c r="AB18" s="1"/>
  <x:c r="H19" i="54"/>
  <x:c r="AB18" s="1"/>
  <x:c r="H19" i="31"/>
  <x:c r="AB18" s="1"/>
  <x:c r="AG18" s="1"/>
  <x:c r="AG18" i="58" l="1"/>
  <x:c r="AG18" i="57"/>
  <x:c r="AG18" i="59"/>
  <x:c r="AG18" i="54"/>
  <x:c r="AG18" i="55"/>
  <x:c r="AG18" i="56"/>
  <x:c r="J19" i="13"/>
  <x:c r="I19" i="31"/>
  <x:c r="I19" i="60"/>
  <x:c r="I19" i="62"/>
  <x:c r="I19" i="54"/>
  <x:c r="I19" i="61"/>
  <x:c r="I19" i="63"/>
  <x:c r="I19" i="58"/>
  <x:c r="I19" i="56"/>
  <x:c r="I19" i="55"/>
  <x:c r="I19" i="57"/>
  <x:c r="I19" i="59"/>
  <x:c r="I19" i="64"/>
  <x:c r="AB18"/>
  <x:c r="AB18" i="63"/>
  <x:c r="AB18" i="60"/>
  <x:c r="AB18" i="62"/>
  <x:c r="AB18" i="61"/>
  <x:c r="AG18" i="63" l="1"/>
  <x:c r="AG18" i="62"/>
  <x:c r="AG18" i="64"/>
  <x:c r="K19" i="13"/>
  <x:c r="J19" i="63"/>
  <x:c r="AC18" s="1"/>
  <x:c r="J19" i="62"/>
  <x:c r="AC18" s="1"/>
  <x:c r="J19" i="64"/>
  <x:c r="J19" i="60"/>
  <x:c r="J19" i="59"/>
  <x:c r="J19" i="58"/>
  <x:c r="AC18" s="1"/>
  <x:c r="J19" i="31"/>
  <x:c r="AC18" s="1"/>
  <x:c r="AH18" s="1"/>
  <x:c r="J19" i="54"/>
  <x:c r="AC18" s="1"/>
  <x:c r="J19" i="57"/>
  <x:c r="J19" i="55"/>
  <x:c r="J19" i="56"/>
  <x:c r="J19" i="61"/>
  <x:c r="AG18"/>
  <x:c r="AC18" i="55"/>
  <x:c r="AC18" i="57"/>
  <x:c r="AC18" i="61"/>
  <x:c r="AG18" i="60"/>
  <x:c r="AH18" i="63" l="1"/>
  <x:c r="AH18" i="55"/>
  <x:c r="L19" i="13"/>
  <x:c r="K19" i="64"/>
  <x:c r="K19" i="63"/>
  <x:c r="K19" i="62"/>
  <x:c r="K19" i="61"/>
  <x:c r="K19" i="60"/>
  <x:c r="K19" i="59"/>
  <x:c r="K19" i="57"/>
  <x:c r="K19" i="58"/>
  <x:c r="K19" i="56"/>
  <x:c r="K19" i="55"/>
  <x:c r="K19" i="54"/>
  <x:c r="K19" i="31"/>
  <x:c r="AH18" i="62"/>
  <x:c r="AH18" i="58"/>
  <x:c r="AC18" i="59"/>
  <x:c r="AC18" i="60"/>
  <x:c r="AH18" i="54"/>
  <x:c r="AH18" i="61"/>
  <x:c r="AC18" i="64"/>
  <x:c r="AH18" i="57"/>
  <x:c r="AC18" i="56"/>
  <x:c r="E19" i="55" l="1"/>
  <x:c r="E19" i="56"/>
  <x:c r="E19" i="57"/>
  <x:c r="E19" i="54"/>
  <x:c r="E19" i="59"/>
  <x:c r="E19" i="60"/>
  <x:c r="E19" i="58"/>
  <x:c r="AH18" i="60"/>
  <x:c r="E19" i="61"/>
  <x:c r="AH18" i="64"/>
  <x:c r="E19" i="62"/>
  <x:c r="E19" i="63"/>
  <x:c r="E19" i="64"/>
  <x:c r="AH18" i="56"/>
  <x:c r="AH18" i="59"/>
  <x:c r="E19" i="31"/>
  <x:c r="G20" i="13"/>
  <x:c r="L19" i="64"/>
  <x:c r="F19" s="1"/>
  <x:c r="L19" i="62"/>
  <x:c r="AD18" s="1"/>
  <x:c r="L19" i="61"/>
  <x:c r="L19" i="63"/>
  <x:c r="L19" i="59"/>
  <x:c r="L19" i="58"/>
  <x:c r="AD18" s="1"/>
  <x:c r="L19" i="60"/>
  <x:c r="AD18" s="1"/>
  <x:c r="L19" i="54"/>
  <x:c r="AD18" s="1"/>
  <x:c r="L19" i="31"/>
  <x:c r="F19" s="1"/>
  <x:c r="L19" i="57"/>
  <x:c r="AD18" s="1"/>
  <x:c r="L19" i="56"/>
  <x:c r="AD18" s="1"/>
  <x:c r="L19" i="55"/>
  <x:c r="AD18" i="31" l="1"/>
  <x:c r="AI18" s="1"/>
  <x:c r="AF18" s="1"/>
  <x:c r="AI18" i="57"/>
  <x:c r="AI18" i="62"/>
  <x:c r="AI18" i="56"/>
  <x:c r="AI18" i="60"/>
  <x:c r="AI18" i="58"/>
  <x:c r="F19" i="63"/>
  <x:c r="AD18"/>
  <x:c r="F19" i="61"/>
  <x:c r="F19" i="55"/>
  <x:c r="AF18" i="56"/>
  <x:c r="AD18" i="64"/>
  <x:c r="AI18" i="54"/>
  <x:c r="F19" i="57"/>
  <x:c r="F19" i="54"/>
  <x:c r="F19" i="60"/>
  <x:c r="F19" i="62"/>
  <x:c r="F19" i="56"/>
  <x:c r="F19" i="58"/>
  <x:c r="AD18" i="61"/>
  <x:c r="H20" i="13"/>
  <x:c r="G20" i="63"/>
  <x:c r="G20" i="64"/>
  <x:c r="G20" i="62"/>
  <x:c r="G20" i="61"/>
  <x:c r="G20" i="60"/>
  <x:c r="G20" i="59"/>
  <x:c r="G20" i="58"/>
  <x:c r="G20" i="57"/>
  <x:c r="G20" i="56"/>
  <x:c r="G20" i="31"/>
  <x:c r="G20" i="54"/>
  <x:c r="G20" i="55"/>
  <x:c r="F19" i="59"/>
  <x:c r="AD18"/>
  <x:c r="AD18" i="55"/>
  <x:c r="AI18" i="61" l="1"/>
  <x:c r="AI18" i="64"/>
  <x:c r="AF18" i="54"/>
  <x:c r="AI18" i="55"/>
  <x:c r="AB19" i="60"/>
  <x:c r="AF18"/>
  <x:c r="AF18" i="62"/>
  <x:c r="I20" i="13"/>
  <x:c r="H20" i="64"/>
  <x:c r="AB19" s="1"/>
  <x:c r="H20" i="62"/>
  <x:c r="AB19" s="1"/>
  <x:c r="H20" i="63"/>
  <x:c r="AB19" s="1"/>
  <x:c r="H20" i="61"/>
  <x:c r="H20" i="60"/>
  <x:c r="H20" i="59"/>
  <x:c r="H20" i="58"/>
  <x:c r="AB19" s="1"/>
  <x:c r="H20" i="57"/>
  <x:c r="AB19" s="1"/>
  <x:c r="H20" i="56"/>
  <x:c r="AB19" s="1"/>
  <x:c r="H20" i="31"/>
  <x:c r="AB19" s="1"/>
  <x:c r="H20" i="55"/>
  <x:c r="H20" i="54"/>
  <x:c r="AB19" i="55"/>
  <x:c r="AF18" i="58"/>
  <x:c r="AI18" i="59"/>
  <x:c r="AI18" i="63"/>
  <x:c r="AF18" i="57"/>
  <x:c r="AF18" i="55" l="1"/>
  <x:c r="AF18" i="64"/>
  <x:c r="AB19" i="59"/>
  <x:c r="AB19" i="61"/>
  <x:c r="AF18"/>
  <x:c r="AF18" i="59"/>
  <x:c r="J20" i="13"/>
  <x:c r="I20" i="64"/>
  <x:c r="I20" i="62"/>
  <x:c r="I20" i="63"/>
  <x:c r="I20" i="61"/>
  <x:c r="I20" i="60"/>
  <x:c r="I20" i="58"/>
  <x:c r="I20" i="57"/>
  <x:c r="I20" i="56"/>
  <x:c r="I20" i="59"/>
  <x:c r="I20" i="31"/>
  <x:c r="I20" i="54"/>
  <x:c r="I20" i="55"/>
  <x:c r="AF18" i="63"/>
  <x:c r="AB19" i="54"/>
  <x:c r="K20" i="13" l="1"/>
  <x:c r="J20" i="64"/>
  <x:c r="J20" i="63"/>
  <x:c r="AC19" s="1"/>
  <x:c r="J20" i="62"/>
  <x:c r="AC19" s="1"/>
  <x:c r="J20" i="61"/>
  <x:c r="J20" i="60"/>
  <x:c r="J20" i="59"/>
  <x:c r="AC19" s="1"/>
  <x:c r="J20" i="58"/>
  <x:c r="J20" i="57"/>
  <x:c r="AC19" s="1"/>
  <x:c r="J20" i="56"/>
  <x:c r="AC19" s="1"/>
  <x:c r="J20" i="55"/>
  <x:c r="J20" i="54"/>
  <x:c r="AC19" s="1"/>
  <x:c r="J20" i="31"/>
  <x:c r="AC19" i="64" l="1"/>
  <x:c r="L20" i="13"/>
  <x:c r="K20" i="31"/>
  <x:c r="K20" i="58"/>
  <x:c r="K20" i="55"/>
  <x:c r="K20" i="59"/>
  <x:c r="K20" i="56"/>
  <x:c r="K20" i="57"/>
  <x:c r="K20" i="61"/>
  <x:c r="K20" i="62"/>
  <x:c r="K20" i="54"/>
  <x:c r="K20" i="60"/>
  <x:c r="K20" i="63"/>
  <x:c r="K20" i="64"/>
  <x:c r="AC19" i="55"/>
  <x:c r="AC19" i="61"/>
  <x:c r="AC19" i="60"/>
  <x:c r="AC19" i="58"/>
  <x:c r="AC19" i="31"/>
  <x:c r="AB17" i="13"/>
  <x:c r="E20" i="62" l="1"/>
  <x:c r="E20" i="61"/>
  <x:c r="E20" i="57"/>
  <x:c r="G21" i="13"/>
  <x:c r="L20" i="64"/>
  <x:c r="F20" s="1"/>
  <x:c r="L20" i="63"/>
  <x:c r="F20" s="1"/>
  <x:c r="L20" i="62"/>
  <x:c r="F20" s="1"/>
  <x:c r="L20" i="60"/>
  <x:c r="F20" s="1"/>
  <x:c r="L20" i="57"/>
  <x:c r="F20" s="1"/>
  <x:c r="L20" i="59"/>
  <x:c r="L20" i="58"/>
  <x:c r="F20" s="1"/>
  <x:c r="L20" i="54"/>
  <x:c r="L20" i="31"/>
  <x:c r="F20" s="1"/>
  <x:c r="L20" i="61"/>
  <x:c r="AD19" s="1"/>
  <x:c r="L20" i="56"/>
  <x:c r="L20" i="55"/>
  <x:c r="E20" i="56"/>
  <x:c r="E20" i="59"/>
  <x:c r="E20" i="60"/>
  <x:c r="E20" i="55"/>
  <x:c r="AD19" i="64"/>
  <x:c r="E20"/>
  <x:c r="E20" i="54"/>
  <x:c r="E20" i="58"/>
  <x:c r="E20" i="63"/>
  <x:c r="E20" i="31"/>
  <x:c r="AB18" i="13"/>
  <x:c r="AD19" i="60" l="1"/>
  <x:c r="AD19" i="63"/>
  <x:c r="H21" i="13"/>
  <x:c r="G21" i="64"/>
  <x:c r="G21" i="63"/>
  <x:c r="G21" i="62"/>
  <x:c r="G21" i="60"/>
  <x:c r="G21" i="61"/>
  <x:c r="G21" i="59"/>
  <x:c r="G21" i="58"/>
  <x:c r="G21" i="57"/>
  <x:c r="G21" i="56"/>
  <x:c r="G21" i="54"/>
  <x:c r="G21" i="55"/>
  <x:c r="G21" i="31"/>
  <x:c r="AD19" i="57"/>
  <x:c r="F20" i="54"/>
  <x:c r="F20" i="59"/>
  <x:c r="F20" i="56"/>
  <x:c r="AD19" i="54"/>
  <x:c r="AD19" i="59"/>
  <x:c r="F20" i="61"/>
  <x:c r="AD19" i="58"/>
  <x:c r="F20" i="55"/>
  <x:c r="AD19" i="31"/>
  <x:c r="AD19" i="62"/>
  <x:c r="AD19" i="55"/>
  <x:c r="AD19" i="56"/>
  <x:c r="AG18" i="13"/>
  <x:c r="AB19"/>
  <x:c r="I21" l="1"/>
  <x:c r="H21" i="64"/>
  <x:c r="H21" i="63"/>
  <x:c r="AB20" s="1"/>
  <x:c r="H21" i="62"/>
  <x:c r="AB20" s="1"/>
  <x:c r="H21" i="60"/>
  <x:c r="AB20" s="1"/>
  <x:c r="H21" i="61"/>
  <x:c r="Y8" s="1"/>
  <x:c r="H21" i="59"/>
  <x:c r="H21" i="58"/>
  <x:c r="H21" i="56"/>
  <x:c r="H21" i="54"/>
  <x:c r="H21" i="55"/>
  <x:c r="Y8" s="1"/>
  <x:c r="H21" i="31"/>
  <x:c r="AB20" s="1"/>
  <x:c r="H21" i="57"/>
  <x:c r="Y8" i="62" l="1"/>
  <x:c r="AB20" i="61"/>
  <x:c r="Y8" i="63"/>
  <x:c r="AG20" i="55"/>
  <x:c r="J21" i="13"/>
  <x:c r="I21" i="64"/>
  <x:c r="I21" i="62"/>
  <x:c r="I21" i="63"/>
  <x:c r="I21" i="61"/>
  <x:c r="I21" i="60"/>
  <x:c r="I21" i="59"/>
  <x:c r="I21" i="57"/>
  <x:c r="I21" i="58"/>
  <x:c r="I21" i="54"/>
  <x:c r="I21" i="55"/>
  <x:c r="I21" i="56"/>
  <x:c r="I21" i="31"/>
  <x:c r="Y8"/>
  <x:c r="AG20" s="1"/>
  <x:c r="AB20" i="55"/>
  <x:c r="Y8" i="54"/>
  <x:c r="AG20" i="61"/>
  <x:c r="AB20" i="54"/>
  <x:c r="AB20" i="56"/>
  <x:c r="AB20" i="57"/>
  <x:c r="Y8" i="64"/>
  <x:c r="AG20" i="62"/>
  <x:c r="Y8" i="58"/>
  <x:c r="AB20"/>
  <x:c r="Y8" i="56"/>
  <x:c r="AB20" i="59"/>
  <x:c r="AG20" i="63"/>
  <x:c r="Y8" i="59"/>
  <x:c r="Y8" i="57"/>
  <x:c r="AB20" i="64"/>
  <x:c r="Y8" i="60"/>
  <x:c r="Y8" i="13"/>
  <x:c r="AB20"/>
  <x:c r="AG20" i="56" l="1"/>
  <x:c r="K21" i="13"/>
  <x:c r="J21" i="63"/>
  <x:c r="J21" i="62"/>
  <x:c r="J21" i="64"/>
  <x:c r="AC20" s="1"/>
  <x:c r="J21" i="60"/>
  <x:c r="AC20" s="1"/>
  <x:c r="J21" i="61"/>
  <x:c r="J21" i="59"/>
  <x:c r="J21" i="58"/>
  <x:c r="AC20" s="1"/>
  <x:c r="J21" i="57"/>
  <x:c r="J21" i="55"/>
  <x:c r="J21" i="31"/>
  <x:c r="J21" i="54"/>
  <x:c r="AC20" s="1"/>
  <x:c r="J21" i="56"/>
  <x:c r="AG20" i="60"/>
  <x:c r="AG20" i="57"/>
  <x:c r="AG20" i="58"/>
  <x:c r="AG20" i="59"/>
  <x:c r="AG20" i="64"/>
  <x:c r="AG20" i="54"/>
  <x:c r="AG20" i="13"/>
  <x:c r="AH20" i="60" l="1"/>
  <x:c r="AH20" i="54"/>
  <x:c r="AC20" i="61"/>
  <x:c r="AC20" i="56"/>
  <x:c r="L21" i="13"/>
  <x:c r="K21" i="64"/>
  <x:c r="K21" i="63"/>
  <x:c r="K21" i="62"/>
  <x:c r="K21" i="61"/>
  <x:c r="K21" i="60"/>
  <x:c r="K21" i="59"/>
  <x:c r="K21" i="58"/>
  <x:c r="K21" i="57"/>
  <x:c r="K21" i="56"/>
  <x:c r="K21" i="55"/>
  <x:c r="K21" i="54"/>
  <x:c r="K21" i="31"/>
  <x:c r="AH20" i="64"/>
  <x:c r="AC20" i="62"/>
  <x:c r="AC20" i="31"/>
  <x:c r="AH20" s="1"/>
  <x:c r="AH20" i="58"/>
  <x:c r="AC20" i="55"/>
  <x:c r="AC20" i="63"/>
  <x:c r="AC20" i="57"/>
  <x:c r="AC20" i="59"/>
  <x:c r="AH20" i="61" l="1"/>
  <x:c r="AH20" i="63"/>
  <x:c r="E21" i="62"/>
  <x:c r="E21" i="63"/>
  <x:c r="E21" i="58"/>
  <x:c r="E21" i="64"/>
  <x:c r="E21" i="59"/>
  <x:c r="E21" i="31"/>
  <x:c r="G22" i="13"/>
  <x:c r="L21" i="64"/>
  <x:c r="F21" s="1"/>
  <x:c r="L21" i="63"/>
  <x:c r="AD20" s="1"/>
  <x:c r="L21" i="61"/>
  <x:c r="AD20" s="1"/>
  <x:c r="L21" i="60"/>
  <x:c r="L21" i="62"/>
  <x:c r="L21" i="58"/>
  <x:c r="AD20" s="1"/>
  <x:c r="L21" i="57"/>
  <x:c r="L21" i="59"/>
  <x:c r="AD20" s="1"/>
  <x:c r="L21" i="56"/>
  <x:c r="L21" i="31"/>
  <x:c r="F21" s="1"/>
  <x:c r="L21" i="54"/>
  <x:c r="L21" i="55"/>
  <x:c r="AD20" s="1"/>
  <x:c r="E21" i="60"/>
  <x:c r="AH20" i="59"/>
  <x:c r="E21" i="54"/>
  <x:c r="AH20" i="55"/>
  <x:c r="E21"/>
  <x:c r="AH20" i="62"/>
  <x:c r="AH20" i="57"/>
  <x:c r="E21" i="56"/>
  <x:c r="AH20"/>
  <x:c r="E21" i="61"/>
  <x:c r="E21" i="57"/>
  <x:c r="AI20" i="59" l="1"/>
  <x:c r="AI20" i="55"/>
  <x:c r="F21" i="57"/>
  <x:c r="AI20" i="63"/>
  <x:c r="AF20" s="1"/>
  <x:c r="F21" i="58"/>
  <x:c r="AI20"/>
  <x:c r="F21" i="62"/>
  <x:c r="F21" i="56"/>
  <x:c r="F21" i="60"/>
  <x:c r="AD20" i="62"/>
  <x:c r="AD20" i="57"/>
  <x:c r="F21" i="61"/>
  <x:c r="AD20" i="64"/>
  <x:c r="F21" i="59"/>
  <x:c r="AD20" i="56"/>
  <x:c r="AF20" i="59"/>
  <x:c r="F21" i="63"/>
  <x:c r="F21" i="54"/>
  <x:c r="AF20" i="55"/>
  <x:c r="AI20" i="61"/>
  <x:c r="AD20" i="31"/>
  <x:c r="AI20" s="1"/>
  <x:c r="AF20" s="1"/>
  <x:c r="AD20" i="54"/>
  <x:c r="AD20" i="60"/>
  <x:c r="F21" i="55"/>
  <x:c r="H22" i="13"/>
  <x:c r="G22" i="31"/>
  <x:c r="G22" i="58"/>
  <x:c r="G22" i="56"/>
  <x:c r="G22" i="55"/>
  <x:c r="G22" i="62"/>
  <x:c r="G22" i="54"/>
  <x:c r="G22" i="59"/>
  <x:c r="G22" i="64"/>
  <x:c r="G22" i="63"/>
  <x:c r="G22" i="57"/>
  <x:c r="G22" i="61"/>
  <x:c r="G22" i="60"/>
  <x:c r="AI20" i="56" l="1"/>
  <x:c r="AF20" s="1"/>
  <x:c r="AI20" i="62"/>
  <x:c r="AI20" i="64"/>
  <x:c r="AI20" i="60"/>
  <x:c r="AI20" i="54"/>
  <x:c r="I22" i="13"/>
  <x:c r="H22" i="64"/>
  <x:c r="AB21" s="1"/>
  <x:c r="H22" i="63"/>
  <x:c r="AB21" s="1"/>
  <x:c r="H22" i="62"/>
  <x:c r="AB21" s="1"/>
  <x:c r="H22" i="60"/>
  <x:c r="H22" i="58"/>
  <x:c r="AB21" s="1"/>
  <x:c r="H22" i="59"/>
  <x:c r="H22" i="57"/>
  <x:c r="AB21" s="1"/>
  <x:c r="H22" i="31"/>
  <x:c r="H22" i="54"/>
  <x:c r="H22" i="61"/>
  <x:c r="H22" i="55"/>
  <x:c r="AB21" s="1"/>
  <x:c r="H22" i="56"/>
  <x:c r="AB21" s="1"/>
  <x:c r="AF20" i="58"/>
  <x:c r="AB21" i="61"/>
  <x:c r="AF20"/>
  <x:c r="AB21" i="13"/>
  <x:c r="AI20" i="57"/>
  <x:c r="AB21" i="31" l="1"/>
  <x:c r="AF20" i="60"/>
  <x:c r="AF20" i="54"/>
  <x:c r="AB21" i="59"/>
  <x:c r="AF20" i="64"/>
  <x:c r="J22" i="13"/>
  <x:c r="I22" i="64"/>
  <x:c r="I22" i="63"/>
  <x:c r="I22" i="62"/>
  <x:c r="I22" i="60"/>
  <x:c r="I22" i="59"/>
  <x:c r="I22" i="58"/>
  <x:c r="I22" i="61"/>
  <x:c r="I22" i="57"/>
  <x:c r="I22" i="56"/>
  <x:c r="I22" i="31"/>
  <x:c r="I22" i="54"/>
  <x:c r="I22" i="55"/>
  <x:c r="AB21" i="54"/>
  <x:c r="AF20" i="62"/>
  <x:c r="AB21" i="60"/>
  <x:c r="AF20" i="57"/>
  <x:c r="K22" i="13" l="1"/>
  <x:c r="J22" i="64"/>
  <x:c r="AC21" s="1"/>
  <x:c r="J22" i="63"/>
  <x:c r="J22" i="62"/>
  <x:c r="J22" i="60"/>
  <x:c r="AC21" s="1"/>
  <x:c r="J22" i="61"/>
  <x:c r="AC21" s="1"/>
  <x:c r="J22" i="59"/>
  <x:c r="J22" i="58"/>
  <x:c r="AC21" s="1"/>
  <x:c r="J22" i="57"/>
  <x:c r="J22" i="56"/>
  <x:c r="AC21" s="1"/>
  <x:c r="J22" i="54"/>
  <x:c r="AC21" s="1"/>
  <x:c r="J22" i="31"/>
  <x:c r="AC21" s="1"/>
  <x:c r="J22" i="55"/>
  <x:c r="L22" i="13" l="1"/>
  <x:c r="K22" i="64"/>
  <x:c r="K22" i="63"/>
  <x:c r="K22" i="62"/>
  <x:c r="K22" i="60"/>
  <x:c r="K22" i="61"/>
  <x:c r="K22" i="59"/>
  <x:c r="K22" i="58"/>
  <x:c r="K22" i="56"/>
  <x:c r="K22" i="57"/>
  <x:c r="K22" i="54"/>
  <x:c r="K22" i="55"/>
  <x:c r="K22" i="31"/>
  <x:c r="AC21" i="55"/>
  <x:c r="AC21" i="57"/>
  <x:c r="AC21" i="63"/>
  <x:c r="AC21" i="59"/>
  <x:c r="AC21" i="62"/>
  <x:c r="E22" i="57" l="1"/>
  <x:c r="E22" i="60"/>
  <x:c r="E22" i="62"/>
  <x:c r="E22" i="63"/>
  <x:c r="E22" i="58"/>
  <x:c r="E22" i="64"/>
  <x:c r="E22" i="59"/>
  <x:c r="E22" i="31"/>
  <x:c r="G23" i="13"/>
  <x:c r="L22" i="64"/>
  <x:c r="F22" s="1"/>
  <x:c r="L22" i="62"/>
  <x:c r="L22" i="61"/>
  <x:c r="L22" i="63"/>
  <x:c r="L22" i="60"/>
  <x:c r="L22" i="59"/>
  <x:c r="L22" i="58"/>
  <x:c r="L22" i="57"/>
  <x:c r="L22" i="56"/>
  <x:c r="L22" i="54"/>
  <x:c r="L22" i="55"/>
  <x:c r="L22" i="31"/>
  <x:c r="F22" s="1"/>
  <x:c r="E22" i="61"/>
  <x:c r="AD21" i="55"/>
  <x:c r="E22"/>
  <x:c r="E22" i="56"/>
  <x:c r="E22" i="54"/>
  <x:c r="AD21" i="64" l="1"/>
  <x:c r="AD21" i="61"/>
  <x:c r="F22"/>
  <x:c r="AD21" i="63"/>
  <x:c r="F22"/>
  <x:c r="H23" i="13"/>
  <x:c r="G23" i="64"/>
  <x:c r="G23" i="63"/>
  <x:c r="G23" i="61"/>
  <x:c r="G23" i="62"/>
  <x:c r="G23" i="60"/>
  <x:c r="G23" i="59"/>
  <x:c r="G23" i="58"/>
  <x:c r="G23" i="57"/>
  <x:c r="G23" i="55"/>
  <x:c r="G23" i="56"/>
  <x:c r="G23" i="31"/>
  <x:c r="G23" i="54"/>
  <x:c r="AB22" i="13"/>
  <x:c r="AG22" s="1"/>
  <x:c r="AD21" i="31"/>
  <x:c r="AD21" i="56"/>
  <x:c r="F22"/>
  <x:c r="F22" i="55"/>
  <x:c r="AD21" i="57"/>
  <x:c r="F22"/>
  <x:c r="AD21" i="58"/>
  <x:c r="F22"/>
  <x:c r="AD21" i="59"/>
  <x:c r="F22"/>
  <x:c r="AD21" i="62"/>
  <x:c r="F22"/>
  <x:c r="AD21" i="54"/>
  <x:c r="F22"/>
  <x:c r="AD21" i="60"/>
  <x:c r="F22"/>
  <x:c r="I23" i="13" l="1"/>
  <x:c r="H23" i="64"/>
  <x:c r="AB22" s="1"/>
  <x:c r="H23" i="62"/>
  <x:c r="H23" i="61"/>
  <x:c r="AB22" s="1"/>
  <x:c r="H23" i="63"/>
  <x:c r="AB22" s="1"/>
  <x:c r="H23" i="60"/>
  <x:c r="H23" i="58"/>
  <x:c r="AB22" s="1"/>
  <x:c r="H23" i="57"/>
  <x:c r="AB22" s="1"/>
  <x:c r="H23" i="59"/>
  <x:c r="H23" i="55"/>
  <x:c r="H23" i="56"/>
  <x:c r="AB22" s="1"/>
  <x:c r="H23" i="31"/>
  <x:c r="H23" i="54"/>
  <x:c r="AG22" i="63" l="1"/>
  <x:c r="AG22" i="64"/>
  <x:c r="AG22" i="61"/>
  <x:c r="AB22" i="31"/>
  <x:c r="AG22" s="1"/>
  <x:c r="AB22" i="54"/>
  <x:c r="AB22" i="55"/>
  <x:c r="AG22" i="57"/>
  <x:c r="J23" i="13"/>
  <x:c r="I23" i="31"/>
  <x:c r="I23" i="60"/>
  <x:c r="I23" i="62"/>
  <x:c r="I23" i="54"/>
  <x:c r="I23" i="58"/>
  <x:c r="I23" i="56"/>
  <x:c r="I23" i="55"/>
  <x:c r="I23" i="57"/>
  <x:c r="I23" i="61"/>
  <x:c r="I23" i="63"/>
  <x:c r="I23" i="59"/>
  <x:c r="I23" i="64"/>
  <x:c r="AG22" i="56"/>
  <x:c r="AG22" i="58"/>
  <x:c r="AB22" i="62"/>
  <x:c r="AB22" i="59"/>
  <x:c r="AB22" i="60"/>
  <x:c r="K23" i="13" l="1"/>
  <x:c r="J23" i="62"/>
  <x:c r="J23" i="64"/>
  <x:c r="AC22" s="1"/>
  <x:c r="J23" i="63"/>
  <x:c r="AC22" s="1"/>
  <x:c r="J23" i="60"/>
  <x:c r="J23" i="59"/>
  <x:c r="AC22" s="1"/>
  <x:c r="J23" i="58"/>
  <x:c r="J23" i="57"/>
  <x:c r="AC22" s="1"/>
  <x:c r="J23" i="31"/>
  <x:c r="J23" i="54"/>
  <x:c r="J23" i="56"/>
  <x:c r="J23" i="55"/>
  <x:c r="J23" i="61"/>
  <x:c r="AG22" i="62"/>
  <x:c r="AG22" i="59"/>
  <x:c r="AG22" i="55"/>
  <x:c r="AG22" i="60"/>
  <x:c r="AG22" i="54"/>
  <x:c r="AC22" i="60"/>
  <x:c r="AC22" i="58"/>
  <x:c r="AH22" i="64" l="1"/>
  <x:c r="AC22" i="56"/>
  <x:c r="AC22" i="31"/>
  <x:c r="AH22" s="1"/>
  <x:c r="AC22" i="54"/>
  <x:c r="AH22" i="58"/>
  <x:c r="AH22" i="63"/>
  <x:c r="AC22" i="61"/>
  <x:c r="L23" i="13"/>
  <x:c r="K23" i="64"/>
  <x:c r="K23" i="63"/>
  <x:c r="K23" i="61"/>
  <x:c r="K23" i="62"/>
  <x:c r="K23" i="60"/>
  <x:c r="K23" i="58"/>
  <x:c r="K23" i="57"/>
  <x:c r="K23" i="59"/>
  <x:c r="K23" i="56"/>
  <x:c r="K23" i="54"/>
  <x:c r="K23" i="55"/>
  <x:c r="K23" i="31"/>
  <x:c r="AH22" i="57"/>
  <x:c r="AH22" i="60"/>
  <x:c r="AC22" i="55"/>
  <x:c r="AH22" i="59"/>
  <x:c r="AC22" i="62"/>
  <x:c r="AH22" i="61" l="1"/>
  <x:c r="AH22" i="55"/>
  <x:c r="E23" i="62"/>
  <x:c r="E23" i="57"/>
  <x:c r="E23" i="63"/>
  <x:c r="AH22" i="56"/>
  <x:c r="E23" i="60"/>
  <x:c r="E23" i="64"/>
  <x:c r="AH22" i="54"/>
  <x:c r="E23" i="58"/>
  <x:c r="E23" i="31"/>
  <x:c r="G24" i="13"/>
  <x:c r="L23" i="64"/>
  <x:c r="F23" s="1"/>
  <x:c r="L23" i="63"/>
  <x:c r="L23" i="62"/>
  <x:c r="AD22" s="1"/>
  <x:c r="L23" i="61"/>
  <x:c r="L23" i="60"/>
  <x:c r="AD22" s="1"/>
  <x:c r="L23" i="59"/>
  <x:c r="L23" i="58"/>
  <x:c r="L23" i="57"/>
  <x:c r="AD22" s="1"/>
  <x:c r="L23" i="56"/>
  <x:c r="L23" i="55"/>
  <x:c r="L23" i="31"/>
  <x:c r="F23" s="1"/>
  <x:c r="L23" i="54"/>
  <x:c r="AD22" s="1"/>
  <x:c r="E23" i="59"/>
  <x:c r="E23" i="61"/>
  <x:c r="AH22" i="62"/>
  <x:c r="E23" i="55"/>
  <x:c r="E23" i="56"/>
  <x:c r="E23" i="54"/>
  <x:c r="AI22" i="57" l="1"/>
  <x:c r="AI22" i="60"/>
  <x:c r="AI22" i="62"/>
  <x:c r="AD22" i="31"/>
  <x:c r="AI22" s="1"/>
  <x:c r="AF22" s="1"/>
  <x:c r="F23" i="55"/>
  <x:c r="F23" i="58"/>
  <x:c r="AD22"/>
  <x:c r="F23" i="61"/>
  <x:c r="F23" i="56"/>
  <x:c r="F23" i="62"/>
  <x:c r="F23" i="60"/>
  <x:c r="F23" i="63"/>
  <x:c r="AD22"/>
  <x:c r="F23" i="57"/>
  <x:c r="F23" i="59"/>
  <x:c r="AD22" i="61"/>
  <x:c r="AD22" i="55"/>
  <x:c r="AI22" i="54"/>
  <x:c r="AF22" s="1"/>
  <x:c r="AD22" i="59"/>
  <x:c r="AD22" i="56"/>
  <x:c r="F23" i="54"/>
  <x:c r="H24" i="13"/>
  <x:c r="G24" i="64"/>
  <x:c r="G24" i="62"/>
  <x:c r="G24" i="60"/>
  <x:c r="G24" i="63"/>
  <x:c r="G24" i="61"/>
  <x:c r="G24" i="59"/>
  <x:c r="G24" i="58"/>
  <x:c r="G24" i="56"/>
  <x:c r="G24" i="54"/>
  <x:c r="G24" i="57"/>
  <x:c r="G24" i="55"/>
  <x:c r="G24" i="31"/>
  <x:c r="AB23" i="13"/>
  <x:c r="AD22" i="64"/>
  <x:c r="AI22" i="55" l="1"/>
  <x:c r="AI22" i="61"/>
  <x:c r="AI22" i="63"/>
  <x:c r="AI22" i="64"/>
  <x:c r="I24" i="13"/>
  <x:c r="H24" i="63"/>
  <x:c r="AB23" s="1"/>
  <x:c r="H24" i="62"/>
  <x:c r="H24" i="64"/>
  <x:c r="AB23" s="1"/>
  <x:c r="H24" i="61"/>
  <x:c r="AB23" s="1"/>
  <x:c r="H24" i="60"/>
  <x:c r="AB23" s="1"/>
  <x:c r="H24" i="59"/>
  <x:c r="H24" i="58"/>
  <x:c r="H24" i="57"/>
  <x:c r="H24" i="56"/>
  <x:c r="AB23" s="1"/>
  <x:c r="H24" i="54"/>
  <x:c r="H24" i="55"/>
  <x:c r="H24" i="31"/>
  <x:c r="AB23" s="1"/>
  <x:c r="AF22" i="62"/>
  <x:c r="AF22" i="60"/>
  <x:c r="AB23" i="54"/>
  <x:c r="AI22" i="56"/>
  <x:c r="AF22" s="1"/>
  <x:c r="AI22" i="59"/>
  <x:c r="AI22" i="58"/>
  <x:c r="AF22" i="57"/>
  <x:c r="AF22" i="63" l="1"/>
  <x:c r="AF22" i="59"/>
  <x:c r="AF22" i="55"/>
  <x:c r="AF22" i="64"/>
  <x:c r="J24" i="13"/>
  <x:c r="I24" i="64"/>
  <x:c r="I24" i="63"/>
  <x:c r="I24" i="62"/>
  <x:c r="I24" i="60"/>
  <x:c r="I24" i="61"/>
  <x:c r="I24" i="59"/>
  <x:c r="I24" i="57"/>
  <x:c r="I24" i="58"/>
  <x:c r="I24" i="56"/>
  <x:c r="I24" i="31"/>
  <x:c r="I24" i="55"/>
  <x:c r="I24" i="54"/>
  <x:c r="AF22" i="61"/>
  <x:c r="AB23" i="62"/>
  <x:c r="AB23" i="55"/>
  <x:c r="AB23" i="58"/>
  <x:c r="AF22"/>
  <x:c r="AB23" i="57"/>
  <x:c r="AB23" i="59"/>
  <x:c r="K24" i="13" l="1"/>
  <x:c r="J24" i="64"/>
  <x:c r="AC23" s="1"/>
  <x:c r="J24" i="63"/>
  <x:c r="AC23" s="1"/>
  <x:c r="J24" i="62"/>
  <x:c r="J24" i="61"/>
  <x:c r="J24" i="59"/>
  <x:c r="J24" i="58"/>
  <x:c r="AC23" s="1"/>
  <x:c r="J24" i="60"/>
  <x:c r="J24" i="57"/>
  <x:c r="J24" i="56"/>
  <x:c r="J24" i="31"/>
  <x:c r="AC23" s="1"/>
  <x:c r="J24" i="55"/>
  <x:c r="AC23" s="1"/>
  <x:c r="J24" i="54"/>
  <x:c r="L24" i="13" l="1"/>
  <x:c r="K24" i="31"/>
  <x:c r="K24" i="58"/>
  <x:c r="K24" i="64"/>
  <x:c r="K24" i="55"/>
  <x:c r="K24" i="59"/>
  <x:c r="K24" i="56"/>
  <x:c r="K24" i="57"/>
  <x:c r="K24" i="63"/>
  <x:c r="K24" i="61"/>
  <x:c r="K24" i="62"/>
  <x:c r="K24" i="54"/>
  <x:c r="K24" i="60"/>
  <x:c r="AC23" i="62"/>
  <x:c r="AC23" i="54"/>
  <x:c r="AC23" i="61"/>
  <x:c r="AC23" i="60"/>
  <x:c r="AC23" i="59"/>
  <x:c r="AC23" i="57"/>
  <x:c r="AC23" i="56"/>
  <x:c r="E24" i="58" l="1"/>
  <x:c r="E24" i="56"/>
  <x:c r="E24" i="31"/>
  <x:c r="E24" i="55"/>
  <x:c r="E24" i="60"/>
  <x:c r="G25" i="13"/>
  <x:c r="L24" i="64"/>
  <x:c r="F24" s="1"/>
  <x:c r="L24" i="62"/>
  <x:c r="F24" s="1"/>
  <x:c r="L24" i="63"/>
  <x:c r="F24" s="1"/>
  <x:c r="L24" i="59"/>
  <x:c r="L24" i="58"/>
  <x:c r="F24" s="1"/>
  <x:c r="L24" i="60"/>
  <x:c r="F24" s="1"/>
  <x:c r="L24" i="57"/>
  <x:c r="L24" i="31"/>
  <x:c r="F24" s="1"/>
  <x:c r="L24" i="54"/>
  <x:c r="L24" i="61"/>
  <x:c r="AD23" s="1"/>
  <x:c r="L24" i="56"/>
  <x:c r="AD23" s="1"/>
  <x:c r="L24" i="55"/>
  <x:c r="AD23" s="1"/>
  <x:c r="AD23" i="54"/>
  <x:c r="E24"/>
  <x:c r="E24" i="62"/>
  <x:c r="E24" i="59"/>
  <x:c r="E24" i="61"/>
  <x:c r="E24" i="63"/>
  <x:c r="E24" i="64"/>
  <x:c r="E24" i="57"/>
  <x:c r="AD23" i="62" l="1"/>
  <x:c r="AD23" i="63"/>
  <x:c r="F24" i="57"/>
  <x:c r="F24" i="59"/>
  <x:c r="AD23" i="31"/>
  <x:c r="F24" i="55"/>
  <x:c r="H25" i="13"/>
  <x:c r="AB24" s="1"/>
  <x:c r="G25" i="63"/>
  <x:c r="G25" i="64"/>
  <x:c r="G25" i="62"/>
  <x:c r="G25" i="61"/>
  <x:c r="G25" i="60"/>
  <x:c r="G25" i="59"/>
  <x:c r="G25" i="57"/>
  <x:c r="G25" i="58"/>
  <x:c r="G25" i="56"/>
  <x:c r="G25" i="31"/>
  <x:c r="G25" i="54"/>
  <x:c r="G25" i="55"/>
  <x:c r="F24" i="56"/>
  <x:c r="F24" i="61"/>
  <x:c r="AD23" i="58"/>
  <x:c r="AD23" i="57"/>
  <x:c r="AD23" i="64"/>
  <x:c r="AD23" i="59"/>
  <x:c r="F24" i="54"/>
  <x:c r="AD23" i="60"/>
  <x:c r="I25" i="13" l="1"/>
  <x:c r="H25" i="64"/>
  <x:c r="H25" i="63"/>
  <x:c r="H25" i="62"/>
  <x:c r="AB24" s="1"/>
  <x:c r="H25" i="61"/>
  <x:c r="H25" i="60"/>
  <x:c r="AB24" s="1"/>
  <x:c r="H25" i="58"/>
  <x:c r="AB24" s="1"/>
  <x:c r="H25" i="31"/>
  <x:c r="AB24" s="1"/>
  <x:c r="AG24" s="1"/>
  <x:c r="H25" i="57"/>
  <x:c r="AB24" s="1"/>
  <x:c r="H25" i="54"/>
  <x:c r="AB24" s="1"/>
  <x:c r="H25" i="59"/>
  <x:c r="AB24" s="1"/>
  <x:c r="H25" i="55"/>
  <x:c r="H25" i="56"/>
  <x:c r="AG24" i="13"/>
  <x:c r="AG24" i="62" l="1"/>
  <x:c r="AB24" i="55"/>
  <x:c r="AG24" i="54"/>
  <x:c r="AG24" i="59"/>
  <x:c r="J25" i="13"/>
  <x:c r="I25" i="64"/>
  <x:c r="I25" i="63"/>
  <x:c r="I25" i="62"/>
  <x:c r="I25" i="61"/>
  <x:c r="I25" i="60"/>
  <x:c r="I25" i="59"/>
  <x:c r="I25" i="58"/>
  <x:c r="I25" i="57"/>
  <x:c r="I25" i="56"/>
  <x:c r="I25" i="54"/>
  <x:c r="I25" i="31"/>
  <x:c r="I25" i="55"/>
  <x:c r="AG24" i="57"/>
  <x:c r="AG24" i="60"/>
  <x:c r="AB24" i="64"/>
  <x:c r="AG24" i="58"/>
  <x:c r="AB24" i="63"/>
  <x:c r="AB24" i="61"/>
  <x:c r="AB24" i="56"/>
  <x:c r="AG24" i="55" l="1"/>
  <x:c r="AG24" i="56"/>
  <x:c r="AG24" i="63"/>
  <x:c r="AG24" i="64"/>
  <x:c r="AG24" i="61"/>
  <x:c r="K25" i="13"/>
  <x:c r="J25" i="64"/>
  <x:c r="J25" i="63"/>
  <x:c r="AC24" s="1"/>
  <x:c r="J25" i="62"/>
  <x:c r="AC24" s="1"/>
  <x:c r="J25" i="61"/>
  <x:c r="AC24" s="1"/>
  <x:c r="J25" i="60"/>
  <x:c r="AC24" s="1"/>
  <x:c r="J25" i="58"/>
  <x:c r="J25" i="59"/>
  <x:c r="J25" i="56"/>
  <x:c r="J25" i="57"/>
  <x:c r="AC24" s="1"/>
  <x:c r="J25" i="54"/>
  <x:c r="AC24" s="1"/>
  <x:c r="J25" i="31"/>
  <x:c r="AC24" s="1"/>
  <x:c r="AH24" s="1"/>
  <x:c r="J25" i="55"/>
  <x:c r="AC24" i="56"/>
  <x:c r="AH24" i="62" l="1"/>
  <x:c r="AH24" i="63"/>
  <x:c r="AH24" i="60"/>
  <x:c r="AH24" i="54"/>
  <x:c r="AH24" i="57"/>
  <x:c r="AC24" i="59"/>
  <x:c r="L25" i="13"/>
  <x:c r="K25" i="64"/>
  <x:c r="K25" i="62"/>
  <x:c r="K25" i="60"/>
  <x:c r="K25" i="63"/>
  <x:c r="K25" i="61"/>
  <x:c r="K25" i="59"/>
  <x:c r="K25" i="58"/>
  <x:c r="K25" i="57"/>
  <x:c r="K25" i="54"/>
  <x:c r="K25" i="56"/>
  <x:c r="K25" i="31"/>
  <x:c r="K25" i="55"/>
  <x:c r="AH24" i="56"/>
  <x:c r="AC24" i="55"/>
  <x:c r="AC24" i="64"/>
  <x:c r="AH24" i="61"/>
  <x:c r="AC24" i="58"/>
  <x:c r="E25" i="57" l="1"/>
  <x:c r="E25" i="59"/>
  <x:c r="E25" i="61"/>
  <x:c r="E25" i="56"/>
  <x:c r="AH24" i="64"/>
  <x:c r="AH24" i="55"/>
  <x:c r="E25" i="63"/>
  <x:c r="E25" i="31"/>
  <x:c r="E25" i="60"/>
  <x:c r="AH24" i="58"/>
  <x:c r="E25" i="62"/>
  <x:c r="E25" i="64"/>
  <x:c r="AH24" i="59"/>
  <x:c r="E25" i="54"/>
  <x:c r="E25" i="58"/>
  <x:c r="E25" i="55"/>
  <x:c r="G26" i="13"/>
  <x:c r="L25" i="63"/>
  <x:c r="AD24" s="1"/>
  <x:c r="L25" i="62"/>
  <x:c r="AD24" s="1"/>
  <x:c r="L25" i="64"/>
  <x:c r="F25" s="1"/>
  <x:c r="L25" i="60"/>
  <x:c r="L25" i="61"/>
  <x:c r="AD24" s="1"/>
  <x:c r="L25" i="59"/>
  <x:c r="L25" i="58"/>
  <x:c r="L25" i="56"/>
  <x:c r="AD24" s="1"/>
  <x:c r="L25" i="57"/>
  <x:c r="L25" i="54"/>
  <x:c r="L25" i="55"/>
  <x:c r="AD24" s="1"/>
  <x:c r="L25" i="31"/>
  <x:c r="F25" s="1"/>
  <x:c r="AD24" l="1"/>
  <x:c r="AI24" s="1"/>
  <x:c r="AF24" s="1"/>
  <x:c r="AI24" i="61"/>
  <x:c r="AI24" i="63"/>
  <x:c r="AI24" i="55"/>
  <x:c r="AI24" i="62"/>
  <x:c r="F25" i="54"/>
  <x:c r="AD24" i="57"/>
  <x:c r="F25"/>
  <x:c r="AD24" i="58"/>
  <x:c r="F25"/>
  <x:c r="AF24" i="55"/>
  <x:c r="AD24" i="59"/>
  <x:c r="F25"/>
  <x:c r="F25" i="62"/>
  <x:c r="AD24" i="60"/>
  <x:c r="F25"/>
  <x:c r="F25" i="63"/>
  <x:c r="AI24" i="56"/>
  <x:c r="AF24" s="1"/>
  <x:c r="AD24" i="54"/>
  <x:c r="H26" i="13"/>
  <x:c r="AB25" s="1"/>
  <x:c r="G26" i="31"/>
  <x:c r="G26" i="57"/>
  <x:c r="G26" i="58"/>
  <x:c r="G26" i="56"/>
  <x:c r="G26" i="55"/>
  <x:c r="G26" i="60"/>
  <x:c r="G26" i="62"/>
  <x:c r="G26" i="54"/>
  <x:c r="G26" i="59"/>
  <x:c r="G26" i="63"/>
  <x:c r="G26" i="64"/>
  <x:c r="G26" i="61"/>
  <x:c r="F25" i="56"/>
  <x:c r="F25" i="61"/>
  <x:c r="F25" i="55"/>
  <x:c r="AD24" i="64"/>
  <x:c r="AI24" i="59" l="1"/>
  <x:c r="AI24" i="64"/>
  <x:c r="AI24" i="54"/>
  <x:c r="AI24" i="60"/>
  <x:c r="AF24" i="62"/>
  <x:c r="I26" i="13"/>
  <x:c r="H26" i="64"/>
  <x:c r="H26" i="63"/>
  <x:c r="H26" i="62"/>
  <x:c r="H26" i="60"/>
  <x:c r="H26" i="59"/>
  <x:c r="AB25" s="1"/>
  <x:c r="H26" i="58"/>
  <x:c r="AB25" s="1"/>
  <x:c r="H26" i="57"/>
  <x:c r="H26" i="54"/>
  <x:c r="H26" i="31"/>
  <x:c r="AB25" s="1"/>
  <x:c r="H26" i="55"/>
  <x:c r="H26" i="56"/>
  <x:c r="H26" i="61"/>
  <x:c r="AB25" s="1"/>
  <x:c r="AI24" i="58"/>
  <x:c r="AB25" i="54"/>
  <x:c r="AB25" i="55"/>
  <x:c r="AF24" i="63"/>
  <x:c r="AB25" i="56"/>
  <x:c r="AI24" i="57"/>
  <x:c r="AF24" i="61"/>
  <x:c r="J26" i="13" l="1"/>
  <x:c r="I26" i="64"/>
  <x:c r="I26" i="62"/>
  <x:c r="I26" i="63"/>
  <x:c r="I26" i="61"/>
  <x:c r="I26" i="60"/>
  <x:c r="I26" i="59"/>
  <x:c r="I26" i="58"/>
  <x:c r="I26" i="57"/>
  <x:c r="I26" i="56"/>
  <x:c r="I26" i="55"/>
  <x:c r="I26" i="54"/>
  <x:c r="I26" i="31"/>
  <x:c r="AF24" i="54"/>
  <x:c r="AF24" i="60"/>
  <x:c r="AB25" i="62"/>
  <x:c r="AF24" i="57"/>
  <x:c r="AB25" i="64"/>
  <x:c r="AB25" i="63"/>
  <x:c r="AF24" i="64"/>
  <x:c r="AF24" i="58"/>
  <x:c r="AB25" i="60"/>
  <x:c r="AB25" i="57"/>
  <x:c r="AF24" i="59"/>
  <x:c r="K26" i="13" l="1"/>
  <x:c r="J26" i="62"/>
  <x:c r="J26" i="64"/>
  <x:c r="J26" i="63"/>
  <x:c r="J26" i="61"/>
  <x:c r="J26" i="60"/>
  <x:c r="J26" i="58"/>
  <x:c r="J26" i="57"/>
  <x:c r="AC25" s="1"/>
  <x:c r="J26" i="56"/>
  <x:c r="AC25" s="1"/>
  <x:c r="J26" i="55"/>
  <x:c r="J26" i="59"/>
  <x:c r="AC25" s="1"/>
  <x:c r="J26" i="54"/>
  <x:c r="AC25" s="1"/>
  <x:c r="J26" i="31"/>
  <x:c r="L26" i="13" l="1"/>
  <x:c r="K26" i="64"/>
  <x:c r="K26" i="63"/>
  <x:c r="K26" i="62"/>
  <x:c r="K26" i="61"/>
  <x:c r="K26" i="60"/>
  <x:c r="K26" i="59"/>
  <x:c r="K26" i="57"/>
  <x:c r="K26" i="58"/>
  <x:c r="K26" i="31"/>
  <x:c r="K26" i="55"/>
  <x:c r="K26" i="54"/>
  <x:c r="K26" i="56"/>
  <x:c r="AC25" i="61"/>
  <x:c r="AC25" i="62"/>
  <x:c r="AC25" i="31"/>
  <x:c r="AC25" i="63"/>
  <x:c r="AC25" i="60"/>
  <x:c r="AC25" i="58"/>
  <x:c r="AC25" i="55"/>
  <x:c r="AC25" i="64"/>
  <x:c r="E26" i="54" l="1"/>
  <x:c r="E26" i="63"/>
  <x:c r="E26" i="55"/>
  <x:c r="E26" i="57"/>
  <x:c r="E26" i="59"/>
  <x:c r="E26" i="56"/>
  <x:c r="E26" i="60"/>
  <x:c r="G27" i="13"/>
  <x:c r="L26" i="64"/>
  <x:c r="L26" i="63"/>
  <x:c r="AD25" s="1"/>
  <x:c r="L26" i="62"/>
  <x:c r="AD25" s="1"/>
  <x:c r="L26" i="61"/>
  <x:c r="L26" i="60"/>
  <x:c r="AD25" s="1"/>
  <x:c r="L26" i="57"/>
  <x:c r="L26" i="58"/>
  <x:c r="L26" i="59"/>
  <x:c r="L26" i="55"/>
  <x:c r="L26" i="31"/>
  <x:c r="F26" s="1"/>
  <x:c r="L26" i="56"/>
  <x:c r="AD25" s="1"/>
  <x:c r="L26" i="54"/>
  <x:c r="AD25" i="58"/>
  <x:c r="E26"/>
  <x:c r="E26" i="61"/>
  <x:c r="E26" i="64"/>
  <x:c r="E26" i="31"/>
  <x:c r="E26" i="62"/>
  <x:c r="F26" i="64" l="1"/>
  <x:c r="F26" i="59"/>
  <x:c r="AD25" i="64"/>
  <x:c r="AD25" i="57"/>
  <x:c r="F26"/>
  <x:c r="H27" i="13"/>
  <x:c r="G27" i="64"/>
  <x:c r="G27" i="63"/>
  <x:c r="G27" i="62"/>
  <x:c r="G27" i="61"/>
  <x:c r="G27" i="60"/>
  <x:c r="G27" i="58"/>
  <x:c r="G27" i="57"/>
  <x:c r="G27" i="56"/>
  <x:c r="G27" i="59"/>
  <x:c r="G27" i="54"/>
  <x:c r="G27" i="55"/>
  <x:c r="G27" i="31"/>
  <x:c r="AB26" i="13"/>
  <x:c r="AD25" i="55"/>
  <x:c r="F26"/>
  <x:c r="F26" i="60"/>
  <x:c r="F26" i="56"/>
  <x:c r="AD25" i="61"/>
  <x:c r="F26"/>
  <x:c r="AD25" i="54"/>
  <x:c r="F26"/>
  <x:c r="AD25" i="31"/>
  <x:c r="F26" i="62"/>
  <x:c r="F26" i="58"/>
  <x:c r="F26" i="63"/>
  <x:c r="AD25" i="59"/>
  <x:c r="AG26" i="13" l="1"/>
  <x:c r="I27"/>
  <x:c r="H27" i="64"/>
  <x:c r="H27" i="63"/>
  <x:c r="H27" i="62"/>
  <x:c r="AB26" s="1"/>
  <x:c r="H27" i="61"/>
  <x:c r="AB26" s="1"/>
  <x:c r="H27" i="60"/>
  <x:c r="AB26" s="1"/>
  <x:c r="H27" i="59"/>
  <x:c r="AB26" s="1"/>
  <x:c r="H27" i="58"/>
  <x:c r="AB26" s="1"/>
  <x:c r="H27" i="57"/>
  <x:c r="AB26" s="1"/>
  <x:c r="H27" i="54"/>
  <x:c r="H27" i="31"/>
  <x:c r="H27" i="55"/>
  <x:c r="H27" i="56"/>
  <x:c r="AB26" i="55"/>
  <x:c r="AB26" i="56"/>
  <x:c r="AB26" i="64"/>
  <x:c r="AC17" i="13"/>
  <x:c r="AG26" i="57" l="1"/>
  <x:c r="AG26" i="60"/>
  <x:c r="AG26" i="62"/>
  <x:c r="AG26" i="61"/>
  <x:c r="AB26" i="31"/>
  <x:c r="AG26" s="1"/>
  <x:c r="AG26" i="58"/>
  <x:c r="AG26" i="59"/>
  <x:c r="AG26" i="55"/>
  <x:c r="AG26" i="56"/>
  <x:c r="AG26" i="64"/>
  <x:c r="J27" i="13"/>
  <x:c r="I27" i="31"/>
  <x:c r="I27" i="64"/>
  <x:c r="I27" i="60"/>
  <x:c r="I27" i="62"/>
  <x:c r="I27" i="54"/>
  <x:c r="I27" i="61"/>
  <x:c r="I27" i="63"/>
  <x:c r="I27" i="58"/>
  <x:c r="I27" i="56"/>
  <x:c r="I27" i="55"/>
  <x:c r="I27" i="57"/>
  <x:c r="I27" i="59"/>
  <x:c r="AB26" i="54"/>
  <x:c r="AB26" i="63"/>
  <x:c r="AC18" i="13"/>
  <x:c r="K27" l="1"/>
  <x:c r="J27" i="64"/>
  <x:c r="J27" i="62"/>
  <x:c r="J27" i="60"/>
  <x:c r="J27" i="63"/>
  <x:c r="AC26" s="1"/>
  <x:c r="J27" i="59"/>
  <x:c r="AC26" s="1"/>
  <x:c r="J27" i="58"/>
  <x:c r="J27" i="57"/>
  <x:c r="AC26" s="1"/>
  <x:c r="J27" i="54"/>
  <x:c r="AC26" s="1"/>
  <x:c r="J27" i="31"/>
  <x:c r="AC26" s="1"/>
  <x:c r="AH26" s="1"/>
  <x:c r="J27" i="56"/>
  <x:c r="AC26" s="1"/>
  <x:c r="J27" i="55"/>
  <x:c r="AC26" s="1"/>
  <x:c r="J27" i="61"/>
  <x:c r="AC26" s="1"/>
  <x:c r="AG26" i="63"/>
  <x:c r="AC26" i="62"/>
  <x:c r="AG26" i="54"/>
  <x:c r="AC26" i="60"/>
  <x:c r="AC26" i="64"/>
  <x:c r="AH18" i="13"/>
  <x:c r="AC19"/>
  <x:c r="AH26" i="56" l="1"/>
  <x:c r="AH26" i="55"/>
  <x:c r="AH26" i="63"/>
  <x:c r="AH26" i="62"/>
  <x:c r="AH26" i="61"/>
  <x:c r="AH26" i="57"/>
  <x:c r="AH26" i="60"/>
  <x:c r="AH26" i="54"/>
  <x:c r="AH26" i="59"/>
  <x:c r="AH26" i="64"/>
  <x:c r="AC26" i="58"/>
  <x:c r="L27" i="13"/>
  <x:c r="K27" i="64"/>
  <x:c r="K27" i="63"/>
  <x:c r="K27" i="62"/>
  <x:c r="K27" i="61"/>
  <x:c r="K27" i="60"/>
  <x:c r="K27" i="59"/>
  <x:c r="K27" i="58"/>
  <x:c r="K27" i="57"/>
  <x:c r="K27" i="56"/>
  <x:c r="K27" i="55"/>
  <x:c r="K27" i="31"/>
  <x:c r="K27" i="54"/>
  <x:c r="AC20" i="13"/>
  <x:c r="E27" i="58" l="1"/>
  <x:c r="E27" i="31"/>
  <x:c r="E27" i="59"/>
  <x:c r="E27" i="55"/>
  <x:c r="E27" i="60"/>
  <x:c r="E27" i="56"/>
  <x:c r="E27" i="61"/>
  <x:c r="AH26" i="58"/>
  <x:c r="E27" i="62"/>
  <x:c r="E27" i="57"/>
  <x:c r="E27" i="64"/>
  <x:c r="E27" i="63"/>
  <x:c r="E27" i="54"/>
  <x:c r="L27" i="64"/>
  <x:c r="F27" s="1"/>
  <x:c r="L27" i="63"/>
  <x:c r="L27" i="61"/>
  <x:c r="L27" i="62"/>
  <x:c r="AD26" s="1"/>
  <x:c r="L27" i="60"/>
  <x:c r="L27" i="59"/>
  <x:c r="L27" i="58"/>
  <x:c r="L27" i="57"/>
  <x:c r="AD26" s="1"/>
  <x:c r="L27" i="56"/>
  <x:c r="L27" i="31"/>
  <x:c r="F27" s="1"/>
  <x:c r="L27" i="54"/>
  <x:c r="AD26" s="1"/>
  <x:c r="L27" i="55"/>
  <x:c r="AD26" s="1"/>
  <x:c r="M27" i="13"/>
  <x:c r="AH20"/>
  <x:c r="AC21"/>
  <x:c r="AI26" i="55" l="1"/>
  <x:c r="AI26" i="62"/>
  <x:c r="AI26" i="54"/>
  <x:c r="AI26" i="57"/>
  <x:c r="F27" i="58"/>
  <x:c r="F27" i="59"/>
  <x:c r="AD26"/>
  <x:c r="F27" i="60"/>
  <x:c r="F27" i="62"/>
  <x:c r="AD26" i="60"/>
  <x:c r="AD26" i="31"/>
  <x:c r="AI26" s="1"/>
  <x:c r="AF26" s="1"/>
  <x:c r="AD26" i="61"/>
  <x:c r="F27"/>
  <x:c r="F27" i="54"/>
  <x:c r="AD26" i="56"/>
  <x:c r="F27"/>
  <x:c r="F27" i="57"/>
  <x:c r="AD26" i="63"/>
  <x:c r="F27"/>
  <x:c r="AD26" i="64"/>
  <x:c r="N27" i="13"/>
  <x:c r="M27" i="64"/>
  <x:c r="M15" s="1"/>
  <x:c r="M27" i="63"/>
  <x:c r="M15" s="1"/>
  <x:c r="M27" i="61"/>
  <x:c r="M15" s="1"/>
  <x:c r="M27" i="62"/>
  <x:c r="M15" s="1"/>
  <x:c r="M27" i="60"/>
  <x:c r="M15" s="1"/>
  <x:c r="M27" i="59"/>
  <x:c r="M15" s="1"/>
  <x:c r="M27" i="57"/>
  <x:c r="M15" s="1"/>
  <x:c r="M27" i="56"/>
  <x:c r="M15" s="1"/>
  <x:c r="M27" i="55"/>
  <x:c r="M15" s="1"/>
  <x:c r="M27" i="54"/>
  <x:c r="M15" s="1"/>
  <x:c r="M27" i="58"/>
  <x:c r="M15" s="1"/>
  <x:c r="M27" i="31"/>
  <x:c r="M15" s="1"/>
  <x:c r="AD26" i="58"/>
  <x:c r="F27" i="55"/>
  <x:c r="AC22" i="13"/>
  <x:c r="AF26" i="57" l="1"/>
  <x:c r="AI26" i="56"/>
  <x:c r="AF26" s="1"/>
  <x:c r="G28" i="13"/>
  <x:c r="N27" i="62"/>
  <x:c r="N15" s="1"/>
  <x:c r="N27" i="64"/>
  <x:c r="N15" s="1"/>
  <x:c r="N27" i="63"/>
  <x:c r="N15" s="1"/>
  <x:c r="N27" i="61"/>
  <x:c r="N15" s="1"/>
  <x:c r="N27" i="60"/>
  <x:c r="N15" s="1"/>
  <x:c r="N27" i="59"/>
  <x:c r="N15" s="1"/>
  <x:c r="N27" i="58"/>
  <x:c r="N15" s="1"/>
  <x:c r="N27" i="57"/>
  <x:c r="N15" s="1"/>
  <x:c r="N27" i="56"/>
  <x:c r="N15" s="1"/>
  <x:c r="N27" i="55"/>
  <x:c r="N15" s="1"/>
  <x:c r="N27" i="54"/>
  <x:c r="N15" s="1"/>
  <x:c r="N27" i="31"/>
  <x:c r="N15" s="1"/>
  <x:c r="AI26" i="64"/>
  <x:c r="AI26" i="59"/>
  <x:c r="AF26" i="54"/>
  <x:c r="AF26" i="62"/>
  <x:c r="AI26" i="60"/>
  <x:c r="AI26" i="63"/>
  <x:c r="AI26" i="61"/>
  <x:c r="AI26" i="58"/>
  <x:c r="AF26" i="55"/>
  <x:c r="AH22" i="13"/>
  <x:c r="AC23"/>
  <x:c r="AF26" i="59" l="1"/>
  <x:c r="AF26" i="63"/>
  <x:c r="AF26" i="64"/>
  <x:c r="H28" i="13"/>
  <x:c r="G28" i="64"/>
  <x:c r="G28" i="63"/>
  <x:c r="G28" i="62"/>
  <x:c r="G28" i="61"/>
  <x:c r="G28" i="60"/>
  <x:c r="G28" i="59"/>
  <x:c r="G28" i="58"/>
  <x:c r="G28" i="56"/>
  <x:c r="G28" i="57"/>
  <x:c r="G28" i="55"/>
  <x:c r="G28" i="54"/>
  <x:c r="G28" i="31"/>
  <x:c r="AB27" i="13"/>
  <x:c r="AF26" i="58"/>
  <x:c r="AF26" i="61"/>
  <x:c r="AF26" i="60"/>
  <x:c r="AC24" i="13"/>
  <x:c r="I28" l="1"/>
  <x:c r="H28" i="64"/>
  <x:c r="H28" i="63"/>
  <x:c r="H28" i="62"/>
  <x:c r="AB27" s="1"/>
  <x:c r="H28" i="60"/>
  <x:c r="H28" i="61"/>
  <x:c r="H28" i="59"/>
  <x:c r="AB27" s="1"/>
  <x:c r="H28" i="57"/>
  <x:c r="H28" i="56"/>
  <x:c r="AB27" s="1"/>
  <x:c r="H28" i="55"/>
  <x:c r="AB27" s="1"/>
  <x:c r="H28" i="54"/>
  <x:c r="AB27" s="1"/>
  <x:c r="H28" i="58"/>
  <x:c r="AB27" s="1"/>
  <x:c r="H28" i="31"/>
  <x:c r="AH24" i="13"/>
  <x:c r="AC25"/>
  <x:c r="AB27" i="57" l="1"/>
  <x:c r="AB27" i="64"/>
  <x:c r="J28" i="13"/>
  <x:c r="I28" i="31"/>
  <x:c r="I28" i="60"/>
  <x:c r="I28" i="58"/>
  <x:c r="I28" i="64"/>
  <x:c r="I28" i="55"/>
  <x:c r="I28" i="59"/>
  <x:c r="I28" i="56"/>
  <x:c r="I28" i="57"/>
  <x:c r="I28" i="63"/>
  <x:c r="I28" i="61"/>
  <x:c r="I28" i="54"/>
  <x:c r="I28" i="62"/>
  <x:c r="AB27" i="61"/>
  <x:c r="AB27" i="60"/>
  <x:c r="AB27" i="63"/>
  <x:c r="AB27" i="31"/>
  <x:c r="AC26" i="13"/>
  <x:c r="K28" l="1"/>
  <x:c r="J28" i="64"/>
  <x:c r="J28" i="63"/>
  <x:c r="J28" i="62"/>
  <x:c r="AC27" s="1"/>
  <x:c r="J28" i="60"/>
  <x:c r="AC27" s="1"/>
  <x:c r="J28" i="59"/>
  <x:c r="AC27" s="1"/>
  <x:c r="J28" i="58"/>
  <x:c r="J28" i="57"/>
  <x:c r="AC27" s="1"/>
  <x:c r="J28" i="54"/>
  <x:c r="AC27" s="1"/>
  <x:c r="J28" i="31"/>
  <x:c r="AC27" s="1"/>
  <x:c r="J28" i="56"/>
  <x:c r="J28" i="55"/>
  <x:c r="AC27" s="1"/>
  <x:c r="J28" i="61"/>
  <x:c r="AH26" i="13"/>
  <x:c r="AC27"/>
  <x:c r="L28" l="1"/>
  <x:c r="K28" i="64"/>
  <x:c r="K28" i="63"/>
  <x:c r="K28" i="62"/>
  <x:c r="K28" i="61"/>
  <x:c r="K28" i="60"/>
  <x:c r="K28" i="59"/>
  <x:c r="K28" i="58"/>
  <x:c r="K28" i="57"/>
  <x:c r="K28" i="55"/>
  <x:c r="K28" i="54"/>
  <x:c r="K28" i="56"/>
  <x:c r="K28" i="31"/>
  <x:c r="AC27" i="64"/>
  <x:c r="AC27" i="58"/>
  <x:c r="AC27" i="56"/>
  <x:c r="AC27" i="61"/>
  <x:c r="AC27" i="63"/>
  <x:c r="E28" i="60" l="1"/>
  <x:c r="E28" i="63"/>
  <x:c r="E28" i="58"/>
  <x:c r="E28" i="61"/>
  <x:c r="E28" i="64"/>
  <x:c r="E28" i="57"/>
  <x:c r="E28" i="31"/>
  <x:c r="M28" i="13"/>
  <x:c r="L28" i="64"/>
  <x:c r="AD27" s="1"/>
  <x:c r="L28" i="63"/>
  <x:c r="L28" i="62"/>
  <x:c r="L28" i="60"/>
  <x:c r="L28" i="61"/>
  <x:c r="L28" i="59"/>
  <x:c r="L28" i="58"/>
  <x:c r="L28" i="57"/>
  <x:c r="L28" i="54"/>
  <x:c r="L28" i="56"/>
  <x:c r="L28" i="31"/>
  <x:c r="F28" s="1"/>
  <x:c r="L28" i="55"/>
  <x:c r="AD27" s="1"/>
  <x:c r="E28" i="56"/>
  <x:c r="E28" i="59"/>
  <x:c r="E28" i="54"/>
  <x:c r="E28" i="62"/>
  <x:c r="E28" i="55"/>
  <x:c r="AD27" i="61" l="1"/>
  <x:c r="F28"/>
  <x:c r="F28" i="62"/>
  <x:c r="AD27" i="63"/>
  <x:c r="F28"/>
  <x:c r="F28" i="55"/>
  <x:c r="AD27" i="56"/>
  <x:c r="F28"/>
  <x:c r="AD27" i="31"/>
  <x:c r="F28" i="54"/>
  <x:c r="F28" i="64"/>
  <x:c r="AD27" i="57"/>
  <x:c r="F28"/>
  <x:c r="N28" i="13"/>
  <x:c r="M28" i="63"/>
  <x:c r="M28" i="64"/>
  <x:c r="M28" i="61"/>
  <x:c r="M28" i="62"/>
  <x:c r="M28" i="60"/>
  <x:c r="M28" i="59"/>
  <x:c r="M28" i="57"/>
  <x:c r="M28" i="58"/>
  <x:c r="M28" i="56"/>
  <x:c r="M28" i="55"/>
  <x:c r="M28" i="54"/>
  <x:c r="M28" i="31"/>
  <x:c r="AD27" i="62"/>
  <x:c r="AD27" i="54"/>
  <x:c r="AD27" i="58"/>
  <x:c r="F28"/>
  <x:c r="AD27" i="60"/>
  <x:c r="F28"/>
  <x:c r="AD27" i="59"/>
  <x:c r="F28"/>
  <x:c r="M16" i="64" l="1"/>
  <x:c r="M16" i="56"/>
  <x:c r="M16" i="31"/>
  <x:c r="M16" i="58"/>
  <x:c r="M16" i="61"/>
  <x:c r="M16" i="54"/>
  <x:c r="M16" i="57"/>
  <x:c r="G29" i="13"/>
  <x:c r="N28" i="63"/>
  <x:c r="N16" s="1"/>
  <x:c r="N28" i="64"/>
  <x:c r="N16" s="1"/>
  <x:c r="N28" i="61"/>
  <x:c r="N16" s="1"/>
  <x:c r="N28" i="62"/>
  <x:c r="N16" s="1"/>
  <x:c r="N28" i="60"/>
  <x:c r="N16" s="1"/>
  <x:c r="N28" i="59"/>
  <x:c r="N16" s="1"/>
  <x:c r="N28" i="58"/>
  <x:c r="N16" s="1"/>
  <x:c r="N28" i="57"/>
  <x:c r="N16" s="1"/>
  <x:c r="N28" i="56"/>
  <x:c r="N16" s="1"/>
  <x:c r="N28" i="54"/>
  <x:c r="N16" s="1"/>
  <x:c r="N28" i="55"/>
  <x:c r="N16" s="1"/>
  <x:c r="N28" i="31"/>
  <x:c r="N16" s="1"/>
  <x:c r="M16" i="55"/>
  <x:c r="M16" i="59"/>
  <x:c r="M16" i="63"/>
  <x:c r="M16" i="60"/>
  <x:c r="M16" i="62"/>
  <x:c r="AE27" l="1"/>
  <x:c r="AE15" s="1"/>
  <x:c r="AE27" i="63"/>
  <x:c r="AE15" s="1"/>
  <x:c r="AE27" i="58"/>
  <x:c r="AE15" s="1"/>
  <x:c r="AE27" i="31"/>
  <x:c r="AE15" s="1"/>
  <x:c r="AE27" i="57"/>
  <x:c r="AE15" s="1"/>
  <x:c r="AE27" i="54"/>
  <x:c r="AE15" s="1"/>
  <x:c r="AE27" i="56"/>
  <x:c r="AE15" s="1"/>
  <x:c r="AE27" i="61"/>
  <x:c r="AE15" s="1"/>
  <x:c r="AE27" i="55"/>
  <x:c r="AE15" s="1"/>
  <x:c r="AE27" i="64"/>
  <x:c r="AE15" s="1"/>
  <x:c r="AE27" i="59"/>
  <x:c r="AE15" s="1"/>
  <x:c r="AE27" i="60"/>
  <x:c r="AE15" s="1"/>
  <x:c r="H29" i="13"/>
  <x:c r="AB28" s="1"/>
  <x:c r="G29" i="64"/>
  <x:c r="G29" i="62"/>
  <x:c r="G29" i="63"/>
  <x:c r="G29" i="61"/>
  <x:c r="G29" i="60"/>
  <x:c r="G29" i="59"/>
  <x:c r="G29" i="58"/>
  <x:c r="G29" i="57"/>
  <x:c r="G29" i="56"/>
  <x:c r="G29" i="31"/>
  <x:c r="G29" i="55"/>
  <x:c r="G29" i="54"/>
  <x:c r="AG28" i="13" l="1"/>
  <x:c r="I29"/>
  <x:c r="H29" i="63"/>
  <x:c r="H29" i="62"/>
  <x:c r="H29" i="60"/>
  <x:c r="H29" i="59"/>
  <x:c r="AB28" s="1"/>
  <x:c r="H29" i="58"/>
  <x:c r="AB28" s="1"/>
  <x:c r="H29" i="61"/>
  <x:c r="AB28" s="1"/>
  <x:c r="H29" i="57"/>
  <x:c r="AB28" s="1"/>
  <x:c r="H29" i="56"/>
  <x:c r="AB28" s="1"/>
  <x:c r="H29" i="64"/>
  <x:c r="AB28" s="1"/>
  <x:c r="H29" i="31"/>
  <x:c r="H29" i="55"/>
  <x:c r="H29" i="54"/>
  <x:c r="AB28" s="1"/>
  <x:c r="AB28" i="55"/>
  <x:c r="AG28" i="61" l="1"/>
  <x:c r="AG28" i="59"/>
  <x:c r="AG28" i="56"/>
  <x:c r="AG28" i="64"/>
  <x:c r="AG28" i="55"/>
  <x:c r="J29" i="13"/>
  <x:c r="I29" i="31"/>
  <x:c r="I29" i="57"/>
  <x:c r="I29" i="61"/>
  <x:c r="I29" i="63"/>
  <x:c r="I29" i="58"/>
  <x:c r="I29" i="56"/>
  <x:c r="I29" i="55"/>
  <x:c r="I29" i="60"/>
  <x:c r="I29" i="62"/>
  <x:c r="I29" i="59"/>
  <x:c r="I29" i="64"/>
  <x:c r="I29" i="54"/>
  <x:c r="AC28" i="13"/>
  <x:c r="AG28" i="54"/>
  <x:c r="AB28" i="62"/>
  <x:c r="AB28" i="60"/>
  <x:c r="AB28" i="31"/>
  <x:c r="AG28" s="1"/>
  <x:c r="AG28" i="57"/>
  <x:c r="AG28" i="58"/>
  <x:c r="AB28" i="63"/>
  <x:c r="AG28" i="62" l="1"/>
  <x:c r="AH28" i="13"/>
  <x:c r="AG28" i="60"/>
  <x:c r="K29" i="13"/>
  <x:c r="J29" i="64"/>
  <x:c r="AC28" s="1"/>
  <x:c r="J29" i="63"/>
  <x:c r="AC28" s="1"/>
  <x:c r="J29" i="62"/>
  <x:c r="AC28" s="1"/>
  <x:c r="J29" i="60"/>
  <x:c r="AC28" s="1"/>
  <x:c r="J29" i="58"/>
  <x:c r="J29" i="57"/>
  <x:c r="AC28" s="1"/>
  <x:c r="J29" i="59"/>
  <x:c r="AC28" s="1"/>
  <x:c r="J29" i="61"/>
  <x:c r="J29" i="56"/>
  <x:c r="AC28" s="1"/>
  <x:c r="J29" i="31"/>
  <x:c r="J29" i="55"/>
  <x:c r="AC28" s="1"/>
  <x:c r="J29" i="54"/>
  <x:c r="AG28" i="63"/>
  <x:c r="AH28" i="59" l="1"/>
  <x:c r="AH28" i="63"/>
  <x:c r="AH28" i="55"/>
  <x:c r="AH28" i="64"/>
  <x:c r="AH28" i="56"/>
  <x:c r="L29" i="13"/>
  <x:c r="K29" i="64"/>
  <x:c r="K29" i="62"/>
  <x:c r="K29" i="60"/>
  <x:c r="K29" i="61"/>
  <x:c r="K29" i="63"/>
  <x:c r="K29" i="59"/>
  <x:c r="K29" i="57"/>
  <x:c r="K29" i="58"/>
  <x:c r="K29" i="56"/>
  <x:c r="K29" i="31"/>
  <x:c r="K29" i="55"/>
  <x:c r="K29" i="54"/>
  <x:c r="AH28" i="60"/>
  <x:c r="AC28" i="54"/>
  <x:c r="AC28" i="61"/>
  <x:c r="AH28" i="62"/>
  <x:c r="AH28" i="57"/>
  <x:c r="AC28" i="31"/>
  <x:c r="AH28" s="1"/>
  <x:c r="AC28" i="58"/>
  <x:c r="E29" i="55" l="1"/>
  <x:c r="E29" i="58"/>
  <x:c r="E29" i="57"/>
  <x:c r="AH28" i="54"/>
  <x:c r="E29" i="59"/>
  <x:c r="E29" i="63"/>
  <x:c r="E29" i="31"/>
  <x:c r="E29" i="61"/>
  <x:c r="E29" i="56"/>
  <x:c r="E29" i="60"/>
  <x:c r="AH28" i="61"/>
  <x:c r="E29" i="62"/>
  <x:c r="E29" i="64"/>
  <x:c r="AH28" i="58"/>
  <x:c r="E29" i="54"/>
  <x:c r="G30" i="13"/>
  <x:c r="L29" i="64"/>
  <x:c r="F29" s="1"/>
  <x:c r="L29" i="62"/>
  <x:c r="L29" i="63"/>
  <x:c r="L29" i="61"/>
  <x:c r="L29" i="60"/>
  <x:c r="AD28" s="1"/>
  <x:c r="L29" i="59"/>
  <x:c r="L29" i="58"/>
  <x:c r="AD28" s="1"/>
  <x:c r="L29" i="57"/>
  <x:c r="AD28" s="1"/>
  <x:c r="L29" i="56"/>
  <x:c r="AD28" s="1"/>
  <x:c r="L29" i="31"/>
  <x:c r="F29" s="1"/>
  <x:c r="L29" i="55"/>
  <x:c r="L29" i="54"/>
  <x:c r="E17" i="13"/>
  <x:c r="AI28" i="56" l="1"/>
  <x:c r="AF28" s="1"/>
  <x:c r="AI28" i="58"/>
  <x:c r="F29" i="60"/>
  <x:c r="AD28" i="31"/>
  <x:c r="AI28" s="1"/>
  <x:c r="AF28" s="1"/>
  <x:c r="F29" i="63"/>
  <x:c r="F29" i="62"/>
  <x:c r="AD28" i="64"/>
  <x:c r="AD28" i="63"/>
  <x:c r="AI28" i="57"/>
  <x:c r="H30" i="13"/>
  <x:c r="G30" i="63"/>
  <x:c r="G30" i="64"/>
  <x:c r="G30" i="62"/>
  <x:c r="G30" i="61"/>
  <x:c r="G30" i="59"/>
  <x:c r="G30" i="58"/>
  <x:c r="G30" i="60"/>
  <x:c r="G30" i="31"/>
  <x:c r="G30" i="56"/>
  <x:c r="G30" i="55"/>
  <x:c r="G30" i="54"/>
  <x:c r="G30" i="57"/>
  <x:c r="AB29" i="13"/>
  <x:c r="G16"/>
  <x:c r="AI28" i="60"/>
  <x:c r="F29" i="54"/>
  <x:c r="F29" i="59"/>
  <x:c r="F29" i="61"/>
  <x:c r="F29" i="56"/>
  <x:c r="AD28" i="54"/>
  <x:c r="AD28" i="62"/>
  <x:c r="F29" i="57"/>
  <x:c r="AD28" i="61"/>
  <x:c r="AD28" i="59"/>
  <x:c r="F29" i="55"/>
  <x:c r="F29" i="58"/>
  <x:c r="AF28"/>
  <x:c r="AD28" i="55"/>
  <x:c r="E18" i="13"/>
  <x:c r="G16" i="64" l="1"/>
  <x:c r="G16" i="54"/>
  <x:c r="G16" i="62"/>
  <x:c r="G16" i="55"/>
  <x:c r="AF28" i="57"/>
  <x:c r="G16" i="56"/>
  <x:c r="AI28" i="61"/>
  <x:c r="G16" i="31"/>
  <x:c r="AI28" i="59"/>
  <x:c r="I30" i="13"/>
  <x:c r="H30" i="63"/>
  <x:c r="H30" i="64"/>
  <x:c r="H16" s="1"/>
  <x:c r="H30" i="62"/>
  <x:c r="AB29" s="1"/>
  <x:c r="H30" i="61"/>
  <x:c r="H16" s="1"/>
  <x:c r="H30" i="59"/>
  <x:c r="H30" i="58"/>
  <x:c r="H30" i="60"/>
  <x:c r="AB29" s="1"/>
  <x:c r="H30" i="57"/>
  <x:c r="H30" i="56"/>
  <x:c r="H16" s="1"/>
  <x:c r="H30" i="54"/>
  <x:c r="H16" s="1"/>
  <x:c r="H30" i="31"/>
  <x:c r="H30" i="55"/>
  <x:c r="H16" s="1"/>
  <x:c r="H16" i="13"/>
  <x:c r="AI28" i="55"/>
  <x:c r="AI28" i="62"/>
  <x:c r="G16" i="60"/>
  <x:c r="AI28" i="54"/>
  <x:c r="G16" i="58"/>
  <x:c r="G16" i="57"/>
  <x:c r="G16" i="63"/>
  <x:c r="G16" i="59"/>
  <x:c r="AI28" i="63"/>
  <x:c r="AF28" i="60"/>
  <x:c r="G16" i="61"/>
  <x:c r="AI28" i="64"/>
  <x:c r="E19" i="13"/>
  <x:c r="AB29" i="56" l="1"/>
  <x:c r="AB29" i="59"/>
  <x:c r="H16"/>
  <x:c r="AF28" i="61"/>
  <x:c r="H16" i="63"/>
  <x:c r="J30" i="13"/>
  <x:c r="I30" i="64"/>
  <x:c r="I30" i="62"/>
  <x:c r="I30" i="63"/>
  <x:c r="I30" i="61"/>
  <x:c r="I30" i="59"/>
  <x:c r="I30" i="58"/>
  <x:c r="I30" i="60"/>
  <x:c r="I30" i="57"/>
  <x:c r="I30" i="56"/>
  <x:c r="I30" i="31"/>
  <x:c r="I30" i="55"/>
  <x:c r="I30" i="54"/>
  <x:c r="I16" i="13"/>
  <x:c r="AC29"/>
  <x:c r="AB29" i="54"/>
  <x:c r="AF28" i="64"/>
  <x:c r="H16" i="31"/>
  <x:c r="AF28" i="62"/>
  <x:c r="AF28" i="59"/>
  <x:c r="H16" i="62"/>
  <x:c r="H16" i="58"/>
  <x:c r="AF28" i="63"/>
  <x:c r="AF28" i="55"/>
  <x:c r="AB29" i="61"/>
  <x:c r="AB29" i="63"/>
  <x:c r="AB29" i="57"/>
  <x:c r="H16"/>
  <x:c r="AB29" i="64"/>
  <x:c r="AB29" i="58"/>
  <x:c r="AF28" i="54"/>
  <x:c r="H16" i="60"/>
  <x:c r="AB29" i="31"/>
  <x:c r="AB29" i="55"/>
  <x:c r="E20" i="13"/>
  <x:c r="I16" i="62" l="1"/>
  <x:c r="I16" i="54"/>
  <x:c r="K30" i="13"/>
  <x:c r="J30" i="63"/>
  <x:c r="J30" i="62"/>
  <x:c r="J30" i="64"/>
  <x:c r="J30" i="61"/>
  <x:c r="J30" i="60"/>
  <x:c r="AC29" s="1"/>
  <x:c r="J30" i="59"/>
  <x:c r="AC29" s="1"/>
  <x:c r="J30" i="58"/>
  <x:c r="AC29" s="1"/>
  <x:c r="J30" i="57"/>
  <x:c r="AC29" s="1"/>
  <x:c r="J30" i="56"/>
  <x:c r="J16" s="1"/>
  <x:c r="J30" i="54"/>
  <x:c r="J30" i="31"/>
  <x:c r="J30" i="55"/>
  <x:c r="J16" s="1"/>
  <x:c r="J16" i="13"/>
  <x:c r="AC29" i="55"/>
  <x:c r="I16"/>
  <x:c r="I16" i="31"/>
  <x:c r="I16" i="63"/>
  <x:c r="I16" i="56"/>
  <x:c r="I16" i="57"/>
  <x:c r="I16" i="64"/>
  <x:c r="I16" i="60"/>
  <x:c r="I16" i="58"/>
  <x:c r="I16" i="59"/>
  <x:c r="I16" i="61"/>
  <x:c r="E21" i="13"/>
  <x:c r="AC29" i="56" l="1"/>
  <x:c r="AC29" i="61"/>
  <x:c r="J16"/>
  <x:c r="J16" i="62"/>
  <x:c r="J16" i="63"/>
  <x:c r="L30" i="13"/>
  <x:c r="K30" i="31"/>
  <x:c r="K30" i="64"/>
  <x:c r="K30" i="54"/>
  <x:c r="K30" i="61"/>
  <x:c r="K30" i="63"/>
  <x:c r="K30" i="58"/>
  <x:c r="K30" i="56"/>
  <x:c r="K30" i="62"/>
  <x:c r="K30" i="60"/>
  <x:c r="K30" i="55"/>
  <x:c r="K30" i="59"/>
  <x:c r="K30" i="57"/>
  <x:c r="J16" i="31"/>
  <x:c r="J16" i="54"/>
  <x:c r="AC29"/>
  <x:c r="J16" i="64"/>
  <x:c r="AC29" i="63"/>
  <x:c r="AC29" i="64"/>
  <x:c r="J16" i="57"/>
  <x:c r="J16" i="58"/>
  <x:c r="J16" i="60"/>
  <x:c r="AC29" i="31"/>
  <x:c r="J16" i="59"/>
  <x:c r="AC29" i="62"/>
  <x:c r="E22" i="13"/>
  <x:c r="K16" i="31" l="1"/>
  <x:c r="E30"/>
  <x:c r="E16" s="1"/>
  <x:c r="K16" i="59"/>
  <x:c r="E30"/>
  <x:c r="E16" s="1"/>
  <x:c r="K16" i="55"/>
  <x:c r="E30"/>
  <x:c r="E16" s="1"/>
  <x:c r="K16" i="60"/>
  <x:c r="E30"/>
  <x:c r="E16" s="1"/>
  <x:c r="K16" i="57"/>
  <x:c r="E30"/>
  <x:c r="E16" s="1"/>
  <x:c r="K16" i="56"/>
  <x:c r="E30"/>
  <x:c r="E16" s="1"/>
  <x:c r="K16" i="64"/>
  <x:c r="E30"/>
  <x:c r="E16" s="1"/>
  <x:c r="K16" i="58"/>
  <x:c r="E30"/>
  <x:c r="E16" s="1"/>
  <x:c r="G31" i="13"/>
  <x:c r="L30" i="64"/>
  <x:c r="AD29" s="1"/>
  <x:c r="L30" i="63"/>
  <x:c r="AD29" s="1"/>
  <x:c r="L30" i="62"/>
  <x:c r="AD29" s="1"/>
  <x:c r="L30" i="60"/>
  <x:c r="AD29" s="1"/>
  <x:c r="L30" i="59"/>
  <x:c r="AD29" s="1"/>
  <x:c r="L30" i="58"/>
  <x:c r="AD29" s="1"/>
  <x:c r="L30" i="57"/>
  <x:c r="L30" i="31"/>
  <x:c r="AD29" s="1"/>
  <x:c r="L30" i="54"/>
  <x:c r="L30" i="56"/>
  <x:c r="L30" i="55"/>
  <x:c r="AD29" s="1"/>
  <x:c r="L30" i="61"/>
  <x:c r="AD29" s="1"/>
  <x:c r="K16" i="63"/>
  <x:c r="E30"/>
  <x:c r="E16" s="1"/>
  <x:c r="K16" i="62"/>
  <x:c r="E30"/>
  <x:c r="E16" s="1"/>
  <x:c r="K16" i="61"/>
  <x:c r="E30"/>
  <x:c r="E16" s="1"/>
  <x:c r="K16" i="54"/>
  <x:c r="E30"/>
  <x:c r="E16" s="1"/>
  <x:c r="E23" i="13"/>
  <x:c r="L16" i="58" l="1"/>
  <x:c r="F30"/>
  <x:c r="F16" s="1"/>
  <x:c r="L16" i="60"/>
  <x:c r="F30"/>
  <x:c r="F16" s="1"/>
  <x:c r="F30" i="56"/>
  <x:c r="F16" s="1"/>
  <x:c r="L16"/>
  <x:c r="L16" i="57"/>
  <x:c r="F30"/>
  <x:c r="F16" s="1"/>
  <x:c r="L16" i="62"/>
  <x:c r="F30"/>
  <x:c r="F16" s="1"/>
  <x:c r="AD29" i="56"/>
  <x:c r="F30" i="55"/>
  <x:c r="F16" s="1"/>
  <x:c r="L16"/>
  <x:c r="L16" i="63"/>
  <x:c r="F30"/>
  <x:c r="F16" s="1"/>
  <x:c r="L16" i="54"/>
  <x:c r="F30"/>
  <x:c r="F16" s="1"/>
  <x:c r="L16" i="59"/>
  <x:c r="F30"/>
  <x:c r="F16" s="1"/>
  <x:c r="L16" i="64"/>
  <x:c r="F30"/>
  <x:c r="F16" s="1"/>
  <x:c r="L16" i="31"/>
  <x:c r="F30"/>
  <x:c r="F16" s="1"/>
  <x:c r="AD29" i="54"/>
  <x:c r="F30" i="61"/>
  <x:c r="F16" s="1"/>
  <x:c r="L16"/>
  <x:c r="H31" i="13"/>
  <x:c r="G31" i="64"/>
  <x:c r="G31" i="63"/>
  <x:c r="G31" i="62"/>
  <x:c r="G31" i="60"/>
  <x:c r="G31" i="61"/>
  <x:c r="G31" i="58"/>
  <x:c r="G31" i="56"/>
  <x:c r="G31" i="57"/>
  <x:c r="G31" i="31"/>
  <x:c r="G31" i="55"/>
  <x:c r="G31" i="54"/>
  <x:c r="G31" i="59"/>
  <x:c r="AB30" i="13"/>
  <x:c r="AD29" i="57"/>
  <x:c r="E24" i="13"/>
  <x:c r="AG30" l="1"/>
  <x:c r="AB16"/>
  <x:c r="I31"/>
  <x:c r="H31" i="63"/>
  <x:c r="AB30" s="1"/>
  <x:c r="H31" i="62"/>
  <x:c r="AB30" s="1"/>
  <x:c r="H31" i="64"/>
  <x:c r="H31" i="60"/>
  <x:c r="AB30" s="1"/>
  <x:c r="H31" i="61"/>
  <x:c r="AB30" s="1"/>
  <x:c r="H31" i="59"/>
  <x:c r="H31" i="57"/>
  <x:c r="AB30" s="1"/>
  <x:c r="H31" i="56"/>
  <x:c r="H31" i="55"/>
  <x:c r="H31" i="54"/>
  <x:c r="H31" i="58"/>
  <x:c r="H31" i="31"/>
  <x:c r="E25" i="13"/>
  <x:c r="AG30" i="57" l="1"/>
  <x:c r="AB16"/>
  <x:c r="AG30" i="60"/>
  <x:c r="AB16"/>
  <x:c r="AG30" i="63"/>
  <x:c r="AB16"/>
  <x:c r="AG30" i="61"/>
  <x:c r="AB16"/>
  <x:c r="AB30" i="54"/>
  <x:c r="AB30" i="56"/>
  <x:c r="J31" i="13"/>
  <x:c r="I31" i="64"/>
  <x:c r="I31" i="62"/>
  <x:c r="I31" i="61"/>
  <x:c r="I31" i="60"/>
  <x:c r="I31" i="63"/>
  <x:c r="I31" i="58"/>
  <x:c r="I31" i="59"/>
  <x:c r="I31" i="56"/>
  <x:c r="I31" i="57"/>
  <x:c r="I31" i="55"/>
  <x:c r="I31" i="54"/>
  <x:c r="I31" i="31"/>
  <x:c r="AB30"/>
  <x:c r="AG30" i="62"/>
  <x:c r="AB16"/>
  <x:c r="AB30" i="58"/>
  <x:c r="AB30" i="59"/>
  <x:c r="AB30" i="55"/>
  <x:c r="AB30" i="64"/>
  <x:c r="E26" i="13"/>
  <x:c r="AG30" i="56" l="1"/>
  <x:c r="AB16"/>
  <x:c r="K31" i="13"/>
  <x:c r="J31" i="64"/>
  <x:c r="J31" i="63"/>
  <x:c r="J31" i="62"/>
  <x:c r="J31" i="60"/>
  <x:c r="J31" i="61"/>
  <x:c r="J31" i="59"/>
  <x:c r="AC30" s="1"/>
  <x:c r="J31" i="57"/>
  <x:c r="AC30" s="1"/>
  <x:c r="J31" i="58"/>
  <x:c r="AC30" s="1"/>
  <x:c r="J31" i="56"/>
  <x:c r="J31" i="55"/>
  <x:c r="AC30" s="1"/>
  <x:c r="J31" i="31"/>
  <x:c r="J31" i="54"/>
  <x:c r="AG30" i="58"/>
  <x:c r="AB16"/>
  <x:c r="AG30" i="54"/>
  <x:c r="AB16"/>
  <x:c r="AG30" i="31"/>
  <x:c r="AB16"/>
  <x:c r="AC30" i="60"/>
  <x:c r="AG30" i="64"/>
  <x:c r="AB16"/>
  <x:c r="AG30" i="55"/>
  <x:c r="AB16"/>
  <x:c r="AG30" i="59"/>
  <x:c r="AB16"/>
  <x:c r="AC30" i="13"/>
  <x:c r="AC30" i="64"/>
  <x:c r="E27" i="13"/>
  <x:c r="AH30" i="59" l="1"/>
  <x:c r="AC16"/>
  <x:c r="AH30" i="55"/>
  <x:c r="AC16"/>
  <x:c r="AH30" i="57"/>
  <x:c r="AC16"/>
  <x:c r="AH30" i="64"/>
  <x:c r="AC16"/>
  <x:c r="AH30" i="58"/>
  <x:c r="AC16"/>
  <x:c r="AC30" i="54"/>
  <x:c r="L31" i="13"/>
  <x:c r="K31" i="64"/>
  <x:c r="K31" i="63"/>
  <x:c r="K31" i="62"/>
  <x:c r="K31" i="61"/>
  <x:c r="K31" i="60"/>
  <x:c r="K31" i="58"/>
  <x:c r="K31" i="59"/>
  <x:c r="K31" i="56"/>
  <x:c r="K31" i="54"/>
  <x:c r="K31" i="31"/>
  <x:c r="K31" i="57"/>
  <x:c r="K31" i="55"/>
  <x:c r="AC30" i="31"/>
  <x:c r="AH30" i="60"/>
  <x:c r="AC16"/>
  <x:c r="AH30" i="13"/>
  <x:c r="AC16"/>
  <x:c r="AC30" i="63"/>
  <x:c r="AC30" i="56"/>
  <x:c r="AC30" i="62"/>
  <x:c r="AC30" i="61"/>
  <x:c r="E28" i="13"/>
  <x:c r="E31" i="56" l="1"/>
  <x:c r="E31" i="54"/>
  <x:c r="E31" i="59"/>
  <x:c r="AH30" i="56"/>
  <x:c r="AC16"/>
  <x:c r="AH30" i="63"/>
  <x:c r="AC16"/>
  <x:c r="E31" i="58"/>
  <x:c r="E31" i="60"/>
  <x:c r="AH30" i="31"/>
  <x:c r="AC16"/>
  <x:c r="E31" i="61"/>
  <x:c r="E31" i="31"/>
  <x:c r="AH30" i="54"/>
  <x:c r="AC16"/>
  <x:c r="E31" i="62"/>
  <x:c r="E31" i="63"/>
  <x:c r="E31" i="64"/>
  <x:c r="AH30" i="62"/>
  <x:c r="AC16"/>
  <x:c r="E31" i="55"/>
  <x:c r="G32" i="13"/>
  <x:c r="L31" i="64"/>
  <x:c r="F31" s="1"/>
  <x:c r="L31" i="63"/>
  <x:c r="L31" i="62"/>
  <x:c r="AD30" s="1"/>
  <x:c r="L31" i="61"/>
  <x:c r="L31" i="60"/>
  <x:c r="AD30" s="1"/>
  <x:c r="L31" i="59"/>
  <x:c r="L31" i="57"/>
  <x:c r="L31" i="58"/>
  <x:c r="L31" i="31"/>
  <x:c r="F31" s="1"/>
  <x:c r="L31" i="55"/>
  <x:c r="AD30" s="1"/>
  <x:c r="L31" i="54"/>
  <x:c r="AD30" s="1"/>
  <x:c r="L31" i="56"/>
  <x:c r="AH30" i="61"/>
  <x:c r="AC16"/>
  <x:c r="E31" i="57"/>
  <x:c r="E29" i="13"/>
  <x:c r="AI30" i="54" l="1"/>
  <x:c r="AD16"/>
  <x:c r="AI30" i="60"/>
  <x:c r="AD16"/>
  <x:c r="F31" i="58"/>
  <x:c r="F31" i="57"/>
  <x:c r="AI30" i="55"/>
  <x:c r="AD16"/>
  <x:c r="F31" i="59"/>
  <x:c r="F31" i="60"/>
  <x:c r="AF30" i="54"/>
  <x:c r="AD30" i="59"/>
  <x:c r="AD30" i="57"/>
  <x:c r="F31" i="61"/>
  <x:c r="AD30" i="64"/>
  <x:c r="AD30" i="58"/>
  <x:c r="F31" i="63"/>
  <x:c r="AD30"/>
  <x:c r="F31" i="56"/>
  <x:c r="H32" i="13"/>
  <x:c r="G32" i="31"/>
  <x:c r="G32" i="60"/>
  <x:c r="G32" i="58"/>
  <x:c r="G32" i="64"/>
  <x:c r="G32" i="55"/>
  <x:c r="G32" i="59"/>
  <x:c r="G32" i="56"/>
  <x:c r="G32" i="57"/>
  <x:c r="G32" i="63"/>
  <x:c r="G32" i="61"/>
  <x:c r="G32" i="54"/>
  <x:c r="G32" i="62"/>
  <x:c r="AB31" i="13"/>
  <x:c r="AD30" i="61"/>
  <x:c r="AI30" i="62"/>
  <x:c r="AF30" s="1"/>
  <x:c r="AD16"/>
  <x:c r="F31"/>
  <x:c r="AD30" i="31"/>
  <x:c r="F31" i="54"/>
  <x:c r="AD30" i="56"/>
  <x:c r="F31" i="55"/>
  <x:c r="E30" i="13"/>
  <x:c r="E16" s="1"/>
  <x:c r="K16"/>
  <x:c r="AB31" i="56" l="1"/>
  <x:c r="AI30" i="59"/>
  <x:c r="AD16"/>
  <x:c r="AB31" i="57"/>
  <x:c r="AB31" i="59"/>
  <x:c r="AI30" i="63"/>
  <x:c r="AD16"/>
  <x:c r="AI30" i="57"/>
  <x:c r="AD16"/>
  <x:c r="AB31" i="55"/>
  <x:c r="AB31" i="64"/>
  <x:c r="AI30" i="61"/>
  <x:c r="AD16"/>
  <x:c r="AB31" i="58"/>
  <x:c r="AG31" i="13"/>
  <x:c r="AB31" i="31"/>
  <x:c r="AG31" s="1"/>
  <x:c r="AB31" i="62"/>
  <x:c r="AB31" i="54"/>
  <x:c r="AI30" i="64"/>
  <x:c r="AD16"/>
  <x:c r="AF30" i="60"/>
  <x:c r="AB31"/>
  <x:c r="I32" i="13"/>
  <x:c r="H32" i="64"/>
  <x:c r="H32" i="63"/>
  <x:c r="H32" i="62"/>
  <x:c r="H32" i="60"/>
  <x:c r="H32" i="59"/>
  <x:c r="H32" i="57"/>
  <x:c r="H32" i="58"/>
  <x:c r="H32" i="31"/>
  <x:c r="H32" i="54"/>
  <x:c r="H32" i="61"/>
  <x:c r="H32" i="56"/>
  <x:c r="H32" i="55"/>
  <x:c r="AB31" i="61"/>
  <x:c r="AI30" i="56"/>
  <x:c r="AF30" s="1"/>
  <x:c r="AD16"/>
  <x:c r="AI30" i="58"/>
  <x:c r="AD16"/>
  <x:c r="AI30" i="31"/>
  <x:c r="AF30" s="1"/>
  <x:c r="AD16"/>
  <x:c r="AB31" i="63"/>
  <x:c r="AF30" i="55"/>
  <x:c r="E31" i="13"/>
  <x:c r="AG31" i="64" l="1"/>
  <x:c r="AF30"/>
  <x:c r="AG31" i="59"/>
  <x:c r="AG31" i="61"/>
  <x:c r="AG31" i="54"/>
  <x:c r="AG31" i="57"/>
  <x:c r="AG31" i="58"/>
  <x:c r="J32" i="13"/>
  <x:c r="I32" i="64"/>
  <x:c r="I32" i="63"/>
  <x:c r="I32" i="62"/>
  <x:c r="I32" i="61"/>
  <x:c r="I32" i="60"/>
  <x:c r="I32" i="59"/>
  <x:c r="I32" i="58"/>
  <x:c r="I32" i="57"/>
  <x:c r="I32" i="31"/>
  <x:c r="I32" i="56"/>
  <x:c r="I32" i="54"/>
  <x:c r="I32" i="55"/>
  <x:c r="AC31" i="13"/>
  <x:c r="AG31" i="55"/>
  <x:c r="AF30" i="59"/>
  <x:c r="AF30" i="63"/>
  <x:c r="AG31"/>
  <x:c r="AF30" i="61"/>
  <x:c r="AF30" i="58"/>
  <x:c r="AG31" i="60"/>
  <x:c r="AG31" i="62"/>
  <x:c r="AF30" i="57"/>
  <x:c r="AG31" i="56"/>
  <x:c r="AC31" i="60" l="1"/>
  <x:c r="AC31" i="61"/>
  <x:c r="AC31" i="62"/>
  <x:c r="AC31" i="63"/>
  <x:c r="AC31" i="55"/>
  <x:c r="K32" i="13"/>
  <x:c r="J32" i="64"/>
  <x:c r="J32" i="63"/>
  <x:c r="J32" i="62"/>
  <x:c r="J32" i="61"/>
  <x:c r="J32" i="60"/>
  <x:c r="J32" i="59"/>
  <x:c r="J32" i="58"/>
  <x:c r="J32" i="57"/>
  <x:c r="J32" i="56"/>
  <x:c r="J32" i="54"/>
  <x:c r="J32" i="55"/>
  <x:c r="J32" i="31"/>
  <x:c r="AC31" i="54"/>
  <x:c r="AC31" i="59"/>
  <x:c r="AC31" i="56"/>
  <x:c r="AH31" i="13"/>
  <x:c r="AC31" i="31"/>
  <x:c r="AH31" s="1"/>
  <x:c r="AC31" i="64"/>
  <x:c r="AC31" i="57"/>
  <x:c r="AC31" i="58"/>
  <x:c r="L32" i="13" l="1"/>
  <x:c r="K32" i="63"/>
  <x:c r="K32" i="64"/>
  <x:c r="K32" i="62"/>
  <x:c r="K32" i="60"/>
  <x:c r="K32" i="59"/>
  <x:c r="K32" i="61"/>
  <x:c r="K32" i="58"/>
  <x:c r="K32" i="56"/>
  <x:c r="K32" i="57"/>
  <x:c r="K32" i="55"/>
  <x:c r="K32" i="54"/>
  <x:c r="K32" i="31"/>
  <x:c r="AD31" i="13"/>
  <x:c r="AI31" s="1"/>
  <x:c r="AF31" s="1"/>
  <x:c r="E32"/>
  <x:c r="AH31" i="62"/>
  <x:c r="AH31" i="55"/>
  <x:c r="AH31" i="63"/>
  <x:c r="AH31" i="59"/>
  <x:c r="AH31" i="58"/>
  <x:c r="AH31" i="56"/>
  <x:c r="AH31" i="61"/>
  <x:c r="AH31" i="64"/>
  <x:c r="AH31" i="57"/>
  <x:c r="AH31" i="54"/>
  <x:c r="AH31" i="60"/>
  <x:c r="AD31" i="61" l="1"/>
  <x:c r="E32"/>
  <x:c r="AD31" i="59"/>
  <x:c r="E32"/>
  <x:c r="AD31" i="60"/>
  <x:c r="E32"/>
  <x:c r="AD31" i="62"/>
  <x:c r="E32"/>
  <x:c r="AD31" i="64"/>
  <x:c r="E32"/>
  <x:c r="AD31" i="58"/>
  <x:c r="E32"/>
  <x:c r="AD31" i="63"/>
  <x:c r="E32"/>
  <x:c r="AD31" i="31"/>
  <x:c r="AI31" s="1"/>
  <x:c r="AF31" s="1"/>
  <x:c r="E32"/>
  <x:c r="G33" i="13"/>
  <x:c r="L32" i="64"/>
  <x:c r="F32" s="1"/>
  <x:c r="L32" i="62"/>
  <x:c r="L32" i="60"/>
  <x:c r="L32" i="61"/>
  <x:c r="L32" i="63"/>
  <x:c r="L32" i="59"/>
  <x:c r="L32" i="57"/>
  <x:c r="L32" i="56"/>
  <x:c r="L32" i="58"/>
  <x:c r="L32" i="54"/>
  <x:c r="L32" i="55"/>
  <x:c r="L32" i="31"/>
  <x:c r="F32" s="1"/>
  <x:c r="AD31" i="54"/>
  <x:c r="E32"/>
  <x:c r="AD31" i="55"/>
  <x:c r="E32"/>
  <x:c r="AD31" i="57"/>
  <x:c r="E32"/>
  <x:c r="AD31" i="56"/>
  <x:c r="E32"/>
  <x:c r="AI31" i="63" l="1"/>
  <x:c r="AI31" i="62"/>
  <x:c r="F32" i="63"/>
  <x:c r="AI31" i="60"/>
  <x:c r="F32" i="61"/>
  <x:c r="AI31" i="56"/>
  <x:c r="AF31" s="1"/>
  <x:c r="F32" i="60"/>
  <x:c r="F32" i="59"/>
  <x:c r="F32" i="62"/>
  <x:c r="AI31" i="58"/>
  <x:c r="F32" i="56"/>
  <x:c r="H33" i="13"/>
  <x:c r="G33" i="63"/>
  <x:c r="G33" i="64"/>
  <x:c r="G33" i="61"/>
  <x:c r="G33" i="62"/>
  <x:c r="G33" i="58"/>
  <x:c r="G33" i="59"/>
  <x:c r="G33" i="60"/>
  <x:c r="G33" i="57"/>
  <x:c r="G33" i="56"/>
  <x:c r="G33" i="55"/>
  <x:c r="G33" i="31"/>
  <x:c r="G33" i="54"/>
  <x:c r="AB32" i="13"/>
  <x:c r="AI31" i="59"/>
  <x:c r="F32" i="57"/>
  <x:c r="AI31" i="54"/>
  <x:c r="F32" i="55"/>
  <x:c r="AI31" i="64"/>
  <x:c r="AI31" i="55"/>
  <x:c r="F32" i="54"/>
  <x:c r="AI31" i="57"/>
  <x:c r="F32" i="58"/>
  <x:c r="AI31" i="61"/>
  <x:c r="AB32" i="58" l="1"/>
  <x:c r="AB32" i="62"/>
  <x:c r="AF31" i="58"/>
  <x:c r="AB32" i="61"/>
  <x:c r="AB32" i="64"/>
  <x:c r="AF31" i="60"/>
  <x:c r="AF31" i="59"/>
  <x:c r="AB32" i="63"/>
  <x:c r="AB32" i="54"/>
  <x:c r="I33" i="13"/>
  <x:c r="H33" i="63"/>
  <x:c r="H33" i="64"/>
  <x:c r="H33" i="62"/>
  <x:c r="H33" i="61"/>
  <x:c r="H33" i="60"/>
  <x:c r="H33" i="58"/>
  <x:c r="H33" i="57"/>
  <x:c r="H33" i="56"/>
  <x:c r="H33" i="59"/>
  <x:c r="H33" i="55"/>
  <x:c r="H33" i="31"/>
  <x:c r="H33" i="54"/>
  <x:c r="AB32" i="59"/>
  <x:c r="AF31" i="55"/>
  <x:c r="AB32" i="31"/>
  <x:c r="AG32" s="1"/>
  <x:c r="AB32" i="55"/>
  <x:c r="AF31" i="62"/>
  <x:c r="AF31" i="57"/>
  <x:c r="AB32" i="56"/>
  <x:c r="AF31" i="61"/>
  <x:c r="AF31" i="64"/>
  <x:c r="AG32" i="13"/>
  <x:c r="AF31" i="54"/>
  <x:c r="AB32" i="57"/>
  <x:c r="AB32" i="60"/>
  <x:c r="AF31" i="63"/>
  <x:c r="AD17" i="13"/>
  <x:c r="F17"/>
  <x:c r="AG32" i="61" l="1"/>
  <x:c r="AG32" i="57"/>
  <x:c r="AG32" i="63"/>
  <x:c r="J33" i="13"/>
  <x:c r="I33" i="31"/>
  <x:c r="I33" i="59"/>
  <x:c r="I33" i="64"/>
  <x:c r="I33" i="57"/>
  <x:c r="I33" i="61"/>
  <x:c r="I33" i="63"/>
  <x:c r="I33" i="56"/>
  <x:c r="I33" i="55"/>
  <x:c r="I33" i="60"/>
  <x:c r="I33" i="62"/>
  <x:c r="I33" i="58"/>
  <x:c r="I33" i="54"/>
  <x:c r="AC32" i="13"/>
  <x:c r="AG32" i="62"/>
  <x:c r="AG32" i="54"/>
  <x:c r="AG32" i="64"/>
  <x:c r="AG32" i="59"/>
  <x:c r="AG32" i="60"/>
  <x:c r="AG32" i="55"/>
  <x:c r="AG32" i="56"/>
  <x:c r="AG32" i="58"/>
  <x:c r="AD18" i="13"/>
  <x:c r="F18"/>
  <x:c r="AC32" i="59" l="1"/>
  <x:c r="AC32" i="64"/>
  <x:c r="K33" i="13"/>
  <x:c r="J33" i="63"/>
  <x:c r="J33" i="62"/>
  <x:c r="J33" i="64"/>
  <x:c r="J33" i="60"/>
  <x:c r="J33" i="58"/>
  <x:c r="J33" i="59"/>
  <x:c r="J33" i="57"/>
  <x:c r="J33" i="54"/>
  <x:c r="J33" i="31"/>
  <x:c r="J33" i="55"/>
  <x:c r="J33" i="56"/>
  <x:c r="J33" i="61"/>
  <x:c r="AH32" i="13"/>
  <x:c r="AC32" i="62"/>
  <x:c r="AC32" i="60"/>
  <x:c r="AC32" i="54"/>
  <x:c r="AC32" i="55"/>
  <x:c r="AC32" i="57"/>
  <x:c r="AC32" i="58"/>
  <x:c r="AC32" i="56"/>
  <x:c r="AC32" i="63"/>
  <x:c r="AC32" i="31"/>
  <x:c r="AH32" s="1"/>
  <x:c r="AC32" i="61"/>
  <x:c r="AI18" i="13"/>
  <x:c r="F19"/>
  <x:c r="AD19"/>
  <x:c r="AH32" i="61" l="1"/>
  <x:c r="L33" i="13"/>
  <x:c r="K33" i="64"/>
  <x:c r="K33" i="63"/>
  <x:c r="K33" i="61"/>
  <x:c r="K33" i="62"/>
  <x:c r="K33" i="60"/>
  <x:c r="K33" i="59"/>
  <x:c r="K33" i="58"/>
  <x:c r="K33" i="57"/>
  <x:c r="K33" i="54"/>
  <x:c r="K33" i="55"/>
  <x:c r="K33" i="56"/>
  <x:c r="K33" i="31"/>
  <x:c r="AD32" i="13"/>
  <x:c r="AI32" s="1"/>
  <x:c r="AF32" s="1"/>
  <x:c r="E33"/>
  <x:c r="AH32" i="63"/>
  <x:c r="AH32" i="60"/>
  <x:c r="AH32" i="64"/>
  <x:c r="AH32" i="62"/>
  <x:c r="AH32" i="56"/>
  <x:c r="AH32" i="54"/>
  <x:c r="AH32" i="58"/>
  <x:c r="AH32" i="57"/>
  <x:c r="AH32" i="55"/>
  <x:c r="AH32" i="59"/>
  <x:c r="AF18" i="13"/>
  <x:c r="AD20"/>
  <x:c r="F20"/>
  <x:c r="AD32" i="31" l="1"/>
  <x:c r="AI32" s="1"/>
  <x:c r="AF32" s="1"/>
  <x:c r="E33"/>
  <x:c r="G34" i="13"/>
  <x:c r="L33" i="64"/>
  <x:c r="F33" s="1"/>
  <x:c r="L33" i="63"/>
  <x:c r="L33" i="62"/>
  <x:c r="L33" i="61"/>
  <x:c r="L33" i="60"/>
  <x:c r="L33" i="57"/>
  <x:c r="L33" i="58"/>
  <x:c r="L33" i="59"/>
  <x:c r="L33" i="31"/>
  <x:c r="F33" s="1"/>
  <x:c r="L33" i="54"/>
  <x:c r="L33" i="56"/>
  <x:c r="L33" i="55"/>
  <x:c r="AD32"/>
  <x:c r="E33"/>
  <x:c r="AD32" i="54"/>
  <x:c r="E33"/>
  <x:c r="AD32" i="57"/>
  <x:c r="E33"/>
  <x:c r="AD32" i="56"/>
  <x:c r="E33"/>
  <x:c r="AD32" i="58"/>
  <x:c r="E33"/>
  <x:c r="AD32" i="59"/>
  <x:c r="E33"/>
  <x:c r="AD32" i="60"/>
  <x:c r="E33"/>
  <x:c r="AD32" i="62"/>
  <x:c r="E33"/>
  <x:c r="AD32" i="64"/>
  <x:c r="E33"/>
  <x:c r="AD32" i="61"/>
  <x:c r="E33"/>
  <x:c r="AD32" i="63"/>
  <x:c r="E33"/>
  <x:c r="AI20" i="13"/>
  <x:c r="AD21"/>
  <x:c r="F21"/>
  <x:c r="F33" i="59" l="1"/>
  <x:c r="F33" i="58"/>
  <x:c r="F33" i="57"/>
  <x:c r="AI32" i="64"/>
  <x:c r="F33" i="60"/>
  <x:c r="AI32" i="57"/>
  <x:c r="AI32" i="54"/>
  <x:c r="F33" i="61"/>
  <x:c r="AI32" i="60"/>
  <x:c r="F33" i="62"/>
  <x:c r="F33" i="63"/>
  <x:c r="AI32"/>
  <x:c r="AI32" i="55"/>
  <x:c r="AI32" i="62"/>
  <x:c r="AI32" i="59"/>
  <x:c r="AI32" i="56"/>
  <x:c r="AF32" s="1"/>
  <x:c r="F33" i="55"/>
  <x:c r="H34" i="13"/>
  <x:c r="G34" i="64"/>
  <x:c r="G34" i="63"/>
  <x:c r="G34" i="62"/>
  <x:c r="G34" i="61"/>
  <x:c r="G34" i="60"/>
  <x:c r="G34" i="59"/>
  <x:c r="G34" i="58"/>
  <x:c r="G34" i="57"/>
  <x:c r="G34" i="56"/>
  <x:c r="G34" i="54"/>
  <x:c r="G34" i="55"/>
  <x:c r="G34" i="31"/>
  <x:c r="AB33" i="13"/>
  <x:c r="AI32" i="58"/>
  <x:c r="F33" i="56"/>
  <x:c r="AI32" i="61"/>
  <x:c r="F33" i="54"/>
  <x:c r="AF20" i="13"/>
  <x:c r="AD22"/>
  <x:c r="F22"/>
  <x:c r="AG33" l="1"/>
  <x:c r="I34"/>
  <x:c r="H34" i="64"/>
  <x:c r="H34" i="63"/>
  <x:c r="H34" i="62"/>
  <x:c r="H34" i="60"/>
  <x:c r="H34" i="61"/>
  <x:c r="AB33" s="1"/>
  <x:c r="H34" i="59"/>
  <x:c r="H34" i="58"/>
  <x:c r="AB33" s="1"/>
  <x:c r="H34" i="57"/>
  <x:c r="AB33" s="1"/>
  <x:c r="H34" i="56"/>
  <x:c r="H34" i="54"/>
  <x:c r="AB33" s="1"/>
  <x:c r="H34" i="31"/>
  <x:c r="H34" i="55"/>
  <x:c r="AF32"/>
  <x:c r="AF32" i="60"/>
  <x:c r="AF32" i="64"/>
  <x:c r="AF32" i="63"/>
  <x:c r="AB33" i="64"/>
  <x:c r="AF32" i="61"/>
  <x:c r="AB33" i="59"/>
  <x:c r="AF32"/>
  <x:c r="AF32" i="54"/>
  <x:c r="AF32" i="62"/>
  <x:c r="AF32" i="58"/>
  <x:c r="AF32" i="57"/>
  <x:c r="AI22" i="13"/>
  <x:c r="F23"/>
  <x:c r="AD23"/>
  <x:c r="AG33" i="59" l="1"/>
  <x:c r="AG33" i="54"/>
  <x:c r="J34" i="13"/>
  <x:c r="I34" i="64"/>
  <x:c r="I34" i="62"/>
  <x:c r="I34" i="63"/>
  <x:c r="I34" i="61"/>
  <x:c r="I34" i="59"/>
  <x:c r="I34" i="60"/>
  <x:c r="I34" i="58"/>
  <x:c r="I34" i="57"/>
  <x:c r="I34" i="56"/>
  <x:c r="I34" i="54"/>
  <x:c r="I34" i="31"/>
  <x:c r="I34" i="55"/>
  <x:c r="AG33" i="57"/>
  <x:c r="AB33" i="31"/>
  <x:c r="AG33" s="1"/>
  <x:c r="AB33" i="63"/>
  <x:c r="AB33" i="60"/>
  <x:c r="AB33" i="55"/>
  <x:c r="AG33" i="61"/>
  <x:c r="AB33" i="56"/>
  <x:c r="AB33" i="62"/>
  <x:c r="AG33" i="64"/>
  <x:c r="AG33" i="58"/>
  <x:c r="AF22" i="13"/>
  <x:c r="AD24"/>
  <x:c r="F24"/>
  <x:c r="AG33" i="63" l="1"/>
  <x:c r="AG33" i="55"/>
  <x:c r="K34" i="13"/>
  <x:c r="J34" i="63"/>
  <x:c r="AC33" s="1"/>
  <x:c r="J34" i="64"/>
  <x:c r="J34" i="62"/>
  <x:c r="J34" i="60"/>
  <x:c r="J34" i="59"/>
  <x:c r="J34" i="61"/>
  <x:c r="J34" i="58"/>
  <x:c r="J34" i="57"/>
  <x:c r="AC33" s="1"/>
  <x:c r="J34" i="56"/>
  <x:c r="AC33" s="1"/>
  <x:c r="J34" i="55"/>
  <x:c r="AC33" s="1"/>
  <x:c r="J34" i="31"/>
  <x:c r="AC33" s="1"/>
  <x:c r="AH33" s="1"/>
  <x:c r="J34" i="54"/>
  <x:c r="AG33" i="56"/>
  <x:c r="AG33" i="62"/>
  <x:c r="AG33" i="60"/>
  <x:c r="AC33" i="13"/>
  <x:c r="AC33" i="64"/>
  <x:c r="AI24" i="13"/>
  <x:c r="AD25"/>
  <x:c r="F25"/>
  <x:c r="AH33" i="55" l="1"/>
  <x:c r="AH33" i="56"/>
  <x:c r="AC33" i="60"/>
  <x:c r="AH33" i="57"/>
  <x:c r="AC33" i="54"/>
  <x:c r="L34" i="13"/>
  <x:c r="K34" i="31"/>
  <x:c r="K34" i="59"/>
  <x:c r="K34" i="64"/>
  <x:c r="K34" i="60"/>
  <x:c r="K34" i="62"/>
  <x:c r="K34" i="54"/>
  <x:c r="K34" i="61"/>
  <x:c r="K34" i="63"/>
  <x:c r="K34" i="56"/>
  <x:c r="K34" i="57"/>
  <x:c r="K34" i="58"/>
  <x:c r="K34" i="55"/>
  <x:c r="E34" i="13"/>
  <x:c r="AH33" i="63"/>
  <x:c r="AH33" i="13"/>
  <x:c r="AC33" i="59"/>
  <x:c r="AH33" i="64"/>
  <x:c r="AC33" i="62"/>
  <x:c r="AC33" i="61"/>
  <x:c r="AC33" i="58"/>
  <x:c r="AF24" i="13"/>
  <x:c r="AD26"/>
  <x:c r="F26"/>
  <x:c r="E34" i="54" l="1"/>
  <x:c r="E34" i="60"/>
  <x:c r="AH33" i="61"/>
  <x:c r="AH33" i="62"/>
  <x:c r="E34" i="64"/>
  <x:c r="AH33" i="60"/>
  <x:c r="AH33" i="59"/>
  <x:c r="E34"/>
  <x:c r="AD33" i="63"/>
  <x:c r="E34"/>
  <x:c r="E34" i="31"/>
  <x:c r="E34" i="55"/>
  <x:c r="G35" i="13"/>
  <x:c r="L34" i="63"/>
  <x:c r="L34" i="62"/>
  <x:c r="AD33" s="1"/>
  <x:c r="L34" i="60"/>
  <x:c r="L34" i="64"/>
  <x:c r="F34" s="1"/>
  <x:c r="L34" i="59"/>
  <x:c r="AD33" s="1"/>
  <x:c r="L34" i="58"/>
  <x:c r="AD33" s="1"/>
  <x:c r="L34" i="57"/>
  <x:c r="AD33" s="1"/>
  <x:c r="L34" i="54"/>
  <x:c r="L34" i="31"/>
  <x:c r="F34" s="1"/>
  <x:c r="L34" i="56"/>
  <x:c r="L34" i="55"/>
  <x:c r="AD33" s="1"/>
  <x:c r="L34" i="61"/>
  <x:c r="E34" i="58"/>
  <x:c r="E34" i="62"/>
  <x:c r="AH33" i="58"/>
  <x:c r="E34" i="57"/>
  <x:c r="E34" i="61"/>
  <x:c r="E34" i="56"/>
  <x:c r="AH33" i="54"/>
  <x:c r="AI26" i="13"/>
  <x:c r="F27"/>
  <x:c r="AD27"/>
  <x:c r="AD33" i="64" l="1"/>
  <x:c r="AI33" i="55"/>
  <x:c r="AI33" i="62"/>
  <x:c r="F34" i="63"/>
  <x:c r="AF33" i="62"/>
  <x:c r="F34" i="60"/>
  <x:c r="F34" i="61"/>
  <x:c r="H35" i="13"/>
  <x:c r="G35" i="64"/>
  <x:c r="G35" i="63"/>
  <x:c r="G35" i="62"/>
  <x:c r="G35" i="61"/>
  <x:c r="G35" i="60"/>
  <x:c r="G35" i="59"/>
  <x:c r="G35" i="58"/>
  <x:c r="G35" i="57"/>
  <x:c r="G35" i="56"/>
  <x:c r="G35" i="54"/>
  <x:c r="G35" i="31"/>
  <x:c r="G35" i="55"/>
  <x:c r="AB34" i="13"/>
  <x:c r="AI33" i="59"/>
  <x:c r="AI33" i="63"/>
  <x:c r="F34" i="56"/>
  <x:c r="AI33" i="64"/>
  <x:c r="AD33" i="61"/>
  <x:c r="F34" i="54"/>
  <x:c r="AD33" i="60"/>
  <x:c r="AI33" i="58"/>
  <x:c r="AF33" s="1"/>
  <x:c r="AI33" i="57"/>
  <x:c r="F34"/>
  <x:c r="AD33" i="31"/>
  <x:c r="AI33" s="1"/>
  <x:c r="AF33" s="1"/>
  <x:c r="F34" i="58"/>
  <x:c r="F34" i="55"/>
  <x:c r="F34" i="59"/>
  <x:c r="AD33" i="54"/>
  <x:c r="F34" i="62"/>
  <x:c r="AD33" i="56"/>
  <x:c r="AF26" i="13"/>
  <x:c r="AD28"/>
  <x:c r="F28"/>
  <x:c r="AF33" i="63" l="1"/>
  <x:c r="AF33" i="64"/>
  <x:c r="AI33" i="60"/>
  <x:c r="AI33" i="61"/>
  <x:c r="AF33" i="57"/>
  <x:c r="AB34" i="63"/>
  <x:c r="AF33" i="59"/>
  <x:c r="AG34" i="13"/>
  <x:c r="AB34" i="64"/>
  <x:c r="AI33" i="56"/>
  <x:c r="AI33" i="54"/>
  <x:c r="I35" i="13"/>
  <x:c r="H35" i="64"/>
  <x:c r="H35" i="63"/>
  <x:c r="H35" i="62"/>
  <x:c r="H35" i="61"/>
  <x:c r="AB34" s="1"/>
  <x:c r="H35" i="60"/>
  <x:c r="AB34" s="1"/>
  <x:c r="H35" i="59"/>
  <x:c r="AB34" s="1"/>
  <x:c r="H35" i="58"/>
  <x:c r="AB34" s="1"/>
  <x:c r="H35" i="56"/>
  <x:c r="AB34" s="1"/>
  <x:c r="H35" i="54"/>
  <x:c r="AB34" s="1"/>
  <x:c r="H35" i="31"/>
  <x:c r="H35" i="55"/>
  <x:c r="H35" i="57"/>
  <x:c r="AB34" s="1"/>
  <x:c r="AF33" i="55"/>
  <x:c r="AI28" i="13"/>
  <x:c r="AD29"/>
  <x:c r="F29"/>
  <x:c r="AG34" i="61" l="1"/>
  <x:c r="AG34" i="54"/>
  <x:c r="AG34" i="59"/>
  <x:c r="AG34" i="56"/>
  <x:c r="AG34" i="58"/>
  <x:c r="AG34" i="57"/>
  <x:c r="AG34" i="63"/>
  <x:c r="AF33" i="60"/>
  <x:c r="AG34" i="64"/>
  <x:c r="AF33" i="56"/>
  <x:c r="AF33" i="61"/>
  <x:c r="AB34" i="55"/>
  <x:c r="AG34" i="60"/>
  <x:c r="J35" i="13"/>
  <x:c r="I35" i="64"/>
  <x:c r="I35" i="63"/>
  <x:c r="I35" i="62"/>
  <x:c r="I35" i="61"/>
  <x:c r="I35" i="60"/>
  <x:c r="I35" i="59"/>
  <x:c r="I35" i="58"/>
  <x:c r="I35" i="57"/>
  <x:c r="I35" i="54"/>
  <x:c r="I35" i="56"/>
  <x:c r="I35" i="55"/>
  <x:c r="I35" i="31"/>
  <x:c r="AC34" i="13"/>
  <x:c r="AF33" i="54"/>
  <x:c r="AB34" i="62"/>
  <x:c r="AB34" i="31"/>
  <x:c r="AG34" s="1"/>
  <x:c r="AF28" i="13"/>
  <x:c r="F30"/>
  <x:c r="F16" s="1"/>
  <x:c r="L16"/>
  <x:c r="AD30"/>
  <x:c r="AG34" i="55" l="1"/>
  <x:c r="AH34" i="13"/>
  <x:c r="K35"/>
  <x:c r="J35" i="63"/>
  <x:c r="J35" i="62"/>
  <x:c r="J35" i="64"/>
  <x:c r="J35" i="61"/>
  <x:c r="J35" i="59"/>
  <x:c r="J35" i="60"/>
  <x:c r="AC34" s="1"/>
  <x:c r="J35" i="58"/>
  <x:c r="AC34" s="1"/>
  <x:c r="J35" i="56"/>
  <x:c r="J35" i="54"/>
  <x:c r="AC34" s="1"/>
  <x:c r="J35" i="55"/>
  <x:c r="AC34" s="1"/>
  <x:c r="J35" i="57"/>
  <x:c r="AC34" s="1"/>
  <x:c r="J35" i="31"/>
  <x:c r="AG34" i="62"/>
  <x:c r="AI30" i="13"/>
  <x:c r="AD16"/>
  <x:c r="F31"/>
  <x:c r="AH34" i="55" l="1"/>
  <x:c r="AH34" i="57"/>
  <x:c r="AH34" i="54"/>
  <x:c r="AH34" i="58"/>
  <x:c r="L35" i="13"/>
  <x:c r="K35" i="64"/>
  <x:c r="K35" i="62"/>
  <x:c r="K35" i="63"/>
  <x:c r="K35" i="60"/>
  <x:c r="K35" i="61"/>
  <x:c r="K35" i="59"/>
  <x:c r="K35" i="57"/>
  <x:c r="K35" i="58"/>
  <x:c r="K35" i="56"/>
  <x:c r="K35" i="54"/>
  <x:c r="K35" i="55"/>
  <x:c r="K35" i="31"/>
  <x:c r="E35" i="13"/>
  <x:c r="AC34" i="31"/>
  <x:c r="AH34" s="1"/>
  <x:c r="AC34" i="63"/>
  <x:c r="AH34" i="60"/>
  <x:c r="AC34" i="56"/>
  <x:c r="AC34" i="64"/>
  <x:c r="AC34" i="62"/>
  <x:c r="AC34" i="61"/>
  <x:c r="AC34" i="59"/>
  <x:c r="AF30" i="13"/>
  <x:c r="F32"/>
  <x:c r="E35" i="58" l="1"/>
  <x:c r="AH34" i="63"/>
  <x:c r="E35" i="57"/>
  <x:c r="E35" i="59"/>
  <x:c r="E35" i="61"/>
  <x:c r="AH34"/>
  <x:c r="E35" i="60"/>
  <x:c r="E35" i="63"/>
  <x:c r="AH34" i="64"/>
  <x:c r="E35" i="62"/>
  <x:c r="E35" i="64"/>
  <x:c r="E35" i="56"/>
  <x:c r="AH34" i="59"/>
  <x:c r="AH34" i="62"/>
  <x:c r="E35" i="31"/>
  <x:c r="G36" i="13"/>
  <x:c r="L35" i="64"/>
  <x:c r="F35" s="1"/>
  <x:c r="L35" i="63"/>
  <x:c r="L35" i="62"/>
  <x:c r="AD34" s="1"/>
  <x:c r="L35" i="59"/>
  <x:c r="AD34" s="1"/>
  <x:c r="L35" i="60"/>
  <x:c r="AD34" s="1"/>
  <x:c r="L35" i="61"/>
  <x:c r="L35" i="58"/>
  <x:c r="L35" i="57"/>
  <x:c r="L35" i="56"/>
  <x:c r="L35" i="55"/>
  <x:c r="L35" i="31"/>
  <x:c r="F35" s="1"/>
  <x:c r="L35" i="54"/>
  <x:c r="AD34" s="1"/>
  <x:c r="E35"/>
  <x:c r="AH34" i="56"/>
  <x:c r="E35" i="55"/>
  <x:c r="F33" i="13"/>
  <x:c r="AD33"/>
  <x:c r="AI34" i="60" l="1"/>
  <x:c r="AI34" i="62"/>
  <x:c r="AI34" i="54"/>
  <x:c r="AD34" i="64"/>
  <x:c r="F35" i="55"/>
  <x:c r="AD34" i="31"/>
  <x:c r="AI34" s="1"/>
  <x:c r="AF34" s="1"/>
  <x:c r="F35" i="54"/>
  <x:c r="AD34" i="56"/>
  <x:c r="F35"/>
  <x:c r="F35" i="57"/>
  <x:c r="AF34" i="62"/>
  <x:c r="AD34" i="57"/>
  <x:c r="AD34" i="55"/>
  <x:c r="AD34" i="61"/>
  <x:c r="F35"/>
  <x:c r="AD34" i="63"/>
  <x:c r="F35"/>
  <x:c r="F35" i="60"/>
  <x:c r="H36" i="13"/>
  <x:c r="G36" i="31"/>
  <x:c r="G36" i="54"/>
  <x:c r="G36" i="60"/>
  <x:c r="G36" i="58"/>
  <x:c r="G36" i="64"/>
  <x:c r="G36" i="55"/>
  <x:c r="G36" i="59"/>
  <x:c r="G36" i="56"/>
  <x:c r="G36" i="57"/>
  <x:c r="G36" i="63"/>
  <x:c r="G36" i="62"/>
  <x:c r="G36" i="61"/>
  <x:c r="AB35" i="13"/>
  <x:c r="G15"/>
  <x:c r="F35" i="59"/>
  <x:c r="AI34"/>
  <x:c r="AF34" s="1"/>
  <x:c r="F35" i="58"/>
  <x:c r="F35" i="62"/>
  <x:c r="AD34" i="58"/>
  <x:c r="AI33" i="13"/>
  <x:c r="AD34"/>
  <x:c r="AI34" s="1"/>
  <x:c r="AF34" s="1"/>
  <x:c r="F34"/>
  <x:c r="G15" i="63" l="1"/>
  <x:c r="G15" i="59"/>
  <x:c r="G15" i="55"/>
  <x:c r="AI34" i="64"/>
  <x:c r="G15"/>
  <x:c r="AI34" i="61"/>
  <x:c r="G15" i="62"/>
  <x:c r="G15" i="57"/>
  <x:c r="G15" i="58"/>
  <x:c r="AI34" i="55"/>
  <x:c r="AF34" i="54"/>
  <x:c r="G15" i="60"/>
  <x:c r="AI34" i="63"/>
  <x:c r="G15" i="56"/>
  <x:c r="G15" i="54"/>
  <x:c r="AI34" i="56"/>
  <x:c r="AG35" i="13"/>
  <x:c r="AG16" s="1"/>
  <x:c r="AB15"/>
  <x:c r="G15" i="31"/>
  <x:c r="AI34" i="57"/>
  <x:c r="AI34" i="58"/>
  <x:c r="G15" i="61"/>
  <x:c r="I36" i="13"/>
  <x:c r="H36" i="63"/>
  <x:c r="H36" i="64"/>
  <x:c r="AB35" s="1"/>
  <x:c r="H36" i="62"/>
  <x:c r="AB35" s="1"/>
  <x:c r="H36" i="60"/>
  <x:c r="H36" i="57"/>
  <x:c r="H36" i="59"/>
  <x:c r="AB35" s="1"/>
  <x:c r="H36" i="58"/>
  <x:c r="AB35" s="1"/>
  <x:c r="H36" i="54"/>
  <x:c r="AB35" s="1"/>
  <x:c r="H36" i="31"/>
  <x:c r="AB35" s="1"/>
  <x:c r="H36" i="55"/>
  <x:c r="AB35" s="1"/>
  <x:c r="H36" i="61"/>
  <x:c r="AB35" s="1"/>
  <x:c r="H36" i="56"/>
  <x:c r="AB35" s="1"/>
  <x:c r="H15" i="13"/>
  <x:c r="AF34" i="60"/>
  <x:c r="AF33" i="13"/>
  <x:c r="F35"/>
  <x:c r="AG35" i="61" l="1"/>
  <x:c r="AB15"/>
  <x:c r="AG35" i="31"/>
  <x:c r="AB15"/>
  <x:c r="AG35" i="56"/>
  <x:c r="AB15"/>
  <x:c r="AG35" i="58"/>
  <x:c r="AB15"/>
  <x:c r="AG35" i="64"/>
  <x:c r="AB15"/>
  <x:c r="AG35" i="55"/>
  <x:c r="AB15"/>
  <x:c r="AG35" i="59"/>
  <x:c r="AB15"/>
  <x:c r="AG35" i="62"/>
  <x:c r="AB15"/>
  <x:c r="H15" i="60"/>
  <x:c r="H15" i="57"/>
  <x:c r="AF34"/>
  <x:c r="AG35" i="54"/>
  <x:c r="AB15"/>
  <x:c r="AF34" i="61"/>
  <x:c r="AF34" i="56"/>
  <x:c r="H15" i="63"/>
  <x:c r="AF34" i="55"/>
  <x:c r="H15"/>
  <x:c r="H15" i="62"/>
  <x:c r="H15" i="31"/>
  <x:c r="H15" i="56"/>
  <x:c r="H15" i="54"/>
  <x:c r="AF34" i="63"/>
  <x:c r="H15" i="61"/>
  <x:c r="H15" i="58"/>
  <x:c r="AB35" i="57"/>
  <x:c r="AF34" i="64"/>
  <x:c r="AB35" i="60"/>
  <x:c r="H15" i="64"/>
  <x:c r="J36" i="13"/>
  <x:c r="I36" i="63"/>
  <x:c r="I36" i="64"/>
  <x:c r="I36" i="62"/>
  <x:c r="I36" i="60"/>
  <x:c r="I36" i="61"/>
  <x:c r="I36" i="59"/>
  <x:c r="I36" i="58"/>
  <x:c r="I36" i="57"/>
  <x:c r="I36" i="56"/>
  <x:c r="I36" i="31"/>
  <x:c r="I36" i="55"/>
  <x:c r="I36" i="54"/>
  <x:c r="AC35" i="13"/>
  <x:c r="I15"/>
  <x:c r="H15" i="59"/>
  <x:c r="AF34" i="58"/>
  <x:c r="AB35" i="63"/>
  <x:c r="AG16" i="54" l="1"/>
  <x:c r="AG16" i="55"/>
  <x:c r="I15" i="62"/>
  <x:c r="AG16" i="64"/>
  <x:c r="I15" i="60"/>
  <x:c r="I15" i="54"/>
  <x:c r="K36" i="13"/>
  <x:c r="J36" i="63"/>
  <x:c r="AC35" s="1"/>
  <x:c r="J36" i="64"/>
  <x:c r="AC35" s="1"/>
  <x:c r="J36" i="62"/>
  <x:c r="J36" i="61"/>
  <x:c r="J36" i="59"/>
  <x:c r="AC35" s="1"/>
  <x:c r="J36" i="60"/>
  <x:c r="J36" i="58"/>
  <x:c r="J36" i="56"/>
  <x:c r="J36" i="57"/>
  <x:c r="J36" i="55"/>
  <x:c r="J36" i="31"/>
  <x:c r="AC35" s="1"/>
  <x:c r="J36" i="54"/>
  <x:c r="J15" i="13"/>
  <x:c r="AG16" i="58"/>
  <x:c r="I15" i="64"/>
  <x:c r="AH35" i="13"/>
  <x:c r="AH16" s="1"/>
  <x:c r="AC15"/>
  <x:c r="I15" i="31"/>
  <x:c r="AG16" i="56"/>
  <x:c r="I15"/>
  <x:c r="AG35" i="63"/>
  <x:c r="AB15"/>
  <x:c r="AC35" i="57"/>
  <x:c r="I15"/>
  <x:c r="AG16" i="62"/>
  <x:c r="AG16" i="31"/>
  <x:c r="I15" i="61"/>
  <x:c r="AG35" i="60"/>
  <x:c r="AB15"/>
  <x:c r="AC35" i="58"/>
  <x:c r="I15"/>
  <x:c r="I15" i="63"/>
  <x:c r="AC35" i="55"/>
  <x:c r="I15"/>
  <x:c r="I15" i="59"/>
  <x:c r="AG35" i="57"/>
  <x:c r="AB15"/>
  <x:c r="AG16" i="59"/>
  <x:c r="AG16" i="61"/>
  <x:c r="M15" i="13"/>
  <x:c r="AG16" i="57" l="1"/>
  <x:c r="J15" i="58"/>
  <x:c r="J15" i="56"/>
  <x:c r="J15" i="60"/>
  <x:c r="AC35"/>
  <x:c r="AG16" i="63"/>
  <x:c r="J15" i="59"/>
  <x:c r="J15" i="61"/>
  <x:c r="J15" i="62"/>
  <x:c r="AH35" i="59"/>
  <x:c r="AC15"/>
  <x:c r="AC35" i="61"/>
  <x:c r="AC35" i="56"/>
  <x:c r="J15" i="64"/>
  <x:c r="J15" i="63"/>
  <x:c r="AC35" i="62"/>
  <x:c r="AH35" i="58"/>
  <x:c r="AC15"/>
  <x:c r="AH35" i="64"/>
  <x:c r="AC15"/>
  <x:c r="J15" i="54"/>
  <x:c r="L36" i="13"/>
  <x:c r="K36" i="64"/>
  <x:c r="K36" i="63"/>
  <x:c r="K36" i="62"/>
  <x:c r="K36" i="60"/>
  <x:c r="K36" i="61"/>
  <x:c r="K36" i="59"/>
  <x:c r="K36" i="58"/>
  <x:c r="K36" i="57"/>
  <x:c r="K36" i="31"/>
  <x:c r="K36" i="56"/>
  <x:c r="K36" i="55"/>
  <x:c r="K36" i="54"/>
  <x:c r="K15" i="13"/>
  <x:c r="E36"/>
  <x:c r="E15" s="1"/>
  <x:c r="AH35" i="57"/>
  <x:c r="AH16" s="1"/>
  <x:c r="AC15"/>
  <x:c r="J15" i="31"/>
  <x:c r="AG16" i="60"/>
  <x:c r="AH35" i="55"/>
  <x:c r="AC15"/>
  <x:c r="AH35" i="63"/>
  <x:c r="AH16" s="1"/>
  <x:c r="AC15"/>
  <x:c r="AH35" i="31"/>
  <x:c r="AC15"/>
  <x:c r="J15" i="55"/>
  <x:c r="J15" i="57"/>
  <x:c r="AC35" i="54"/>
  <x:c r="M16" i="13"/>
  <x:c r="AH35" i="56" l="1"/>
  <x:c r="AC15"/>
  <x:c r="K15" i="54"/>
  <x:c r="E36"/>
  <x:c r="E15" s="1"/>
  <x:c r="AH35" i="61"/>
  <x:c r="AC15"/>
  <x:c r="AH35" i="60"/>
  <x:c r="AC15"/>
  <x:c r="K15" i="57"/>
  <x:c r="E36"/>
  <x:c r="E15" s="1"/>
  <x:c r="AH16" i="64"/>
  <x:c r="AH16" i="59"/>
  <x:c r="K15" i="58"/>
  <x:c r="E36"/>
  <x:c r="E15" s="1"/>
  <x:c r="K15" i="59"/>
  <x:c r="E36"/>
  <x:c r="E15" s="1"/>
  <x:c r="AH16" i="58"/>
  <x:c r="AH16" i="31"/>
  <x:c r="K15" i="61"/>
  <x:c r="E36"/>
  <x:c r="E15" s="1"/>
  <x:c r="AH35" i="62"/>
  <x:c r="AC15"/>
  <x:c r="O17" i="13"/>
  <x:c r="L36" i="64"/>
  <x:c r="L36" i="63"/>
  <x:c r="L36" i="62"/>
  <x:c r="L36" i="60"/>
  <x:c r="L36" i="61"/>
  <x:c r="L36" i="59"/>
  <x:c r="L36" i="58"/>
  <x:c r="L36" i="57"/>
  <x:c r="L36" i="56"/>
  <x:c r="AD35" s="1"/>
  <x:c r="L36" i="31"/>
  <x:c r="AD35" s="1"/>
  <x:c r="L36" i="54"/>
  <x:c r="L36" i="55"/>
  <x:c r="AD35" s="1"/>
  <x:c r="L15" i="13"/>
  <x:c r="F36"/>
  <x:c r="F15" s="1"/>
  <x:c r="K15" i="31"/>
  <x:c r="E36"/>
  <x:c r="E15" s="1"/>
  <x:c r="K15" i="60"/>
  <x:c r="E36"/>
  <x:c r="E15" s="1"/>
  <x:c r="AH16" i="55"/>
  <x:c r="K15" i="56"/>
  <x:c r="E36"/>
  <x:c r="E15" s="1"/>
  <x:c r="K15" i="62"/>
  <x:c r="E36"/>
  <x:c r="E15" s="1"/>
  <x:c r="K15" i="55"/>
  <x:c r="E36"/>
  <x:c r="E15" s="1"/>
  <x:c r="AD35" i="13"/>
  <x:c r="K15" i="63"/>
  <x:c r="E36"/>
  <x:c r="E15" s="1"/>
  <x:c r="AH35" i="54"/>
  <x:c r="AC15"/>
  <x:c r="K15" i="64"/>
  <x:c r="E36"/>
  <x:c r="E15" s="1"/>
  <x:c r="N15" i="13"/>
  <x:c r="AE27"/>
  <x:c r="AE15" s="1"/>
  <x:c r="L15" i="61" l="1"/>
  <x:c r="F36"/>
  <x:c r="F15" s="1"/>
  <x:c r="AD35" i="59"/>
  <x:c r="L15"/>
  <x:c r="F36"/>
  <x:c r="F15" s="1"/>
  <x:c r="AD35" i="60"/>
  <x:c r="L15"/>
  <x:c r="F36"/>
  <x:c r="F15" s="1"/>
  <x:c r="AD35" i="62"/>
  <x:c r="L15"/>
  <x:c r="F36"/>
  <x:c r="F15" s="1"/>
  <x:c r="AD35" i="63"/>
  <x:c r="L15"/>
  <x:c r="F36"/>
  <x:c r="F15" s="1"/>
  <x:c r="AH16" i="60"/>
  <x:c r="L15" i="64"/>
  <x:c r="F36"/>
  <x:c r="F15" s="1"/>
  <x:c r="L15" i="55"/>
  <x:c r="F36"/>
  <x:c r="F15" s="1"/>
  <x:c r="P17" i="13"/>
  <x:c r="O17" i="64"/>
  <x:c r="O17" i="63"/>
  <x:c r="O17" i="62"/>
  <x:c r="O17" i="61"/>
  <x:c r="O17" i="60"/>
  <x:c r="O17" i="59"/>
  <x:c r="O17" i="57"/>
  <x:c r="O17" i="56"/>
  <x:c r="O17" i="58"/>
  <x:c r="O17" i="54"/>
  <x:c r="O17" i="55"/>
  <x:c r="O17" i="31"/>
  <x:c r="AH16" i="61"/>
  <x:c r="AI35" i="31"/>
  <x:c r="AD15"/>
  <x:c r="AD35" i="54"/>
  <x:c r="L15"/>
  <x:c r="F36"/>
  <x:c r="F15" s="1"/>
  <x:c r="AI35" i="55"/>
  <x:c r="AD15"/>
  <x:c r="AH16" i="54"/>
  <x:c r="L15" i="31"/>
  <x:c r="F36"/>
  <x:c r="F15" s="1"/>
  <x:c r="AH16" i="62"/>
  <x:c r="AI35" i="13"/>
  <x:c r="AD15"/>
  <x:c r="AD35" i="64"/>
  <x:c r="AI35" i="56"/>
  <x:c r="AI16" s="1"/>
  <x:c r="AD15"/>
  <x:c r="L15"/>
  <x:c r="F36"/>
  <x:c r="F15" s="1"/>
  <x:c r="AD35" i="57"/>
  <x:c r="L15"/>
  <x:c r="F36"/>
  <x:c r="F15" s="1"/>
  <x:c r="AD35" i="58"/>
  <x:c r="L15"/>
  <x:c r="F36"/>
  <x:c r="F15" s="1"/>
  <x:c r="AD35" i="61"/>
  <x:c r="AH16" i="56"/>
  <x:c r="N16" i="13"/>
  <x:c r="AF16" i="56" l="1"/>
  <x:c r="AF35"/>
  <x:c r="O19" i="13"/>
  <x:c r="P17" i="64"/>
  <x:c r="P17" i="62"/>
  <x:c r="P17" i="63"/>
  <x:c r="P17" i="61"/>
  <x:c r="P17" i="60"/>
  <x:c r="P17" i="59"/>
  <x:c r="P17" i="58"/>
  <x:c r="P17" i="57"/>
  <x:c r="P17" i="56"/>
  <x:c r="P17" i="54"/>
  <x:c r="P17" i="55"/>
  <x:c r="P17" i="31"/>
  <x:c r="AI35" i="62"/>
  <x:c r="AD15"/>
  <x:c r="AI16" i="55"/>
  <x:c r="AF16" s="1"/>
  <x:c r="AF35"/>
  <x:c r="AI35" i="60"/>
  <x:c r="AD15"/>
  <x:c r="AI35" i="57"/>
  <x:c r="AD15"/>
  <x:c r="AI35" i="63"/>
  <x:c r="AD15"/>
  <x:c r="AI35" i="61"/>
  <x:c r="AD15"/>
  <x:c r="AI35" i="58"/>
  <x:c r="AD15"/>
  <x:c r="AI35" i="54"/>
  <x:c r="AD15"/>
  <x:c r="AI35" i="59"/>
  <x:c r="AD15"/>
  <x:c r="AF35" i="13"/>
  <x:c r="AI16"/>
  <x:c r="AF16" s="1"/>
  <x:c r="AI35" i="64"/>
  <x:c r="AD15"/>
  <x:c r="AI16" i="31"/>
  <x:c r="AF16" s="1"/>
  <x:c r="AF35"/>
  <x:c r="AI16" i="59" l="1"/>
  <x:c r="AF16" s="1"/>
  <x:c r="AF35"/>
  <x:c r="AI16" i="54"/>
  <x:c r="AF16" s="1"/>
  <x:c r="AF35"/>
  <x:c r="AI16" i="57"/>
  <x:c r="AF16" s="1"/>
  <x:c r="AF35"/>
  <x:c r="AI16" i="63"/>
  <x:c r="AF16" s="1"/>
  <x:c r="AF35"/>
  <x:c r="AI16" i="60"/>
  <x:c r="AF16" s="1"/>
  <x:c r="AF35"/>
  <x:c r="AI16" i="62"/>
  <x:c r="AF16" s="1"/>
  <x:c r="AF35"/>
  <x:c r="AI16" i="61"/>
  <x:c r="AF16" s="1"/>
  <x:c r="AF35"/>
  <x:c r="AI16" i="58"/>
  <x:c r="AF16" s="1"/>
  <x:c r="AF35"/>
  <x:c r="AI16" i="64"/>
  <x:c r="AF16" s="1"/>
  <x:c r="AF35"/>
  <x:c r="P19" i="13"/>
  <x:c r="O19" i="59"/>
  <x:c r="O19" i="64"/>
  <x:c r="O19" i="57"/>
  <x:c r="O19" i="61"/>
  <x:c r="O19" i="63"/>
  <x:c r="O19" i="58"/>
  <x:c r="O19" i="56"/>
  <x:c r="O19" i="55"/>
  <x:c r="O19" i="60"/>
  <x:c r="O19" i="62"/>
  <x:c r="O19" i="54"/>
  <x:c r="O19" i="31"/>
  <x:c r="O21" i="13" l="1"/>
  <x:c r="P19" i="64"/>
  <x:c r="P19" i="63"/>
  <x:c r="P19" i="62"/>
  <x:c r="P19" i="60"/>
  <x:c r="P19" i="59"/>
  <x:c r="P19" i="58"/>
  <x:c r="P19" i="57"/>
  <x:c r="P19" i="54"/>
  <x:c r="P19" i="55"/>
  <x:c r="P19" i="56"/>
  <x:c r="P19" i="61"/>
  <x:c r="P19" i="31"/>
  <x:c r="P21" i="13" l="1"/>
  <x:c r="O21" i="64"/>
  <x:c r="O21" i="62"/>
  <x:c r="O21" i="63"/>
  <x:c r="O21" i="61"/>
  <x:c r="O21" i="60"/>
  <x:c r="O21" i="59"/>
  <x:c r="O21" i="57"/>
  <x:c r="O21" i="58"/>
  <x:c r="O21" i="56"/>
  <x:c r="O21" i="54"/>
  <x:c r="O21" i="55"/>
  <x:c r="O21" i="31"/>
  <x:c r="O23" i="13" l="1"/>
  <x:c r="P21" i="64"/>
  <x:c r="P21" i="62"/>
  <x:c r="P21" i="63"/>
  <x:c r="P21" i="61"/>
  <x:c r="P21" i="57"/>
  <x:c r="P21" i="58"/>
  <x:c r="P21" i="60"/>
  <x:c r="P21" i="59"/>
  <x:c r="P21" i="56"/>
  <x:c r="P21" i="55"/>
  <x:c r="P21" i="54"/>
  <x:c r="P21" i="31"/>
  <x:c r="P23" i="13" l="1"/>
  <x:c r="O23" i="64"/>
  <x:c r="O23" i="63"/>
  <x:c r="O23" i="62"/>
  <x:c r="O23" i="61"/>
  <x:c r="O23" i="60"/>
  <x:c r="O23" i="59"/>
  <x:c r="O23" i="57"/>
  <x:c r="O23" i="58"/>
  <x:c r="O23" i="56"/>
  <x:c r="O23" i="54"/>
  <x:c r="O23" i="55"/>
  <x:c r="O23" i="31"/>
  <x:c r="P23" i="64" l="1"/>
  <x:c r="P23" i="63"/>
  <x:c r="P23" i="62"/>
  <x:c r="P23" i="60"/>
  <x:c r="P23" i="61"/>
  <x:c r="P23" i="59"/>
  <x:c r="P23" i="58"/>
  <x:c r="P23" i="57"/>
  <x:c r="P23" i="56"/>
  <x:c r="P23" i="54"/>
  <x:c r="P23" i="55"/>
  <x:c r="P23" i="31"/>
  <x:c r="O25" i="13"/>
  <x:c r="P25" l="1"/>
  <x:c r="O25" i="64"/>
  <x:c r="O25" i="63"/>
  <x:c r="O25" i="62"/>
  <x:c r="O25" i="61"/>
  <x:c r="O25" i="60"/>
  <x:c r="O25" i="59"/>
  <x:c r="O25" i="58"/>
  <x:c r="O25" i="57"/>
  <x:c r="O25" i="56"/>
  <x:c r="O25" i="55"/>
  <x:c r="O25" i="54"/>
  <x:c r="O25" i="31"/>
  <x:c r="P25" i="64" l="1"/>
  <x:c r="P25" i="63"/>
  <x:c r="P25" i="60"/>
  <x:c r="P25" i="62"/>
  <x:c r="P25" i="61"/>
  <x:c r="P25" i="59"/>
  <x:c r="P25" i="58"/>
  <x:c r="P25" i="57"/>
  <x:c r="P25" i="56"/>
  <x:c r="P25" i="55"/>
  <x:c r="P25" i="54"/>
  <x:c r="P25" i="31"/>
  <x:c r="O27" i="13"/>
  <x:c r="P27" l="1"/>
  <x:c r="O27" i="59"/>
  <x:c r="O27" i="64"/>
  <x:c r="O27" i="60"/>
  <x:c r="O27" i="62"/>
  <x:c r="O27" i="54"/>
  <x:c r="O27" i="61"/>
  <x:c r="O27" i="56"/>
  <x:c r="O27" i="63"/>
  <x:c r="O27" i="58"/>
  <x:c r="O27" i="55"/>
  <x:c r="O27" i="57"/>
  <x:c r="O27" i="31"/>
  <x:c r="P27" i="64" l="1"/>
  <x:c r="P27" i="62"/>
  <x:c r="P27" i="63"/>
  <x:c r="P27" i="60"/>
  <x:c r="P27" i="59"/>
  <x:c r="P27" i="58"/>
  <x:c r="P27" i="57"/>
  <x:c r="P27" i="54"/>
  <x:c r="P27" i="56"/>
  <x:c r="P27" i="55"/>
  <x:c r="P27" i="61"/>
  <x:c r="P27" i="31"/>
  <x:c r="O29" i="13"/>
  <x:c r="P29" l="1"/>
  <x:c r="O29" i="64"/>
  <x:c r="O29" i="62"/>
  <x:c r="O29" i="63"/>
  <x:c r="O29" i="60"/>
  <x:c r="O29" i="61"/>
  <x:c r="O29" i="59"/>
  <x:c r="O29" i="58"/>
  <x:c r="O29" i="57"/>
  <x:c r="O29" i="56"/>
  <x:c r="O29" i="55"/>
  <x:c r="O29" i="54"/>
  <x:c r="O29" i="31"/>
  <x:c r="P29" i="63" l="1"/>
  <x:c r="P29" i="62"/>
  <x:c r="P29" i="64"/>
  <x:c r="P29" i="60"/>
  <x:c r="P29" i="61"/>
  <x:c r="P29" i="59"/>
  <x:c r="P29" i="58"/>
  <x:c r="P29" i="56"/>
  <x:c r="P29" i="57"/>
  <x:c r="P29" i="55"/>
  <x:c r="P29" i="54"/>
  <x:c r="P29" i="31"/>
  <x:c r="P31" i="13"/>
  <x:c r="P31" i="63" l="1"/>
  <x:c r="P31" i="62"/>
  <x:c r="P31" i="64"/>
  <x:c r="P31" i="61"/>
  <x:c r="P31" i="60"/>
  <x:c r="P31" i="59"/>
  <x:c r="P31" i="58"/>
  <x:c r="P31" i="57"/>
  <x:c r="P31" i="56"/>
  <x:c r="P31" i="54"/>
  <x:c r="P31" i="55"/>
  <x:c r="P31" i="31"/>
  <x:c r="P32" i="13"/>
  <x:c r="P32" i="64" l="1"/>
  <x:c r="P32" i="62"/>
  <x:c r="P32" i="63"/>
  <x:c r="P32" i="60"/>
  <x:c r="P32" i="61"/>
  <x:c r="P32" i="59"/>
  <x:c r="P32" i="58"/>
  <x:c r="P32" i="56"/>
  <x:c r="P32" i="57"/>
  <x:c r="P32" i="54"/>
  <x:c r="P32" i="55"/>
  <x:c r="P32" i="31"/>
  <x:c r="P33" i="13"/>
  <x:c r="O34" l="1"/>
  <x:c r="P33" i="64"/>
  <x:c r="P33" i="63"/>
  <x:c r="P33" i="62"/>
  <x:c r="P33" i="61"/>
  <x:c r="P33" i="60"/>
  <x:c r="P33" i="59"/>
  <x:c r="P33" i="58"/>
  <x:c r="P33" i="57"/>
  <x:c r="P33" i="56"/>
  <x:c r="P33" i="54"/>
  <x:c r="P33" i="55"/>
  <x:c r="P33" i="31"/>
  <x:c r="O34" i="63" l="1"/>
  <x:c r="O34" i="64"/>
  <x:c r="O34" i="62"/>
  <x:c r="O34" i="61"/>
  <x:c r="O34" i="60"/>
  <x:c r="O34" i="59"/>
  <x:c r="O34" i="57"/>
  <x:c r="O34" i="56"/>
  <x:c r="O34" i="58"/>
  <x:c r="O34" i="55"/>
  <x:c r="O34" i="54"/>
  <x:c r="O34" i="31"/>
  <x:c r="P34" i="13"/>
  <x:c r="O35" l="1"/>
  <x:c r="P34" i="63"/>
  <x:c r="P34" i="64"/>
  <x:c r="P34" i="62"/>
  <x:c r="P34" i="61"/>
  <x:c r="P34" i="60"/>
  <x:c r="P34" i="59"/>
  <x:c r="P34" i="58"/>
  <x:c r="P34" i="57"/>
  <x:c r="P34" i="56"/>
  <x:c r="P34" i="55"/>
  <x:c r="P34" i="54"/>
  <x:c r="P34" i="31"/>
  <x:c r="P35" i="13" l="1"/>
  <x:c r="O35" i="64"/>
  <x:c r="O35" i="62"/>
  <x:c r="O35" i="63"/>
  <x:c r="O35" i="61"/>
  <x:c r="O35" i="60"/>
  <x:c r="O35" i="59"/>
  <x:c r="O35" i="57"/>
  <x:c r="O35" i="58"/>
  <x:c r="O35" i="56"/>
  <x:c r="O35" i="55"/>
  <x:c r="O35" i="54"/>
  <x:c r="O35" i="31"/>
  <x:c r="O36" i="13" l="1"/>
  <x:c r="P35" i="63"/>
  <x:c r="P35" i="64"/>
  <x:c r="P35" i="62"/>
  <x:c r="P35" i="61"/>
  <x:c r="P35" i="60"/>
  <x:c r="P35" i="58"/>
  <x:c r="P35" i="57"/>
  <x:c r="P35" i="59"/>
  <x:c r="P35" i="56"/>
  <x:c r="P35" i="55"/>
  <x:c r="P35" i="54"/>
  <x:c r="P35" i="31"/>
  <x:c r="P36" i="13" l="1"/>
  <x:c r="O36" i="64"/>
  <x:c r="O15" s="1"/>
  <x:c r="O36" i="62"/>
  <x:c r="O15" s="1"/>
  <x:c r="O36" i="63"/>
  <x:c r="O15" s="1"/>
  <x:c r="O36" i="61"/>
  <x:c r="O15" s="1"/>
  <x:c r="O36" i="59"/>
  <x:c r="O15" s="1"/>
  <x:c r="O36" i="60"/>
  <x:c r="O15" s="1"/>
  <x:c r="O36" i="58"/>
  <x:c r="O15" s="1"/>
  <x:c r="O36" i="57"/>
  <x:c r="O15" s="1"/>
  <x:c r="O36" i="56"/>
  <x:c r="O15" s="1"/>
  <x:c r="O36" i="54"/>
  <x:c r="O15" s="1"/>
  <x:c r="O36" i="55"/>
  <x:c r="O15" s="1"/>
  <x:c r="O36" i="31"/>
  <x:c r="O15" s="1"/>
  <x:c r="O15" i="13"/>
  <x:c r="F39" l="1"/>
  <x:c r="P36" i="64"/>
  <x:c r="P15" s="1"/>
  <x:c r="P36" i="63"/>
  <x:c r="P15" s="1"/>
  <x:c r="P36" i="62"/>
  <x:c r="P15" s="1"/>
  <x:c r="P36" i="60"/>
  <x:c r="P15" s="1"/>
  <x:c r="P36" i="61"/>
  <x:c r="P15" s="1"/>
  <x:c r="P36" i="59"/>
  <x:c r="P15" s="1"/>
  <x:c r="P36" i="58"/>
  <x:c r="P15" s="1"/>
  <x:c r="P36" i="56"/>
  <x:c r="P15" s="1"/>
  <x:c r="P36" i="54"/>
  <x:c r="P15" s="1"/>
  <x:c r="P36" i="55"/>
  <x:c r="P15" s="1"/>
  <x:c r="P36" i="57"/>
  <x:c r="P15" s="1"/>
  <x:c r="P36" i="31"/>
  <x:c r="P15" s="1"/>
  <x:c r="P15" i="13"/>
  <x:c r="F39" i="63" l="1"/>
  <x:c r="F39" i="64"/>
  <x:c r="F39" i="62"/>
  <x:c r="F39" i="61"/>
  <x:c r="F39" i="60"/>
  <x:c r="F39" i="59"/>
  <x:c r="F39" i="58"/>
  <x:c r="F39" i="57"/>
  <x:c r="F39" i="56"/>
  <x:c r="F39" i="55"/>
  <x:c r="F39" i="54"/>
  <x:c r="F39" i="31"/>
  <x:c r="G39" i="13"/>
  <x:c r="H39" l="1"/>
  <x:c r="G39" i="63"/>
  <x:c r="G39" i="64"/>
  <x:c r="G39" i="62"/>
  <x:c r="G39" i="61"/>
  <x:c r="G39" i="60"/>
  <x:c r="G39" i="59"/>
  <x:c r="G39" i="58"/>
  <x:c r="G39" i="57"/>
  <x:c r="G39" i="56"/>
  <x:c r="G39" i="55"/>
  <x:c r="G39" i="54"/>
  <x:c r="G39" i="31"/>
  <x:c r="F40" i="13" l="1"/>
  <x:c r="H39" i="63"/>
  <x:c r="E39" s="1"/>
  <x:c r="H39" i="64"/>
  <x:c r="E39" s="1"/>
  <x:c r="H39" i="62"/>
  <x:c r="E39" s="1"/>
  <x:c r="H39" i="61"/>
  <x:c r="E39" s="1"/>
  <x:c r="H39" i="60"/>
  <x:c r="E39" s="1"/>
  <x:c r="H39" i="59"/>
  <x:c r="E39" s="1"/>
  <x:c r="H39" i="58"/>
  <x:c r="E39" s="1"/>
  <x:c r="H39" i="57"/>
  <x:c r="E39" s="1"/>
  <x:c r="H39" i="54"/>
  <x:c r="E39" s="1"/>
  <x:c r="H39" i="56"/>
  <x:c r="E39" s="1"/>
  <x:c r="H39" i="55"/>
  <x:c r="E39" s="1"/>
  <x:c r="H39" i="31"/>
  <x:c r="E39" s="1"/>
  <x:c r="E39" i="13"/>
  <x:c r="F40" i="64" l="1"/>
  <x:c r="F40" i="63"/>
  <x:c r="F40" i="62"/>
  <x:c r="F40" i="61"/>
  <x:c r="F40" i="60"/>
  <x:c r="F40" i="59"/>
  <x:c r="F40" i="57"/>
  <x:c r="F40" i="56"/>
  <x:c r="F40" i="58"/>
  <x:c r="F40" i="54"/>
  <x:c r="F40" i="55"/>
  <x:c r="F40" i="31"/>
  <x:c r="G40" i="13"/>
  <x:c r="H40" l="1"/>
  <x:c r="G40" i="64"/>
  <x:c r="G40" i="63"/>
  <x:c r="G40" i="62"/>
  <x:c r="G40" i="61"/>
  <x:c r="G40" i="60"/>
  <x:c r="G40" i="59"/>
  <x:c r="G40" i="58"/>
  <x:c r="G40" i="57"/>
  <x:c r="G40" i="56"/>
  <x:c r="G40" i="54"/>
  <x:c r="G40" i="55"/>
  <x:c r="G40" i="31"/>
  <x:c r="F41" i="13" l="1"/>
  <x:c r="H40" i="64"/>
  <x:c r="E40" s="1"/>
  <x:c r="H40" i="63"/>
  <x:c r="E40" s="1"/>
  <x:c r="H40" i="62"/>
  <x:c r="E40" s="1"/>
  <x:c r="H40" i="61"/>
  <x:c r="E40" s="1"/>
  <x:c r="H40" i="60"/>
  <x:c r="E40" s="1"/>
  <x:c r="H40" i="59"/>
  <x:c r="E40" s="1"/>
  <x:c r="H40" i="58"/>
  <x:c r="E40" s="1"/>
  <x:c r="H40" i="57"/>
  <x:c r="E40" s="1"/>
  <x:c r="H40" i="55"/>
  <x:c r="E40" s="1"/>
  <x:c r="H40" i="54"/>
  <x:c r="E40" s="1"/>
  <x:c r="H40" i="56"/>
  <x:c r="E40" s="1"/>
  <x:c r="H40" i="31"/>
  <x:c r="E40" s="1"/>
  <x:c r="E40" i="13"/>
  <x:c r="F41" i="64" l="1"/>
  <x:c r="F41" i="62"/>
  <x:c r="F41" i="63"/>
  <x:c r="F41" i="59"/>
  <x:c r="F41" i="61"/>
  <x:c r="F41" i="60"/>
  <x:c r="F41" i="57"/>
  <x:c r="F41" i="58"/>
  <x:c r="F41" i="55"/>
  <x:c r="F41" i="56"/>
  <x:c r="F41" i="54"/>
  <x:c r="F41" i="31"/>
  <x:c r="G41" i="13"/>
  <x:c r="H41" l="1"/>
  <x:c r="G41" i="63"/>
  <x:c r="G41" i="64"/>
  <x:c r="G41" i="62"/>
  <x:c r="G41" i="61"/>
  <x:c r="G41" i="57"/>
  <x:c r="G41" i="59"/>
  <x:c r="G41" i="60"/>
  <x:c r="G41" i="56"/>
  <x:c r="G41" i="58"/>
  <x:c r="G41" i="55"/>
  <x:c r="G41" i="54"/>
  <x:c r="G41" i="31"/>
  <x:c r="F42" i="13" l="1"/>
  <x:c r="H41" i="64"/>
  <x:c r="E41" s="1"/>
  <x:c r="H41" i="63"/>
  <x:c r="E41" s="1"/>
  <x:c r="H41" i="62"/>
  <x:c r="E41" s="1"/>
  <x:c r="H41" i="61"/>
  <x:c r="E41" s="1"/>
  <x:c r="H41" i="60"/>
  <x:c r="E41" s="1"/>
  <x:c r="H41" i="59"/>
  <x:c r="E41" s="1"/>
  <x:c r="H41" i="58"/>
  <x:c r="E41" s="1"/>
  <x:c r="H41" i="57"/>
  <x:c r="E41" s="1"/>
  <x:c r="H41" i="55"/>
  <x:c r="E41" s="1"/>
  <x:c r="H41" i="56"/>
  <x:c r="E41" s="1"/>
  <x:c r="H41" i="54"/>
  <x:c r="E41" s="1"/>
  <x:c r="H41" i="31"/>
  <x:c r="E41" s="1"/>
  <x:c r="E41" i="13"/>
  <x:c r="F42" i="63" l="1"/>
  <x:c r="F42" i="64"/>
  <x:c r="F42" i="62"/>
  <x:c r="F42" i="61"/>
  <x:c r="F42" i="60"/>
  <x:c r="F42" i="59"/>
  <x:c r="F42" i="58"/>
  <x:c r="F42" i="57"/>
  <x:c r="F42" i="56"/>
  <x:c r="F42" i="55"/>
  <x:c r="F42" i="54"/>
  <x:c r="F42" i="31"/>
  <x:c r="G42" i="13"/>
  <x:c r="H42" l="1"/>
  <x:c r="G42" i="63"/>
  <x:c r="G42" i="64"/>
  <x:c r="G42" i="62"/>
  <x:c r="G42" i="61"/>
  <x:c r="G42" i="60"/>
  <x:c r="G42" i="59"/>
  <x:c r="G42" i="57"/>
  <x:c r="G42" i="56"/>
  <x:c r="G42" i="58"/>
  <x:c r="G42" i="55"/>
  <x:c r="G42" i="54"/>
  <x:c r="G42" i="31"/>
  <x:c r="I42" i="13" l="1"/>
  <x:c r="H42" i="56"/>
  <x:c r="H42" i="55"/>
  <x:c r="H42" i="57"/>
  <x:c r="H42" i="59"/>
  <x:c r="H42" i="60"/>
  <x:c r="H42" i="62"/>
  <x:c r="H42" i="54"/>
  <x:c r="H42" i="63"/>
  <x:c r="H42" i="61"/>
  <x:c r="H42" i="58"/>
  <x:c r="H42" i="64"/>
  <x:c r="H42" i="31"/>
  <x:c r="P39" i="13" l="1"/>
  <x:c r="I42" i="63"/>
  <x:c r="E42" s="1"/>
  <x:c r="I42" i="64"/>
  <x:c r="E42" s="1"/>
  <x:c r="I42" i="62"/>
  <x:c r="E42" s="1"/>
  <x:c r="I42" i="59"/>
  <x:c r="E42" s="1"/>
  <x:c r="I42" i="60"/>
  <x:c r="E42" s="1"/>
  <x:c r="I42" i="58"/>
  <x:c r="E42" s="1"/>
  <x:c r="I42" i="57"/>
  <x:c r="E42" s="1"/>
  <x:c r="I42" i="54"/>
  <x:c r="E42" s="1"/>
  <x:c r="I42" i="56"/>
  <x:c r="E42" s="1"/>
  <x:c r="I42" i="55"/>
  <x:c r="E42" s="1"/>
  <x:c r="I42" i="61"/>
  <x:c r="E42" s="1"/>
  <x:c r="I42" i="31"/>
  <x:c r="E42" s="1"/>
  <x:c r="E42" i="13"/>
  <x:c r="P39" i="63" l="1"/>
  <x:c r="P39" i="64"/>
  <x:c r="P39" i="62"/>
  <x:c r="P39" i="61"/>
  <x:c r="P39" i="60"/>
  <x:c r="P39" i="59"/>
  <x:c r="P39" i="58"/>
  <x:c r="P39" i="57"/>
  <x:c r="P39" i="55"/>
  <x:c r="P39" i="56"/>
  <x:c r="P39" i="54"/>
  <x:c r="P39" i="31"/>
  <x:c r="E63" l="1"/>
  <x:c r="E64" l="1"/>
  <x:c r="P40" i="13" l="1"/>
  <x:c r="P40" i="64" l="1"/>
  <x:c r="P40" i="63"/>
  <x:c r="P40" i="61"/>
  <x:c r="P40" i="59"/>
  <x:c r="P40" i="62"/>
  <x:c r="P40" i="58"/>
  <x:c r="P40" i="60"/>
  <x:c r="P40" i="57"/>
  <x:c r="P40" i="56"/>
  <x:c r="P40" i="54"/>
  <x:c r="P40" i="55"/>
  <x:c r="P40" i="31"/>
  <x:c r="P41" i="13"/>
  <x:c r="E48" l="1"/>
  <x:c r="P41" i="63"/>
  <x:c r="P41" i="64"/>
  <x:c r="P41" i="62"/>
  <x:c r="P41" i="61"/>
  <x:c r="P41" i="60"/>
  <x:c r="P41" i="57"/>
  <x:c r="P41" i="58"/>
  <x:c r="P41" i="59"/>
  <x:c r="P41" i="56"/>
  <x:c r="P41" i="55"/>
  <x:c r="P41" i="54"/>
  <x:c r="P41" i="31"/>
  <x:c r="F48" i="13"/>
  <x:c r="F48" i="64" l="1"/>
  <x:c r="F48" i="63"/>
  <x:c r="F48" i="60"/>
  <x:c r="F48" i="61"/>
  <x:c r="F48" i="62"/>
  <x:c r="F48" i="59"/>
  <x:c r="F48" i="58"/>
  <x:c r="F48" i="57"/>
  <x:c r="F48" i="56"/>
  <x:c r="F48" i="55"/>
  <x:c r="F48" i="54"/>
  <x:c r="F48" i="31"/>
  <x:c r="E48" i="64"/>
  <x:c r="E48" i="62"/>
  <x:c r="E48" i="63"/>
  <x:c r="E48" i="61"/>
  <x:c r="E48" i="59"/>
  <x:c r="E48" i="60"/>
  <x:c r="E48" i="58"/>
  <x:c r="E48" i="55"/>
  <x:c r="E48" i="56"/>
  <x:c r="E48" i="57"/>
  <x:c r="E48" i="54"/>
  <x:c r="E48" i="31"/>
  <x:c r="G48" i="13"/>
  <x:c r="G48" i="64" l="1"/>
  <x:c r="G48" i="63"/>
  <x:c r="G48" i="62"/>
  <x:c r="G48" i="60"/>
  <x:c r="G48" i="58"/>
  <x:c r="D48" s="1"/>
  <x:c r="G48" i="57"/>
  <x:c r="D48" s="1"/>
  <x:c r="G48" i="59"/>
  <x:c r="D48" s="1"/>
  <x:c r="G48" i="55"/>
  <x:c r="G48" i="54"/>
  <x:c r="G48" i="56"/>
  <x:c r="D48" s="1"/>
  <x:c r="G48" i="61"/>
  <x:c r="D48" s="1"/>
  <x:c r="G48" i="31"/>
  <x:c r="D48" s="1"/>
  <x:c r="D48" i="64"/>
  <x:c r="D48" i="63"/>
  <x:c r="D48" i="62"/>
  <x:c r="H48" i="13"/>
  <x:c r="D48"/>
  <x:c r="H48" i="54" l="1"/>
  <x:c r="H48" i="61"/>
  <x:c r="H48" i="60"/>
  <x:c r="H48" i="58"/>
  <x:c r="H48" i="55"/>
  <x:c r="H48" i="59"/>
  <x:c r="H48" i="56"/>
  <x:c r="H48" i="57"/>
  <x:c r="H48" i="63"/>
  <x:c r="H48" i="62"/>
  <x:c r="H48" i="64"/>
  <x:c r="H48" i="31"/>
  <x:c r="D48" i="54"/>
  <x:c r="D48" i="55"/>
  <x:c r="D48" i="60"/>
  <x:c r="I48" i="13"/>
  <x:c r="I48" i="64" l="1"/>
  <x:c r="I48" i="62"/>
  <x:c r="I48" i="63"/>
  <x:c r="I48" i="61"/>
  <x:c r="I48" i="59"/>
  <x:c r="I48" i="60"/>
  <x:c r="I48" i="57"/>
  <x:c r="I48" i="58"/>
  <x:c r="I48" i="55"/>
  <x:c r="I48" i="56"/>
  <x:c r="I48" i="54"/>
  <x:c r="I48" i="31"/>
  <x:c r="J48" i="13"/>
  <x:c r="J48" i="63" l="1"/>
  <x:c r="J48" i="64"/>
  <x:c r="J48" i="62"/>
  <x:c r="J48" i="61"/>
  <x:c r="J48" i="60"/>
  <x:c r="J48" i="59"/>
  <x:c r="J48" i="57"/>
  <x:c r="J48" i="58"/>
  <x:c r="J48" i="55"/>
  <x:c r="J48" i="56"/>
  <x:c r="J48" i="54"/>
  <x:c r="J48" i="31"/>
  <x:c r="K48" i="13"/>
  <x:c r="K48" i="64" l="1"/>
  <x:c r="K48" i="63"/>
  <x:c r="K48" i="62"/>
  <x:c r="K48" i="60"/>
  <x:c r="K48" i="59"/>
  <x:c r="K48" i="61"/>
  <x:c r="K48" i="58"/>
  <x:c r="K48" i="57"/>
  <x:c r="K48" i="55"/>
  <x:c r="K48" i="56"/>
  <x:c r="K48" i="54"/>
  <x:c r="K48" i="31"/>
  <x:c r="L48" i="13"/>
  <x:c r="L48" i="63" l="1"/>
  <x:c r="L48" i="64"/>
  <x:c r="L48" i="62"/>
  <x:c r="L48" i="60"/>
  <x:c r="L48" i="59"/>
  <x:c r="L48" i="57"/>
  <x:c r="L48" i="58"/>
  <x:c r="L48" i="61"/>
  <x:c r="L48" i="55"/>
  <x:c r="L48" i="56"/>
  <x:c r="L48" i="54"/>
  <x:c r="L48" i="31"/>
  <x:c r="M48" i="13"/>
  <x:c r="M48" i="63" l="1"/>
  <x:c r="M48" i="64"/>
  <x:c r="M48" i="62"/>
  <x:c r="M48" i="60"/>
  <x:c r="M48" i="59"/>
  <x:c r="M48" i="61"/>
  <x:c r="M48" i="58"/>
  <x:c r="M48" i="57"/>
  <x:c r="M48" i="56"/>
  <x:c r="M48" i="54"/>
  <x:c r="M48" i="55"/>
  <x:c r="M48" i="31"/>
  <x:c r="N48" i="13"/>
  <x:c r="N48" i="63" l="1"/>
  <x:c r="N48" i="64"/>
  <x:c r="N48" i="62"/>
  <x:c r="N48" i="60"/>
  <x:c r="N48" i="61"/>
  <x:c r="N48" i="59"/>
  <x:c r="N48" i="58"/>
  <x:c r="N48" i="56"/>
  <x:c r="N48" i="57"/>
  <x:c r="N48" i="54"/>
  <x:c r="N48" i="55"/>
  <x:c r="N48" i="31"/>
  <x:c r="O48" i="13"/>
  <x:c r="O48" i="63" l="1"/>
  <x:c r="O48" i="64"/>
  <x:c r="O48" i="62"/>
  <x:c r="O48" i="60"/>
  <x:c r="O48" i="59"/>
  <x:c r="O48" i="58"/>
  <x:c r="O48" i="57"/>
  <x:c r="O48" i="56"/>
  <x:c r="O48" i="54"/>
  <x:c r="O48" i="55"/>
  <x:c r="O48" i="61"/>
  <x:c r="O48" i="31"/>
  <x:c r="P48" i="13"/>
  <x:c r="P48" i="54" l="1"/>
  <x:c r="P48" i="59"/>
  <x:c r="P48" i="64"/>
  <x:c r="P48" i="57"/>
  <x:c r="P48" i="61"/>
  <x:c r="P48" i="63"/>
  <x:c r="P48" i="58"/>
  <x:c r="P48" i="60"/>
  <x:c r="P48" i="56"/>
  <x:c r="P48" i="62"/>
  <x:c r="P48" i="55"/>
  <x:c r="P48" i="31"/>
  <x:c r="E49" i="13"/>
  <x:c r="E49" i="64" l="1"/>
  <x:c r="E49" i="63"/>
  <x:c r="E49" i="62"/>
  <x:c r="E49" i="60"/>
  <x:c r="E49" i="61"/>
  <x:c r="E49" i="59"/>
  <x:c r="E49" i="58"/>
  <x:c r="E49" i="57"/>
  <x:c r="E49" i="56"/>
  <x:c r="E49" i="54"/>
  <x:c r="E49" i="55"/>
  <x:c r="E49" i="31"/>
  <x:c r="F49" i="13"/>
  <x:c r="F49" i="64" l="1"/>
  <x:c r="F49" i="62"/>
  <x:c r="F49" i="63"/>
  <x:c r="F49" i="61"/>
  <x:c r="F49" i="60"/>
  <x:c r="F49" i="59"/>
  <x:c r="F49" i="58"/>
  <x:c r="F49" i="55"/>
  <x:c r="F49" i="56"/>
  <x:c r="F49" i="57"/>
  <x:c r="F49" i="54"/>
  <x:c r="F49" i="31"/>
  <x:c r="G49" i="13"/>
  <x:c r="G49" i="64" l="1"/>
  <x:c r="G49" i="63"/>
  <x:c r="G49" i="60"/>
  <x:c r="G49" i="62"/>
  <x:c r="G49" i="61"/>
  <x:c r="G49" i="59"/>
  <x:c r="D49" s="1"/>
  <x:c r="G49" i="58"/>
  <x:c r="G49" i="57"/>
  <x:c r="G49" i="56"/>
  <x:c r="D49" s="1"/>
  <x:c r="G49" i="54"/>
  <x:c r="G49" i="55"/>
  <x:c r="G49" i="31"/>
  <x:c r="D49" i="64"/>
  <x:c r="H49" i="13"/>
  <x:c r="D49"/>
  <x:c r="D49" i="63" l="1"/>
  <x:c r="D49" i="61"/>
  <x:c r="H49" i="64"/>
  <x:c r="H49" i="63"/>
  <x:c r="H49" i="62"/>
  <x:c r="H49" i="61"/>
  <x:c r="H49" i="58"/>
  <x:c r="H49" i="59"/>
  <x:c r="H49" i="60"/>
  <x:c r="H49" i="57"/>
  <x:c r="H49" i="55"/>
  <x:c r="H49" i="54"/>
  <x:c r="H49" i="56"/>
  <x:c r="H49" i="31"/>
  <x:c r="D49" i="58"/>
  <x:c r="D49" i="60"/>
  <x:c r="D49" i="54"/>
  <x:c r="D49" i="62"/>
  <x:c r="D49" i="57"/>
  <x:c r="D49" i="55"/>
  <x:c r="D49" i="31"/>
  <x:c r="I49" i="13"/>
  <x:c r="I49" i="64" l="1"/>
  <x:c r="I49" i="63"/>
  <x:c r="I49" i="62"/>
  <x:c r="I49" i="61"/>
  <x:c r="I49" i="59"/>
  <x:c r="I49" i="58"/>
  <x:c r="I49" i="57"/>
  <x:c r="I49" i="60"/>
  <x:c r="I49" i="55"/>
  <x:c r="I49" i="56"/>
  <x:c r="I49" i="54"/>
  <x:c r="I49" i="31"/>
  <x:c r="J49" i="13"/>
  <x:c r="J49" i="63" l="1"/>
  <x:c r="J49" i="64"/>
  <x:c r="J49" i="62"/>
  <x:c r="J49" i="61"/>
  <x:c r="J49" i="59"/>
  <x:c r="J49" i="60"/>
  <x:c r="J49" i="58"/>
  <x:c r="J49" i="57"/>
  <x:c r="J49" i="55"/>
  <x:c r="J49" i="56"/>
  <x:c r="J49" i="54"/>
  <x:c r="J49" i="31"/>
  <x:c r="K49" i="13"/>
  <x:c r="K49" i="64" l="1"/>
  <x:c r="K49" i="63"/>
  <x:c r="K49" i="61"/>
  <x:c r="K49" i="62"/>
  <x:c r="K49" i="60"/>
  <x:c r="K49" i="59"/>
  <x:c r="K49" i="58"/>
  <x:c r="K49" i="57"/>
  <x:c r="K49" i="55"/>
  <x:c r="K49" i="56"/>
  <x:c r="K49" i="54"/>
  <x:c r="K49" i="31"/>
  <x:c r="L49" i="13"/>
  <x:c r="L49" i="63" l="1"/>
  <x:c r="L49" i="64"/>
  <x:c r="L49" i="62"/>
  <x:c r="L49" i="60"/>
  <x:c r="L49" i="61"/>
  <x:c r="L49" i="58"/>
  <x:c r="L49" i="57"/>
  <x:c r="L49" i="55"/>
  <x:c r="L49" i="56"/>
  <x:c r="L49" i="59"/>
  <x:c r="L49" i="54"/>
  <x:c r="L49" i="31"/>
  <x:c r="M49" i="13"/>
  <x:c r="M49" i="63" l="1"/>
  <x:c r="M49" i="64"/>
  <x:c r="M49" i="62"/>
  <x:c r="M49" i="60"/>
  <x:c r="M49" i="61"/>
  <x:c r="M49" i="58"/>
  <x:c r="M49" i="59"/>
  <x:c r="M49" i="57"/>
  <x:c r="M49" i="56"/>
  <x:c r="M49" i="55"/>
  <x:c r="M49" i="54"/>
  <x:c r="M49" i="31"/>
  <x:c r="N49" i="13"/>
  <x:c r="N49" i="63" l="1"/>
  <x:c r="N49" i="64"/>
  <x:c r="N49" i="62"/>
  <x:c r="N49" i="60"/>
  <x:c r="N49" i="61"/>
  <x:c r="N49" i="59"/>
  <x:c r="N49" i="56"/>
  <x:c r="N49" i="57"/>
  <x:c r="N49" i="55"/>
  <x:c r="N49" i="54"/>
  <x:c r="N49" i="58"/>
  <x:c r="N49" i="31"/>
  <x:c r="O49" i="13"/>
  <x:c r="O49" i="63" l="1"/>
  <x:c r="O49" i="64"/>
  <x:c r="O49" i="62"/>
  <x:c r="O49" i="61"/>
  <x:c r="O49" i="59"/>
  <x:c r="O49" i="60"/>
  <x:c r="O49" i="58"/>
  <x:c r="O49" i="57"/>
  <x:c r="O49" i="56"/>
  <x:c r="O49" i="55"/>
  <x:c r="O49" i="54"/>
  <x:c r="O49" i="31"/>
  <x:c r="P49" i="13"/>
  <x:c r="P49" i="64" l="1"/>
  <x:c r="P49" i="62"/>
  <x:c r="P49" i="63"/>
  <x:c r="P49" i="60"/>
  <x:c r="P49" i="61"/>
  <x:c r="P49" i="59"/>
  <x:c r="P49" i="58"/>
  <x:c r="P49" i="57"/>
  <x:c r="P49" i="55"/>
  <x:c r="P49" i="56"/>
  <x:c r="P49" i="54"/>
  <x:c r="P49" i="31"/>
  <x:c r="E50" i="13"/>
  <x:c r="E50" i="64" l="1"/>
  <x:c r="E50" i="63"/>
  <x:c r="E50" i="62"/>
  <x:c r="E50" i="60"/>
  <x:c r="E50" i="61"/>
  <x:c r="E50" i="59"/>
  <x:c r="E50" i="58"/>
  <x:c r="E50" i="57"/>
  <x:c r="E50" i="56"/>
  <x:c r="E50" i="55"/>
  <x:c r="E50" i="54"/>
  <x:c r="E50" i="31"/>
  <x:c r="F50" i="13"/>
  <x:c r="F50" i="64" l="1"/>
  <x:c r="F50" i="62"/>
  <x:c r="F50" i="63"/>
  <x:c r="F50" i="61"/>
  <x:c r="F50" i="59"/>
  <x:c r="F50" i="60"/>
  <x:c r="F50" i="58"/>
  <x:c r="F50" i="57"/>
  <x:c r="F50" i="55"/>
  <x:c r="F50" i="56"/>
  <x:c r="F50" i="54"/>
  <x:c r="F50" i="31"/>
  <x:c r="G50" i="13"/>
  <x:c r="G50" i="64" l="1"/>
  <x:c r="G50" i="63"/>
  <x:c r="G50" i="62"/>
  <x:c r="G50" i="60"/>
  <x:c r="G50" i="61"/>
  <x:c r="G50" i="59"/>
  <x:c r="G50" i="58"/>
  <x:c r="G50" i="57"/>
  <x:c r="G50" i="56"/>
  <x:c r="D50" s="1"/>
  <x:c r="G50" i="54"/>
  <x:c r="G50" i="55"/>
  <x:c r="G50" i="31"/>
  <x:c r="H50" i="13"/>
  <x:c r="D50"/>
  <x:c r="D50" i="57" l="1"/>
  <x:c r="D50" i="63"/>
  <x:c r="D50" i="55"/>
  <x:c r="D50" i="58"/>
  <x:c r="D50" i="64"/>
  <x:c r="D50" i="54"/>
  <x:c r="D50" i="59"/>
  <x:c r="H50" i="62"/>
  <x:c r="H50" i="54"/>
  <x:c r="H50" i="61"/>
  <x:c r="H50" i="58"/>
  <x:c r="H50" i="64"/>
  <x:c r="H50" i="55"/>
  <x:c r="H50" i="59"/>
  <x:c r="H50" i="57"/>
  <x:c r="H50" i="60"/>
  <x:c r="H50" i="56"/>
  <x:c r="H50" i="63"/>
  <x:c r="H50" i="31"/>
  <x:c r="D50" i="61"/>
  <x:c r="D50" i="60"/>
  <x:c r="D50" i="62"/>
  <x:c r="D50" i="31"/>
  <x:c r="I50" i="13"/>
  <x:c r="I50" i="64" l="1"/>
  <x:c r="I50" i="63"/>
  <x:c r="I50" i="62"/>
  <x:c r="I50" i="60"/>
  <x:c r="I50" i="58"/>
  <x:c r="I50" i="59"/>
  <x:c r="I50" i="54"/>
  <x:c r="I50" i="55"/>
  <x:c r="I50" i="57"/>
  <x:c r="I50" i="56"/>
  <x:c r="I50" i="61"/>
  <x:c r="I50" i="31"/>
  <x:c r="J50" i="13"/>
  <x:c r="J50" i="64" l="1"/>
  <x:c r="J50" i="62"/>
  <x:c r="J50" i="63"/>
  <x:c r="J50" i="61"/>
  <x:c r="J50" i="59"/>
  <x:c r="J50" i="60"/>
  <x:c r="J50" i="57"/>
  <x:c r="J50" i="58"/>
  <x:c r="J50" i="55"/>
  <x:c r="J50" i="56"/>
  <x:c r="J50" i="54"/>
  <x:c r="J50" i="31"/>
  <x:c r="K50" i="13"/>
  <x:c r="K50" i="63" l="1"/>
  <x:c r="K50" i="64"/>
  <x:c r="K50" i="62"/>
  <x:c r="K50" i="61"/>
  <x:c r="K50" i="60"/>
  <x:c r="K50" i="59"/>
  <x:c r="K50" i="57"/>
  <x:c r="K50" i="55"/>
  <x:c r="K50" i="58"/>
  <x:c r="K50" i="56"/>
  <x:c r="K50" i="54"/>
  <x:c r="K50" i="31"/>
  <x:c r="L50" i="13"/>
  <x:c r="L50" i="64" l="1"/>
  <x:c r="L50" i="63"/>
  <x:c r="L50" i="61"/>
  <x:c r="L50" i="62"/>
  <x:c r="L50" i="60"/>
  <x:c r="L50" i="58"/>
  <x:c r="L50" i="57"/>
  <x:c r="L50" i="59"/>
  <x:c r="L50" i="55"/>
  <x:c r="L50" i="56"/>
  <x:c r="L50" i="54"/>
  <x:c r="L50" i="31"/>
  <x:c r="M50" i="13"/>
  <x:c r="M50" i="63" l="1"/>
  <x:c r="M50" i="64"/>
  <x:c r="M50" i="62"/>
  <x:c r="M50" i="61"/>
  <x:c r="M50" i="60"/>
  <x:c r="M50" i="59"/>
  <x:c r="M50" i="57"/>
  <x:c r="M50" i="58"/>
  <x:c r="M50" i="55"/>
  <x:c r="M50" i="56"/>
  <x:c r="M50" i="54"/>
  <x:c r="M50" i="31"/>
  <x:c r="N50" i="13"/>
  <x:c r="N50" i="63" l="1"/>
  <x:c r="N50" i="64"/>
  <x:c r="N50" i="62"/>
  <x:c r="N50" i="60"/>
  <x:c r="N50" i="61"/>
  <x:c r="N50" i="59"/>
  <x:c r="N50" i="58"/>
  <x:c r="N50" i="57"/>
  <x:c r="N50" i="55"/>
  <x:c r="N50" i="56"/>
  <x:c r="N50" i="54"/>
  <x:c r="N50" i="31"/>
  <x:c r="O50" i="13"/>
  <x:c r="O50" i="63" l="1"/>
  <x:c r="O50" i="64"/>
  <x:c r="O50" i="62"/>
  <x:c r="O50" i="60"/>
  <x:c r="O50" i="61"/>
  <x:c r="O50" i="59"/>
  <x:c r="O50" i="57"/>
  <x:c r="O50" i="56"/>
  <x:c r="O50" i="58"/>
  <x:c r="O50" i="55"/>
  <x:c r="O50" i="54"/>
  <x:c r="O50" i="31"/>
  <x:c r="P50" i="13"/>
  <x:c r="P50" i="54" l="1"/>
  <x:c r="P50" i="59"/>
  <x:c r="P50" i="64"/>
  <x:c r="P50" i="57"/>
  <x:c r="P50" i="56"/>
  <x:c r="P50" i="58"/>
  <x:c r="P50" i="61"/>
  <x:c r="P50" i="60"/>
  <x:c r="P50" i="63"/>
  <x:c r="P50" i="62"/>
  <x:c r="P50" i="55"/>
  <x:c r="P50" i="31"/>
  <x:c r="E51" i="13"/>
  <x:c r="E51" i="63" l="1"/>
  <x:c r="E51" i="64"/>
  <x:c r="E51" i="62"/>
  <x:c r="E51" i="60"/>
  <x:c r="E51" i="59"/>
  <x:c r="E51" i="58"/>
  <x:c r="E51" i="57"/>
  <x:c r="E51" i="54"/>
  <x:c r="E51" i="55"/>
  <x:c r="E51" i="61"/>
  <x:c r="E51" i="56"/>
  <x:c r="E51" i="31"/>
  <x:c r="F51" i="13"/>
  <x:c r="F51" i="62" l="1"/>
  <x:c r="F51" i="63"/>
  <x:c r="F51" i="60"/>
  <x:c r="F51" i="64"/>
  <x:c r="F51" i="61"/>
  <x:c r="F51" i="59"/>
  <x:c r="F51" i="58"/>
  <x:c r="F51" i="57"/>
  <x:c r="F51" i="56"/>
  <x:c r="F51" i="55"/>
  <x:c r="F51" i="54"/>
  <x:c r="F51" i="31"/>
  <x:c r="G51" i="13"/>
  <x:c r="G51" i="64" l="1"/>
  <x:c r="D51" s="1"/>
  <x:c r="G51" i="63"/>
  <x:c r="G51" i="62"/>
  <x:c r="D51" s="1"/>
  <x:c r="G51" i="60"/>
  <x:c r="G51" i="61"/>
  <x:c r="D51" s="1"/>
  <x:c r="G51" i="59"/>
  <x:c r="G51" i="58"/>
  <x:c r="G51" i="56"/>
  <x:c r="D51" s="1"/>
  <x:c r="G51" i="57"/>
  <x:c r="G51" i="54"/>
  <x:c r="D51" s="1"/>
  <x:c r="G51" i="55"/>
  <x:c r="D51" s="1"/>
  <x:c r="G51" i="31"/>
  <x:c r="D51" s="1"/>
  <x:c r="H51" i="13"/>
  <x:c r="D51"/>
  <x:c r="D51" i="63" l="1"/>
  <x:c r="D51" i="57"/>
  <x:c r="D51" i="58"/>
  <x:c r="D51" i="60"/>
  <x:c r="D51" i="59"/>
  <x:c r="H51" i="64"/>
  <x:c r="H51" i="62"/>
  <x:c r="H51" i="63"/>
  <x:c r="H51" i="61"/>
  <x:c r="H51" i="60"/>
  <x:c r="H51" i="59"/>
  <x:c r="H51" i="58"/>
  <x:c r="H51" i="57"/>
  <x:c r="H51" i="55"/>
  <x:c r="H51" i="54"/>
  <x:c r="H51" i="56"/>
  <x:c r="H51" i="31"/>
  <x:c r="I51" i="13"/>
  <x:c r="I51" i="64" l="1"/>
  <x:c r="I51" i="63"/>
  <x:c r="I51" i="60"/>
  <x:c r="I51" i="61"/>
  <x:c r="I51" i="62"/>
  <x:c r="I51" i="59"/>
  <x:c r="I51" i="58"/>
  <x:c r="I51" i="57"/>
  <x:c r="I51" i="54"/>
  <x:c r="I51" i="55"/>
  <x:c r="I51" i="56"/>
  <x:c r="I51" i="31"/>
  <x:c r="J51" i="13"/>
  <x:c r="J51" i="64" l="1"/>
  <x:c r="J51" i="63"/>
  <x:c r="J51" i="60"/>
  <x:c r="J51" i="61"/>
  <x:c r="J51" i="62"/>
  <x:c r="J51" i="58"/>
  <x:c r="J51" i="59"/>
  <x:c r="J51" i="57"/>
  <x:c r="J51" i="55"/>
  <x:c r="J51" i="56"/>
  <x:c r="J51" i="54"/>
  <x:c r="J51" i="31"/>
  <x:c r="K51" i="13"/>
  <x:c r="K51" i="64" l="1"/>
  <x:c r="K51" i="62"/>
  <x:c r="K51" i="63"/>
  <x:c r="K51" i="61"/>
  <x:c r="K51" i="59"/>
  <x:c r="K51" i="60"/>
  <x:c r="K51" i="57"/>
  <x:c r="K51" i="58"/>
  <x:c r="K51" i="56"/>
  <x:c r="K51" i="55"/>
  <x:c r="K51" i="54"/>
  <x:c r="K51" i="31"/>
  <x:c r="L51" i="13"/>
  <x:c r="L51" i="58" l="1"/>
  <x:c r="L51" i="56"/>
  <x:c r="L51" i="55"/>
  <x:c r="L51" i="57"/>
  <x:c r="L51" i="59"/>
  <x:c r="L51" i="64"/>
  <x:c r="L51" i="60"/>
  <x:c r="L51" i="61"/>
  <x:c r="L51" i="54"/>
  <x:c r="L51" i="62"/>
  <x:c r="L51" i="63"/>
  <x:c r="L51" i="31"/>
  <x:c r="M51" i="13"/>
  <x:c r="M51" i="63" l="1"/>
  <x:c r="M51" i="64"/>
  <x:c r="M51" i="62"/>
  <x:c r="M51" i="59"/>
  <x:c r="M51" i="60"/>
  <x:c r="M51" i="57"/>
  <x:c r="M51" i="58"/>
  <x:c r="M51" i="54"/>
  <x:c r="M51" i="55"/>
  <x:c r="M51" i="61"/>
  <x:c r="M51" i="56"/>
  <x:c r="M51" i="31"/>
  <x:c r="N51" i="13"/>
  <x:c r="N51" i="64" l="1"/>
  <x:c r="N51" i="63"/>
  <x:c r="N51" i="61"/>
  <x:c r="N51" i="62"/>
  <x:c r="N51" i="59"/>
  <x:c r="N51" i="60"/>
  <x:c r="N51" i="58"/>
  <x:c r="N51" i="57"/>
  <x:c r="N51" i="55"/>
  <x:c r="N51" i="56"/>
  <x:c r="N51" i="54"/>
  <x:c r="N51" i="31"/>
  <x:c r="O51" i="13"/>
  <x:c r="O51" i="63" l="1"/>
  <x:c r="O51" i="64"/>
  <x:c r="O51" i="62"/>
  <x:c r="O51" i="61"/>
  <x:c r="O51" i="60"/>
  <x:c r="O51" i="59"/>
  <x:c r="O51" i="57"/>
  <x:c r="O51" i="58"/>
  <x:c r="O51" i="55"/>
  <x:c r="O51" i="56"/>
  <x:c r="O51" i="54"/>
  <x:c r="O51" i="31"/>
  <x:c r="P51" i="13"/>
  <x:c r="P51" i="63" l="1"/>
  <x:c r="P51" i="64"/>
  <x:c r="P51" i="62"/>
  <x:c r="P51" i="61"/>
  <x:c r="P51" i="60"/>
  <x:c r="P51" i="59"/>
  <x:c r="P51" i="58"/>
  <x:c r="P51" i="57"/>
  <x:c r="P51" i="55"/>
  <x:c r="P51" i="56"/>
  <x:c r="P51" i="54"/>
  <x:c r="P51" i="31"/>
  <x:c r="E52" i="13"/>
  <x:c r="E52" i="63" l="1"/>
  <x:c r="E52" i="64"/>
  <x:c r="E52" i="62"/>
  <x:c r="E52" i="61"/>
  <x:c r="E52" i="60"/>
  <x:c r="E52" i="59"/>
  <x:c r="E52" i="57"/>
  <x:c r="E52" i="58"/>
  <x:c r="E52" i="55"/>
  <x:c r="E52" i="56"/>
  <x:c r="E52" i="54"/>
  <x:c r="E52" i="31"/>
  <x:c r="F52" i="13"/>
  <x:c r="F52" i="63" l="1"/>
  <x:c r="F52" i="64"/>
  <x:c r="F52" i="62"/>
  <x:c r="F52" i="61"/>
  <x:c r="F52" i="59"/>
  <x:c r="F52" i="60"/>
  <x:c r="F52" i="58"/>
  <x:c r="F52" i="57"/>
  <x:c r="F52" i="55"/>
  <x:c r="F52" i="56"/>
  <x:c r="F52" i="54"/>
  <x:c r="F52" i="31"/>
  <x:c r="G52" i="13"/>
  <x:c r="G52" i="62" l="1"/>
  <x:c r="D52" s="1"/>
  <x:c r="G52" i="64"/>
  <x:c r="D52" s="1"/>
  <x:c r="G52" i="60"/>
  <x:c r="D52" s="1"/>
  <x:c r="G52" i="63"/>
  <x:c r="D52" s="1"/>
  <x:c r="G52" i="59"/>
  <x:c r="D52" s="1"/>
  <x:c r="G52" i="58"/>
  <x:c r="D52" s="1"/>
  <x:c r="G52" i="57"/>
  <x:c r="D52" s="1"/>
  <x:c r="G52" i="56"/>
  <x:c r="D52" s="1"/>
  <x:c r="G52" i="54"/>
  <x:c r="D52" s="1"/>
  <x:c r="G52" i="55"/>
  <x:c r="D52" s="1"/>
  <x:c r="G52" i="61"/>
  <x:c r="D52" s="1"/>
  <x:c r="G52" i="31"/>
  <x:c r="D52" s="1"/>
  <x:c r="H52" i="13"/>
  <x:c r="D52"/>
  <x:c r="H52" i="62" l="1"/>
  <x:c r="H52" i="54"/>
  <x:c r="H52" i="60"/>
  <x:c r="H52" i="58"/>
  <x:c r="H52" i="64"/>
  <x:c r="H52" i="55"/>
  <x:c r="H52" i="57"/>
  <x:c r="H52" i="59"/>
  <x:c r="H52" i="61"/>
  <x:c r="H52" i="56"/>
  <x:c r="H52" i="63"/>
  <x:c r="H52" i="31"/>
  <x:c r="I52" i="13"/>
  <x:c r="I52" i="64" l="1"/>
  <x:c r="I52" i="63"/>
  <x:c r="I52" i="62"/>
  <x:c r="I52" i="60"/>
  <x:c r="I52" i="59"/>
  <x:c r="I52" i="58"/>
  <x:c r="I52" i="57"/>
  <x:c r="I52" i="54"/>
  <x:c r="I52" i="55"/>
  <x:c r="I52" i="56"/>
  <x:c r="I52" i="61"/>
  <x:c r="I52" i="31"/>
  <x:c r="J52" i="13"/>
  <x:c r="J52" i="64" l="1"/>
  <x:c r="J52" i="63"/>
  <x:c r="J52" i="62"/>
  <x:c r="J52" i="61"/>
  <x:c r="J52" i="59"/>
  <x:c r="J52" i="60"/>
  <x:c r="J52" i="58"/>
  <x:c r="J52" i="57"/>
  <x:c r="J52" i="56"/>
  <x:c r="J52" i="54"/>
  <x:c r="J52" i="55"/>
  <x:c r="J52" i="31"/>
  <x:c r="K52" i="13"/>
  <x:c r="K52" i="64" l="1"/>
  <x:c r="K52" i="63"/>
  <x:c r="K52" i="60"/>
  <x:c r="K52" i="62"/>
  <x:c r="K52" i="61"/>
  <x:c r="K52" i="59"/>
  <x:c r="K52" i="58"/>
  <x:c r="K52" i="56"/>
  <x:c r="K52" i="54"/>
  <x:c r="K52" i="55"/>
  <x:c r="K52" i="57"/>
  <x:c r="K52" i="31"/>
  <x:c r="L52" i="13"/>
  <x:c r="L52" i="64" l="1"/>
  <x:c r="L52" i="63"/>
  <x:c r="L52" i="60"/>
  <x:c r="L52" i="62"/>
  <x:c r="L52" i="61"/>
  <x:c r="L52" i="58"/>
  <x:c r="L52" i="59"/>
  <x:c r="L52" i="57"/>
  <x:c r="L52" i="55"/>
  <x:c r="L52" i="54"/>
  <x:c r="L52" i="56"/>
  <x:c r="L52" i="31"/>
  <x:c r="M52" i="13"/>
  <x:c r="M52" i="64" l="1"/>
  <x:c r="M52" i="63"/>
  <x:c r="M52" i="62"/>
  <x:c r="M52" i="61"/>
  <x:c r="M52" i="59"/>
  <x:c r="M52" i="60"/>
  <x:c r="M52" i="58"/>
  <x:c r="M52" i="57"/>
  <x:c r="M52" i="55"/>
  <x:c r="M52" i="56"/>
  <x:c r="M52" i="54"/>
  <x:c r="M52" i="31"/>
  <x:c r="N52" i="13"/>
  <x:c r="N52" i="63" l="1"/>
  <x:c r="N52" i="64"/>
  <x:c r="N52" i="62"/>
  <x:c r="N52" i="61"/>
  <x:c r="N52" i="60"/>
  <x:c r="N52" i="59"/>
  <x:c r="N52" i="58"/>
  <x:c r="N52" i="57"/>
  <x:c r="N52" i="55"/>
  <x:c r="N52" i="56"/>
  <x:c r="N52" i="54"/>
  <x:c r="N52" i="31"/>
  <x:c r="O52" i="13"/>
  <x:c r="O52" i="64" l="1"/>
  <x:c r="O52" i="63"/>
  <x:c r="O52" i="62"/>
  <x:c r="O52" i="60"/>
  <x:c r="O52" i="58"/>
  <x:c r="O52" i="59"/>
  <x:c r="O52" i="57"/>
  <x:c r="O52" i="56"/>
  <x:c r="O52" i="55"/>
  <x:c r="O52" i="54"/>
  <x:c r="O52" i="61"/>
  <x:c r="O52" i="31"/>
  <x:c r="P52" i="13"/>
  <x:c r="P52" i="62" l="1"/>
  <x:c r="P52" i="54"/>
  <x:c r="P52" i="57"/>
  <x:c r="P52" i="61"/>
  <x:c r="P52" i="63"/>
  <x:c r="P52" i="56"/>
  <x:c r="P52" i="59"/>
  <x:c r="P52" i="64"/>
  <x:c r="P52" i="60"/>
  <x:c r="P52" i="58"/>
  <x:c r="P52" i="55"/>
  <x:c r="P52" i="31"/>
  <x:c r="E53" i="13"/>
  <x:c r="E53" i="63" l="1"/>
  <x:c r="E53" i="64"/>
  <x:c r="E53" i="62"/>
  <x:c r="E53" i="60"/>
  <x:c r="E53" i="58"/>
  <x:c r="E53" i="59"/>
  <x:c r="E53" i="57"/>
  <x:c r="E53" i="54"/>
  <x:c r="E53" i="55"/>
  <x:c r="E53" i="56"/>
  <x:c r="E53" i="61"/>
  <x:c r="E53" i="31"/>
  <x:c r="F53" i="13"/>
  <x:c r="G53" l="1"/>
  <x:c r="F53" i="63"/>
  <x:c r="F53" i="64"/>
  <x:c r="F53" i="62"/>
  <x:c r="F53" i="61"/>
  <x:c r="F53" i="60"/>
  <x:c r="F53" i="59"/>
  <x:c r="F53" i="58"/>
  <x:c r="F53" i="57"/>
  <x:c r="F53" i="55"/>
  <x:c r="F53" i="56"/>
  <x:c r="F53" i="54"/>
  <x:c r="F53" i="31"/>
  <x:c r="D53" i="13"/>
  <x:c r="H53" l="1"/>
  <x:c r="G53" i="63"/>
  <x:c r="D53" s="1"/>
  <x:c r="G53" i="64"/>
  <x:c r="D53" s="1"/>
  <x:c r="G53" i="62"/>
  <x:c r="D53" s="1"/>
  <x:c r="G53" i="61"/>
  <x:c r="D53" s="1"/>
  <x:c r="G53" i="60"/>
  <x:c r="D53" s="1"/>
  <x:c r="G53" i="59"/>
  <x:c r="D53" s="1"/>
  <x:c r="G53" i="57"/>
  <x:c r="D53" s="1"/>
  <x:c r="G53" i="55"/>
  <x:c r="D53" s="1"/>
  <x:c r="G53" i="58"/>
  <x:c r="D53" s="1"/>
  <x:c r="G53" i="56"/>
  <x:c r="D53" s="1"/>
  <x:c r="G53" i="54"/>
  <x:c r="D53" s="1"/>
  <x:c r="G53" i="31"/>
  <x:c r="D53" s="1"/>
  <x:c r="I53" i="13" l="1"/>
  <x:c r="H53" i="63"/>
  <x:c r="H53" i="64"/>
  <x:c r="H53" i="62"/>
  <x:c r="H53" i="61"/>
  <x:c r="H53" i="60"/>
  <x:c r="H53" i="59"/>
  <x:c r="H53" i="58"/>
  <x:c r="H53" i="55"/>
  <x:c r="H53" i="56"/>
  <x:c r="H53" i="57"/>
  <x:c r="H53" i="54"/>
  <x:c r="H53" i="31"/>
  <x:c r="J53" i="13" l="1"/>
  <x:c r="I53" i="62"/>
  <x:c r="I53" i="64"/>
  <x:c r="I53" i="61"/>
  <x:c r="I53" i="60"/>
  <x:c r="I53" i="63"/>
  <x:c r="I53" i="59"/>
  <x:c r="I53" i="58"/>
  <x:c r="I53" i="57"/>
  <x:c r="I53" i="55"/>
  <x:c r="I53" i="56"/>
  <x:c r="I53" i="54"/>
  <x:c r="I53" i="31"/>
  <x:c r="K53" i="13" l="1"/>
  <x:c r="J53" i="64"/>
  <x:c r="J53" i="63"/>
  <x:c r="J53" i="62"/>
  <x:c r="J53" i="61"/>
  <x:c r="J53" i="60"/>
  <x:c r="J53" i="59"/>
  <x:c r="J53" i="58"/>
  <x:c r="J53" i="55"/>
  <x:c r="J53" i="56"/>
  <x:c r="J53" i="57"/>
  <x:c r="J53" i="54"/>
  <x:c r="J53" i="31"/>
  <x:c r="L53" i="13" l="1"/>
  <x:c r="K53" i="64"/>
  <x:c r="K53" i="63"/>
  <x:c r="K53" i="62"/>
  <x:c r="K53" i="60"/>
  <x:c r="K53" i="59"/>
  <x:c r="K53" i="58"/>
  <x:c r="K53" i="57"/>
  <x:c r="K53" i="56"/>
  <x:c r="K53" i="54"/>
  <x:c r="K53" i="55"/>
  <x:c r="K53" i="61"/>
  <x:c r="K53" i="31"/>
  <x:c r="M53" i="13" l="1"/>
  <x:c r="L53" i="58"/>
  <x:c r="L53" i="56"/>
  <x:c r="L53" i="55"/>
  <x:c r="L53" i="57"/>
  <x:c r="L53" i="64"/>
  <x:c r="L53" i="60"/>
  <x:c r="L53" i="54"/>
  <x:c r="L53" i="62"/>
  <x:c r="L53" i="61"/>
  <x:c r="L53" i="63"/>
  <x:c r="L53" i="59"/>
  <x:c r="L53" i="31"/>
  <x:c r="N53" i="13" l="1"/>
  <x:c r="M53" i="64"/>
  <x:c r="M53" i="63"/>
  <x:c r="M53" i="60"/>
  <x:c r="M53" i="62"/>
  <x:c r="M53" i="58"/>
  <x:c r="M53" i="59"/>
  <x:c r="M53" i="54"/>
  <x:c r="M53" i="57"/>
  <x:c r="M53" i="55"/>
  <x:c r="M53" i="61"/>
  <x:c r="M53" i="56"/>
  <x:c r="M53" i="31"/>
  <x:c r="O53" i="13" l="1"/>
  <x:c r="N53" i="64"/>
  <x:c r="N53" i="63"/>
  <x:c r="N53" i="62"/>
  <x:c r="N53" i="61"/>
  <x:c r="N53" i="60"/>
  <x:c r="N53" i="59"/>
  <x:c r="N53" i="58"/>
  <x:c r="N53" i="57"/>
  <x:c r="N53" i="56"/>
  <x:c r="N53" i="54"/>
  <x:c r="N53" i="55"/>
  <x:c r="N53" i="31"/>
  <x:c r="P53" i="13" l="1"/>
  <x:c r="O53" i="64"/>
  <x:c r="O53" i="62"/>
  <x:c r="O53" i="63"/>
  <x:c r="O53" i="60"/>
  <x:c r="O53" i="59"/>
  <x:c r="O53" i="57"/>
  <x:c r="O53" i="58"/>
  <x:c r="O53" i="56"/>
  <x:c r="O53" i="61"/>
  <x:c r="O53" i="55"/>
  <x:c r="O53" i="54"/>
  <x:c r="O53" i="31"/>
  <x:c r="E54" i="13" l="1"/>
  <x:c r="P53" i="63"/>
  <x:c r="P53" i="64"/>
  <x:c r="P53" i="62"/>
  <x:c r="P53" i="60"/>
  <x:c r="P53" i="59"/>
  <x:c r="P53" i="61"/>
  <x:c r="P53" i="57"/>
  <x:c r="P53" i="58"/>
  <x:c r="P53" i="55"/>
  <x:c r="P53" i="56"/>
  <x:c r="P53" i="54"/>
  <x:c r="P53" i="31"/>
  <x:c r="E54" i="64" l="1"/>
  <x:c r="E54" i="63"/>
  <x:c r="E47" s="1"/>
  <x:c r="E54" i="62"/>
  <x:c r="E54" i="60"/>
  <x:c r="E54" i="61"/>
  <x:c r="E47" s="1"/>
  <x:c r="E54" i="58"/>
  <x:c r="E47" s="1"/>
  <x:c r="E54" i="57"/>
  <x:c r="E54" i="55"/>
  <x:c r="E54" i="56"/>
  <x:c r="E54" i="54"/>
  <x:c r="E47" s="1"/>
  <x:c r="E54" i="59"/>
  <x:c r="E54" i="31"/>
  <x:c r="F54" i="13"/>
  <x:c r="E47"/>
  <x:c r="E47" i="56" l="1"/>
  <x:c r="E47" i="60"/>
  <x:c r="E47" i="55"/>
  <x:c r="E47" i="62"/>
  <x:c r="E47" i="31"/>
  <x:c r="E47" i="59"/>
  <x:c r="E47" i="57"/>
  <x:c r="F54" i="63"/>
  <x:c r="F54" i="64"/>
  <x:c r="F47" s="1"/>
  <x:c r="F54" i="62"/>
  <x:c r="F47" s="1"/>
  <x:c r="F54" i="60"/>
  <x:c r="F47" s="1"/>
  <x:c r="F54" i="61"/>
  <x:c r="F47" s="1"/>
  <x:c r="F54" i="59"/>
  <x:c r="F47" s="1"/>
  <x:c r="F54" i="57"/>
  <x:c r="F47" s="1"/>
  <x:c r="F54" i="58"/>
  <x:c r="F54" i="56"/>
  <x:c r="F47" s="1"/>
  <x:c r="F54" i="54"/>
  <x:c r="F47" s="1"/>
  <x:c r="F54" i="55"/>
  <x:c r="F47" s="1"/>
  <x:c r="F54" i="31"/>
  <x:c r="F47" s="1"/>
  <x:c r="F47" i="13"/>
  <x:c r="G54"/>
  <x:c r="E47" i="64"/>
  <x:c r="F47" i="63" l="1"/>
  <x:c r="F47" i="58"/>
  <x:c r="G54" i="63"/>
  <x:c r="G47" s="1"/>
  <x:c r="G54" i="64"/>
  <x:c r="G54" i="62"/>
  <x:c r="G47" s="1"/>
  <x:c r="G54" i="60"/>
  <x:c r="G47" s="1"/>
  <x:c r="G54" i="59"/>
  <x:c r="G54" i="58"/>
  <x:c r="G47" s="1"/>
  <x:c r="G54" i="57"/>
  <x:c r="G47" s="1"/>
  <x:c r="G54" i="55"/>
  <x:c r="G54" i="56"/>
  <x:c r="G47" s="1"/>
  <x:c r="G54" i="54"/>
  <x:c r="G54" i="61"/>
  <x:c r="G54" i="31"/>
  <x:c r="H54" i="13"/>
  <x:c r="G47"/>
  <x:c r="D54"/>
  <x:c r="D47" s="1"/>
  <x:c r="D54" i="57" l="1"/>
  <x:c r="D47" s="1"/>
  <x:c r="D54" i="56"/>
  <x:c r="D47" s="1"/>
  <x:c r="G47" i="59"/>
  <x:c r="D54"/>
  <x:c r="D47" s="1"/>
  <x:c r="D54" i="58"/>
  <x:c r="D47" s="1"/>
  <x:c r="D54" i="54"/>
  <x:c r="D47" s="1"/>
  <x:c r="G47"/>
  <x:c r="D54" i="60"/>
  <x:c r="D47" s="1"/>
  <x:c r="H54" i="63"/>
  <x:c r="H47" s="1"/>
  <x:c r="H54" i="62"/>
  <x:c r="H47" s="1"/>
  <x:c r="H54" i="54"/>
  <x:c r="H47" s="1"/>
  <x:c r="H54" i="61"/>
  <x:c r="H47" s="1"/>
  <x:c r="H54" i="60"/>
  <x:c r="H47" s="1"/>
  <x:c r="H54" i="58"/>
  <x:c r="H47" s="1"/>
  <x:c r="H54" i="64"/>
  <x:c r="H47" s="1"/>
  <x:c r="H54" i="56"/>
  <x:c r="H47" s="1"/>
  <x:c r="H54" i="55"/>
  <x:c r="H47" s="1"/>
  <x:c r="H54" i="59"/>
  <x:c r="H47" s="1"/>
  <x:c r="H54" i="57"/>
  <x:c r="H47" s="1"/>
  <x:c r="H54" i="31"/>
  <x:c r="H47" s="1"/>
  <x:c r="I54" i="13"/>
  <x:c r="H47"/>
  <x:c r="G47" i="31"/>
  <x:c r="D54"/>
  <x:c r="D47" s="1"/>
  <x:c r="G47" i="55"/>
  <x:c r="D54"/>
  <x:c r="D47" s="1"/>
  <x:c r="D54" i="63"/>
  <x:c r="D47" s="1"/>
  <x:c r="G47" i="64"/>
  <x:c r="D54"/>
  <x:c r="D47" s="1"/>
  <x:c r="D54" i="61"/>
  <x:c r="D47" s="1"/>
  <x:c r="G47"/>
  <x:c r="D54" i="62"/>
  <x:c r="D47" s="1"/>
  <x:c r="I54" i="63" l="1"/>
  <x:c r="I47" s="1"/>
  <x:c r="I54" i="64"/>
  <x:c r="I47" s="1"/>
  <x:c r="I54" i="62"/>
  <x:c r="I47" s="1"/>
  <x:c r="I54" i="59"/>
  <x:c r="I47" s="1"/>
  <x:c r="I54" i="58"/>
  <x:c r="I47" s="1"/>
  <x:c r="I54" i="54"/>
  <x:c r="I47" s="1"/>
  <x:c r="I54" i="57"/>
  <x:c r="I47" s="1"/>
  <x:c r="I54" i="55"/>
  <x:c r="I47" s="1"/>
  <x:c r="I54" i="60"/>
  <x:c r="I47" s="1"/>
  <x:c r="I54" i="56"/>
  <x:c r="I47" s="1"/>
  <x:c r="I54" i="61"/>
  <x:c r="I47" s="1"/>
  <x:c r="I54" i="31"/>
  <x:c r="I47" s="1"/>
  <x:c r="I47" i="13"/>
  <x:c r="J54"/>
  <x:c r="J54" i="63" l="1"/>
  <x:c r="J47" s="1"/>
  <x:c r="J54" i="62"/>
  <x:c r="J47" s="1"/>
  <x:c r="J54" i="64"/>
  <x:c r="J47" s="1"/>
  <x:c r="J54" i="61"/>
  <x:c r="J47" s="1"/>
  <x:c r="J54" i="59"/>
  <x:c r="J47" s="1"/>
  <x:c r="J54" i="60"/>
  <x:c r="J47" s="1"/>
  <x:c r="J54" i="58"/>
  <x:c r="J47" s="1"/>
  <x:c r="J54" i="55"/>
  <x:c r="J47" s="1"/>
  <x:c r="J54" i="57"/>
  <x:c r="J47" s="1"/>
  <x:c r="J54" i="56"/>
  <x:c r="J47" s="1"/>
  <x:c r="J54" i="54"/>
  <x:c r="J47" s="1"/>
  <x:c r="J54" i="31"/>
  <x:c r="J47" s="1"/>
  <x:c r="K54" i="13"/>
  <x:c r="J47"/>
  <x:c r="K54" i="64" l="1"/>
  <x:c r="K47" s="1"/>
  <x:c r="K54" i="62"/>
  <x:c r="K47" s="1"/>
  <x:c r="K54" i="63"/>
  <x:c r="K47" s="1"/>
  <x:c r="K54" i="60"/>
  <x:c r="K47" s="1"/>
  <x:c r="K54" i="61"/>
  <x:c r="K47" s="1"/>
  <x:c r="K54" i="59"/>
  <x:c r="K47" s="1"/>
  <x:c r="K54" i="58"/>
  <x:c r="K47" s="1"/>
  <x:c r="K54" i="57"/>
  <x:c r="K47" s="1"/>
  <x:c r="K54" i="55"/>
  <x:c r="K47" s="1"/>
  <x:c r="K54" i="56"/>
  <x:c r="K47" s="1"/>
  <x:c r="K54" i="54"/>
  <x:c r="K47" s="1"/>
  <x:c r="K54" i="31"/>
  <x:c r="K47" s="1"/>
  <x:c r="K47" i="13"/>
  <x:c r="L54"/>
  <x:c r="L54" i="64" l="1"/>
  <x:c r="L47" s="1"/>
  <x:c r="L54" i="63"/>
  <x:c r="L47" s="1"/>
  <x:c r="L54" i="62"/>
  <x:c r="L47" s="1"/>
  <x:c r="L54" i="60"/>
  <x:c r="L47" s="1"/>
  <x:c r="L54" i="61"/>
  <x:c r="L47" s="1"/>
  <x:c r="L54" i="59"/>
  <x:c r="L47" s="1"/>
  <x:c r="L54" i="58"/>
  <x:c r="L47" s="1"/>
  <x:c r="L54" i="55"/>
  <x:c r="L47" s="1"/>
  <x:c r="L54" i="56"/>
  <x:c r="L47" s="1"/>
  <x:c r="L54" i="57"/>
  <x:c r="L47" s="1"/>
  <x:c r="L54" i="54"/>
  <x:c r="L47" s="1"/>
  <x:c r="L54" i="31"/>
  <x:c r="L47" s="1"/>
  <x:c r="L47" i="13"/>
  <x:c r="M54"/>
  <x:c r="M54" i="64" l="1"/>
  <x:c r="M47" s="1"/>
  <x:c r="M54" i="63"/>
  <x:c r="M47" s="1"/>
  <x:c r="M54" i="61"/>
  <x:c r="M47" s="1"/>
  <x:c r="M54" i="62"/>
  <x:c r="M47" s="1"/>
  <x:c r="M54" i="60"/>
  <x:c r="M47" s="1"/>
  <x:c r="M54" i="58"/>
  <x:c r="M47" s="1"/>
  <x:c r="M54" i="57"/>
  <x:c r="M47" s="1"/>
  <x:c r="M54" i="55"/>
  <x:c r="M47" s="1"/>
  <x:c r="M54" i="56"/>
  <x:c r="M47" s="1"/>
  <x:c r="M54" i="54"/>
  <x:c r="M47" s="1"/>
  <x:c r="M54" i="59"/>
  <x:c r="M47" s="1"/>
  <x:c r="M54" i="31"/>
  <x:c r="M47" s="1"/>
  <x:c r="N54" i="13"/>
  <x:c r="M47"/>
  <x:c r="N54" i="64" l="1"/>
  <x:c r="N47" s="1"/>
  <x:c r="N54" i="63"/>
  <x:c r="N47" s="1"/>
  <x:c r="N54" i="62"/>
  <x:c r="N47" s="1"/>
  <x:c r="N54" i="60"/>
  <x:c r="N47" s="1"/>
  <x:c r="N54" i="61"/>
  <x:c r="N47" s="1"/>
  <x:c r="N54" i="59"/>
  <x:c r="N47" s="1"/>
  <x:c r="N54" i="58"/>
  <x:c r="N47" s="1"/>
  <x:c r="N54" i="56"/>
  <x:c r="N47" s="1"/>
  <x:c r="N54" i="57"/>
  <x:c r="N47" s="1"/>
  <x:c r="N54" i="54"/>
  <x:c r="N47" s="1"/>
  <x:c r="N54" i="55"/>
  <x:c r="N47" s="1"/>
  <x:c r="N54" i="31"/>
  <x:c r="N47" s="1"/>
  <x:c r="O54" i="13"/>
  <x:c r="N47"/>
  <x:c r="O54" i="63" l="1"/>
  <x:c r="O47" s="1"/>
  <x:c r="O54" i="64"/>
  <x:c r="O47" s="1"/>
  <x:c r="O54" i="62"/>
  <x:c r="O47" s="1"/>
  <x:c r="O54" i="60"/>
  <x:c r="O47" s="1"/>
  <x:c r="O54" i="59"/>
  <x:c r="O47" s="1"/>
  <x:c r="O54" i="58"/>
  <x:c r="O47" s="1"/>
  <x:c r="O54" i="57"/>
  <x:c r="O47" s="1"/>
  <x:c r="O54" i="56"/>
  <x:c r="O47" s="1"/>
  <x:c r="O54" i="54"/>
  <x:c r="O47" s="1"/>
  <x:c r="O54" i="55"/>
  <x:c r="O47" s="1"/>
  <x:c r="O54" i="61"/>
  <x:c r="O47" s="1"/>
  <x:c r="O54" i="31"/>
  <x:c r="O47" s="1"/>
  <x:c r="P54" i="13"/>
  <x:c r="O47"/>
  <x:c r="P54" i="55" l="1"/>
  <x:c r="P47" s="1"/>
  <x:c r="P54" i="60"/>
  <x:c r="P47" s="1"/>
  <x:c r="P54" i="62"/>
  <x:c r="P47" s="1"/>
  <x:c r="P54" i="54"/>
  <x:c r="P47" s="1"/>
  <x:c r="P54" i="59"/>
  <x:c r="P47" s="1"/>
  <x:c r="P54" i="64"/>
  <x:c r="P47" s="1"/>
  <x:c r="P54" i="57"/>
  <x:c r="P47" s="1"/>
  <x:c r="P54" i="61"/>
  <x:c r="P47" s="1"/>
  <x:c r="P54" i="63"/>
  <x:c r="P47" s="1"/>
  <x:c r="P54" i="56"/>
  <x:c r="P47" s="1"/>
  <x:c r="P54" i="58"/>
  <x:c r="P47" s="1"/>
  <x:c r="P54" i="31"/>
  <x:c r="P47" s="1"/>
  <x:c r="F58" i="13"/>
  <x:c r="P47"/>
  <x:c r="F58" i="64" l="1"/>
  <x:c r="F58" i="63"/>
  <x:c r="F58" i="61"/>
  <x:c r="F58" i="62"/>
  <x:c r="F58" i="60"/>
  <x:c r="F58" i="59"/>
  <x:c r="F58" i="57"/>
  <x:c r="F58" i="58"/>
  <x:c r="F58" i="56"/>
  <x:c r="F58" i="54"/>
  <x:c r="F58" i="55"/>
  <x:c r="F58" i="31"/>
  <x:c r="G58" i="13"/>
  <x:c r="G58" i="63" l="1"/>
  <x:c r="G58" i="64"/>
  <x:c r="G58" i="62"/>
  <x:c r="G58" i="61"/>
  <x:c r="G58" i="59"/>
  <x:c r="G58" i="60"/>
  <x:c r="G58" i="57"/>
  <x:c r="G58" i="58"/>
  <x:c r="G58" i="55"/>
  <x:c r="G58" i="56"/>
  <x:c r="G58" i="54"/>
  <x:c r="G58" i="31"/>
  <x:c r="H58" i="13"/>
  <x:c r="H58" i="64" l="1"/>
  <x:c r="H58" i="63"/>
  <x:c r="H58" i="62"/>
  <x:c r="H58" i="61"/>
  <x:c r="H58" i="60"/>
  <x:c r="H58" i="59"/>
  <x:c r="H58" i="58"/>
  <x:c r="H58" i="57"/>
  <x:c r="H58" i="56"/>
  <x:c r="H58" i="54"/>
  <x:c r="H58" i="55"/>
  <x:c r="H58" i="31"/>
  <x:c r="I58" i="13"/>
  <x:c r="I58" i="63" l="1"/>
  <x:c r="I58" i="64"/>
  <x:c r="I58" i="62"/>
  <x:c r="I58" i="60"/>
  <x:c r="I58" i="61"/>
  <x:c r="I58" i="59"/>
  <x:c r="I58" i="57"/>
  <x:c r="I58" i="58"/>
  <x:c r="I58" i="55"/>
  <x:c r="I58" i="56"/>
  <x:c r="I58" i="54"/>
  <x:c r="I58" i="31"/>
  <x:c r="J58" i="13"/>
  <x:c r="J58" i="63" l="1"/>
  <x:c r="J58" i="64"/>
  <x:c r="J58" i="62"/>
  <x:c r="J58" i="60"/>
  <x:c r="J58" i="61"/>
  <x:c r="J58" i="58"/>
  <x:c r="J58" i="59"/>
  <x:c r="J58" i="57"/>
  <x:c r="J58" i="56"/>
  <x:c r="J58" i="55"/>
  <x:c r="J58" i="54"/>
  <x:c r="J58" i="31"/>
  <x:c r="K58" i="13"/>
  <x:c r="D58"/>
  <x:c r="D58" i="58" l="1"/>
  <x:c r="D58" i="61"/>
  <x:c r="D58" i="55"/>
  <x:c r="D58" i="60"/>
  <x:c r="D58" i="57"/>
  <x:c r="D58" i="62"/>
  <x:c r="D58" i="64"/>
  <x:c r="D58" i="56"/>
  <x:c r="K58" i="63"/>
  <x:c r="K58" i="64"/>
  <x:c r="K58" i="62"/>
  <x:c r="K58" i="60"/>
  <x:c r="K58" i="61"/>
  <x:c r="K58" i="59"/>
  <x:c r="K58" i="57"/>
  <x:c r="K58" i="58"/>
  <x:c r="K58" i="55"/>
  <x:c r="K58" i="54"/>
  <x:c r="K58" i="56"/>
  <x:c r="K58" i="31"/>
  <x:c r="H59" i="13"/>
  <x:c r="E58"/>
  <x:c r="D58" i="63"/>
  <x:c r="D58" i="59"/>
  <x:c r="D58" i="31"/>
  <x:c r="D58" i="54"/>
  <x:c r="E58" i="59" l="1"/>
  <x:c r="E58" i="63"/>
  <x:c r="E58" i="57"/>
  <x:c r="E58" i="60"/>
  <x:c r="E58" i="31"/>
  <x:c r="E58" i="64"/>
  <x:c r="E58" i="56"/>
  <x:c r="E58" i="58"/>
  <x:c r="E58" i="62"/>
  <x:c r="H59" i="63"/>
  <x:c r="H59" i="62"/>
  <x:c r="H59" i="64"/>
  <x:c r="H59" i="61"/>
  <x:c r="H59" i="60"/>
  <x:c r="H59" i="59"/>
  <x:c r="H59" i="58"/>
  <x:c r="H59" i="57"/>
  <x:c r="H59" i="55"/>
  <x:c r="H59" i="56"/>
  <x:c r="H59" i="54"/>
  <x:c r="H59" i="31"/>
  <x:c r="I59" i="13"/>
  <x:c r="E58" i="54"/>
  <x:c r="E58" i="61"/>
  <x:c r="E58" i="55"/>
  <x:c r="I59" i="54" l="1"/>
  <x:c r="I59" i="61"/>
  <x:c r="I59" i="63"/>
  <x:c r="I59" i="58"/>
  <x:c r="I59" i="56"/>
  <x:c r="I59" i="55"/>
  <x:c r="I59" i="57"/>
  <x:c r="I59" i="59"/>
  <x:c r="I59" i="64"/>
  <x:c r="I59" i="60"/>
  <x:c r="I59" i="62"/>
  <x:c r="I59" i="31"/>
  <x:c r="J59" i="13"/>
  <x:c r="J59" i="64" l="1"/>
  <x:c r="J59" i="63"/>
  <x:c r="J59" i="59"/>
  <x:c r="J59" i="58"/>
  <x:c r="J59" i="54"/>
  <x:c r="J59" i="62"/>
  <x:c r="J59" i="60"/>
  <x:c r="J59" i="55"/>
  <x:c r="J59" i="61"/>
  <x:c r="J59" i="57"/>
  <x:c r="J59" i="56"/>
  <x:c r="J59" i="31"/>
  <x:c r="K59" i="13"/>
  <x:c r="D59"/>
  <x:c r="D59" i="63" l="1"/>
  <x:c r="D59" i="55"/>
  <x:c r="D59" i="31"/>
  <x:c r="D59" i="60"/>
  <x:c r="D59" i="56"/>
  <x:c r="D59" i="62"/>
  <x:c r="D59" i="54"/>
  <x:c r="K59" i="64"/>
  <x:c r="K59" i="63"/>
  <x:c r="K59" i="62"/>
  <x:c r="K59" i="60"/>
  <x:c r="K59" i="61"/>
  <x:c r="K59" i="59"/>
  <x:c r="K59" i="58"/>
  <x:c r="K59" i="57"/>
  <x:c r="K59" i="55"/>
  <x:c r="K59" i="56"/>
  <x:c r="K59" i="54"/>
  <x:c r="K59" i="31"/>
  <x:c r="F60" i="13"/>
  <x:c r="E59"/>
  <x:c r="D59" i="57"/>
  <x:c r="D59" i="58"/>
  <x:c r="D59" i="64"/>
  <x:c r="D59" i="61"/>
  <x:c r="D59" i="59"/>
  <x:c r="E59" i="55" l="1"/>
  <x:c r="E59" i="60"/>
  <x:c r="E59" i="57"/>
  <x:c r="E59" i="62"/>
  <x:c r="E59" i="58"/>
  <x:c r="E59" i="63"/>
  <x:c r="E59" i="56"/>
  <x:c r="E59" i="61"/>
  <x:c r="F60" i="63"/>
  <x:c r="F60" i="64"/>
  <x:c r="F60" i="61"/>
  <x:c r="F60" i="62"/>
  <x:c r="F60" i="59"/>
  <x:c r="F60" i="60"/>
  <x:c r="F60" i="58"/>
  <x:c r="F60" i="57"/>
  <x:c r="F60" i="56"/>
  <x:c r="F60" i="55"/>
  <x:c r="F60" i="54"/>
  <x:c r="F60" i="31"/>
  <x:c r="G60" i="13"/>
  <x:c r="E59" i="64"/>
  <x:c r="E59" i="59"/>
  <x:c r="E59" i="31"/>
  <x:c r="E59" i="54"/>
  <x:c r="G60" i="64" l="1"/>
  <x:c r="G60" i="63"/>
  <x:c r="G60" i="62"/>
  <x:c r="G60" i="61"/>
  <x:c r="G60" i="60"/>
  <x:c r="G60" i="58"/>
  <x:c r="G60" i="57"/>
  <x:c r="G60" i="55"/>
  <x:c r="G60" i="56"/>
  <x:c r="G60" i="54"/>
  <x:c r="G60" i="59"/>
  <x:c r="G60" i="31"/>
  <x:c r="H60" i="13"/>
  <x:c r="H60" i="63" l="1"/>
  <x:c r="H60" i="64"/>
  <x:c r="H60" i="62"/>
  <x:c r="H60" i="61"/>
  <x:c r="H60" i="60"/>
  <x:c r="H60" i="59"/>
  <x:c r="H60" i="58"/>
  <x:c r="H60" i="57"/>
  <x:c r="H60" i="55"/>
  <x:c r="H60" i="54"/>
  <x:c r="H60" i="56"/>
  <x:c r="H60" i="31"/>
  <x:c r="I60" i="13"/>
  <x:c r="E63"/>
  <x:c r="I60" i="63" l="1"/>
  <x:c r="I60" i="64"/>
  <x:c r="I60" i="62"/>
  <x:c r="I60" i="61"/>
  <x:c r="I60" i="60"/>
  <x:c r="I60" i="59"/>
  <x:c r="I60" i="58"/>
  <x:c r="I60" i="57"/>
  <x:c r="I60" i="55"/>
  <x:c r="I60" i="56"/>
  <x:c r="I60" i="54"/>
  <x:c r="I60" i="31"/>
  <x:c r="J60" i="13"/>
  <x:c r="J60" i="63" l="1"/>
  <x:c r="J60" i="64"/>
  <x:c r="J60" i="62"/>
  <x:c r="J60" i="60"/>
  <x:c r="J60" i="59"/>
  <x:c r="J60" i="57"/>
  <x:c r="J60" i="58"/>
  <x:c r="J60" i="56"/>
  <x:c r="J60" i="55"/>
  <x:c r="J60" i="54"/>
  <x:c r="J60" i="61"/>
  <x:c r="J60" i="31"/>
  <x:c r="K60" i="13"/>
  <x:c r="D60"/>
  <x:c r="E64"/>
  <x:c r="D60" i="63" l="1"/>
  <x:c r="D60" i="55"/>
  <x:c r="D60" i="56"/>
  <x:c r="D60" i="58"/>
  <x:c r="D60" i="61"/>
  <x:c r="D60" i="57"/>
  <x:c r="D60" i="54"/>
  <x:c r="D60" i="59"/>
  <x:c r="D60" i="60"/>
  <x:c r="K60" i="56"/>
  <x:c r="K60" i="57"/>
  <x:c r="K60" i="63"/>
  <x:c r="K60" i="62"/>
  <x:c r="K60" i="54"/>
  <x:c r="K60" i="61"/>
  <x:c r="K60" i="60"/>
  <x:c r="K60" i="55"/>
  <x:c r="K60" i="59"/>
  <x:c r="K60" i="64"/>
  <x:c r="K60" i="58"/>
  <x:c r="K60" i="31"/>
  <x:c r="F61" i="13"/>
  <x:c r="E60"/>
  <x:c r="D60" i="62"/>
  <x:c r="D60" i="31"/>
  <x:c r="D60" i="64"/>
  <x:c r="E60" i="63" l="1"/>
  <x:c r="E60" i="62"/>
  <x:c r="E60" i="58"/>
  <x:c r="E60" i="54"/>
  <x:c r="E60" i="57"/>
  <x:c r="E60" i="64"/>
  <x:c r="E60" i="31"/>
  <x:c r="E60" i="59"/>
  <x:c r="E60" i="61"/>
  <x:c r="F61" i="64"/>
  <x:c r="F61" i="63"/>
  <x:c r="F61" i="59"/>
  <x:c r="F61" i="58"/>
  <x:c r="F61" i="54"/>
  <x:c r="F61" i="62"/>
  <x:c r="F61" i="57"/>
  <x:c r="F61" i="55"/>
  <x:c r="F61" i="56"/>
  <x:c r="F61" i="61"/>
  <x:c r="F61" i="60"/>
  <x:c r="F61" i="31"/>
  <x:c r="G61" i="13"/>
  <x:c r="F62"/>
  <x:c r="E60" i="55"/>
  <x:c r="E60" i="56"/>
  <x:c r="E60" i="60"/>
  <x:c r="F62" i="58" l="1"/>
  <x:c r="F62" i="60"/>
  <x:c r="F62" i="54"/>
  <x:c r="F62" i="63"/>
  <x:c r="F62" i="61"/>
  <x:c r="F62" i="59"/>
  <x:c r="F62" i="31"/>
  <x:c r="F62" i="56"/>
  <x:c r="F62" i="62"/>
  <x:c r="F62" i="64"/>
  <x:c r="F62" i="55"/>
  <x:c r="G61" i="64"/>
  <x:c r="G61" i="63"/>
  <x:c r="G61" i="62"/>
  <x:c r="G61" i="60"/>
  <x:c r="G61" i="61"/>
  <x:c r="G61" i="59"/>
  <x:c r="G61" i="58"/>
  <x:c r="G61" i="57"/>
  <x:c r="G61" i="55"/>
  <x:c r="G61" i="56"/>
  <x:c r="G61" i="54"/>
  <x:c r="G62" s="1"/>
  <x:c r="G61" i="31"/>
  <x:c r="H61" i="13"/>
  <x:c r="G62"/>
  <x:c r="F62" i="57"/>
  <x:c r="G62" i="64" l="1"/>
  <x:c r="G62" i="55"/>
  <x:c r="G62" i="58"/>
  <x:c r="G62" i="59"/>
  <x:c r="G62" i="63"/>
  <x:c r="G62" i="61"/>
  <x:c r="H61" i="64"/>
  <x:c r="H61" i="62"/>
  <x:c r="H61" i="63"/>
  <x:c r="H61" i="60"/>
  <x:c r="H61" i="61"/>
  <x:c r="H61" i="59"/>
  <x:c r="H61" i="58"/>
  <x:c r="H61" i="57"/>
  <x:c r="H61" i="55"/>
  <x:c r="H61" i="56"/>
  <x:c r="H61" i="54"/>
  <x:c r="H61" i="31"/>
  <x:c r="I61" i="13"/>
  <x:c r="H62"/>
  <x:c r="G62" i="56"/>
  <x:c r="G62" i="57"/>
  <x:c r="G62" i="60"/>
  <x:c r="G62" i="31"/>
  <x:c r="G62" i="62"/>
  <x:c r="H62" i="64" l="1"/>
  <x:c r="H62" i="62"/>
  <x:c r="H62" i="55"/>
  <x:c r="H62" i="31"/>
  <x:c r="H62" i="58"/>
  <x:c r="I61" i="63"/>
  <x:c r="I61" i="64"/>
  <x:c r="I61" i="60"/>
  <x:c r="I61" i="62"/>
  <x:c r="I61" i="61"/>
  <x:c r="I61" i="59"/>
  <x:c r="I61" i="58"/>
  <x:c r="I61" i="55"/>
  <x:c r="I61" i="56"/>
  <x:c r="I61" i="54"/>
  <x:c r="I61" i="57"/>
  <x:c r="I61" i="31"/>
  <x:c r="J61" i="13"/>
  <x:c r="I62"/>
  <x:c r="H62" i="59"/>
  <x:c r="H62" i="54"/>
  <x:c r="H62" i="57"/>
  <x:c r="H62" i="61"/>
  <x:c r="H62" i="60"/>
  <x:c r="H62" i="56"/>
  <x:c r="H62" i="63"/>
  <x:c r="I62" i="55" l="1"/>
  <x:c r="I62" i="59"/>
  <x:c r="I62" i="31"/>
  <x:c r="I62" i="61"/>
  <x:c r="I62" i="58"/>
  <x:c r="I62" i="62"/>
  <x:c r="I62" i="57"/>
  <x:c r="I62" i="60"/>
  <x:c r="I62" i="54"/>
  <x:c r="I62" i="64"/>
  <x:c r="I62" i="56"/>
  <x:c r="J61" i="63"/>
  <x:c r="J61" i="64"/>
  <x:c r="J61" i="62"/>
  <x:c r="J61" i="61"/>
  <x:c r="J61" i="59"/>
  <x:c r="J61" i="58"/>
  <x:c r="J61" i="57"/>
  <x:c r="J61" i="60"/>
  <x:c r="J61" i="55"/>
  <x:c r="J61" i="56"/>
  <x:c r="J61" i="54"/>
  <x:c r="J61" i="31"/>
  <x:c r="K61" i="13"/>
  <x:c r="J62"/>
  <x:c r="D62" s="1"/>
  <x:c r="D61"/>
  <x:c r="I62" i="63"/>
  <x:c r="J62" i="64" l="1"/>
  <x:c r="D62" s="1"/>
  <x:c r="D61"/>
  <x:c r="J62" i="61"/>
  <x:c r="D62" s="1"/>
  <x:c r="D61"/>
  <x:c r="J62" i="54"/>
  <x:c r="D62" s="1"/>
  <x:c r="D61"/>
  <x:c r="J62" i="31"/>
  <x:c r="D62" s="1"/>
  <x:c r="D61"/>
  <x:c r="J62" i="55"/>
  <x:c r="D62" s="1"/>
  <x:c r="D61"/>
  <x:c r="J62" i="60"/>
  <x:c r="D62" s="1"/>
  <x:c r="D61"/>
  <x:c r="K61" i="64"/>
  <x:c r="K61" i="62"/>
  <x:c r="K61" i="63"/>
  <x:c r="K61" i="60"/>
  <x:c r="K61" i="61"/>
  <x:c r="K61" i="59"/>
  <x:c r="K61" i="58"/>
  <x:c r="K61" i="56"/>
  <x:c r="K61" i="55"/>
  <x:c r="K61" i="54"/>
  <x:c r="K61" i="57"/>
  <x:c r="K61" i="31"/>
  <x:c r="F63" i="13"/>
  <x:c r="K62"/>
  <x:c r="E62" s="1"/>
  <x:c r="E61"/>
  <x:c r="J62" i="56"/>
  <x:c r="D62" s="1"/>
  <x:c r="D61"/>
  <x:c r="J62" i="57"/>
  <x:c r="D62" s="1"/>
  <x:c r="D61"/>
  <x:c r="J62" i="62"/>
  <x:c r="D62" s="1"/>
  <x:c r="D61"/>
  <x:c r="J62" i="58"/>
  <x:c r="D62" s="1"/>
  <x:c r="D61"/>
  <x:c r="J62" i="63"/>
  <x:c r="D62" s="1"/>
  <x:c r="D61"/>
  <x:c r="J62" i="59"/>
  <x:c r="D62" s="1"/>
  <x:c r="D61"/>
  <x:c r="K62" i="63" l="1"/>
  <x:c r="E62" s="1"/>
  <x:c r="E61"/>
  <x:c r="K62" i="62"/>
  <x:c r="E62" s="1"/>
  <x:c r="E61"/>
  <x:c r="K62" i="58"/>
  <x:c r="E62" s="1"/>
  <x:c r="E61"/>
  <x:c r="K62" i="64"/>
  <x:c r="E62" s="1"/>
  <x:c r="E61"/>
  <x:c r="K62" i="59"/>
  <x:c r="E62" s="1"/>
  <x:c r="E61"/>
  <x:c r="K62" i="31"/>
  <x:c r="E62" s="1"/>
  <x:c r="E61"/>
  <x:c r="K62" i="60"/>
  <x:c r="E62" s="1"/>
  <x:c r="E61"/>
  <x:c r="K62" i="57"/>
  <x:c r="E62" s="1"/>
  <x:c r="E61"/>
  <x:c r="K62" i="61"/>
  <x:c r="E62" s="1"/>
  <x:c r="E61"/>
  <x:c r="K62" i="54"/>
  <x:c r="E62" s="1"/>
  <x:c r="E61"/>
  <x:c r="K62" i="55"/>
  <x:c r="E62" s="1"/>
  <x:c r="E61"/>
  <x:c r="F63" i="63"/>
  <x:c r="F63" i="64"/>
  <x:c r="F63" i="62"/>
  <x:c r="F63" i="59"/>
  <x:c r="F63" i="57"/>
  <x:c r="F63" i="55"/>
  <x:c r="F63" i="60"/>
  <x:c r="F63" i="56"/>
  <x:c r="F63" i="58"/>
  <x:c r="F63" i="54"/>
  <x:c r="H63" i="13"/>
  <x:c r="F63" i="61"/>
  <x:c r="F63" i="31"/>
  <x:c r="K62" i="56"/>
  <x:c r="E62" s="1"/>
  <x:c r="E61"/>
  <x:c r="H63" i="55" l="1"/>
  <x:c r="H63" i="60"/>
  <x:c r="H63" i="62"/>
  <x:c r="H63" i="54"/>
  <x:c r="H63" i="59"/>
  <x:c r="H63" i="64"/>
  <x:c r="H63" i="57"/>
  <x:c r="H63" i="61"/>
  <x:c r="H63" i="63"/>
  <x:c r="H63" i="56"/>
  <x:c r="J63" i="13"/>
  <x:c r="H63" i="58"/>
  <x:c r="H63" i="31"/>
  <x:c r="J63" i="63" l="1"/>
  <x:c r="D63" s="1"/>
  <x:c r="J63" i="64"/>
  <x:c r="D63" s="1"/>
  <x:c r="J63" i="62"/>
  <x:c r="D63" s="1"/>
  <x:c r="J63" i="60"/>
  <x:c r="D63" s="1"/>
  <x:c r="J63" i="59"/>
  <x:c r="D63" s="1"/>
  <x:c r="J63" i="58"/>
  <x:c r="D63" s="1"/>
  <x:c r="J63" i="57"/>
  <x:c r="D63" s="1"/>
  <x:c r="J63" i="54"/>
  <x:c r="D63" s="1"/>
  <x:c r="J63" i="55"/>
  <x:c r="D63" s="1"/>
  <x:c r="J63" i="61"/>
  <x:c r="D63" s="1"/>
  <x:c r="J63" i="56"/>
  <x:c r="D63" s="1"/>
  <x:c r="F64" i="13"/>
  <x:c r="J63" i="31"/>
  <x:c r="D63" s="1"/>
  <x:c r="D63" i="13"/>
  <x:c r="F64" i="64" l="1"/>
  <x:c r="F64" i="63"/>
  <x:c r="F64" i="62"/>
  <x:c r="F64" i="61"/>
  <x:c r="F64" i="60"/>
  <x:c r="F64" i="59"/>
  <x:c r="F64" i="58"/>
  <x:c r="F64" i="57"/>
  <x:c r="F64" i="56"/>
  <x:c r="F64" i="55"/>
  <x:c r="F64" i="54"/>
  <x:c r="H64" i="13"/>
  <x:c r="F64" i="31"/>
  <x:c r="H64" i="64" l="1"/>
  <x:c r="H64" i="62"/>
  <x:c r="H64" i="63"/>
  <x:c r="H64" i="61"/>
  <x:c r="H64" i="60"/>
  <x:c r="H64" i="58"/>
  <x:c r="H64" i="55"/>
  <x:c r="H64" i="56"/>
  <x:c r="H64" i="54"/>
  <x:c r="H64" i="57"/>
  <x:c r="J64" i="13"/>
  <x:c r="H64" i="59"/>
  <x:c r="H64" i="31"/>
  <x:c r="J64" i="64" l="1"/>
  <x:c r="D64" s="1"/>
  <x:c r="J64" i="63"/>
  <x:c r="D64" s="1"/>
  <x:c r="J64" i="62"/>
  <x:c r="D64" s="1"/>
  <x:c r="J64" i="61"/>
  <x:c r="D64" s="1"/>
  <x:c r="J64" i="60"/>
  <x:c r="D64" s="1"/>
  <x:c r="J64" i="59"/>
  <x:c r="D64" s="1"/>
  <x:c r="J64" i="58"/>
  <x:c r="D64" s="1"/>
  <x:c r="J64" i="55"/>
  <x:c r="D64" s="1"/>
  <x:c r="J64" i="56"/>
  <x:c r="D64" s="1"/>
  <x:c r="J64" i="54"/>
  <x:c r="D64" s="1"/>
  <x:c r="J64" i="57"/>
  <x:c r="D64" s="1"/>
  <x:c r="M59" i="13"/>
  <x:c r="J64" i="31"/>
  <x:c r="D64" s="1"/>
  <x:c r="D64" i="13"/>
  <x:c r="M59" i="64" l="1"/>
  <x:c r="M59" i="63"/>
  <x:c r="M59" i="60"/>
  <x:c r="M59" i="61"/>
  <x:c r="M59" i="59"/>
  <x:c r="M59" i="58"/>
  <x:c r="M59" i="62"/>
  <x:c r="M59" i="55"/>
  <x:c r="M59" i="57"/>
  <x:c r="M59" i="56"/>
  <x:c r="M59" i="54"/>
  <x:c r="M59" i="31"/>
  <x:c r="N59" i="13"/>
  <x:c r="O59" l="1"/>
  <x:c r="N59" i="64"/>
  <x:c r="N59" i="63"/>
  <x:c r="N59" i="61"/>
  <x:c r="N59" i="62"/>
  <x:c r="N59" i="59"/>
  <x:c r="N59" i="60"/>
  <x:c r="N59" i="58"/>
  <x:c r="N59" i="57"/>
  <x:c r="N59" i="55"/>
  <x:c r="N59" i="56"/>
  <x:c r="N59" i="54"/>
  <x:c r="N59" i="31"/>
  <x:c r="P59" i="13" l="1"/>
  <x:c r="O59" i="63"/>
  <x:c r="O59" i="64"/>
  <x:c r="O59" i="62"/>
  <x:c r="O59" i="60"/>
  <x:c r="O59" i="59"/>
  <x:c r="O59" i="58"/>
  <x:c r="O59" i="57"/>
  <x:c r="O59" i="56"/>
  <x:c r="O59" i="54"/>
  <x:c r="O59" i="55"/>
  <x:c r="O59" i="61"/>
  <x:c r="O59" i="31"/>
  <x:c r="O62" i="13" l="1"/>
  <x:c r="P59" i="54"/>
  <x:c r="P59" i="61"/>
  <x:c r="P59" i="63"/>
  <x:c r="P59" i="58"/>
  <x:c r="P59" i="56"/>
  <x:c r="P59" i="55"/>
  <x:c r="P59" i="57"/>
  <x:c r="P59" i="59"/>
  <x:c r="P59" i="64"/>
  <x:c r="P59" i="60"/>
  <x:c r="P59" i="62"/>
  <x:c r="P59" i="31"/>
  <x:c r="O63" i="13" l="1"/>
  <x:c r="O62" i="63"/>
  <x:c r="O62" i="64"/>
  <x:c r="O62" i="62"/>
  <x:c r="O62" i="60"/>
  <x:c r="O62" i="61"/>
  <x:c r="O62" i="59"/>
  <x:c r="O62" i="57"/>
  <x:c r="O62" i="58"/>
  <x:c r="O62" i="56"/>
  <x:c r="O62" i="54"/>
  <x:c r="O62" i="55"/>
  <x:c r="O62" i="31"/>
  <x:c r="J68" i="13" l="1"/>
  <x:c r="O63" i="63"/>
  <x:c r="O63" i="64"/>
  <x:c r="O63" i="62"/>
  <x:c r="O63" i="61"/>
  <x:c r="O63" i="60"/>
  <x:c r="O63" i="57"/>
  <x:c r="O63" i="58"/>
  <x:c r="O63" i="59"/>
  <x:c r="O63" i="56"/>
  <x:c r="O63" i="55"/>
  <x:c r="O63" i="54"/>
  <x:c r="O63" i="31"/>
  <x:c r="J68" i="64" l="1"/>
  <x:c r="J68" i="63"/>
  <x:c r="J68" i="62"/>
  <x:c r="J68" i="59"/>
  <x:c r="J68" i="60"/>
  <x:c r="J68" i="61"/>
  <x:c r="J68" i="58"/>
  <x:c r="J68" i="55"/>
  <x:c r="J68" i="56"/>
  <x:c r="J68" i="57"/>
  <x:c r="J68" i="54"/>
  <x:c r="J68" i="31"/>
  <x:c r="L68" i="13"/>
  <x:c r="N68" l="1"/>
  <x:c r="L68" i="63"/>
  <x:c r="L68" i="64"/>
  <x:c r="L68" i="62"/>
  <x:c r="L68" i="60"/>
  <x:c r="L68" i="59"/>
  <x:c r="L68" i="61"/>
  <x:c r="L68" i="58"/>
  <x:c r="L68" i="57"/>
  <x:c r="L68" i="55"/>
  <x:c r="L68" i="56"/>
  <x:c r="L68" i="54"/>
  <x:c r="L68" i="31"/>
  <x:c r="J69" i="13" l="1"/>
  <x:c r="N68" i="64"/>
  <x:c r="H68" s="1"/>
  <x:c r="N68" i="62"/>
  <x:c r="H68" s="1"/>
  <x:c r="N68" i="60"/>
  <x:c r="H68" s="1"/>
  <x:c r="N68" i="63"/>
  <x:c r="H68" s="1"/>
  <x:c r="N68" i="61"/>
  <x:c r="H68" s="1"/>
  <x:c r="N68" i="59"/>
  <x:c r="H68" s="1"/>
  <x:c r="N68" i="58"/>
  <x:c r="H68" s="1"/>
  <x:c r="N68" i="56"/>
  <x:c r="H68" s="1"/>
  <x:c r="N68" i="57"/>
  <x:c r="H68" s="1"/>
  <x:c r="N68" i="54"/>
  <x:c r="H68" s="1"/>
  <x:c r="N68" i="55"/>
  <x:c r="H68" s="1"/>
  <x:c r="N68" i="31"/>
  <x:c r="H68" s="1"/>
  <x:c r="H68" i="13"/>
  <x:c r="J69" i="63" l="1"/>
  <x:c r="J69" i="64"/>
  <x:c r="J69" i="62"/>
  <x:c r="J69" i="61"/>
  <x:c r="J69" i="59"/>
  <x:c r="J69" i="60"/>
  <x:c r="J69" i="58"/>
  <x:c r="J69" i="57"/>
  <x:c r="J69" i="56"/>
  <x:c r="J69" i="54"/>
  <x:c r="J69" i="55"/>
  <x:c r="J69" i="31"/>
  <x:c r="K69" i="13"/>
  <x:c r="K69" i="63" l="1"/>
  <x:c r="K69" i="64"/>
  <x:c r="K69" i="62"/>
  <x:c r="K69" i="60"/>
  <x:c r="K69" i="58"/>
  <x:c r="K69" i="57"/>
  <x:c r="K69" i="59"/>
  <x:c r="K69" i="56"/>
  <x:c r="K69" i="55"/>
  <x:c r="K69" i="54"/>
  <x:c r="K69" i="61"/>
  <x:c r="K69" i="31"/>
  <x:c r="L69" i="13"/>
  <x:c r="L69" i="59" l="1"/>
  <x:c r="L69" i="56"/>
  <x:c r="L69" i="57"/>
  <x:c r="L69" i="63"/>
  <x:c r="L69" i="54"/>
  <x:c r="L69" i="61"/>
  <x:c r="L69" i="55"/>
  <x:c r="L69" i="64"/>
  <x:c r="L69" i="58"/>
  <x:c r="L69" i="60"/>
  <x:c r="L69" i="62"/>
  <x:c r="L69" i="31"/>
  <x:c r="M69" i="13"/>
  <x:c r="M69" i="63" l="1"/>
  <x:c r="M69" i="64"/>
  <x:c r="M69" i="62"/>
  <x:c r="M69" i="59"/>
  <x:c r="M69" i="58"/>
  <x:c r="M69" i="54"/>
  <x:c r="M69" i="57"/>
  <x:c r="M69" i="55"/>
  <x:c r="M69" i="60"/>
  <x:c r="M69" i="56"/>
  <x:c r="M69" i="61"/>
  <x:c r="M69" i="31"/>
  <x:c r="N69" i="13"/>
  <x:c r="N69" i="63" l="1"/>
  <x:c r="H69" s="1"/>
  <x:c r="N69" i="64"/>
  <x:c r="H69" s="1"/>
  <x:c r="N69" i="62"/>
  <x:c r="H69" s="1"/>
  <x:c r="N69" i="61"/>
  <x:c r="H69" s="1"/>
  <x:c r="N69" i="60"/>
  <x:c r="H69" s="1"/>
  <x:c r="N69" i="59"/>
  <x:c r="H69" s="1"/>
  <x:c r="N69" i="58"/>
  <x:c r="H69" s="1"/>
  <x:c r="N69" i="57"/>
  <x:c r="H69" s="1"/>
  <x:c r="N69" i="55"/>
  <x:c r="H69" s="1"/>
  <x:c r="N69" i="56"/>
  <x:c r="H69" s="1"/>
  <x:c r="N69" i="54"/>
  <x:c r="H69" s="1"/>
  <x:c r="N69" i="31"/>
  <x:c r="H69" s="1"/>
  <x:c r="O69" i="13"/>
  <x:c r="H69"/>
  <x:c r="O69" i="64" l="1"/>
  <x:c r="I69" s="1"/>
  <x:c r="O69" i="63"/>
  <x:c r="I69" s="1"/>
  <x:c r="O69" i="62"/>
  <x:c r="I69" s="1"/>
  <x:c r="O69" i="61"/>
  <x:c r="I69" s="1"/>
  <x:c r="O69" i="60"/>
  <x:c r="I69" s="1"/>
  <x:c r="O69" i="59"/>
  <x:c r="I69" s="1"/>
  <x:c r="O69" i="58"/>
  <x:c r="I69" s="1"/>
  <x:c r="O69" i="57"/>
  <x:c r="I69" s="1"/>
  <x:c r="O69" i="56"/>
  <x:c r="I69" s="1"/>
  <x:c r="O69" i="55"/>
  <x:c r="I69" s="1"/>
  <x:c r="O69" i="54"/>
  <x:c r="I69" s="1"/>
  <x:c r="O69" i="31"/>
  <x:c r="I69" s="1"/>
  <x:c r="J70" i="13"/>
  <x:c r="I69"/>
  <x:c r="J70" i="64" l="1"/>
  <x:c r="J70" i="63"/>
  <x:c r="J70" i="62"/>
  <x:c r="J70" i="61"/>
  <x:c r="J70" i="60"/>
  <x:c r="J70" i="59"/>
  <x:c r="J70" i="58"/>
  <x:c r="J70" i="57"/>
  <x:c r="J70" i="55"/>
  <x:c r="J70" i="56"/>
  <x:c r="J70" i="54"/>
  <x:c r="J70" i="31"/>
  <x:c r="K70" i="13"/>
  <x:c r="K70" i="64" l="1"/>
  <x:c r="K70" i="63"/>
  <x:c r="K70" i="62"/>
  <x:c r="K70" i="61"/>
  <x:c r="K70" i="60"/>
  <x:c r="K70" i="59"/>
  <x:c r="K70" i="58"/>
  <x:c r="K70" i="57"/>
  <x:c r="K70" i="56"/>
  <x:c r="K70" i="55"/>
  <x:c r="K70" i="54"/>
  <x:c r="K70" i="31"/>
  <x:c r="L70" i="13"/>
  <x:c r="L70" i="64" l="1"/>
  <x:c r="L70" i="63"/>
  <x:c r="L70" i="62"/>
  <x:c r="L70" i="61"/>
  <x:c r="L70" i="60"/>
  <x:c r="L70" i="59"/>
  <x:c r="L70" i="58"/>
  <x:c r="L70" i="57"/>
  <x:c r="L70" i="55"/>
  <x:c r="L70" i="54"/>
  <x:c r="L70" i="56"/>
  <x:c r="L70" i="31"/>
  <x:c r="M70" i="13"/>
  <x:c r="M70" i="63" l="1"/>
  <x:c r="M70" i="64"/>
  <x:c r="M70" i="60"/>
  <x:c r="M70" i="59"/>
  <x:c r="M70" i="62"/>
  <x:c r="M70" i="58"/>
  <x:c r="M70" i="57"/>
  <x:c r="M70" i="55"/>
  <x:c r="M70" i="56"/>
  <x:c r="M70" i="54"/>
  <x:c r="M70" i="61"/>
  <x:c r="M70" i="31"/>
  <x:c r="N70" i="13"/>
  <x:c r="N70" i="55" l="1"/>
  <x:c r="H70" s="1"/>
  <x:c r="N70" i="60"/>
  <x:c r="H70" s="1"/>
  <x:c r="N70" i="62"/>
  <x:c r="H70" s="1"/>
  <x:c r="N70" i="54"/>
  <x:c r="H70" s="1"/>
  <x:c r="N70" i="59"/>
  <x:c r="H70" s="1"/>
  <x:c r="N70" i="64"/>
  <x:c r="H70" s="1"/>
  <x:c r="N70" i="61"/>
  <x:c r="H70" s="1"/>
  <x:c r="N70" i="58"/>
  <x:c r="H70" s="1"/>
  <x:c r="N70" i="56"/>
  <x:c r="H70" s="1"/>
  <x:c r="N70" i="63"/>
  <x:c r="H70" s="1"/>
  <x:c r="N70" i="57"/>
  <x:c r="H70" s="1"/>
  <x:c r="N70" i="31"/>
  <x:c r="H70" s="1"/>
  <x:c r="O70" i="13"/>
  <x:c r="H70"/>
  <x:c r="O70" i="64" l="1"/>
  <x:c r="I70" s="1"/>
  <x:c r="O70" i="63"/>
  <x:c r="I70" s="1"/>
  <x:c r="O70" i="61"/>
  <x:c r="I70" s="1"/>
  <x:c r="O70" i="60"/>
  <x:c r="I70" s="1"/>
  <x:c r="O70" i="59"/>
  <x:c r="I70" s="1"/>
  <x:c r="O70" i="62"/>
  <x:c r="I70" s="1"/>
  <x:c r="O70" i="58"/>
  <x:c r="I70" s="1"/>
  <x:c r="O70" i="57"/>
  <x:c r="I70" s="1"/>
  <x:c r="O70" i="55"/>
  <x:c r="I70" s="1"/>
  <x:c r="O70" i="56"/>
  <x:c r="I70" s="1"/>
  <x:c r="O70" i="54"/>
  <x:c r="I70" s="1"/>
  <x:c r="O70" i="31"/>
  <x:c r="I70" s="1"/>
  <x:c r="J71" i="13"/>
  <x:c r="I70"/>
  <x:c r="J71" i="63" l="1"/>
  <x:c r="J71" i="64"/>
  <x:c r="J71" i="62"/>
  <x:c r="J71" i="60"/>
  <x:c r="J71" i="59"/>
  <x:c r="J71" i="61"/>
  <x:c r="J71" i="57"/>
  <x:c r="J71" i="55"/>
  <x:c r="J71" i="56"/>
  <x:c r="J71" i="54"/>
  <x:c r="J71" i="58"/>
  <x:c r="J71" i="31"/>
  <x:c r="K71" i="13"/>
  <x:c r="K71" i="64" l="1"/>
  <x:c r="K71" i="60"/>
  <x:c r="K71" i="63"/>
  <x:c r="K71" i="62"/>
  <x:c r="K71" i="61"/>
  <x:c r="K71" i="59"/>
  <x:c r="K71" i="58"/>
  <x:c r="K71" i="57"/>
  <x:c r="K71" i="56"/>
  <x:c r="K71" i="55"/>
  <x:c r="K71" i="54"/>
  <x:c r="K71" i="31"/>
  <x:c r="L71" i="13"/>
  <x:c r="L71" i="63" l="1"/>
  <x:c r="L71" i="64"/>
  <x:c r="L71" i="62"/>
  <x:c r="L71" i="59"/>
  <x:c r="L71" i="61"/>
  <x:c r="L71" i="60"/>
  <x:c r="L71" i="58"/>
  <x:c r="L71" i="57"/>
  <x:c r="L71" i="56"/>
  <x:c r="L71" i="54"/>
  <x:c r="L71" i="55"/>
  <x:c r="L71" i="31"/>
  <x:c r="M71" i="13"/>
  <x:c r="M71" i="63" l="1"/>
  <x:c r="M71" i="64"/>
  <x:c r="M71" i="62"/>
  <x:c r="M71" i="61"/>
  <x:c r="M71" i="59"/>
  <x:c r="M71" i="60"/>
  <x:c r="M71" i="57"/>
  <x:c r="M71" i="56"/>
  <x:c r="M71" i="58"/>
  <x:c r="M71" i="55"/>
  <x:c r="M71" i="54"/>
  <x:c r="M71" i="31"/>
  <x:c r="N71" i="13"/>
  <x:c r="N71" i="63" l="1"/>
  <x:c r="H71" s="1"/>
  <x:c r="N71" i="64"/>
  <x:c r="H71" s="1"/>
  <x:c r="N71" i="62"/>
  <x:c r="H71" s="1"/>
  <x:c r="N71" i="61"/>
  <x:c r="H71" s="1"/>
  <x:c r="N71" i="60"/>
  <x:c r="H71" s="1"/>
  <x:c r="N71" i="59"/>
  <x:c r="H71" s="1"/>
  <x:c r="N71" i="58"/>
  <x:c r="H71" s="1"/>
  <x:c r="N71" i="57"/>
  <x:c r="H71" s="1"/>
  <x:c r="N71" i="55"/>
  <x:c r="H71" s="1"/>
  <x:c r="N71" i="56"/>
  <x:c r="H71" s="1"/>
  <x:c r="N71" i="54"/>
  <x:c r="H71" s="1"/>
  <x:c r="N71" i="31"/>
  <x:c r="H71" s="1"/>
  <x:c r="O71" i="13"/>
  <x:c r="H71"/>
  <x:c r="O71" i="63" l="1"/>
  <x:c r="I71" s="1"/>
  <x:c r="O71" i="64"/>
  <x:c r="I71" s="1"/>
  <x:c r="O71" i="62"/>
  <x:c r="I71" s="1"/>
  <x:c r="O71" i="61"/>
  <x:c r="I71" s="1"/>
  <x:c r="O71" i="60"/>
  <x:c r="I71" s="1"/>
  <x:c r="O71" i="59"/>
  <x:c r="I71" s="1"/>
  <x:c r="O71" i="57"/>
  <x:c r="I71" s="1"/>
  <x:c r="O71" i="58"/>
  <x:c r="I71" s="1"/>
  <x:c r="O71" i="56"/>
  <x:c r="I71" s="1"/>
  <x:c r="O71" i="55"/>
  <x:c r="I71" s="1"/>
  <x:c r="O71" i="54"/>
  <x:c r="I71" s="1"/>
  <x:c r="O71" i="31"/>
  <x:c r="I71" s="1"/>
  <x:c r="J72" i="13"/>
  <x:c r="I71"/>
  <x:c r="J72" i="60" l="1"/>
  <x:c r="J72" i="62"/>
  <x:c r="J72" i="54"/>
  <x:c r="J72" i="61"/>
  <x:c r="J72" i="63"/>
  <x:c r="J72" i="58"/>
  <x:c r="J72" i="56"/>
  <x:c r="J72" i="55"/>
  <x:c r="J72" i="57"/>
  <x:c r="J72" i="59"/>
  <x:c r="J72" i="64"/>
  <x:c r="J72" i="31"/>
  <x:c r="K72" i="13"/>
  <x:c r="K72" i="64" l="1"/>
  <x:c r="K72" i="62"/>
  <x:c r="K72" i="63"/>
  <x:c r="K72" i="60"/>
  <x:c r="K72" i="58"/>
  <x:c r="K72" i="59"/>
  <x:c r="K72" i="54"/>
  <x:c r="K72" i="57"/>
  <x:c r="K72" i="55"/>
  <x:c r="K72" i="56"/>
  <x:c r="K72" i="61"/>
  <x:c r="K72" i="31"/>
  <x:c r="L72" i="13"/>
  <x:c r="L72" i="64" l="1"/>
  <x:c r="L72" i="63"/>
  <x:c r="L72" i="62"/>
  <x:c r="L72" i="61"/>
  <x:c r="L72" i="60"/>
  <x:c r="L72" i="59"/>
  <x:c r="L72" i="58"/>
  <x:c r="L72" i="57"/>
  <x:c r="L72" i="55"/>
  <x:c r="L72" i="56"/>
  <x:c r="L72" i="54"/>
  <x:c r="L72" i="31"/>
  <x:c r="M72" i="13"/>
  <x:c r="M72" i="64" l="1"/>
  <x:c r="M72" i="62"/>
  <x:c r="M72" i="63"/>
  <x:c r="M72" i="61"/>
  <x:c r="M72" i="59"/>
  <x:c r="M72" i="60"/>
  <x:c r="M72" i="58"/>
  <x:c r="M72" i="56"/>
  <x:c r="M72" i="54"/>
  <x:c r="M72" i="55"/>
  <x:c r="M72" i="57"/>
  <x:c r="M72" i="31"/>
  <x:c r="N72" i="13"/>
  <x:c r="N72" i="63" l="1"/>
  <x:c r="H72" s="1"/>
  <x:c r="N72" i="64"/>
  <x:c r="H72" s="1"/>
  <x:c r="N72" i="61"/>
  <x:c r="H72" s="1"/>
  <x:c r="N72" i="60"/>
  <x:c r="H72" s="1"/>
  <x:c r="N72" i="62"/>
  <x:c r="H72" s="1"/>
  <x:c r="N72" i="59"/>
  <x:c r="H72" s="1"/>
  <x:c r="N72" i="58"/>
  <x:c r="H72" s="1"/>
  <x:c r="N72" i="57"/>
  <x:c r="H72" s="1"/>
  <x:c r="N72" i="55"/>
  <x:c r="H72" s="1"/>
  <x:c r="N72" i="54"/>
  <x:c r="H72" s="1"/>
  <x:c r="N72" i="56"/>
  <x:c r="H72" s="1"/>
  <x:c r="N72" i="31"/>
  <x:c r="H72" s="1"/>
  <x:c r="O72" i="13"/>
  <x:c r="H72"/>
  <x:c r="O72" i="63" l="1"/>
  <x:c r="I72" s="1"/>
  <x:c r="O72" i="64"/>
  <x:c r="I72" s="1"/>
  <x:c r="O72" i="61"/>
  <x:c r="I72" s="1"/>
  <x:c r="O72" i="60"/>
  <x:c r="I72" s="1"/>
  <x:c r="O72" i="62"/>
  <x:c r="I72" s="1"/>
  <x:c r="O72" i="59"/>
  <x:c r="I72" s="1"/>
  <x:c r="O72" i="58"/>
  <x:c r="I72" s="1"/>
  <x:c r="O72" i="57"/>
  <x:c r="I72" s="1"/>
  <x:c r="O72" i="55"/>
  <x:c r="I72" s="1"/>
  <x:c r="O72" i="56"/>
  <x:c r="I72" s="1"/>
  <x:c r="O72" i="54"/>
  <x:c r="I72" s="1"/>
  <x:c r="O72" i="31"/>
  <x:c r="I72" s="1"/>
  <x:c r="J73" i="13"/>
  <x:c r="I72"/>
  <x:c r="J73" i="64" l="1"/>
  <x:c r="J73" i="62"/>
  <x:c r="J73" i="63"/>
  <x:c r="J73" i="61"/>
  <x:c r="J73" i="59"/>
  <x:c r="J73" i="60"/>
  <x:c r="J73" i="58"/>
  <x:c r="J73" i="57"/>
  <x:c r="J73" i="55"/>
  <x:c r="J73" i="56"/>
  <x:c r="J73" i="54"/>
  <x:c r="J73" i="31"/>
  <x:c r="K73" i="13"/>
  <x:c r="K73" i="63" l="1"/>
  <x:c r="K73" i="64"/>
  <x:c r="K73" i="62"/>
  <x:c r="K73" i="60"/>
  <x:c r="K73" i="59"/>
  <x:c r="K73" i="58"/>
  <x:c r="K73" i="57"/>
  <x:c r="K73" i="55"/>
  <x:c r="K73" i="56"/>
  <x:c r="K73" i="54"/>
  <x:c r="K73" i="61"/>
  <x:c r="K73" i="31"/>
  <x:c r="L73" i="13"/>
  <x:c r="L73" i="55" l="1"/>
  <x:c r="L73" i="59"/>
  <x:c r="L73" i="56"/>
  <x:c r="L73" i="57"/>
  <x:c r="L73" i="63"/>
  <x:c r="L73" i="62"/>
  <x:c r="L73" i="54"/>
  <x:c r="L73" i="64"/>
  <x:c r="L73" i="58"/>
  <x:c r="L73" i="60"/>
  <x:c r="L73" i="61"/>
  <x:c r="L73" i="31"/>
  <x:c r="M73" i="13"/>
  <x:c r="M73" i="64" l="1"/>
  <x:c r="M73" i="63"/>
  <x:c r="M73" i="62"/>
  <x:c r="M73" i="59"/>
  <x:c r="M73" i="58"/>
  <x:c r="M73" i="54"/>
  <x:c r="M73" i="61"/>
  <x:c r="M73" i="57"/>
  <x:c r="M73" i="55"/>
  <x:c r="M73" i="60"/>
  <x:c r="M73" i="56"/>
  <x:c r="M73" i="31"/>
  <x:c r="N73" i="13"/>
  <x:c r="N73" i="63" l="1"/>
  <x:c r="H73" s="1"/>
  <x:c r="N73" i="64"/>
  <x:c r="H73" s="1"/>
  <x:c r="N73" i="62"/>
  <x:c r="H73" s="1"/>
  <x:c r="N73" i="60"/>
  <x:c r="H73" s="1"/>
  <x:c r="N73" i="61"/>
  <x:c r="H73" s="1"/>
  <x:c r="N73" i="59"/>
  <x:c r="H73" s="1"/>
  <x:c r="N73" i="58"/>
  <x:c r="H73" s="1"/>
  <x:c r="N73" i="55"/>
  <x:c r="H73" s="1"/>
  <x:c r="N73" i="56"/>
  <x:c r="H73" s="1"/>
  <x:c r="N73" i="54"/>
  <x:c r="H73" s="1"/>
  <x:c r="N73" i="57"/>
  <x:c r="H73" s="1"/>
  <x:c r="N73" i="31"/>
  <x:c r="H73" s="1"/>
  <x:c r="O73" i="13"/>
  <x:c r="H73"/>
  <x:c r="O73" i="63" l="1"/>
  <x:c r="I73" s="1"/>
  <x:c r="O73" i="64"/>
  <x:c r="I73" s="1"/>
  <x:c r="O73" i="62"/>
  <x:c r="I73" s="1"/>
  <x:c r="O73" i="61"/>
  <x:c r="I73" s="1"/>
  <x:c r="O73" i="60"/>
  <x:c r="I73" s="1"/>
  <x:c r="O73" i="59"/>
  <x:c r="I73" s="1"/>
  <x:c r="O73" i="58"/>
  <x:c r="I73" s="1"/>
  <x:c r="O73" i="57"/>
  <x:c r="I73" s="1"/>
  <x:c r="O73" i="56"/>
  <x:c r="I73" s="1"/>
  <x:c r="O73" i="55"/>
  <x:c r="I73" s="1"/>
  <x:c r="O73" i="54"/>
  <x:c r="I73" s="1"/>
  <x:c r="O73" i="31"/>
  <x:c r="I73" s="1"/>
  <x:c r="J74" i="13"/>
  <x:c r="I73"/>
  <x:c r="J74" i="63" l="1"/>
  <x:c r="J74" i="64"/>
  <x:c r="J74" i="61"/>
  <x:c r="J74" i="62"/>
  <x:c r="J74" i="60"/>
  <x:c r="J74" i="59"/>
  <x:c r="J74" i="58"/>
  <x:c r="J74" i="56"/>
  <x:c r="J74" i="57"/>
  <x:c r="J74" i="55"/>
  <x:c r="J74" i="54"/>
  <x:c r="J74" i="31"/>
  <x:c r="K74" i="13"/>
  <x:c r="K74" i="63" l="1"/>
  <x:c r="K74" i="64"/>
  <x:c r="K74" i="62"/>
  <x:c r="K74" i="61"/>
  <x:c r="K74" i="60"/>
  <x:c r="K74" i="59"/>
  <x:c r="K74" i="58"/>
  <x:c r="K74" i="57"/>
  <x:c r="K74" i="56"/>
  <x:c r="K74" i="55"/>
  <x:c r="K74" i="54"/>
  <x:c r="K74" i="31"/>
  <x:c r="L74" i="13"/>
  <x:c r="L74" i="64" l="1"/>
  <x:c r="L74" i="63"/>
  <x:c r="L74" i="62"/>
  <x:c r="L74" i="60"/>
  <x:c r="L74" i="61"/>
  <x:c r="L74" i="59"/>
  <x:c r="L74" i="58"/>
  <x:c r="L74" i="57"/>
  <x:c r="L74" i="55"/>
  <x:c r="L74" i="54"/>
  <x:c r="L74" i="56"/>
  <x:c r="L74" i="31"/>
  <x:c r="M74" i="13"/>
  <x:c r="M74" i="64" l="1"/>
  <x:c r="M74" i="63"/>
  <x:c r="M74" i="62"/>
  <x:c r="M74" i="60"/>
  <x:c r="M74" i="59"/>
  <x:c r="M74" i="58"/>
  <x:c r="M74" i="57"/>
  <x:c r="M74" i="55"/>
  <x:c r="M74" i="56"/>
  <x:c r="M74" i="54"/>
  <x:c r="M74" i="61"/>
  <x:c r="M74" i="31"/>
  <x:c r="N74" i="13"/>
  <x:c r="N74" i="56" l="1"/>
  <x:c r="H74" s="1"/>
  <x:c r="N74" i="58"/>
  <x:c r="H74" s="1"/>
  <x:c r="N74" i="55"/>
  <x:c r="H74" s="1"/>
  <x:c r="N74" i="60"/>
  <x:c r="H74" s="1"/>
  <x:c r="N74" i="54"/>
  <x:c r="H74" s="1"/>
  <x:c r="N74" i="59"/>
  <x:c r="H74" s="1"/>
  <x:c r="N74" i="61"/>
  <x:c r="H74" s="1"/>
  <x:c r="N74" i="64"/>
  <x:c r="H74" s="1"/>
  <x:c r="N74" i="57"/>
  <x:c r="H74" s="1"/>
  <x:c r="N74" i="63"/>
  <x:c r="H74" s="1"/>
  <x:c r="N74" i="62"/>
  <x:c r="H74" s="1"/>
  <x:c r="N74" i="31"/>
  <x:c r="H74" s="1"/>
  <x:c r="O74" i="13"/>
  <x:c r="H74"/>
  <x:c r="O74" i="64" l="1"/>
  <x:c r="I74" s="1"/>
  <x:c r="O74" i="62"/>
  <x:c r="I74" s="1"/>
  <x:c r="O74" i="63"/>
  <x:c r="I74" s="1"/>
  <x:c r="O74" i="60"/>
  <x:c r="I74" s="1"/>
  <x:c r="O74" i="61"/>
  <x:c r="I74" s="1"/>
  <x:c r="O74" i="59"/>
  <x:c r="I74" s="1"/>
  <x:c r="O74" i="58"/>
  <x:c r="I74" s="1"/>
  <x:c r="O74" i="57"/>
  <x:c r="I74" s="1"/>
  <x:c r="O74" i="55"/>
  <x:c r="I74" s="1"/>
  <x:c r="O74" i="56"/>
  <x:c r="I74" s="1"/>
  <x:c r="O74" i="54"/>
  <x:c r="I74" s="1"/>
  <x:c r="O74" i="31"/>
  <x:c r="I74" s="1"/>
  <x:c r="J75" i="13"/>
  <x:c r="I74"/>
  <x:c r="J75" i="63" l="1"/>
  <x:c r="J75" i="64"/>
  <x:c r="J75" i="61"/>
  <x:c r="J75" i="62"/>
  <x:c r="J75" i="60"/>
  <x:c r="J75" i="59"/>
  <x:c r="J75" i="58"/>
  <x:c r="J75" i="57"/>
  <x:c r="J75" i="55"/>
  <x:c r="J75" i="54"/>
  <x:c r="J75" i="56"/>
  <x:c r="J75" i="31"/>
  <x:c r="K75" i="13"/>
  <x:c r="K75" i="63" l="1"/>
  <x:c r="K75" i="64"/>
  <x:c r="K75" i="62"/>
  <x:c r="K75" i="61"/>
  <x:c r="K75" i="60"/>
  <x:c r="K75" i="59"/>
  <x:c r="K75" i="58"/>
  <x:c r="K75" i="57"/>
  <x:c r="K75" i="55"/>
  <x:c r="K75" i="56"/>
  <x:c r="K75" i="54"/>
  <x:c r="K75" i="31"/>
  <x:c r="L75" i="13"/>
  <x:c r="L75" i="64" l="1"/>
  <x:c r="L75" i="62"/>
  <x:c r="L75" i="63"/>
  <x:c r="L75" i="61"/>
  <x:c r="L75" i="60"/>
  <x:c r="L75" i="59"/>
  <x:c r="L75" i="58"/>
  <x:c r="L75" i="55"/>
  <x:c r="L75" i="56"/>
  <x:c r="L75" i="57"/>
  <x:c r="L75" i="54"/>
  <x:c r="L75" i="31"/>
  <x:c r="M75" i="13"/>
  <x:c r="M75" i="63" l="1"/>
  <x:c r="M75" i="64"/>
  <x:c r="M75" i="61"/>
  <x:c r="M75" i="60"/>
  <x:c r="M75" i="62"/>
  <x:c r="M75" i="59"/>
  <x:c r="M75" i="58"/>
  <x:c r="M75" i="57"/>
  <x:c r="M75" i="55"/>
  <x:c r="M75" i="56"/>
  <x:c r="M75" i="54"/>
  <x:c r="M75" i="31"/>
  <x:c r="N75" i="13"/>
  <x:c r="N75" i="64" l="1"/>
  <x:c r="H75" s="1"/>
  <x:c r="N75" i="62"/>
  <x:c r="H75" s="1"/>
  <x:c r="N75" i="60"/>
  <x:c r="H75" s="1"/>
  <x:c r="N75" i="63"/>
  <x:c r="H75" s="1"/>
  <x:c r="N75" i="61"/>
  <x:c r="H75" s="1"/>
  <x:c r="N75" i="59"/>
  <x:c r="H75" s="1"/>
  <x:c r="N75" i="58"/>
  <x:c r="H75" s="1"/>
  <x:c r="N75" i="55"/>
  <x:c r="H75" s="1"/>
  <x:c r="N75" i="56"/>
  <x:c r="H75" s="1"/>
  <x:c r="N75" i="57"/>
  <x:c r="H75" s="1"/>
  <x:c r="N75" i="54"/>
  <x:c r="H75" s="1"/>
  <x:c r="N75" i="31"/>
  <x:c r="H75" s="1"/>
  <x:c r="O75" i="13"/>
  <x:c r="H75"/>
  <x:c r="O75" i="63" l="1"/>
  <x:c r="I75" s="1"/>
  <x:c r="O75" i="64"/>
  <x:c r="I75" s="1"/>
  <x:c r="O75" i="62"/>
  <x:c r="I75" s="1"/>
  <x:c r="O75" i="61"/>
  <x:c r="I75" s="1"/>
  <x:c r="O75" i="60"/>
  <x:c r="I75" s="1"/>
  <x:c r="O75" i="59"/>
  <x:c r="I75" s="1"/>
  <x:c r="O75" i="58"/>
  <x:c r="I75" s="1"/>
  <x:c r="O75" i="57"/>
  <x:c r="I75" s="1"/>
  <x:c r="O75" i="56"/>
  <x:c r="I75" s="1"/>
  <x:c r="O75" i="54"/>
  <x:c r="I75" s="1"/>
  <x:c r="O75" i="55"/>
  <x:c r="I75" s="1"/>
  <x:c r="O75" i="31"/>
  <x:c r="I75" s="1"/>
  <x:c r="J76" i="13"/>
  <x:c r="I75"/>
  <x:c r="J76" i="60" l="1"/>
  <x:c r="J76" i="62"/>
  <x:c r="J76" i="54"/>
  <x:c r="J76" i="61"/>
  <x:c r="J76" i="63"/>
  <x:c r="J76" i="58"/>
  <x:c r="J76" i="56"/>
  <x:c r="J76" i="55"/>
  <x:c r="J76" i="57"/>
  <x:c r="J76" i="64"/>
  <x:c r="J76" i="59"/>
  <x:c r="J76" i="31"/>
  <x:c r="K76" i="13"/>
  <x:c r="K76" i="63" l="1"/>
  <x:c r="K76" i="64"/>
  <x:c r="K76" i="62"/>
  <x:c r="K76" i="60"/>
  <x:c r="K76" i="59"/>
  <x:c r="K76" i="58"/>
  <x:c r="K76" i="54"/>
  <x:c r="K76" i="56"/>
  <x:c r="K76" i="57"/>
  <x:c r="K76" i="55"/>
  <x:c r="K76" i="61"/>
  <x:c r="K76" i="31"/>
  <x:c r="L76" i="13"/>
  <x:c r="L76" i="63" l="1"/>
  <x:c r="L76" i="64"/>
  <x:c r="L76" i="62"/>
  <x:c r="L76" i="61"/>
  <x:c r="L76" i="60"/>
  <x:c r="L76" i="59"/>
  <x:c r="L76" i="58"/>
  <x:c r="L76" i="56"/>
  <x:c r="L76" i="57"/>
  <x:c r="L76" i="55"/>
  <x:c r="L76" i="54"/>
  <x:c r="L76" i="31"/>
  <x:c r="M76" i="13"/>
  <x:c r="M76" i="63" l="1"/>
  <x:c r="M76" i="64"/>
  <x:c r="M76" i="61"/>
  <x:c r="M76" i="62"/>
  <x:c r="M76" i="60"/>
  <x:c r="M76" i="59"/>
  <x:c r="M76" i="58"/>
  <x:c r="M76" i="56"/>
  <x:c r="M76" i="55"/>
  <x:c r="M76" i="54"/>
  <x:c r="M76" i="57"/>
  <x:c r="M76" i="31"/>
  <x:c r="N76" i="13"/>
  <x:c r="N76" i="64" l="1"/>
  <x:c r="H76" s="1"/>
  <x:c r="N76" i="63"/>
  <x:c r="H76" s="1"/>
  <x:c r="N76" i="62"/>
  <x:c r="H76" s="1"/>
  <x:c r="N76" i="61"/>
  <x:c r="H76" s="1"/>
  <x:c r="N76" i="60"/>
  <x:c r="H76" s="1"/>
  <x:c r="N76" i="59"/>
  <x:c r="H76" s="1"/>
  <x:c r="N76" i="58"/>
  <x:c r="H76" s="1"/>
  <x:c r="N76" i="57"/>
  <x:c r="H76" s="1"/>
  <x:c r="N76" i="55"/>
  <x:c r="H76" s="1"/>
  <x:c r="N76" i="56"/>
  <x:c r="H76" s="1"/>
  <x:c r="N76" i="54"/>
  <x:c r="H76" s="1"/>
  <x:c r="N76" i="31"/>
  <x:c r="H76" s="1"/>
  <x:c r="O76" i="13"/>
  <x:c r="H76"/>
  <x:c r="O76" i="64" l="1"/>
  <x:c r="I76" s="1"/>
  <x:c r="O76" i="63"/>
  <x:c r="I76" s="1"/>
  <x:c r="O76" i="62"/>
  <x:c r="I76" s="1"/>
  <x:c r="O76" i="61"/>
  <x:c r="I76" s="1"/>
  <x:c r="O76" i="60"/>
  <x:c r="I76" s="1"/>
  <x:c r="O76" i="59"/>
  <x:c r="I76" s="1"/>
  <x:c r="O76" i="58"/>
  <x:c r="I76" s="1"/>
  <x:c r="O76" i="57"/>
  <x:c r="I76" s="1"/>
  <x:c r="O76" i="56"/>
  <x:c r="I76" s="1"/>
  <x:c r="O76" i="54"/>
  <x:c r="I76" s="1"/>
  <x:c r="O76" i="55"/>
  <x:c r="I76" s="1"/>
  <x:c r="O76" i="31"/>
  <x:c r="I76" s="1"/>
  <x:c r="J77" i="13"/>
  <x:c r="I76"/>
  <x:c r="J77" i="63" l="1"/>
  <x:c r="J77" i="64"/>
  <x:c r="J77" i="62"/>
  <x:c r="J77" i="61"/>
  <x:c r="J77" i="60"/>
  <x:c r="J77" i="59"/>
  <x:c r="J77" i="58"/>
  <x:c r="J77" i="57"/>
  <x:c r="J77" i="56"/>
  <x:c r="J77" i="54"/>
  <x:c r="J77" i="55"/>
  <x:c r="J77" i="31"/>
  <x:c r="L77" i="13"/>
  <x:c r="N77" l="1"/>
  <x:c r="L77" i="63"/>
  <x:c r="L77" i="64"/>
  <x:c r="L77" i="62"/>
  <x:c r="L77" i="60"/>
  <x:c r="L77" i="59"/>
  <x:c r="L77" i="58"/>
  <x:c r="L77" i="57"/>
  <x:c r="L77" i="55"/>
  <x:c r="L77" i="56"/>
  <x:c r="L77" i="54"/>
  <x:c r="L77" i="61"/>
  <x:c r="L77" i="31"/>
  <x:c r="G82" i="13" l="1"/>
  <x:c r="N77" i="58"/>
  <x:c r="H77" s="1"/>
  <x:c r="N77" i="55"/>
  <x:c r="H77" s="1"/>
  <x:c r="N77" i="59"/>
  <x:c r="H77" s="1"/>
  <x:c r="N77" i="56"/>
  <x:c r="H77" s="1"/>
  <x:c r="N77" i="57"/>
  <x:c r="H77" s="1"/>
  <x:c r="N77" i="62"/>
  <x:c r="H77" s="1"/>
  <x:c r="N77" i="54"/>
  <x:c r="H77" s="1"/>
  <x:c r="N77" i="64"/>
  <x:c r="H77" s="1"/>
  <x:c r="N77" i="60"/>
  <x:c r="H77" s="1"/>
  <x:c r="N77" i="61"/>
  <x:c r="H77" s="1"/>
  <x:c r="N77" i="63"/>
  <x:c r="H77" s="1"/>
  <x:c r="N77" i="31"/>
  <x:c r="H77" s="1"/>
  <x:c r="H77" i="13"/>
  <x:c r="G82" i="64" l="1"/>
  <x:c r="G82" i="63"/>
  <x:c r="G82" i="62"/>
  <x:c r="G82" i="59"/>
  <x:c r="G82" i="60"/>
  <x:c r="G82" i="58"/>
  <x:c r="G82" i="54"/>
  <x:c r="G82" i="61"/>
  <x:c r="G82" i="57"/>
  <x:c r="G82" i="55"/>
  <x:c r="G82" i="56"/>
  <x:c r="G82" i="31"/>
  <x:c r="H82" i="13"/>
  <x:c r="I82" l="1"/>
  <x:c r="H82" i="63"/>
  <x:c r="H82" i="64"/>
  <x:c r="H82" i="61"/>
  <x:c r="H82" i="62"/>
  <x:c r="H82" i="60"/>
  <x:c r="H82" i="59"/>
  <x:c r="H82" i="58"/>
  <x:c r="H82" i="57"/>
  <x:c r="H82" i="55"/>
  <x:c r="H82" i="56"/>
  <x:c r="H82" i="54"/>
  <x:c r="H82" i="31"/>
  <x:c r="G83" i="13" l="1"/>
  <x:c r="I82" i="64"/>
  <x:c r="F82" s="1"/>
  <x:c r="I82" i="61"/>
  <x:c r="F82" s="1"/>
  <x:c r="I82" i="62"/>
  <x:c r="F82" s="1"/>
  <x:c r="I82" i="63"/>
  <x:c r="F82" s="1"/>
  <x:c r="I82" i="60"/>
  <x:c r="F82" s="1"/>
  <x:c r="I82" i="58"/>
  <x:c r="F82" s="1"/>
  <x:c r="I82" i="57"/>
  <x:c r="F82" s="1"/>
  <x:c r="I82" i="59"/>
  <x:c r="F82" s="1"/>
  <x:c r="I82" i="55"/>
  <x:c r="F82" s="1"/>
  <x:c r="I82" i="56"/>
  <x:c r="F82" s="1"/>
  <x:c r="I82" i="54"/>
  <x:c r="F82" s="1"/>
  <x:c r="I82" i="31"/>
  <x:c r="F82" s="1"/>
  <x:c r="F82" i="13"/>
  <x:c r="G83" i="63" l="1"/>
  <x:c r="G83" i="64"/>
  <x:c r="G83" i="61"/>
  <x:c r="G83" i="62"/>
  <x:c r="G83" i="59"/>
  <x:c r="G83" i="60"/>
  <x:c r="G83" i="58"/>
  <x:c r="G83" i="55"/>
  <x:c r="G83" i="56"/>
  <x:c r="G83" i="57"/>
  <x:c r="G83" i="54"/>
  <x:c r="G83" i="31"/>
  <x:c r="H83" i="13"/>
  <x:c r="I83" l="1"/>
  <x:c r="H83" i="63"/>
  <x:c r="H83" i="64"/>
  <x:c r="H83" i="61"/>
  <x:c r="H83" i="62"/>
  <x:c r="H83" i="60"/>
  <x:c r="H83" i="59"/>
  <x:c r="H83" i="57"/>
  <x:c r="H83" i="55"/>
  <x:c r="H83" i="58"/>
  <x:c r="H83" i="56"/>
  <x:c r="H83" i="54"/>
  <x:c r="H83" i="31"/>
  <x:c r="G84" i="13" l="1"/>
  <x:c r="I83" i="63"/>
  <x:c r="F83" s="1"/>
  <x:c r="I83" i="64"/>
  <x:c r="F83" s="1"/>
  <x:c r="I83" i="62"/>
  <x:c r="F83" s="1"/>
  <x:c r="I83" i="61"/>
  <x:c r="F83" s="1"/>
  <x:c r="I83" i="60"/>
  <x:c r="F83" s="1"/>
  <x:c r="I83" i="58"/>
  <x:c r="F83" s="1"/>
  <x:c r="I83" i="59"/>
  <x:c r="F83" s="1"/>
  <x:c r="I83" i="56"/>
  <x:c r="F83" s="1"/>
  <x:c r="I83" i="57"/>
  <x:c r="F83" s="1"/>
  <x:c r="I83" i="55"/>
  <x:c r="F83" s="1"/>
  <x:c r="I83" i="54"/>
  <x:c r="F83" s="1"/>
  <x:c r="I83" i="31"/>
  <x:c r="F83" s="1"/>
  <x:c r="F83" i="13"/>
  <x:c r="G84" i="63" l="1"/>
  <x:c r="G84" i="64"/>
  <x:c r="G84" i="62"/>
  <x:c r="G84" i="61"/>
  <x:c r="G84" i="60"/>
  <x:c r="G84" i="59"/>
  <x:c r="G84" i="57"/>
  <x:c r="G84" i="58"/>
  <x:c r="G84" i="56"/>
  <x:c r="G84" i="54"/>
  <x:c r="G84" i="55"/>
  <x:c r="G84" i="31"/>
  <x:c r="H84" i="13"/>
  <x:c r="I84" l="1"/>
  <x:c r="H84" i="64"/>
  <x:c r="H84" i="62"/>
  <x:c r="H84" i="63"/>
  <x:c r="H84" i="60"/>
  <x:c r="H84" i="61"/>
  <x:c r="H84" i="58"/>
  <x:c r="H84" i="56"/>
  <x:c r="H84" i="57"/>
  <x:c r="H84" i="59"/>
  <x:c r="H84" i="55"/>
  <x:c r="H84" i="54"/>
  <x:c r="H84" i="31"/>
  <x:c r="G86" i="13" l="1"/>
  <x:c r="I84" i="64"/>
  <x:c r="F84" s="1"/>
  <x:c r="I84" i="63"/>
  <x:c r="F84" s="1"/>
  <x:c r="I84" i="61"/>
  <x:c r="F84" s="1"/>
  <x:c r="I84" i="62"/>
  <x:c r="F84" s="1"/>
  <x:c r="I84" i="60"/>
  <x:c r="F84" s="1"/>
  <x:c r="I84" i="59"/>
  <x:c r="F84" s="1"/>
  <x:c r="I84" i="58"/>
  <x:c r="F84" s="1"/>
  <x:c r="I84" i="57"/>
  <x:c r="F84" s="1"/>
  <x:c r="I84" i="55"/>
  <x:c r="F84" s="1"/>
  <x:c r="I84" i="56"/>
  <x:c r="F84" s="1"/>
  <x:c r="I84" i="54"/>
  <x:c r="F84" s="1"/>
  <x:c r="I84" i="31"/>
  <x:c r="F84" s="1"/>
  <x:c r="F84" i="13"/>
  <x:c r="G86" i="64" l="1"/>
  <x:c r="G86" i="63"/>
  <x:c r="G86" i="61"/>
  <x:c r="G86" i="62"/>
  <x:c r="G86" i="60"/>
  <x:c r="G86" i="59"/>
  <x:c r="G86" i="58"/>
  <x:c r="G86" i="57"/>
  <x:c r="G86" i="55"/>
  <x:c r="G86" i="54"/>
  <x:c r="G86" i="56"/>
  <x:c r="G86" i="31"/>
  <x:c r="H86" i="13"/>
  <x:c r="I86" l="1"/>
  <x:c r="H86" i="63"/>
  <x:c r="H86" i="64"/>
  <x:c r="H86" i="60"/>
  <x:c r="H86" i="61"/>
  <x:c r="H86" i="62"/>
  <x:c r="H86" i="59"/>
  <x:c r="H86" i="58"/>
  <x:c r="H86" i="57"/>
  <x:c r="H86" i="55"/>
  <x:c r="H86" i="56"/>
  <x:c r="H86" i="54"/>
  <x:c r="H86" i="31"/>
  <x:c r="G87" i="13" l="1"/>
  <x:c r="I86" i="63"/>
  <x:c r="F86" s="1"/>
  <x:c r="I86" i="64"/>
  <x:c r="F86" s="1"/>
  <x:c r="I86" i="62"/>
  <x:c r="F86" s="1"/>
  <x:c r="I86" i="60"/>
  <x:c r="F86" s="1"/>
  <x:c r="I86" i="61"/>
  <x:c r="F86" s="1"/>
  <x:c r="I86" i="59"/>
  <x:c r="F86" s="1"/>
  <x:c r="I86" i="58"/>
  <x:c r="F86" s="1"/>
  <x:c r="I86" i="57"/>
  <x:c r="F86" s="1"/>
  <x:c r="I86" i="56"/>
  <x:c r="F86" s="1"/>
  <x:c r="I86" i="55"/>
  <x:c r="F86" s="1"/>
  <x:c r="I86" i="54"/>
  <x:c r="F86" s="1"/>
  <x:c r="I86" i="31"/>
  <x:c r="F86" s="1"/>
  <x:c r="F86" i="13"/>
  <x:c r="G87" i="64" l="1"/>
  <x:c r="G87" i="62"/>
  <x:c r="G87" i="63"/>
  <x:c r="G87" i="61"/>
  <x:c r="G87" i="60"/>
  <x:c r="G87" i="59"/>
  <x:c r="G87" i="58"/>
  <x:c r="G87" i="57"/>
  <x:c r="G87" i="55"/>
  <x:c r="G87" i="54"/>
  <x:c r="G87" i="56"/>
  <x:c r="G87" i="31"/>
  <x:c r="H87" i="13"/>
  <x:c r="I87" l="1"/>
  <x:c r="H87" i="63"/>
  <x:c r="H87" i="64"/>
  <x:c r="H87" i="61"/>
  <x:c r="H87" i="60"/>
  <x:c r="H87" i="62"/>
  <x:c r="H87" i="59"/>
  <x:c r="H87" i="58"/>
  <x:c r="H87" i="57"/>
  <x:c r="H87" i="55"/>
  <x:c r="H87" i="56"/>
  <x:c r="H87" i="54"/>
  <x:c r="H87" i="31"/>
  <x:c r="G88" i="13" l="1"/>
  <x:c r="I87" i="64"/>
  <x:c r="F87" s="1"/>
  <x:c r="I87" i="63"/>
  <x:c r="F87" s="1"/>
  <x:c r="I87" i="61"/>
  <x:c r="F87" s="1"/>
  <x:c r="I87" i="62"/>
  <x:c r="F87" s="1"/>
  <x:c r="I87" i="60"/>
  <x:c r="F87" s="1"/>
  <x:c r="I87" i="59"/>
  <x:c r="F87" s="1"/>
  <x:c r="I87" i="57"/>
  <x:c r="F87" s="1"/>
  <x:c r="I87" i="58"/>
  <x:c r="F87" s="1"/>
  <x:c r="I87" i="55"/>
  <x:c r="F87" s="1"/>
  <x:c r="I87" i="56"/>
  <x:c r="F87" s="1"/>
  <x:c r="I87" i="54"/>
  <x:c r="F87" s="1"/>
  <x:c r="I87" i="31"/>
  <x:c r="F87" s="1"/>
  <x:c r="F87" i="13"/>
  <x:c r="G88" i="60" l="1"/>
  <x:c r="G88" i="62"/>
  <x:c r="G88" i="54"/>
  <x:c r="G88" i="58"/>
  <x:c r="G88" i="56"/>
  <x:c r="G88" i="55"/>
  <x:c r="G88" i="57"/>
  <x:c r="G88" i="64"/>
  <x:c r="G88" i="59"/>
  <x:c r="G88" i="61"/>
  <x:c r="G88" i="63"/>
  <x:c r="G88" i="31"/>
  <x:c r="H88" i="13"/>
  <x:c r="I88" l="1"/>
  <x:c r="H88" i="63"/>
  <x:c r="H88" i="64"/>
  <x:c r="H88" i="62"/>
  <x:c r="H88" i="59"/>
  <x:c r="H88" i="60"/>
  <x:c r="H88" i="58"/>
  <x:c r="H88" i="54"/>
  <x:c r="H88" i="56"/>
  <x:c r="H88" i="57"/>
  <x:c r="H88" i="55"/>
  <x:c r="H88" i="61"/>
  <x:c r="H88" i="31"/>
  <x:c r="G90" i="13" l="1"/>
  <x:c r="I88" i="63"/>
  <x:c r="F88" s="1"/>
  <x:c r="I88" i="64"/>
  <x:c r="F88" s="1"/>
  <x:c r="I88" i="61"/>
  <x:c r="F88" s="1"/>
  <x:c r="I88" i="62"/>
  <x:c r="F88" s="1"/>
  <x:c r="I88" i="60"/>
  <x:c r="F88" s="1"/>
  <x:c r="I88" i="59"/>
  <x:c r="F88" s="1"/>
  <x:c r="I88" i="58"/>
  <x:c r="F88" s="1"/>
  <x:c r="I88" i="55"/>
  <x:c r="F88" s="1"/>
  <x:c r="I88" i="57"/>
  <x:c r="F88" s="1"/>
  <x:c r="I88" i="56"/>
  <x:c r="F88" s="1"/>
  <x:c r="I88" i="54"/>
  <x:c r="F88" s="1"/>
  <x:c r="I88" i="31"/>
  <x:c r="F88" s="1"/>
  <x:c r="F88" i="13"/>
  <x:c r="G90" i="63" l="1"/>
  <x:c r="G90" i="64"/>
  <x:c r="G90" i="61"/>
  <x:c r="G90" i="62"/>
  <x:c r="G90" i="60"/>
  <x:c r="G90" i="59"/>
  <x:c r="G90" i="58"/>
  <x:c r="G90" i="57"/>
  <x:c r="G90" i="55"/>
  <x:c r="G90" i="56"/>
  <x:c r="G90" i="54"/>
  <x:c r="G90" i="31"/>
  <x:c r="H90" i="13"/>
  <x:c r="I90" l="1"/>
  <x:c r="H90" i="63"/>
  <x:c r="H90" i="64"/>
  <x:c r="H90" i="62"/>
  <x:c r="H90" i="61"/>
  <x:c r="H90" i="60"/>
  <x:c r="H90" i="59"/>
  <x:c r="H90" i="58"/>
  <x:c r="H90" i="57"/>
  <x:c r="H90" i="56"/>
  <x:c r="H90" i="55"/>
  <x:c r="H90" i="54"/>
  <x:c r="H90" i="31"/>
  <x:c r="G91" i="13" l="1"/>
  <x:c r="I90" i="64"/>
  <x:c r="F90" s="1"/>
  <x:c r="I90" i="62"/>
  <x:c r="F90" s="1"/>
  <x:c r="I90" i="63"/>
  <x:c r="F90" s="1"/>
  <x:c r="I90" i="61"/>
  <x:c r="F90" s="1"/>
  <x:c r="I90" i="60"/>
  <x:c r="F90" s="1"/>
  <x:c r="I90" i="59"/>
  <x:c r="F90" s="1"/>
  <x:c r="I90" i="58"/>
  <x:c r="F90" s="1"/>
  <x:c r="I90" i="57"/>
  <x:c r="F90" s="1"/>
  <x:c r="I90" i="56"/>
  <x:c r="F90" s="1"/>
  <x:c r="I90" i="55"/>
  <x:c r="F90" s="1"/>
  <x:c r="I90" i="54"/>
  <x:c r="F90" s="1"/>
  <x:c r="I90" i="31"/>
  <x:c r="F90" s="1"/>
  <x:c r="F90" i="13"/>
  <x:c r="G91" i="64" l="1"/>
  <x:c r="G91" i="63"/>
  <x:c r="G91" i="62"/>
  <x:c r="G91" i="61"/>
  <x:c r="G91" i="60"/>
  <x:c r="G91" i="59"/>
  <x:c r="G91" i="58"/>
  <x:c r="G91" i="57"/>
  <x:c r="G91" i="56"/>
  <x:c r="G91" i="55"/>
  <x:c r="G91" i="54"/>
  <x:c r="G91" i="31"/>
  <x:c r="H91" i="13"/>
  <x:c r="I91" l="1"/>
  <x:c r="H91" i="64"/>
  <x:c r="H91" i="63"/>
  <x:c r="H91" i="62"/>
  <x:c r="H91" i="59"/>
  <x:c r="H91" i="60"/>
  <x:c r="H91" i="58"/>
  <x:c r="H91" i="57"/>
  <x:c r="H91" i="55"/>
  <x:c r="H91" i="54"/>
  <x:c r="H91" i="56"/>
  <x:c r="H91" i="61"/>
  <x:c r="H91" i="31"/>
  <x:c r="G92" i="13" l="1"/>
  <x:c r="I91" i="58"/>
  <x:c r="F91" s="1"/>
  <x:c r="I91" i="64"/>
  <x:c r="F91" s="1"/>
  <x:c r="I91" i="55"/>
  <x:c r="F91" s="1"/>
  <x:c r="I91" i="59"/>
  <x:c r="F91" s="1"/>
  <x:c r="I91" i="56"/>
  <x:c r="F91" s="1"/>
  <x:c r="I91" i="57"/>
  <x:c r="F91" s="1"/>
  <x:c r="I91" i="63"/>
  <x:c r="F91" s="1"/>
  <x:c r="I91" i="62"/>
  <x:c r="F91" s="1"/>
  <x:c r="I91" i="54"/>
  <x:c r="F91" s="1"/>
  <x:c r="I91" i="60"/>
  <x:c r="F91" s="1"/>
  <x:c r="I91" i="61"/>
  <x:c r="F91" s="1"/>
  <x:c r="I91" i="31"/>
  <x:c r="F91" s="1"/>
  <x:c r="F91" i="13"/>
  <x:c r="G92" i="63" l="1"/>
  <x:c r="G92" i="64"/>
  <x:c r="G92" i="62"/>
  <x:c r="G92" i="59"/>
  <x:c r="G92" i="58"/>
  <x:c r="G92" i="54"/>
  <x:c r="G92" i="61"/>
  <x:c r="G92" i="57"/>
  <x:c r="G92" i="55"/>
  <x:c r="G92" i="60"/>
  <x:c r="G92" i="56"/>
  <x:c r="G92" i="31"/>
  <x:c r="H92" i="13"/>
  <x:c r="I92" l="1"/>
  <x:c r="H92" i="63"/>
  <x:c r="H92" i="64"/>
  <x:c r="H92" i="62"/>
  <x:c r="H92" i="61"/>
  <x:c r="H92" i="60"/>
  <x:c r="H92" i="59"/>
  <x:c r="H92" i="58"/>
  <x:c r="H92" i="57"/>
  <x:c r="H92" i="55"/>
  <x:c r="H92" i="54"/>
  <x:c r="H92" i="56"/>
  <x:c r="H92" i="31"/>
  <x:c r="G93" i="13" l="1"/>
  <x:c r="I92" i="64"/>
  <x:c r="F92" s="1"/>
  <x:c r="I92" i="62"/>
  <x:c r="F92" s="1"/>
  <x:c r="I92" i="63"/>
  <x:c r="F92" s="1"/>
  <x:c r="I92" i="61"/>
  <x:c r="F92" s="1"/>
  <x:c r="I92" i="60"/>
  <x:c r="F92" s="1"/>
  <x:c r="I92" i="59"/>
  <x:c r="F92" s="1"/>
  <x:c r="I92" i="58"/>
  <x:c r="F92" s="1"/>
  <x:c r="I92" i="57"/>
  <x:c r="F92" s="1"/>
  <x:c r="I92" i="55"/>
  <x:c r="F92" s="1"/>
  <x:c r="I92" i="56"/>
  <x:c r="F92" s="1"/>
  <x:c r="I92" i="54"/>
  <x:c r="F92" s="1"/>
  <x:c r="I92" i="31"/>
  <x:c r="F92" s="1"/>
  <x:c r="F92" i="13"/>
  <x:c r="G93" i="63" l="1"/>
  <x:c r="G93" i="64"/>
  <x:c r="G93" i="61"/>
  <x:c r="G93" i="62"/>
  <x:c r="G93" i="59"/>
  <x:c r="G93" i="58"/>
  <x:c r="G93" i="60"/>
  <x:c r="G93" i="57"/>
  <x:c r="G93" i="56"/>
  <x:c r="G93" i="54"/>
  <x:c r="G93" i="55"/>
  <x:c r="G93" i="31"/>
  <x:c r="H93" i="13"/>
  <x:c r="I93" l="1"/>
  <x:c r="H93" i="64"/>
  <x:c r="H93" i="62"/>
  <x:c r="H93" i="61"/>
  <x:c r="H93" i="60"/>
  <x:c r="H93" i="59"/>
  <x:c r="H93" i="63"/>
  <x:c r="H93" i="57"/>
  <x:c r="H93" i="58"/>
  <x:c r="H93" i="55"/>
  <x:c r="H93" i="54"/>
  <x:c r="H93" i="56"/>
  <x:c r="H93" i="31"/>
  <x:c r="G94" i="13" l="1"/>
  <x:c r="I93" i="63"/>
  <x:c r="F93" s="1"/>
  <x:c r="I93" i="64"/>
  <x:c r="F93" s="1"/>
  <x:c r="I93" i="62"/>
  <x:c r="F93" s="1"/>
  <x:c r="I93" i="61"/>
  <x:c r="F93" s="1"/>
  <x:c r="I93" i="60"/>
  <x:c r="F93" s="1"/>
  <x:c r="I93" i="59"/>
  <x:c r="F93" s="1"/>
  <x:c r="I93" i="58"/>
  <x:c r="F93" s="1"/>
  <x:c r="I93" i="57"/>
  <x:c r="F93" s="1"/>
  <x:c r="I93" i="55"/>
  <x:c r="F93" s="1"/>
  <x:c r="I93" i="56"/>
  <x:c r="F93" s="1"/>
  <x:c r="I93" i="54"/>
  <x:c r="F93" s="1"/>
  <x:c r="I93" i="31"/>
  <x:c r="F93" s="1"/>
  <x:c r="F93" i="13"/>
  <x:c r="G94" i="63" l="1"/>
  <x:c r="G94" i="64"/>
  <x:c r="G94" i="62"/>
  <x:c r="G94" i="61"/>
  <x:c r="G94" i="59"/>
  <x:c r="G94" i="60"/>
  <x:c r="G94" i="57"/>
  <x:c r="G94" i="58"/>
  <x:c r="G94" i="55"/>
  <x:c r="G94" i="56"/>
  <x:c r="G94" i="54"/>
  <x:c r="G94" i="31"/>
  <x:c r="H94" i="13"/>
  <x:c r="I94" l="1"/>
  <x:c r="H94" i="63"/>
  <x:c r="H94" i="64"/>
  <x:c r="H94" i="62"/>
  <x:c r="H94" i="61"/>
  <x:c r="H94" i="60"/>
  <x:c r="H94" i="59"/>
  <x:c r="H94" i="58"/>
  <x:c r="H94" i="55"/>
  <x:c r="H94" i="56"/>
  <x:c r="H94" i="54"/>
  <x:c r="H94" i="57"/>
  <x:c r="H94" i="31"/>
  <x:c r="F94" i="13"/>
  <x:c r="G96" l="1"/>
  <x:c r="I94" i="63"/>
  <x:c r="F94" s="1"/>
  <x:c r="I94" i="64"/>
  <x:c r="F94" s="1"/>
  <x:c r="I94" i="62"/>
  <x:c r="F94" s="1"/>
  <x:c r="I94" i="61"/>
  <x:c r="F94" s="1"/>
  <x:c r="I94" i="60"/>
  <x:c r="F94" s="1"/>
  <x:c r="I94" i="59"/>
  <x:c r="F94" s="1"/>
  <x:c r="I94" i="58"/>
  <x:c r="F94" s="1"/>
  <x:c r="I94" i="57"/>
  <x:c r="F94" s="1"/>
  <x:c r="I94" i="55"/>
  <x:c r="F94" s="1"/>
  <x:c r="I94" i="56"/>
  <x:c r="F94" s="1"/>
  <x:c r="I94" i="54"/>
  <x:c r="F94" s="1"/>
  <x:c r="I94" i="31"/>
  <x:c r="F94" s="1"/>
  <x:c r="G96" i="64" l="1"/>
  <x:c r="G96" i="63"/>
  <x:c r="G96" i="62"/>
  <x:c r="G96" i="61"/>
  <x:c r="G96" i="60"/>
  <x:c r="G96" i="58"/>
  <x:c r="G96" i="59"/>
  <x:c r="G96" i="56"/>
  <x:c r="G96" i="54"/>
  <x:c r="G96" i="57"/>
  <x:c r="G96" i="55"/>
  <x:c r="G96" i="31"/>
  <x:c r="H96" i="13"/>
  <x:c r="I96" l="1"/>
  <x:c r="H96" i="64"/>
  <x:c r="H96" i="63"/>
  <x:c r="H96" i="62"/>
  <x:c r="H96" i="60"/>
  <x:c r="H96" i="59"/>
  <x:c r="H96" i="58"/>
  <x:c r="H96" i="61"/>
  <x:c r="H96" i="57"/>
  <x:c r="H96" i="56"/>
  <x:c r="H96" i="55"/>
  <x:c r="H96" i="54"/>
  <x:c r="H96" i="31"/>
  <x:c r="G97" i="13" l="1"/>
  <x:c r="I96" i="64"/>
  <x:c r="F96" s="1"/>
  <x:c r="I96" i="63"/>
  <x:c r="F96" s="1"/>
  <x:c r="I96" i="62"/>
  <x:c r="F96" s="1"/>
  <x:c r="I96" i="60"/>
  <x:c r="F96" s="1"/>
  <x:c r="I96" i="59"/>
  <x:c r="F96" s="1"/>
  <x:c r="I96" i="58"/>
  <x:c r="F96" s="1"/>
  <x:c r="I96" i="61"/>
  <x:c r="F96" s="1"/>
  <x:c r="I96" i="56"/>
  <x:c r="F96" s="1"/>
  <x:c r="I96" i="57"/>
  <x:c r="F96" s="1"/>
  <x:c r="I96" i="54"/>
  <x:c r="F96" s="1"/>
  <x:c r="I96" i="55"/>
  <x:c r="F96" s="1"/>
  <x:c r="I96" i="31"/>
  <x:c r="F96" s="1"/>
  <x:c r="F96" i="13"/>
  <x:c r="G97" i="63" l="1"/>
  <x:c r="G97" i="64"/>
  <x:c r="G97" i="62"/>
  <x:c r="G97" i="59"/>
  <x:c r="G97" i="60"/>
  <x:c r="G97" i="58"/>
  <x:c r="G97" i="61"/>
  <x:c r="G97" i="57"/>
  <x:c r="G97" i="55"/>
  <x:c r="G97" i="54"/>
  <x:c r="G97" i="56"/>
  <x:c r="G97" i="31"/>
  <x:c r="H97" i="13"/>
  <x:c r="I97" l="1"/>
  <x:c r="H97" i="63"/>
  <x:c r="H97" i="64"/>
  <x:c r="H97" i="62"/>
  <x:c r="H97" i="61"/>
  <x:c r="H97" i="60"/>
  <x:c r="H97" i="59"/>
  <x:c r="H97" i="58"/>
  <x:c r="H97" i="57"/>
  <x:c r="H97" i="54"/>
  <x:c r="H97" i="56"/>
  <x:c r="H97" i="55"/>
  <x:c r="H97" i="31"/>
  <x:c r="G98" i="13" l="1"/>
  <x:c r="I97" i="64"/>
  <x:c r="F97" s="1"/>
  <x:c r="I97" i="63"/>
  <x:c r="F97" s="1"/>
  <x:c r="I97" i="62"/>
  <x:c r="F97" s="1"/>
  <x:c r="I97" i="60"/>
  <x:c r="F97" s="1"/>
  <x:c r="I97" i="61"/>
  <x:c r="F97" s="1"/>
  <x:c r="I97" i="59"/>
  <x:c r="F97" s="1"/>
  <x:c r="I97" i="58"/>
  <x:c r="F97" s="1"/>
  <x:c r="I97" i="57"/>
  <x:c r="F97" s="1"/>
  <x:c r="I97" i="55"/>
  <x:c r="F97" s="1"/>
  <x:c r="I97" i="56"/>
  <x:c r="F97" s="1"/>
  <x:c r="I97" i="54"/>
  <x:c r="F97" s="1"/>
  <x:c r="I97" i="31"/>
  <x:c r="F97" s="1"/>
  <x:c r="F97" i="13"/>
  <x:c r="G98" i="64" l="1"/>
  <x:c r="G98" i="60"/>
  <x:c r="G98" i="62"/>
  <x:c r="G98" i="54"/>
  <x:c r="G98" i="61"/>
  <x:c r="G98" i="63"/>
  <x:c r="G98" i="58"/>
  <x:c r="G98" i="56"/>
  <x:c r="G98" i="55"/>
  <x:c r="G98" i="57"/>
  <x:c r="G98" i="59"/>
  <x:c r="G98" i="31"/>
  <x:c r="H98" i="13"/>
  <x:c r="I98" l="1"/>
  <x:c r="H98" i="63"/>
  <x:c r="H98" i="64"/>
  <x:c r="H98" i="60"/>
  <x:c r="H98" i="62"/>
  <x:c r="H98" i="59"/>
  <x:c r="H98" i="58"/>
  <x:c r="H98" i="54"/>
  <x:c r="H98" i="55"/>
  <x:c r="H98" i="56"/>
  <x:c r="H98" i="57"/>
  <x:c r="H98" i="61"/>
  <x:c r="H98" i="31"/>
  <x:c r="G99" i="13" l="1"/>
  <x:c r="I98" i="64"/>
  <x:c r="F98" s="1"/>
  <x:c r="I98" i="62"/>
  <x:c r="F98" s="1"/>
  <x:c r="I98" i="60"/>
  <x:c r="F98" s="1"/>
  <x:c r="I98" i="61"/>
  <x:c r="F98" s="1"/>
  <x:c r="I98" i="59"/>
  <x:c r="F98" s="1"/>
  <x:c r="I98" i="63"/>
  <x:c r="F98" s="1"/>
  <x:c r="I98" i="58"/>
  <x:c r="F98" s="1"/>
  <x:c r="I98" i="57"/>
  <x:c r="F98" s="1"/>
  <x:c r="I98" i="56"/>
  <x:c r="F98" s="1"/>
  <x:c r="I98" i="54"/>
  <x:c r="F98" s="1"/>
  <x:c r="I98" i="55"/>
  <x:c r="F98" s="1"/>
  <x:c r="I98" i="31"/>
  <x:c r="F98" s="1"/>
  <x:c r="F98" i="13"/>
  <x:c r="G99" i="63" l="1"/>
  <x:c r="G99" i="64"/>
  <x:c r="G99" i="62"/>
  <x:c r="G99" i="60"/>
  <x:c r="G99" i="61"/>
  <x:c r="G99" i="59"/>
  <x:c r="G99" i="58"/>
  <x:c r="G99" i="57"/>
  <x:c r="G99" i="55"/>
  <x:c r="G99" i="54"/>
  <x:c r="G99" i="56"/>
  <x:c r="G99" i="31"/>
  <x:c r="H99" i="13"/>
  <x:c r="I99" l="1"/>
  <x:c r="H99" i="63"/>
  <x:c r="H99" i="64"/>
  <x:c r="H99" i="62"/>
  <x:c r="H99" i="61"/>
  <x:c r="H99" i="60"/>
  <x:c r="H99" i="59"/>
  <x:c r="H99" i="57"/>
  <x:c r="H99" i="58"/>
  <x:c r="H99" i="55"/>
  <x:c r="H99" i="56"/>
  <x:c r="H99" i="54"/>
  <x:c r="H99" i="31"/>
  <x:c r="G100" i="13" l="1"/>
  <x:c r="I99" i="63"/>
  <x:c r="F99" s="1"/>
  <x:c r="I99" i="64"/>
  <x:c r="F99" s="1"/>
  <x:c r="I99" i="62"/>
  <x:c r="F99" s="1"/>
  <x:c r="I99" i="61"/>
  <x:c r="F99" s="1"/>
  <x:c r="I99" i="60"/>
  <x:c r="F99" s="1"/>
  <x:c r="I99" i="58"/>
  <x:c r="F99" s="1"/>
  <x:c r="I99" i="57"/>
  <x:c r="F99" s="1"/>
  <x:c r="I99" i="55"/>
  <x:c r="F99" s="1"/>
  <x:c r="I99" i="59"/>
  <x:c r="F99" s="1"/>
  <x:c r="I99" i="56"/>
  <x:c r="F99" s="1"/>
  <x:c r="I99" i="54"/>
  <x:c r="F99" s="1"/>
  <x:c r="I99" i="31"/>
  <x:c r="F99" s="1"/>
  <x:c r="F99" i="13"/>
  <x:c r="G100" i="63" l="1"/>
  <x:c r="G100" i="64"/>
  <x:c r="G100" i="62"/>
  <x:c r="G100" i="61"/>
  <x:c r="G100" i="60"/>
  <x:c r="G100" i="59"/>
  <x:c r="G100" i="58"/>
  <x:c r="G100" i="55"/>
  <x:c r="G100" i="56"/>
  <x:c r="G100" i="57"/>
  <x:c r="G100" i="54"/>
  <x:c r="G100" i="31"/>
  <x:c r="H100" i="13"/>
  <x:c r="I100" l="1"/>
  <x:c r="H100" i="64"/>
  <x:c r="H100" i="62"/>
  <x:c r="H100" i="63"/>
  <x:c r="H100" i="60"/>
  <x:c r="H100" i="58"/>
  <x:c r="H100" i="59"/>
  <x:c r="H100" i="57"/>
  <x:c r="H100" i="55"/>
  <x:c r="H100" i="56"/>
  <x:c r="H100" i="54"/>
  <x:c r="H100" i="61"/>
  <x:c r="H100" i="31"/>
  <x:c r="G102" i="13" l="1"/>
  <x:c r="I100" i="60"/>
  <x:c r="F100" s="1"/>
  <x:c r="I100" i="58"/>
  <x:c r="F100" s="1"/>
  <x:c r="I100" i="64"/>
  <x:c r="F100" s="1"/>
  <x:c r="I100" i="55"/>
  <x:c r="F100" s="1"/>
  <x:c r="I100" i="59"/>
  <x:c r="F100" s="1"/>
  <x:c r="I100" i="56"/>
  <x:c r="F100" s="1"/>
  <x:c r="I100" i="57"/>
  <x:c r="F100" s="1"/>
  <x:c r="I100" i="63"/>
  <x:c r="F100" s="1"/>
  <x:c r="I100" i="54"/>
  <x:c r="F100" s="1"/>
  <x:c r="I100" i="62"/>
  <x:c r="F100" s="1"/>
  <x:c r="I100" i="61"/>
  <x:c r="F100" s="1"/>
  <x:c r="I100" i="31"/>
  <x:c r="F100" s="1"/>
  <x:c r="F100" i="13"/>
  <x:c r="G102" i="64" l="1"/>
  <x:c r="G102" i="63"/>
  <x:c r="G102" i="62"/>
  <x:c r="G102" i="59"/>
  <x:c r="G102" i="58"/>
  <x:c r="G102" i="54"/>
  <x:c r="G102" i="56"/>
  <x:c r="G102" i="61"/>
  <x:c r="G102" i="57"/>
  <x:c r="G102" i="31"/>
  <x:c r="G102" i="55"/>
  <x:c r="G102" i="60"/>
  <x:c r="H102" i="13"/>
  <x:c r="I102" l="1"/>
  <x:c r="H102" i="64"/>
  <x:c r="H102" i="61"/>
  <x:c r="H102" i="63"/>
  <x:c r="H102" i="62"/>
  <x:c r="H102" i="60"/>
  <x:c r="H102" i="59"/>
  <x:c r="H102" i="58"/>
  <x:c r="H102" i="56"/>
  <x:c r="H102" i="55"/>
  <x:c r="H102" i="54"/>
  <x:c r="H102" i="57"/>
  <x:c r="H102" i="31"/>
  <x:c r="F102" i="13"/>
  <x:c r="G103" l="1"/>
  <x:c r="I102" i="63"/>
  <x:c r="F102" s="1"/>
  <x:c r="I102" i="64"/>
  <x:c r="F102" s="1"/>
  <x:c r="I102" i="61"/>
  <x:c r="F102" s="1"/>
  <x:c r="I102" i="62"/>
  <x:c r="F102" s="1"/>
  <x:c r="I102" i="60"/>
  <x:c r="F102" s="1"/>
  <x:c r="I102" i="59"/>
  <x:c r="F102" s="1"/>
  <x:c r="I102" i="58"/>
  <x:c r="F102" s="1"/>
  <x:c r="I102" i="57"/>
  <x:c r="F102" s="1"/>
  <x:c r="I102" i="56"/>
  <x:c r="F102" s="1"/>
  <x:c r="I102" i="54"/>
  <x:c r="F102" s="1"/>
  <x:c r="I102" i="55"/>
  <x:c r="F102" s="1"/>
  <x:c r="I102" i="31"/>
  <x:c r="F102" s="1"/>
  <x:c r="G103" i="63" l="1"/>
  <x:c r="G103" i="64"/>
  <x:c r="G103" i="62"/>
  <x:c r="G103" i="61"/>
  <x:c r="G103" i="60"/>
  <x:c r="G103" i="59"/>
  <x:c r="G103" i="58"/>
  <x:c r="G103" i="56"/>
  <x:c r="G103" i="57"/>
  <x:c r="G103" i="55"/>
  <x:c r="G103" i="54"/>
  <x:c r="G103" i="31"/>
  <x:c r="H103" i="13"/>
  <x:c r="I103" l="1"/>
  <x:c r="H103" i="64"/>
  <x:c r="H103" i="62"/>
  <x:c r="H103" i="63"/>
  <x:c r="H103" i="61"/>
  <x:c r="H103" i="60"/>
  <x:c r="H103" i="59"/>
  <x:c r="H103" i="58"/>
  <x:c r="H103" i="57"/>
  <x:c r="H103" i="55"/>
  <x:c r="H103" i="56"/>
  <x:c r="H103" i="54"/>
  <x:c r="H103" i="31"/>
  <x:c r="G104" i="13" l="1"/>
  <x:c r="I103" i="63"/>
  <x:c r="F103" s="1"/>
  <x:c r="I103" i="64"/>
  <x:c r="F103" s="1"/>
  <x:c r="I103" i="62"/>
  <x:c r="F103" s="1"/>
  <x:c r="I103" i="61"/>
  <x:c r="F103" s="1"/>
  <x:c r="I103" i="60"/>
  <x:c r="F103" s="1"/>
  <x:c r="I103" i="59"/>
  <x:c r="F103" s="1"/>
  <x:c r="I103" i="58"/>
  <x:c r="F103" s="1"/>
  <x:c r="I103" i="57"/>
  <x:c r="F103" s="1"/>
  <x:c r="I103" i="56"/>
  <x:c r="F103" s="1"/>
  <x:c r="I103" i="55"/>
  <x:c r="F103" s="1"/>
  <x:c r="I103" i="54"/>
  <x:c r="F103" s="1"/>
  <x:c r="I103" i="31"/>
  <x:c r="F103" s="1"/>
  <x:c r="F103" i="13"/>
  <x:c r="G104" i="64" l="1"/>
  <x:c r="G104" i="61"/>
  <x:c r="G104" i="63"/>
  <x:c r="G104" i="62"/>
  <x:c r="G104" i="60"/>
  <x:c r="G104" i="59"/>
  <x:c r="G104" i="58"/>
  <x:c r="G104" i="57"/>
  <x:c r="G104" i="55"/>
  <x:c r="G104" i="56"/>
  <x:c r="G104" i="54"/>
  <x:c r="G104" i="31"/>
  <x:c r="H104" i="13"/>
  <x:c r="I104" l="1"/>
  <x:c r="H104" i="63"/>
  <x:c r="H104" i="64"/>
  <x:c r="H104" i="62"/>
  <x:c r="H104" i="61"/>
  <x:c r="H104" i="60"/>
  <x:c r="H104" i="59"/>
  <x:c r="H104" i="58"/>
  <x:c r="H104" i="57"/>
  <x:c r="H104" i="56"/>
  <x:c r="H104" i="54"/>
  <x:c r="H104" i="55"/>
  <x:c r="H104" i="31"/>
  <x:c r="F104" i="13"/>
  <x:c r="G105" l="1"/>
  <x:c r="I104" i="63"/>
  <x:c r="F104" s="1"/>
  <x:c r="I104" i="64"/>
  <x:c r="F104" s="1"/>
  <x:c r="I104" i="62"/>
  <x:c r="F104" s="1"/>
  <x:c r="I104" i="61"/>
  <x:c r="F104" s="1"/>
  <x:c r="I104" i="60"/>
  <x:c r="F104" s="1"/>
  <x:c r="I104" i="59"/>
  <x:c r="F104" s="1"/>
  <x:c r="I104" i="57"/>
  <x:c r="F104" s="1"/>
  <x:c r="I104" i="58"/>
  <x:c r="F104" s="1"/>
  <x:c r="I104" i="55"/>
  <x:c r="F104" s="1"/>
  <x:c r="I104" i="56"/>
  <x:c r="F104" s="1"/>
  <x:c r="I104" i="54"/>
  <x:c r="F104" s="1"/>
  <x:c r="I104" i="31"/>
  <x:c r="F104" s="1"/>
  <x:c r="G105" i="63" l="1"/>
  <x:c r="G105" i="64"/>
  <x:c r="G105" i="62"/>
  <x:c r="G105" i="60"/>
  <x:c r="G105" i="61"/>
  <x:c r="G105" i="59"/>
  <x:c r="G105" i="58"/>
  <x:c r="G105" i="57"/>
  <x:c r="G105" i="55"/>
  <x:c r="G105" i="56"/>
  <x:c r="G105" i="54"/>
  <x:c r="G105" i="31"/>
  <x:c r="H105" i="13"/>
  <x:c r="I105" l="1"/>
  <x:c r="H105" i="63"/>
  <x:c r="H105" i="64"/>
  <x:c r="H105" i="62"/>
  <x:c r="H105" i="60"/>
  <x:c r="H105" i="61"/>
  <x:c r="H105" i="59"/>
  <x:c r="H105" i="58"/>
  <x:c r="H105" i="55"/>
  <x:c r="H105" i="56"/>
  <x:c r="H105" i="54"/>
  <x:c r="H105" i="31"/>
  <x:c r="H105" i="57"/>
  <x:c r="G106" i="13" l="1"/>
  <x:c r="I105" i="64"/>
  <x:c r="F105" s="1"/>
  <x:c r="I105" i="62"/>
  <x:c r="F105" s="1"/>
  <x:c r="I105" i="63"/>
  <x:c r="F105" s="1"/>
  <x:c r="I105" i="61"/>
  <x:c r="F105" s="1"/>
  <x:c r="I105" i="59"/>
  <x:c r="F105" s="1"/>
  <x:c r="I105" i="58"/>
  <x:c r="F105" s="1"/>
  <x:c r="I105" i="57"/>
  <x:c r="F105" s="1"/>
  <x:c r="I105" i="60"/>
  <x:c r="F105" s="1"/>
  <x:c r="I105" i="55"/>
  <x:c r="F105" s="1"/>
  <x:c r="I105" i="56"/>
  <x:c r="F105" s="1"/>
  <x:c r="I105" i="54"/>
  <x:c r="F105" s="1"/>
  <x:c r="I105" i="31"/>
  <x:c r="F105" s="1"/>
  <x:c r="F105" i="13"/>
  <x:c r="G106" i="64" l="1"/>
  <x:c r="G106" i="63"/>
  <x:c r="G106" i="62"/>
  <x:c r="G106" i="61"/>
  <x:c r="G106" i="60"/>
  <x:c r="G106" i="59"/>
  <x:c r="G106" i="58"/>
  <x:c r="G106" i="55"/>
  <x:c r="G106" i="56"/>
  <x:c r="G106" i="57"/>
  <x:c r="G106" i="54"/>
  <x:c r="G106" i="31"/>
  <x:c r="H106" i="13"/>
  <x:c r="I106" l="1"/>
  <x:c r="H106" i="64"/>
  <x:c r="H106" i="63"/>
  <x:c r="H106" i="61"/>
  <x:c r="H106" i="60"/>
  <x:c r="H106" i="62"/>
  <x:c r="H106" i="59"/>
  <x:c r="H106" i="58"/>
  <x:c r="H106" i="57"/>
  <x:c r="H106" i="56"/>
  <x:c r="H106" i="55"/>
  <x:c r="H106" i="54"/>
  <x:c r="H106" i="31"/>
  <x:c r="G107" i="13" l="1"/>
  <x:c r="I106" i="63"/>
  <x:c r="F106" s="1"/>
  <x:c r="I106" i="64"/>
  <x:c r="F106" s="1"/>
  <x:c r="I106" i="61"/>
  <x:c r="F106" s="1"/>
  <x:c r="I106" i="60"/>
  <x:c r="F106" s="1"/>
  <x:c r="I106" i="59"/>
  <x:c r="F106" s="1"/>
  <x:c r="I106" i="58"/>
  <x:c r="F106" s="1"/>
  <x:c r="I106" i="56"/>
  <x:c r="F106" s="1"/>
  <x:c r="I106" i="57"/>
  <x:c r="F106" s="1"/>
  <x:c r="I106" i="62"/>
  <x:c r="F106" s="1"/>
  <x:c r="I106" i="54"/>
  <x:c r="F106" s="1"/>
  <x:c r="I106" i="55"/>
  <x:c r="F106" s="1"/>
  <x:c r="I106" i="31"/>
  <x:c r="F106" s="1"/>
  <x:c r="F106" i="13"/>
  <x:c r="G107" i="64" l="1"/>
  <x:c r="G107" i="54"/>
  <x:c r="G107" i="61"/>
  <x:c r="G107" i="63"/>
  <x:c r="G107" i="58"/>
  <x:c r="G107" i="57"/>
  <x:c r="G107" i="59"/>
  <x:c r="G107" i="60"/>
  <x:c r="G107" i="56"/>
  <x:c r="G107" i="55"/>
  <x:c r="G107" i="62"/>
  <x:c r="G107" i="31"/>
  <x:c r="H107" i="13"/>
  <x:c r="I107" l="1"/>
  <x:c r="H107" i="63"/>
  <x:c r="H107" i="64"/>
  <x:c r="H107" i="62"/>
  <x:c r="H107" i="59"/>
  <x:c r="H107" i="58"/>
  <x:c r="H107" i="60"/>
  <x:c r="H107" i="54"/>
  <x:c r="H107" i="55"/>
  <x:c r="H107" i="61"/>
  <x:c r="H107" i="56"/>
  <x:c r="H107" i="57"/>
  <x:c r="H107" i="31"/>
  <x:c r="G108" i="13" l="1"/>
  <x:c r="I107" i="64"/>
  <x:c r="F107" s="1"/>
  <x:c r="I107" i="62"/>
  <x:c r="F107" s="1"/>
  <x:c r="I107" i="63"/>
  <x:c r="F107" s="1"/>
  <x:c r="I107" i="60"/>
  <x:c r="F107" s="1"/>
  <x:c r="I107" i="59"/>
  <x:c r="F107" s="1"/>
  <x:c r="I107" i="58"/>
  <x:c r="F107" s="1"/>
  <x:c r="I107" i="57"/>
  <x:c r="F107" s="1"/>
  <x:c r="I107" i="56"/>
  <x:c r="F107" s="1"/>
  <x:c r="I107" i="54"/>
  <x:c r="F107" s="1"/>
  <x:c r="I107" i="55"/>
  <x:c r="F107" s="1"/>
  <x:c r="I107" i="61"/>
  <x:c r="F107" s="1"/>
  <x:c r="I107" i="31"/>
  <x:c r="F107" s="1"/>
  <x:c r="F107" i="13"/>
  <x:c r="G108" i="63" l="1"/>
  <x:c r="G108" i="64"/>
  <x:c r="G108" i="60"/>
  <x:c r="G108" i="59"/>
  <x:c r="G108" i="61"/>
  <x:c r="G108" i="58"/>
  <x:c r="G108" i="62"/>
  <x:c r="G108" i="55"/>
  <x:c r="G108" i="56"/>
  <x:c r="G108" i="54"/>
  <x:c r="G108" i="57"/>
  <x:c r="G108" i="31"/>
  <x:c r="H108" i="13"/>
  <x:c r="I108" l="1"/>
  <x:c r="H108" i="64"/>
  <x:c r="H108" i="62"/>
  <x:c r="H108" i="60"/>
  <x:c r="H108" i="61"/>
  <x:c r="H108" i="59"/>
  <x:c r="H108" i="63"/>
  <x:c r="H108" i="57"/>
  <x:c r="H108" i="54"/>
  <x:c r="H108" i="58"/>
  <x:c r="H108" i="55"/>
  <x:c r="H108" i="56"/>
  <x:c r="H108" i="31"/>
  <x:c r="G109" i="13" l="1"/>
  <x:c r="I108" i="63"/>
  <x:c r="F108" s="1"/>
  <x:c r="I108" i="64"/>
  <x:c r="F108" s="1"/>
  <x:c r="I108" i="62"/>
  <x:c r="F108" s="1"/>
  <x:c r="I108" i="60"/>
  <x:c r="F108" s="1"/>
  <x:c r="I108" i="61"/>
  <x:c r="F108" s="1"/>
  <x:c r="I108" i="59"/>
  <x:c r="F108" s="1"/>
  <x:c r="I108" i="58"/>
  <x:c r="F108" s="1"/>
  <x:c r="I108" i="57"/>
  <x:c r="F108" s="1"/>
  <x:c r="I108" i="55"/>
  <x:c r="F108" s="1"/>
  <x:c r="I108" i="56"/>
  <x:c r="F108" s="1"/>
  <x:c r="I108" i="54"/>
  <x:c r="F108" s="1"/>
  <x:c r="I108" i="31"/>
  <x:c r="F108" s="1"/>
  <x:c r="F108" i="13"/>
  <x:c r="G109" i="63" l="1"/>
  <x:c r="G109" i="64"/>
  <x:c r="G109" i="61"/>
  <x:c r="G109" i="62"/>
  <x:c r="G109" i="60"/>
  <x:c r="G109" i="59"/>
  <x:c r="G109" i="57"/>
  <x:c r="G109" i="58"/>
  <x:c r="G109" i="56"/>
  <x:c r="G109" i="55"/>
  <x:c r="G109" i="31"/>
  <x:c r="G109" i="54"/>
  <x:c r="H109" i="13"/>
  <x:c r="I109" l="1"/>
  <x:c r="H109" i="63"/>
  <x:c r="H109" i="64"/>
  <x:c r="H109" i="62"/>
  <x:c r="H109" i="59"/>
  <x:c r="H109" i="58"/>
  <x:c r="H109" i="60"/>
  <x:c r="H109" i="57"/>
  <x:c r="H109" i="55"/>
  <x:c r="H109" i="56"/>
  <x:c r="H109" i="54"/>
  <x:c r="H109" i="61"/>
  <x:c r="H109" i="31"/>
  <x:c r="G110" i="13" l="1"/>
  <x:c r="I109" i="61"/>
  <x:c r="F109" s="1"/>
  <x:c r="I109" i="60"/>
  <x:c r="F109" s="1"/>
  <x:c r="I109" i="58"/>
  <x:c r="F109" s="1"/>
  <x:c r="I109" i="64"/>
  <x:c r="F109" s="1"/>
  <x:c r="I109" i="55"/>
  <x:c r="F109" s="1"/>
  <x:c r="I109" i="56"/>
  <x:c r="F109" s="1"/>
  <x:c r="I109" i="57"/>
  <x:c r="F109" s="1"/>
  <x:c r="I109" i="63"/>
  <x:c r="F109" s="1"/>
  <x:c r="I109" i="59"/>
  <x:c r="F109" s="1"/>
  <x:c r="I109" i="31"/>
  <x:c r="F109" s="1"/>
  <x:c r="I109" i="54"/>
  <x:c r="F109" s="1"/>
  <x:c r="I109" i="62"/>
  <x:c r="F109" s="1"/>
  <x:c r="F109" i="13"/>
  <x:c r="G110" i="63" l="1"/>
  <x:c r="G110" i="64"/>
  <x:c r="G110" i="62"/>
  <x:c r="G110" i="59"/>
  <x:c r="G110" i="58"/>
  <x:c r="G110" i="54"/>
  <x:c r="G110" i="56"/>
  <x:c r="G110" i="31"/>
  <x:c r="G110" i="55"/>
  <x:c r="G110" i="61"/>
  <x:c r="G110" i="57"/>
  <x:c r="G110" i="60"/>
  <x:c r="H110" i="13"/>
  <x:c r="I110" l="1"/>
  <x:c r="H110" i="64"/>
  <x:c r="H110" i="63"/>
  <x:c r="H110" i="62"/>
  <x:c r="H110" i="61"/>
  <x:c r="H110" i="60"/>
  <x:c r="H110" i="58"/>
  <x:c r="H110" i="57"/>
  <x:c r="H110" i="59"/>
  <x:c r="H110" i="55"/>
  <x:c r="H110" i="56"/>
  <x:c r="H110" i="54"/>
  <x:c r="H110" i="31"/>
  <x:c r="G111" i="13" l="1"/>
  <x:c r="I110" i="64"/>
  <x:c r="F110" s="1"/>
  <x:c r="I110" i="63"/>
  <x:c r="F110" s="1"/>
  <x:c r="I110" i="62"/>
  <x:c r="F110" s="1"/>
  <x:c r="I110" i="61"/>
  <x:c r="F110" s="1"/>
  <x:c r="I110" i="60"/>
  <x:c r="F110" s="1"/>
  <x:c r="I110" i="59"/>
  <x:c r="F110" s="1"/>
  <x:c r="I110" i="58"/>
  <x:c r="F110" s="1"/>
  <x:c r="I110" i="57"/>
  <x:c r="F110" s="1"/>
  <x:c r="I110" i="55"/>
  <x:c r="F110" s="1"/>
  <x:c r="I110" i="56"/>
  <x:c r="F110" s="1"/>
  <x:c r="I110" i="54"/>
  <x:c r="F110" s="1"/>
  <x:c r="I110" i="31"/>
  <x:c r="F110" s="1"/>
  <x:c r="F110" i="13"/>
  <x:c r="G111" i="64" l="1"/>
  <x:c r="G111" i="63"/>
  <x:c r="G111" i="61"/>
  <x:c r="G111" i="62"/>
  <x:c r="G111" i="60"/>
  <x:c r="G111" i="59"/>
  <x:c r="G111" i="58"/>
  <x:c r="G111" i="57"/>
  <x:c r="G111" i="55"/>
  <x:c r="G111" i="56"/>
  <x:c r="G111" i="54"/>
  <x:c r="G111" i="31"/>
  <x:c r="H111" i="13"/>
  <x:c r="I111" l="1"/>
  <x:c r="H111" i="63"/>
  <x:c r="H111" i="64"/>
  <x:c r="H111" i="61"/>
  <x:c r="H111" i="62"/>
  <x:c r="H111" i="60"/>
  <x:c r="H111" i="59"/>
  <x:c r="H111" i="58"/>
  <x:c r="H111" i="57"/>
  <x:c r="H111" i="55"/>
  <x:c r="H111" i="56"/>
  <x:c r="H111" i="54"/>
  <x:c r="H111" i="31"/>
  <x:c r="G113" i="13" l="1"/>
  <x:c r="I111" i="63"/>
  <x:c r="F111" s="1"/>
  <x:c r="I111" i="64"/>
  <x:c r="F111" s="1"/>
  <x:c r="I111" i="62"/>
  <x:c r="F111" s="1"/>
  <x:c r="I111" i="61"/>
  <x:c r="F111" s="1"/>
  <x:c r="I111" i="60"/>
  <x:c r="F111" s="1"/>
  <x:c r="I111" i="59"/>
  <x:c r="F111" s="1"/>
  <x:c r="I111" i="58"/>
  <x:c r="F111" s="1"/>
  <x:c r="I111" i="57"/>
  <x:c r="F111" s="1"/>
  <x:c r="I111" i="56"/>
  <x:c r="F111" s="1"/>
  <x:c r="I111" i="54"/>
  <x:c r="F111" s="1"/>
  <x:c r="I111" i="55"/>
  <x:c r="F111" s="1"/>
  <x:c r="I111" i="31"/>
  <x:c r="F111" s="1"/>
  <x:c r="F111" i="13"/>
  <x:c r="G113" i="63" l="1"/>
  <x:c r="G113" i="64"/>
  <x:c r="G113" i="62"/>
  <x:c r="G113" i="61"/>
  <x:c r="G113" i="59"/>
  <x:c r="G113" i="60"/>
  <x:c r="G113" i="58"/>
  <x:c r="G113" i="57"/>
  <x:c r="G113" i="56"/>
  <x:c r="G113" i="54"/>
  <x:c r="G113" i="55"/>
  <x:c r="G113" i="31"/>
  <x:c r="H113" i="13"/>
  <x:c r="I113" l="1"/>
  <x:c r="H113" i="63"/>
  <x:c r="H113" i="64"/>
  <x:c r="H113" i="61"/>
  <x:c r="H113" i="60"/>
  <x:c r="H113" i="62"/>
  <x:c r="H113" i="59"/>
  <x:c r="H113" i="58"/>
  <x:c r="H113" i="56"/>
  <x:c r="H113" i="57"/>
  <x:c r="H113" i="54"/>
  <x:c r="H113" i="55"/>
  <x:c r="H113" i="31"/>
  <x:c r="G114" i="13" l="1"/>
  <x:c r="I113" i="64"/>
  <x:c r="F113" s="1"/>
  <x:c r="I113" i="63"/>
  <x:c r="F113" s="1"/>
  <x:c r="I113" i="62"/>
  <x:c r="F113" s="1"/>
  <x:c r="I113" i="60"/>
  <x:c r="F113" s="1"/>
  <x:c r="I113" i="59"/>
  <x:c r="F113" s="1"/>
  <x:c r="I113" i="58"/>
  <x:c r="F113" s="1"/>
  <x:c r="I113" i="57"/>
  <x:c r="F113" s="1"/>
  <x:c r="I113" i="55"/>
  <x:c r="F113" s="1"/>
  <x:c r="I113" i="54"/>
  <x:c r="F113" s="1"/>
  <x:c r="I113" i="56"/>
  <x:c r="F113" s="1"/>
  <x:c r="I113" i="61"/>
  <x:c r="F113" s="1"/>
  <x:c r="I113" i="31"/>
  <x:c r="F113" s="1"/>
  <x:c r="F113" i="13"/>
  <x:c r="G114" i="63" l="1"/>
  <x:c r="G114" i="64"/>
  <x:c r="G114" i="61"/>
  <x:c r="G114" i="62"/>
  <x:c r="G114" i="60"/>
  <x:c r="G114" i="59"/>
  <x:c r="G114" i="58"/>
  <x:c r="G114" i="57"/>
  <x:c r="G114" i="54"/>
  <x:c r="G114" i="55"/>
  <x:c r="G114" i="56"/>
  <x:c r="G114" i="31"/>
  <x:c r="H114" i="13"/>
  <x:c r="I114" l="1"/>
  <x:c r="H114" i="63"/>
  <x:c r="H114" i="64"/>
  <x:c r="H114" i="62"/>
  <x:c r="H114" i="60"/>
  <x:c r="H114" i="59"/>
  <x:c r="H114" i="58"/>
  <x:c r="H114" i="55"/>
  <x:c r="H114" i="56"/>
  <x:c r="H114" i="54"/>
  <x:c r="H114" i="57"/>
  <x:c r="H114" i="61"/>
  <x:c r="H114" i="31"/>
  <x:c r="G115" i="13" l="1"/>
  <x:c r="I114" i="63"/>
  <x:c r="F114" s="1"/>
  <x:c r="I114" i="64"/>
  <x:c r="F114" s="1"/>
  <x:c r="I114" i="62"/>
  <x:c r="F114" s="1"/>
  <x:c r="I114" i="60"/>
  <x:c r="F114" s="1"/>
  <x:c r="I114" i="61"/>
  <x:c r="F114" s="1"/>
  <x:c r="I114" i="58"/>
  <x:c r="F114" s="1"/>
  <x:c r="I114" i="59"/>
  <x:c r="F114" s="1"/>
  <x:c r="I114" i="57"/>
  <x:c r="F114" s="1"/>
  <x:c r="I114" i="56"/>
  <x:c r="F114" s="1"/>
  <x:c r="I114" i="54"/>
  <x:c r="F114" s="1"/>
  <x:c r="I114" i="55"/>
  <x:c r="F114" s="1"/>
  <x:c r="I114" i="31"/>
  <x:c r="F114" s="1"/>
  <x:c r="F114" i="13"/>
  <x:c r="G115" i="63" l="1"/>
  <x:c r="G115" i="64"/>
  <x:c r="G115" i="62"/>
  <x:c r="G115" i="61"/>
  <x:c r="G115" i="60"/>
  <x:c r="G115" i="59"/>
  <x:c r="G115" i="58"/>
  <x:c r="G115" i="57"/>
  <x:c r="G115" i="55"/>
  <x:c r="G115" i="56"/>
  <x:c r="G115" i="54"/>
  <x:c r="G115" i="31"/>
  <x:c r="H115" i="13"/>
  <x:c r="I115" l="1"/>
  <x:c r="H115" i="64"/>
  <x:c r="H115" i="62"/>
  <x:c r="H115" i="61"/>
  <x:c r="H115" i="63"/>
  <x:c r="H115" i="60"/>
  <x:c r="H115" i="58"/>
  <x:c r="H115" i="57"/>
  <x:c r="H115" i="59"/>
  <x:c r="H115" i="55"/>
  <x:c r="H115" i="56"/>
  <x:c r="H115" i="54"/>
  <x:c r="H115" i="31"/>
  <x:c r="F115" i="13"/>
  <x:c r="G116" l="1"/>
  <x:c r="I115" i="64"/>
  <x:c r="F115" s="1"/>
  <x:c r="I115" i="63"/>
  <x:c r="F115" s="1"/>
  <x:c r="I115" i="61"/>
  <x:c r="F115" s="1"/>
  <x:c r="I115" i="62"/>
  <x:c r="F115" s="1"/>
  <x:c r="I115" i="60"/>
  <x:c r="F115" s="1"/>
  <x:c r="I115" i="59"/>
  <x:c r="F115" s="1"/>
  <x:c r="I115" i="58"/>
  <x:c r="F115" s="1"/>
  <x:c r="I115" i="57"/>
  <x:c r="F115" s="1"/>
  <x:c r="I115" i="55"/>
  <x:c r="F115" s="1"/>
  <x:c r="I115" i="56"/>
  <x:c r="F115" s="1"/>
  <x:c r="I115" i="54"/>
  <x:c r="F115" s="1"/>
  <x:c r="I115" i="31"/>
  <x:c r="F115" s="1"/>
  <x:c r="G116" i="59" l="1"/>
  <x:c r="G116" i="64"/>
  <x:c r="G116" i="60"/>
  <x:c r="G116" i="62"/>
  <x:c r="G116" i="54"/>
  <x:c r="G116" i="61"/>
  <x:c r="G116" i="63"/>
  <x:c r="G116" i="55"/>
  <x:c r="G116" i="57"/>
  <x:c r="G116" i="56"/>
  <x:c r="G116" i="58"/>
  <x:c r="G116" i="31"/>
  <x:c r="H116" i="13"/>
  <x:c r="I116" l="1"/>
  <x:c r="H116" i="64"/>
  <x:c r="H116" i="63"/>
  <x:c r="H116" i="62"/>
  <x:c r="H116" i="59"/>
  <x:c r="H116" i="58"/>
  <x:c r="H116" i="54"/>
  <x:c r="H116" i="55"/>
  <x:c r="H116" i="61"/>
  <x:c r="H116" i="56"/>
  <x:c r="H116" i="57"/>
  <x:c r="H116" i="60"/>
  <x:c r="H116" i="31"/>
  <x:c r="G117" i="13" l="1"/>
  <x:c r="I116" i="63"/>
  <x:c r="F116" s="1"/>
  <x:c r="I116" i="64"/>
  <x:c r="F116" s="1"/>
  <x:c r="I116" i="62"/>
  <x:c r="F116" s="1"/>
  <x:c r="I116" i="60"/>
  <x:c r="F116" s="1"/>
  <x:c r="I116" i="59"/>
  <x:c r="F116" s="1"/>
  <x:c r="I116" i="58"/>
  <x:c r="F116" s="1"/>
  <x:c r="I116" i="57"/>
  <x:c r="F116" s="1"/>
  <x:c r="I116" i="55"/>
  <x:c r="F116" s="1"/>
  <x:c r="I116" i="56"/>
  <x:c r="F116" s="1"/>
  <x:c r="I116" i="54"/>
  <x:c r="F116" s="1"/>
  <x:c r="I116" i="61"/>
  <x:c r="F116" s="1"/>
  <x:c r="I116" i="31"/>
  <x:c r="F116" s="1"/>
  <x:c r="F116" i="13"/>
  <x:c r="G117" i="63" l="1"/>
  <x:c r="G117" i="64"/>
  <x:c r="G117" i="61"/>
  <x:c r="G117" i="62"/>
  <x:c r="G117" i="60"/>
  <x:c r="G117" i="59"/>
  <x:c r="G117" i="58"/>
  <x:c r="G117" i="55"/>
  <x:c r="G117" i="56"/>
  <x:c r="G117" i="54"/>
  <x:c r="G117" i="57"/>
  <x:c r="G117" i="31"/>
  <x:c r="H117" i="13"/>
  <x:c r="I117" l="1"/>
  <x:c r="H117" i="63"/>
  <x:c r="H117" i="64"/>
  <x:c r="H117" i="62"/>
  <x:c r="H117" i="60"/>
  <x:c r="H117" i="59"/>
  <x:c r="H117" i="61"/>
  <x:c r="H117" i="58"/>
  <x:c r="H117" i="57"/>
  <x:c r="H117" i="56"/>
  <x:c r="H117" i="55"/>
  <x:c r="H117" i="54"/>
  <x:c r="H117" i="31"/>
  <x:c r="G118" i="13" l="1"/>
  <x:c r="I117" i="64"/>
  <x:c r="F117" s="1"/>
  <x:c r="I117" i="62"/>
  <x:c r="F117" s="1"/>
  <x:c r="I117" i="60"/>
  <x:c r="F117" s="1"/>
  <x:c r="I117" i="59"/>
  <x:c r="F117" s="1"/>
  <x:c r="I117" i="61"/>
  <x:c r="F117" s="1"/>
  <x:c r="I117" i="58"/>
  <x:c r="F117" s="1"/>
  <x:c r="I117" i="57"/>
  <x:c r="F117" s="1"/>
  <x:c r="I117" i="56"/>
  <x:c r="F117" s="1"/>
  <x:c r="I117" i="55"/>
  <x:c r="F117" s="1"/>
  <x:c r="I117" i="54"/>
  <x:c r="F117" s="1"/>
  <x:c r="I117" i="63"/>
  <x:c r="F117" s="1"/>
  <x:c r="I117" i="31"/>
  <x:c r="F117" s="1"/>
  <x:c r="F117" i="13"/>
  <x:c r="G118" i="63" l="1"/>
  <x:c r="G118" i="64"/>
  <x:c r="G118" i="62"/>
  <x:c r="G118" i="60"/>
  <x:c r="G118" i="59"/>
  <x:c r="G118" i="61"/>
  <x:c r="G118" i="58"/>
  <x:c r="G118" i="56"/>
  <x:c r="G118" i="55"/>
  <x:c r="G118" i="57"/>
  <x:c r="G118" i="54"/>
  <x:c r="G118" i="31"/>
  <x:c r="H118" i="13"/>
  <x:c r="I118" l="1"/>
  <x:c r="H118" i="64"/>
  <x:c r="H118" i="63"/>
  <x:c r="H118" i="62"/>
  <x:c r="H118" i="60"/>
  <x:c r="H118" i="59"/>
  <x:c r="H118" i="58"/>
  <x:c r="H118" i="57"/>
  <x:c r="H118" i="55"/>
  <x:c r="H118" i="54"/>
  <x:c r="H118" i="56"/>
  <x:c r="H118" i="31"/>
  <x:c r="H118" i="61"/>
  <x:c r="F118" i="13"/>
  <x:c r="G120" l="1"/>
  <x:c r="I118" i="54"/>
  <x:c r="F118" s="1"/>
  <x:c r="I118" i="61"/>
  <x:c r="F118" s="1"/>
  <x:c r="I118" i="60"/>
  <x:c r="F118" s="1"/>
  <x:c r="I118" i="58"/>
  <x:c r="F118" s="1"/>
  <x:c r="I118" i="64"/>
  <x:c r="F118" s="1"/>
  <x:c r="I118" i="55"/>
  <x:c r="F118" s="1"/>
  <x:c r="I118" i="59"/>
  <x:c r="F118" s="1"/>
  <x:c r="I118" i="56"/>
  <x:c r="F118" s="1"/>
  <x:c r="I118" i="57"/>
  <x:c r="F118" s="1"/>
  <x:c r="I118" i="31"/>
  <x:c r="F118" s="1"/>
  <x:c r="I118" i="63"/>
  <x:c r="F118" s="1"/>
  <x:c r="I118" i="62"/>
  <x:c r="F118" s="1"/>
  <x:c r="G120" i="63" l="1"/>
  <x:c r="G120" i="64"/>
  <x:c r="G120" i="62"/>
  <x:c r="G120" i="59"/>
  <x:c r="G120" i="58"/>
  <x:c r="G120" i="54"/>
  <x:c r="G120" i="56"/>
  <x:c r="G120" i="61"/>
  <x:c r="G120" i="55"/>
  <x:c r="G120" i="57"/>
  <x:c r="G120" i="31"/>
  <x:c r="G120" i="60"/>
  <x:c r="H120" i="13"/>
  <x:c r="I120" l="1"/>
  <x:c r="H120" i="63"/>
  <x:c r="H120" i="64"/>
  <x:c r="H120" i="62"/>
  <x:c r="H120" i="61"/>
  <x:c r="H120" i="60"/>
  <x:c r="H120" i="59"/>
  <x:c r="H120" i="58"/>
  <x:c r="H120" i="54"/>
  <x:c r="H120" i="56"/>
  <x:c r="H120" i="57"/>
  <x:c r="H120" i="55"/>
  <x:c r="H120" i="31"/>
  <x:c r="G121" i="13" l="1"/>
  <x:c r="I120" i="63"/>
  <x:c r="F120" s="1"/>
  <x:c r="I120" i="64"/>
  <x:c r="F120" s="1"/>
  <x:c r="I120" i="62"/>
  <x:c r="F120" s="1"/>
  <x:c r="I120" i="61"/>
  <x:c r="F120" s="1"/>
  <x:c r="I120" i="60"/>
  <x:c r="F120" s="1"/>
  <x:c r="I120" i="59"/>
  <x:c r="F120" s="1"/>
  <x:c r="I120" i="58"/>
  <x:c r="F120" s="1"/>
  <x:c r="I120" i="57"/>
  <x:c r="F120" s="1"/>
  <x:c r="I120" i="55"/>
  <x:c r="F120" s="1"/>
  <x:c r="I120" i="56"/>
  <x:c r="F120" s="1"/>
  <x:c r="I120" i="54"/>
  <x:c r="F120" s="1"/>
  <x:c r="I120" i="31"/>
  <x:c r="F120" s="1"/>
  <x:c r="F120" i="13"/>
  <x:c r="G121" i="63" l="1"/>
  <x:c r="G121" i="64"/>
  <x:c r="G121" i="62"/>
  <x:c r="G121" i="61"/>
  <x:c r="G121" i="60"/>
  <x:c r="G121" i="59"/>
  <x:c r="G121" i="58"/>
  <x:c r="G121" i="56"/>
  <x:c r="G121" i="57"/>
  <x:c r="G121" i="55"/>
  <x:c r="G121" i="31"/>
  <x:c r="G121" i="54"/>
  <x:c r="H121" i="13"/>
  <x:c r="I121" l="1"/>
  <x:c r="H121" i="64"/>
  <x:c r="H121" i="62"/>
  <x:c r="H121" i="61"/>
  <x:c r="H121" i="63"/>
  <x:c r="H121" i="60"/>
  <x:c r="H121" i="59"/>
  <x:c r="H121" i="58"/>
  <x:c r="H121" i="57"/>
  <x:c r="H121" i="55"/>
  <x:c r="H121" i="56"/>
  <x:c r="H121" i="54"/>
  <x:c r="H121" i="31"/>
  <x:c r="G122" i="13" l="1"/>
  <x:c r="I121" i="63"/>
  <x:c r="F121" s="1"/>
  <x:c r="I121" i="64"/>
  <x:c r="F121" s="1"/>
  <x:c r="I121" i="62"/>
  <x:c r="F121" s="1"/>
  <x:c r="I121" i="61"/>
  <x:c r="F121" s="1"/>
  <x:c r="I121" i="60"/>
  <x:c r="F121" s="1"/>
  <x:c r="I121" i="59"/>
  <x:c r="F121" s="1"/>
  <x:c r="I121" i="58"/>
  <x:c r="F121" s="1"/>
  <x:c r="I121" i="57"/>
  <x:c r="F121" s="1"/>
  <x:c r="I121" i="55"/>
  <x:c r="F121" s="1"/>
  <x:c r="I121" i="56"/>
  <x:c r="F121" s="1"/>
  <x:c r="I121" i="54"/>
  <x:c r="F121" s="1"/>
  <x:c r="I121" i="31"/>
  <x:c r="F121" s="1"/>
  <x:c r="F121" i="13"/>
  <x:c r="G122" i="64" l="1"/>
  <x:c r="G122" i="63"/>
  <x:c r="G122" i="62"/>
  <x:c r="G122" i="61"/>
  <x:c r="G122" i="59"/>
  <x:c r="G122" i="58"/>
  <x:c r="G122" i="60"/>
  <x:c r="G122" i="57"/>
  <x:c r="G122" i="55"/>
  <x:c r="G122" i="56"/>
  <x:c r="G122" i="54"/>
  <x:c r="G122" i="31"/>
  <x:c r="H122" i="13"/>
  <x:c r="I122" l="1"/>
  <x:c r="H122" i="63"/>
  <x:c r="H122" i="64"/>
  <x:c r="H122" i="62"/>
  <x:c r="H122" i="61"/>
  <x:c r="H122" i="60"/>
  <x:c r="H122" i="59"/>
  <x:c r="H122" i="58"/>
  <x:c r="H122" i="57"/>
  <x:c r="H122" i="55"/>
  <x:c r="H122" i="56"/>
  <x:c r="H122" i="54"/>
  <x:c r="H122" i="31"/>
  <x:c r="G123" i="13" l="1"/>
  <x:c r="I122" i="63"/>
  <x:c r="F122" s="1"/>
  <x:c r="I122" i="64"/>
  <x:c r="F122" s="1"/>
  <x:c r="I122" i="62"/>
  <x:c r="F122" s="1"/>
  <x:c r="I122" i="61"/>
  <x:c r="F122" s="1"/>
  <x:c r="I122" i="60"/>
  <x:c r="F122" s="1"/>
  <x:c r="I122" i="59"/>
  <x:c r="F122" s="1"/>
  <x:c r="I122" i="58"/>
  <x:c r="F122" s="1"/>
  <x:c r="I122" i="57"/>
  <x:c r="F122" s="1"/>
  <x:c r="I122" i="55"/>
  <x:c r="F122" s="1"/>
  <x:c r="I122" i="56"/>
  <x:c r="F122" s="1"/>
  <x:c r="I122" i="54"/>
  <x:c r="F122" s="1"/>
  <x:c r="I122" i="31"/>
  <x:c r="F122" s="1"/>
  <x:c r="F122" i="13"/>
  <x:c r="G123" i="63" l="1"/>
  <x:c r="G123" i="64"/>
  <x:c r="G123" i="61"/>
  <x:c r="G123" i="62"/>
  <x:c r="G123" i="60"/>
  <x:c r="G123" i="59"/>
  <x:c r="G123" i="58"/>
  <x:c r="G123" i="57"/>
  <x:c r="G123" i="56"/>
  <x:c r="G123" i="54"/>
  <x:c r="G123" i="55"/>
  <x:c r="G123" i="31"/>
  <x:c r="H123" i="13"/>
  <x:c r="I123" l="1"/>
  <x:c r="H123" i="63"/>
  <x:c r="H123" i="64"/>
  <x:c r="H123" i="62"/>
  <x:c r="H123" i="60"/>
  <x:c r="H123" i="59"/>
  <x:c r="H123" i="58"/>
  <x:c r="H123" i="56"/>
  <x:c r="H123" i="54"/>
  <x:c r="H123" i="55"/>
  <x:c r="H123" i="57"/>
  <x:c r="H123" i="61"/>
  <x:c r="H123" i="31"/>
  <x:c r="G124" i="13" l="1"/>
  <x:c r="I123" i="64"/>
  <x:c r="F123" s="1"/>
  <x:c r="I123" i="63"/>
  <x:c r="F123" s="1"/>
  <x:c r="I123" i="62"/>
  <x:c r="F123" s="1"/>
  <x:c r="I123" i="60"/>
  <x:c r="F123" s="1"/>
  <x:c r="I123" i="61"/>
  <x:c r="F123" s="1"/>
  <x:c r="I123" i="59"/>
  <x:c r="F123" s="1"/>
  <x:c r="I123" i="58"/>
  <x:c r="F123" s="1"/>
  <x:c r="I123" i="57"/>
  <x:c r="F123" s="1"/>
  <x:c r="I123" i="56"/>
  <x:c r="F123" s="1"/>
  <x:c r="I123" i="54"/>
  <x:c r="F123" s="1"/>
  <x:c r="I123" i="55"/>
  <x:c r="F123" s="1"/>
  <x:c r="I123" i="31"/>
  <x:c r="F123" s="1"/>
  <x:c r="F123" i="13"/>
  <x:c r="G124" i="63" l="1"/>
  <x:c r="G124" i="64"/>
  <x:c r="G124" i="62"/>
  <x:c r="G124" i="60"/>
  <x:c r="G124" i="61"/>
  <x:c r="G124" i="59"/>
  <x:c r="G124" i="57"/>
  <x:c r="G124" i="58"/>
  <x:c r="G124" i="56"/>
  <x:c r="G124" i="54"/>
  <x:c r="G124" i="55"/>
  <x:c r="G124" i="31"/>
  <x:c r="H124" i="13"/>
  <x:c r="I124" l="1"/>
  <x:c r="H124" i="63"/>
  <x:c r="H124" i="64"/>
  <x:c r="H124" i="62"/>
  <x:c r="H124" i="60"/>
  <x:c r="H124" i="61"/>
  <x:c r="H124" i="59"/>
  <x:c r="H124" i="58"/>
  <x:c r="H124" i="57"/>
  <x:c r="H124" i="55"/>
  <x:c r="H124" i="56"/>
  <x:c r="H124" i="54"/>
  <x:c r="H124" i="31"/>
  <x:c r="I124" i="63" l="1"/>
  <x:c r="F124" s="1"/>
  <x:c r="I124" i="64"/>
  <x:c r="F124" s="1"/>
  <x:c r="I124" i="62"/>
  <x:c r="F124" s="1"/>
  <x:c r="I124" i="61"/>
  <x:c r="F124" s="1"/>
  <x:c r="I124" i="60"/>
  <x:c r="F124" s="1"/>
  <x:c r="I124" i="59"/>
  <x:c r="F124" s="1"/>
  <x:c r="I124" i="58"/>
  <x:c r="F124" s="1"/>
  <x:c r="I124" i="56"/>
  <x:c r="F124" s="1"/>
  <x:c r="I124" i="54"/>
  <x:c r="F124" s="1"/>
  <x:c r="I124" i="57"/>
  <x:c r="F124" s="1"/>
  <x:c r="I124" i="55"/>
  <x:c r="F124" s="1"/>
  <x:c r="I124" i="31"/>
  <x:c r="F124" s="1"/>
  <x:c r="F124" i="13"/>
</x:calcChain>
</file>

<file path=xl/sharedStrings.xml><?xml version="1.0" encoding="utf-8"?>
<x:sst xmlns:x="http://schemas.openxmlformats.org/spreadsheetml/2006/main" count="508" uniqueCount="46">
  <x:si>
    <x:t>MINISTERIO DE SALUD</x:t>
  </x:si>
  <x:si>
    <x:t xml:space="preserve">DIRECCIÓN NACIONAL DE SALUD SEXUAL Y REPRODUCTIVA </x:t>
  </x:si>
  <x:si>
    <x:t xml:space="preserve">REPORTE MENSUAL DE ACTIVIDADES DE PLANIFICACIÓN FAMILIAR  </x:t>
  </x:si>
  <x:si>
    <x:t>METODO</x:t>
  </x:si>
  <x:si>
    <x:t>Tipo de Usuaria</x:t>
  </x:si>
  <x:si>
    <x:t>TOTAL</x:t>
  </x:si>
  <x:si>
    <x:t>12 a 17 a.</x:t>
  </x:si>
  <x:si>
    <x:t>18 a 29 a</x:t>
  </x:si>
  <x:si>
    <x:t>30 a 59 a</x:t>
  </x:si>
  <x:si>
    <x:t>&gt; 60 a.</x:t>
  </x:si>
  <x:si>
    <x:t>Usuaria Captada para PF</x:t>
  </x:si>
  <x:si>
    <x:t>Embarazo por Falla de Método</x:t>
  </x:si>
  <x:si>
    <x:t>Nuevas</x:t>
  </x:si>
  <x:si>
    <x:t>Continua-doras</x:t>
  </x:si>
  <x:si>
    <x:t>A</x:t>
  </x:si>
  <x:si>
    <x:t>I</x:t>
  </x:si>
  <x:si>
    <x:t>DIU</x:t>
  </x:si>
  <x:si>
    <x:t>HORMONAL</x:t>
  </x:si>
  <x:si>
    <x:t>ORAL COMBINADO</x:t>
  </x:si>
  <x:si>
    <x:t>INYECTABLE TRIMESTRAL</x:t>
  </x:si>
  <x:si>
    <x:t>INYECTABLE MENSUAL</x:t>
  </x:si>
  <x:si>
    <x:t>IMPLANTE</x:t>
  </x:si>
  <x:si>
    <x:t>BARRERA</x:t>
  </x:si>
  <x:si>
    <x:t>CONDON MASCULINO</x:t>
  </x:si>
  <x:si>
    <x:t>CONDON FEMENINO</x:t>
  </x:si>
  <x:si>
    <x:t>AQV FEMENINO</x:t>
  </x:si>
  <x:si>
    <x:t>AQV MASCULINO</x:t>
  </x:si>
  <x:si>
    <x:t>MELA</x:t>
  </x:si>
  <x:si>
    <x:t>ABSTINECIA PERIODICA</x:t>
  </x:si>
  <x:si>
    <x:t>BILLINGS</x:t>
  </x:si>
  <x:si>
    <x:t xml:space="preserve">RITMO </x:t>
  </x:si>
  <x:si>
    <x:t>DIAS FIJO</x:t>
  </x:si>
  <x:si>
    <x:t>KIT CMPLETO</x:t>
  </x:si>
  <x:si>
    <x:t>ANTICONCEPCIÓN ORAL DE EMERGENCIA/PROGESTAGENO</x:t>
  </x:si>
  <x:si>
    <x:t xml:space="preserve">Total General </x:t>
  </x:si>
  <x:si>
    <x:t xml:space="preserve">Victimas de Violacion Sexual </x:t>
  </x:si>
  <x:si>
    <x:t>ANTICONCEPCÓN POST EVENTO OBSTETRICO</x:t>
  </x:si>
  <x:si>
    <x:t>SESIÓN EDUCATIVA</x:t>
  </x:si>
  <x:si>
    <x:t>ATENCIÓN PRE CONCEPCIONAL</x:t>
  </x:si>
  <x:si>
    <x:t>OTROS PROCEDIMIENTOS</x:t>
  </x:si>
  <x:si>
    <x:t>Nº</x:t>
  </x:si>
  <x:si>
    <x:t>CESAREA</x:t>
  </x:si>
  <x:si>
    <x:t>POST ABORTO</x:t>
  </x:si>
  <x:si>
    <x:t>POST PARTO</x:t>
  </x:si>
  <x:si>
    <x:t>REMOCIÓN DE DIU</x:t>
  </x:si>
  <x:si>
    <x:t>Nº Personas</x:t>
  </x:si>
  <x:si>
    <x:t>1º</x:t>
  </x:si>
  <x:si>
    <x:t>2º</x:t>
  </x:si>
  <x:si>
    <x:t>REMOCIÓN DE IMPLANTE</x:t>
  </x:si>
  <x:si>
    <x:t>ORIENTACIÓN/ CONSEJERÍA</x:t>
  </x:si>
  <x:si>
    <x:t>Total</x:t>
  </x:si>
  <x:si>
    <x:t>12 A 17 a.</x:t>
  </x:si>
  <x:si>
    <x:t>18 A 29 a.</x:t>
  </x:si>
  <x:si>
    <x:t xml:space="preserve"> 30 A 59 a.</x:t>
  </x:si>
  <x:si>
    <x:t>PF PAP</x:t>
  </x:si>
  <x:si>
    <x:t>F</x:t>
  </x:si>
  <x:si>
    <x:t>M</x:t>
  </x:si>
  <x:si>
    <x:t>Nº de mujeres con algún MAC que se realiza PAP</x:t>
  </x:si>
  <x:si>
    <x:t>GENERAL P.F.</x:t>
  </x:si>
  <x:si>
    <x:t>Nº de mujeres con algún MAC y VIH que se realiza PAP</x:t>
  </x:si>
  <x:si>
    <x:t>AQV</x:t>
  </x:si>
  <x:si>
    <x:t>Nº de mujeres con algún MAC y VIH que se realiza examen de mama</x:t>
  </x:si>
  <x:si>
    <x:t>ANTICONCEPCIÓN DE EMERGENCIA</x:t>
  </x:si>
  <x:si>
    <x:t>SALUD SEXUAL Y REPRODUCTIVA</x:t>
  </x:si>
  <x:si>
    <x:t>TAMIZAJE DE VBG</x:t>
  </x:si>
  <x:si>
    <x:t xml:space="preserve">TAMIZAJE PRUEBA RAPIDA </x:t>
  </x:si>
  <x:si>
    <x:t>N°</x:t>
  </x:si>
  <x:si>
    <x:t>REACTIVA</x:t>
  </x:si>
  <x:si>
    <x:t>MEF que reciben Orientación / Consejería PRE TEST para VIH</x:t>
  </x:si>
  <x:si>
    <x:t>MEF que reciben Orientación / Consejería POST TEST  para VIH</x:t>
  </x:si>
  <x:si>
    <x:t>Nº de MEF con MAC que reciben Tamizaje con Prueba Rapida para VIH</x:t>
  </x:si>
  <x:si>
    <x:t>Nº de MEF con AOE x VSX que reciben Tamizaje con Prueba Rapida para VIH</x:t>
  </x:si>
  <x:si>
    <x:t>Nº de MEF con AOE x VSX que reciben Tamizaje con Prueba Rapida para SIFILIS</x:t>
  </x:si>
  <x:si>
    <x:t>Nº de MEF con AOE x VSX que reciben Tamizaje con Prueba Rapida para HEPATITIS</x:t>
  </x:si>
  <x:si>
    <x:t>Nº de MEF con APC que reciben Tamizaje con Prueba Rapida para VIH</x:t>
  </x:si>
  <x:si>
    <x:t>Nº de MEF con APC que reciben Tamizaje con Prueba Rapida para SIFILIS</x:t>
  </x:si>
  <x:si>
    <x:t>Nº de MEF con APC que reciben Tamizaje con Prueba Rapida para HEPATITIS</x:t>
  </x:si>
  <x:si>
    <x:t>Nº Mujeres con VIH con algún MAC</x:t>
  </x:si>
  <x:si>
    <x:t>EFECTOS SECUNDARIOS/COMPLICACIONES POR MÉTODO ANTICONCEPTIVO</x:t>
  </x:si>
  <x:si>
    <x:t>Código</x:t>
  </x:si>
  <x:si>
    <x:t>Efectos Secundarios/Complicaciones</x:t>
  </x:si>
  <x:si>
    <x:r>
      <x:rPr>
        <x:sz val="7"/>
        <x:color theme="1"/>
        <x:rFont val="Times New Roman"/>
        <x:family val="1"/>
      </x:rPr>
      <x:t xml:space="preserve"> </x:t>
    </x:r>
    <x:r>
      <x:rPr>
        <x:sz val="9"/>
        <x:color theme="1"/>
        <x:rFont val="Calibri"/>
        <x:family val="2"/>
        <x:scheme val="minor"/>
      </x:rPr>
      <x:t>Anticonceptivos Orales Combinados (AOC)</x:t>
    </x:r>
  </x:si>
  <x:si>
    <x:t>N912</x:t>
  </x:si>
  <x:si>
    <x:r>
      <x:t>a.</x:t>
    </x:r>
    <x:r>
      <x:rPr>
        <x:sz val="7"/>
        <x:color theme="1"/>
        <x:rFont val="Times New Roman"/>
        <x:family val="1"/>
      </x:rPr>
      <x:t xml:space="preserve">   </x:t>
    </x:r>
    <x:r>
      <x:rPr>
        <x:sz val="9"/>
        <x:color theme="1"/>
        <x:rFont val="Calibri"/>
        <x:family val="2"/>
        <x:scheme val="minor"/>
      </x:rPr>
      <x:t>Amenorrea</x:t>
    </x:r>
  </x:si>
  <x:si>
    <x:t>R11X</x:t>
  </x:si>
  <x:si>
    <x:r>
      <x:t>b.</x:t>
    </x:r>
    <x:r>
      <x:rPr>
        <x:sz val="7"/>
        <x:color theme="1"/>
        <x:rFont val="Times New Roman"/>
        <x:family val="1"/>
      </x:rPr>
      <x:t xml:space="preserve">   </x:t>
    </x:r>
    <x:r>
      <x:rPr>
        <x:sz val="9"/>
        <x:color theme="1"/>
        <x:rFont val="Calibri"/>
        <x:family val="2"/>
        <x:scheme val="minor"/>
      </x:rPr>
      <x:t>Náuseas, vómitos</x:t>
    </x:r>
  </x:si>
  <x:si>
    <x:t>R51X</x:t>
  </x:si>
  <x:si>
    <x:r>
      <x:t>c.</x:t>
    </x:r>
    <x:r>
      <x:rPr>
        <x:sz val="7"/>
        <x:color theme="1"/>
        <x:rFont val="Times New Roman"/>
        <x:family val="1"/>
      </x:rPr>
      <x:t xml:space="preserve">    </x:t>
    </x:r>
    <x:r>
      <x:rPr>
        <x:sz val="9"/>
        <x:color theme="1"/>
        <x:rFont val="Calibri"/>
        <x:family val="2"/>
        <x:scheme val="minor"/>
      </x:rPr>
      <x:t>Cefalea persistente</x:t>
    </x:r>
  </x:si>
  <x:si>
    <x:t>Anticonceptivos Hormonales Combinados de Depósito: Inyectable Combinado</x:t>
  </x:si>
  <x:si>
    <x:r>
      <x:rPr>
        <x:sz val="7"/>
        <x:color theme="1"/>
        <x:rFont val="Times New Roman"/>
        <x:family val="1"/>
      </x:rPr>
      <x:t xml:space="preserve"> </x:t>
    </x:r>
    <x:r>
      <x:rPr>
        <x:sz val="9"/>
        <x:color theme="1"/>
        <x:rFont val="Calibri"/>
        <x:family val="2"/>
        <x:scheme val="minor"/>
      </x:rPr>
      <x:t xml:space="preserve">Inyectables solo de Progestina:  </x:t>
    </x:r>
  </x:si>
  <x:si>
    <x:t>a. Amenorrea</x:t>
  </x:si>
  <x:si>
    <x:t>N914</x:t>
  </x:si>
  <x:si>
    <x:t>b. Sangrado infrecuente</x:t>
  </x:si>
  <x:si>
    <x:t>N939</x:t>
  </x:si>
  <x:si>
    <x:r>
      <x:t>c.</x:t>
    </x:r>
    <x:r>
      <x:rPr>
        <x:sz val="7"/>
        <x:color theme="1"/>
        <x:rFont val="Times New Roman"/>
        <x:family val="1"/>
      </x:rPr>
      <x:t xml:space="preserve"> </x:t>
    </x:r>
    <x:r>
      <x:rPr>
        <x:sz val="9"/>
        <x:color theme="1"/>
        <x:rFont val="Calibri"/>
        <x:family val="2"/>
        <x:scheme val="minor"/>
      </x:rPr>
      <x:t xml:space="preserve"> Sangrado frecuente</x:t>
    </x:r>
  </x:si>
  <x:si>
    <x:t>R58X</x:t>
  </x:si>
  <x:si>
    <x:t>d. Sangrado prolongado</x:t>
  </x:si>
  <x:si>
    <x:t>e. Cefalea persistente</x:t>
  </x:si>
  <x:si>
    <x:t>Implantes solo de Progestina</x:t>
  </x:si>
  <x:si>
    <x:r>
      <x:t>a.</x:t>
    </x:r>
    <x:r>
      <x:rPr>
        <x:sz val="7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Amenorrea</x:t>
    </x:r>
  </x:si>
  <x:si>
    <x:r>
      <x:t>b.</x:t>
    </x:r>
    <x:r>
      <x:rPr>
        <x:sz val="7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Sangrado infrecuente</x:t>
    </x:r>
  </x:si>
  <x:si>
    <x:r>
      <x:t>c.</x:t>
    </x:r>
    <x:r>
      <x:rPr>
        <x:sz val="7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Sangrado frecuente</x:t>
    </x:r>
  </x:si>
  <x:si>
    <x:r>
      <x:t>d.</x:t>
    </x:r>
    <x:r>
      <x:rPr>
        <x:sz val="7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Sangrado prolongado</x:t>
    </x:r>
  </x:si>
  <x:si>
    <x:r>
      <x:t>e.</x:t>
    </x:r>
    <x:r>
      <x:rPr>
        <x:sz val="7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 xml:space="preserve">Cefalea persistente </x:t>
    </x:r>
  </x:si>
  <x:si>
    <x:r>
      <x:rPr>
        <x:sz val="7"/>
        <x:color theme="1"/>
        <x:rFont val="Times New Roman"/>
        <x:family val="1"/>
      </x:rPr>
      <x:t xml:space="preserve"> </x:t>
    </x:r>
    <x:r>
      <x:rPr>
        <x:sz val="9"/>
        <x:color theme="1"/>
        <x:rFont val="Calibri"/>
        <x:family val="2"/>
        <x:scheme val="minor"/>
      </x:rPr>
      <x:t>Dispositivo Intrauterino (DIU)</x:t>
    </x:r>
  </x:si>
  <x:si>
    <x:r>
      <x:t>a.</x:t>
    </x:r>
    <x:r>
      <x:rPr>
        <x:sz val="9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Amenorrea</x:t>
    </x:r>
  </x:si>
  <x:si>
    <x:t>N943</x:t>
  </x:si>
  <x:si>
    <x:r>
      <x:t>b.</x:t>
    </x:r>
    <x:r>
      <x:rPr>
        <x:sz val="9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Dismenorrea</x:t>
    </x:r>
  </x:si>
  <x:si>
    <x:t>T8331</x:t>
  </x:si>
  <x:si>
    <x:r>
      <x:t>c.</x:t>
    </x:r>
    <x:r>
      <x:rPr>
        <x:sz val="9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Expulsión de DIU</x:t>
    </x:r>
  </x:si>
  <x:si>
    <x:r>
      <x:t>d.</x:t>
    </x:r>
    <x:r>
      <x:rPr>
        <x:sz val="9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Sangrado infrecuente</x:t>
    </x:r>
  </x:si>
  <x:si>
    <x:t xml:space="preserve">T8332 </x:t>
  </x:si>
  <x:si>
    <x:r>
      <x:t>e.</x:t>
    </x:r>
    <x:r>
      <x:rPr>
        <x:sz val="9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Sangrado frecuente asociado a DIU</x:t>
    </x:r>
  </x:si>
  <x:si>
    <x:t xml:space="preserve"> R58X</x:t>
  </x:si>
  <x:si>
    <x:r>
      <x:t>f.</x:t>
    </x:r>
    <x:r>
      <x:rPr>
        <x:sz val="9"/>
        <x:color theme="1"/>
        <x:rFont val="Times New Roman"/>
        <x:family val="1"/>
      </x:rPr>
      <x:t xml:space="preserve">   </x:t>
    </x:r>
    <x:r>
      <x:rPr>
        <x:sz val="9"/>
        <x:color theme="1"/>
        <x:rFont val="Calibri"/>
        <x:family val="2"/>
        <x:scheme val="minor"/>
      </x:rPr>
      <x:t>Sangrado prolongado</x:t>
    </x:r>
  </x:si>
  <x:si>
    <x:t>T8333</x:t>
  </x:si>
  <x:si>
    <x:r>
      <x:t>g.</x:t>
    </x:r>
    <x:r>
      <x:rPr>
        <x:sz val="9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DIU en Cavidad Abdominal</x:t>
    </x:r>
  </x:si>
  <x:si>
    <x:t>T8334</x:t>
  </x:si>
  <x:si>
    <x:r>
      <x:t>h.</x:t>
    </x:r>
    <x:r>
      <x:rPr>
        <x:sz val="9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DIU Extraviado</x:t>
    </x:r>
  </x:si>
  <x:si>
    <x:t>T8335</x:t>
  </x:si>
  <x:si>
    <x:r>
      <x:t>i.</x:t>
    </x:r>
    <x:r>
      <x:rPr>
        <x:sz val="9"/>
        <x:color theme="1"/>
        <x:rFont val="Times New Roman"/>
        <x:family val="1"/>
      </x:rPr>
      <x:t xml:space="preserve">  Complicación de DIU con </x:t>
    </x:r>
    <x:r>
      <x:rPr>
        <x:sz val="9"/>
        <x:color theme="1"/>
        <x:rFont val="Calibri"/>
        <x:family val="2"/>
        <x:scheme val="minor"/>
      </x:rPr>
      <x:t>Perforación Uterina</x:t>
    </x:r>
  </x:si>
  <x:si>
    <x:t>T8336</x:t>
  </x:si>
  <x:si>
    <x:r>
      <x:t>j.</x:t>
    </x:r>
    <x:r>
      <x:rPr>
        <x:sz val="9"/>
        <x:color theme="1"/>
        <x:rFont val="Times New Roman"/>
        <x:family val="1"/>
      </x:rPr>
      <x:t xml:space="preserve">   </x:t>
    </x:r>
    <x:r>
      <x:rPr>
        <x:sz val="9"/>
        <x:color theme="1"/>
        <x:rFont val="Calibri"/>
        <x:family val="2"/>
        <x:scheme val="minor"/>
      </x:rPr>
      <x:t>Dolor Pélvico asociado a DIU</x:t>
    </x:r>
  </x:si>
  <x:si>
    <x:t>Anticoncepción Quirúrgica Voluntaria Femenina</x:t>
  </x:si>
  <x:si>
    <x:t>C678</x:t>
  </x:si>
  <x:si>
    <x:r>
      <x:t>a.</x:t>
    </x:r>
    <x:r>
      <x:rPr>
        <x:sz val="9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Lesiones de la Vejiga o del Intestino</x:t>
    </x:r>
  </x:si>
  <x:si>
    <x:r>
      <x:t>b.</x:t>
    </x:r>
    <x:r>
      <x:rPr>
        <x:sz val="9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Sangrado superficial (en los bordes de la piel o nivel subcutáneo)</x:t>
    </x:r>
  </x:si>
  <x:si>
    <x:t>R10.2</x:t>
  </x:si>
  <x:si>
    <x:r>
      <x:t>c.</x:t>
    </x:r>
    <x:r>
      <x:rPr>
        <x:sz val="9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Dolor en la incisión</x:t>
    </x:r>
  </x:si>
  <x:si>
    <x:t>N837</x:t>
  </x:si>
  <x:si>
    <x:r>
      <x:t>d.</x:t>
    </x:r>
    <x:r>
      <x:rPr>
        <x:sz val="9"/>
        <x:rFont val="Times New Roman"/>
        <x:family val="1"/>
      </x:rPr>
      <x:t xml:space="preserve">  </x:t>
    </x:r>
    <x:r>
      <x:rPr>
        <x:sz val="9"/>
        <x:rFont val="Calibri"/>
        <x:family val="2"/>
        <x:scheme val="minor"/>
      </x:rPr>
      <x:t>Hematoma subcutáneo</x:t>
    </x:r>
  </x:si>
  <x:si>
    <x:t>T81.4</x:t>
  </x:si>
  <x:si>
    <x:r>
      <x:t>e.</x:t>
    </x:r>
    <x:r>
      <x:rPr>
        <x:sz val="9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Infección de Herida operatoria</x:t>
    </x:r>
  </x:si>
  <x:si>
    <x:t>T814</x:t>
  </x:si>
  <x:si>
    <x:r>
      <x:t>f.</x:t>
    </x:r>
    <x:r>
      <x:rPr>
        <x:sz val="9"/>
        <x:color theme="1"/>
        <x:rFont val="Times New Roman"/>
        <x:family val="1"/>
      </x:rPr>
      <x:t xml:space="preserve">   </x:t>
    </x:r>
    <x:r>
      <x:rPr>
        <x:sz val="9"/>
        <x:color theme="1"/>
        <x:rFont val="Calibri"/>
        <x:family val="2"/>
        <x:scheme val="minor"/>
      </x:rPr>
      <x:t>Fiebre postoperatoria</x:t>
    </x:r>
  </x:si>
  <x:si>
    <x:t>Anticoncepción Quirúrgica Voluntaria Masculino</x:t>
  </x:si>
  <x:si>
    <x:t>R60.0</x:t>
  </x:si>
  <x:si>
    <x:r>
      <x:t>a.</x:t>
    </x:r>
    <x:r>
      <x:rPr>
        <x:sz val="9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Inflamación severa</x:t>
    </x:r>
  </x:si>
  <x:si>
    <x:t>R233</x:t>
  </x:si>
  <x:si>
    <x:r>
      <x:t>b.</x:t>
    </x:r>
    <x:r>
      <x:rPr>
        <x:sz val="9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Equimosis</x:t>
    </x:r>
  </x:si>
  <x:si>
    <x:t>N50.1</x:t>
  </x:si>
  <x:si>
    <x:r>
      <x:t>c.</x:t>
    </x:r>
    <x:r>
      <x:rPr>
        <x:sz val="9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Hematoma</x:t>
    </x:r>
  </x:si>
  <x:si>
    <x:r>
      <x:t>d.</x:t>
    </x:r>
    <x:r>
      <x:rPr>
        <x:sz val="9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Infección de la herida operatoria</x:t>
    </x:r>
  </x:si>
  <x:si>
    <x:t>N49.2</x:t>
  </x:si>
  <x:si>
    <x:r>
      <x:t>e.</x:t>
    </x:r>
    <x:r>
      <x:rPr>
        <x:sz val="9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Granuloma a nivel de la herida</x:t>
    </x:r>
  </x:si>
  <x:si>
    <x:t>DIRECCION DE SALUD:</x:t>
  </x:si>
  <x:si>
    <x:t>DISTRITO:</x:t>
  </x:si>
  <x:si>
    <x:t>ESTABLECIMIENTO DE SALUD:</x:t>
  </x:si>
  <x:si>
    <x:t>MES:</x:t>
  </x:si>
  <x:si>
    <x:t>PROVINCIA:</x:t>
  </x:si>
  <x:si>
    <x:t>AÑO:</x:t>
  </x:si>
  <x:si>
    <x:t>ESTABLECIMIENTOS</x:t>
  </x:si>
  <x:si>
    <x:t>DE 12 A 17 AÑOS</x:t>
  </x:si>
  <x:si>
    <x:t>DE 18 A 29 AÑOS</x:t>
  </x:si>
  <x:si>
    <x:t>DE 30 A 59 AÑOS</x:t>
  </x:si>
  <x:si>
    <x:t>LIGADURA</x:t>
  </x:si>
  <x:si>
    <x:t>RITMO</x:t>
  </x:si>
  <x:si>
    <x:t>CONSOLIDADO</x:t>
  </x:si>
  <x:si>
    <x:t>18 a 29a.</x:t>
  </x:si>
  <x:si>
    <x:t>30 a 59 a.</x:t>
  </x:si>
  <x:si>
    <x:t>60  a MAS.</x:t>
  </x:si>
  <x:si>
    <x:t xml:space="preserve">  </x:t>
  </x:si>
  <x:si>
    <x:t>RED DE SALUD:</x:t>
  </x:si>
  <x:si>
    <x:t>MICRO RED DE SALUD:</x:t>
  </x:si>
  <x:si>
    <x:t>GRUPOS DE EDADES</x:t>
  </x:si>
  <x:si>
    <x:t>INSUMOS/ ATENCIONES</x:t>
  </x:si>
  <x:si>
    <x:t>DE 60 Y MAS AÑOS</x:t>
  </x:si>
  <x:si>
    <x:t>PAREJAS PROTEGIDAS</x:t>
  </x:si>
  <x:si>
    <x:t>TOTAL DE PAREJAS PROTEGIDAS</x:t>
  </x:si>
  <x:si>
    <x:t>D.I.U.</x:t>
  </x:si>
  <x:si>
    <x:t>VASEC TOMIA</x:t>
  </x:si>
  <x:si>
    <x:t>ABSTINENCIA PERIODICA</x:t>
  </x:si>
  <x:si>
    <x:t>COLLAR DÍAS FIJOS</x:t>
  </x:si>
  <x:si>
    <x:t xml:space="preserve">A </x:t>
  </x:si>
  <x:si>
    <x:t>TAMIZAJE DE VBG POSITIVO</x:t>
  </x:si>
  <x:si>
    <x:t xml:space="preserve">Periodo : </x:t>
  </x:si>
  <x:si>
    <x:t>DIRESA / RED / M. Red / EE.SS :</x:t>
  </x:si>
  <x:si>
    <x:t>usp_TRAMA_BASE_PLANIFICACION_FAMILIAR_RPT_03_FALLA_METODO_2019</x:t>
  </x:si>
  <x:si>
    <x:t>usp_TRAMA_BASE_PLANIFICACION_FAMILIAR_RPT_01_METODOS_2019</x:t>
  </x:si>
  <x:si>
    <x:t>usp_TRAMA_BASE_PLANIFICACION_FAMILIAR_RPT_02_USUARIA_CAPTADA_2019</x:t>
  </x:si>
  <x:si>
    <x:t>SUMA A</x:t>
  </x:si>
  <x:si>
    <x:t>SUMA</x:t>
  </x:si>
  <x:si>
    <x:t>SUMA I</x:t>
  </x:si>
  <x:si>
    <x:t>SUMA NUEVAS</x:t>
  </x:si>
  <x:si>
    <x:t>SUMA CONTIN</x:t>
  </x:si>
  <x:si>
    <x:t>F + EDAD 10 A 17 + 58300 TD=D</x:t>
  </x:si>
  <x:si>
    <x:t>F + EDAD 10 A 17 + 58300 TD=R</x:t>
  </x:si>
  <x:si>
    <x:t>F + EDAD 18 A 29 + 58300 TD=D</x:t>
  </x:si>
  <x:si>
    <x:t>F + EDAD 18 A 29 + 58300 TD=R</x:t>
  </x:si>
  <x:si>
    <x:t>F + EDAD 30 A 59 + 58300 TD=D</x:t>
  </x:si>
  <x:si>
    <x:t>F + EDAD 30 A 59 + 58300 TD=R</x:t>
  </x:si>
  <x:si>
    <x:t>U161 +  58300</x:t>
  </x:si>
  <x:si>
    <x:t>Z33X1</x:t>
  </x:si>
  <x:si>
    <x:t>SUMAR LAB DE 58300 TD=D</x:t>
  </x:si>
  <x:si>
    <x:t>SUMAR LAB DE 58300 TD=R</x:t>
  </x:si>
  <x:si>
    <x:t>SUMAR LAB DE 58300</x:t>
  </x:si>
  <x:si>
    <x:t>F + EDAD 10 A 17 + 99208.13 TD=D</x:t>
  </x:si>
  <x:si>
    <x:t>F + EDAD 10 A 17 + 99208.13 TD=R</x:t>
  </x:si>
  <x:si>
    <x:t>F + EDAD 18 A 29 + 99208.13 TD=D</x:t>
  </x:si>
  <x:si>
    <x:t>F + EDAD 18 A 29 + 99208.13 TD=R</x:t>
  </x:si>
  <x:si>
    <x:t>F + EDAD 30 A 59 + 99208.13 TD=D</x:t>
  </x:si>
  <x:si>
    <x:t>F + EDAD 30 A 59 + 99208.13 TD=R</x:t>
  </x:si>
  <x:si>
    <x:t>U161 + 99208.13</x:t>
  </x:si>
  <x:si>
    <x:t>Z33X21</x:t>
  </x:si>
  <x:si>
    <x:t>SUMAR LAB DE 99208.13 TD = D</x:t>
  </x:si>
  <x:si>
    <x:t>SUMAR LAB DE 99208.13 TD = R</x:t>
  </x:si>
  <x:si>
    <x:t>F + EDAD 10 A 17 + 99208.05 TD=D</x:t>
  </x:si>
  <x:si>
    <x:t>F + EDAD 10 A 17 + 99208.05 TD=R</x:t>
  </x:si>
  <x:si>
    <x:t>F + EDAD 18 A 29 + 99208.05 TD=D</x:t>
  </x:si>
  <x:si>
    <x:t>F + EDAD 18 A 29 + 99208.05 TD=R</x:t>
  </x:si>
  <x:si>
    <x:t>F + EDAD 30 A 59 + 99208.05 TD=D</x:t>
  </x:si>
  <x:si>
    <x:t>F + EDAD 30 A 59 + 99208.05 TD=R</x:t>
  </x:si>
  <x:si>
    <x:t>U161 + 99208.05</x:t>
  </x:si>
  <x:si>
    <x:t>Z33X32</x:t>
  </x:si>
  <x:si>
    <x:t>SUMAR LAB DE 99208.05 TD = D</x:t>
  </x:si>
  <x:si>
    <x:t>SUMAR LAB DE 99208.05 TD = R</x:t>
  </x:si>
  <x:si>
    <x:t>F + EDAD 10 A 17 + 99208.04 TD=D</x:t>
  </x:si>
  <x:si>
    <x:t>F + EDAD 10 A 17 + 99208.04 TD = R</x:t>
  </x:si>
  <x:si>
    <x:t>F + EDAD 18 A 29 + 99208.04 TD=D</x:t>
  </x:si>
  <x:si>
    <x:t>F + EDAD 18 A 29 + 99208.04 TD = R</x:t>
  </x:si>
  <x:si>
    <x:t>F + EDAD 30 A 59 + 99208.04 TD=D</x:t>
  </x:si>
  <x:si>
    <x:t>F + EDAD 30 A 59 + 99208.04 TD = R</x:t>
  </x:si>
  <x:si>
    <x:t>U161 + 99208.04</x:t>
  </x:si>
  <x:si>
    <x:t>Z33X31</x:t>
  </x:si>
  <x:si>
    <x:t>SUMAR LAB DE 99208.04 TD = D</x:t>
  </x:si>
  <x:si>
    <x:t>SUMAR LAB DE 99208.04 TD = R</x:t>
  </x:si>
  <x:si>
    <x:t>F + EDAD 10 A 17 + 11975 TD=D</x:t>
  </x:si>
  <x:si>
    <x:t>F + EDAD 10 A 17 + 11975 TD=R</x:t>
  </x:si>
  <x:si>
    <x:t>F + EDAD 18 A 29 + 11975 TD=D</x:t>
  </x:si>
  <x:si>
    <x:t>F + EDAD 18 A 29 + 11975 TD=R</x:t>
  </x:si>
  <x:si>
    <x:t>F + EDAD 30 A 59 + 11975 TD=D</x:t>
  </x:si>
  <x:si>
    <x:t>F + EDAD 30 A 59 + 11975 TD=R</x:t>
  </x:si>
  <x:si>
    <x:t>U161 + 11975</x:t>
  </x:si>
  <x:si>
    <x:t>Z33X4</x:t>
  </x:si>
  <x:si>
    <x:t>SUMAR 2º LAB DE Z3006, 11981</x:t>
  </x:si>
  <x:si>
    <x:t>SUMAR 2º LAB DE Z3046, Z306</x:t>
  </x:si>
  <x:si>
    <x:t>F+M + EDAD DE 10 A 17  99208.02 TD = D</x:t>
  </x:si>
  <x:si>
    <x:t>F + EDAD 10 A 17 + 99208.02 TD = R</x:t>
  </x:si>
  <x:si>
    <x:t>F+M + EDAD DE 18 A 29 + 99208.02 TD = D</x:t>
  </x:si>
  <x:si>
    <x:t>F + EDAD 18 A 29 + 99208.02 TD = R</x:t>
  </x:si>
  <x:si>
    <x:t>F+M + EDAD 30 A 59 + 99208.02 TD = D</x:t>
  </x:si>
  <x:si>
    <x:t>F + EDAD 30 A 59 + 99208.02 TD = R</x:t>
  </x:si>
  <x:si>
    <x:t>F+M + EDAD &gt;60A + 99208.02 TD = D</x:t>
  </x:si>
  <x:si>
    <x:t>F+M + EDAD &gt; DE 60 + 99208.02 TD = R</x:t>
  </x:si>
  <x:si>
    <x:t>U161 + 99208.02</x:t>
  </x:si>
  <x:si>
    <x:t>Z33X5</x:t>
  </x:si>
  <x:si>
    <x:t>SUMAR LAB DE 99208.02 TD = D</x:t>
  </x:si>
  <x:si>
    <x:t>SUMAR LAB DE 99208.02 TD = R</x:t>
  </x:si>
  <x:si>
    <x:t>F + EDAD 10 A 17 + 99208.06 TD=D</x:t>
  </x:si>
  <x:si>
    <x:t>F+M + EDAD 10 A 17 + 99208.06 TD = R</x:t>
  </x:si>
  <x:si>
    <x:t>F+M + EDAD 18 A 29 + 99208.06 TD=D</x:t>
  </x:si>
  <x:si>
    <x:t>F+M + EDAD 18 A 29 + 99208.06 TD = R</x:t>
  </x:si>
  <x:si>
    <x:t>F+M + EDAD 30 A 59 + 99208.06 TD=D</x:t>
  </x:si>
  <x:si>
    <x:t>F+M + EDAD 30 A 59 + 99208.06 TD = R</x:t>
  </x:si>
  <x:si>
    <x:t>U161 + 99208.06</x:t>
  </x:si>
  <x:si>
    <x:t>Z33X51</x:t>
  </x:si>
  <x:si>
    <x:t>SUMAR LAB DE 99208.06 TD = R</x:t>
  </x:si>
  <x:si>
    <x:t>SUMAR LAB DE 99208.06 TD = D</x:t>
  </x:si>
  <x:si>
    <x:t>EDAD 18 A 29 + 58600 + 58605 + 58611 LAB=En Blanco + SEXO = F + TD = D</x:t>
  </x:si>
  <x:si>
    <x:t>18 A 29 + 58600 + 58605 + 58611 LAB=En Blanco + SEXO = F + TD = R</x:t>
  </x:si>
  <x:si>
    <x:t>EDAD 30 A 59 + 58600 + 58605 + 58611 LAB=En Blanco + SEXO = F + TD = D</x:t>
  </x:si>
  <x:si>
    <x:t>EDAD 30 A 59 + 58600 + 58605 + 58611 LAB=En Blanco + SEXO = F + TD = R</x:t>
  </x:si>
  <x:si>
    <x:t>Z33X7</x:t>
  </x:si>
  <x:si>
    <x:t>18 A 29 + 55250+ LAB=En Blanco + SEXO = M + TD = D</x:t>
  </x:si>
  <x:si>
    <x:t>18 A 29 + 55250+ LAB=En Blanco + SEXO = M + TD = R</x:t>
  </x:si>
  <x:si>
    <x:t>EDAD 30 A 59 + 55250+ LAB=En Blanco + SEXO = M + TD = D</x:t>
  </x:si>
  <x:si>
    <x:t>EDAD 30 A 59 + 55250+ LAB=En Blanco + SEXO = M + TD = R</x:t>
  </x:si>
  <x:si>
    <x:t>Z33X8</x:t>
  </x:si>
  <x:si>
    <x:t>F + EDAD 10 A 17 + 99208.07 TD=D</x:t>
  </x:si>
  <x:si>
    <x:t>F + EDAD 10 A 17 + 99208.07 TD=R</x:t>
  </x:si>
  <x:si>
    <x:t>F + EDAD 18 A 29 + 99208.07 TD=D</x:t>
  </x:si>
  <x:si>
    <x:t>F + EDAD 18 A 29 + 99208.07 TD=R</x:t>
  </x:si>
  <x:si>
    <x:t>F + EDAD 30 A 59 + 99208.07 TD=D</x:t>
  </x:si>
  <x:si>
    <x:t>F + EDAD 30 A 59 + 99208.07 TD=R</x:t>
  </x:si>
  <x:si>
    <x:t>Z33X93</x:t>
  </x:si>
  <x:si>
    <x:t>F + EDAD 10 A 17 + 99208.09 TD=D</x:t>
  </x:si>
  <x:si>
    <x:t>F + EDAD 10 A 17 + 99208.09 TD=R</x:t>
  </x:si>
  <x:si>
    <x:t>F + EDAD 18 A 29 + 99208.09 TD=D</x:t>
  </x:si>
  <x:si>
    <x:t>F + EDAD 18 A 29 + 99208.09 TD=R</x:t>
  </x:si>
  <x:si>
    <x:t>F + EDAD 30 A 59 + 99208.09 TD=D</x:t>
  </x:si>
  <x:si>
    <x:t>F + EDAD 30 A 59 + 99208.09 TD=R</x:t>
  </x:si>
  <x:si>
    <x:t>U161 + 99208.09</x:t>
  </x:si>
  <x:si>
    <x:t>Z33X92</x:t>
  </x:si>
  <x:si>
    <x:t>F + EDAD 10 A 17 + 99208.08 TD=D</x:t>
  </x:si>
  <x:si>
    <x:t>F + EDAD 10 A 17 + 99208.08 TD=R</x:t>
  </x:si>
  <x:si>
    <x:t>F + EDAD 18 A 29 + 99208.08 TD=D</x:t>
  </x:si>
  <x:si>
    <x:t>F + EDAD 18 A 29 + 99208.08 TD=R</x:t>
  </x:si>
  <x:si>
    <x:t>F + EDAD 30 A 59 + 99208.08 TD=D</x:t>
  </x:si>
  <x:si>
    <x:t>F + EDAD 30 A 59 + 99208.08 TD=R</x:t>
  </x:si>
  <x:si>
    <x:t>U161 + 99208.08</x:t>
  </x:si>
  <x:si>
    <x:t>Z33X91</x:t>
  </x:si>
  <x:si>
    <x:t>F + EDAD 10 A 17 + 99208.10 TD=D</x:t>
  </x:si>
  <x:si>
    <x:t>F + EDAD 10 A 17 + 99208.10 TD=R</x:t>
  </x:si>
  <x:si>
    <x:t>F + EDAD 18 A 29 + 99208.10 TD=D</x:t>
  </x:si>
  <x:si>
    <x:t>F + EDAD 18 A 29 + 99208.10 TD=R</x:t>
  </x:si>
  <x:si>
    <x:t>F + EDAD 30 A 59 + 99208.10 TD=D</x:t>
  </x:si>
  <x:si>
    <x:t>F + EDAD 30 A 59 + 99208.10 TD=R</x:t>
  </x:si>
  <x:si>
    <x:t>U161 + 99208.10</x:t>
  </x:si>
  <x:si>
    <x:t>Z33X9</x:t>
  </x:si>
  <x:si>
    <x:t>usp_TRAMA_BASE_PLANIFICACION_FAMILIAR_RPT_04_ANTICONCEPCION_2019</x:t>
  </x:si>
  <x:si>
    <x:t>F + 99208.12 TD=D</x:t>
  </x:si>
  <x:si>
    <x:t>SUMAR LAB DE 99208.12 TD=D</x:t>
  </x:si>
  <x:si>
    <x:t>F +  99208.12 + ultimo  LAB = VSX</x:t>
  </x:si>
  <x:si>
    <x:t>SUMAR LAB DE 99208.12 TD=D + ultimo LAB VSX</x:t>
  </x:si>
  <x:si>
    <x:t>Cruzar 99208.12 con 99199.11 con TA en LAB, TD=D, ultimo LAB = VSX</x:t>
  </x:si>
  <x:si>
    <x:t>ANTICONCEPCIÓN POST EVENTO OBSTETRICO</x:t>
  </x:si>
  <x:si>
    <x:t>usp_TRAMA_BASE_PLANIFICACION_FAMILIAR_RPT_05_POST_EVENTO_OBSTETRICO_2019</x:t>
  </x:si>
  <x:si>
    <x:t>usp_TRAMA_BASE_PLANIFICACION_FAMILIAR_RPT_06_SESION_EDUCATIVA_2019</x:t>
  </x:si>
  <x:si>
    <x:t>usp_TRAMA_BASE_PLANIFICACION_FAMILIAR_RPT_08_OTROS_PROCEDIMIENTOS_2019</x:t>
  </x:si>
  <x:si>
    <x:t>TD = D 58301</x:t>
  </x:si>
  <x:si>
    <x:t>TD = D 11976</x:t>
  </x:si>
  <x:si>
    <x:t xml:space="preserve">SUMAR </x:t>
  </x:si>
  <x:si>
    <x:t>F + 58300 + (59515 TD=R)</x:t>
  </x:si>
  <x:si>
    <x:t>F + 58300 + (59812 TD=R)</x:t>
  </x:si>
  <x:si>
    <x:t>F + 58300 + (59410 TD=R)</x:t>
  </x:si>
  <x:si>
    <x:t xml:space="preserve">C0009 </x:t>
  </x:si>
  <x:si>
    <x:t>Sumar LAB1 de C0009 + U0033</x:t>
  </x:si>
  <x:si>
    <x:t>(99385.02 + 99386.02 (Lab=1)</x:t>
  </x:si>
  <x:si>
    <x:t>(99385.02 + 99386.02 (Lab=2)</x:t>
  </x:si>
  <x:si>
    <x:t>F + 99208.05 + (59515 TD=R)</x:t>
  </x:si>
  <x:si>
    <x:t>F + 99208.05 + (59812 TD=R)</x:t>
  </x:si>
  <x:si>
    <x:t>F + 99208.05 + (59410 TD=R)</x:t>
  </x:si>
  <x:si>
    <x:t>usp_TRAMA_BASE_PLANIFICACION_FAMILIAR_RPT_07_ATENCION_PRECONCEPCIONAL_2019</x:t>
  </x:si>
  <x:si>
    <x:t>F + 11975 + (59515 TD=R)</x:t>
  </x:si>
  <x:si>
    <x:t>F + 11975 + (59812 TD=R)</x:t>
  </x:si>
  <x:si>
    <x:t>F + 11975 + (59410 TD=R)</x:t>
  </x:si>
  <x:si>
    <x:t>F + 99208.02 + (59515 TD=R)</x:t>
  </x:si>
  <x:si>
    <x:t>F + 99208.02 + (59812 TD=R)</x:t>
  </x:si>
  <x:si>
    <x:t>F + 99208.02 + (59410 TD=R)</x:t>
  </x:si>
  <x:si>
    <x:t>F + 99208.06 + (59515 TD=R)</x:t>
  </x:si>
  <x:si>
    <x:t>F + 99208.06 + (59812 TD=R)</x:t>
  </x:si>
  <x:si>
    <x:t>F + 99208.06 + (59410 TD=R)</x:t>
  </x:si>
  <x:si>
    <x:t>F + 58611 TD=D</x:t>
  </x:si>
  <x:si>
    <x:t>F + 58605 + (59812 TD=R)</x:t>
  </x:si>
  <x:si>
    <x:t>F + 58605 TD=D) + (59410 TD=R)</x:t>
  </x:si>
  <x:si>
    <x:t>F + 99208.07 + (59515 TD=R)</x:t>
  </x:si>
  <x:si>
    <x:t>F + 99208.07 + (59812 TD=R)</x:t>
  </x:si>
  <x:si>
    <x:t>F + 99208.07 + (59410 TD=R)</x:t>
  </x:si>
  <x:si>
    <x:t>usp_TRAMA_BASE_PLANIFICACION_FAMILIAR_RPT_09_ORIENTACION_CONSEJERIA_2019</x:t>
  </x:si>
  <x:si>
    <x:t>usp_TRAMA_BASE_PLANIFICACION_FAMILIAR_RPT_10_PAP_2019</x:t>
  </x:si>
  <x:si>
    <x:t>Nº de mujeres que se realiza PAP</x:t>
  </x:si>
  <x:si>
    <x:t xml:space="preserve">F + 88141 (LAB en blanco) </x:t>
  </x:si>
  <x:si>
    <x:t>F + 99402.04</x:t>
  </x:si>
  <x:si>
    <x:t>M + 99402.04</x:t>
  </x:si>
  <x:si>
    <x:t xml:space="preserve">DX= B24X, Z21X, Z21X1 TD = R (DX = 88141 Lab en blanco) 58300, 11975, 99208.13, 99208.04, 99208.05, 99208.02, 9208.06, 99208.07, 99208.08, 99208.09 99208.10, 99208.11, 99208.12, 55250, 58600) </x:t>
  </x:si>
  <x:si>
    <x:t>F + Z3002</x:t>
  </x:si>
  <x:si>
    <x:t>M + Z3002</x:t>
  </x:si>
  <x:si>
    <x:t xml:space="preserve">DX= B24X, Z21X, Z21X1 TD = R (DX = Z123 + Lab N + A) 58300, 11975, 99208.13, 99208.04, 99208.05, 99208.02, 9208.06, 99208.07, 99208.08, 99208.09 99208.10, 99208.11, 99208.12, 55250, 58600) </x:t>
  </x:si>
  <x:si>
    <x:t>F + 99402.07</x:t>
  </x:si>
  <x:si>
    <x:t>M + 99402.07</x:t>
  </x:si>
  <x:si>
    <x:t>F + 99402.03</x:t>
  </x:si>
  <x:si>
    <x:t>M + 99402.03</x:t>
  </x:si>
  <x:si>
    <x:t>F + 96150 + lab = VIF)</x:t>
  </x:si>
  <x:si>
    <x:t>F + 96150 + lab = VIF + R456  )</x:t>
  </x:si>
  <x:si>
    <x:t>usp_TRAMA_BASE_PLANIFICACION_FAMILIAR_RPT_11_TAMIZAJE_2019</x:t>
  </x:si>
  <x:si>
    <x:t>F + 99401.33 + lab = en blanco)</x:t>
  </x:si>
  <x:si>
    <x:t>F + 999401.34 + 99403.03  lab = en blanco</x:t>
  </x:si>
  <x:si>
    <x:t>F + 99403.03  lab = RP</x:t>
  </x:si>
  <x:si>
    <x:t>Nº de MEF que reciben Tamizaje con Prueba Rapida para VIH</x:t>
  </x:si>
  <x:si>
    <x:t>F + (86703  lab = RN + RP) NO INCLUIR Z3591, Z3592, XZ3593 ,Z3491, Z34921, Z3493, Z359</x:t>
  </x:si>
  <x:si>
    <x:t>F + 99208 + (86703  lab = RP) NO INCLUIR Z3591, Z3592, XZ3593 ,Z3491, Z34921, Z3493, Z359</x:t>
  </x:si>
  <x:si>
    <x:t>F + 99402.07 + (86703  lab = RN + RP + VSX)</x:t>
  </x:si>
  <x:si>
    <x:t>F + 99402.07 + (86703  lab = RP + VSX)</x:t>
  </x:si>
  <x:si>
    <x:t>F + 99402.07 + (86780  lab = RN + RP + VSX)</x:t>
  </x:si>
  <x:si>
    <x:t>F + 99402.07 + (86780  lab = RP + VSX)</x:t>
  </x:si>
  <x:si>
    <x:t>F + 99402.07 + (87342  lab = RN + RP + VSX)</x:t>
  </x:si>
  <x:si>
    <x:t>F + 99402.07 + (87342  lab = RP + VSX)</x:t>
  </x:si>
  <x:si>
    <x:t>F + 99385.02 + 99386.02 + (86703  lab = RN + RP)</x:t>
  </x:si>
  <x:si>
    <x:t>F + 99385.02 + 99386.02 + (86703  lab = RP)</x:t>
  </x:si>
  <x:si>
    <x:t>F + 99385.02 + 99386.02 + (86780  lab = RN + RP)</x:t>
  </x:si>
  <x:si>
    <x:t>F + 99385.02 + 99386.02 + (86780  lab = RP)</x:t>
  </x:si>
  <x:si>
    <x:t>F + 99385.02 + 99386.02 + (87342  lab = RN + RP)</x:t>
  </x:si>
  <x:si>
    <x:t>F + 99385.02 + 99386.02 + (87342  lab = RP)</x:t>
  </x:si>
  <x:si>
    <x:t xml:space="preserve">DX= B24X, Z21X, Z21X1 + (DX = 58300, 11975, 99208.13, 99208.04, 99208.05, 99208.02, 9208.06, 99208.07, 99208.08, 99208.09 99208.10, 99208.11, 99208.12, 55250, 58600) + TD = D </x:t>
  </x:si>
  <x:si>
    <x:t>usp_TRAMA_BASE_PLANIFICACION_FAMILIAR_RPT_12_EFECTOS_SECUNDARIOS_2019</x:t>
  </x:si>
  <x:si>
    <x:t>F TD=D+ DX=N912 + Y4241</x:t>
  </x:si>
  <x:si>
    <x:t>F TD=D+ DX=R11X + Y4241</x:t>
  </x:si>
  <x:si>
    <x:t>F TD=D+ DX=R51X + Y4241</x:t>
  </x:si>
  <x:si>
    <x:t>F TD=D+ DX=N912 + Y4252</x:t>
  </x:si>
  <x:si>
    <x:t>F TD=D+ DX=R11X + Y4252</x:t>
  </x:si>
  <x:si>
    <x:t>F TD=D+ DX=R51X + Y4252</x:t>
  </x:si>
  <x:si>
    <x:t>F TD=D+ DX=N912 + Y4251</x:t>
  </x:si>
  <x:si>
    <x:t>F TD=D+ DX=N914 + Y4251</x:t>
  </x:si>
  <x:si>
    <x:t>F TD=D+ DX=N939 + Y4251</x:t>
  </x:si>
  <x:si>
    <x:t>F TD=D+ DX=R58X + Y4251</x:t>
  </x:si>
  <x:si>
    <x:t>F TD=D+ DX=R51X + Y4251</x:t>
  </x:si>
  <x:si>
    <x:t>F TD=D+ DX=N912 + Y4253</x:t>
  </x:si>
  <x:si>
    <x:t>F TD=D+ DX=N914 + Y4253</x:t>
  </x:si>
  <x:si>
    <x:t>F TD=D+ DX=N939 + Y4253</x:t>
  </x:si>
  <x:si>
    <x:t>F TD=D+ DX=R58X + Y4253</x:t>
  </x:si>
  <x:si>
    <x:t>F TD=D+ DX=R51X + Y4253</x:t>
  </x:si>
  <x:si>
    <x:t>F TD=D+ DX=N912 + T833</x:t>
  </x:si>
  <x:si>
    <x:r>
      <x:t>b.</x:t>
    </x:r>
    <x:r>
      <x:rPr>
        <x:sz val="7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Dismenorrea</x:t>
    </x:r>
  </x:si>
  <x:si>
    <x:t>F TD=D+ DX=N943 + T833</x:t>
  </x:si>
  <x:si>
    <x:r>
      <x:t>c.</x:t>
    </x:r>
    <x:r>
      <x:rPr>
        <x:sz val="7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Expulsión de DIU</x:t>
    </x:r>
  </x:si>
  <x:si>
    <x:t>F TD=D+ DX=T8331</x:t>
  </x:si>
  <x:si>
    <x:r>
      <x:t>d.</x:t>
    </x:r>
    <x:r>
      <x:rPr>
        <x:sz val="7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Sangrado infrecuente</x:t>
    </x:r>
  </x:si>
  <x:si>
    <x:t>F TD=D+ DX=N914 + T833</x:t>
  </x:si>
  <x:si>
    <x:r>
      <x:t>e.</x:t>
    </x:r>
    <x:r>
      <x:rPr>
        <x:sz val="7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Sangrado frecuente asociado a DIU</x:t>
    </x:r>
  </x:si>
  <x:si>
    <x:t>F TD=D+ DX=T8332</x:t>
  </x:si>
  <x:si>
    <x:r>
      <x:t>f.</x:t>
    </x:r>
    <x:r>
      <x:rPr>
        <x:sz val="7"/>
        <x:color theme="1"/>
        <x:rFont val="Times New Roman"/>
        <x:family val="1"/>
      </x:rPr>
      <x:t xml:space="preserve">   </x:t>
    </x:r>
    <x:r>
      <x:rPr>
        <x:sz val="9"/>
        <x:color theme="1"/>
        <x:rFont val="Calibri"/>
        <x:family val="2"/>
        <x:scheme val="minor"/>
      </x:rPr>
      <x:t>Sangrado prolongado</x:t>
    </x:r>
  </x:si>
  <x:si>
    <x:t>F TD=D+ DX=R58X + T833</x:t>
  </x:si>
  <x:si>
    <x:r>
      <x:t>g.</x:t>
    </x:r>
    <x:r>
      <x:rPr>
        <x:sz val="7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DIU en Cavidad Abdominal</x:t>
    </x:r>
  </x:si>
  <x:si>
    <x:t>F TD=D+ DX=T8333</x:t>
  </x:si>
  <x:si>
    <x:r>
      <x:t>h.</x:t>
    </x:r>
    <x:r>
      <x:rPr>
        <x:sz val="7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DIU Extraviado</x:t>
    </x:r>
  </x:si>
  <x:si>
    <x:t>F TD=D+ DX=T8334</x:t>
  </x:si>
  <x:si>
    <x:r>
      <x:t>i.</x:t>
    </x:r>
    <x:r>
      <x:rPr>
        <x:sz val="7"/>
        <x:color theme="1"/>
        <x:rFont val="Times New Roman"/>
        <x:family val="1"/>
      </x:rPr>
      <x:t xml:space="preserve">  Complicación de DIU con </x:t>
    </x:r>
    <x:r>
      <x:rPr>
        <x:sz val="9"/>
        <x:color theme="1"/>
        <x:rFont val="Calibri"/>
        <x:family val="2"/>
        <x:scheme val="minor"/>
      </x:rPr>
      <x:t>Perforación Uterina</x:t>
    </x:r>
  </x:si>
  <x:si>
    <x:t>F TD=D+ DX=T8335</x:t>
  </x:si>
  <x:si>
    <x:r>
      <x:t>j.</x:t>
    </x:r>
    <x:r>
      <x:rPr>
        <x:sz val="7"/>
        <x:color theme="1"/>
        <x:rFont val="Times New Roman"/>
        <x:family val="1"/>
      </x:rPr>
      <x:t xml:space="preserve">   </x:t>
    </x:r>
    <x:r>
      <x:rPr>
        <x:sz val="9"/>
        <x:color theme="1"/>
        <x:rFont val="Calibri"/>
        <x:family val="2"/>
        <x:scheme val="minor"/>
      </x:rPr>
      <x:t>Dolor Pélvico asociado a DIU</x:t>
    </x:r>
  </x:si>
  <x:si>
    <x:t>F TD=D+ DX=T8336</x:t>
  </x:si>
  <x:si>
    <x:r>
      <x:t>a.</x:t>
    </x:r>
    <x:r>
      <x:rPr>
        <x:sz val="7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Lesiones de la Vejiga o del Intestino</x:t>
    </x:r>
  </x:si>
  <x:si>
    <x:t>F TD=D+ DX=C678 + Y883</x:t>
  </x:si>
  <x:si>
    <x:r>
      <x:t>b.</x:t>
    </x:r>
    <x:r>
      <x:rPr>
        <x:sz val="7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Sangrado superficial (en los bordes de la piel o nivel subcutáneo)</x:t>
    </x:r>
  </x:si>
  <x:si>
    <x:t>F TD=D+ DX=R58X + Y883</x:t>
  </x:si>
  <x:si>
    <x:r>
      <x:t>c.</x:t>
    </x:r>
    <x:r>
      <x:rPr>
        <x:sz val="7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Dolor en la incisión</x:t>
    </x:r>
  </x:si>
  <x:si>
    <x:t>F TD=D+ DX=R102 + Y883</x:t>
  </x:si>
  <x:si>
    <x:r>
      <x:t>d.</x:t>
    </x:r>
    <x:r>
      <x:rPr>
        <x:sz val="7"/>
        <x:rFont val="Times New Roman"/>
        <x:family val="1"/>
      </x:rPr>
      <x:t xml:space="preserve">  </x:t>
    </x:r>
    <x:r>
      <x:rPr>
        <x:sz val="9"/>
        <x:rFont val="Calibri"/>
        <x:family val="2"/>
        <x:scheme val="minor"/>
      </x:rPr>
      <x:t>Hematoma subcutáneo</x:t>
    </x:r>
  </x:si>
  <x:si>
    <x:t>F TD=D+ DX=N837 + Y883</x:t>
  </x:si>
  <x:si>
    <x:r>
      <x:t>e.</x:t>
    </x:r>
    <x:r>
      <x:rPr>
        <x:sz val="7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Infección de Herida operatoria</x:t>
    </x:r>
  </x:si>
  <x:si>
    <x:t>F TD=D+ DX=T814 + Y883</x:t>
  </x:si>
  <x:si>
    <x:r>
      <x:t>f.</x:t>
    </x:r>
    <x:r>
      <x:rPr>
        <x:sz val="7"/>
        <x:color theme="1"/>
        <x:rFont val="Times New Roman"/>
        <x:family val="1"/>
      </x:rPr>
      <x:t xml:space="preserve">   </x:t>
    </x:r>
    <x:r>
      <x:rPr>
        <x:sz val="9"/>
        <x:color theme="1"/>
        <x:rFont val="Calibri"/>
        <x:family val="2"/>
        <x:scheme val="minor"/>
      </x:rPr>
      <x:t>Fiebre postoperatoria</x:t>
    </x:r>
  </x:si>
  <x:si>
    <x:r>
      <x:t>a.</x:t>
    </x:r>
    <x:r>
      <x:rPr>
        <x:sz val="7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Inflamación severa</x:t>
    </x:r>
  </x:si>
  <x:si>
    <x:t>M TD=D+ DX=R600 + Y883</x:t>
  </x:si>
  <x:si>
    <x:r>
      <x:t>b.</x:t>
    </x:r>
    <x:r>
      <x:rPr>
        <x:sz val="7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Equimosis</x:t>
    </x:r>
  </x:si>
  <x:si>
    <x:t>M TD=D+ DX=R233 + Y883</x:t>
  </x:si>
  <x:si>
    <x:r>
      <x:t>c.</x:t>
    </x:r>
    <x:r>
      <x:rPr>
        <x:sz val="7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Hematoma</x:t>
    </x:r>
  </x:si>
  <x:si>
    <x:t>M TD=D+ DX=N501 + Y883</x:t>
  </x:si>
  <x:si>
    <x:r>
      <x:t>d.</x:t>
    </x:r>
    <x:r>
      <x:rPr>
        <x:sz val="7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Infección de la herida operatoria</x:t>
    </x:r>
  </x:si>
  <x:si>
    <x:t>M TD=D+ DX=T814 + Y883</x:t>
  </x:si>
  <x:si>
    <x:r>
      <x:t>e.</x:t>
    </x:r>
    <x:r>
      <x:rPr>
        <x:sz val="7"/>
        <x:color theme="1"/>
        <x:rFont val="Times New Roman"/>
        <x:family val="1"/>
      </x:rPr>
      <x:t xml:space="preserve">  </x:t>
    </x:r>
    <x:r>
      <x:rPr>
        <x:sz val="9"/>
        <x:color theme="1"/>
        <x:rFont val="Calibri"/>
        <x:family val="2"/>
        <x:scheme val="minor"/>
      </x:rPr>
      <x:t>Granuloma a nivel de la herida</x:t>
    </x:r>
  </x:si>
  <x:si>
    <x:t>M TD=D+ DX=N492 + Y883</x:t>
  </x:si>
  <x:si>
    <x:t>MEF  TAMIZAJE PRUEBA RAPIDA</x:t>
  </x:si>
  <x:si>
    <x:t xml:space="preserve">Violacion Sexual </x:t>
  </x:si>
  <x:si>
    <x:t>Continuadoras</x:t>
  </x:si>
  <x:si>
    <x:t>a.   Amenorrea</x:t>
  </x:si>
  <x:si>
    <x:t xml:space="preserve"> Anticonceptivos Orales Combinados (AOC)</x:t>
  </x:si>
  <x:si>
    <x:t>b.   Náuseas, vómitos</x:t>
  </x:si>
  <x:si>
    <x:t>c.    Cefalea persistente</x:t>
  </x:si>
  <x:si>
    <x:t xml:space="preserve"> Inyectables solo de Progestina:  </x:t>
  </x:si>
  <x:si>
    <x:t>c.  Sangrado frecuente</x:t>
  </x:si>
  <x:si>
    <x:t xml:space="preserve"> Dispositivo Intrauterino (DIU)</x:t>
  </x:si>
  <x:si>
    <x:t>a.  Amenorrea</x:t>
  </x:si>
  <x:si>
    <x:t>b.  Dismenorrea</x:t>
  </x:si>
  <x:si>
    <x:t>d.  Sangrado infrecuente</x:t>
  </x:si>
  <x:si>
    <x:t>c.  Expulsión de DIU</x:t>
  </x:si>
  <x:si>
    <x:t>e.  Sangrado frecuente asociado a DIU</x:t>
  </x:si>
  <x:si>
    <x:t>f.   Sangrado prolongado</x:t>
  </x:si>
  <x:si>
    <x:t>g.  DIU en Cavidad Abdominal</x:t>
  </x:si>
  <x:si>
    <x:t>h.  DIU Extraviado</x:t>
  </x:si>
  <x:si>
    <x:t>i.  Complicación de DIU con Perforación Uterina</x:t>
  </x:si>
  <x:si>
    <x:t>j.   Dolor Pélvico asociado a DIU</x:t>
  </x:si>
  <x:si>
    <x:t>a.  Lesiones de la Vejiga o del Intestino</x:t>
  </x:si>
  <x:si>
    <x:t>b.  Sangrado superficial (en los bordes de la piel o nivel subcutáneo)</x:t>
  </x:si>
  <x:si>
    <x:t>c.  Dolor en la incisión</x:t>
  </x:si>
  <x:si>
    <x:t>d.  Hematoma subcutáneo</x:t>
  </x:si>
  <x:si>
    <x:t>e.  Infección de Herida operatoria</x:t>
  </x:si>
  <x:si>
    <x:t>f.   Fiebre postoperatoria</x:t>
  </x:si>
  <x:si>
    <x:t>a.  Inflamación severa</x:t>
  </x:si>
  <x:si>
    <x:t>b.  Equimosis</x:t>
  </x:si>
  <x:si>
    <x:t>c.  Hematoma</x:t>
  </x:si>
  <x:si>
    <x:t>d.  Infección de la herida operatoria</x:t>
  </x:si>
  <x:si>
    <x:t>e.  Granuloma a nivel de la herida</x:t>
  </x:si>
  <x:si>
    <x:t>MOYOBAMBA</x:t>
  </x:si>
  <x:si>
    <x:t>JUNIO</x:t>
  </x:si>
  <x:si>
    <x:t>2024</x:t>
  </x:si>
  <x:si>
    <x:t>HOSPITAL  MOYOBAMBA</x:t>
  </x:si>
  <x:si>
    <x:t>CENTRO DE SALUD MENTAL COMUNITARIO MOYOBAMBA</x:t>
  </x:si>
  <x:si>
    <x:t>HOGAR PROTEGIDO MOYOBAMBA</x:t>
  </x:si>
  <x:si>
    <x:t>LLUYLLUCUCHA</x:t>
  </x:si>
  <x:si>
    <x:t>MARONA</x:t>
  </x:si>
  <x:si>
    <x:t>QUILLOALLPA</x:t>
  </x:si>
  <x:si>
    <x:t>SUGLLAQUIRO</x:t>
  </x:si>
  <x:si>
    <x:t>TAHUISHCO</x:t>
  </x:si>
  <x:si>
    <x:t>SAN MATEO</x:t>
  </x:si>
  <x:si>
    <x:t>CORDILLERA ANDINA</x:t>
  </x:si>
  <x:si>
    <x:t>LA FLOR DE LA PRIMAVERA</x:t>
  </x:si>
  <x:si>
    <x:t>EL CONDOR</x:t>
  </x:si>
  <x:si>
    <x:t>LA PRIMAVERA</x:t>
  </x:si>
  <x:si>
    <x:t>JERILLO</x:t>
  </x:si>
  <x:si>
    <x:t>RAMIREZ</x:t>
  </x:si>
  <x:si>
    <x:t>LA HUARPIA</x:t>
  </x:si>
  <x:si>
    <x:t>YANTALO</x:t>
  </x:si>
  <x:si>
    <x:t>BUENOS AIRES</x:t>
  </x:si>
  <x:si>
    <x:t>CAÑABRAVA</x:t>
  </x:si>
  <x:si>
    <x:t>LOS ANGELES</x:t>
  </x:si>
  <x:si>
    <x:t>HABANA</x:t>
  </x:si>
  <x:si>
    <x:t>SORITOR</x:t>
  </x:si>
  <x:si>
    <x:t>ALTO PERU</x:t>
  </x:si>
  <x:si>
    <x:t>ALTO SAN MARTIN</x:t>
  </x:si>
  <x:si>
    <x:t>JERICOB</x:t>
  </x:si>
  <x:si>
    <x:t>SAN MARCOS</x:t>
  </x:si>
  <x:si>
    <x:t>JEPELACIO</x:t>
  </x:si>
  <x:si>
    <x:t>CARRIZAL</x:t>
  </x:si>
  <x:si>
    <x:t>SHUCSHUYACU</x:t>
  </x:si>
  <x:si>
    <x:t>NUEVO SAN MIGUEL</x:t>
  </x:si>
  <x:si>
    <x:t>PACAYPITE</x:t>
  </x:si>
  <x:si>
    <x:t>PUESTO DE SALUD POTRERILLO</x:t>
  </x:si>
  <x:si>
    <x:t>ROQUE</x:t>
  </x:si>
  <x:si>
    <x:t>ALAN GARCIA</x:t>
  </x:si>
  <x:si>
    <x:t>PORVENIR DEL NORTE</x:t>
  </x:si>
  <x:si>
    <x:t>CALZADA</x:t>
  </x:si>
  <x:si>
    <x:t>OCHAME</x:t>
  </x:si>
  <x:si>
    <x:t>SANTA ROSA DE OROMINA</x:t>
  </x:si>
  <x:si>
    <x:t>SANTA ROSA BAJO TANGUMI</x:t>
  </x:si>
  <x:si>
    <x:t>PUEBLO LIBRE</x:t>
  </x:si>
  <x:si>
    <x:t>MORROYACU</x:t>
  </x:si>
  <x:si>
    <x:t>SHIMPIYACU</x:t>
  </x:si>
  <x:si>
    <x:t>NUEVA HUANCABAMBA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</x:si>
</x:sst>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41" formatCode="_-* #,##0_-;\-* #,##0_-;_-* &quot;-&quot;_-;_-@_-"/>
    <x:numFmt numFmtId="164" formatCode="_ * #,##0_ ;_ * \-#,##0_ ;_ * &quot;-&quot;_ ;_ @_ "/>
  </x:numFmts>
  <x:fonts count="53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0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0"/>
      <x:name val="Calibri"/>
      <x:family val="2"/>
      <x:scheme val="minor"/>
    </x:font>
    <x:font>
      <x:b/>
      <x:sz val="16"/>
      <x:color theme="8" tint="-0.499984740745262"/>
      <x:name val="Calibri"/>
      <x:family val="2"/>
      <x:scheme val="minor"/>
    </x:font>
    <x:font>
      <x:b/>
      <x:sz val="14"/>
      <x:name val="Calibri"/>
      <x:family val="2"/>
      <x:scheme val="minor"/>
    </x:font>
    <x:font>
      <x:b/>
      <x:sz val="20"/>
      <x:color theme="8"/>
      <x:name val="Calibri"/>
      <x:family val="2"/>
      <x:scheme val="minor"/>
    </x:font>
    <x:font>
      <x:b/>
      <x:sz val="10"/>
      <x:color rgb="FFFF0000"/>
      <x:name val="Calibri"/>
      <x:family val="2"/>
      <x:scheme val="minor"/>
    </x:font>
    <x:font>
      <x:b/>
      <x:sz val="11"/>
      <x:name val="Calibri"/>
      <x:family val="2"/>
      <x:scheme val="minor"/>
    </x:font>
    <x:font>
      <x:sz val="10"/>
      <x:name val="Calibri"/>
      <x:family val="2"/>
      <x:scheme val="minor"/>
    </x:font>
    <x:font>
      <x:b/>
      <x:sz val="11"/>
      <x:color theme="8" tint="-0.249977111117893"/>
      <x:name val="Calibri"/>
      <x:family val="2"/>
      <x:scheme val="minor"/>
    </x:font>
    <x:font>
      <x:sz val="10"/>
      <x:color theme="8" tint="-0.249977111117893"/>
      <x:name val="Calibri"/>
      <x:family val="2"/>
      <x:scheme val="minor"/>
    </x:font>
    <x:font>
      <x:b/>
      <x:sz val="11"/>
      <x:color rgb="FFFF0000"/>
      <x:name val="Calibri"/>
      <x:family val="2"/>
      <x:scheme val="minor"/>
    </x:font>
    <x:font>
      <x:b/>
      <x:sz val="10"/>
      <x:color theme="0"/>
      <x:name val="Calibri"/>
      <x:family val="2"/>
      <x:scheme val="minor"/>
    </x:font>
    <x:font>
      <x:sz val="11"/>
      <x:name val="Calibri"/>
      <x:family val="2"/>
      <x:scheme val="minor"/>
    </x:font>
    <x:font>
      <x:b/>
      <x:sz val="12"/>
      <x:color theme="0"/>
      <x:name val="Calibri"/>
      <x:family val="2"/>
      <x:scheme val="minor"/>
    </x:font>
    <x:font>
      <x:sz val="9"/>
      <x:color theme="1"/>
      <x:name val="Calibri"/>
      <x:family val="2"/>
      <x:scheme val="minor"/>
    </x:font>
    <x:font>
      <x:sz val="7"/>
      <x:color theme="1"/>
      <x:name val="Times New Roman"/>
      <x:family val="1"/>
    </x:font>
    <x:font>
      <x:sz val="9"/>
      <x:color theme="1"/>
      <x:name val="Times New Roman"/>
      <x:family val="1"/>
    </x:font>
    <x:font>
      <x:sz val="9"/>
      <x:name val="Calibri"/>
      <x:family val="2"/>
      <x:scheme val="minor"/>
    </x:font>
    <x:font>
      <x:sz val="9"/>
      <x:name val="Times New Roman"/>
      <x:family val="1"/>
    </x:font>
    <x:font>
      <x:sz val="10"/>
      <x:color theme="1"/>
      <x:name val="Calibri"/>
      <x:family val="2"/>
      <x:scheme val="minor"/>
    </x:font>
    <x:font>
      <x:sz val="11"/>
      <x:color rgb="FF006100"/>
      <x:name val="Calibri"/>
      <x:family val="2"/>
      <x:scheme val="minor"/>
    </x:font>
    <x:font>
      <x:sz val="9"/>
      <x:name val="Franklin Gothic Medium Cond"/>
      <x:family val="2"/>
    </x:font>
    <x:font>
      <x:sz val="9"/>
      <x:color indexed="8"/>
      <x:name val="Franklin Gothic Medium Cond"/>
      <x:family val="2"/>
    </x:font>
    <x:font>
      <x:sz val="9"/>
      <x:color rgb="FF002060"/>
      <x:name val="Franklin Gothic Medium Cond"/>
      <x:family val="2"/>
    </x:font>
    <x:font>
      <x:sz val="9"/>
      <x:color theme="1"/>
      <x:name val="Franklin Gothic Medium Cond"/>
      <x:family val="2"/>
    </x:font>
    <x:font>
      <x:sz val="9"/>
      <x:color indexed="10"/>
      <x:name val="Franklin Gothic Medium Cond"/>
      <x:family val="2"/>
    </x:font>
    <x:font>
      <x:i/>
      <x:sz val="9"/>
      <x:color rgb="FF002060"/>
      <x:name val="Calibri"/>
      <x:family val="2"/>
      <x:scheme val="minor"/>
    </x:font>
    <x:font>
      <x:b/>
      <x:sz val="10"/>
      <x:color rgb="FF002060"/>
      <x:name val="Calibri"/>
      <x:family val="2"/>
      <x:scheme val="minor"/>
    </x:font>
    <x:font>
      <x:b/>
      <x:sz val="11"/>
      <x:color indexed="56"/>
      <x:name val="Calibri"/>
      <x:family val="2"/>
    </x:font>
    <x:font>
      <x:b/>
      <x:sz val="11"/>
      <x:color rgb="FF002060"/>
      <x:name val="Calibri"/>
      <x:family val="2"/>
    </x:font>
    <x:font>
      <x:sz val="9"/>
      <x:color rgb="FF002060"/>
      <x:name val="Calibri"/>
      <x:family val="2"/>
      <x:scheme val="minor"/>
    </x:font>
    <x:font>
      <x:sz val="10"/>
      <x:color rgb="FF002060"/>
      <x:name val="Calibri"/>
      <x:family val="2"/>
      <x:scheme val="minor"/>
    </x:font>
    <x:font>
      <x:sz val="10"/>
      <x:name val="Franklin Gothic Medium Cond"/>
      <x:family val="2"/>
    </x:font>
    <x:font>
      <x:sz val="11"/>
      <x:color rgb="FF002060"/>
      <x:name val="Calibri"/>
      <x:family val="2"/>
      <x:scheme val="minor"/>
    </x:font>
    <x:font>
      <x:sz val="11"/>
      <x:color rgb="FF002060"/>
      <x:name val="Franklin Gothic Medium Cond"/>
      <x:family val="2"/>
    </x:font>
    <x:font>
      <x:sz val="12"/>
      <x:name val="Calibri"/>
      <x:family val="2"/>
      <x:scheme val="minor"/>
    </x:font>
    <x:font>
      <x:sz val="10"/>
      <x:color theme="0"/>
      <x:name val="Franklin Gothic Medium Cond"/>
      <x:family val="2"/>
    </x:font>
    <x:font>
      <x:sz val="11"/>
      <x:color theme="0"/>
      <x:name val="Franklin Gothic Medium Cond"/>
      <x:family val="2"/>
    </x:font>
    <x:font>
      <x:sz val="9"/>
      <x:color theme="0"/>
      <x:name val="Franklin Gothic Medium Cond"/>
      <x:family val="2"/>
    </x:font>
    <x:font>
      <x:b/>
      <x:sz val="11"/>
      <x:color rgb="FF002060"/>
      <x:name val="Calibri"/>
      <x:family val="2"/>
      <x:scheme val="minor"/>
    </x:font>
    <x:font>
      <x:b/>
      <x:sz val="16"/>
      <x:name val="Calibri"/>
      <x:family val="2"/>
      <x:scheme val="minor"/>
    </x:font>
    <x:font>
      <x:b/>
      <x:sz val="20"/>
      <x:name val="Calibri"/>
      <x:family val="2"/>
      <x:scheme val="minor"/>
    </x:font>
    <x:font>
      <x:b/>
      <x:i/>
      <x:sz val="10"/>
      <x:color rgb="FF7030A0"/>
      <x:name val="Calibri"/>
      <x:family val="2"/>
      <x:scheme val="minor"/>
    </x:font>
    <x:font>
      <x:b/>
      <x:i/>
      <x:sz val="11"/>
      <x:color rgb="FF7030A0"/>
      <x:name val="Calibri"/>
      <x:family val="2"/>
      <x:scheme val="minor"/>
    </x:font>
    <x:font>
      <x:sz val="11"/>
      <x:color theme="8" tint="-0.499984740745262"/>
      <x:name val="Calibri"/>
      <x:family val="2"/>
      <x:scheme val="minor"/>
    </x:font>
    <x:font>
      <x:sz val="7"/>
      <x:name val="Times New Roman"/>
      <x:family val="1"/>
    </x:font>
    <x:font>
      <x:sz val="10"/>
      <x:color theme="1"/>
      <x:name val="Franklin Gothic Medium Cond"/>
      <x:family val="2"/>
    </x:font>
    <x:font>
      <x:sz val="8"/>
      <x:color theme="1"/>
      <x:name val="Franklin Gothic Medium Cond"/>
      <x:family val="2"/>
    </x:font>
    <x:font>
      <x:b/>
      <x:sz val="11"/>
      <x:color theme="8" tint="-0.499984740745262"/>
      <x:name val="Calibri"/>
      <x:family val="2"/>
      <x:scheme val="minor"/>
    </x:font>
    <x:font>
      <x:sz val="9"/>
      <x:color theme="8" tint="-0.499984740745262"/>
      <x:name val="Franklin Gothic Medium Cond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theme="8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theme="4" tint="0.79998168889431442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4" tint="-0.249977111117893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C6EFCE"/>
      </x:patternFill>
    </x:fill>
    <x:fill>
      <x:patternFill patternType="solid">
        <x:fgColor theme="3" tint="0.79998168889431442"/>
        <x:bgColor indexed="64"/>
      </x:patternFill>
    </x:fill>
    <x:fill>
      <x:patternFill patternType="solid">
        <x:fgColor theme="4" tint="0.59999389629810485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theme="0" tint="-0.34998626667073579"/>
        <x:bgColor indexed="64"/>
      </x:patternFill>
    </x:fill>
    <x:fill>
      <x:patternFill patternType="solid">
        <x:fgColor theme="2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0033CC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rgb="FF0070C0"/>
        <x:bgColor indexed="64"/>
      </x:patternFill>
    </x:fill>
    <x:fill>
      <x:patternFill patternType="solid">
        <x:fgColor theme="9" tint="0.79998168889431442"/>
        <x:bgColor indexed="64"/>
      </x:patternFill>
    </x:fill>
    <x:fill>
      <x:patternFill patternType="solid">
        <x:fgColor rgb="FF68EE88"/>
        <x:bgColor indexed="64"/>
      </x:patternFill>
    </x:fill>
    <x:fill>
      <x:patternFill patternType="solid">
        <x:fgColor theme="7" tint="0.39997558519241921"/>
        <x:bgColor indexed="64"/>
      </x:patternFill>
    </x:fill>
    <x:fill>
      <x:patternFill patternType="solid">
        <x:fgColor theme="7" tint="0.79998168889431442"/>
        <x:bgColor indexed="64"/>
      </x:patternFill>
    </x:fill>
    <x:fill>
      <x:patternFill patternType="solid">
        <x:fgColor theme="9" tint="0.39997558519241921"/>
        <x:bgColor indexed="64"/>
      </x:patternFill>
    </x:fill>
    <x:fill>
      <x:patternFill patternType="solid">
        <x:fgColor theme="7" tint="0.59999389629810485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26"/>
        <x:bgColor indexed="64"/>
      </x:patternFill>
    </x:fill>
    <x:fill>
      <x:patternFill patternType="solid">
        <x:fgColor indexed="27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rgb="FF00B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E1FFEF"/>
        <x:bgColor indexed="64"/>
      </x:patternFill>
    </x:fill>
    <x:fill>
      <x:patternFill patternType="solid">
        <x:fgColor rgb="FFFFCCCC"/>
        <x:bgColor indexed="64"/>
      </x:patternFill>
    </x:fill>
    <x:fill>
      <x:patternFill patternType="solid">
        <x:fgColor rgb="FFFF9999"/>
        <x:bgColor indexed="64"/>
      </x:patternFill>
    </x:fill>
    <x:fill>
      <x:patternFill patternType="solid">
        <x:fgColor theme="7" tint="-0.249977111117893"/>
        <x:bgColor indexed="64"/>
      </x:patternFill>
    </x:fill>
    <x:fill>
      <x:patternFill patternType="solid">
        <x:fgColor rgb="FFC7F9D3"/>
        <x:bgColor indexed="64"/>
      </x:patternFill>
    </x:fill>
  </x:fills>
  <x:borders count="601">
    <x:border>
      <x:left/>
      <x:right/>
      <x:top/>
      <x:bottom/>
      <x:diagonal/>
    </x:border>
    <x:border>
      <x:left style="medium">
        <x:color rgb="FF002060"/>
      </x:left>
      <x:right/>
      <x:top/>
      <x:bottom/>
      <x:diagonal/>
    </x:border>
    <x:border>
      <x:left/>
      <x:right style="medium">
        <x:color rgb="FF002060"/>
      </x:right>
      <x:top/>
      <x:bottom/>
      <x:diagonal/>
    </x:border>
    <x:border>
      <x:left/>
      <x:right/>
      <x:top style="medium">
        <x:color rgb="FF0070C0"/>
      </x:top>
      <x:bottom/>
      <x:diagonal/>
    </x:border>
    <x:border>
      <x:left/>
      <x:right/>
      <x:top/>
      <x:bottom style="medium">
        <x:color rgb="FF0070C0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/>
      <x:top/>
      <x:bottom style="thin">
        <x:color rgb="FF002060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rgb="FF002060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rgb="FF002060"/>
      </x:bottom>
      <x:diagonal/>
    </x:border>
    <x:border>
      <x:left/>
      <x:right/>
      <x:top/>
      <x:bottom style="medium">
        <x:color indexed="30"/>
      </x:bottom>
      <x:diagonal/>
    </x:border>
    <x:border>
      <x:left style="thin">
        <x:color rgb="FF002060"/>
      </x:left>
      <x:right/>
      <x:top style="thin">
        <x:color rgb="FF002060"/>
      </x:top>
      <x:bottom style="thin">
        <x:color rgb="FF002060"/>
      </x:bottom>
      <x:diagonal/>
    </x:border>
    <x:border>
      <x:left style="thin">
        <x:color rgb="FF002060"/>
      </x:left>
      <x:right/>
      <x:top style="thin">
        <x:color rgb="FF002060"/>
      </x:top>
      <x:bottom/>
      <x:diagonal/>
    </x:border>
    <x:border>
      <x:left/>
      <x:right/>
      <x:top style="thin">
        <x:color rgb="FF002060"/>
      </x:top>
      <x:bottom/>
      <x:diagonal/>
    </x:border>
    <x:border>
      <x:left/>
      <x:right style="thin">
        <x:color rgb="FF002060"/>
      </x:right>
      <x:top style="thin">
        <x:color rgb="FF002060"/>
      </x:top>
      <x:bottom/>
      <x:diagonal/>
    </x:border>
    <x:border>
      <x:left style="dashed">
        <x:color rgb="FF002060"/>
      </x:left>
      <x:right/>
      <x:top style="dashed">
        <x:color rgb="FF002060"/>
      </x:top>
      <x:bottom style="dashed">
        <x:color rgb="FF002060"/>
      </x:bottom>
      <x:diagonal/>
    </x:border>
    <x:border>
      <x:left style="thin">
        <x:color rgb="FF002060"/>
      </x:left>
      <x:right/>
      <x:top style="dashed">
        <x:color rgb="FF002060"/>
      </x:top>
      <x:bottom style="dashed">
        <x:color rgb="FF002060"/>
      </x:bottom>
      <x:diagonal/>
    </x:border>
    <x:border>
      <x:left/>
      <x:right/>
      <x:top style="dashed">
        <x:color rgb="FF002060"/>
      </x:top>
      <x:bottom style="dashed">
        <x:color rgb="FF002060"/>
      </x:bottom>
      <x:diagonal/>
    </x:border>
    <x:border>
      <x:left/>
      <x:right style="thin">
        <x:color rgb="FF002060"/>
      </x:right>
      <x:top style="dashed">
        <x:color rgb="FF002060"/>
      </x:top>
      <x:bottom style="dashed">
        <x:color rgb="FF002060"/>
      </x:bottom>
      <x:diagonal/>
    </x:border>
    <x:border>
      <x:left style="thin">
        <x:color rgb="FF002060"/>
      </x:left>
      <x:right style="thin">
        <x:color rgb="FF002060"/>
      </x:right>
      <x:top style="dashed">
        <x:color rgb="FF002060"/>
      </x:top>
      <x:bottom style="dashed">
        <x:color rgb="FF002060"/>
      </x:bottom>
      <x:diagonal/>
    </x:border>
    <x:border>
      <x:left style="medium">
        <x:color rgb="FF3B67B7"/>
      </x:left>
      <x:right style="dashed">
        <x:color rgb="FF3B67B7"/>
      </x:right>
      <x:top/>
      <x:bottom style="medium">
        <x:color rgb="FF3B67B7"/>
      </x:bottom>
      <x:diagonal/>
    </x:border>
    <x:border>
      <x:left style="dashed">
        <x:color rgb="FF3B67B7"/>
      </x:left>
      <x:right style="dashed">
        <x:color rgb="FF3B67B7"/>
      </x:right>
      <x:top/>
      <x:bottom style="medium">
        <x:color rgb="FF3B67B7"/>
      </x:bottom>
      <x:diagonal/>
    </x:border>
    <x:border>
      <x:left style="dashed">
        <x:color rgb="FF3B67B7"/>
      </x:left>
      <x:right style="medium">
        <x:color rgb="FF3B67B7"/>
      </x:right>
      <x:top/>
      <x:bottom style="medium">
        <x:color rgb="FF3B67B7"/>
      </x:bottom>
      <x:diagonal/>
    </x:border>
    <x:border>
      <x:left style="dashed">
        <x:color rgb="FF3B67B7"/>
      </x:left>
      <x:right/>
      <x:top/>
      <x:bottom style="medium">
        <x:color rgb="FF3B67B7"/>
      </x:bottom>
      <x:diagonal/>
    </x:border>
    <x:border>
      <x:left/>
      <x:right style="medium">
        <x:color rgb="FF002060"/>
      </x:right>
      <x:top style="thin">
        <x:color theme="8" tint="-0.24994659260841701"/>
      </x:top>
      <x:bottom style="thin">
        <x:color theme="8" tint="-0.24994659260841701"/>
      </x:bottom>
      <x:diagonal/>
    </x:border>
    <x:border>
      <x:left/>
      <x:right style="medium">
        <x:color rgb="FF002060"/>
      </x:right>
      <x:top style="thin">
        <x:color theme="8" tint="-0.24994659260841701"/>
      </x:top>
      <x:bottom style="medium">
        <x:color rgb="FF002060"/>
      </x:bottom>
      <x:diagonal/>
    </x:border>
    <x:border>
      <x:left/>
      <x:right/>
      <x:top/>
      <x:bottom style="medium">
        <x:color rgb="FF002060"/>
      </x:bottom>
      <x:diagonal/>
    </x:border>
    <x:border>
      <x:left style="thin">
        <x:color rgb="FF002060"/>
      </x:left>
      <x:right/>
      <x:top/>
      <x:bottom style="thin">
        <x:color rgb="FF002060"/>
      </x:bottom>
      <x:diagonal/>
    </x:border>
    <x:border>
      <x:left style="medium">
        <x:color rgb="FF002060"/>
      </x:left>
      <x:right/>
      <x:top/>
      <x:bottom style="thin">
        <x:color indexed="64"/>
      </x:bottom>
      <x:diagonal/>
    </x:border>
    <x:border>
      <x:left style="medium">
        <x:color theme="8" tint="-0.499984740745262"/>
      </x:left>
      <x:right style="medium">
        <x:color theme="8" tint="-0.499984740745262"/>
      </x:right>
      <x:top style="medium">
        <x:color theme="8" tint="-0.499984740745262"/>
      </x:top>
      <x:bottom style="medium">
        <x:color theme="8" tint="-0.499984740745262"/>
      </x:bottom>
      <x:diagonal/>
    </x:border>
    <x:border>
      <x:left style="medium">
        <x:color theme="8" tint="-0.499984740745262"/>
      </x:left>
      <x:right/>
      <x:top style="medium">
        <x:color theme="8" tint="-0.499984740745262"/>
      </x:top>
      <x:bottom style="medium">
        <x:color rgb="FF002060"/>
      </x:bottom>
      <x:diagonal/>
    </x:border>
    <x:border>
      <x:left style="medium">
        <x:color theme="8" tint="-0.499984740745262"/>
      </x:left>
      <x:right/>
      <x:top style="medium">
        <x:color theme="8" tint="-0.499984740745262"/>
      </x:top>
      <x:bottom/>
      <x:diagonal/>
    </x:border>
    <x:border>
      <x:left/>
      <x:right/>
      <x:top style="medium">
        <x:color theme="8" tint="-0.499984740745262"/>
      </x:top>
      <x:bottom/>
      <x:diagonal/>
    </x:border>
    <x:border>
      <x:left/>
      <x:right style="medium">
        <x:color theme="8" tint="-0.499984740745262"/>
      </x:right>
      <x:top style="medium">
        <x:color theme="8" tint="-0.499984740745262"/>
      </x:top>
      <x:bottom/>
      <x:diagonal/>
    </x:border>
    <x:border>
      <x:left/>
      <x:right/>
      <x:top/>
      <x:bottom style="medium">
        <x:color theme="8" tint="-0.499984740745262"/>
      </x:bottom>
      <x:diagonal/>
    </x:border>
    <x:border>
      <x:left style="medium">
        <x:color theme="8" tint="-0.499984740745262"/>
      </x:left>
      <x:right/>
      <x:top style="medium">
        <x:color theme="8" tint="-0.499984740745262"/>
      </x:top>
      <x:bottom style="medium">
        <x:color theme="8" tint="-0.499984740745262"/>
      </x:bottom>
      <x:diagonal/>
    </x:border>
    <x:border>
      <x:left/>
      <x:right/>
      <x:top style="medium">
        <x:color theme="8" tint="-0.499984740745262"/>
      </x:top>
      <x:bottom style="medium">
        <x:color theme="8" tint="-0.499984740745262"/>
      </x:bottom>
      <x:diagonal/>
    </x:border>
    <x:border>
      <x:left/>
      <x:right style="medium">
        <x:color theme="8" tint="-0.499984740745262"/>
      </x:right>
      <x:top style="medium">
        <x:color theme="8" tint="-0.499984740745262"/>
      </x:top>
      <x:bottom style="medium">
        <x:color theme="8" tint="-0.499984740745262"/>
      </x:bottom>
      <x:diagonal/>
    </x:border>
    <x:border>
      <x:left/>
      <x:right style="dashed">
        <x:color theme="8" tint="-0.499984740745262"/>
      </x:right>
      <x:top style="medium">
        <x:color theme="8" tint="-0.499984740745262"/>
      </x:top>
      <x:bottom/>
      <x:diagonal/>
    </x:border>
    <x:border>
      <x:left/>
      <x:right/>
      <x:top/>
      <x:bottom style="dashed">
        <x:color theme="8" tint="-0.499984740745262"/>
      </x:bottom>
      <x:diagonal/>
    </x:border>
    <x:border>
      <x:left/>
      <x:right style="medium">
        <x:color theme="8" tint="-0.499984740745262"/>
      </x:right>
      <x:top/>
      <x:bottom/>
      <x:diagonal/>
    </x:border>
    <x:border>
      <x:left style="medium">
        <x:color theme="8" tint="-0.499984740745262"/>
      </x:left>
      <x:right style="dashed">
        <x:color theme="8" tint="-0.499984740745262"/>
      </x:right>
      <x:top style="medium">
        <x:color theme="8" tint="-0.499984740745262"/>
      </x:top>
      <x:bottom/>
      <x:diagonal/>
    </x:border>
    <x:border>
      <x:left style="dashed">
        <x:color theme="8" tint="-0.499984740745262"/>
      </x:left>
      <x:right style="dashed">
        <x:color theme="8" tint="-0.499984740745262"/>
      </x:right>
      <x:top style="medium">
        <x:color theme="8" tint="-0.499984740745262"/>
      </x:top>
      <x:bottom/>
      <x:diagonal/>
    </x:border>
    <x:border>
      <x:left style="dashed">
        <x:color theme="8" tint="-0.499984740745262"/>
      </x:left>
      <x:right style="dashed">
        <x:color theme="8" tint="-0.499984740745262"/>
      </x:right>
      <x:top style="dashed">
        <x:color theme="8" tint="-0.499984740745262"/>
      </x:top>
      <x:bottom style="dashed">
        <x:color theme="8" tint="-0.499984740745262"/>
      </x:bottom>
      <x:diagonal/>
    </x:border>
    <x:border>
      <x:left style="dashed">
        <x:color theme="8" tint="-0.499984740745262"/>
      </x:left>
      <x:right/>
      <x:top style="dashed">
        <x:color theme="8" tint="-0.499984740745262"/>
      </x:top>
      <x:bottom style="dashed">
        <x:color theme="8" tint="-0.499984740745262"/>
      </x:bottom>
      <x:diagonal/>
    </x:border>
    <x:border>
      <x:left/>
      <x:right/>
      <x:top style="dashed">
        <x:color theme="8" tint="-0.499984740745262"/>
      </x:top>
      <x:bottom style="dashed">
        <x:color theme="8" tint="-0.499984740745262"/>
      </x:bottom>
      <x:diagonal/>
    </x:border>
    <x:border>
      <x:left/>
      <x:right style="dashed">
        <x:color theme="8" tint="-0.499984740745262"/>
      </x:right>
      <x:top style="dashed">
        <x:color theme="8" tint="-0.499984740745262"/>
      </x:top>
      <x:bottom style="dashed">
        <x:color theme="8" tint="-0.499984740745262"/>
      </x:bottom>
      <x:diagonal/>
    </x:border>
    <x:border>
      <x:left style="dashed">
        <x:color theme="8" tint="-0.499984740745262"/>
      </x:left>
      <x:right style="dashed">
        <x:color theme="8" tint="-0.499984740745262"/>
      </x:right>
      <x:top/>
      <x:bottom style="dashed">
        <x:color theme="8" tint="-0.499984740745262"/>
      </x:bottom>
      <x:diagonal/>
    </x:border>
    <x:border>
      <x:left style="dashed">
        <x:color theme="8" tint="-0.499984740745262"/>
      </x:left>
      <x:right/>
      <x:top/>
      <x:bottom style="dashed">
        <x:color theme="8" tint="-0.499984740745262"/>
      </x:bottom>
      <x:diagonal/>
    </x:border>
    <x:border>
      <x:left style="medium">
        <x:color theme="8" tint="-0.499984740745262"/>
      </x:left>
      <x:right/>
      <x:top style="medium">
        <x:color theme="8" tint="-0.499984740745262"/>
      </x:top>
      <x:bottom style="dashed">
        <x:color theme="8" tint="-0.499984740745262"/>
      </x:bottom>
      <x:diagonal/>
    </x:border>
    <x:border>
      <x:left/>
      <x:right style="medium">
        <x:color theme="8" tint="-0.499984740745262"/>
      </x:right>
      <x:top style="medium">
        <x:color theme="8" tint="-0.499984740745262"/>
      </x:top>
      <x:bottom style="dashed">
        <x:color theme="8" tint="-0.499984740745262"/>
      </x:bottom>
      <x:diagonal/>
    </x:border>
    <x:border>
      <x:left style="medium">
        <x:color theme="8" tint="-0.499984740745262"/>
      </x:left>
      <x:right/>
      <x:top style="dashed">
        <x:color theme="8" tint="-0.499984740745262"/>
      </x:top>
      <x:bottom style="dashed">
        <x:color theme="8" tint="-0.499984740745262"/>
      </x:bottom>
      <x:diagonal/>
    </x:border>
    <x:border>
      <x:left/>
      <x:right style="medium">
        <x:color theme="8" tint="-0.499984740745262"/>
      </x:right>
      <x:top style="dashed">
        <x:color theme="8" tint="-0.499984740745262"/>
      </x:top>
      <x:bottom style="dashed">
        <x:color theme="8" tint="-0.499984740745262"/>
      </x:bottom>
      <x:diagonal/>
    </x:border>
    <x:border>
      <x:left style="medium">
        <x:color theme="8" tint="-0.499984740745262"/>
      </x:left>
      <x:right style="dashed">
        <x:color theme="8" tint="-0.499984740745262"/>
      </x:right>
      <x:top/>
      <x:bottom style="medium">
        <x:color theme="8" tint="-0.499984740745262"/>
      </x:bottom>
      <x:diagonal/>
    </x:border>
    <x:border>
      <x:left style="dashed">
        <x:color theme="8" tint="-0.499984740745262"/>
      </x:left>
      <x:right style="medium">
        <x:color theme="8" tint="-0.499984740745262"/>
      </x:right>
      <x:top/>
      <x:bottom style="medium">
        <x:color theme="8" tint="-0.499984740745262"/>
      </x:bottom>
      <x:diagonal/>
    </x:border>
    <x:border>
      <x:left style="medium">
        <x:color theme="8" tint="-0.499984740745262"/>
      </x:left>
      <x:right/>
      <x:top/>
      <x:bottom style="dashed">
        <x:color theme="8" tint="-0.499984740745262"/>
      </x:bottom>
      <x:diagonal/>
    </x:border>
    <x:border>
      <x:left/>
      <x:right style="dashed">
        <x:color theme="8" tint="-0.499984740745262"/>
      </x:right>
      <x:top/>
      <x:bottom style="dashed">
        <x:color theme="8" tint="-0.499984740745262"/>
      </x:bottom>
      <x:diagonal/>
    </x:border>
    <x:border>
      <x:left/>
      <x:right style="medium">
        <x:color theme="8" tint="-0.499984740745262"/>
      </x:right>
      <x:top/>
      <x:bottom style="dashed">
        <x:color theme="8" tint="-0.499984740745262"/>
      </x:bottom>
      <x:diagonal/>
    </x:border>
    <x:border>
      <x:left style="dashed">
        <x:color theme="8" tint="-0.499984740745262"/>
      </x:left>
      <x:right style="dashed">
        <x:color theme="8" tint="-0.499984740745262"/>
      </x:right>
      <x:top style="medium">
        <x:color theme="8" tint="-0.499984740745262"/>
      </x:top>
      <x:bottom style="dashed">
        <x:color theme="8" tint="-0.499984740745262"/>
      </x:bottom>
      <x:diagonal/>
    </x:border>
    <x:border>
      <x:left style="dashed">
        <x:color theme="8" tint="-0.499984740745262"/>
      </x:left>
      <x:right style="medium">
        <x:color theme="8" tint="-0.499984740745262"/>
      </x:right>
      <x:top style="medium">
        <x:color theme="8" tint="-0.499984740745262"/>
      </x:top>
      <x:bottom style="dashed">
        <x:color theme="8" tint="-0.499984740745262"/>
      </x:bottom>
      <x:diagonal/>
    </x:border>
    <x:border>
      <x:left style="medium">
        <x:color theme="8" tint="-0.499984740745262"/>
      </x:left>
      <x:right style="dashed">
        <x:color theme="8" tint="-0.499984740745262"/>
      </x:right>
      <x:top style="dashed">
        <x:color theme="8" tint="-0.499984740745262"/>
      </x:top>
      <x:bottom style="dashed">
        <x:color theme="8" tint="-0.499984740745262"/>
      </x:bottom>
      <x:diagonal/>
    </x:border>
    <x:border>
      <x:left style="dashed">
        <x:color theme="8" tint="-0.499984740745262"/>
      </x:left>
      <x:right style="medium">
        <x:color theme="8" tint="-0.499984740745262"/>
      </x:right>
      <x:top style="dashed">
        <x:color theme="8" tint="-0.499984740745262"/>
      </x:top>
      <x:bottom style="dashed">
        <x:color theme="8" tint="-0.499984740745262"/>
      </x:bottom>
      <x:diagonal/>
    </x:border>
    <x:border>
      <x:left style="medium">
        <x:color theme="8" tint="-0.499984740745262"/>
      </x:left>
      <x:right style="dashed">
        <x:color theme="8" tint="-0.499984740745262"/>
      </x:right>
      <x:top/>
      <x:bottom style="dashed">
        <x:color theme="8" tint="-0.499984740745262"/>
      </x:bottom>
      <x:diagonal/>
    </x:border>
    <x:border>
      <x:left style="dashed">
        <x:color theme="8" tint="-0.499984740745262"/>
      </x:left>
      <x:right style="medium">
        <x:color theme="8" tint="-0.499984740745262"/>
      </x:right>
      <x:top/>
      <x:bottom style="dashed">
        <x:color theme="8" tint="-0.499984740745262"/>
      </x:bottom>
      <x:diagonal/>
    </x:border>
    <x:border>
      <x:left style="medium">
        <x:color theme="8" tint="-0.499984740745262"/>
      </x:left>
      <x:right/>
      <x:top/>
      <x:bottom style="medium">
        <x:color theme="8" tint="-0.499984740745262"/>
      </x:bottom>
      <x:diagonal/>
    </x:border>
    <x:border>
      <x:left/>
      <x:right style="medium">
        <x:color theme="8" tint="-0.499984740745262"/>
      </x:right>
      <x:top/>
      <x:bottom style="medium">
        <x:color theme="8" tint="-0.499984740745262"/>
      </x:bottom>
      <x:diagonal/>
    </x:border>
    <x:border>
      <x:left style="medium">
        <x:color theme="8" tint="-0.499984740745262"/>
      </x:left>
      <x:right style="dashed">
        <x:color theme="8" tint="-0.499984740745262"/>
      </x:right>
      <x:top style="dashed">
        <x:color theme="8" tint="-0.499984740745262"/>
      </x:top>
      <x:bottom style="medium">
        <x:color theme="8" tint="-0.499984740745262"/>
      </x:bottom>
      <x:diagonal/>
    </x:border>
    <x:border>
      <x:left style="dashed">
        <x:color theme="8" tint="-0.499984740745262"/>
      </x:left>
      <x:right style="dashed">
        <x:color theme="8" tint="-0.499984740745262"/>
      </x:right>
      <x:top style="dashed">
        <x:color theme="8" tint="-0.499984740745262"/>
      </x:top>
      <x:bottom style="medium">
        <x:color theme="8" tint="-0.499984740745262"/>
      </x:bottom>
      <x:diagonal/>
    </x:border>
    <x:border>
      <x:left style="dashed">
        <x:color theme="8" tint="-0.499984740745262"/>
      </x:left>
      <x:right style="medium">
        <x:color theme="8" tint="-0.499984740745262"/>
      </x:right>
      <x:top style="dashed">
        <x:color theme="8" tint="-0.499984740745262"/>
      </x:top>
      <x:bottom style="medium">
        <x:color theme="8" tint="-0.499984740745262"/>
      </x:bottom>
      <x:diagonal/>
    </x:border>
    <x:border>
      <x:left style="dashed">
        <x:color theme="8" tint="-0.499984740745262"/>
      </x:left>
      <x:right/>
      <x:top style="dashed">
        <x:color theme="8" tint="-0.499984740745262"/>
      </x:top>
      <x:bottom style="medium">
        <x:color theme="8" tint="-0.499984740745262"/>
      </x:bottom>
      <x:diagonal/>
    </x:border>
    <x:border>
      <x:left/>
      <x:right style="dashed">
        <x:color theme="8" tint="-0.499984740745262"/>
      </x:right>
      <x:top style="dashed">
        <x:color theme="8" tint="-0.499984740745262"/>
      </x:top>
      <x:bottom style="medium">
        <x:color theme="8" tint="-0.499984740745262"/>
      </x:bottom>
      <x:diagonal/>
    </x:border>
    <x:border>
      <x:left style="medium">
        <x:color theme="8" tint="-0.499984740745262"/>
      </x:left>
      <x:right style="medium">
        <x:color theme="0"/>
      </x:right>
      <x:top style="medium">
        <x:color theme="8" tint="-0.499984740745262"/>
      </x:top>
      <x:bottom/>
      <x:diagonal/>
    </x:border>
    <x:border>
      <x:left/>
      <x:right style="medium">
        <x:color theme="0"/>
      </x:right>
      <x:top style="medium">
        <x:color theme="8" tint="-0.499984740745262"/>
      </x:top>
      <x:bottom/>
      <x:diagonal/>
    </x:border>
    <x:border>
      <x:left/>
      <x:right style="thin">
        <x:color theme="0"/>
      </x:right>
      <x:top style="medium">
        <x:color theme="8" tint="-0.499984740745262"/>
      </x:top>
      <x:bottom/>
      <x:diagonal/>
    </x:border>
    <x:border>
      <x:left style="thin">
        <x:color theme="0"/>
      </x:left>
      <x:right style="thin">
        <x:color theme="0"/>
      </x:right>
      <x:top style="medium">
        <x:color theme="8" tint="-0.499984740745262"/>
      </x:top>
      <x:bottom/>
      <x:diagonal/>
    </x:border>
    <x:border>
      <x:left style="thin">
        <x:color theme="0"/>
      </x:left>
      <x:right style="medium">
        <x:color theme="8" tint="-0.499984740745262"/>
      </x:right>
      <x:top style="medium">
        <x:color theme="8" tint="-0.499984740745262"/>
      </x:top>
      <x:bottom/>
      <x:diagonal/>
    </x:border>
    <x:border>
      <x:left style="medium">
        <x:color theme="8" tint="-0.499984740745262"/>
      </x:left>
      <x:right style="thin">
        <x:color theme="8" tint="-0.499984740745262"/>
      </x:right>
      <x:top style="medium">
        <x:color theme="8" tint="-0.499984740745262"/>
      </x:top>
      <x:bottom style="medium">
        <x:color theme="8" tint="-0.499984740745262"/>
      </x:bottom>
      <x:diagonal/>
    </x:border>
    <x:border>
      <x:left style="medium">
        <x:color theme="8" tint="-0.499984740745262"/>
      </x:left>
      <x:right style="thin">
        <x:color theme="8" tint="-0.499984740745262"/>
      </x:right>
      <x:top style="medium">
        <x:color theme="8" tint="-0.499984740745262"/>
      </x:top>
      <x:bottom/>
      <x:diagonal/>
    </x:border>
    <x:border>
      <x:left style="medium">
        <x:color theme="8" tint="-0.499984740745262"/>
      </x:left>
      <x:right style="thin">
        <x:color theme="8" tint="-0.499984740745262"/>
      </x:right>
      <x:top/>
      <x:bottom/>
      <x:diagonal/>
    </x:border>
    <x:border>
      <x:left style="medium">
        <x:color theme="8" tint="-0.499984740745262"/>
      </x:left>
      <x:right style="thin">
        <x:color theme="8" tint="-0.499984740745262"/>
      </x:right>
      <x:top/>
      <x:bottom style="medium">
        <x:color theme="8" tint="-0.499984740745262"/>
      </x:bottom>
      <x:diagonal/>
    </x:border>
    <x:border>
      <x:left/>
      <x:right style="medium">
        <x:color theme="8" tint="-0.499984740745262"/>
      </x:right>
      <x:top style="dashed">
        <x:color theme="8" tint="-0.499984740745262"/>
      </x:top>
      <x:bottom style="medium">
        <x:color theme="8" tint="-0.499984740745262"/>
      </x:bottom>
      <x:diagonal/>
    </x:border>
    <x:border>
      <x:left style="medium">
        <x:color theme="8" tint="-0.499984740745262"/>
      </x:left>
      <x:right style="thin">
        <x:color theme="8" tint="-0.499984740745262"/>
      </x:right>
      <x:top style="medium">
        <x:color theme="8" tint="-0.499984740745262"/>
      </x:top>
      <x:bottom style="dashed">
        <x:color theme="8" tint="-0.499984740745262"/>
      </x:bottom>
      <x:diagonal/>
    </x:border>
    <x:border>
      <x:left style="medium">
        <x:color theme="8" tint="-0.499984740745262"/>
      </x:left>
      <x:right style="thin">
        <x:color theme="8" tint="-0.499984740745262"/>
      </x:right>
      <x:top style="dashed">
        <x:color theme="8" tint="-0.499984740745262"/>
      </x:top>
      <x:bottom style="dashed">
        <x:color theme="8" tint="-0.499984740745262"/>
      </x:bottom>
      <x:diagonal/>
    </x:border>
    <x:border>
      <x:left style="medium">
        <x:color theme="8" tint="-0.499984740745262"/>
      </x:left>
      <x:right style="thin">
        <x:color theme="8" tint="-0.499984740745262"/>
      </x:right>
      <x:top style="dashed">
        <x:color theme="8" tint="-0.499984740745262"/>
      </x:top>
      <x:bottom style="medium">
        <x:color theme="8" tint="-0.499984740745262"/>
      </x:bottom>
      <x:diagonal/>
    </x:border>
    <x:border>
      <x:left/>
      <x:right/>
      <x:top style="dashed">
        <x:color theme="8" tint="-0.499984740745262"/>
      </x:top>
      <x:bottom style="medium">
        <x:color theme="8" tint="-0.499984740745262"/>
      </x:bottom>
      <x:diagonal/>
    </x:border>
    <x:border>
      <x:left style="medium">
        <x:color theme="8" tint="-0.499984740745262"/>
      </x:left>
      <x:right style="thin">
        <x:color theme="8" tint="-0.499984740745262"/>
      </x:right>
      <x:top/>
      <x:bottom style="dashed">
        <x:color theme="8" tint="-0.499984740745262"/>
      </x:bottom>
      <x:diagonal/>
    </x:border>
    <x:border>
      <x:left/>
      <x:right style="medium">
        <x:color rgb="FF002060"/>
      </x:right>
      <x:top style="medium">
        <x:color rgb="FF002060"/>
      </x:top>
      <x:bottom style="thin">
        <x:color theme="8" tint="-0.24994659260841701"/>
      </x:bottom>
      <x:diagonal/>
    </x:border>
    <x:border>
      <x:left style="thin">
        <x:color theme="8" tint="-0.24994659260841701"/>
      </x:left>
      <x:right style="thin">
        <x:color theme="8" tint="-0.499984740745262"/>
      </x:right>
      <x:top style="thin">
        <x:color theme="8" tint="-0.24994659260841701"/>
      </x:top>
      <x:bottom style="thin">
        <x:color theme="8" tint="-0.24994659260841701"/>
      </x:bottom>
      <x:diagonal/>
    </x:border>
    <x:border>
      <x:left/>
      <x:right style="thin">
        <x:color theme="8" tint="-0.499984740745262"/>
      </x:right>
      <x:top/>
      <x:bottom style="dashed">
        <x:color theme="8" tint="-0.499984740745262"/>
      </x:bottom>
      <x:diagonal/>
    </x:border>
    <x:border>
      <x:left/>
      <x:right style="thin">
        <x:color theme="8" tint="-0.499984740745262"/>
      </x:right>
      <x:top style="dashed">
        <x:color theme="8" tint="-0.499984740745262"/>
      </x:top>
      <x:bottom style="dashed">
        <x:color theme="8" tint="-0.499984740745262"/>
      </x:bottom>
      <x:diagonal/>
    </x:border>
    <x:border>
      <x:left style="medium">
        <x:color theme="8" tint="-0.499984740745262"/>
      </x:left>
      <x:right style="thin">
        <x:color theme="8" tint="-0.24994659260841701"/>
      </x:right>
      <x:top style="medium">
        <x:color theme="8" tint="-0.499984740745262"/>
      </x:top>
      <x:bottom style="thin">
        <x:color theme="8" tint="-0.24994659260841701"/>
      </x:bottom>
      <x:diagonal/>
    </x:border>
    <x:border>
      <x:left style="medium">
        <x:color theme="8" tint="-0.499984740745262"/>
      </x:left>
      <x:right style="thin">
        <x:color theme="8" tint="-0.24994659260841701"/>
      </x:right>
      <x:top style="thin">
        <x:color theme="8" tint="-0.24994659260841701"/>
      </x:top>
      <x:bottom style="thin">
        <x:color theme="8" tint="-0.24994659260841701"/>
      </x:bottom>
      <x:diagonal/>
    </x:border>
    <x:border>
      <x:left style="medium">
        <x:color theme="8" tint="-0.499984740745262"/>
      </x:left>
      <x:right style="thin">
        <x:color theme="8" tint="-0.499984740745262"/>
      </x:right>
      <x:top style="thin">
        <x:color theme="8" tint="-0.499984740745262"/>
      </x:top>
      <x:bottom style="thin">
        <x:color theme="8" tint="-0.499984740745262"/>
      </x:bottom>
      <x:diagonal/>
    </x:border>
    <x:border>
      <x:left style="medium">
        <x:color theme="8" tint="-0.499984740745262"/>
      </x:left>
      <x:right style="thin">
        <x:color theme="8" tint="-0.499984740745262"/>
      </x:right>
      <x:top style="thin">
        <x:color theme="8" tint="-0.499984740745262"/>
      </x:top>
      <x:bottom style="medium">
        <x:color theme="8" tint="-0.499984740745262"/>
      </x:bottom>
      <x:diagonal/>
    </x:border>
    <x:border>
      <x:left style="medium">
        <x:color theme="8" tint="-0.499984740745262"/>
      </x:left>
      <x:right style="thin">
        <x:color theme="8" tint="-0.24994659260841701"/>
      </x:right>
      <x:top style="thin">
        <x:color theme="8" tint="-0.24994659260841701"/>
      </x:top>
      <x:bottom style="medium">
        <x:color theme="8" tint="-0.499984740745262"/>
      </x:bottom>
      <x:diagonal/>
    </x:border>
    <x:border>
      <x:left/>
      <x:right/>
      <x:top style="medium">
        <x:color theme="8" tint="-0.499984740745262"/>
      </x:top>
      <x:bottom style="thin">
        <x:color theme="8" tint="-0.24994659260841701"/>
      </x:bottom>
      <x:diagonal/>
    </x:border>
    <x:border>
      <x:left/>
      <x:right/>
      <x:top style="thin">
        <x:color theme="8" tint="-0.24994659260841701"/>
      </x:top>
      <x:bottom style="medium">
        <x:color theme="8" tint="-0.499984740745262"/>
      </x:bottom>
      <x:diagonal/>
    </x:border>
    <x:border>
      <x:left style="thin">
        <x:color theme="8" tint="-0.499984740745262"/>
      </x:left>
      <x:right style="medium">
        <x:color theme="8" tint="-0.499984740745262"/>
      </x:right>
      <x:top style="thin">
        <x:color theme="8" tint="-0.499984740745262"/>
      </x:top>
      <x:bottom style="thin">
        <x:color theme="8" tint="-0.499984740745262"/>
      </x:bottom>
      <x:diagonal/>
    </x:border>
    <x:border>
      <x:left style="thin">
        <x:color theme="8" tint="-0.499984740745262"/>
      </x:left>
      <x:right style="medium">
        <x:color theme="8" tint="-0.499984740745262"/>
      </x:right>
      <x:top style="thin">
        <x:color theme="8" tint="-0.499984740745262"/>
      </x:top>
      <x:bottom style="medium">
        <x:color theme="8" tint="-0.499984740745262"/>
      </x:bottom>
      <x:diagonal/>
    </x:border>
    <x:border>
      <x:left/>
      <x:right/>
      <x:top style="thin">
        <x:color theme="8" tint="-0.499984740745262"/>
      </x:top>
      <x:bottom style="thin">
        <x:color theme="8" tint="-0.499984740745262"/>
      </x:bottom>
      <x:diagonal/>
    </x:border>
    <x:border>
      <x:left/>
      <x:right/>
      <x:top style="thin">
        <x:color theme="8" tint="-0.499984740745262"/>
      </x:top>
      <x:bottom style="medium">
        <x:color theme="8" tint="-0.499984740745262"/>
      </x:bottom>
      <x:diagonal/>
    </x:border>
    <x:border>
      <x:left/>
      <x:right style="thin">
        <x:color rgb="FF002060"/>
      </x:right>
      <x:top style="medium">
        <x:color theme="8" tint="-0.499984740745262"/>
      </x:top>
      <x:bottom style="thin">
        <x:color rgb="FF002060"/>
      </x:bottom>
      <x:diagonal/>
    </x:border>
    <x:border>
      <x:left style="medium">
        <x:color theme="8" tint="-0.499984740745262"/>
      </x:left>
      <x:right style="thin">
        <x:color rgb="FF002060"/>
      </x:right>
      <x:top style="medium">
        <x:color theme="8" tint="-0.499984740745262"/>
      </x:top>
      <x:bottom style="thin">
        <x:color rgb="FF002060"/>
      </x:bottom>
      <x:diagonal/>
    </x:border>
    <x:border>
      <x:left style="medium">
        <x:color theme="8" tint="-0.499984740745262"/>
      </x:left>
      <x:right style="thin">
        <x:color rgb="FF002060"/>
      </x:right>
      <x:top style="thin">
        <x:color rgb="FF002060"/>
      </x:top>
      <x:bottom style="thin">
        <x:color rgb="FF002060"/>
      </x:bottom>
      <x:diagonal/>
    </x:border>
    <x:border>
      <x:left style="medium">
        <x:color theme="8" tint="-0.499984740745262"/>
      </x:left>
      <x:right style="thin">
        <x:color rgb="FF002060"/>
      </x:right>
      <x:top style="thin">
        <x:color rgb="FF002060"/>
      </x:top>
      <x:bottom style="medium">
        <x:color theme="8" tint="-0.499984740745262"/>
      </x:bottom>
      <x:diagonal/>
    </x:border>
    <x:border>
      <x:left style="medium">
        <x:color theme="8" tint="-0.499984740745262"/>
      </x:left>
      <x:right style="thin">
        <x:color theme="8" tint="-0.499984740745262"/>
      </x:right>
      <x:top/>
      <x:bottom style="thin">
        <x:color theme="8" tint="-0.499984740745262"/>
      </x:bottom>
      <x:diagonal/>
    </x:border>
    <x:border>
      <x:left style="thin">
        <x:color theme="8" tint="-0.499984740745262"/>
      </x:left>
      <x:right style="medium">
        <x:color theme="8" tint="-0.499984740745262"/>
      </x:right>
      <x:top/>
      <x:bottom style="thin">
        <x:color theme="8" tint="-0.499984740745262"/>
      </x:bottom>
      <x:diagonal/>
    </x:border>
    <x:border>
      <x:left/>
      <x:right/>
      <x:top/>
      <x:bottom style="thin">
        <x:color theme="8" tint="-0.499984740745262"/>
      </x:bottom>
      <x:diagonal/>
    </x:border>
    <x:border>
      <x:left style="medium">
        <x:color theme="8" tint="-0.499984740745262"/>
      </x:left>
      <x:right style="thin">
        <x:color indexed="64"/>
      </x:right>
      <x:top style="medium">
        <x:color theme="8" tint="-0.499984740745262"/>
      </x:top>
      <x:bottom style="thin">
        <x:color theme="8" tint="-0.24994659260841701"/>
      </x:bottom>
      <x:diagonal/>
    </x:border>
    <x:border>
      <x:left style="thin">
        <x:color indexed="64"/>
      </x:left>
      <x:right style="medium">
        <x:color theme="8" tint="-0.499984740745262"/>
      </x:right>
      <x:top style="medium">
        <x:color theme="8" tint="-0.499984740745262"/>
      </x:top>
      <x:bottom style="thin">
        <x:color theme="8" tint="-0.24994659260841701"/>
      </x:bottom>
      <x:diagonal/>
    </x:border>
    <x:border>
      <x:left/>
      <x:right style="dashed">
        <x:color theme="8" tint="-0.499984740745262"/>
      </x:right>
      <x:top style="medium">
        <x:color theme="8" tint="-0.499984740745262"/>
      </x:top>
      <x:bottom style="dashed">
        <x:color theme="8" tint="-0.499984740745262"/>
      </x:bottom>
      <x:diagonal/>
    </x:border>
    <x:border>
      <x:left style="medium">
        <x:color theme="8" tint="-0.499984740745262"/>
      </x:left>
      <x:right style="thin">
        <x:color indexed="64"/>
      </x:right>
      <x:top style="thin">
        <x:color theme="8" tint="-0.24994659260841701"/>
      </x:top>
      <x:bottom style="medium">
        <x:color theme="8" tint="-0.499984740745262"/>
      </x:bottom>
      <x:diagonal/>
    </x:border>
    <x:border>
      <x:left style="thin">
        <x:color indexed="64"/>
      </x:left>
      <x:right style="medium">
        <x:color theme="8" tint="-0.499984740745262"/>
      </x:right>
      <x:top style="thin">
        <x:color theme="8" tint="-0.24994659260841701"/>
      </x:top>
      <x:bottom style="medium">
        <x:color theme="8" tint="-0.499984740745262"/>
      </x:bottom>
      <x:diagonal/>
    </x:border>
    <x:border>
      <x:left style="dashed">
        <x:color theme="8" tint="-0.499984740745262"/>
      </x:left>
      <x:right/>
      <x:top style="medium">
        <x:color theme="8" tint="-0.499984740745262"/>
      </x:top>
      <x:bottom style="dashed">
        <x:color theme="8" tint="-0.499984740745262"/>
      </x:bottom>
      <x:diagonal/>
    </x:border>
    <x:border>
      <x:left style="medium">
        <x:color theme="8" tint="-0.499984740745262"/>
      </x:left>
      <x:right style="medium">
        <x:color theme="8" tint="-0.499984740745262"/>
      </x:right>
      <x:top style="medium">
        <x:color theme="8" tint="-0.499984740745262"/>
      </x:top>
      <x:bottom style="dashed">
        <x:color theme="8" tint="-0.499984740745262"/>
      </x:bottom>
      <x:diagonal/>
    </x:border>
    <x:border>
      <x:left style="medium">
        <x:color theme="8" tint="-0.499984740745262"/>
      </x:left>
      <x:right style="medium">
        <x:color theme="8" tint="-0.499984740745262"/>
      </x:right>
      <x:top style="dashed">
        <x:color theme="8" tint="-0.499984740745262"/>
      </x:top>
      <x:bottom style="medium">
        <x:color theme="8" tint="-0.499984740745262"/>
      </x:bottom>
      <x:diagonal/>
    </x:border>
    <x:border>
      <x:left style="medium">
        <x:color theme="8" tint="-0.499984740745262"/>
      </x:left>
      <x:right style="medium">
        <x:color theme="8" tint="-0.499984740745262"/>
      </x:right>
      <x:top/>
      <x:bottom style="dashed">
        <x:color theme="8" tint="-0.499984740745262"/>
      </x:bottom>
      <x:diagonal/>
    </x:border>
    <x:border>
      <x:left style="medium">
        <x:color theme="8" tint="-0.499984740745262"/>
      </x:left>
      <x:right style="medium">
        <x:color theme="8" tint="-0.499984740745262"/>
      </x:right>
      <x:top style="dashed">
        <x:color theme="8" tint="-0.499984740745262"/>
      </x:top>
      <x:bottom style="dashed">
        <x:color theme="8" tint="-0.499984740745262"/>
      </x:bottom>
      <x:diagonal/>
    </x:border>
    <x:border>
      <x:left style="medium">
        <x:color theme="8" tint="-0.499984740745262"/>
      </x:left>
      <x:right/>
      <x:top/>
      <x:bottom style="thin">
        <x:color indexed="64"/>
      </x:bottom>
      <x:diagonal/>
    </x:border>
    <x:border>
      <x:left style="medium">
        <x:color theme="8" tint="-0.499984740745262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theme="8" tint="-0.499984740745262"/>
      </x:left>
      <x:right/>
      <x:top style="thin">
        <x:color indexed="64"/>
      </x:top>
      <x:bottom style="medium">
        <x:color theme="8" tint="-0.499984740745262"/>
      </x:bottom>
      <x:diagonal/>
    </x:border>
    <x:border>
      <x:left style="medium">
        <x:color rgb="FF002060"/>
      </x:left>
      <x:right/>
      <x:top style="thin">
        <x:color indexed="64"/>
      </x:top>
      <x:bottom style="medium">
        <x:color theme="8" tint="-0.499984740745262"/>
      </x:bottom>
      <x:diagonal/>
    </x:border>
    <x:border>
      <x:left style="dashed">
        <x:color theme="8" tint="-0.499984740745262"/>
      </x:left>
      <x:right style="thin">
        <x:color theme="8" tint="-0.499984740745262"/>
      </x:right>
      <x:top style="dashed">
        <x:color theme="8" tint="-0.499984740745262"/>
      </x:top>
      <x:bottom style="medium">
        <x:color theme="8" tint="-0.499984740745262"/>
      </x:bottom>
      <x:diagonal/>
    </x:border>
    <x:border>
      <x:left style="medium">
        <x:color theme="8" tint="-0.499984740745262"/>
      </x:left>
      <x:right style="thin">
        <x:color rgb="FF002060"/>
      </x:right>
      <x:top style="thin">
        <x:color rgb="FF002060"/>
      </x:top>
      <x:bottom/>
      <x:diagonal/>
    </x:border>
    <x:border>
      <x:left style="medium">
        <x:color theme="8" tint="-0.499984740745262"/>
      </x:left>
      <x:right style="dashed">
        <x:color theme="8" tint="-0.499984740745262"/>
      </x:right>
      <x:top style="medium">
        <x:color theme="8" tint="-0.499984740745262"/>
      </x:top>
      <x:bottom style="medium">
        <x:color theme="8" tint="-0.499984740745262"/>
      </x:bottom>
      <x:diagonal/>
    </x:border>
    <x:border>
      <x:left style="dashed">
        <x:color theme="8" tint="-0.499984740745262"/>
      </x:left>
      <x:right/>
      <x:top style="medium">
        <x:color theme="8" tint="-0.499984740745262"/>
      </x:top>
      <x:bottom style="medium">
        <x:color theme="8" tint="-0.499984740745262"/>
      </x:bottom>
      <x:diagonal/>
    </x:border>
    <x:border>
      <x:left/>
      <x:right style="dashed">
        <x:color theme="8" tint="-0.499984740745262"/>
      </x:right>
      <x:top style="medium">
        <x:color theme="8" tint="-0.499984740745262"/>
      </x:top>
      <x:bottom style="medium">
        <x:color theme="8" tint="-0.499984740745262"/>
      </x:bottom>
      <x:diagonal/>
    </x:border>
    <x:border>
      <x:left style="dashed">
        <x:color theme="8" tint="-0.499984740745262"/>
      </x:left>
      <x:right style="medium">
        <x:color theme="8" tint="-0.499984740745262"/>
      </x:right>
      <x:top style="medium">
        <x:color theme="8" tint="-0.499984740745262"/>
      </x:top>
      <x:bottom style="medium">
        <x:color theme="8" tint="-0.499984740745262"/>
      </x:bottom>
      <x:diagonal/>
    </x:border>
    <x:border>
      <x:left style="medium">
        <x:color theme="8" tint="-0.499984740745262"/>
      </x:left>
      <x:right/>
      <x:top style="dashed">
        <x:color theme="8" tint="-0.499984740745262"/>
      </x:top>
      <x:bottom style="medium">
        <x:color theme="8" tint="-0.499984740745262"/>
      </x:bottom>
      <x:diagonal/>
    </x:border>
    <x:border>
      <x:left style="medium">
        <x:color theme="8" tint="-0.499984740745262"/>
      </x:left>
      <x:right style="thin">
        <x:color rgb="FF002060"/>
      </x:right>
      <x:top/>
      <x:bottom style="medium">
        <x:color theme="8" tint="-0.499984740745262"/>
      </x:bottom>
      <x:diagonal/>
    </x:border>
    <x:border>
      <x:left style="thin">
        <x:color rgb="FF002060"/>
      </x:left>
      <x:right/>
      <x:top/>
      <x:bottom style="medium">
        <x:color theme="8" tint="-0.499984740745262"/>
      </x:bottom>
      <x:diagonal/>
    </x:border>
    <x:border>
      <x:left style="dashed">
        <x:color theme="8" tint="-0.499984740745262"/>
      </x:left>
      <x:right style="thin">
        <x:color theme="8" tint="-0.499984740745262"/>
      </x:right>
      <x:top style="medium">
        <x:color theme="8" tint="-0.499984740745262"/>
      </x:top>
      <x:bottom style="dashed">
        <x:color theme="8" tint="-0.499984740745262"/>
      </x:bottom>
      <x:diagonal/>
    </x:border>
    <x:border>
      <x:left style="medium">
        <x:color rgb="FF002060"/>
      </x:left>
      <x:right style="medium">
        <x:color theme="8" tint="-0.499984740745262"/>
      </x:right>
      <x:top style="medium">
        <x:color rgb="FF002060"/>
      </x:top>
      <x:bottom style="thin">
        <x:color indexed="64"/>
      </x:bottom>
      <x:diagonal/>
    </x:border>
    <x:border>
      <x:left style="medium">
        <x:color rgb="FF002060"/>
      </x:left>
      <x:right style="medium">
        <x:color theme="8" tint="-0.499984740745262"/>
      </x:right>
      <x:top style="thin">
        <x:color indexed="64"/>
      </x:top>
      <x:bottom style="thin">
        <x:color theme="8" tint="-0.499984740745262"/>
      </x:bottom>
      <x:diagonal/>
    </x:border>
    <x:border>
      <x:left style="medium">
        <x:color theme="8" tint="-0.499984740745262"/>
      </x:left>
      <x:right style="thin">
        <x:color rgb="FF002060"/>
      </x:right>
      <x:top/>
      <x:bottom style="thin">
        <x:color rgb="FF002060"/>
      </x:bottom>
      <x:diagonal/>
    </x:border>
    <x:border>
      <x:left style="medium">
        <x:color theme="8" tint="-0.499984740745262"/>
      </x:left>
      <x:right style="thin">
        <x:color theme="8" tint="-0.499984740745262"/>
      </x:right>
      <x:top style="dashed">
        <x:color theme="8" tint="-0.499984740745262"/>
      </x:top>
      <x:bottom/>
      <x:diagonal/>
    </x:border>
    <x:border>
      <x:left/>
      <x:right style="medium">
        <x:color theme="8" tint="-0.499984740745262"/>
      </x:right>
      <x:top style="dashed">
        <x:color theme="8" tint="-0.499984740745262"/>
      </x:top>
      <x:bottom/>
      <x:diagonal/>
    </x:border>
    <x:border>
      <x:left/>
      <x:right style="dashed">
        <x:color theme="8" tint="-0.499984740745262"/>
      </x:right>
      <x:top/>
      <x:bottom style="medium">
        <x:color theme="8" tint="-0.499984740745262"/>
      </x:bottom>
      <x:diagonal/>
    </x:border>
    <x:border>
      <x:left style="medium">
        <x:color theme="8" tint="-0.499984740745262"/>
      </x:left>
      <x:right style="thin">
        <x:color rgb="FF002060"/>
      </x:right>
      <x:top style="medium">
        <x:color theme="8" tint="-0.499984740745262"/>
      </x:top>
      <x:bottom style="medium">
        <x:color theme="8" tint="-0.499984740745262"/>
      </x:bottom>
      <x:diagonal/>
    </x:border>
    <x:border>
      <x:left style="thin">
        <x:color rgb="FF002060"/>
      </x:left>
      <x:right/>
      <x:top style="medium">
        <x:color theme="8" tint="-0.499984740745262"/>
      </x:top>
      <x:bottom style="medium">
        <x:color theme="8" tint="-0.499984740745262"/>
      </x:bottom>
      <x:diagonal/>
    </x:border>
    <x:border>
      <x:left style="medium">
        <x:color theme="8" tint="-0.499984740745262"/>
      </x:left>
      <x:right/>
      <x:top style="medium">
        <x:color theme="8" tint="-0.499984740745262"/>
      </x:top>
      <x:bottom style="thin">
        <x:color theme="8" tint="-0.24994659260841701"/>
      </x:bottom>
      <x:diagonal/>
    </x:border>
    <x:border>
      <x:left style="medium">
        <x:color theme="8" tint="-0.499984740745262"/>
      </x:left>
      <x:right/>
      <x:top style="thin">
        <x:color theme="8" tint="-0.24994659260841701"/>
      </x:top>
      <x:bottom style="thin">
        <x:color theme="8" tint="-0.24994659260841701"/>
      </x:bottom>
      <x:diagonal/>
    </x:border>
    <x:border>
      <x:left style="medium">
        <x:color theme="8" tint="-0.499984740745262"/>
      </x:left>
      <x:right/>
      <x:top style="thin">
        <x:color theme="8" tint="-0.24994659260841701"/>
      </x:top>
      <x:bottom style="medium">
        <x:color theme="8" tint="-0.499984740745262"/>
      </x:bottom>
      <x:diagonal/>
    </x:border>
    <x:border>
      <x:left/>
      <x:right style="medium">
        <x:color theme="8" tint="-0.499984740745262"/>
      </x:right>
      <x:top style="medium">
        <x:color theme="8" tint="-0.499984740745262"/>
      </x:top>
      <x:bottom style="thin">
        <x:color theme="8" tint="-0.499984740745262"/>
      </x:bottom>
      <x:diagonal/>
    </x:border>
    <x:border>
      <x:left style="medium">
        <x:color theme="8" tint="-0.499984740745262"/>
      </x:left>
      <x:right style="thin">
        <x:color theme="8" tint="-0.499984740745262"/>
      </x:right>
      <x:top style="medium">
        <x:color theme="8" tint="-0.499984740745262"/>
      </x:top>
      <x:bottom style="thin">
        <x:color theme="8" tint="-0.499984740745262"/>
      </x:bottom>
      <x:diagonal/>
    </x:border>
    <x:border>
      <x:left style="thin">
        <x:color theme="8" tint="-0.24994659260841701"/>
      </x:left>
      <x:right style="thin">
        <x:color theme="8" tint="-0.499984740745262"/>
      </x:right>
      <x:top style="thin">
        <x:color theme="8" tint="-0.24994659260841701"/>
      </x:top>
      <x:bottom style="medium">
        <x:color theme="8" tint="-0.499984740745262"/>
      </x:bottom>
      <x:diagonal/>
    </x:border>
    <x:border>
      <x:left/>
      <x:right style="thin">
        <x:color theme="0"/>
      </x:right>
      <x:top style="medium">
        <x:color theme="8" tint="-0.499984740745262"/>
      </x:top>
      <x:bottom style="medium">
        <x:color theme="8" tint="-0.499984740745262"/>
      </x:bottom>
      <x:diagonal/>
    </x:border>
    <x:border>
      <x:left style="thin">
        <x:color rgb="FF002060"/>
      </x:left>
      <x:right style="thin">
        <x:color theme="0"/>
      </x:right>
      <x:top style="medium">
        <x:color theme="8" tint="-0.499984740745262"/>
      </x:top>
      <x:bottom style="thin">
        <x:color rgb="FF002060"/>
      </x:bottom>
      <x:diagonal/>
    </x:border>
    <x:border>
      <x:left style="thin">
        <x:color theme="0"/>
      </x:left>
      <x:right style="thin">
        <x:color theme="0"/>
      </x:right>
      <x:top style="medium">
        <x:color theme="8" tint="-0.499984740745262"/>
      </x:top>
      <x:bottom style="medium">
        <x:color theme="8" tint="-0.499984740745262"/>
      </x:bottom>
      <x:diagonal/>
    </x:border>
    <x:border>
      <x:left style="thin">
        <x:color theme="0"/>
      </x:left>
      <x:right style="thin">
        <x:color rgb="FF002060"/>
      </x:right>
      <x:top style="medium">
        <x:color theme="8" tint="-0.499984740745262"/>
      </x:top>
      <x:bottom style="thin">
        <x:color rgb="FF002060"/>
      </x:bottom>
      <x:diagonal/>
    </x:border>
    <x:border>
      <x:left style="thin">
        <x:color theme="0"/>
      </x:left>
      <x:right style="thin">
        <x:color theme="0"/>
      </x:right>
      <x:top/>
      <x:bottom/>
      <x:diagonal/>
    </x:border>
    <x:border>
      <x:left style="thin">
        <x:color theme="0"/>
      </x:left>
      <x:right style="thin">
        <x:color theme="0"/>
      </x:right>
      <x:top/>
      <x:bottom style="medium">
        <x:color theme="8" tint="-0.499984740745262"/>
      </x:bottom>
      <x:diagonal/>
    </x:border>
    <x:border>
      <x:left/>
      <x:right style="medium">
        <x:color theme="0"/>
      </x:right>
      <x:top style="medium">
        <x:color theme="8" tint="-0.499984740745262"/>
      </x:top>
      <x:bottom style="medium">
        <x:color theme="8" tint="-0.499984740745262"/>
      </x:bottom>
      <x:diagonal/>
    </x:border>
    <x:border>
      <x:left/>
      <x:right style="thin">
        <x:color theme="0"/>
      </x:right>
      <x:top/>
      <x:bottom style="medium">
        <x:color theme="8" tint="-0.499984740745262"/>
      </x:bottom>
      <x:diagonal/>
    </x:border>
    <x:border>
      <x:left/>
      <x:right style="medium">
        <x:color theme="0"/>
      </x:right>
      <x:top/>
      <x:bottom style="medium">
        <x:color theme="8" tint="-0.499984740745262"/>
      </x:bottom>
      <x:diagonal/>
    </x:border>
    <x:border>
      <x:left/>
      <x:right style="medium">
        <x:color theme="0"/>
      </x:right>
      <x:top style="medium">
        <x:color theme="8" tint="-0.499984740745262"/>
      </x:top>
      <x:bottom style="thin">
        <x:color theme="8" tint="-0.24994659260841701"/>
      </x:bottom>
      <x:diagonal/>
    </x:border>
    <x:border>
      <x:left style="thin">
        <x:color rgb="FF002060"/>
      </x:left>
      <x:right style="medium">
        <x:color theme="0"/>
      </x:right>
      <x:top style="medium">
        <x:color theme="8" tint="-0.499984740745262"/>
      </x:top>
      <x:bottom style="thin">
        <x:color rgb="FF002060"/>
      </x:bottom>
      <x:diagonal/>
    </x:border>
    <x:border>
      <x:left style="thin">
        <x:color rgb="FF002060"/>
      </x:left>
      <x:right style="medium">
        <x:color theme="0"/>
      </x:right>
      <x:top style="thin">
        <x:color rgb="FF002060"/>
      </x:top>
      <x:bottom style="medium">
        <x:color theme="8" tint="-0.499984740745262"/>
      </x:bottom>
      <x:diagonal/>
    </x:border>
    <x:border>
      <x:left/>
      <x:right style="thin">
        <x:color rgb="FF002060"/>
      </x:right>
      <x:top style="thin">
        <x:color rgb="FF002060"/>
      </x:top>
      <x:bottom style="medium">
        <x:color theme="0"/>
      </x:bottom>
      <x:diagonal/>
    </x:border>
    <x:border>
      <x:left/>
      <x:right style="medium">
        <x:color theme="0"/>
      </x:right>
      <x:top/>
      <x:bottom/>
      <x:diagonal/>
    </x:border>
    <x:border>
      <x:left style="thin">
        <x:color rgb="FF002060"/>
      </x:left>
      <x:right style="medium">
        <x:color theme="0"/>
      </x:right>
      <x:top style="thin">
        <x:color rgb="FF002060"/>
      </x:top>
      <x:bottom style="medium">
        <x:color theme="0"/>
      </x:bottom>
      <x:diagonal/>
    </x:border>
    <x:border>
      <x:left style="thin">
        <x:color theme="0"/>
      </x:left>
      <x:right style="medium">
        <x:color theme="0"/>
      </x:right>
      <x:top/>
      <x:bottom style="medium">
        <x:color theme="8" tint="-0.499984740745262"/>
      </x:bottom>
      <x:diagonal/>
    </x:border>
    <x:border>
      <x:left style="medium">
        <x:color theme="0"/>
      </x:left>
      <x:right style="medium">
        <x:color theme="0"/>
      </x:right>
      <x:top style="medium">
        <x:color theme="8" tint="-0.499984740745262"/>
      </x:top>
      <x:bottom style="thin">
        <x:color rgb="FF002060"/>
      </x:bottom>
      <x:diagonal/>
    </x:border>
    <x:border>
      <x:left style="medium">
        <x:color theme="0"/>
      </x:left>
      <x:right style="medium">
        <x:color theme="0"/>
      </x:right>
      <x:top style="thin">
        <x:color rgb="FF002060"/>
      </x:top>
      <x:bottom style="medium">
        <x:color theme="8" tint="-0.499984740745262"/>
      </x:bottom>
      <x:diagonal/>
    </x:border>
    <x:border>
      <x:left/>
      <x:right style="medium">
        <x:color theme="0"/>
      </x:right>
      <x:top style="medium">
        <x:color theme="8" tint="-0.499984740745262"/>
      </x:top>
      <x:bottom style="medium">
        <x:color rgb="FF002060"/>
      </x:bottom>
      <x:diagonal/>
    </x:border>
    <x:border>
      <x:left style="thin">
        <x:color theme="8" tint="-0.24994659260841701"/>
      </x:left>
      <x:right style="medium">
        <x:color theme="0"/>
      </x:right>
      <x:top style="medium">
        <x:color theme="8" tint="-0.499984740745262"/>
      </x:top>
      <x:bottom style="thin">
        <x:color theme="8" tint="-0.24994659260841701"/>
      </x:bottom>
      <x:diagonal/>
    </x:border>
    <x:border>
      <x:left style="thin">
        <x:color theme="8" tint="-0.24994659260841701"/>
      </x:left>
      <x:right style="medium">
        <x:color theme="0"/>
      </x:right>
      <x:top style="thin">
        <x:color theme="8" tint="-0.24994659260841701"/>
      </x:top>
      <x:bottom style="thin">
        <x:color theme="8" tint="-0.24994659260841701"/>
      </x:bottom>
      <x:diagonal/>
    </x:border>
    <x:border>
      <x:left style="thin">
        <x:color theme="8" tint="-0.24994659260841701"/>
      </x:left>
      <x:right style="medium">
        <x:color theme="0"/>
      </x:right>
      <x:top style="thin">
        <x:color theme="8" tint="-0.24994659260841701"/>
      </x:top>
      <x:bottom style="medium">
        <x:color theme="8" tint="-0.499984740745262"/>
      </x:bottom>
      <x:diagonal/>
    </x:border>
    <x:border>
      <x:left style="medium">
        <x:color theme="0"/>
      </x:left>
      <x:right style="medium">
        <x:color theme="0"/>
      </x:right>
      <x:top style="medium">
        <x:color theme="8" tint="-0.499984740745262"/>
      </x:top>
      <x:bottom style="thin">
        <x:color theme="8" tint="-0.24994659260841701"/>
      </x:bottom>
      <x:diagonal/>
    </x:border>
    <x:border>
      <x:left style="medium">
        <x:color theme="0"/>
      </x:left>
      <x:right style="medium">
        <x:color theme="0"/>
      </x:right>
      <x:top style="thin">
        <x:color theme="8" tint="-0.24994659260841701"/>
      </x:top>
      <x:bottom style="thin">
        <x:color theme="8" tint="-0.24994659260841701"/>
      </x:bottom>
      <x:diagonal/>
    </x:border>
    <x:border>
      <x:left style="medium">
        <x:color theme="0"/>
      </x:left>
      <x:right style="medium">
        <x:color theme="0"/>
      </x:right>
      <x:top style="thin">
        <x:color theme="8" tint="-0.24994659260841701"/>
      </x:top>
      <x:bottom style="medium">
        <x:color theme="8" tint="-0.499984740745262"/>
      </x:bottom>
      <x:diagonal/>
    </x:border>
    <x:border>
      <x:left style="medium">
        <x:color theme="0"/>
      </x:left>
      <x:right style="thin">
        <x:color rgb="FF002060"/>
      </x:right>
      <x:top style="medium">
        <x:color theme="8" tint="-0.499984740745262"/>
      </x:top>
      <x:bottom style="thin">
        <x:color rgb="FF002060"/>
      </x:bottom>
      <x:diagonal/>
    </x:border>
    <x:border>
      <x:left style="medium">
        <x:color theme="0"/>
      </x:left>
      <x:right style="thin">
        <x:color rgb="FF002060"/>
      </x:right>
      <x:top style="thin">
        <x:color rgb="FF002060"/>
      </x:top>
      <x:bottom style="medium">
        <x:color theme="0"/>
      </x:bottom>
      <x:diagonal/>
    </x:border>
    <x:border>
      <x:left style="thin">
        <x:color rgb="FF002060"/>
      </x:left>
      <x:right style="thin">
        <x:color theme="0"/>
      </x:right>
      <x:top style="thin">
        <x:color rgb="FF002060"/>
      </x:top>
      <x:bottom style="medium">
        <x:color theme="0"/>
      </x:bottom>
      <x:diagonal/>
    </x:border>
    <x:border>
      <x:left style="thin">
        <x:color theme="0"/>
      </x:left>
      <x:right style="thin">
        <x:color rgb="FF002060"/>
      </x:right>
      <x:top style="thin">
        <x:color rgb="FF002060"/>
      </x:top>
      <x:bottom style="medium">
        <x:color theme="0"/>
      </x:bottom>
      <x:diagonal/>
    </x:border>
    <x:border>
      <x:left style="medium">
        <x:color theme="8" tint="-0.499984740745262"/>
      </x:left>
      <x:right style="thin">
        <x:color rgb="FF002060"/>
      </x:right>
      <x:top style="medium">
        <x:color theme="8" tint="-0.499984740745262"/>
      </x:top>
      <x:bottom style="dashed">
        <x:color theme="8" tint="-0.499984740745262"/>
      </x:bottom>
      <x:diagonal/>
    </x:border>
    <x:border>
      <x:left style="medium">
        <x:color theme="8" tint="-0.499984740745262"/>
      </x:left>
      <x:right style="thin">
        <x:color rgb="FF002060"/>
      </x:right>
      <x:top style="dashed">
        <x:color theme="8" tint="-0.499984740745262"/>
      </x:top>
      <x:bottom style="medium">
        <x:color theme="8" tint="-0.499984740745262"/>
      </x:bottom>
      <x:diagonal/>
    </x:border>
    <x:border>
      <x:left style="medium">
        <x:color theme="8" tint="-0.499984740745262"/>
      </x:left>
      <x:right style="thin">
        <x:color rgb="FF002060"/>
      </x:right>
      <x:top/>
      <x:bottom style="dashed">
        <x:color theme="8" tint="-0.499984740745262"/>
      </x:bottom>
      <x:diagonal/>
    </x:border>
    <x:border>
      <x:left style="medium">
        <x:color theme="8" tint="-0.499984740745262"/>
      </x:left>
      <x:right style="thin">
        <x:color rgb="FF002060"/>
      </x:right>
      <x:top style="dashed">
        <x:color theme="8" tint="-0.499984740745262"/>
      </x:top>
      <x:bottom style="thin">
        <x:color theme="8" tint="-0.499984740745262"/>
      </x:bottom>
      <x:diagonal/>
    </x:border>
    <x:border>
      <x:left style="medium">
        <x:color theme="8" tint="-0.499984740745262"/>
      </x:left>
      <x:right style="thin">
        <x:color rgb="FF002060"/>
      </x:right>
      <x:top style="dashed">
        <x:color theme="8" tint="-0.499984740745262"/>
      </x:top>
      <x:bottom style="dashed">
        <x:color theme="8" tint="-0.499984740745262"/>
      </x:bottom>
      <x:diagonal/>
    </x:border>
    <x:border>
      <x:left style="dashed">
        <x:color theme="8" tint="-0.499984740745262"/>
      </x:left>
      <x:right style="thin">
        <x:color rgb="FF002060"/>
      </x:right>
      <x:top style="medium">
        <x:color theme="8" tint="-0.499984740745262"/>
      </x:top>
      <x:bottom style="dashed">
        <x:color theme="8" tint="-0.499984740745262"/>
      </x:bottom>
      <x:diagonal/>
    </x:border>
    <x:border>
      <x:left style="dashed">
        <x:color theme="8" tint="-0.499984740745262"/>
      </x:left>
      <x:right style="thin">
        <x:color rgb="FF002060"/>
      </x:right>
      <x:top style="dashed">
        <x:color theme="8" tint="-0.499984740745262"/>
      </x:top>
      <x:bottom style="dashed">
        <x:color theme="8" tint="-0.499984740745262"/>
      </x:bottom>
      <x:diagonal/>
    </x:border>
    <x:border>
      <x:left style="medium">
        <x:color rgb="FF002060"/>
      </x:left>
      <x:right/>
      <x:top style="medium">
        <x:color rgb="FF002060"/>
      </x:top>
      <x:bottom style="dashed">
        <x:color theme="8" tint="-0.499984740745262"/>
      </x:bottom>
      <x:diagonal/>
    </x:border>
    <x:border>
      <x:left/>
      <x:right/>
      <x:top style="medium">
        <x:color rgb="FF002060"/>
      </x:top>
      <x:bottom style="dashed">
        <x:color theme="8" tint="-0.499984740745262"/>
      </x:bottom>
      <x:diagonal/>
    </x:border>
    <x:border>
      <x:left/>
      <x:right style="medium">
        <x:color rgb="FF002060"/>
      </x:right>
      <x:top style="medium">
        <x:color rgb="FF002060"/>
      </x:top>
      <x:bottom style="dashed">
        <x:color theme="8" tint="-0.499984740745262"/>
      </x:bottom>
      <x:diagonal/>
    </x:border>
    <x:border>
      <x:left style="medium">
        <x:color rgb="FF002060"/>
      </x:left>
      <x:right/>
      <x:top style="dashed">
        <x:color theme="8" tint="-0.499984740745262"/>
      </x:top>
      <x:bottom style="dashed">
        <x:color theme="8" tint="-0.499984740745262"/>
      </x:bottom>
      <x:diagonal/>
    </x:border>
    <x:border>
      <x:left/>
      <x:right style="medium">
        <x:color rgb="FF002060"/>
      </x:right>
      <x:top style="dashed">
        <x:color theme="8" tint="-0.499984740745262"/>
      </x:top>
      <x:bottom style="dashed">
        <x:color theme="8" tint="-0.499984740745262"/>
      </x:bottom>
      <x:diagonal/>
    </x:border>
    <x:border>
      <x:left style="medium">
        <x:color rgb="FF002060"/>
      </x:left>
      <x:right/>
      <x:top style="dashed">
        <x:color theme="8" tint="-0.499984740745262"/>
      </x:top>
      <x:bottom style="medium">
        <x:color rgb="FF002060"/>
      </x:bottom>
      <x:diagonal/>
    </x:border>
    <x:border>
      <x:left/>
      <x:right/>
      <x:top style="dashed">
        <x:color theme="8" tint="-0.499984740745262"/>
      </x:top>
      <x:bottom style="medium">
        <x:color rgb="FF002060"/>
      </x:bottom>
      <x:diagonal/>
    </x:border>
    <x:border>
      <x:left/>
      <x:right style="medium">
        <x:color rgb="FF002060"/>
      </x:right>
      <x:top style="dashed">
        <x:color theme="8" tint="-0.499984740745262"/>
      </x:top>
      <x:bottom style="medium">
        <x:color rgb="FF002060"/>
      </x:bottom>
      <x:diagonal/>
    </x:border>
    <x:border>
      <x:left style="thin">
        <x:color rgb="FF002060"/>
      </x:left>
      <x:right style="thin">
        <x:color rgb="FF002060"/>
      </x:right>
      <x:top style="dashed">
        <x:color theme="8" tint="-0.499984740745262"/>
      </x:top>
      <x:bottom style="dashed">
        <x:color theme="8" tint="-0.499984740745262"/>
      </x:bottom>
      <x:diagonal/>
    </x:border>
    <x:border>
      <x:left style="medium">
        <x:color theme="0"/>
      </x:left>
      <x:right style="thin">
        <x:color rgb="FF002060"/>
      </x:right>
      <x:top style="medium">
        <x:color theme="8" tint="-0.499984740745262"/>
      </x:top>
      <x:bottom style="thin">
        <x:color theme="0"/>
      </x:bottom>
      <x:diagonal/>
    </x:border>
    <x:border>
      <x:left style="thin">
        <x:color rgb="FF002060"/>
      </x:left>
      <x:right style="thin">
        <x:color rgb="FF002060"/>
      </x:right>
      <x:top style="medium">
        <x:color theme="8" tint="-0.499984740745262"/>
      </x:top>
      <x:bottom style="thin">
        <x:color theme="0"/>
      </x:bottom>
      <x:diagonal/>
    </x:border>
    <x:border>
      <x:left style="thin">
        <x:color rgb="FF002060"/>
      </x:left>
      <x:right style="medium">
        <x:color theme="8" tint="-0.499984740745262"/>
      </x:right>
      <x:top style="medium">
        <x:color theme="8" tint="-0.499984740745262"/>
      </x:top>
      <x:bottom style="thin">
        <x:color theme="0"/>
      </x:bottom>
      <x:diagonal/>
    </x:border>
    <x:border>
      <x:left style="thin">
        <x:color rgb="FF002060"/>
      </x:left>
      <x:right style="medium">
        <x:color theme="0"/>
      </x:right>
      <x:top style="medium">
        <x:color theme="8" tint="-0.499984740745262"/>
      </x:top>
      <x:bottom style="thin">
        <x:color theme="0"/>
      </x:bottom>
      <x:diagonal/>
    </x:border>
    <x:border>
      <x:left/>
      <x:right style="thin">
        <x:color rgb="FF002060"/>
      </x:right>
      <x:top style="medium">
        <x:color theme="8" tint="-0.499984740745262"/>
      </x:top>
      <x:bottom style="thin">
        <x:color theme="0"/>
      </x:bottom>
      <x:diagonal/>
    </x:border>
    <x:border>
      <x:left style="medium">
        <x:color theme="0"/>
      </x:left>
      <x:right style="dashed">
        <x:color theme="8" tint="-0.499984740745262"/>
      </x:right>
      <x:top style="medium">
        <x:color theme="8" tint="-0.499984740745262"/>
      </x:top>
      <x:bottom style="thin">
        <x:color theme="0"/>
      </x:bottom>
      <x:diagonal/>
    </x:border>
    <x:border>
      <x:left style="dashed">
        <x:color theme="8" tint="-0.499984740745262"/>
      </x:left>
      <x:right style="medium">
        <x:color theme="8" tint="-0.499984740745262"/>
      </x:right>
      <x:top style="medium">
        <x:color theme="8" tint="-0.499984740745262"/>
      </x:top>
      <x:bottom style="thin">
        <x:color theme="0"/>
      </x:bottom>
      <x:diagonal/>
    </x:border>
    <x:border>
      <x:left style="dashed">
        <x:color theme="8" tint="-0.499984740745262"/>
      </x:left>
      <x:right style="medium">
        <x:color theme="0"/>
      </x:right>
      <x:top style="medium">
        <x:color theme="8" tint="-0.499984740745262"/>
      </x:top>
      <x:bottom style="thin">
        <x:color theme="0"/>
      </x:bottom>
      <x:diagonal/>
    </x:border>
    <x:border>
      <x:left/>
      <x:right style="dashed">
        <x:color theme="8" tint="-0.499984740745262"/>
      </x:right>
      <x:top style="medium">
        <x:color theme="8" tint="-0.499984740745262"/>
      </x:top>
      <x:bottom style="thin">
        <x:color theme="0"/>
      </x:bottom>
      <x:diagonal/>
    </x:border>
    <x:border>
      <x:left style="medium">
        <x:color theme="0"/>
      </x:left>
      <x:right/>
      <x:top style="medium">
        <x:color theme="8" tint="-0.499984740745262"/>
      </x:top>
      <x:bottom style="thin">
        <x:color theme="0"/>
      </x:bottom>
      <x:diagonal/>
    </x:border>
    <x:border>
      <x:left/>
      <x:right style="medium">
        <x:color theme="8" tint="-0.499984740745262"/>
      </x:right>
      <x:top style="medium">
        <x:color theme="8" tint="-0.499984740745262"/>
      </x:top>
      <x:bottom style="thin">
        <x:color theme="0"/>
      </x:bottom>
      <x:diagonal/>
    </x:border>
    <x:border>
      <x:left/>
      <x:right style="medium">
        <x:color theme="0"/>
      </x:right>
      <x:top style="medium">
        <x:color theme="8" tint="-0.499984740745262"/>
      </x:top>
      <x:bottom style="thin">
        <x:color theme="0"/>
      </x:bottom>
      <x:diagonal/>
    </x:border>
    <x:border>
      <x:left/>
      <x:right/>
      <x:top style="medium">
        <x:color theme="8" tint="-0.499984740745262"/>
      </x:top>
      <x:bottom style="thin">
        <x:color theme="0"/>
      </x:bottom>
      <x:diagonal/>
    </x:border>
    <x:border>
      <x:left/>
      <x:right style="thin">
        <x:color rgb="FF002060"/>
      </x:right>
      <x:top/>
      <x:bottom/>
      <x:diagonal/>
    </x:border>
    <x:border>
      <x:left style="thin">
        <x:color rgb="FF002060"/>
      </x:left>
      <x:right style="thin">
        <x:color rgb="FF002060"/>
      </x:right>
      <x:top/>
      <x:bottom/>
      <x:diagonal/>
    </x:border>
    <x:border>
      <x:left/>
      <x:right style="thin">
        <x:color rgb="FF002060"/>
      </x:right>
      <x:top/>
      <x:bottom style="thin">
        <x:color rgb="FF002060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medium">
        <x:color indexed="64"/>
      </x:left>
      <x:right/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theme="8" tint="-0.24994659260841701"/>
      </x:left>
      <x:right/>
      <x:top style="medium">
        <x:color theme="8" tint="-0.24994659260841701"/>
      </x:top>
      <x:bottom/>
      <x:diagonal/>
    </x:border>
    <x:border>
      <x:left/>
      <x:right/>
      <x:top style="medium">
        <x:color theme="8" tint="-0.24994659260841701"/>
      </x:top>
      <x:bottom/>
      <x:diagonal/>
    </x:border>
    <x:border>
      <x:left/>
      <x:right style="medium">
        <x:color theme="8" tint="-0.24994659260841701"/>
      </x:right>
      <x:top style="medium">
        <x:color theme="8" tint="-0.24994659260841701"/>
      </x:top>
      <x:bottom/>
      <x:diagonal/>
    </x:border>
    <x:border>
      <x:left style="medium">
        <x:color theme="8" tint="-0.24994659260841701"/>
      </x:left>
      <x:right/>
      <x:top/>
      <x:bottom/>
      <x:diagonal/>
    </x:border>
    <x:border>
      <x:left/>
      <x:right style="medium">
        <x:color theme="8" tint="-0.24994659260841701"/>
      </x:right>
      <x:top/>
      <x:bottom/>
      <x:diagonal/>
    </x:border>
    <x:border>
      <x:left style="medium">
        <x:color rgb="FF0033CC"/>
      </x:left>
      <x:right style="thin">
        <x:color theme="8" tint="-0.24994659260841701"/>
      </x:right>
      <x:top style="medium">
        <x:color rgb="FF0033CC"/>
      </x:top>
      <x:bottom style="thin">
        <x:color theme="8" tint="-0.24994659260841701"/>
      </x:bottom>
      <x:diagonal/>
    </x:border>
    <x:border>
      <x:left style="thin">
        <x:color theme="8" tint="-0.24994659260841701"/>
      </x:left>
      <x:right style="thin">
        <x:color theme="8" tint="-0.24994659260841701"/>
      </x:right>
      <x:top style="medium">
        <x:color rgb="FF0033CC"/>
      </x:top>
      <x:bottom style="thin">
        <x:color theme="8" tint="-0.24994659260841701"/>
      </x:bottom>
      <x:diagonal/>
    </x:border>
    <x:border>
      <x:left style="thin">
        <x:color theme="8" tint="-0.24994659260841701"/>
      </x:left>
      <x:right style="medium">
        <x:color rgb="FF0033CC"/>
      </x:right>
      <x:top style="medium">
        <x:color rgb="FF0033CC"/>
      </x:top>
      <x:bottom style="thin">
        <x:color theme="8" tint="-0.24994659260841701"/>
      </x:bottom>
      <x:diagonal/>
    </x:border>
    <x:border>
      <x:left style="medium">
        <x:color rgb="FF0033CC"/>
      </x:left>
      <x:right style="medium">
        <x:color rgb="FF0033CC"/>
      </x:right>
      <x:top style="medium">
        <x:color rgb="FF0033CC"/>
      </x:top>
      <x:bottom/>
      <x:diagonal/>
    </x:border>
    <x:border>
      <x:left/>
      <x:right style="medium">
        <x:color rgb="FF0033CC"/>
      </x:right>
      <x:top style="medium">
        <x:color rgb="FF0033CC"/>
      </x:top>
      <x:bottom/>
      <x:diagonal/>
    </x:border>
    <x:border>
      <x:left style="medium">
        <x:color rgb="FF0033CC"/>
      </x:left>
      <x:right style="thin">
        <x:color theme="8" tint="-0.24994659260841701"/>
      </x:right>
      <x:top style="thin">
        <x:color theme="8" tint="-0.24994659260841701"/>
      </x:top>
      <x:bottom style="thin">
        <x:color theme="8" tint="-0.24994659260841701"/>
      </x:bottom>
      <x:diagonal/>
    </x:border>
    <x:border>
      <x:left style="thin">
        <x:color theme="8" tint="-0.24994659260841701"/>
      </x:left>
      <x:right style="thin">
        <x:color theme="8" tint="-0.24994659260841701"/>
      </x:right>
      <x:top style="thin">
        <x:color theme="8" tint="-0.24994659260841701"/>
      </x:top>
      <x:bottom style="thin">
        <x:color theme="8" tint="-0.24994659260841701"/>
      </x:bottom>
      <x:diagonal/>
    </x:border>
    <x:border>
      <x:left style="thin">
        <x:color theme="8" tint="-0.24994659260841701"/>
      </x:left>
      <x:right style="medium">
        <x:color rgb="FF0033CC"/>
      </x:right>
      <x:top style="thin">
        <x:color theme="8" tint="-0.24994659260841701"/>
      </x:top>
      <x:bottom style="thin">
        <x:color theme="8" tint="-0.24994659260841701"/>
      </x:bottom>
      <x:diagonal/>
    </x:border>
    <x:border>
      <x:left style="medium">
        <x:color rgb="FF0033CC"/>
      </x:left>
      <x:right style="medium">
        <x:color rgb="FF0033CC"/>
      </x:right>
      <x:top/>
      <x:bottom/>
      <x:diagonal/>
    </x:border>
    <x:border>
      <x:left/>
      <x:right style="medium">
        <x:color rgb="FF0033CC"/>
      </x:right>
      <x:top/>
      <x:bottom/>
      <x:diagonal/>
    </x:border>
    <x:border>
      <x:left style="medium">
        <x:color rgb="FF0033CC"/>
      </x:left>
      <x:right style="thin">
        <x:color theme="8" tint="-0.24994659260841701"/>
      </x:right>
      <x:top style="thin">
        <x:color theme="8" tint="-0.24994659260841701"/>
      </x:top>
      <x:bottom/>
      <x:diagonal/>
    </x:border>
    <x:border>
      <x:left style="thin">
        <x:color theme="8" tint="-0.24994659260841701"/>
      </x:left>
      <x:right style="thin">
        <x:color theme="8" tint="-0.24994659260841701"/>
      </x:right>
      <x:top style="thin">
        <x:color theme="8" tint="-0.24994659260841701"/>
      </x:top>
      <x:bottom/>
      <x:diagonal/>
    </x:border>
    <x:border>
      <x:left style="thin">
        <x:color theme="8" tint="-0.24994659260841701"/>
      </x:left>
      <x:right style="medium">
        <x:color rgb="FF0033CC"/>
      </x:right>
      <x:top style="thin">
        <x:color theme="8" tint="-0.24994659260841701"/>
      </x:top>
      <x:bottom/>
      <x:diagonal/>
    </x:border>
    <x:border>
      <x:left style="medium">
        <x:color rgb="FF0033CC"/>
      </x:left>
      <x:right style="thin">
        <x:color indexed="64"/>
      </x:right>
      <x:top style="medium">
        <x:color rgb="FF0033CC"/>
      </x:top>
      <x:bottom style="thin">
        <x:color theme="8" tint="-0.24994659260841701"/>
      </x:bottom>
      <x:diagonal/>
    </x:border>
    <x:border>
      <x:left style="thin">
        <x:color indexed="64"/>
      </x:left>
      <x:right style="medium">
        <x:color rgb="FF0033CC"/>
      </x:right>
      <x:top style="medium">
        <x:color rgb="FF0033CC"/>
      </x:top>
      <x:bottom style="thin">
        <x:color theme="8" tint="-0.24994659260841701"/>
      </x:bottom>
      <x:diagonal/>
    </x:border>
    <x:border>
      <x:left/>
      <x:right style="thin">
        <x:color theme="8" tint="-0.24994659260841701"/>
      </x:right>
      <x:top style="medium">
        <x:color rgb="FF0033CC"/>
      </x:top>
      <x:bottom style="thin">
        <x:color theme="8" tint="-0.24994659260841701"/>
      </x:bottom>
      <x:diagonal/>
    </x:border>
    <x:border>
      <x:left style="medium">
        <x:color rgb="FF0033CC"/>
      </x:left>
      <x:right style="medium">
        <x:color rgb="FF0033CC"/>
      </x:right>
      <x:top style="medium">
        <x:color rgb="FF0033CC"/>
      </x:top>
      <x:bottom style="thin">
        <x:color theme="8" tint="-0.24994659260841701"/>
      </x:bottom>
      <x:diagonal/>
    </x:border>
    <x:border>
      <x:left style="medium">
        <x:color rgb="FF0033CC"/>
      </x:left>
      <x:right style="thin">
        <x:color indexed="64"/>
      </x:right>
      <x:top style="thin">
        <x:color theme="8" tint="-0.24994659260841701"/>
      </x:top>
      <x:bottom style="medium">
        <x:color rgb="FF0033CC"/>
      </x:bottom>
      <x:diagonal/>
    </x:border>
    <x:border>
      <x:left style="thin">
        <x:color indexed="64"/>
      </x:left>
      <x:right style="medium">
        <x:color rgb="FF0033CC"/>
      </x:right>
      <x:top style="thin">
        <x:color theme="8" tint="-0.24994659260841701"/>
      </x:top>
      <x:bottom style="medium">
        <x:color rgb="FF0033CC"/>
      </x:bottom>
      <x:diagonal/>
    </x:border>
    <x:border>
      <x:left/>
      <x:right style="thin">
        <x:color theme="8" tint="-0.24994659260841701"/>
      </x:right>
      <x:top style="thin">
        <x:color theme="8" tint="-0.24994659260841701"/>
      </x:top>
      <x:bottom style="medium">
        <x:color rgb="FF0033CC"/>
      </x:bottom>
      <x:diagonal/>
    </x:border>
    <x:border>
      <x:left style="thin">
        <x:color theme="8" tint="-0.24994659260841701"/>
      </x:left>
      <x:right style="thin">
        <x:color theme="8" tint="-0.24994659260841701"/>
      </x:right>
      <x:top style="thin">
        <x:color theme="8" tint="-0.24994659260841701"/>
      </x:top>
      <x:bottom style="medium">
        <x:color rgb="FF0033CC"/>
      </x:bottom>
      <x:diagonal/>
    </x:border>
    <x:border>
      <x:left style="thin">
        <x:color theme="8" tint="-0.24994659260841701"/>
      </x:left>
      <x:right style="medium">
        <x:color rgb="FF0033CC"/>
      </x:right>
      <x:top style="thin">
        <x:color theme="8" tint="-0.24994659260841701"/>
      </x:top>
      <x:bottom style="medium">
        <x:color rgb="FF0033CC"/>
      </x:bottom>
      <x:diagonal/>
    </x:border>
    <x:border>
      <x:left/>
      <x:right style="medium">
        <x:color rgb="FF0033CC"/>
      </x:right>
      <x:top style="thin">
        <x:color theme="8" tint="-0.24994659260841701"/>
      </x:top>
      <x:bottom style="medium">
        <x:color rgb="FF0033CC"/>
      </x:bottom>
      <x:diagonal/>
    </x:border>
    <x:border>
      <x:left style="medium">
        <x:color rgb="FF0033CC"/>
      </x:left>
      <x:right style="medium">
        <x:color rgb="FF0033CC"/>
      </x:right>
      <x:top style="thin">
        <x:color theme="8" tint="-0.24994659260841701"/>
      </x:top>
      <x:bottom style="medium">
        <x:color rgb="FF0033CC"/>
      </x:bottom>
      <x:diagonal/>
    </x:border>
    <x:border>
      <x:left style="medium">
        <x:color rgb="FF0033CC"/>
      </x:left>
      <x:right style="thin">
        <x:color theme="8" tint="-0.24994659260841701"/>
      </x:right>
      <x:top/>
      <x:bottom style="thin">
        <x:color theme="8" tint="-0.24994659260841701"/>
      </x:bottom>
      <x:diagonal/>
    </x:border>
    <x:border>
      <x:left style="thin">
        <x:color theme="8" tint="-0.24994659260841701"/>
      </x:left>
      <x:right style="medium">
        <x:color rgb="FF0033CC"/>
      </x:right>
      <x:top/>
      <x:bottom style="thin">
        <x:color theme="8" tint="-0.24994659260841701"/>
      </x:bottom>
      <x:diagonal/>
    </x:border>
    <x:border>
      <x:left/>
      <x:right/>
      <x:top/>
      <x:bottom style="thin">
        <x:color theme="8" tint="-0.24994659260841701"/>
      </x:bottom>
      <x:diagonal/>
    </x:border>
    <x:border>
      <x:left style="thin">
        <x:color rgb="FF0033CC"/>
      </x:left>
      <x:right style="thin">
        <x:color theme="8" tint="-0.24994659260841701"/>
      </x:right>
      <x:top/>
      <x:bottom style="thin">
        <x:color rgb="FF0033CC"/>
      </x:bottom>
      <x:diagonal/>
    </x:border>
    <x:border>
      <x:left style="thin">
        <x:color theme="8" tint="-0.24994659260841701"/>
      </x:left>
      <x:right style="thin">
        <x:color theme="8" tint="-0.24994659260841701"/>
      </x:right>
      <x:top/>
      <x:bottom style="thin">
        <x:color rgb="FF0033CC"/>
      </x:bottom>
      <x:diagonal/>
    </x:border>
    <x:border>
      <x:left/>
      <x:right style="thin">
        <x:color rgb="FF0033CC"/>
      </x:right>
      <x:top/>
      <x:bottom style="thin">
        <x:color rgb="FF0033CC"/>
      </x:bottom>
      <x:diagonal/>
    </x:border>
    <x:border>
      <x:left/>
      <x:right style="medium">
        <x:color rgb="FF0033CC"/>
      </x:right>
      <x:top/>
      <x:bottom style="thin">
        <x:color rgb="FF0033CC"/>
      </x:bottom>
      <x:diagonal/>
    </x:border>
    <x:border>
      <x:left style="medium">
        <x:color rgb="FF0033CC"/>
      </x:left>
      <x:right style="medium">
        <x:color rgb="FF0033CC"/>
      </x:right>
      <x:top/>
      <x:bottom style="thin">
        <x:color rgb="FF0033CC"/>
      </x:bottom>
      <x:diagonal/>
    </x:border>
    <x:border>
      <x:left/>
      <x:right style="thin">
        <x:color theme="8" tint="-0.24994659260841701"/>
      </x:right>
      <x:top style="thin">
        <x:color theme="8" tint="-0.24994659260841701"/>
      </x:top>
      <x:bottom style="thin">
        <x:color theme="8" tint="-0.24994659260841701"/>
      </x:bottom>
      <x:diagonal/>
    </x:border>
    <x:border>
      <x:left style="thin">
        <x:color theme="8" tint="-0.24994659260841701"/>
      </x:left>
      <x:right style="thin">
        <x:color theme="8" tint="-0.24994659260841701"/>
      </x:right>
      <x:top style="thin">
        <x:color rgb="FF0033CC"/>
      </x:top>
      <x:bottom style="thin">
        <x:color rgb="FF0033CC"/>
      </x:bottom>
      <x:diagonal/>
    </x:border>
    <x:border>
      <x:left/>
      <x:right style="thin">
        <x:color rgb="FF0033CC"/>
      </x:right>
      <x:top style="thin">
        <x:color rgb="FF0033CC"/>
      </x:top>
      <x:bottom style="thin">
        <x:color rgb="FF0033CC"/>
      </x:bottom>
      <x:diagonal/>
    </x:border>
    <x:border>
      <x:left/>
      <x:right style="medium">
        <x:color rgb="FF0033CC"/>
      </x:right>
      <x:top style="thin">
        <x:color rgb="FF0033CC"/>
      </x:top>
      <x:bottom style="thin">
        <x:color rgb="FF0033CC"/>
      </x:bottom>
      <x:diagonal/>
    </x:border>
    <x:border>
      <x:left style="medium">
        <x:color rgb="FF0033CC"/>
      </x:left>
      <x:right style="medium">
        <x:color rgb="FF0033CC"/>
      </x:right>
      <x:top style="thin">
        <x:color rgb="FF0033CC"/>
      </x:top>
      <x:bottom style="thin">
        <x:color rgb="FF0033CC"/>
      </x:bottom>
      <x:diagonal/>
    </x:border>
    <x:border>
      <x:left/>
      <x:right/>
      <x:top style="thin">
        <x:color theme="8" tint="-0.24994659260841701"/>
      </x:top>
      <x:bottom style="thin">
        <x:color theme="8" tint="-0.24994659260841701"/>
      </x:bottom>
      <x:diagonal/>
    </x:border>
    <x:border>
      <x:left style="thin">
        <x:color rgb="FF0033CC"/>
      </x:left>
      <x:right style="thin">
        <x:color theme="8" tint="-0.24994659260841701"/>
      </x:right>
      <x:top style="thin">
        <x:color rgb="FF0033CC"/>
      </x:top>
      <x:bottom style="thin">
        <x:color rgb="FF0033CC"/>
      </x:bottom>
      <x:diagonal/>
    </x:border>
    <x:border>
      <x:left style="thin">
        <x:color theme="8" tint="-0.24994659260841701"/>
      </x:left>
      <x:right style="thin">
        <x:color rgb="FF0033CC"/>
      </x:right>
      <x:top style="thin">
        <x:color rgb="FF0033CC"/>
      </x:top>
      <x:bottom/>
      <x:diagonal/>
    </x:border>
    <x:border>
      <x:left/>
      <x:right style="thin">
        <x:color theme="8" tint="-0.24994659260841701"/>
      </x:right>
      <x:top/>
      <x:bottom/>
      <x:diagonal/>
    </x:border>
    <x:border>
      <x:left style="thin">
        <x:color theme="8" tint="-0.24994659260841701"/>
      </x:left>
      <x:right style="thin">
        <x:color theme="8" tint="-0.24994659260841701"/>
      </x:right>
      <x:top/>
      <x:bottom/>
      <x:diagonal/>
    </x:border>
    <x:border>
      <x:left/>
      <x:right style="thin">
        <x:color rgb="FF0033CC"/>
      </x:right>
      <x:top/>
      <x:bottom/>
      <x:diagonal/>
    </x:border>
    <x:border>
      <x:left/>
      <x:right style="medium">
        <x:color rgb="FF0033CC"/>
      </x:right>
      <x:top/>
      <x:bottom style="thin">
        <x:color theme="8" tint="-0.24994659260841701"/>
      </x:bottom>
      <x:diagonal/>
    </x:border>
    <x:border>
      <x:left style="medium">
        <x:color rgb="FF0033CC"/>
      </x:left>
      <x:right style="medium">
        <x:color rgb="FF0033CC"/>
      </x:right>
      <x:top/>
      <x:bottom style="thin">
        <x:color theme="8" tint="-0.24994659260841701"/>
      </x:bottom>
      <x:diagonal/>
    </x:border>
    <x:border>
      <x:left style="thin">
        <x:color theme="8" tint="-0.24994659260841701"/>
      </x:left>
      <x:right style="thin">
        <x:color rgb="FF0033CC"/>
      </x:right>
      <x:top style="thin">
        <x:color rgb="FF0033CC"/>
      </x:top>
      <x:bottom style="thin">
        <x:color rgb="FF0033CC"/>
      </x:bottom>
      <x:diagonal/>
    </x:border>
    <x:border>
      <x:left/>
      <x:right style="medium">
        <x:color rgb="FF0033CC"/>
      </x:right>
      <x:top style="thin">
        <x:color theme="8" tint="-0.24994659260841701"/>
      </x:top>
      <x:bottom style="thin">
        <x:color theme="8" tint="-0.24994659260841701"/>
      </x:bottom>
      <x:diagonal/>
    </x:border>
    <x:border>
      <x:left/>
      <x:right style="thin">
        <x:color theme="8" tint="-0.24994659260841701"/>
      </x:right>
      <x:top/>
      <x:bottom style="thin">
        <x:color theme="8" tint="-0.24994659260841701"/>
      </x:bottom>
      <x:diagonal/>
    </x:border>
    <x:border>
      <x:left style="thin">
        <x:color theme="8" tint="-0.24994659260841701"/>
      </x:left>
      <x:right style="thin">
        <x:color theme="8" tint="-0.24994659260841701"/>
      </x:right>
      <x:top/>
      <x:bottom style="thin">
        <x:color theme="8" tint="-0.24994659260841701"/>
      </x:bottom>
      <x:diagonal/>
    </x:border>
    <x:border>
      <x:left style="thin">
        <x:color theme="8" tint="-0.24994659260841701"/>
      </x:left>
      <x:right style="thin">
        <x:color theme="8" tint="-0.24994659260841701"/>
      </x:right>
      <x:top style="thin">
        <x:color theme="8" tint="-0.24994659260841701"/>
      </x:top>
      <x:bottom style="thin">
        <x:color rgb="FF0033CC"/>
      </x:bottom>
      <x:diagonal/>
    </x:border>
    <x:border>
      <x:left style="thin">
        <x:color theme="8" tint="-0.24994659260841701"/>
      </x:left>
      <x:right/>
      <x:top style="thin">
        <x:color theme="8" tint="-0.24994659260841701"/>
      </x:top>
      <x:bottom style="thin">
        <x:color rgb="FF0033CC"/>
      </x:bottom>
      <x:diagonal/>
    </x:border>
    <x:border>
      <x:left style="thin">
        <x:color rgb="FF0033CC"/>
      </x:left>
      <x:right style="thin">
        <x:color rgb="FF0033CC"/>
      </x:right>
      <x:top style="thin">
        <x:color rgb="FF0033CC"/>
      </x:top>
      <x:bottom style="thin">
        <x:color rgb="FF0033CC"/>
      </x:bottom>
      <x:diagonal/>
    </x:border>
    <x:border>
      <x:left style="thin">
        <x:color theme="8" tint="-0.24994659260841701"/>
      </x:left>
      <x:right/>
      <x:top/>
      <x:bottom/>
      <x:diagonal/>
    </x:border>
    <x:border>
      <x:left style="thin">
        <x:color rgb="FF0033CC"/>
      </x:left>
      <x:right style="thin">
        <x:color rgb="FF0033CC"/>
      </x:right>
      <x:top/>
      <x:bottom style="thin">
        <x:color rgb="FF0033CC"/>
      </x:bottom>
      <x:diagonal/>
    </x:border>
    <x:border>
      <x:left style="thin">
        <x:color theme="8" tint="-0.24994659260841701"/>
      </x:left>
      <x:right style="thin">
        <x:color rgb="FF0033CC"/>
      </x:right>
      <x:top/>
      <x:bottom style="thin">
        <x:color rgb="FF0033CC"/>
      </x:bottom>
      <x:diagonal/>
    </x:border>
    <x:border>
      <x:left style="medium">
        <x:color rgb="FF0033CC"/>
      </x:left>
      <x:right style="medium">
        <x:color rgb="FF0033CC"/>
      </x:right>
      <x:top style="thin">
        <x:color theme="8" tint="-0.24994659260841701"/>
      </x:top>
      <x:bottom/>
      <x:diagonal/>
    </x:border>
    <x:border>
      <x:left style="thin">
        <x:color rgb="FF0033CC"/>
      </x:left>
      <x:right style="medium">
        <x:color rgb="FF0033CC"/>
      </x:right>
      <x:top style="thin">
        <x:color rgb="FF0033CC"/>
      </x:top>
      <x:bottom style="thin">
        <x:color rgb="FF0033CC"/>
      </x:bottom>
      <x:diagonal/>
    </x:border>
    <x:border>
      <x:left style="thin">
        <x:color theme="8" tint="-0.24994659260841701"/>
      </x:left>
      <x:right style="thin">
        <x:color rgb="FF0033CC"/>
      </x:right>
      <x:top/>
      <x:bottom style="thin">
        <x:color theme="8" tint="-0.24994659260841701"/>
      </x:bottom>
      <x:diagonal/>
    </x:border>
    <x:border>
      <x:left style="thin">
        <x:color rgb="FF0033CC"/>
      </x:left>
      <x:right style="medium">
        <x:color rgb="FF0033CC"/>
      </x:right>
      <x:top/>
      <x:bottom style="thin">
        <x:color theme="8" tint="-0.24994659260841701"/>
      </x:bottom>
      <x:diagonal/>
    </x:border>
    <x:border>
      <x:left style="thin">
        <x:color theme="8" tint="-0.24994659260841701"/>
      </x:left>
      <x:right style="thin">
        <x:color rgb="FF0033CC"/>
      </x:right>
      <x:top style="thin">
        <x:color theme="8" tint="-0.24994659260841701"/>
      </x:top>
      <x:bottom style="thin">
        <x:color rgb="FF0033CC"/>
      </x:bottom>
      <x:diagonal/>
    </x:border>
    <x:border>
      <x:left style="thin">
        <x:color rgb="FF0033CC"/>
      </x:left>
      <x:right style="medium">
        <x:color rgb="FF0033CC"/>
      </x:right>
      <x:top style="thin">
        <x:color theme="8" tint="-0.24994659260841701"/>
      </x:top>
      <x:bottom style="thin">
        <x:color rgb="FF0033CC"/>
      </x:bottom>
      <x:diagonal/>
    </x:border>
    <x:border>
      <x:left style="thin">
        <x:color rgb="FF0033CC"/>
      </x:left>
      <x:right style="thin">
        <x:color theme="8" tint="-0.24994659260841701"/>
      </x:right>
      <x:top style="thin">
        <x:color rgb="FF0033CC"/>
      </x:top>
      <x:bottom/>
      <x:diagonal/>
    </x:border>
    <x:border>
      <x:left style="medium">
        <x:color theme="8" tint="-0.24994659260841701"/>
      </x:left>
      <x:right style="thin">
        <x:color rgb="FF0033CC"/>
      </x:right>
      <x:top style="thin">
        <x:color rgb="FF0033CC"/>
      </x:top>
      <x:bottom/>
      <x:diagonal/>
    </x:border>
    <x:border>
      <x:left style="medium">
        <x:color theme="8" tint="-0.24994659260841701"/>
      </x:left>
      <x:right style="thin">
        <x:color rgb="FF0033CC"/>
      </x:right>
      <x:top style="thin">
        <x:color theme="8" tint="-0.24994659260841701"/>
      </x:top>
      <x:bottom/>
      <x:diagonal/>
    </x:border>
    <x:border>
      <x:left style="thin">
        <x:color rgb="FF0033CC"/>
      </x:left>
      <x:right style="medium">
        <x:color rgb="FF0033CC"/>
      </x:right>
      <x:top style="thin">
        <x:color theme="8" tint="-0.24994659260841701"/>
      </x:top>
      <x:bottom style="thin">
        <x:color theme="8" tint="-0.24994659260841701"/>
      </x:bottom>
      <x:diagonal/>
    </x:border>
    <x:border>
      <x:left/>
      <x:right style="medium">
        <x:color rgb="FF0033CC"/>
      </x:right>
      <x:top style="thin">
        <x:color theme="8" tint="-0.24994659260841701"/>
      </x:top>
      <x:bottom/>
      <x:diagonal/>
    </x:border>
    <x:border>
      <x:left style="thin">
        <x:color theme="8" tint="-0.24994659260841701"/>
      </x:left>
      <x:right style="thin">
        <x:color rgb="FF0033CC"/>
      </x:right>
      <x:top style="thin">
        <x:color theme="8" tint="-0.24994659260841701"/>
      </x:top>
      <x:bottom/>
      <x:diagonal/>
    </x:border>
    <x:border>
      <x:left style="thin">
        <x:color rgb="FF0033CC"/>
      </x:left>
      <x:right style="medium">
        <x:color rgb="FF0033CC"/>
      </x:right>
      <x:top style="thin">
        <x:color theme="8" tint="-0.24994659260841701"/>
      </x:top>
      <x:bottom/>
      <x:diagonal/>
    </x:border>
    <x:border>
      <x:left style="thin">
        <x:color rgb="FF0033CC"/>
      </x:left>
      <x:right style="medium">
        <x:color rgb="FF0033CC"/>
      </x:right>
      <x:top/>
      <x:bottom style="thin">
        <x:color rgb="FF0033CC"/>
      </x:bottom>
      <x:diagonal/>
    </x:border>
    <x:border>
      <x:left/>
      <x:right style="medium">
        <x:color rgb="FF0033CC"/>
      </x:right>
      <x:top style="thin">
        <x:color theme="8" tint="-0.24994659260841701"/>
      </x:top>
      <x:bottom style="thin">
        <x:color rgb="FF0033CC"/>
      </x:bottom>
      <x:diagonal/>
    </x:border>
    <x:border>
      <x:left style="medium">
        <x:color rgb="FF0033CC"/>
      </x:left>
      <x:right style="thin">
        <x:color theme="8" tint="-0.24994659260841701"/>
      </x:right>
      <x:top style="thin">
        <x:color theme="8" tint="-0.24994659260841701"/>
      </x:top>
      <x:bottom style="medium">
        <x:color rgb="FF0033CC"/>
      </x:bottom>
      <x:diagonal/>
    </x:border>
    <x:border>
      <x:left style="thin">
        <x:color theme="8" tint="-0.24994659260841701"/>
      </x:left>
      <x:right style="thin">
        <x:color theme="8" tint="-0.24994659260841701"/>
      </x:right>
      <x:top/>
      <x:bottom style="medium">
        <x:color rgb="FF0033CC"/>
      </x:bottom>
      <x:diagonal/>
    </x:border>
    <x:border>
      <x:left style="thin">
        <x:color theme="8" tint="-0.24994659260841701"/>
      </x:left>
      <x:right style="thin">
        <x:color rgb="FF0033CC"/>
      </x:right>
      <x:top/>
      <x:bottom style="medium">
        <x:color rgb="FF0033CC"/>
      </x:bottom>
      <x:diagonal/>
    </x:border>
    <x:border>
      <x:left style="thin">
        <x:color rgb="FF0033CC"/>
      </x:left>
      <x:right style="medium">
        <x:color rgb="FF0033CC"/>
      </x:right>
      <x:top/>
      <x:bottom style="medium">
        <x:color rgb="FF0033CC"/>
      </x:bottom>
      <x:diagonal/>
    </x:border>
    <x:border>
      <x:left/>
      <x:right style="thin">
        <x:color theme="8" tint="-0.24994659260841701"/>
      </x:right>
      <x:top style="medium">
        <x:color theme="8" tint="-0.24994659260841701"/>
      </x:top>
      <x:bottom style="thin">
        <x:color theme="8" tint="-0.24994659260841701"/>
      </x:bottom>
      <x:diagonal/>
    </x:border>
    <x:border>
      <x:left style="thin">
        <x:color theme="8" tint="-0.24994659260841701"/>
      </x:left>
      <x:right/>
      <x:top style="medium">
        <x:color theme="8" tint="-0.24994659260841701"/>
      </x:top>
      <x:bottom/>
      <x:diagonal/>
    </x:border>
    <x:border>
      <x:left/>
      <x:right style="thin">
        <x:color theme="8" tint="-0.24994659260841701"/>
      </x:right>
      <x:top style="medium">
        <x:color theme="8" tint="-0.24994659260841701"/>
      </x:top>
      <x:bottom/>
      <x:diagonal/>
    </x:border>
    <x:border>
      <x:left/>
      <x:right style="medium">
        <x:color rgb="FF0033CC"/>
      </x:right>
      <x:top style="medium">
        <x:color theme="8" tint="-0.24994659260841701"/>
      </x:top>
      <x:bottom/>
      <x:diagonal/>
    </x:border>
    <x:border>
      <x:left/>
      <x:right style="thin">
        <x:color theme="8" tint="-0.24994659260841701"/>
      </x:right>
      <x:top style="thin">
        <x:color theme="8" tint="-0.24994659260841701"/>
      </x:top>
      <x:bottom/>
      <x:diagonal/>
    </x:border>
    <x:border>
      <x:left style="medium">
        <x:color rgb="FF0033CC"/>
      </x:left>
      <x:right style="medium">
        <x:color rgb="FF0033CC"/>
      </x:right>
      <x:top style="medium">
        <x:color rgb="FF0033CC"/>
      </x:top>
      <x:bottom style="thin">
        <x:color indexed="64"/>
      </x:bottom>
      <x:diagonal/>
    </x:border>
    <x:border>
      <x:left/>
      <x:right style="medium">
        <x:color rgb="FF0033CC"/>
      </x:right>
      <x:top style="medium">
        <x:color rgb="FF0033CC"/>
      </x:top>
      <x:bottom style="thin">
        <x:color theme="8" tint="-0.24994659260841701"/>
      </x:bottom>
      <x:diagonal/>
    </x:border>
    <x:border>
      <x:left style="medium">
        <x:color rgb="FF0033CC"/>
      </x:left>
      <x:right/>
      <x:top/>
      <x:bottom style="thin">
        <x:color rgb="FF0033CC"/>
      </x:bottom>
      <x:diagonal/>
    </x:border>
    <x:border>
      <x:left/>
      <x:right/>
      <x:top/>
      <x:bottom style="thin">
        <x:color rgb="FF0033CC"/>
      </x:bottom>
      <x:diagonal/>
    </x:border>
    <x:border>
      <x:left style="medium">
        <x:color rgb="FF0033CC"/>
      </x:left>
      <x:right style="medium">
        <x:color rgb="FF0033CC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33CC"/>
      </x:left>
      <x:right style="medium">
        <x:color rgb="FF0033CC"/>
      </x:right>
      <x:top style="thin">
        <x:color indexed="64"/>
      </x:top>
      <x:bottom style="medium">
        <x:color rgb="FF0033CC"/>
      </x:bottom>
      <x:diagonal/>
    </x:border>
    <x:border>
      <x:left style="medium">
        <x:color rgb="FF0033CC"/>
      </x:left>
      <x:right/>
      <x:top style="thin">
        <x:color rgb="FF0033CC"/>
      </x:top>
      <x:bottom/>
      <x:diagonal/>
    </x:border>
    <x:border>
      <x:left/>
      <x:right style="medium">
        <x:color rgb="FF0033CC"/>
      </x:right>
      <x:top style="thin">
        <x:color rgb="FF0033CC"/>
      </x:top>
      <x:bottom/>
      <x:diagonal/>
    </x:border>
    <x:border>
      <x:left style="medium">
        <x:color rgb="FF0033CC"/>
      </x:left>
      <x:right style="thin">
        <x:color theme="8" tint="-0.24994659260841701"/>
      </x:right>
      <x:top style="thin">
        <x:color rgb="FF0033CC"/>
      </x:top>
      <x:bottom/>
      <x:diagonal/>
    </x:border>
    <x:border>
      <x:left style="thin">
        <x:color theme="8" tint="-0.24994659260841701"/>
      </x:left>
      <x:right style="thin">
        <x:color theme="8" tint="-0.24994659260841701"/>
      </x:right>
      <x:top style="thin">
        <x:color rgb="FF0033CC"/>
      </x:top>
      <x:bottom/>
      <x:diagonal/>
    </x:border>
    <x:border>
      <x:left style="medium">
        <x:color rgb="FF0033CC"/>
      </x:left>
      <x:right/>
      <x:top style="thin">
        <x:color rgb="FF0033CC"/>
      </x:top>
      <x:bottom style="medium">
        <x:color rgb="FF0033CC"/>
      </x:bottom>
      <x:diagonal/>
    </x:border>
    <x:border>
      <x:left/>
      <x:right style="medium">
        <x:color rgb="FF0033CC"/>
      </x:right>
      <x:top style="thin">
        <x:color rgb="FF0033CC"/>
      </x:top>
      <x:bottom style="medium">
        <x:color rgb="FF0033CC"/>
      </x:bottom>
      <x:diagonal/>
    </x:border>
    <x:border>
      <x:left style="medium">
        <x:color rgb="FF0033CC"/>
      </x:left>
      <x:right style="medium">
        <x:color rgb="FF0033CC"/>
      </x:right>
      <x:top/>
      <x:bottom style="thin">
        <x:color indexed="64"/>
      </x:bottom>
      <x:diagonal/>
    </x:border>
    <x:border>
      <x:left style="medium">
        <x:color rgb="FF0033CC"/>
      </x:left>
      <x:right/>
      <x:top style="medium">
        <x:color rgb="FF0033CC"/>
      </x:top>
      <x:bottom/>
      <x:diagonal/>
    </x:border>
    <x:border>
      <x:left style="medium">
        <x:color rgb="FF0033CC"/>
      </x:left>
      <x:right/>
      <x:top style="medium">
        <x:color rgb="FF0033CC"/>
      </x:top>
      <x:bottom style="thin">
        <x:color rgb="FF0033CC"/>
      </x:bottom>
      <x:diagonal/>
    </x:border>
    <x:border>
      <x:left/>
      <x:right style="medium">
        <x:color rgb="FF0033CC"/>
      </x:right>
      <x:top style="medium">
        <x:color rgb="FF0033CC"/>
      </x:top>
      <x:bottom style="thin">
        <x:color rgb="FF0033CC"/>
      </x:bottom>
      <x:diagonal/>
    </x:border>
    <x:border>
      <x:left/>
      <x:right/>
      <x:top style="medium">
        <x:color rgb="FF0033CC"/>
      </x:top>
      <x:bottom style="thin">
        <x:color rgb="FF0033CC"/>
      </x:bottom>
      <x:diagonal/>
    </x:border>
    <x:border>
      <x:left style="medium">
        <x:color rgb="FF0033CC"/>
      </x:left>
      <x:right style="thin">
        <x:color theme="8" tint="-0.24994659260841701"/>
      </x:right>
      <x:top/>
      <x:bottom style="medium">
        <x:color rgb="FF0033CC"/>
      </x:bottom>
      <x:diagonal/>
    </x:border>
    <x:border>
      <x:left style="thin">
        <x:color theme="8" tint="-0.24994659260841701"/>
      </x:left>
      <x:right style="medium">
        <x:color rgb="FF0033CC"/>
      </x:right>
      <x:top/>
      <x:bottom style="medium">
        <x:color rgb="FF0033CC"/>
      </x:bottom>
      <x:diagonal/>
    </x:border>
    <x:border>
      <x:left/>
      <x:right style="thin">
        <x:color theme="8" tint="-0.24994659260841701"/>
      </x:right>
      <x:top/>
      <x:bottom style="medium">
        <x:color rgb="FF0033CC"/>
      </x:bottom>
      <x:diagonal/>
    </x:border>
    <x:border>
      <x:left style="thin">
        <x:color theme="8" tint="-0.24994659260841701"/>
      </x:left>
      <x:right style="medium">
        <x:color indexed="64"/>
      </x:right>
      <x:top style="thin">
        <x:color rgb="FF0033CC"/>
      </x:top>
      <x:bottom style="medium">
        <x:color rgb="FF0033CC"/>
      </x:bottom>
      <x:diagonal/>
    </x:border>
    <x:border>
      <x:left/>
      <x:right/>
      <x:top/>
      <x:bottom style="medium">
        <x:color theme="8" tint="-0.24994659260841701"/>
      </x:bottom>
      <x:diagonal/>
    </x:border>
    <x:border>
      <x:left/>
      <x:right style="medium">
        <x:color rgb="FF0033CC"/>
      </x:right>
      <x:top/>
      <x:bottom style="medium">
        <x:color theme="8" tint="-0.24994659260841701"/>
      </x:bottom>
      <x:diagonal/>
    </x:border>
    <x:border>
      <x:left/>
      <x:right/>
      <x:top style="medium">
        <x:color rgb="FF002060"/>
      </x:top>
      <x:bottom/>
      <x:diagonal/>
    </x:border>
    <x:border>
      <x:left/>
      <x:right style="thin">
        <x:color rgb="FF0033CC"/>
      </x:right>
      <x:top style="medium">
        <x:color rgb="FF002060"/>
      </x:top>
      <x:bottom/>
      <x:diagonal/>
    </x:border>
    <x:border>
      <x:left style="thin">
        <x:color rgb="FF0033CC"/>
      </x:left>
      <x:right style="thin">
        <x:color rgb="FF0033CC"/>
      </x:right>
      <x:top style="medium">
        <x:color rgb="FF002060"/>
      </x:top>
      <x:bottom/>
      <x:diagonal/>
    </x:border>
    <x:border>
      <x:left style="thin">
        <x:color rgb="FF0033CC"/>
      </x:left>
      <x:right style="medium">
        <x:color rgb="FF002060"/>
      </x:right>
      <x:top style="medium">
        <x:color rgb="FF002060"/>
      </x:top>
      <x:bottom/>
      <x:diagonal/>
    </x:border>
    <x:border>
      <x:left style="thin">
        <x:color rgb="FF0033CC"/>
      </x:left>
      <x:right style="thin">
        <x:color rgb="FF0033CC"/>
      </x:right>
      <x:top/>
      <x:bottom/>
      <x:diagonal/>
    </x:border>
    <x:border>
      <x:left style="thin">
        <x:color rgb="FF0033CC"/>
      </x:left>
      <x:right style="medium">
        <x:color rgb="FF002060"/>
      </x:right>
      <x:top/>
      <x:bottom/>
      <x:diagonal/>
    </x:border>
    <x:border>
      <x:left style="medium">
        <x:color theme="8" tint="-0.24994659260841701"/>
      </x:left>
      <x:right/>
      <x:top style="medium">
        <x:color theme="8" tint="-0.24994659260841701"/>
      </x:top>
      <x:bottom style="thin">
        <x:color theme="8" tint="-0.24994659260841701"/>
      </x:bottom>
      <x:diagonal/>
    </x:border>
    <x:border>
      <x:left/>
      <x:right style="medium">
        <x:color theme="8" tint="-0.24994659260841701"/>
      </x:right>
      <x:top style="medium">
        <x:color theme="8" tint="-0.24994659260841701"/>
      </x:top>
      <x:bottom style="thin">
        <x:color theme="8" tint="-0.24994659260841701"/>
      </x:bottom>
      <x:diagonal/>
    </x:border>
    <x:border>
      <x:left/>
      <x:right/>
      <x:top/>
      <x:bottom style="medium">
        <x:color rgb="FF0033CC"/>
      </x:bottom>
      <x:diagonal/>
    </x:border>
    <x:border>
      <x:left/>
      <x:right style="thin">
        <x:color rgb="FF0033CC"/>
      </x:right>
      <x:top/>
      <x:bottom style="medium">
        <x:color rgb="FF0033CC"/>
      </x:bottom>
      <x:diagonal/>
    </x:border>
    <x:border>
      <x:left style="thin">
        <x:color rgb="FF0033CC"/>
      </x:left>
      <x:right style="thin">
        <x:color rgb="FF0033CC"/>
      </x:right>
      <x:top/>
      <x:bottom style="medium">
        <x:color rgb="FF0033CC"/>
      </x:bottom>
      <x:diagonal/>
    </x:border>
    <x:border>
      <x:left style="thin">
        <x:color rgb="FF0033CC"/>
      </x:left>
      <x:right style="medium">
        <x:color rgb="FF002060"/>
      </x:right>
      <x:top/>
      <x:bottom style="medium">
        <x:color rgb="FF0033CC"/>
      </x:bottom>
      <x:diagonal/>
    </x:border>
    <x:border>
      <x:left style="medium">
        <x:color theme="8" tint="-0.24994659260841701"/>
      </x:left>
      <x:right/>
      <x:top/>
      <x:bottom style="medium">
        <x:color theme="8" tint="-0.24994659260841701"/>
      </x:bottom>
      <x:diagonal/>
    </x:border>
    <x:border>
      <x:left/>
      <x:right style="medium">
        <x:color theme="8" tint="-0.24994659260841701"/>
      </x:right>
      <x:top/>
      <x:bottom style="medium">
        <x:color theme="8" tint="-0.24994659260841701"/>
      </x:bottom>
      <x:diagonal/>
    </x:border>
    <x:border>
      <x:left style="medium">
        <x:color theme="8" tint="-0.24994659260841701"/>
      </x:left>
      <x:right/>
      <x:top style="thin">
        <x:color theme="8" tint="-0.24994659260841701"/>
      </x:top>
      <x:bottom style="thin">
        <x:color theme="8" tint="-0.24994659260841701"/>
      </x:bottom>
      <x:diagonal/>
    </x:border>
    <x:border>
      <x:left/>
      <x:right style="medium">
        <x:color theme="8" tint="-0.24994659260841701"/>
      </x:right>
      <x:top style="thin">
        <x:color theme="8" tint="-0.24994659260841701"/>
      </x:top>
      <x:bottom style="thin">
        <x:color theme="8" tint="-0.24994659260841701"/>
      </x:bottom>
      <x:diagonal/>
    </x:border>
    <x:border>
      <x:left style="thin">
        <x:color rgb="FF0033CC"/>
      </x:left>
      <x:right/>
      <x:top style="thin">
        <x:color rgb="FF0033CC"/>
      </x:top>
      <x:bottom style="thin">
        <x:color rgb="FF0033CC"/>
      </x:bottom>
      <x:diagonal/>
    </x:border>
    <x:border>
      <x:left style="medium">
        <x:color rgb="FF0033CC"/>
      </x:left>
      <x:right style="medium">
        <x:color rgb="FF0033CC"/>
      </x:right>
      <x:top style="medium">
        <x:color rgb="FF0033CC"/>
      </x:top>
      <x:bottom style="medium">
        <x:color rgb="FF0033CC"/>
      </x:bottom>
      <x:diagonal/>
    </x:border>
    <x:border>
      <x:left/>
      <x:right style="thin">
        <x:color rgb="FF0033CC"/>
      </x:right>
      <x:top style="medium">
        <x:color rgb="FF0033CC"/>
      </x:top>
      <x:bottom style="medium">
        <x:color rgb="FF0033CC"/>
      </x:bottom>
      <x:diagonal/>
    </x:border>
    <x:border>
      <x:left style="thin">
        <x:color rgb="FF0033CC"/>
      </x:left>
      <x:right style="thin">
        <x:color rgb="FF0033CC"/>
      </x:right>
      <x:top style="medium">
        <x:color rgb="FF0033CC"/>
      </x:top>
      <x:bottom style="medium">
        <x:color rgb="FF0033CC"/>
      </x:bottom>
      <x:diagonal/>
    </x:border>
    <x:border>
      <x:left/>
      <x:right style="medium">
        <x:color rgb="FF0033CC"/>
      </x:right>
      <x:top style="medium">
        <x:color rgb="FF0033CC"/>
      </x:top>
      <x:bottom style="medium">
        <x:color rgb="FF0033CC"/>
      </x:bottom>
      <x:diagonal/>
    </x:border>
    <x:border>
      <x:left style="medium">
        <x:color theme="8" tint="-0.24994659260841701"/>
      </x:left>
      <x:right style="thin">
        <x:color theme="8" tint="-0.24994659260841701"/>
      </x:right>
      <x:top style="medium">
        <x:color theme="8" tint="-0.24994659260841701"/>
      </x:top>
      <x:bottom style="thin">
        <x:color theme="8" tint="-0.24994659260841701"/>
      </x:bottom>
      <x:diagonal/>
    </x:border>
    <x:border>
      <x:left/>
      <x:right/>
      <x:top style="medium">
        <x:color theme="8" tint="-0.24994659260841701"/>
      </x:top>
      <x:bottom style="thin">
        <x:color theme="8" tint="-0.24994659260841701"/>
      </x:bottom>
      <x:diagonal/>
    </x:border>
    <x:border>
      <x:left style="thin">
        <x:color theme="8" tint="-0.24994659260841701"/>
      </x:left>
      <x:right style="medium">
        <x:color rgb="FF0033CC"/>
      </x:right>
      <x:top style="medium">
        <x:color theme="8" tint="-0.24994659260841701"/>
      </x:top>
      <x:bottom style="thin">
        <x:color theme="8" tint="-0.24994659260841701"/>
      </x:bottom>
      <x:diagonal/>
    </x:border>
    <x:border>
      <x:left style="medium">
        <x:color theme="8" tint="-0.24994659260841701"/>
      </x:left>
      <x:right/>
      <x:top style="thin">
        <x:color theme="8" tint="-0.24994659260841701"/>
      </x:top>
      <x:bottom style="medium">
        <x:color theme="8" tint="-0.24994659260841701"/>
      </x:bottom>
      <x:diagonal/>
    </x:border>
    <x:border>
      <x:left style="thin">
        <x:color theme="8" tint="-0.24994659260841701"/>
      </x:left>
      <x:right style="thin">
        <x:color theme="8" tint="-0.24994659260841701"/>
      </x:right>
      <x:top style="thin">
        <x:color theme="8" tint="-0.24994659260841701"/>
      </x:top>
      <x:bottom style="medium">
        <x:color theme="8" tint="-0.24994659260841701"/>
      </x:bottom>
      <x:diagonal/>
    </x:border>
    <x:border>
      <x:left/>
      <x:right style="medium">
        <x:color theme="8" tint="-0.24994659260841701"/>
      </x:right>
      <x:top style="thin">
        <x:color theme="8" tint="-0.24994659260841701"/>
      </x:top>
      <x:bottom style="medium">
        <x:color theme="8" tint="-0.24994659260841701"/>
      </x:bottom>
      <x:diagonal/>
    </x:border>
    <x:border>
      <x:left style="thin">
        <x:color rgb="FF0033CC"/>
      </x:left>
      <x:right style="medium">
        <x:color rgb="FF0033CC"/>
      </x:right>
      <x:top style="medium">
        <x:color rgb="FF0033CC"/>
      </x:top>
      <x:bottom style="thin">
        <x:color rgb="FF0033CC"/>
      </x:bottom>
      <x:diagonal/>
    </x:border>
    <x:border>
      <x:left style="medium">
        <x:color theme="8" tint="-0.24994659260841701"/>
      </x:left>
      <x:right style="thin">
        <x:color theme="8" tint="-0.24994659260841701"/>
      </x:right>
      <x:top/>
      <x:bottom style="medium">
        <x:color theme="8" tint="-0.24994659260841701"/>
      </x:bottom>
      <x:diagonal/>
    </x:border>
    <x:border>
      <x:left style="medium">
        <x:color rgb="FF0033CC"/>
      </x:left>
      <x:right style="thin">
        <x:color rgb="FF0033CC"/>
      </x:right>
      <x:top style="thin">
        <x:color rgb="FF0033CC"/>
      </x:top>
      <x:bottom style="medium">
        <x:color rgb="FF0033CC"/>
      </x:bottom>
      <x:diagonal/>
    </x:border>
    <x:border>
      <x:left style="thin">
        <x:color rgb="FF0033CC"/>
      </x:left>
      <x:right/>
      <x:top style="thin">
        <x:color rgb="FF0033CC"/>
      </x:top>
      <x:bottom style="medium">
        <x:color rgb="FF0033CC"/>
      </x:bottom>
      <x:diagonal/>
    </x:border>
    <x:border>
      <x:left style="medium">
        <x:color rgb="FF0033CC"/>
      </x:left>
      <x:right style="medium">
        <x:color rgb="FF0033CC"/>
      </x:right>
      <x:top/>
      <x:bottom style="medium">
        <x:color rgb="FF002060"/>
      </x:bottom>
      <x:diagonal/>
    </x:border>
    <x:border>
      <x:left/>
      <x:right style="thin">
        <x:color rgb="FF0033CC"/>
      </x:right>
      <x:top style="thin">
        <x:color rgb="FF0033CC"/>
      </x:top>
      <x:bottom style="medium">
        <x:color rgb="FF0033CC"/>
      </x:bottom>
      <x:diagonal/>
    </x:border>
    <x:border>
      <x:left style="thin">
        <x:color rgb="FF0033CC"/>
      </x:left>
      <x:right style="thin">
        <x:color rgb="FF0033CC"/>
      </x:right>
      <x:top style="thin">
        <x:color rgb="FF0033CC"/>
      </x:top>
      <x:bottom style="medium">
        <x:color rgb="FF0033CC"/>
      </x:bottom>
      <x:diagonal/>
    </x:border>
    <x:border>
      <x:left style="thin">
        <x:color rgb="FF0033CC"/>
      </x:left>
      <x:right style="medium">
        <x:color rgb="FF0033CC"/>
      </x:right>
      <x:top style="thin">
        <x:color rgb="FF0033CC"/>
      </x:top>
      <x:bottom style="medium">
        <x:color rgb="FF0033CC"/>
      </x:bottom>
      <x:diagonal/>
    </x:border>
    <x:border>
      <x:left/>
      <x:right/>
      <x:top style="medium">
        <x:color rgb="FF0033CC"/>
      </x:top>
      <x:bottom style="medium">
        <x:color theme="8" tint="-0.24994659260841701"/>
      </x:bottom>
      <x:diagonal/>
    </x:border>
    <x:border>
      <x:left/>
      <x:right style="medium">
        <x:color rgb="FF0033CC"/>
      </x:right>
      <x:top style="medium">
        <x:color rgb="FF0033CC"/>
      </x:top>
      <x:bottom style="medium">
        <x:color theme="8" tint="-0.24994659260841701"/>
      </x:bottom>
      <x:diagonal/>
    </x:border>
    <x:border>
      <x:left/>
      <x:right style="thin">
        <x:color theme="8" tint="-0.24994659260841701"/>
      </x:right>
      <x:top style="medium">
        <x:color rgb="FF0033CC"/>
      </x:top>
      <x:bottom style="medium">
        <x:color theme="8" tint="-0.24994659260841701"/>
      </x:bottom>
      <x:diagonal/>
    </x:border>
    <x:border>
      <x:left style="thin">
        <x:color theme="8" tint="-0.24994659260841701"/>
      </x:left>
      <x:right/>
      <x:top style="medium">
        <x:color rgb="FF0033CC"/>
      </x:top>
      <x:bottom style="medium">
        <x:color theme="8" tint="-0.24994659260841701"/>
      </x:bottom>
      <x:diagonal/>
    </x:border>
    <x:border>
      <x:left style="medium">
        <x:color theme="8" tint="-0.24994659260841701"/>
      </x:left>
      <x:right/>
      <x:top style="medium">
        <x:color theme="8" tint="-0.24994659260841701"/>
      </x:top>
      <x:bottom style="medium">
        <x:color theme="8" tint="-0.24994659260841701"/>
      </x:bottom>
      <x:diagonal/>
    </x:border>
    <x:border>
      <x:left/>
      <x:right/>
      <x:top style="medium">
        <x:color theme="8" tint="-0.24994659260841701"/>
      </x:top>
      <x:bottom style="medium">
        <x:color theme="8" tint="-0.24994659260841701"/>
      </x:bottom>
      <x:diagonal/>
    </x:border>
    <x:border>
      <x:left/>
      <x:right style="medium">
        <x:color theme="8" tint="-0.24994659260841701"/>
      </x:right>
      <x:top style="medium">
        <x:color theme="8" tint="-0.24994659260841701"/>
      </x:top>
      <x:bottom style="medium">
        <x:color theme="8" tint="-0.24994659260841701"/>
      </x:bottom>
      <x:diagonal/>
    </x:border>
    <x:border>
      <x:left style="medium">
        <x:color theme="8" tint="-0.24994659260841701"/>
      </x:left>
      <x:right style="medium">
        <x:color theme="8" tint="-0.24994659260841701"/>
      </x:right>
      <x:top style="medium">
        <x:color theme="8" tint="-0.24994659260841701"/>
      </x:top>
      <x:bottom style="medium">
        <x:color theme="8" tint="-0.24994659260841701"/>
      </x:bottom>
      <x:diagonal/>
    </x:border>
    <x:border>
      <x:left style="medium">
        <x:color rgb="FF0033CC"/>
      </x:left>
      <x:right/>
      <x:top/>
      <x:bottom/>
      <x:diagonal/>
    </x:border>
    <x:border>
      <x:left style="thin">
        <x:color theme="8" tint="-0.24994659260841701"/>
      </x:left>
      <x:right style="medium">
        <x:color rgb="FF0033CC"/>
      </x:right>
      <x:top style="medium">
        <x:color theme="8" tint="-0.24994659260841701"/>
      </x:top>
      <x:bottom/>
      <x:diagonal/>
    </x:border>
    <x:border>
      <x:left/>
      <x:right style="thin">
        <x:color theme="8" tint="-0.24994659260841701"/>
      </x:right>
      <x:top style="medium">
        <x:color theme="8" tint="-0.24994659260841701"/>
      </x:top>
      <x:bottom style="medium">
        <x:color theme="8" tint="-0.24994659260841701"/>
      </x:bottom>
      <x:diagonal/>
    </x:border>
    <x:border>
      <x:left style="thin">
        <x:color theme="8" tint="-0.24994659260841701"/>
      </x:left>
      <x:right style="thin">
        <x:color theme="8" tint="-0.24994659260841701"/>
      </x:right>
      <x:top style="medium">
        <x:color theme="8" tint="-0.24994659260841701"/>
      </x:top>
      <x:bottom style="medium">
        <x:color theme="8" tint="-0.24994659260841701"/>
      </x:bottom>
      <x:diagonal/>
    </x:border>
    <x:border>
      <x:left style="thin">
        <x:color theme="8" tint="-0.24994659260841701"/>
      </x:left>
      <x:right/>
      <x:top/>
      <x:bottom style="medium">
        <x:color theme="8" tint="-0.24994659260841701"/>
      </x:bottom>
      <x:diagonal/>
    </x:border>
    <x:border>
      <x:left style="thin">
        <x:color theme="8" tint="-0.24994659260841701"/>
      </x:left>
      <x:right style="medium">
        <x:color rgb="FF0033CC"/>
      </x:right>
      <x:top style="medium">
        <x:color theme="8" tint="-0.24994659260841701"/>
      </x:top>
      <x:bottom style="medium">
        <x:color theme="8" tint="-0.24994659260841701"/>
      </x:bottom>
      <x:diagonal/>
    </x:border>
    <x:border>
      <x:left style="medium">
        <x:color rgb="FF0033CC"/>
      </x:left>
      <x:right/>
      <x:top style="medium">
        <x:color theme="8" tint="-0.24994659260841701"/>
      </x:top>
      <x:bottom style="thin">
        <x:color theme="8" tint="-0.24994659260841701"/>
      </x:bottom>
      <x:diagonal/>
    </x:border>
    <x:border>
      <x:left/>
      <x:right style="medium">
        <x:color rgb="FF0033CC"/>
      </x:right>
      <x:top style="medium">
        <x:color theme="8" tint="-0.24994659260841701"/>
      </x:top>
      <x:bottom style="thin">
        <x:color theme="8" tint="-0.24994659260841701"/>
      </x:bottom>
      <x:diagonal/>
    </x:border>
    <x:border>
      <x:left/>
      <x:right style="thin">
        <x:color rgb="FF0033CC"/>
      </x:right>
      <x:top style="medium">
        <x:color theme="8" tint="-0.24994659260841701"/>
      </x:top>
      <x:bottom style="thin">
        <x:color theme="8" tint="-0.24994659260841701"/>
      </x:bottom>
      <x:diagonal/>
    </x:border>
    <x:border>
      <x:left style="thin">
        <x:color rgb="FF0033CC"/>
      </x:left>
      <x:right style="thin">
        <x:color rgb="FF0033CC"/>
      </x:right>
      <x:top style="medium">
        <x:color theme="8" tint="-0.24994659260841701"/>
      </x:top>
      <x:bottom style="thin">
        <x:color theme="8" tint="-0.24994659260841701"/>
      </x:bottom>
      <x:diagonal/>
    </x:border>
    <x:border>
      <x:left style="thin">
        <x:color rgb="FF0033CC"/>
      </x:left>
      <x:right style="medium">
        <x:color rgb="FF0033CC"/>
      </x:right>
      <x:top style="medium">
        <x:color theme="8" tint="-0.24994659260841701"/>
      </x:top>
      <x:bottom style="thin">
        <x:color theme="8" tint="-0.24994659260841701"/>
      </x:bottom>
      <x:diagonal/>
    </x:border>
    <x:border>
      <x:left style="medium">
        <x:color rgb="FF0033CC"/>
      </x:left>
      <x:right/>
      <x:top style="thin">
        <x:color theme="8" tint="-0.24994659260841701"/>
      </x:top>
      <x:bottom style="thin">
        <x:color rgb="FF0033CC"/>
      </x:bottom>
      <x:diagonal/>
    </x:border>
    <x:border>
      <x:left/>
      <x:right style="thin">
        <x:color rgb="FF0033CC"/>
      </x:right>
      <x:top style="thin">
        <x:color theme="8" tint="-0.24994659260841701"/>
      </x:top>
      <x:bottom style="thin">
        <x:color rgb="FF0033CC"/>
      </x:bottom>
      <x:diagonal/>
    </x:border>
    <x:border>
      <x:left style="thin">
        <x:color rgb="FF0033CC"/>
      </x:left>
      <x:right style="thin">
        <x:color rgb="FF0033CC"/>
      </x:right>
      <x:top style="thin">
        <x:color theme="8" tint="-0.24994659260841701"/>
      </x:top>
      <x:bottom style="thin">
        <x:color rgb="FF0033CC"/>
      </x:bottom>
      <x:diagonal/>
    </x:border>
    <x:border>
      <x:left style="medium">
        <x:color theme="8" tint="-0.24994659260841701"/>
      </x:left>
      <x:right style="medium">
        <x:color rgb="FF0033CC"/>
      </x:right>
      <x:top/>
      <x:bottom/>
      <x:diagonal/>
    </x:border>
    <x:border>
      <x:left/>
      <x:right style="thin">
        <x:color rgb="FF0033CC"/>
      </x:right>
      <x:top style="thin">
        <x:color rgb="FF0033CC"/>
      </x:top>
      <x:bottom/>
      <x:diagonal/>
    </x:border>
    <x:border>
      <x:left style="thin">
        <x:color rgb="FF0033CC"/>
      </x:left>
      <x:right style="medium">
        <x:color rgb="FF0033CC"/>
      </x:right>
      <x:top style="thin">
        <x:color rgb="FF0033CC"/>
      </x:top>
      <x:bottom/>
      <x:diagonal/>
    </x:border>
    <x:border>
      <x:left style="medium">
        <x:color rgb="FF0033CC"/>
      </x:left>
      <x:right/>
      <x:top style="medium">
        <x:color rgb="FF0033CC"/>
      </x:top>
      <x:bottom style="medium">
        <x:color rgb="FF0033CC"/>
      </x:bottom>
      <x:diagonal/>
    </x:border>
    <x:border>
      <x:left style="medium">
        <x:color rgb="FF0033CC"/>
      </x:left>
      <x:right style="thin">
        <x:color rgb="FF0033CC"/>
      </x:right>
      <x:top style="medium">
        <x:color rgb="FF0033CC"/>
      </x:top>
      <x:bottom style="medium">
        <x:color rgb="FF0033CC"/>
      </x:bottom>
      <x:diagonal/>
    </x:border>
    <x:border>
      <x:left style="thin">
        <x:color rgb="FF0033CC"/>
      </x:left>
      <x:right style="medium">
        <x:color rgb="FF0033CC"/>
      </x:right>
      <x:top style="medium">
        <x:color rgb="FF0033CC"/>
      </x:top>
      <x:bottom style="medium">
        <x:color rgb="FF0033CC"/>
      </x:bottom>
      <x:diagonal/>
    </x:border>
    <x:border>
      <x:left style="medium">
        <x:color rgb="FF0033CC"/>
      </x:left>
      <x:right/>
      <x:top/>
      <x:bottom style="medium">
        <x:color rgb="FF0033CC"/>
      </x:bottom>
      <x:diagonal/>
    </x:border>
    <x:border>
      <x:left/>
      <x:right style="medium">
        <x:color rgb="FF0033CC"/>
      </x:right>
      <x:top/>
      <x:bottom style="medium">
        <x:color rgb="FF0033CC"/>
      </x:bottom>
      <x:diagonal/>
    </x:border>
    <x:border>
      <x:left/>
      <x:right/>
      <x:top style="medium">
        <x:color rgb="FF0033CC"/>
      </x:top>
      <x:bottom/>
      <x:diagonal/>
    </x:border>
    <x:border>
      <x:left/>
      <x:right/>
      <x:top style="medium">
        <x:color rgb="FF0033CC"/>
      </x:top>
      <x:bottom style="medium">
        <x:color rgb="FF0033CC"/>
      </x:bottom>
      <x:diagonal/>
    </x:border>
    <x:border>
      <x:left style="medium">
        <x:color theme="8" tint="-0.24994659260841701"/>
      </x:left>
      <x:right/>
      <x:top/>
      <x:bottom style="thin">
        <x:color theme="8" tint="-0.24994659260841701"/>
      </x:bottom>
      <x:diagonal/>
    </x:border>
    <x:border>
      <x:left style="medium">
        <x:color rgb="FF0033CC"/>
      </x:left>
      <x:right style="thin">
        <x:color rgb="FF0033CC"/>
      </x:right>
      <x:top style="medium">
        <x:color rgb="FF0033CC"/>
      </x:top>
      <x:bottom style="thin">
        <x:color rgb="FF0033CC"/>
      </x:bottom>
      <x:diagonal/>
    </x:border>
    <x:border>
      <x:left style="medium">
        <x:color rgb="FF0033CC"/>
      </x:left>
      <x:right style="thin">
        <x:color rgb="FF0033CC"/>
      </x:right>
      <x:top style="thin">
        <x:color rgb="FF0033CC"/>
      </x:top>
      <x:bottom style="thin">
        <x:color rgb="FF0033CC"/>
      </x:bottom>
      <x:diagonal/>
    </x:border>
    <x:border>
      <x:left style="medium">
        <x:color theme="8" tint="-0.24994659260841701"/>
      </x:left>
      <x:right/>
      <x:top style="thin">
        <x:color theme="8" tint="-0.24994659260841701"/>
      </x:top>
      <x:bottom/>
      <x:diagonal/>
    </x:border>
    <x:border>
      <x:left/>
      <x:right/>
      <x:top style="thin">
        <x:color theme="8" tint="-0.24994659260841701"/>
      </x:top>
      <x:bottom/>
      <x:diagonal/>
    </x:border>
    <x:border>
      <x:left/>
      <x:right/>
      <x:top style="thin">
        <x:color rgb="FF0033CC"/>
      </x:top>
      <x:bottom style="thin">
        <x:color rgb="FF0033CC"/>
      </x:bottom>
      <x:diagonal/>
    </x:border>
    <x:border>
      <x:left style="medium">
        <x:color rgb="FF0033CC"/>
      </x:left>
      <x:right style="thin">
        <x:color rgb="FF0033CC"/>
      </x:right>
      <x:top/>
      <x:bottom style="thin">
        <x:color rgb="FF0033CC"/>
      </x:bottom>
      <x:diagonal/>
    </x:border>
    <x:border>
      <x:left style="medium">
        <x:color rgb="FF0033CC"/>
      </x:left>
      <x:right style="thin">
        <x:color theme="0"/>
      </x:right>
      <x:top style="medium">
        <x:color rgb="FF0033CC"/>
      </x:top>
      <x:bottom/>
      <x:diagonal/>
    </x:border>
    <x:border>
      <x:left style="thin">
        <x:color theme="0"/>
      </x:left>
      <x:right/>
      <x:top style="medium">
        <x:color rgb="FF0033CC"/>
      </x:top>
      <x:bottom/>
      <x:diagonal/>
    </x:border>
    <x:border>
      <x:left style="thin">
        <x:color theme="0"/>
      </x:left>
      <x:right style="thin">
        <x:color theme="0"/>
      </x:right>
      <x:top style="medium">
        <x:color rgb="FF0033CC"/>
      </x:top>
      <x:bottom/>
      <x:diagonal/>
    </x:border>
    <x:border>
      <x:left style="thin">
        <x:color theme="0"/>
      </x:left>
      <x:right style="medium">
        <x:color rgb="FF0033CC"/>
      </x:right>
      <x:top style="medium">
        <x:color rgb="FF0033CC"/>
      </x:top>
      <x:bottom/>
      <x:diagonal/>
    </x:border>
    <x:border>
      <x:left style="medium">
        <x:color rgb="FF0033CC"/>
      </x:left>
      <x:right style="thin">
        <x:color rgb="FF0033CC"/>
      </x:right>
      <x:top/>
      <x:bottom/>
      <x:diagonal/>
    </x:border>
    <x:border>
      <x:left/>
      <x:right style="thin">
        <x:color theme="6" tint="-0.24994659260841701"/>
      </x:right>
      <x:top/>
      <x:bottom style="dotted">
        <x:color theme="6" tint="-0.24994659260841701"/>
      </x:bottom>
      <x:diagonal/>
    </x:border>
    <x:border>
      <x:left style="thin">
        <x:color theme="6" tint="-0.24994659260841701"/>
      </x:left>
      <x:right style="medium">
        <x:color rgb="FF0033CC"/>
      </x:right>
      <x:top style="medium">
        <x:color rgb="FF0033CC"/>
      </x:top>
      <x:bottom style="dotted">
        <x:color theme="6" tint="-0.24994659260841701"/>
      </x:bottom>
      <x:diagonal/>
    </x:border>
    <x:border>
      <x:left style="thin">
        <x:color theme="6" tint="-0.24994659260841701"/>
      </x:left>
      <x:right style="medium">
        <x:color rgb="FF0033CC"/>
      </x:right>
      <x:top/>
      <x:bottom style="dotted">
        <x:color theme="6" tint="-0.24994659260841701"/>
      </x:bottom>
      <x:diagonal/>
    </x:border>
    <x:border>
      <x:left/>
      <x:right style="thin">
        <x:color theme="6" tint="-0.24994659260841701"/>
      </x:right>
      <x:top/>
      <x:bottom/>
      <x:diagonal/>
    </x:border>
    <x:border>
      <x:left style="thin">
        <x:color theme="6" tint="-0.24994659260841701"/>
      </x:left>
      <x:right style="medium">
        <x:color rgb="FF0033CC"/>
      </x:right>
      <x:top/>
      <x:bottom style="medium">
        <x:color rgb="FF0033CC"/>
      </x:bottom>
      <x:diagonal/>
    </x:border>
    <x:border>
      <x:left/>
      <x:right style="medium">
        <x:color rgb="FF0033CC"/>
      </x:right>
      <x:top style="medium">
        <x:color rgb="FF0033CC"/>
      </x:top>
      <x:bottom style="dotted">
        <x:color theme="6" tint="-0.24994659260841701"/>
      </x:bottom>
      <x:diagonal/>
    </x:border>
    <x:border>
      <x:left/>
      <x:right style="medium">
        <x:color rgb="FF0033CC"/>
      </x:right>
      <x:top/>
      <x:bottom style="dotted">
        <x:color theme="6" tint="-0.24994659260841701"/>
      </x:bottom>
      <x:diagonal/>
    </x:border>
    <x:border>
      <x:left style="thin">
        <x:color rgb="FF0033CC"/>
      </x:left>
      <x:right style="thin">
        <x:color rgb="FF0033CC"/>
      </x:right>
      <x:top/>
      <x:bottom style="dotted">
        <x:color theme="6" tint="-0.24994659260841701"/>
      </x:bottom>
      <x:diagonal/>
    </x:border>
    <x:border>
      <x:left/>
      <x:right style="thin">
        <x:color rgb="FF0033CC"/>
      </x:right>
      <x:top/>
      <x:bottom style="dotted">
        <x:color theme="6" tint="-0.24994659260841701"/>
      </x:bottom>
      <x:diagonal/>
    </x:border>
    <x:border>
      <x:left style="medium">
        <x:color rgb="FF0033CC"/>
      </x:left>
      <x:right style="thin">
        <x:color rgb="FF0033CC"/>
      </x:right>
      <x:top/>
      <x:bottom style="medium">
        <x:color rgb="FF0033CC"/>
      </x:bottom>
      <x:diagonal/>
    </x:border>
    <x:border>
      <x:left/>
      <x:right style="thin">
        <x:color theme="6" tint="-0.24994659260841701"/>
      </x:right>
      <x:top/>
      <x:bottom style="medium">
        <x:color rgb="FF0033CC"/>
      </x:bottom>
      <x:diagonal/>
    </x:border>
    <x:border>
      <x:left style="medium">
        <x:color rgb="FF0033CC"/>
      </x:left>
      <x:right style="medium">
        <x:color rgb="FF0033CC"/>
      </x:right>
      <x:top/>
      <x:bottom style="medium">
        <x:color rgb="FF0033CC"/>
      </x:bottom>
      <x:diagonal/>
    </x:border>
    <x:border>
      <x:left style="dashed">
        <x:color theme="8" tint="-0.499984740745262"/>
      </x:left>
      <x:right style="medium">
        <x:color theme="8" tint="-0.499984740745262"/>
      </x:right>
      <x:top style="medium">
        <x:color theme="8" tint="-0.499984740745262"/>
      </x:top>
      <x:bottom/>
      <x:diagonal/>
    </x:border>
    <x:border>
      <x:left style="medium">
        <x:color indexed="64"/>
      </x:left>
      <x:right style="dashed">
        <x:color theme="8" tint="-0.499984740745262"/>
      </x:right>
      <x:top style="medium">
        <x:color indexed="64"/>
      </x:top>
      <x:bottom style="dashed">
        <x:color theme="8" tint="-0.499984740745262"/>
      </x:bottom>
      <x:diagonal/>
    </x:border>
    <x:border>
      <x:left style="dashed">
        <x:color theme="8" tint="-0.499984740745262"/>
      </x:left>
      <x:right style="dashed">
        <x:color theme="8" tint="-0.499984740745262"/>
      </x:right>
      <x:top style="medium">
        <x:color indexed="64"/>
      </x:top>
      <x:bottom style="dashed">
        <x:color theme="8" tint="-0.499984740745262"/>
      </x:bottom>
      <x:diagonal/>
    </x:border>
    <x:border>
      <x:left style="dashed">
        <x:color theme="8" tint="-0.499984740745262"/>
      </x:left>
      <x:right style="medium">
        <x:color indexed="64"/>
      </x:right>
      <x:top style="medium">
        <x:color indexed="64"/>
      </x:top>
      <x:bottom style="dashed">
        <x:color theme="8" tint="-0.499984740745262"/>
      </x:bottom>
      <x:diagonal/>
    </x:border>
    <x:border>
      <x:left style="medium">
        <x:color indexed="64"/>
      </x:left>
      <x:right style="dashed">
        <x:color theme="8" tint="-0.499984740745262"/>
      </x:right>
      <x:top/>
      <x:bottom style="dashed">
        <x:color theme="8" tint="-0.499984740745262"/>
      </x:bottom>
      <x:diagonal/>
    </x:border>
    <x:border>
      <x:left style="dashed">
        <x:color theme="8" tint="-0.499984740745262"/>
      </x:left>
      <x:right style="medium">
        <x:color indexed="64"/>
      </x:right>
      <x:top/>
      <x:bottom style="dashed">
        <x:color theme="8" tint="-0.499984740745262"/>
      </x:bottom>
      <x:diagonal/>
    </x:border>
    <x:border>
      <x:left style="medium">
        <x:color indexed="64"/>
      </x:left>
      <x:right style="dashed">
        <x:color theme="8" tint="-0.499984740745262"/>
      </x:right>
      <x:top/>
      <x:bottom style="medium">
        <x:color indexed="64"/>
      </x:bottom>
      <x:diagonal/>
    </x:border>
    <x:border>
      <x:left style="dashed">
        <x:color theme="8" tint="-0.499984740745262"/>
      </x:left>
      <x:right style="dashed">
        <x:color theme="8" tint="-0.499984740745262"/>
      </x:right>
      <x:top/>
      <x:bottom style="medium">
        <x:color indexed="64"/>
      </x:bottom>
      <x:diagonal/>
    </x:border>
    <x:border>
      <x:left style="dashed">
        <x:color theme="8" tint="-0.499984740745262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theme="8" tint="-0.499984740745262"/>
      </x:left>
      <x:right/>
      <x:top/>
      <x:bottom style="medium">
        <x:color theme="8" tint="-0.499984740745262"/>
      </x:bottom>
      <x:diagonal/>
    </x:border>
    <x:border>
      <x:left style="dashed">
        <x:color theme="8" tint="-0.499984740745262"/>
      </x:left>
      <x:right style="medium">
        <x:color theme="8" tint="-0.499984740745262"/>
      </x:right>
      <x:top style="dashed">
        <x:color theme="8" tint="-0.499984740745262"/>
      </x:top>
      <x:bottom style="medium">
        <x:color indexed="64"/>
      </x:bottom>
      <x:diagonal/>
    </x:border>
    <x:border>
      <x:left style="dashed">
        <x:color theme="8" tint="-0.499984740745262"/>
      </x:left>
      <x:right style="dashed">
        <x:color theme="8" tint="-0.499984740745262"/>
      </x:right>
      <x:top style="dashed">
        <x:color theme="8" tint="-0.499984740745262"/>
      </x:top>
      <x:bottom style="medium">
        <x:color indexed="64"/>
      </x:bottom>
      <x:diagonal/>
    </x:border>
    <x:border>
      <x:left style="medium">
        <x:color theme="8" tint="-0.499984740745262"/>
      </x:left>
      <x:right style="dashed">
        <x:color theme="8" tint="-0.499984740745262"/>
      </x:right>
      <x:top style="dashed">
        <x:color theme="8" tint="-0.499984740745262"/>
      </x:top>
      <x:bottom style="medium">
        <x:color indexed="64"/>
      </x:bottom>
      <x:diagonal/>
    </x:border>
    <x:border>
      <x:left/>
      <x:right style="dashed">
        <x:color theme="8" tint="-0.499984740745262"/>
      </x:right>
      <x:top style="dashed">
        <x:color theme="8" tint="-0.499984740745262"/>
      </x:top>
      <x:bottom style="medium">
        <x:color indexed="64"/>
      </x:bottom>
      <x:diagonal/>
    </x:border>
    <x:border>
      <x:left style="medium">
        <x:color theme="8" tint="-0.499984740745262"/>
      </x:left>
      <x:right style="medium">
        <x:color theme="8" tint="-0.499984740745262"/>
      </x:right>
      <x:top style="dashed">
        <x:color theme="8" tint="-0.499984740745262"/>
      </x:top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dashed">
        <x:color theme="8" tint="-0.499984740745262"/>
      </x:bottom>
      <x:diagonal/>
    </x:border>
    <x:border>
      <x:left style="medium">
        <x:color indexed="64"/>
      </x:left>
      <x:right style="medium">
        <x:color indexed="64"/>
      </x:right>
      <x:top style="dashed">
        <x:color theme="8" tint="-0.499984740745262"/>
      </x:top>
      <x:bottom style="dashed">
        <x:color theme="8" tint="-0.499984740745262"/>
      </x:bottom>
      <x:diagonal/>
    </x:border>
    <x:border>
      <x:left style="medium">
        <x:color indexed="64"/>
      </x:left>
      <x:right style="medium">
        <x:color indexed="64"/>
      </x:right>
      <x:top/>
      <x:bottom style="dashed">
        <x:color theme="8" tint="-0.499984740745262"/>
      </x:bottom>
      <x:diagonal/>
    </x:border>
    <x:border>
      <x:left style="medium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/>
      <x:right style="dashed">
        <x:color theme="8" tint="-0.499984740745262"/>
      </x:right>
      <x:top style="medium">
        <x:color indexed="64"/>
      </x:top>
      <x:bottom style="dashed">
        <x:color theme="8" tint="-0.499984740745262"/>
      </x:bottom>
      <x:diagonal/>
    </x:border>
    <x:border>
      <x:left/>
      <x:right style="medium">
        <x:color indexed="64"/>
      </x:right>
      <x:top style="medium">
        <x:color indexed="64"/>
      </x:top>
      <x:bottom style="dashed">
        <x:color theme="8" tint="-0.499984740745262"/>
      </x:bottom>
      <x:diagonal/>
    </x:border>
    <x:border>
      <x:left/>
      <x:right style="medium">
        <x:color indexed="64"/>
      </x:right>
      <x:top/>
      <x:bottom style="dashed">
        <x:color theme="8" tint="-0.499984740745262"/>
      </x:bottom>
      <x:diagonal/>
    </x:border>
    <x:border>
      <x:left/>
      <x:right style="dashed">
        <x:color theme="8" tint="-0.499984740745262"/>
      </x:right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/>
      <x:right/>
      <x:top style="dashed">
        <x:color theme="8" tint="-0.499984740745262"/>
      </x:top>
      <x:bottom/>
      <x:diagonal/>
    </x:border>
    <x:border>
      <x:left/>
      <x:right style="thin">
        <x:color theme="0"/>
      </x:right>
      <x:top/>
      <x:bottom/>
      <x:diagonal/>
    </x:border>
    <x:border>
      <x:left style="medium">
        <x:color indexed="64"/>
      </x:left>
      <x:right style="dashed">
        <x:color theme="8" tint="-0.499984740745262"/>
      </x:right>
      <x:top style="dashed">
        <x:color theme="8" tint="-0.499984740745262"/>
      </x:top>
      <x:bottom style="dashed">
        <x:color theme="8" tint="-0.499984740745262"/>
      </x:bottom>
      <x:diagonal/>
    </x:border>
    <x:border>
      <x:left style="dashed">
        <x:color theme="8" tint="-0.499984740745262"/>
      </x:left>
      <x:right style="medium">
        <x:color indexed="64"/>
      </x:right>
      <x:top style="dashed">
        <x:color theme="8" tint="-0.499984740745262"/>
      </x:top>
      <x:bottom style="dashed">
        <x:color theme="8" tint="-0.499984740745262"/>
      </x:bottom>
      <x:diagonal/>
    </x:border>
    <x:border>
      <x:left style="medium">
        <x:color indexed="64"/>
      </x:left>
      <x:right style="dashed">
        <x:color theme="8" tint="-0.499984740745262"/>
      </x:right>
      <x:top style="medium">
        <x:color theme="8" tint="-0.499984740745262"/>
      </x:top>
      <x:bottom style="medium">
        <x:color theme="8" tint="-0.499984740745262"/>
      </x:bottom>
      <x:diagonal/>
    </x:border>
    <x:border>
      <x:left style="dashed">
        <x:color theme="8" tint="-0.499984740745262"/>
      </x:left>
      <x:right style="medium">
        <x:color indexed="64"/>
      </x:right>
      <x:top style="medium">
        <x:color theme="8" tint="-0.499984740745262"/>
      </x:top>
      <x:bottom style="medium">
        <x:color theme="8" tint="-0.499984740745262"/>
      </x:bottom>
      <x:diagonal/>
    </x:border>
    <x:border>
      <x:left style="dashed">
        <x:color theme="8" tint="-0.499984740745262"/>
      </x:left>
      <x:right style="medium">
        <x:color indexed="64"/>
      </x:right>
      <x:top style="dashed">
        <x:color theme="8" tint="-0.499984740745262"/>
      </x:top>
      <x:bottom style="medium">
        <x:color indexed="64"/>
      </x:bottom>
      <x:diagonal/>
    </x:border>
    <x:border>
      <x:left style="medium">
        <x:color indexed="64"/>
      </x:left>
      <x:right style="dashed">
        <x:color theme="8" tint="-0.499984740745262"/>
      </x:right>
      <x:top style="medium">
        <x:color indexed="64"/>
      </x:top>
      <x:bottom style="medium">
        <x:color indexed="64"/>
      </x:bottom>
      <x:diagonal/>
    </x:border>
    <x:border>
      <x:left/>
      <x:right style="medium">
        <x:color rgb="FF002060"/>
      </x:right>
      <x:top style="medium">
        <x:color rgb="FF002060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theme="8" tint="-0.24994659260841701"/>
      </x:bottom>
      <x:diagonal/>
    </x:border>
    <x:border>
      <x:left style="thin">
        <x:color theme="8" tint="-0.24994659260841701"/>
      </x:left>
      <x:right style="medium">
        <x:color indexed="64"/>
      </x:right>
      <x:top style="medium">
        <x:color indexed="64"/>
      </x:top>
      <x:bottom style="thin">
        <x:color theme="8" tint="-0.24994659260841701"/>
      </x:bottom>
      <x:diagonal/>
    </x:border>
    <x:border>
      <x:left style="medium">
        <x:color indexed="64"/>
      </x:left>
      <x:right/>
      <x:top style="thin">
        <x:color theme="8" tint="-0.24994659260841701"/>
      </x:top>
      <x:bottom style="medium">
        <x:color indexed="64"/>
      </x:bottom>
      <x:diagonal/>
    </x:border>
    <x:border>
      <x:left style="thin">
        <x:color theme="8" tint="-0.24994659260841701"/>
      </x:left>
      <x:right style="medium">
        <x:color indexed="64"/>
      </x:right>
      <x:top style="thin">
        <x:color theme="8" tint="-0.24994659260841701"/>
      </x:top>
      <x:bottom style="medium">
        <x:color indexed="64"/>
      </x:bottom>
      <x:diagonal/>
    </x:border>
    <x:border>
      <x:left style="thin">
        <x:color theme="8" tint="-0.499984740745262"/>
      </x:left>
      <x:right style="medium">
        <x:color indexed="64"/>
      </x:right>
      <x:top style="dashed">
        <x:color theme="8" tint="-0.499984740745262"/>
      </x:top>
      <x:bottom style="medium">
        <x:color indexed="64"/>
      </x:bottom>
      <x:diagonal/>
    </x:border>
    <x:border>
      <x:left style="medium">
        <x:color theme="4" tint="-0.499984740745262"/>
      </x:left>
      <x:right style="thin">
        <x:color rgb="FF002060"/>
      </x:right>
      <x:top style="medium">
        <x:color theme="4" tint="-0.499984740745262"/>
      </x:top>
      <x:bottom style="thin">
        <x:color rgb="FF002060"/>
      </x:bottom>
      <x:diagonal/>
    </x:border>
    <x:border>
      <x:left style="thin">
        <x:color rgb="FF002060"/>
      </x:left>
      <x:right style="thin">
        <x:color rgb="FF002060"/>
      </x:right>
      <x:top style="medium">
        <x:color theme="4" tint="-0.499984740745262"/>
      </x:top>
      <x:bottom style="thin">
        <x:color rgb="FF002060"/>
      </x:bottom>
      <x:diagonal/>
    </x:border>
    <x:border>
      <x:left style="thin">
        <x:color rgb="FF002060"/>
      </x:left>
      <x:right style="medium">
        <x:color theme="4" tint="-0.499984740745262"/>
      </x:right>
      <x:top style="medium">
        <x:color theme="4" tint="-0.499984740745262"/>
      </x:top>
      <x:bottom style="thin">
        <x:color rgb="FF002060"/>
      </x:bottom>
      <x:diagonal/>
    </x:border>
    <x:border>
      <x:left/>
      <x:right/>
      <x:top style="medium">
        <x:color theme="4" tint="-0.499984740745262"/>
      </x:top>
      <x:bottom style="medium">
        <x:color theme="4" tint="-0.499984740745262"/>
      </x:bottom>
      <x:diagonal/>
    </x:border>
    <x:border>
      <x:left/>
      <x:right/>
      <x:top style="medium">
        <x:color theme="4" tint="-0.499984740745262"/>
      </x:top>
      <x:bottom/>
      <x:diagonal/>
    </x:border>
    <x:border>
      <x:left style="medium">
        <x:color theme="8" tint="-0.499984740745262"/>
      </x:left>
      <x:right/>
      <x:top style="medium">
        <x:color theme="4" tint="-0.499984740745262"/>
      </x:top>
      <x:bottom style="medium">
        <x:color theme="4" tint="-0.499984740745262"/>
      </x:bottom>
      <x:diagonal/>
    </x:border>
    <x:border>
      <x:left/>
      <x:right style="medium">
        <x:color theme="4" tint="-0.499984740745262"/>
      </x:right>
      <x:top style="medium">
        <x:color theme="4" tint="-0.499984740745262"/>
      </x:top>
      <x:bottom style="medium">
        <x:color theme="4" tint="-0.499984740745262"/>
      </x:bottom>
      <x:diagonal/>
    </x:border>
    <x:border>
      <x:left style="medium">
        <x:color theme="4" tint="-0.499984740745262"/>
      </x:left>
      <x:right/>
      <x:top style="medium">
        <x:color theme="4" tint="-0.499984740745262"/>
      </x:top>
      <x:bottom style="medium">
        <x:color theme="4" tint="-0.499984740745262"/>
      </x:bottom>
      <x:diagonal/>
    </x:border>
    <x:border>
      <x:left style="medium">
        <x:color theme="4" tint="-0.499984740745262"/>
      </x:left>
      <x:right style="thin">
        <x:color rgb="FF002060"/>
      </x:right>
      <x:top style="thin">
        <x:color rgb="FF002060"/>
      </x:top>
      <x:bottom style="thin">
        <x:color rgb="FF002060"/>
      </x:bottom>
      <x:diagonal/>
    </x:border>
    <x:border>
      <x:left style="thin">
        <x:color rgb="FF002060"/>
      </x:left>
      <x:right style="thin">
        <x:color rgb="FF002060"/>
      </x:right>
      <x:top style="thin">
        <x:color rgb="FF002060"/>
      </x:top>
      <x:bottom style="thin">
        <x:color rgb="FF002060"/>
      </x:bottom>
      <x:diagonal/>
    </x:border>
    <x:border>
      <x:left style="thin">
        <x:color rgb="FF002060"/>
      </x:left>
      <x:right style="medium">
        <x:color theme="4" tint="-0.499984740745262"/>
      </x:right>
      <x:top style="thin">
        <x:color rgb="FF002060"/>
      </x:top>
      <x:bottom style="thin">
        <x:color rgb="FF002060"/>
      </x:bottom>
      <x:diagonal/>
    </x:border>
    <x:border>
      <x:left/>
      <x:right style="thin">
        <x:color rgb="FF002060"/>
      </x:right>
      <x:top style="medium">
        <x:color theme="4" tint="-0.499984740745262"/>
      </x:top>
      <x:bottom style="thin">
        <x:color rgb="FF002060"/>
      </x:bottom>
      <x:diagonal/>
    </x:border>
    <x:border>
      <x:left/>
      <x:right style="dashed">
        <x:color rgb="FF3B67B7"/>
      </x:right>
      <x:top/>
      <x:bottom style="dashed">
        <x:color rgb="FF3B67B7"/>
      </x:bottom>
      <x:diagonal/>
    </x:border>
    <x:border>
      <x:left style="dashed">
        <x:color rgb="FF3B67B7"/>
      </x:left>
      <x:right style="dashed">
        <x:color rgb="FF3B67B7"/>
      </x:right>
      <x:top/>
      <x:bottom style="dashed">
        <x:color rgb="FF3B67B7"/>
      </x:bottom>
      <x:diagonal/>
    </x:border>
    <x:border>
      <x:left style="dashed">
        <x:color rgb="FF3B67B7"/>
      </x:left>
      <x:right style="medium">
        <x:color theme="4" tint="-0.499984740745262"/>
      </x:right>
      <x:top/>
      <x:bottom style="dashed">
        <x:color rgb="FF3B67B7"/>
      </x:bottom>
      <x:diagonal/>
    </x:border>
    <x:border>
      <x:left style="medium">
        <x:color theme="8" tint="-0.499984740745262"/>
      </x:left>
      <x:right style="dashed">
        <x:color theme="8" tint="-0.499984740745262"/>
      </x:right>
      <x:top/>
      <x:bottom style="dashed">
        <x:color rgb="FF3B67B7"/>
      </x:bottom>
      <x:diagonal/>
    </x:border>
    <x:border>
      <x:left/>
      <x:right style="medium">
        <x:color theme="8" tint="-0.499984740745262"/>
      </x:right>
      <x:top/>
      <x:bottom style="dashed">
        <x:color rgb="FF3B67B7"/>
      </x:bottom>
      <x:diagonal/>
    </x:border>
    <x:border>
      <x:left/>
      <x:right style="medium">
        <x:color theme="4" tint="-0.499984740745262"/>
      </x:right>
      <x:top/>
      <x:bottom style="dashed">
        <x:color rgb="FF3B67B7"/>
      </x:bottom>
      <x:diagonal/>
    </x:border>
    <x:border>
      <x:left/>
      <x:right style="dashed">
        <x:color theme="8" tint="-0.499984740745262"/>
      </x:right>
      <x:top/>
      <x:bottom style="dashed">
        <x:color rgb="FF3B67B7"/>
      </x:bottom>
      <x:diagonal/>
    </x:border>
    <x:border>
      <x:left style="medium">
        <x:color theme="4" tint="-0.499984740745262"/>
      </x:left>
      <x:right style="thin">
        <x:color rgb="FF002060"/>
      </x:right>
      <x:top style="thin">
        <x:color rgb="FF002060"/>
      </x:top>
      <x:bottom style="medium">
        <x:color theme="4" tint="-0.499984740745262"/>
      </x:bottom>
      <x:diagonal/>
    </x:border>
    <x:border>
      <x:left style="thin">
        <x:color rgb="FF002060"/>
      </x:left>
      <x:right style="thin">
        <x:color rgb="FF002060"/>
      </x:right>
      <x:top style="thin">
        <x:color rgb="FF002060"/>
      </x:top>
      <x:bottom style="medium">
        <x:color theme="4" tint="-0.499984740745262"/>
      </x:bottom>
      <x:diagonal/>
    </x:border>
    <x:border>
      <x:left style="thin">
        <x:color rgb="FF002060"/>
      </x:left>
      <x:right style="medium">
        <x:color theme="4" tint="-0.499984740745262"/>
      </x:right>
      <x:top style="thin">
        <x:color rgb="FF002060"/>
      </x:top>
      <x:bottom style="medium">
        <x:color theme="4" tint="-0.499984740745262"/>
      </x:bottom>
      <x:diagonal/>
    </x:border>
    <x:border>
      <x:left/>
      <x:right style="dashed">
        <x:color rgb="FF3B67B7"/>
      </x:right>
      <x:top style="dashed">
        <x:color rgb="FF3B67B7"/>
      </x:top>
      <x:bottom style="medium">
        <x:color theme="4" tint="-0.499984740745262"/>
      </x:bottom>
      <x:diagonal/>
    </x:border>
    <x:border>
      <x:left style="dashed">
        <x:color rgb="FF3B67B7"/>
      </x:left>
      <x:right style="dashed">
        <x:color rgb="FF3B67B7"/>
      </x:right>
      <x:top style="dashed">
        <x:color rgb="FF3B67B7"/>
      </x:top>
      <x:bottom style="medium">
        <x:color theme="4" tint="-0.499984740745262"/>
      </x:bottom>
      <x:diagonal/>
    </x:border>
    <x:border>
      <x:left style="dashed">
        <x:color rgb="FF3B67B7"/>
      </x:left>
      <x:right style="medium">
        <x:color theme="4" tint="-0.499984740745262"/>
      </x:right>
      <x:top style="dashed">
        <x:color rgb="FF3B67B7"/>
      </x:top>
      <x:bottom style="medium">
        <x:color theme="4" tint="-0.499984740745262"/>
      </x:bottom>
      <x:diagonal/>
    </x:border>
    <x:border>
      <x:left style="dashed">
        <x:color rgb="FF3B67B7"/>
      </x:left>
      <x:right/>
      <x:top style="dashed">
        <x:color rgb="FF3B67B7"/>
      </x:top>
      <x:bottom style="medium">
        <x:color theme="4" tint="-0.499984740745262"/>
      </x:bottom>
      <x:diagonal/>
    </x:border>
    <x:border>
      <x:left style="dashed">
        <x:color rgb="FF3B67B7"/>
      </x:left>
      <x:right style="medium">
        <x:color theme="8" tint="-0.499984740745262"/>
      </x:right>
      <x:top style="dashed">
        <x:color rgb="FF3B67B7"/>
      </x:top>
      <x:bottom style="medium">
        <x:color theme="4" tint="-0.499984740745262"/>
      </x:bottom>
      <x:diagonal/>
    </x:border>
    <x:border>
      <x:left style="medium">
        <x:color theme="8" tint="-0.499984740745262"/>
      </x:left>
      <x:right style="dashed">
        <x:color theme="8" tint="-0.499984740745262"/>
      </x:right>
      <x:top/>
      <x:bottom style="medium">
        <x:color theme="4" tint="-0.499984740745262"/>
      </x:bottom>
      <x:diagonal/>
    </x:border>
    <x:border>
      <x:left style="dashed">
        <x:color theme="8" tint="-0.499984740745262"/>
      </x:left>
      <x:right style="dashed">
        <x:color theme="8" tint="-0.499984740745262"/>
      </x:right>
      <x:top/>
      <x:bottom style="medium">
        <x:color theme="4" tint="-0.499984740745262"/>
      </x:bottom>
      <x:diagonal/>
    </x:border>
    <x:border>
      <x:left style="dashed">
        <x:color theme="8" tint="-0.499984740745262"/>
      </x:left>
      <x:right/>
      <x:top/>
      <x:bottom style="medium">
        <x:color theme="4" tint="-0.499984740745262"/>
      </x:bottom>
      <x:diagonal/>
    </x:border>
    <x:border>
      <x:left style="dashed">
        <x:color theme="8" tint="-0.499984740745262"/>
      </x:left>
      <x:right style="medium">
        <x:color theme="4" tint="-0.499984740745262"/>
      </x:right>
      <x:top/>
      <x:bottom style="medium">
        <x:color theme="4" tint="-0.499984740745262"/>
      </x:bottom>
      <x:diagonal/>
    </x:border>
    <x:border>
      <x:left style="medium">
        <x:color theme="4" tint="-0.499984740745262"/>
      </x:left>
      <x:right/>
      <x:top style="medium">
        <x:color theme="4" tint="-0.499984740745262"/>
      </x:top>
      <x:bottom style="thin">
        <x:color rgb="FF002060"/>
      </x:bottom>
      <x:diagonal/>
    </x:border>
    <x:border>
      <x:left/>
      <x:right/>
      <x:top style="medium">
        <x:color theme="4" tint="-0.499984740745262"/>
      </x:top>
      <x:bottom style="thin">
        <x:color rgb="FF002060"/>
      </x:bottom>
      <x:diagonal/>
    </x:border>
    <x:border>
      <x:left style="dashed">
        <x:color rgb="FF3B67B7"/>
      </x:left>
      <x:right/>
      <x:top style="thin">
        <x:color rgb="FF002060"/>
      </x:top>
      <x:bottom style="dashed">
        <x:color rgb="FF3B67B7"/>
      </x:bottom>
      <x:diagonal/>
    </x:border>
    <x:border>
      <x:left/>
      <x:right style="medium">
        <x:color theme="4" tint="-0.499984740745262"/>
      </x:right>
      <x:top style="medium">
        <x:color theme="4" tint="-0.499984740745262"/>
      </x:top>
      <x:bottom style="thin">
        <x:color rgb="FF002060"/>
      </x:bottom>
      <x:diagonal/>
    </x:border>
    <x:border>
      <x:left style="medium">
        <x:color theme="4" tint="-0.499984740745262"/>
      </x:left>
      <x:right style="medium">
        <x:color theme="4" tint="-0.499984740745262"/>
      </x:right>
      <x:top style="medium">
        <x:color theme="4" tint="-0.499984740745262"/>
      </x:top>
      <x:bottom style="medium">
        <x:color theme="4" tint="-0.499984740745262"/>
      </x:bottom>
      <x:diagonal/>
    </x:border>
    <x:border>
      <x:left/>
      <x:right/>
      <x:top/>
      <x:bottom style="medium">
        <x:color theme="4" tint="-0.499984740745262"/>
      </x:bottom>
      <x:diagonal/>
    </x:border>
    <x:border>
      <x:left/>
      <x:right style="medium">
        <x:color theme="4" tint="-0.499984740745262"/>
      </x:right>
      <x:top/>
      <x:bottom/>
      <x:diagonal/>
    </x:border>
    <x:border>
      <x:left style="medium">
        <x:color theme="4" tint="-0.499984740745262"/>
      </x:left>
      <x:right style="dashed">
        <x:color theme="4" tint="-0.499984740745262"/>
      </x:right>
      <x:top style="medium">
        <x:color theme="4" tint="-0.499984740745262"/>
      </x:top>
      <x:bottom/>
      <x:diagonal/>
    </x:border>
    <x:border>
      <x:left style="medium">
        <x:color theme="4" tint="-0.499984740745262"/>
      </x:left>
      <x:right style="medium">
        <x:color theme="4" tint="-0.499984740745262"/>
      </x:right>
      <x:top style="medium">
        <x:color theme="4" tint="-0.499984740745262"/>
      </x:top>
      <x:bottom/>
      <x:diagonal/>
    </x:border>
    <x:border>
      <x:left style="medium">
        <x:color theme="4" tint="-0.499984740745262"/>
      </x:left>
      <x:right style="medium">
        <x:color theme="4" tint="-0.499984740745262"/>
      </x:right>
      <x:top/>
      <x:bottom style="dashed">
        <x:color rgb="FF3B67B7"/>
      </x:bottom>
      <x:diagonal/>
    </x:border>
    <x:border>
      <x:left/>
      <x:right style="medium">
        <x:color theme="4" tint="-0.499984740745262"/>
      </x:right>
      <x:top style="medium">
        <x:color theme="4" tint="-0.499984740745262"/>
      </x:top>
      <x:bottom/>
      <x:diagonal/>
    </x:border>
    <x:border>
      <x:left style="medium">
        <x:color theme="4" tint="-0.499984740745262"/>
      </x:left>
      <x:right style="dashed">
        <x:color theme="4" tint="-0.499984740745262"/>
      </x:right>
      <x:top/>
      <x:bottom style="dashed">
        <x:color rgb="FF3B67B7"/>
      </x:bottom>
      <x:diagonal/>
    </x:border>
    <x:border>
      <x:left style="dashed">
        <x:color rgb="FF3B67B7"/>
      </x:left>
      <x:right style="dashed">
        <x:color theme="4" tint="-0.499984740745262"/>
      </x:right>
      <x:top style="dashed">
        <x:color rgb="FF3B67B7"/>
      </x:top>
      <x:bottom style="medium">
        <x:color theme="4" tint="-0.499984740745262"/>
      </x:bottom>
      <x:diagonal/>
    </x:border>
    <x:border>
      <x:left/>
      <x:right style="medium">
        <x:color theme="4" tint="-0.499984740745262"/>
      </x:right>
      <x:top style="dashed">
        <x:color rgb="FF3B67B7"/>
      </x:top>
      <x:bottom style="medium">
        <x:color theme="4" tint="-0.499984740745262"/>
      </x:bottom>
      <x:diagonal/>
    </x:border>
    <x:border>
      <x:left style="dashed">
        <x:color rgb="FF3B67B7"/>
      </x:left>
      <x:right style="dashed">
        <x:color theme="4" tint="-0.499984740745262"/>
      </x:right>
      <x:top/>
      <x:bottom style="dashed">
        <x:color rgb="FF3B67B7"/>
      </x:bottom>
      <x:diagonal/>
    </x:border>
    <x:border>
      <x:left style="dashed">
        <x:color theme="4" tint="-0.499984740745262"/>
      </x:left>
      <x:right style="medium">
        <x:color theme="4" tint="-0.499984740745262"/>
      </x:right>
      <x:top/>
      <x:bottom style="dashed">
        <x:color rgb="FF3B67B7"/>
      </x:bottom>
      <x:diagonal/>
    </x:border>
    <x:border>
      <x:left style="medium">
        <x:color theme="4" tint="-0.499984740745262"/>
      </x:left>
      <x:right/>
      <x:top style="medium">
        <x:color theme="4" tint="-0.499984740745262"/>
      </x:top>
      <x:bottom style="thin">
        <x:color theme="4" tint="-0.499984740745262"/>
      </x:bottom>
      <x:diagonal/>
    </x:border>
    <x:border>
      <x:left/>
      <x:right/>
      <x:top style="medium">
        <x:color theme="4" tint="-0.499984740745262"/>
      </x:top>
      <x:bottom style="thin">
        <x:color theme="4" tint="-0.499984740745262"/>
      </x:bottom>
      <x:diagonal/>
    </x:border>
    <x:border>
      <x:left/>
      <x:right style="medium">
        <x:color theme="4" tint="-0.499984740745262"/>
      </x:right>
      <x:top style="medium">
        <x:color theme="4" tint="-0.499984740745262"/>
      </x:top>
      <x:bottom style="thin">
        <x:color theme="4" tint="-0.499984740745262"/>
      </x:bottom>
      <x:diagonal/>
    </x:border>
    <x:border>
      <x:left/>
      <x:right/>
      <x:top style="dashed">
        <x:color rgb="FF3B67B7"/>
      </x:top>
      <x:bottom style="medium">
        <x:color theme="4" tint="-0.499984740745262"/>
      </x:bottom>
      <x:diagonal/>
    </x:border>
    <x:border>
      <x:left style="medium">
        <x:color theme="4" tint="-0.499984740745262"/>
      </x:left>
      <x:right style="dashed">
        <x:color rgb="FF3B67B7"/>
      </x:right>
      <x:top/>
      <x:bottom style="dashed">
        <x:color rgb="FF3B67B7"/>
      </x:bottom>
      <x:diagonal/>
    </x:border>
    <x:border>
      <x:left style="medium">
        <x:color theme="4" tint="-0.499984740745262"/>
      </x:left>
      <x:right style="medium">
        <x:color theme="4" tint="-0.499984740745262"/>
      </x:right>
      <x:top style="dashed">
        <x:color rgb="FF3B67B7"/>
      </x:top>
      <x:bottom style="medium">
        <x:color theme="4" tint="-0.499984740745262"/>
      </x:bottom>
      <x:diagonal/>
    </x:border>
    <x:border>
      <x:left style="medium">
        <x:color theme="8" tint="-0.499984740745262"/>
      </x:left>
      <x:right style="thin">
        <x:color theme="4" tint="-0.499984740745262"/>
      </x:right>
      <x:top style="medium">
        <x:color theme="4" tint="-0.499984740745262"/>
      </x:top>
      <x:bottom/>
      <x:diagonal/>
    </x:border>
    <x:border>
      <x:left style="medium">
        <x:color theme="8" tint="-0.499984740745262"/>
      </x:left>
      <x:right style="thin">
        <x:color theme="4" tint="-0.499984740745262"/>
      </x:right>
      <x:top/>
      <x:bottom/>
      <x:diagonal/>
    </x:border>
    <x:border>
      <x:left style="medium">
        <x:color theme="8" tint="-0.499984740745262"/>
      </x:left>
      <x:right style="thin">
        <x:color theme="4" tint="-0.499984740745262"/>
      </x:right>
      <x:top/>
      <x:bottom style="medium">
        <x:color theme="4" tint="-0.499984740745262"/>
      </x:bottom>
      <x:diagonal/>
    </x:border>
    <x:border>
      <x:left/>
      <x:right style="medium">
        <x:color theme="4" tint="-0.499984740745262"/>
      </x:right>
      <x:top/>
      <x:bottom style="medium">
        <x:color theme="4" tint="-0.499984740745262"/>
      </x:bottom>
      <x:diagonal/>
    </x:border>
    <x:border>
      <x:left style="thin">
        <x:color theme="4" tint="-0.499984740745262"/>
      </x:left>
      <x:right style="thin">
        <x:color theme="4" tint="-0.499984740745262"/>
      </x:right>
      <x:top style="medium">
        <x:color theme="4" tint="-0.499984740745262"/>
      </x:top>
      <x:bottom/>
      <x:diagonal/>
    </x:border>
    <x:border>
      <x:left style="thin">
        <x:color theme="4" tint="-0.499984740745262"/>
      </x:left>
      <x:right style="thin">
        <x:color theme="4" tint="-0.499984740745262"/>
      </x:right>
      <x:top/>
      <x:bottom/>
      <x:diagonal/>
    </x:border>
    <x:border>
      <x:left style="thin">
        <x:color theme="4" tint="-0.499984740745262"/>
      </x:left>
      <x:right style="thin">
        <x:color theme="4" tint="-0.499984740745262"/>
      </x:right>
      <x:top/>
      <x:bottom style="medium">
        <x:color theme="4" tint="-0.499984740745262"/>
      </x:bottom>
      <x:diagonal/>
    </x:border>
    <x:border>
      <x:left/>
      <x:right style="dashed">
        <x:color rgb="FF3B67B7"/>
      </x:right>
      <x:top/>
      <x:bottom style="medium">
        <x:color rgb="FF3B67B7"/>
      </x:bottom>
      <x:diagonal/>
    </x:border>
    <x:border>
      <x:left style="medium">
        <x:color theme="4" tint="-0.499984740745262"/>
      </x:left>
      <x:right/>
      <x:top style="medium">
        <x:color theme="4" tint="-0.499984740745262"/>
      </x:top>
      <x:bottom style="medium">
        <x:color theme="8" tint="-0.499984740745262"/>
      </x:bottom>
      <x:diagonal/>
    </x:border>
    <x:border>
      <x:left/>
      <x:right/>
      <x:top style="medium">
        <x:color theme="4" tint="-0.499984740745262"/>
      </x:top>
      <x:bottom style="medium">
        <x:color theme="8" tint="-0.499984740745262"/>
      </x:bottom>
      <x:diagonal/>
    </x:border>
    <x:border>
      <x:left/>
      <x:right style="thin">
        <x:color rgb="FF002060"/>
      </x:right>
      <x:top style="medium">
        <x:color theme="8" tint="-0.499984740745262"/>
      </x:top>
      <x:bottom style="dashed">
        <x:color theme="4" tint="-0.499984740745262"/>
      </x:bottom>
      <x:diagonal/>
    </x:border>
    <x:border>
      <x:left style="thin">
        <x:color rgb="FF002060"/>
      </x:left>
      <x:right style="thin">
        <x:color rgb="FF002060"/>
      </x:right>
      <x:top style="medium">
        <x:color theme="8" tint="-0.499984740745262"/>
      </x:top>
      <x:bottom style="dashed">
        <x:color theme="4" tint="-0.499984740745262"/>
      </x:bottom>
      <x:diagonal/>
    </x:border>
    <x:border>
      <x:left style="thin">
        <x:color rgb="FF002060"/>
      </x:left>
      <x:right style="thin">
        <x:color theme="4" tint="-0.499984740745262"/>
      </x:right>
      <x:top style="medium">
        <x:color theme="8" tint="-0.499984740745262"/>
      </x:top>
      <x:bottom style="dashed">
        <x:color theme="4" tint="-0.499984740745262"/>
      </x:bottom>
      <x:diagonal/>
    </x:border>
    <x:border>
      <x:left style="medium">
        <x:color theme="0"/>
      </x:left>
      <x:right style="thin">
        <x:color rgb="FF002060"/>
      </x:right>
      <x:top style="medium">
        <x:color theme="8" tint="-0.499984740745262"/>
      </x:top>
      <x:bottom style="dashed">
        <x:color theme="4" tint="-0.499984740745262"/>
      </x:bottom>
      <x:diagonal/>
    </x:border>
    <x:border>
      <x:left style="dashed">
        <x:color theme="4" tint="-0.499984740745262"/>
      </x:left>
      <x:right style="thin">
        <x:color theme="4" tint="-0.499984740745262"/>
      </x:right>
      <x:top style="dashed">
        <x:color theme="4" tint="-0.499984740745262"/>
      </x:top>
      <x:bottom style="medium">
        <x:color theme="4" tint="-0.499984740745262"/>
      </x:bottom>
      <x:diagonal/>
    </x:border>
    <x:border>
      <x:left style="dashed">
        <x:color theme="4" tint="-0.499984740745262"/>
      </x:left>
      <x:right/>
      <x:top style="dashed">
        <x:color theme="4" tint="-0.499984740745262"/>
      </x:top>
      <x:bottom style="medium">
        <x:color theme="4" tint="-0.499984740745262"/>
      </x:bottom>
      <x:diagonal/>
    </x:border>
    <x:border>
      <x:left/>
      <x:right style="thin">
        <x:color rgb="FF002060"/>
      </x:right>
      <x:top style="medium">
        <x:color theme="8" tint="-0.499984740745262"/>
      </x:top>
      <x:bottom/>
      <x:diagonal/>
    </x:border>
    <x:border>
      <x:left style="thin">
        <x:color rgb="FF002060"/>
      </x:left>
      <x:right style="thin">
        <x:color rgb="FF002060"/>
      </x:right>
      <x:top style="medium">
        <x:color theme="8" tint="-0.499984740745262"/>
      </x:top>
      <x:bottom/>
      <x:diagonal/>
    </x:border>
    <x:border>
      <x:left style="dashed">
        <x:color theme="4" tint="-0.499984740745262"/>
      </x:left>
      <x:right style="dashed">
        <x:color theme="4" tint="-0.499984740745262"/>
      </x:right>
      <x:top style="dashed">
        <x:color theme="4" tint="-0.499984740745262"/>
      </x:top>
      <x:bottom style="medium">
        <x:color theme="4" tint="-0.499984740745262"/>
      </x:bottom>
      <x:diagonal/>
    </x:border>
    <x:border>
      <x:left style="thin">
        <x:color theme="4" tint="-0.499984740745262"/>
      </x:left>
      <x:right/>
      <x:top style="dashed">
        <x:color theme="4" tint="-0.499984740745262"/>
      </x:top>
      <x:bottom style="medium">
        <x:color theme="4" tint="-0.499984740745262"/>
      </x:bottom>
      <x:diagonal/>
    </x:border>
    <x:border>
      <x:left style="dashed">
        <x:color theme="4" tint="-0.499984740745262"/>
      </x:left>
      <x:right style="medium">
        <x:color theme="4" tint="-0.499984740745262"/>
      </x:right>
      <x:top style="dashed">
        <x:color theme="4" tint="-0.499984740745262"/>
      </x:top>
      <x:bottom style="medium">
        <x:color theme="4" tint="-0.499984740745262"/>
      </x:bottom>
      <x:diagonal/>
    </x:border>
    <x:border>
      <x:left/>
      <x:right style="medium">
        <x:color theme="4" tint="-0.499984740745262"/>
      </x:right>
      <x:top style="medium">
        <x:color theme="4" tint="-0.499984740745262"/>
      </x:top>
      <x:bottom style="medium">
        <x:color theme="8" tint="-0.499984740745262"/>
      </x:bottom>
      <x:diagonal/>
    </x:border>
    <x:border>
      <x:left style="thin">
        <x:color rgb="FF002060"/>
      </x:left>
      <x:right style="medium">
        <x:color theme="4" tint="-0.499984740745262"/>
      </x:right>
      <x:top style="medium">
        <x:color theme="8" tint="-0.499984740745262"/>
      </x:top>
      <x:bottom/>
      <x:diagonal/>
    </x:border>
    <x:border>
      <x:left/>
      <x:right style="thin">
        <x:color theme="4" tint="-0.499984740745262"/>
      </x:right>
      <x:top style="thin">
        <x:color rgb="FF002060"/>
      </x:top>
      <x:bottom style="dashed">
        <x:color rgb="FF3B67B7"/>
      </x:bottom>
      <x:diagonal/>
    </x:border>
    <x:border>
      <x:left style="dashed">
        <x:color rgb="FF3B67B7"/>
      </x:left>
      <x:right style="thin">
        <x:color theme="4" tint="-0.499984740745262"/>
      </x:right>
      <x:top style="dashed">
        <x:color rgb="FF3B67B7"/>
      </x:top>
      <x:bottom style="medium">
        <x:color theme="4" tint="-0.499984740745262"/>
      </x:bottom>
      <x:diagonal/>
    </x:border>
    <x:border>
      <x:left style="medium">
        <x:color theme="4" tint="-0.499984740745262"/>
      </x:left>
      <x:right/>
      <x:top style="thin">
        <x:color rgb="FF002060"/>
      </x:top>
      <x:bottom style="dashed">
        <x:color rgb="FF3B67B7"/>
      </x:bottom>
      <x:diagonal/>
    </x:border>
    <x:border>
      <x:left style="thin">
        <x:color theme="4" tint="-0.499984740745262"/>
      </x:left>
      <x:right/>
      <x:top style="thin">
        <x:color rgb="FF002060"/>
      </x:top>
      <x:bottom style="dashed">
        <x:color rgb="FF3B67B7"/>
      </x:bottom>
      <x:diagonal/>
    </x:border>
    <x:border>
      <x:left/>
      <x:right style="medium">
        <x:color theme="4" tint="-0.499984740745262"/>
      </x:right>
      <x:top style="thin">
        <x:color rgb="FF002060"/>
      </x:top>
      <x:bottom style="dashed">
        <x:color rgb="FF3B67B7"/>
      </x:bottom>
      <x:diagonal/>
    </x:border>
    <x:border>
      <x:left style="medium">
        <x:color theme="4" tint="-0.499984740745262"/>
      </x:left>
      <x:right style="dashed">
        <x:color rgb="FF3B67B7"/>
      </x:right>
      <x:top style="thin">
        <x:color rgb="FF002060"/>
      </x:top>
      <x:bottom style="thin">
        <x:color theme="4" tint="-0.499984740745262"/>
      </x:bottom>
      <x:diagonal/>
    </x:border>
    <x:border>
      <x:left/>
      <x:right style="dashed">
        <x:color rgb="FF3B67B7"/>
      </x:right>
      <x:top/>
      <x:bottom style="medium">
        <x:color theme="4" tint="-0.499984740745262"/>
      </x:bottom>
      <x:diagonal/>
    </x:border>
    <x:border>
      <x:left/>
      <x:right style="dashed">
        <x:color rgb="FF3B67B7"/>
      </x:right>
      <x:top style="thin">
        <x:color rgb="FF002060"/>
      </x:top>
      <x:bottom style="thin">
        <x:color theme="4" tint="-0.499984740745262"/>
      </x:bottom>
      <x:diagonal/>
    </x:border>
    <x:border>
      <x:left/>
      <x:right style="medium">
        <x:color theme="4" tint="-0.499984740745262"/>
      </x:right>
      <x:top style="thin">
        <x:color rgb="FF002060"/>
      </x:top>
      <x:bottom style="thin">
        <x:color theme="4" tint="-0.499984740745262"/>
      </x:bottom>
      <x:diagonal/>
    </x:border>
    <x:border>
      <x:left style="medium">
        <x:color theme="4" tint="-0.499984740745262"/>
      </x:left>
      <x:right/>
      <x:top style="medium">
        <x:color theme="4" tint="-0.499984740745262"/>
      </x:top>
      <x:bottom/>
      <x:diagonal/>
    </x:border>
    <x:border>
      <x:left/>
      <x:right style="dashed">
        <x:color theme="8" tint="-0.499984740745262"/>
      </x:right>
      <x:top style="medium">
        <x:color theme="4" tint="-0.499984740745262"/>
      </x:top>
      <x:bottom/>
      <x:diagonal/>
    </x:border>
    <x:border>
      <x:left style="medium">
        <x:color theme="4" tint="-0.499984740745262"/>
      </x:left>
      <x:right/>
      <x:top/>
      <x:bottom style="dashed">
        <x:color rgb="FF3B67B7"/>
      </x:bottom>
      <x:diagonal/>
    </x:border>
    <x:border>
      <x:left style="dashed">
        <x:color theme="8" tint="-0.499984740745262"/>
      </x:left>
      <x:right/>
      <x:top style="medium">
        <x:color theme="4" tint="-0.499984740745262"/>
      </x:top>
      <x:bottom/>
      <x:diagonal/>
    </x:border>
    <x:border>
      <x:left/>
      <x:right style="medium">
        <x:color theme="8" tint="-0.499984740745262"/>
      </x:right>
      <x:top style="medium">
        <x:color theme="4" tint="-0.499984740745262"/>
      </x:top>
      <x:bottom/>
      <x:diagonal/>
    </x:border>
    <x:border>
      <x:left style="dashed">
        <x:color theme="8" tint="-0.499984740745262"/>
      </x:left>
      <x:right/>
      <x:top/>
      <x:bottom style="dashed">
        <x:color rgb="FF3B67B7"/>
      </x:bottom>
      <x:diagonal/>
    </x:border>
    <x:border>
      <x:left style="medium">
        <x:color theme="8" tint="-0.499984740745262"/>
      </x:left>
      <x:right style="dashed">
        <x:color theme="8" tint="-0.499984740745262"/>
      </x:right>
      <x:top style="medium">
        <x:color theme="4" tint="-0.499984740745262"/>
      </x:top>
      <x:bottom/>
      <x:diagonal/>
    </x:border>
    <x:border>
      <x:left style="medium">
        <x:color theme="4" tint="-0.499984740745262"/>
      </x:left>
      <x:right style="dashed">
        <x:color rgb="FF3B67B7"/>
      </x:right>
      <x:top/>
      <x:bottom style="medium">
        <x:color theme="4" tint="-0.499984740745262"/>
      </x:bottom>
      <x:diagonal/>
    </x:border>
    <x:border>
      <x:left/>
      <x:right style="thin">
        <x:color theme="4" tint="-0.499984740745262"/>
      </x:right>
      <x:top/>
      <x:bottom style="medium">
        <x:color theme="8" tint="-0.499984740745262"/>
      </x:bottom>
      <x:diagonal/>
    </x:border>
    <x:border>
      <x:left/>
      <x:right style="medium">
        <x:color theme="8" tint="-0.499984740745262"/>
      </x:right>
      <x:top style="medium">
        <x:color theme="8" tint="-0.499984740745262"/>
      </x:top>
      <x:bottom style="thin">
        <x:color theme="4" tint="-0.499984740745262"/>
      </x:bottom>
      <x:diagonal/>
    </x:border>
    <x:border>
      <x:left/>
      <x:right/>
      <x:top style="medium">
        <x:color theme="8" tint="-0.499984740745262"/>
      </x:top>
      <x:bottom style="thin">
        <x:color theme="4" tint="-0.499984740745262"/>
      </x:bottom>
      <x:diagonal/>
    </x:border>
    <x:border>
      <x:left/>
      <x:right style="medium">
        <x:color theme="8" tint="-0.499984740745262"/>
      </x:right>
      <x:top style="thin">
        <x:color theme="4" tint="-0.499984740745262"/>
      </x:top>
      <x:bottom style="dashed">
        <x:color theme="4" tint="-0.499984740745262"/>
      </x:bottom>
      <x:diagonal/>
    </x:border>
    <x:border>
      <x:left/>
      <x:right/>
      <x:top style="thin">
        <x:color theme="4" tint="-0.499984740745262"/>
      </x:top>
      <x:bottom style="dashed">
        <x:color theme="4" tint="-0.499984740745262"/>
      </x:bottom>
      <x:diagonal/>
    </x:border>
    <x:border>
      <x:left/>
      <x:right style="thin">
        <x:color theme="4" tint="-0.499984740745262"/>
      </x:right>
      <x:top style="thin">
        <x:color theme="4" tint="-0.499984740745262"/>
      </x:top>
      <x:bottom style="dashed">
        <x:color theme="4" tint="-0.499984740745262"/>
      </x:bottom>
      <x:diagonal/>
    </x:border>
    <x:border>
      <x:left style="thin">
        <x:color theme="4" tint="-0.499984740745262"/>
      </x:left>
      <x:right style="dashed">
        <x:color theme="4" tint="-0.499984740745262"/>
      </x:right>
      <x:top style="dashed">
        <x:color theme="4" tint="-0.499984740745262"/>
      </x:top>
      <x:bottom style="medium">
        <x:color theme="8" tint="-0.499984740745262"/>
      </x:bottom>
      <x:diagonal/>
    </x:border>
    <x:border>
      <x:left style="dashed">
        <x:color theme="4" tint="-0.499984740745262"/>
      </x:left>
      <x:right style="thin">
        <x:color theme="4" tint="-0.499984740745262"/>
      </x:right>
      <x:top style="dashed">
        <x:color theme="4" tint="-0.499984740745262"/>
      </x:top>
      <x:bottom style="medium">
        <x:color theme="8" tint="-0.499984740745262"/>
      </x:bottom>
      <x:diagonal/>
    </x:border>
    <x:border>
      <x:left style="medium">
        <x:color theme="4" tint="-0.499984740745262"/>
      </x:left>
      <x:right/>
      <x:top style="medium">
        <x:color theme="8" tint="-0.499984740745262"/>
      </x:top>
      <x:bottom style="thin">
        <x:color theme="4" tint="-0.499984740745262"/>
      </x:bottom>
      <x:diagonal/>
    </x:border>
    <x:border>
      <x:left style="medium">
        <x:color theme="8" tint="-0.499984740745262"/>
      </x:left>
      <x:right/>
      <x:top style="thin">
        <x:color rgb="FF002060"/>
      </x:top>
      <x:bottom style="dashed">
        <x:color theme="8" tint="-0.499984740745262"/>
      </x:bottom>
      <x:diagonal/>
    </x:border>
    <x:border>
      <x:left/>
      <x:right/>
      <x:top style="thin">
        <x:color rgb="FF002060"/>
      </x:top>
      <x:bottom style="dashed">
        <x:color theme="8" tint="-0.499984740745262"/>
      </x:bottom>
      <x:diagonal/>
    </x:border>
    <x:border>
      <x:left style="medium">
        <x:color theme="8" tint="-0.499984740745262"/>
      </x:left>
      <x:right/>
      <x:top style="medium">
        <x:color theme="4" tint="-0.499984740745262"/>
      </x:top>
      <x:bottom style="thin">
        <x:color rgb="FF002060"/>
      </x:bottom>
      <x:diagonal/>
    </x:border>
    <x:border>
      <x:left/>
      <x:right style="dashed">
        <x:color theme="8" tint="-0.499984740745262"/>
      </x:right>
      <x:top/>
      <x:bottom style="medium">
        <x:color theme="4" tint="-0.499984740745262"/>
      </x:bottom>
      <x:diagonal/>
    </x:border>
    <x:border>
      <x:left/>
      <x:right style="medium">
        <x:color theme="4" tint="-0.499984740745262"/>
      </x:right>
      <x:top style="thin">
        <x:color rgb="FF002060"/>
      </x:top>
      <x:bottom style="dashed">
        <x:color theme="8" tint="-0.499984740745262"/>
      </x:bottom>
      <x:diagonal/>
    </x:border>
    <x:border>
      <x:left style="dashed">
        <x:color theme="8" tint="-0.499984740745262"/>
      </x:left>
      <x:right style="thin">
        <x:color theme="4" tint="-0.499984740745262"/>
      </x:right>
      <x:top/>
      <x:bottom style="medium">
        <x:color theme="4" tint="-0.499984740745262"/>
      </x:bottom>
      <x:diagonal/>
    </x:border>
    <x:border>
      <x:left/>
      <x:right style="thin">
        <x:color theme="4" tint="-0.499984740745262"/>
      </x:right>
      <x:top style="thin">
        <x:color rgb="FF002060"/>
      </x:top>
      <x:bottom style="dashed">
        <x:color theme="8" tint="-0.499984740745262"/>
      </x:bottom>
      <x:diagonal/>
    </x:border>
    <x:border>
      <x:left style="thin">
        <x:color theme="4" tint="-0.499984740745262"/>
      </x:left>
      <x:right style="dashed">
        <x:color theme="8" tint="-0.499984740745262"/>
      </x:right>
      <x:top style="dashed">
        <x:color theme="8" tint="-0.499984740745262"/>
      </x:top>
      <x:bottom style="medium">
        <x:color theme="4" tint="-0.499984740745262"/>
      </x:bottom>
      <x:diagonal/>
    </x:border>
    <x:border>
      <x:left style="thin">
        <x:color theme="4" tint="-0.499984740745262"/>
      </x:left>
      <x:right/>
      <x:top style="thin">
        <x:color rgb="FF002060"/>
      </x:top>
      <x:bottom style="dashed">
        <x:color theme="8" tint="-0.499984740745262"/>
      </x:bottom>
      <x:diagonal/>
    </x:border>
    <x:border>
      <x:left style="dashed">
        <x:color theme="8" tint="-0.499984740745262"/>
      </x:left>
      <x:right style="thin">
        <x:color theme="4" tint="-0.499984740745262"/>
      </x:right>
      <x:top style="dashed">
        <x:color theme="8" tint="-0.499984740745262"/>
      </x:top>
      <x:bottom style="medium">
        <x:color theme="4" tint="-0.499984740745262"/>
      </x:bottom>
      <x:diagonal/>
    </x:border>
    <x:border>
      <x:left style="medium">
        <x:color theme="4" tint="-0.499984740745262"/>
      </x:left>
      <x:right/>
      <x:top/>
      <x:bottom style="medium">
        <x:color theme="4" tint="-0.499984740745262"/>
      </x:bottom>
      <x:diagonal/>
    </x:border>
    <x:border>
      <x:left style="thin">
        <x:color rgb="FF002060"/>
      </x:left>
      <x:right/>
      <x:top/>
      <x:bottom style="medium">
        <x:color theme="4" tint="-0.499984740745262"/>
      </x:bottom>
      <x:diagonal/>
    </x:border>
    <x:border>
      <x:left style="thin">
        <x:color rgb="FF002060"/>
      </x:left>
      <x:right/>
      <x:top/>
      <x:bottom/>
      <x:diagonal/>
    </x:border>
    <x:border>
      <x:left style="thin">
        <x:color theme="4" tint="-0.499984740745262"/>
      </x:left>
      <x:right style="thin">
        <x:color theme="4" tint="-0.499984740745262"/>
      </x:right>
      <x:top style="medium">
        <x:color theme="4" tint="-0.499984740745262"/>
      </x:top>
      <x:bottom style="medium">
        <x:color theme="4" tint="-0.499984740745262"/>
      </x:bottom>
      <x:diagonal/>
    </x:border>
    <x:border>
      <x:left/>
      <x:right style="thin">
        <x:color theme="4" tint="-0.499984740745262"/>
      </x:right>
      <x:top style="medium">
        <x:color theme="4" tint="-0.499984740745262"/>
      </x:top>
      <x:bottom style="medium">
        <x:color theme="4" tint="-0.499984740745262"/>
      </x:bottom>
      <x:diagonal/>
    </x:border>
    <x:border>
      <x:left style="thin">
        <x:color theme="4" tint="-0.499984740745262"/>
      </x:left>
      <x:right style="medium">
        <x:color theme="4" tint="-0.499984740745262"/>
      </x:right>
      <x:top style="medium">
        <x:color theme="4" tint="-0.499984740745262"/>
      </x:top>
      <x:bottom style="medium">
        <x:color theme="4" tint="-0.499984740745262"/>
      </x:bottom>
      <x:diagonal/>
    </x:border>
    <x:border>
      <x:left style="dashed">
        <x:color rgb="FF3B67B7"/>
      </x:left>
      <x:right style="medium">
        <x:color theme="4" tint="-0.499984740745262"/>
      </x:right>
      <x:top/>
      <x:bottom style="medium">
        <x:color rgb="FF3B67B7"/>
      </x:bottom>
      <x:diagonal/>
    </x:border>
  </x:borders>
  <x:cellStyleXfs count="6">
    <x:xf numFmtId="0" fontId="0" fillId="0" borderId="0"/>
    <x:xf numFmtId="0" fontId="1" fillId="0" borderId="0"/>
    <x:xf numFmtId="0" fontId="22" fillId="0" borderId="0"/>
    <x:xf numFmtId="0" fontId="23" fillId="10" borderId="0" applyNumberFormat="0" applyBorder="0" applyAlignment="0" applyProtection="0"/>
    <x:xf numFmtId="0" fontId="1" fillId="0" borderId="0"/>
    <x:xf numFmtId="0" fontId="31" fillId="0" borderId="10" applyNumberFormat="0" applyFill="0" applyAlignment="0" applyProtection="0"/>
  </x:cellStyleXfs>
  <x:cellXfs count="1222">
    <x:xf numFmtId="0" fontId="0" fillId="0" borderId="0" xfId="0"/>
    <x:xf numFmtId="0" fontId="4" fillId="0" borderId="0" xfId="1" applyFont="1" applyAlignment="1">
      <x:alignment vertical="center"/>
    </x:xf>
    <x:xf numFmtId="0" fontId="8" fillId="0" borderId="0" xfId="1" applyFont="1" applyAlignment="1">
      <x:alignment horizontal="center" vertical="center"/>
    </x:xf>
    <x:xf numFmtId="0" fontId="4" fillId="2" borderId="0" xfId="1" applyFont="1" applyFill="1" applyAlignment="1">
      <x:alignment vertical="center"/>
    </x:xf>
    <x:xf numFmtId="0" fontId="17" fillId="2" borderId="0" xfId="0" applyFont="1" applyFill="1" applyAlignment="1">
      <x:alignment vertical="center" wrapText="1"/>
    </x:xf>
    <x:xf numFmtId="164" fontId="24" fillId="0" borderId="0" xfId="1" applyNumberFormat="1" applyFont="1" applyAlignment="1">
      <x:alignment vertical="center"/>
    </x:xf>
    <x:xf numFmtId="164" fontId="26" fillId="0" borderId="5" xfId="1" applyNumberFormat="1" applyFont="1" applyBorder="1" applyAlignment="1">
      <x:alignment vertical="center"/>
    </x:xf>
    <x:xf numFmtId="164" fontId="24" fillId="0" borderId="5" xfId="1" applyNumberFormat="1" applyFont="1" applyBorder="1" applyAlignment="1">
      <x:alignment vertical="center"/>
    </x:xf>
    <x:xf numFmtId="164" fontId="26" fillId="0" borderId="6" xfId="1" applyNumberFormat="1" applyFont="1" applyBorder="1" applyAlignment="1">
      <x:alignment vertical="center"/>
    </x:xf>
    <x:xf numFmtId="164" fontId="27" fillId="0" borderId="6" xfId="0" applyNumberFormat="1" applyFont="1" applyBorder="1"/>
    <x:xf numFmtId="164" fontId="26" fillId="0" borderId="0" xfId="1" applyNumberFormat="1" applyFont="1" applyAlignment="1">
      <x:alignment vertical="center"/>
    </x:xf>
    <x:xf numFmtId="164" fontId="24" fillId="0" borderId="7" xfId="1" applyNumberFormat="1" applyFont="1" applyBorder="1" applyAlignment="1">
      <x:alignment vertical="center"/>
    </x:xf>
    <x:xf numFmtId="164" fontId="28" fillId="0" borderId="8" xfId="1" applyNumberFormat="1" applyFont="1" applyBorder="1" applyAlignment="1">
      <x:alignment vertical="center"/>
    </x:xf>
    <x:xf numFmtId="164" fontId="26" fillId="0" borderId="9" xfId="1" applyNumberFormat="1" applyFont="1" applyBorder="1" applyAlignment="1">
      <x:alignment vertical="center"/>
    </x:xf>
    <x:xf numFmtId="164" fontId="34" fillId="0" borderId="12" xfId="4" applyNumberFormat="1" applyFont="1" applyBorder="1" applyAlignment="1">
      <x:alignment vertical="center"/>
    </x:xf>
    <x:xf numFmtId="164" fontId="34" fillId="0" borderId="13" xfId="4" applyNumberFormat="1" applyFont="1" applyBorder="1" applyAlignment="1">
      <x:alignment vertical="center"/>
    </x:xf>
    <x:xf numFmtId="164" fontId="34" fillId="0" borderId="14" xfId="4" applyNumberFormat="1" applyFont="1" applyBorder="1" applyAlignment="1">
      <x:alignment vertical="center"/>
    </x:xf>
    <x:xf numFmtId="164" fontId="34" fillId="0" borderId="16" xfId="4" applyNumberFormat="1" applyFont="1" applyBorder="1" applyAlignment="1">
      <x:alignment vertical="center"/>
    </x:xf>
    <x:xf numFmtId="164" fontId="34" fillId="0" borderId="17" xfId="4" applyNumberFormat="1" applyFont="1" applyBorder="1" applyAlignment="1">
      <x:alignment vertical="center"/>
    </x:xf>
    <x:xf numFmtId="164" fontId="34" fillId="0" borderId="18" xfId="4" applyNumberFormat="1" applyFont="1" applyBorder="1" applyAlignment="1">
      <x:alignment vertical="center"/>
    </x:xf>
    <x:xf numFmtId="164" fontId="33" fillId="0" borderId="12" xfId="4" applyNumberFormat="1" applyFont="1" applyBorder="1" applyAlignment="1" applyProtection="1">
      <x:alignment horizontal="center" vertical="center" wrapText="1"/>
      <x:protection locked="0"/>
    </x:xf>
    <x:xf numFmtId="164" fontId="33" fillId="0" borderId="15" xfId="4" applyNumberFormat="1" applyFont="1" applyBorder="1" applyAlignment="1" applyProtection="1">
      <x:alignment horizontal="center" vertical="center" wrapText="1"/>
      <x:protection locked="0"/>
    </x:xf>
    <x:xf numFmtId="164" fontId="26" fillId="0" borderId="18" xfId="0" applyNumberFormat="1" applyFont="1" applyBorder="1"/>
    <x:xf numFmtId="164" fontId="26" fillId="0" borderId="19" xfId="0" applyNumberFormat="1" applyFont="1" applyBorder="1"/>
    <x:xf numFmtId="164" fontId="37" fillId="0" borderId="8" xfId="1" applyNumberFormat="1" applyFont="1" applyBorder="1" applyAlignment="1">
      <x:alignment vertical="center"/>
    </x:xf>
    <x:xf numFmtId="164" fontId="26" fillId="0" borderId="6" xfId="0" applyNumberFormat="1" applyFont="1" applyBorder="1"/>
    <x:xf numFmtId="164" fontId="27" fillId="0" borderId="5" xfId="0" applyNumberFormat="1" applyFont="1" applyBorder="1"/>
    <x:xf numFmtId="0" fontId="14" fillId="0" borderId="0" xfId="1" applyFont="1" applyAlignment="1" applyProtection="1">
      <x:alignment vertical="center" wrapText="1"/>
      <x:protection hidden="1"/>
    </x:xf>
    <x:xf numFmtId="164" fontId="36" fillId="11" borderId="20" xfId="3" applyNumberFormat="1" applyFont="1" applyFill="1" applyBorder="1" applyAlignment="1">
      <x:alignment horizontal="center"/>
    </x:xf>
    <x:xf numFmtId="164" fontId="36" fillId="11" borderId="21" xfId="3" applyNumberFormat="1" applyFont="1" applyFill="1" applyBorder="1" applyAlignment="1">
      <x:alignment horizontal="center"/>
    </x:xf>
    <x:xf numFmtId="164" fontId="36" fillId="11" borderId="22" xfId="3" applyNumberFormat="1" applyFont="1" applyFill="1" applyBorder="1" applyAlignment="1">
      <x:alignment horizontal="center"/>
    </x:xf>
    <x:xf numFmtId="164" fontId="36" fillId="11" borderId="23" xfId="3" applyNumberFormat="1" applyFont="1" applyFill="1" applyBorder="1" applyAlignment="1">
      <x:alignment horizontal="center"/>
    </x:xf>
    <x:xf numFmtId="0" fontId="4" fillId="0" borderId="0" xfId="1" applyFont="1" applyAlignment="1">
      <x:alignment horizontal="centerContinuous" vertical="center"/>
    </x:xf>
    <x:xf numFmtId="164" fontId="27" fillId="0" borderId="0" xfId="0" applyNumberFormat="1" applyFont="1"/>
    <x:xf numFmtId="164" fontId="24" fillId="0" borderId="0" xfId="1" applyNumberFormat="1" applyFont="1" applyAlignment="1">
      <x:alignment horizontal="right" vertical="center"/>
    </x:xf>
    <x:xf numFmtId="0" fontId="8" fillId="0" borderId="0" xfId="1" applyFont="1" applyAlignment="1">
      <x:alignment horizontal="right" vertical="center" indent="1"/>
    </x:xf>
    <x:xf numFmtId="0" fontId="8" fillId="0" borderId="0" xfId="1" applyFont="1" applyAlignment="1">
      <x:alignment horizontal="left" vertical="center"/>
    </x:xf>
    <x:xf numFmtId="0" fontId="4" fillId="0" borderId="0" xfId="1" applyFont="1" applyAlignment="1">
      <x:alignment horizontal="center" vertical="center" wrapText="1"/>
    </x:xf>
    <x:xf numFmtId="0" fontId="4" fillId="0" borderId="0" xfId="1" applyFont="1" applyAlignment="1">
      <x:alignment horizontal="right" vertical="center"/>
    </x:xf>
    <x:xf numFmtId="0" fontId="11" fillId="0" borderId="0" xfId="1" applyFont="1" applyAlignment="1">
      <x:alignment horizontal="center" vertical="center" wrapText="1"/>
    </x:xf>
    <x:xf numFmtId="0" fontId="13" fillId="0" borderId="0" xfId="1" applyFont="1" applyAlignment="1">
      <x:alignment horizontal="center" vertical="center" wrapText="1"/>
    </x:xf>
    <x:xf numFmtId="3" fontId="12" fillId="0" borderId="0" xfId="1" applyNumberFormat="1" applyFont="1" applyAlignment="1">
      <x:alignment horizontal="center" vertical="center"/>
    </x:xf>
    <x:xf numFmtId="0" fontId="3" fillId="0" borderId="0" xfId="0" applyFont="1"/>
    <x:xf numFmtId="0" fontId="3" fillId="0" borderId="0" xfId="0" applyFont="1" applyAlignment="1">
      <x:alignment vertical="center"/>
    </x:xf>
    <x:xf numFmtId="0" fontId="14" fillId="4" borderId="65" xfId="1" applyFont="1" applyFill="1" applyBorder="1" applyAlignment="1">
      <x:alignment horizontal="center" vertical="center"/>
    </x:xf>
    <x:xf numFmtId="0" fontId="17" fillId="2" borderId="32" xfId="0" applyFont="1" applyFill="1" applyBorder="1" applyAlignment="1">
      <x:alignment vertical="center" wrapText="1"/>
    </x:xf>
    <x:xf numFmtId="0" fontId="16" fillId="2" borderId="36" xfId="1" applyFont="1" applyFill="1" applyBorder="1" applyAlignment="1">
      <x:alignment horizontal="center" vertical="center" wrapText="1"/>
    </x:xf>
    <x:xf numFmtId="0" fontId="16" fillId="2" borderId="37" xfId="1" applyFont="1" applyFill="1" applyBorder="1" applyAlignment="1">
      <x:alignment horizontal="center" vertical="center" wrapText="1"/>
    </x:xf>
    <x:xf numFmtId="0" fontId="17" fillId="2" borderId="35" xfId="0" applyFont="1" applyFill="1" applyBorder="1" applyAlignment="1">
      <x:alignment vertical="center"/>
    </x:xf>
    <x:xf numFmtId="0" fontId="17" fillId="2" borderId="36" xfId="0" applyFont="1" applyFill="1" applyBorder="1" applyAlignment="1">
      <x:alignment vertical="center"/>
    </x:xf>
    <x:xf numFmtId="0" fontId="17" fillId="2" borderId="77" xfId="0" applyFont="1" applyFill="1" applyBorder="1" applyAlignment="1">
      <x:alignment horizontal="center" vertical="center" wrapText="1"/>
    </x:xf>
    <x:xf numFmtId="0" fontId="17" fillId="2" borderId="78" xfId="0" applyFont="1" applyFill="1" applyBorder="1" applyAlignment="1">
      <x:alignment horizontal="center" vertical="center" wrapText="1"/>
    </x:xf>
    <x:xf numFmtId="0" fontId="17" fillId="2" borderId="79" xfId="0" applyFont="1" applyFill="1" applyBorder="1" applyAlignment="1">
      <x:alignment horizontal="center" vertical="center" wrapText="1"/>
    </x:xf>
    <x:xf numFmtId="0" fontId="17" fillId="2" borderId="78" xfId="0" applyFont="1" applyFill="1" applyBorder="1" applyAlignment="1">
      <x:alignment horizontal="center" vertical="center"/>
    </x:xf>
    <x:xf numFmtId="0" fontId="20" fillId="2" borderId="78" xfId="0" applyFont="1" applyFill="1" applyBorder="1" applyAlignment="1">
      <x:alignment horizontal="center" vertical="center" wrapText="1"/>
    </x:xf>
    <x:xf numFmtId="0" fontId="2" fillId="4" borderId="86" xfId="1" applyFont="1" applyFill="1" applyBorder="1" applyAlignment="1">
      <x:alignment horizontal="center" vertical="center"/>
    </x:xf>
    <x:xf numFmtId="0" fontId="4" fillId="0" borderId="87" xfId="1" applyFont="1" applyBorder="1" applyAlignment="1">
      <x:alignment horizontal="center" vertical="center"/>
    </x:xf>
    <x:xf numFmtId="0" fontId="9" fillId="0" borderId="97" xfId="1" applyFont="1" applyBorder="1" applyAlignment="1">
      <x:alignment horizontal="left" vertical="center" wrapText="1" indent="1"/>
    </x:xf>
    <x:xf numFmtId="0" fontId="9" fillId="0" borderId="98" xfId="1" applyFont="1" applyBorder="1" applyAlignment="1">
      <x:alignment horizontal="left" vertical="center" wrapText="1" indent="1"/>
    </x:xf>
    <x:xf numFmtId="0" fontId="14" fillId="4" borderId="37" xfId="1" applyFont="1" applyFill="1" applyBorder="1" applyAlignment="1">
      <x:alignment horizontal="center" vertical="center"/>
    </x:xf>
    <x:xf numFmtId="3" fontId="10" fillId="0" borderId="141" xfId="1" applyNumberFormat="1" applyFont="1" applyBorder="1" applyAlignment="1">
      <x:alignment horizontal="left" vertical="center" indent="1"/>
    </x:xf>
    <x:xf numFmtId="3" fontId="10" fillId="0" borderId="142" xfId="1" applyNumberFormat="1" applyFont="1" applyBorder="1" applyAlignment="1">
      <x:alignment horizontal="left" vertical="center" indent="1"/>
    </x:xf>
    <x:xf numFmtId="0" fontId="9" fillId="7" borderId="144" xfId="1" applyFont="1" applyFill="1" applyBorder="1" applyAlignment="1">
      <x:alignment horizontal="center" vertical="center" wrapText="1"/>
    </x:xf>
    <x:xf numFmtId="0" fontId="9" fillId="7" borderId="144" xfId="1" applyFont="1" applyFill="1" applyBorder="1" applyAlignment="1">
      <x:alignment horizontal="center" vertical="center"/>
    </x:xf>
    <x:xf numFmtId="0" fontId="9" fillId="7" borderId="143" xfId="1" applyFont="1" applyFill="1" applyBorder="1" applyAlignment="1">
      <x:alignment horizontal="center" vertical="center"/>
    </x:xf>
    <x:xf numFmtId="3" fontId="10" fillId="0" borderId="145" xfId="1" applyNumberFormat="1" applyFont="1" applyBorder="1" applyAlignment="1">
      <x:alignment vertical="center"/>
    </x:xf>
    <x:xf numFmtId="0" fontId="14" fillId="4" borderId="153" xfId="1" applyFont="1" applyFill="1" applyBorder="1" applyAlignment="1">
      <x:alignment horizontal="center" vertical="center"/>
    </x:xf>
    <x:xf numFmtId="0" fontId="14" fillId="4" borderId="154" xfId="1" applyFont="1" applyFill="1" applyBorder="1" applyAlignment="1">
      <x:alignment horizontal="center" vertical="center"/>
    </x:xf>
    <x:xf numFmtId="0" fontId="14" fillId="4" borderId="155" xfId="1" applyFont="1" applyFill="1" applyBorder="1" applyAlignment="1">
      <x:alignment horizontal="center" vertical="center"/>
    </x:xf>
    <x:xf numFmtId="0" fontId="2" fillId="4" borderId="153" xfId="1" applyFont="1" applyFill="1" applyBorder="1" applyAlignment="1">
      <x:alignment horizontal="center" vertical="center"/>
    </x:xf>
    <x:xf numFmtId="0" fontId="4" fillId="0" borderId="26" xfId="1" applyFont="1" applyBorder="1" applyAlignment="1">
      <x:alignment vertical="center"/>
    </x:xf>
    <x:xf numFmtId="41" fontId="38" fillId="3" borderId="45" xfId="1" applyNumberFormat="1" applyFont="1" applyFill="1" applyBorder="1" applyAlignment="1">
      <x:alignment horizontal="center" vertical="center"/>
    </x:xf>
    <x:xf numFmtId="41" fontId="38" fillId="3" borderId="183" xfId="1" applyNumberFormat="1" applyFont="1" applyFill="1" applyBorder="1" applyAlignment="1">
      <x:alignment horizontal="center" vertical="center"/>
    </x:xf>
    <x:xf numFmtId="41" fontId="38" fillId="3" borderId="184" xfId="1" applyNumberFormat="1" applyFont="1" applyFill="1" applyBorder="1" applyAlignment="1">
      <x:alignment horizontal="center" vertical="center"/>
    </x:xf>
    <x:xf numFmtId="41" fontId="38" fillId="3" borderId="186" xfId="1" applyNumberFormat="1" applyFont="1" applyFill="1" applyBorder="1" applyAlignment="1">
      <x:alignment horizontal="center" vertical="center"/>
    </x:xf>
    <x:xf numFmtId="41" fontId="38" fillId="3" borderId="188" xfId="1" applyNumberFormat="1" applyFont="1" applyFill="1" applyBorder="1" applyAlignment="1">
      <x:alignment horizontal="center" vertical="center"/>
    </x:xf>
    <x:xf numFmtId="41" fontId="38" fillId="3" borderId="189" xfId="1" applyNumberFormat="1" applyFont="1" applyFill="1" applyBorder="1" applyAlignment="1">
      <x:alignment horizontal="center" vertical="center"/>
    </x:xf>
    <x:xf numFmtId="41" fontId="35" fillId="3" borderId="182" xfId="1" applyNumberFormat="1" applyFont="1" applyFill="1" applyBorder="1" applyAlignment="1">
      <x:alignment horizontal="left" vertical="center"/>
    </x:xf>
    <x:xf numFmtId="41" fontId="35" fillId="3" borderId="185" xfId="1" applyNumberFormat="1" applyFont="1" applyFill="1" applyBorder="1" applyAlignment="1">
      <x:alignment horizontal="left" vertical="center"/>
    </x:xf>
    <x:xf numFmtId="41" fontId="35" fillId="3" borderId="187" xfId="1" applyNumberFormat="1" applyFont="1" applyFill="1" applyBorder="1" applyAlignment="1">
      <x:alignment horizontal="left" vertical="center"/>
    </x:xf>
    <x:xf numFmtId="0" fontId="39" fillId="4" borderId="152" xfId="1" applyFont="1" applyFill="1" applyBorder="1" applyAlignment="1">
      <x:alignment horizontal="center" vertical="center" wrapText="1"/>
    </x:xf>
    <x:xf numFmtId="0" fontId="40" fillId="4" borderId="152" xfId="1" applyFont="1" applyFill="1" applyBorder="1" applyAlignment="1">
      <x:alignment vertical="center" wrapText="1"/>
    </x:xf>
    <x:xf numFmtId="0" fontId="39" fillId="4" borderId="37" xfId="1" applyFont="1" applyFill="1" applyBorder="1" applyAlignment="1">
      <x:alignment horizontal="center" vertical="center" wrapText="1"/>
    </x:xf>
    <x:xf numFmtId="0" fontId="14" fillId="4" borderId="154" xfId="1" applyFont="1" applyFill="1" applyBorder="1" applyAlignment="1">
      <x:alignment horizontal="center" vertical="center" wrapText="1"/>
    </x:xf>
    <x:xf numFmtId="0" fontId="14" fillId="4" borderId="153" xfId="1" applyFont="1" applyFill="1" applyBorder="1" applyAlignment="1">
      <x:alignment horizontal="center" vertical="center" wrapText="1"/>
    </x:xf>
    <x:xf numFmtId="0" fontId="14" fillId="4" borderId="151" xfId="1" applyFont="1" applyFill="1" applyBorder="1" applyAlignment="1">
      <x:alignment horizontal="center" vertical="center" wrapText="1"/>
    </x:xf>
    <x:xf numFmtId="0" fontId="14" fillId="4" borderId="151" xfId="1" applyFont="1" applyFill="1" applyBorder="1" applyAlignment="1">
      <x:alignment horizontal="center" vertical="center"/>
    </x:xf>
    <x:xf numFmtId="0" fontId="9" fillId="0" borderId="95" xfId="1" applyFont="1" applyBorder="1" applyAlignment="1">
      <x:alignment horizontal="center" vertical="center"/>
    </x:xf>
    <x:xf numFmtId="41" fontId="9" fillId="3" borderId="175" xfId="1" applyNumberFormat="1" applyFont="1" applyFill="1" applyBorder="1" applyAlignment="1">
      <x:alignment horizontal="center" vertical="center"/>
    </x:xf>
    <x:xf numFmtId="41" fontId="9" fillId="3" borderId="50" xfId="1" applyNumberFormat="1" applyFont="1" applyFill="1" applyBorder="1" applyAlignment="1">
      <x:alignment horizontal="center" vertical="center"/>
    </x:xf>
    <x:xf numFmtId="41" fontId="9" fillId="3" borderId="110" xfId="1" applyNumberFormat="1" applyFont="1" applyFill="1" applyBorder="1" applyAlignment="1">
      <x:alignment horizontal="center" vertical="center"/>
    </x:xf>
    <x:xf numFmtId="41" fontId="9" fillId="3" borderId="131" xfId="1" applyNumberFormat="1" applyFont="1" applyFill="1" applyBorder="1" applyAlignment="1">
      <x:alignment horizontal="center" vertical="center"/>
    </x:xf>
    <x:xf numFmtId="41" fontId="9" fillId="3" borderId="113" xfId="1" applyNumberFormat="1" applyFont="1" applyFill="1" applyBorder="1" applyAlignment="1">
      <x:alignment horizontal="center" vertical="center"/>
    </x:xf>
    <x:xf numFmtId="41" fontId="9" fillId="3" borderId="114" xfId="1" applyNumberFormat="1" applyFont="1" applyFill="1" applyBorder="1" applyAlignment="1">
      <x:alignment horizontal="center" vertical="center"/>
    </x:xf>
    <x:xf numFmtId="0" fontId="9" fillId="0" borderId="96" xfId="1" applyFont="1" applyBorder="1" applyAlignment="1">
      <x:alignment horizontal="center" vertical="center"/>
    </x:xf>
    <x:xf numFmtId="41" fontId="9" fillId="3" borderId="176" xfId="1" applyNumberFormat="1" applyFont="1" applyFill="1" applyBorder="1" applyAlignment="1">
      <x:alignment horizontal="center" vertical="center"/>
    </x:xf>
    <x:xf numFmtId="41" fontId="9" fillId="3" borderId="80" xfId="1" applyNumberFormat="1" applyFont="1" applyFill="1" applyBorder="1" applyAlignment="1">
      <x:alignment horizontal="center" vertical="center"/>
    </x:xf>
    <x:xf numFmtId="41" fontId="9" fillId="3" borderId="70" xfId="1" applyNumberFormat="1" applyFont="1" applyFill="1" applyBorder="1" applyAlignment="1">
      <x:alignment horizontal="center" vertical="center"/>
    </x:xf>
    <x:xf numFmtId="41" fontId="9" fillId="3" borderId="122" xfId="1" applyNumberFormat="1" applyFont="1" applyFill="1" applyBorder="1" applyAlignment="1">
      <x:alignment horizontal="center" vertical="center"/>
    </x:xf>
    <x:xf numFmtId="41" fontId="9" fillId="3" borderId="69" xfId="1" applyNumberFormat="1" applyFont="1" applyFill="1" applyBorder="1" applyAlignment="1">
      <x:alignment horizontal="center" vertical="center"/>
    </x:xf>
    <x:xf numFmtId="41" fontId="9" fillId="5" borderId="115" xfId="1" applyNumberFormat="1" applyFont="1" applyFill="1" applyBorder="1" applyAlignment="1">
      <x:alignment horizontal="center" vertical="center"/>
    </x:xf>
    <x:xf numFmtId="41" fontId="9" fillId="5" borderId="80" xfId="1" applyNumberFormat="1" applyFont="1" applyFill="1" applyBorder="1" applyAlignment="1">
      <x:alignment horizontal="center" vertical="center"/>
    </x:xf>
    <x:xf numFmtId="0" fontId="9" fillId="0" borderId="107" xfId="1" applyFont="1" applyBorder="1" applyAlignment="1">
      <x:alignment horizontal="center" vertical="center"/>
    </x:xf>
    <x:xf numFmtId="41" fontId="9" fillId="3" borderId="177" xfId="1" applyNumberFormat="1" applyFont="1" applyFill="1" applyBorder="1" applyAlignment="1">
      <x:alignment horizontal="center" vertical="center"/>
    </x:xf>
    <x:xf numFmtId="41" fontId="9" fillId="3" borderId="57" xfId="1" applyNumberFormat="1" applyFont="1" applyFill="1" applyBorder="1" applyAlignment="1">
      <x:alignment horizontal="center" vertical="center"/>
    </x:xf>
    <x:xf numFmtId="3" fontId="9" fillId="2" borderId="56" xfId="1" quotePrefix="1" applyNumberFormat="1" applyFont="1" applyFill="1" applyBorder="1" applyAlignment="1">
      <x:alignment horizontal="center" vertical="center"/>
    </x:xf>
    <x:xf numFmtId="3" fontId="9" fillId="2" borderId="180" xfId="1" quotePrefix="1" applyNumberFormat="1" applyFont="1" applyFill="1" applyBorder="1" applyAlignment="1">
      <x:alignment horizontal="center" vertical="center"/>
    </x:xf>
    <x:xf numFmtId="3" fontId="9" fillId="5" borderId="56" xfId="1" applyNumberFormat="1" applyFont="1" applyFill="1" applyBorder="1" applyAlignment="1">
      <x:alignment horizontal="center" vertical="center"/>
    </x:xf>
    <x:xf numFmtId="3" fontId="9" fillId="5" borderId="48" xfId="1" applyNumberFormat="1" applyFont="1" applyFill="1" applyBorder="1" applyAlignment="1">
      <x:alignment horizontal="center" vertical="center"/>
    </x:xf>
    <x:xf numFmtId="3" fontId="9" fillId="0" borderId="116" xfId="1" applyNumberFormat="1" applyFont="1" applyBorder="1" applyAlignment="1">
      <x:alignment horizontal="center" vertical="center"/>
    </x:xf>
    <x:xf numFmtId="3" fontId="9" fillId="0" borderId="57" xfId="1" applyNumberFormat="1" applyFont="1" applyBorder="1" applyAlignment="1">
      <x:alignment horizontal="center" vertical="center"/>
    </x:xf>
    <x:xf numFmtId="0" fontId="9" fillId="0" borderId="99" xfId="1" applyFont="1" applyBorder="1" applyAlignment="1">
      <x:alignment horizontal="center" vertical="center"/>
    </x:xf>
    <x:xf numFmtId="41" fontId="9" fillId="3" borderId="178" xfId="1" applyNumberFormat="1" applyFont="1" applyFill="1" applyBorder="1" applyAlignment="1">
      <x:alignment horizontal="center" vertical="center"/>
    </x:xf>
    <x:xf numFmtId="41" fontId="9" fillId="3" borderId="52" xfId="1" applyNumberFormat="1" applyFont="1" applyFill="1" applyBorder="1" applyAlignment="1">
      <x:alignment horizontal="center" vertical="center"/>
    </x:xf>
    <x:xf numFmtId="3" fontId="9" fillId="2" borderId="46" xfId="1" applyNumberFormat="1" applyFont="1" applyFill="1" applyBorder="1" applyAlignment="1">
      <x:alignment horizontal="center" vertical="center"/>
    </x:xf>
    <x:xf numFmtId="3" fontId="9" fillId="2" borderId="181" xfId="1" applyNumberFormat="1" applyFont="1" applyFill="1" applyBorder="1" applyAlignment="1">
      <x:alignment horizontal="center" vertical="center"/>
    </x:xf>
    <x:xf numFmtId="3" fontId="9" fillId="5" borderId="46" xfId="1" applyNumberFormat="1" applyFont="1" applyFill="1" applyBorder="1" applyAlignment="1">
      <x:alignment horizontal="center" vertical="center"/>
    </x:xf>
    <x:xf numFmtId="3" fontId="9" fillId="5" borderId="44" xfId="1" applyNumberFormat="1" applyFont="1" applyFill="1" applyBorder="1" applyAlignment="1">
      <x:alignment horizontal="center" vertical="center"/>
    </x:xf>
    <x:xf numFmtId="3" fontId="9" fillId="5" borderId="117" xfId="1" applyNumberFormat="1" applyFont="1" applyFill="1" applyBorder="1" applyAlignment="1">
      <x:alignment horizontal="center" vertical="center"/>
    </x:xf>
    <x:xf numFmtId="3" fontId="9" fillId="5" borderId="52" xfId="1" applyNumberFormat="1" applyFont="1" applyFill="1" applyBorder="1" applyAlignment="1">
      <x:alignment horizontal="center" vertical="center"/>
    </x:xf>
    <x:xf numFmtId="3" fontId="9" fillId="0" borderId="117" xfId="1" applyNumberFormat="1" applyFont="1" applyBorder="1" applyAlignment="1">
      <x:alignment horizontal="center" vertical="center"/>
    </x:xf>
    <x:xf numFmtId="3" fontId="9" fillId="0" borderId="52" xfId="1" applyNumberFormat="1" applyFont="1" applyBorder="1" applyAlignment="1">
      <x:alignment horizontal="center" vertical="center"/>
    </x:xf>
    <x:xf numFmtId="41" fontId="9" fillId="3" borderId="179" xfId="1" applyNumberFormat="1" applyFont="1" applyFill="1" applyBorder="1" applyAlignment="1">
      <x:alignment horizontal="center" vertical="center"/>
    </x:xf>
    <x:xf numFmtId="3" fontId="9" fillId="2" borderId="190" xfId="1" quotePrefix="1" applyNumberFormat="1" applyFont="1" applyFill="1" applyBorder="1" applyAlignment="1">
      <x:alignment horizontal="center" vertical="center"/>
    </x:xf>
    <x:xf numFmtId="3" fontId="9" fillId="2" borderId="45" xfId="1" quotePrefix="1" applyNumberFormat="1" applyFont="1" applyFill="1" applyBorder="1" applyAlignment="1">
      <x:alignment horizontal="center" vertical="center"/>
    </x:xf>
    <x:xf numFmtId="3" fontId="9" fillId="2" borderId="190" xfId="1" applyNumberFormat="1" applyFont="1" applyFill="1" applyBorder="1" applyAlignment="1">
      <x:alignment horizontal="center" vertical="center"/>
    </x:xf>
    <x:xf numFmtId="3" fontId="9" fillId="2" borderId="45" xfId="1" applyNumberFormat="1" applyFont="1" applyFill="1" applyBorder="1" applyAlignment="1">
      <x:alignment horizontal="center" vertical="center"/>
    </x:xf>
    <x:xf numFmtId="0" fontId="9" fillId="0" borderId="100" xfId="1" applyFont="1" applyBorder="1" applyAlignment="1">
      <x:alignment horizontal="center" vertical="center"/>
    </x:xf>
    <x:xf numFmtId="3" fontId="9" fillId="2" borderId="70" xfId="1" quotePrefix="1" applyNumberFormat="1" applyFont="1" applyFill="1" applyBorder="1" applyAlignment="1">
      <x:alignment horizontal="center" vertical="center"/>
    </x:xf>
    <x:xf numFmtId="3" fontId="9" fillId="5" borderId="70" xfId="1" applyNumberFormat="1" applyFont="1" applyFill="1" applyBorder="1" applyAlignment="1">
      <x:alignment horizontal="center" vertical="center"/>
    </x:xf>
    <x:xf numFmtId="3" fontId="9" fillId="5" borderId="69" xfId="1" applyNumberFormat="1" applyFont="1" applyFill="1" applyBorder="1" applyAlignment="1">
      <x:alignment horizontal="center" vertical="center"/>
    </x:xf>
    <x:xf numFmtId="3" fontId="9" fillId="0" borderId="115" xfId="1" applyNumberFormat="1" applyFont="1" applyBorder="1" applyAlignment="1">
      <x:alignment horizontal="center" vertical="center"/>
    </x:xf>
    <x:xf numFmtId="3" fontId="9" fillId="2" borderId="80" xfId="1" applyNumberFormat="1" applyFont="1" applyFill="1" applyBorder="1" applyAlignment="1">
      <x:alignment horizontal="center" vertical="center"/>
    </x:xf>
    <x:xf numFmtId="0" fontId="9" fillId="0" borderId="49" xfId="1" applyFont="1" applyBorder="1" applyAlignment="1">
      <x:alignment horizontal="center" vertical="center"/>
    </x:xf>
    <x:xf numFmtId="41" fontId="11" fillId="3" borderId="114" xfId="1" applyNumberFormat="1" applyFont="1" applyFill="1" applyBorder="1" applyAlignment="1">
      <x:alignment horizontal="center" vertical="center"/>
    </x:xf>
    <x:xf numFmtId="3" fontId="9" fillId="0" borderId="88" xfId="1" applyNumberFormat="1" applyFont="1" applyBorder="1" applyAlignment="1">
      <x:alignment horizontal="center" vertical="center"/>
    </x:xf>
    <x:xf numFmtId="3" fontId="9" fillId="6" borderId="57" xfId="1" applyNumberFormat="1" applyFont="1" applyFill="1" applyBorder="1" applyAlignment="1">
      <x:alignment vertical="center"/>
    </x:xf>
    <x:xf numFmtId="0" fontId="9" fillId="0" borderId="51" xfId="1" applyFont="1" applyBorder="1" applyAlignment="1">
      <x:alignment horizontal="center" vertical="center"/>
    </x:xf>
    <x:xf numFmtId="41" fontId="11" fillId="3" borderId="117" xfId="1" applyNumberFormat="1" applyFont="1" applyFill="1" applyBorder="1" applyAlignment="1">
      <x:alignment horizontal="center" vertical="center"/>
    </x:xf>
    <x:xf numFmtId="3" fontId="9" fillId="2" borderId="89" xfId="1" applyNumberFormat="1" applyFont="1" applyFill="1" applyBorder="1" applyAlignment="1">
      <x:alignment horizontal="center" vertical="center"/>
    </x:xf>
    <x:xf numFmtId="3" fontId="11" fillId="6" borderId="52" xfId="1" applyNumberFormat="1" applyFont="1" applyFill="1" applyBorder="1" applyAlignment="1">
      <x:alignment vertical="center"/>
    </x:xf>
    <x:xf numFmtId="3" fontId="11" fillId="3" borderId="52" xfId="1" applyNumberFormat="1" applyFont="1" applyFill="1" applyBorder="1" applyAlignment="1">
      <x:alignment vertical="center"/>
    </x:xf>
    <x:xf numFmtId="0" fontId="9" fillId="0" borderId="128" xfId="1" applyFont="1" applyBorder="1" applyAlignment="1">
      <x:alignment horizontal="center" vertical="center"/>
    </x:xf>
    <x:xf numFmtId="41" fontId="11" fillId="3" borderId="115" xfId="1" applyNumberFormat="1" applyFont="1" applyFill="1" applyBorder="1" applyAlignment="1">
      <x:alignment horizontal="center" vertical="center"/>
    </x:xf>
    <x:xf numFmtId="3" fontId="11" fillId="0" borderId="80" xfId="1" applyNumberFormat="1" applyFont="1" applyBorder="1" applyAlignment="1">
      <x:alignment vertical="center"/>
    </x:xf>
    <x:xf numFmtId="0" fontId="39" fillId="4" borderId="146" xfId="1" applyFont="1" applyFill="1" applyBorder="1" applyAlignment="1">
      <x:alignment horizontal="center" vertical="center" wrapText="1"/>
    </x:xf>
    <x:xf numFmtId="0" fontId="39" fillId="4" borderId="148" xfId="1" applyFont="1" applyFill="1" applyBorder="1" applyAlignment="1">
      <x:alignment horizontal="center" vertical="center" wrapText="1"/>
    </x:xf>
    <x:xf numFmtId="0" fontId="41" fillId="4" borderId="153" xfId="1" applyFont="1" applyFill="1" applyBorder="1" applyAlignment="1">
      <x:alignment horizontal="center" vertical="center"/>
    </x:xf>
    <x:xf numFmtId="0" fontId="41" fillId="4" borderId="151" xfId="1" applyFont="1" applyFill="1" applyBorder="1" applyAlignment="1">
      <x:alignment horizontal="center" vertical="center"/>
    </x:xf>
    <x:xf numFmtId="0" fontId="41" fillId="4" borderId="159" xfId="1" applyFont="1" applyFill="1" applyBorder="1" applyAlignment="1">
      <x:alignment horizontal="center" vertical="center"/>
    </x:xf>
    <x:xf numFmtId="0" fontId="41" fillId="4" borderId="0" xfId="1" applyFont="1" applyFill="1" applyAlignment="1">
      <x:alignment horizontal="center" vertical="center"/>
    </x:xf>
    <x:xf numFmtId="0" fontId="41" fillId="4" borderId="161" xfId="1" applyFont="1" applyFill="1" applyBorder="1" applyAlignment="1">
      <x:alignment horizontal="center" vertical="center"/>
    </x:xf>
    <x:xf numFmtId="0" fontId="41" fillId="4" borderId="40" xfId="1" applyFont="1" applyFill="1" applyBorder="1" applyAlignment="1">
      <x:alignment horizontal="center" vertical="center"/>
    </x:xf>
    <x:xf numFmtId="41" fontId="9" fillId="3" borderId="29" xfId="1" applyNumberFormat="1" applyFont="1" applyFill="1" applyBorder="1" applyAlignment="1">
      <x:alignment horizontal="center" vertical="center"/>
    </x:xf>
    <x:xf numFmtId="41" fontId="9" fillId="2" borderId="47" xfId="1" quotePrefix="1" applyNumberFormat="1" applyFont="1" applyFill="1" applyBorder="1" applyAlignment="1">
      <x:alignment horizontal="center" vertical="center"/>
    </x:xf>
    <x:xf numFmtId="0" fontId="2" fillId="4" borderId="154" xfId="1" applyFont="1" applyFill="1" applyBorder="1" applyAlignment="1">
      <x:alignment horizontal="center" vertical="center"/>
    </x:xf>
    <x:xf numFmtId="0" fontId="2" fillId="4" borderId="65" xfId="1" applyFont="1" applyFill="1" applyBorder="1" applyAlignment="1">
      <x:alignment horizontal="center" vertical="center"/>
    </x:xf>
    <x:xf numFmtId="41" fontId="9" fillId="3" borderId="85" xfId="1" applyNumberFormat="1" applyFont="1" applyFill="1" applyBorder="1" applyAlignment="1">
      <x:alignment horizontal="center" vertical="center"/>
    </x:xf>
    <x:xf numFmtId="41" fontId="9" fillId="0" borderId="62" xfId="1" applyNumberFormat="1" applyFont="1" applyBorder="1" applyAlignment="1">
      <x:alignment horizontal="center" vertical="center"/>
    </x:xf>
    <x:xf numFmtId="41" fontId="9" fillId="0" borderId="63" xfId="1" applyNumberFormat="1" applyFont="1" applyBorder="1" applyAlignment="1">
      <x:alignment horizontal="center" vertical="center"/>
    </x:xf>
    <x:xf numFmtId="41" fontId="9" fillId="3" borderId="82" xfId="1" applyNumberFormat="1" applyFont="1" applyFill="1" applyBorder="1" applyAlignment="1">
      <x:alignment horizontal="center" vertical="center"/>
    </x:xf>
    <x:xf numFmtId="41" fontId="9" fillId="5" borderId="60" xfId="1" applyNumberFormat="1" applyFont="1" applyFill="1" applyBorder="1" applyAlignment="1">
      <x:alignment horizontal="center" vertical="center"/>
    </x:xf>
    <x:xf numFmtId="41" fontId="9" fillId="5" borderId="61" xfId="1" applyNumberFormat="1" applyFont="1" applyFill="1" applyBorder="1" applyAlignment="1">
      <x:alignment horizontal="center" vertical="center"/>
    </x:xf>
    <x:xf numFmtId="41" fontId="9" fillId="0" borderId="60" xfId="1" applyNumberFormat="1" applyFont="1" applyBorder="1" applyAlignment="1">
      <x:alignment horizontal="center" vertical="center"/>
    </x:xf>
    <x:xf numFmtId="41" fontId="9" fillId="0" borderId="61" xfId="1" applyNumberFormat="1" applyFont="1" applyBorder="1" applyAlignment="1">
      <x:alignment horizontal="center" vertical="center"/>
    </x:xf>
    <x:xf numFmtId="41" fontId="9" fillId="3" borderId="135" xfId="1" applyNumberFormat="1" applyFont="1" applyFill="1" applyBorder="1" applyAlignment="1">
      <x:alignment horizontal="center" vertical="center"/>
    </x:xf>
    <x:xf numFmtId="41" fontId="9" fillId="3" borderId="136" xfId="1" applyNumberFormat="1" applyFont="1" applyFill="1" applyBorder="1" applyAlignment="1">
      <x:alignment horizontal="center" vertical="center"/>
    </x:xf>
    <x:xf numFmtId="41" fontId="9" fillId="9" borderId="76" xfId="1" applyNumberFormat="1" applyFont="1" applyFill="1" applyBorder="1" applyAlignment="1">
      <x:alignment horizontal="center" vertical="center"/>
    </x:xf>
    <x:xf numFmtId="41" fontId="9" fillId="9" borderId="37" xfId="1" applyNumberFormat="1" applyFont="1" applyFill="1" applyBorder="1" applyAlignment="1">
      <x:alignment horizontal="center" vertical="center"/>
    </x:xf>
    <x:xf numFmtId="41" fontId="9" fillId="9" borderId="124" xfId="1" applyNumberFormat="1" applyFont="1" applyFill="1" applyBorder="1" applyAlignment="1">
      <x:alignment horizontal="center" vertical="center"/>
    </x:xf>
    <x:xf numFmtId="41" fontId="9" fillId="9" borderId="127" xfId="1" applyNumberFormat="1" applyFont="1" applyFill="1" applyBorder="1" applyAlignment="1">
      <x:alignment horizontal="center" vertical="center"/>
    </x:xf>
    <x:xf numFmtId="41" fontId="9" fillId="9" borderId="126" xfId="1" applyNumberFormat="1" applyFont="1" applyFill="1" applyBorder="1" applyAlignment="1">
      <x:alignment horizontal="center" vertical="center"/>
    </x:xf>
    <x:xf numFmtId="41" fontId="9" fillId="3" borderId="79" xfId="1" applyNumberFormat="1" applyFont="1" applyFill="1" applyBorder="1" applyAlignment="1">
      <x:alignment horizontal="center" vertical="center"/>
    </x:xf>
    <x:xf numFmtId="41" fontId="9" fillId="3" borderId="65" xfId="1" applyNumberFormat="1" applyFont="1" applyFill="1" applyBorder="1" applyAlignment="1">
      <x:alignment horizontal="center" vertical="center"/>
    </x:xf>
    <x:xf numFmtId="41" fontId="9" fillId="0" borderId="53" xfId="1" applyNumberFormat="1" applyFont="1" applyBorder="1" applyAlignment="1">
      <x:alignment horizontal="center" vertical="center" wrapText="1"/>
    </x:xf>
    <x:xf numFmtId="41" fontId="9" fillId="0" borderId="54" xfId="1" applyNumberFormat="1" applyFont="1" applyBorder="1" applyAlignment="1">
      <x:alignment horizontal="center" vertical="center"/>
    </x:xf>
    <x:xf numFmtId="41" fontId="9" fillId="0" borderId="137" xfId="1" applyNumberFormat="1" applyFont="1" applyBorder="1" applyAlignment="1">
      <x:alignment horizontal="center" vertical="center" wrapText="1"/>
    </x:xf>
    <x:xf numFmtId="0" fontId="39" fillId="4" borderId="140" xfId="1" applyFont="1" applyFill="1" applyBorder="1" applyAlignment="1">
      <x:alignment horizontal="left" vertical="center"/>
    </x:xf>
    <x:xf numFmtId="41" fontId="9" fillId="2" borderId="24" xfId="1" quotePrefix="1" applyNumberFormat="1" applyFont="1" applyFill="1" applyBorder="1" applyAlignment="1">
      <x:alignment horizontal="center" vertical="center"/>
    </x:xf>
    <x:xf numFmtId="41" fontId="9" fillId="2" borderId="25" xfId="1" quotePrefix="1" applyNumberFormat="1" applyFont="1" applyFill="1" applyBorder="1" applyAlignment="1">
      <x:alignment horizontal="center" vertical="center"/>
    </x:xf>
    <x:xf numFmtId="41" fontId="11" fillId="3" borderId="81" xfId="1" applyNumberFormat="1" applyFont="1" applyFill="1" applyBorder="1" applyAlignment="1">
      <x:alignment horizontal="center" vertical="center"/>
    </x:xf>
    <x:xf numFmtId="41" fontId="11" fillId="3" borderId="57" xfId="1" applyNumberFormat="1" applyFont="1" applyFill="1" applyBorder="1" applyAlignment="1">
      <x:alignment horizontal="center" vertical="center"/>
    </x:xf>
    <x:xf numFmtId="41" fontId="3" fillId="0" borderId="81" xfId="1" applyNumberFormat="1" applyFont="1" applyBorder="1" applyAlignment="1">
      <x:alignment horizontal="center" vertical="center"/>
    </x:xf>
    <x:xf numFmtId="41" fontId="3" fillId="6" borderId="39" xfId="1" applyNumberFormat="1" applyFont="1" applyFill="1" applyBorder="1" applyAlignment="1">
      <x:alignment horizontal="center" vertical="center"/>
    </x:xf>
    <x:xf numFmtId="41" fontId="3" fillId="0" borderId="85" xfId="1" applyNumberFormat="1" applyFont="1" applyBorder="1" applyAlignment="1">
      <x:alignment horizontal="center" vertical="center"/>
    </x:xf>
    <x:xf numFmtId="41" fontId="3" fillId="6" borderId="57" xfId="1" applyNumberFormat="1" applyFont="1" applyFill="1" applyBorder="1" applyAlignment="1">
      <x:alignment horizontal="center" vertical="center"/>
    </x:xf>
    <x:xf numFmtId="41" fontId="11" fillId="3" borderId="82" xfId="1" applyNumberFormat="1" applyFont="1" applyFill="1" applyBorder="1" applyAlignment="1">
      <x:alignment horizontal="center" vertical="center"/>
    </x:xf>
    <x:xf numFmtId="41" fontId="11" fillId="3" borderId="52" xfId="1" applyNumberFormat="1" applyFont="1" applyFill="1" applyBorder="1" applyAlignment="1">
      <x:alignment horizontal="center" vertical="center"/>
    </x:xf>
    <x:xf numFmtId="41" fontId="3" fillId="0" borderId="82" xfId="1" applyNumberFormat="1" applyFont="1" applyBorder="1" applyAlignment="1">
      <x:alignment horizontal="center" vertical="center"/>
    </x:xf>
    <x:xf numFmtId="41" fontId="3" fillId="0" borderId="45" xfId="1" applyNumberFormat="1" applyFont="1" applyBorder="1" applyAlignment="1">
      <x:alignment horizontal="center" vertical="center"/>
    </x:xf>
    <x:xf numFmtId="41" fontId="3" fillId="0" borderId="52" xfId="1" applyNumberFormat="1" applyFont="1" applyBorder="1" applyAlignment="1">
      <x:alignment horizontal="center" vertical="center"/>
    </x:xf>
    <x:xf numFmtId="41" fontId="11" fillId="3" borderId="83" xfId="1" applyNumberFormat="1" applyFont="1" applyFill="1" applyBorder="1" applyAlignment="1">
      <x:alignment horizontal="center" vertical="center"/>
    </x:xf>
    <x:xf numFmtId="41" fontId="11" fillId="3" borderId="80" xfId="1" applyNumberFormat="1" applyFont="1" applyFill="1" applyBorder="1" applyAlignment="1">
      <x:alignment horizontal="center" vertical="center"/>
    </x:xf>
    <x:xf numFmtId="41" fontId="3" fillId="0" borderId="83" xfId="1" applyNumberFormat="1" applyFont="1" applyBorder="1" applyAlignment="1">
      <x:alignment horizontal="center" vertical="center"/>
    </x:xf>
    <x:xf numFmtId="41" fontId="3" fillId="6" borderId="84" xfId="1" applyNumberFormat="1" applyFont="1" applyFill="1" applyBorder="1" applyAlignment="1">
      <x:alignment horizontal="center" vertical="center"/>
    </x:xf>
    <x:xf numFmtId="41" fontId="3" fillId="6" borderId="80" xfId="1" applyNumberFormat="1" applyFont="1" applyFill="1" applyBorder="1" applyAlignment="1">
      <x:alignment horizontal="center" vertical="center"/>
    </x:xf>
    <x:xf numFmtId="41" fontId="11" fillId="3" borderId="58" xfId="1" applyNumberFormat="1" applyFont="1" applyFill="1" applyBorder="1" applyAlignment="1">
      <x:alignment horizontal="center" vertical="center"/>
    </x:xf>
    <x:xf numFmtId="41" fontId="9" fillId="0" borderId="58" xfId="0" applyNumberFormat="1" applyFont="1" applyBorder="1" applyAlignment="1">
      <x:alignment horizontal="center" vertical="center"/>
    </x:xf>
    <x:xf numFmtId="41" fontId="9" fillId="0" borderId="59" xfId="0" applyNumberFormat="1" applyFont="1" applyBorder="1" applyAlignment="1">
      <x:alignment horizontal="center" vertical="center"/>
    </x:xf>
    <x:xf numFmtId="41" fontId="11" fillId="3" borderId="43" xfId="1" applyNumberFormat="1" applyFont="1" applyFill="1" applyBorder="1" applyAlignment="1">
      <x:alignment horizontal="center" vertical="center"/>
    </x:xf>
    <x:xf numFmtId="41" fontId="9" fillId="0" borderId="43" xfId="0" applyNumberFormat="1" applyFont="1" applyBorder="1" applyAlignment="1">
      <x:alignment horizontal="center" vertical="center"/>
    </x:xf>
    <x:xf numFmtId="41" fontId="9" fillId="0" borderId="61" xfId="0" applyNumberFormat="1" applyFont="1" applyBorder="1" applyAlignment="1">
      <x:alignment horizontal="center" vertical="center"/>
    </x:xf>
    <x:xf numFmtId="41" fontId="11" fillId="3" borderId="67" xfId="1" applyNumberFormat="1" applyFont="1" applyFill="1" applyBorder="1" applyAlignment="1">
      <x:alignment horizontal="center" vertical="center"/>
    </x:xf>
    <x:xf numFmtId="41" fontId="9" fillId="0" borderId="67" xfId="0" applyNumberFormat="1" applyFont="1" applyBorder="1" applyAlignment="1">
      <x:alignment horizontal="center" vertical="center"/>
    </x:xf>
    <x:xf numFmtId="41" fontId="9" fillId="0" borderId="68" xfId="0" applyNumberFormat="1" applyFont="1" applyBorder="1" applyAlignment="1">
      <x:alignment horizontal="center" vertical="center"/>
    </x:xf>
    <x:xf numFmtId="0" fontId="2" fillId="2" borderId="36" xfId="1" applyFont="1" applyFill="1" applyBorder="1" applyAlignment="1">
      <x:alignment horizontal="center" vertical="center"/>
    </x:xf>
    <x:xf numFmtId="0" fontId="2" fillId="2" borderId="37" xfId="1" applyFont="1" applyFill="1" applyBorder="1" applyAlignment="1">
      <x:alignment horizontal="center" vertical="center"/>
    </x:xf>
    <x:xf numFmtId="0" fontId="4" fillId="0" borderId="0" xfId="1" applyFont="1" applyAlignment="1">
      <x:alignment horizontal="center" vertical="center"/>
    </x:xf>
    <x:xf numFmtId="0" fontId="35" fillId="7" borderId="143" xfId="1" applyFont="1" applyFill="1" applyBorder="1" applyAlignment="1">
      <x:alignment horizontal="center" vertical="center" wrapText="1"/>
    </x:xf>
    <x:xf numFmtId="0" fontId="2" fillId="8" borderId="71" xfId="0" applyFont="1" applyFill="1" applyBorder="1" applyAlignment="1">
      <x:alignment horizontal="center" vertical="center" wrapText="1"/>
    </x:xf>
    <x:xf numFmtId="0" fontId="2" fillId="8" borderId="73" xfId="1" applyFont="1" applyFill="1" applyBorder="1" applyAlignment="1">
      <x:alignment horizontal="center" vertical="center" wrapText="1"/>
    </x:xf>
    <x:xf numFmtId="0" fontId="2" fillId="8" borderId="74" xfId="1" applyFont="1" applyFill="1" applyBorder="1" applyAlignment="1">
      <x:alignment horizontal="center" vertical="center" wrapText="1"/>
    </x:xf>
    <x:xf numFmtId="0" fontId="2" fillId="8" borderId="75" xfId="1" applyFont="1" applyFill="1" applyBorder="1" applyAlignment="1">
      <x:alignment horizontal="center" vertical="center" wrapText="1"/>
    </x:xf>
    <x:xf numFmtId="0" fontId="4" fillId="0" borderId="40" xfId="1" applyFont="1" applyBorder="1" applyAlignment="1">
      <x:alignment vertical="center"/>
    </x:xf>
    <x:xf numFmtId="164" fontId="24" fillId="0" borderId="0" xfId="1" applyNumberFormat="1" applyFont="1" applyAlignment="1">
      <x:alignment horizontal="center" vertical="center" wrapText="1"/>
    </x:xf>
    <x:xf numFmtId="164" fontId="26" fillId="0" borderId="204" xfId="1" applyNumberFormat="1" applyFont="1" applyBorder="1" applyAlignment="1">
      <x:alignment vertical="center"/>
    </x:xf>
    <x:xf numFmtId="164" fontId="26" fillId="0" borderId="205" xfId="1" applyNumberFormat="1" applyFont="1" applyBorder="1" applyAlignment="1">
      <x:alignment vertical="center"/>
    </x:xf>
    <x:xf numFmtId="164" fontId="25" fillId="0" borderId="0" xfId="1" applyNumberFormat="1" applyFont="1" applyAlignment="1">
      <x:alignment horizontal="right" vertical="center"/>
    </x:xf>
    <x:xf numFmtId="164" fontId="10" fillId="6" borderId="218" xfId="0" applyNumberFormat="1" applyFont="1" applyFill="1" applyBorder="1" applyAlignment="1">
      <x:alignment horizontal="center" vertical="center"/>
    </x:xf>
    <x:xf numFmtId="164" fontId="10" fillId="0" borderId="216" xfId="0" applyNumberFormat="1" applyFont="1" applyBorder="1" applyAlignment="1">
      <x:alignment horizontal="center"/>
    </x:xf>
    <x:xf numFmtId="164" fontId="10" fillId="0" borderId="217" xfId="0" applyNumberFormat="1" applyFont="1" applyBorder="1" applyAlignment="1">
      <x:alignment horizontal="center"/>
    </x:xf>
    <x:xf numFmtId="164" fontId="10" fillId="0" borderId="222" xfId="0" applyNumberFormat="1" applyFont="1" applyBorder="1" applyAlignment="1">
      <x:alignment horizontal="center"/>
    </x:xf>
    <x:xf numFmtId="164" fontId="10" fillId="3" borderId="234" xfId="0" applyNumberFormat="1" applyFont="1" applyFill="1" applyBorder="1" applyAlignment="1">
      <x:alignment horizontal="center"/>
    </x:xf>
    <x:xf numFmtId="164" fontId="10" fillId="0" borderId="235" xfId="0" applyNumberFormat="1" applyFont="1" applyBorder="1" applyAlignment="1">
      <x:alignment horizontal="center"/>
    </x:xf>
    <x:xf numFmtId="164" fontId="10" fillId="0" borderId="236" xfId="0" applyNumberFormat="1" applyFont="1" applyBorder="1" applyAlignment="1">
      <x:alignment horizontal="center"/>
    </x:xf>
    <x:xf numFmtId="164" fontId="10" fillId="13" borderId="222" xfId="0" applyNumberFormat="1" applyFont="1" applyFill="1" applyBorder="1" applyAlignment="1">
      <x:alignment horizontal="center"/>
    </x:xf>
    <x:xf numFmtId="164" fontId="10" fillId="14" borderId="234" xfId="0" applyNumberFormat="1" applyFont="1" applyFill="1" applyBorder="1" applyAlignment="1">
      <x:alignment horizontal="center"/>
    </x:xf>
    <x:xf numFmtId="164" fontId="10" fillId="14" borderId="216" xfId="0" applyNumberFormat="1" applyFont="1" applyFill="1" applyBorder="1" applyAlignment="1">
      <x:alignment horizontal="center"/>
    </x:xf>
    <x:xf numFmtId="164" fontId="10" fillId="14" borderId="217" xfId="0" applyNumberFormat="1" applyFont="1" applyFill="1" applyBorder="1" applyAlignment="1">
      <x:alignment horizontal="center"/>
    </x:xf>
    <x:xf numFmtId="164" fontId="10" fillId="14" borderId="222" xfId="0" applyNumberFormat="1" applyFont="1" applyFill="1" applyBorder="1" applyAlignment="1">
      <x:alignment horizontal="center"/>
    </x:xf>
    <x:xf numFmtId="164" fontId="10" fillId="6" borderId="242" xfId="0" applyNumberFormat="1" applyFont="1" applyFill="1" applyBorder="1" applyAlignment="1">
      <x:alignment horizontal="center" vertical="center"/>
    </x:xf>
    <x:xf numFmtId="164" fontId="10" fillId="0" borderId="243" xfId="0" applyNumberFormat="1" applyFont="1" applyBorder="1" applyAlignment="1">
      <x:alignment horizontal="center"/>
    </x:xf>
    <x:xf numFmtId="164" fontId="10" fillId="0" borderId="241" xfId="0" applyNumberFormat="1" applyFont="1" applyBorder="1" applyAlignment="1">
      <x:alignment horizontal="center"/>
    </x:xf>
    <x:xf numFmtId="164" fontId="10" fillId="13" borderId="244" xfId="0" applyNumberFormat="1" applyFont="1" applyFill="1" applyBorder="1" applyAlignment="1">
      <x:alignment horizontal="center"/>
    </x:xf>
    <x:xf numFmtId="164" fontId="10" fillId="3" borderId="245" xfId="0" applyNumberFormat="1" applyFont="1" applyFill="1" applyBorder="1" applyAlignment="1">
      <x:alignment horizontal="center"/>
    </x:xf>
    <x:xf numFmtId="1" fontId="42" fillId="0" borderId="0" xfId="1" applyNumberFormat="1" applyFont="1" applyAlignment="1">
      <x:alignment horizontal="center" vertical="center"/>
    </x:xf>
    <x:xf numFmtId="3" fontId="10" fillId="0" borderId="0" xfId="1" applyNumberFormat="1" applyFont="1" applyAlignment="1">
      <x:alignment horizontal="left" vertical="center" indent="1"/>
    </x:xf>
    <x:xf numFmtId="164" fontId="32" fillId="11" borderId="27" xfId="5" applyNumberFormat="1" applyFont="1" applyFill="1" applyBorder="1" applyAlignment="1" applyProtection="1">
      <x:alignment horizontal="center" vertical="center" wrapText="1"/>
      <x:protection locked="0"/>
    </x:xf>
    <x:xf numFmtId="164" fontId="32" fillId="11" borderId="27" xfId="5" applyNumberFormat="1" applyFont="1" applyFill="1" applyBorder="1" applyAlignment="1">
      <x:alignment vertical="center"/>
    </x:xf>
    <x:xf numFmtId="164" fontId="32" fillId="11" borderId="6" xfId="5" applyNumberFormat="1" applyFont="1" applyFill="1" applyBorder="1" applyAlignment="1">
      <x:alignment vertical="center"/>
    </x:xf>
    <x:xf numFmtId="164" fontId="32" fillId="11" borderId="206" xfId="5" applyNumberFormat="1" applyFont="1" applyFill="1" applyBorder="1" applyAlignment="1" applyProtection="1">
      <x:alignment horizontal="center" vertical="center"/>
      <x:protection locked="0"/>
    </x:xf>
    <x:xf numFmtId="0" fontId="4" fillId="0" borderId="246" xfId="1" applyFont="1" applyBorder="1" applyAlignment="1">
      <x:alignment vertical="center"/>
    </x:xf>
    <x:xf numFmtId="0" fontId="4" fillId="0" borderId="247" xfId="1" applyFont="1" applyBorder="1" applyAlignment="1">
      <x:alignment vertical="center"/>
    </x:xf>
    <x:xf numFmtId="0" fontId="4" fillId="0" borderId="248" xfId="1" applyFont="1" applyBorder="1" applyAlignment="1">
      <x:alignment vertical="center"/>
    </x:xf>
    <x:xf numFmtId="0" fontId="4" fillId="0" borderId="249" xfId="1" applyFont="1" applyBorder="1" applyAlignment="1">
      <x:alignment vertical="center"/>
    </x:xf>
    <x:xf numFmtId="0" fontId="4" fillId="2" borderId="0" xfId="1" applyFont="1" applyFill="1" applyAlignment="1">
      <x:alignment horizontal="center" vertical="center"/>
    </x:xf>
    <x:xf numFmtId="0" fontId="4" fillId="0" borderId="250" xfId="1" applyFont="1" applyBorder="1" applyAlignment="1">
      <x:alignment vertical="center"/>
    </x:xf>
    <x:xf numFmtId="0" fontId="9" fillId="0" borderId="0" xfId="1" applyFont="1" applyAlignment="1">
      <x:alignment horizontal="right" vertical="center"/>
    </x:xf>
    <x:xf numFmtId="0" fontId="4" fillId="3" borderId="0" xfId="1" applyFont="1" applyFill="1" applyAlignment="1">
      <x:alignment vertical="center"/>
    </x:xf>
    <x:xf numFmtId="0" fontId="4" fillId="0" borderId="0" xfId="1" applyFont="1" applyAlignment="1">
      <x:alignment horizontal="right" vertical="center" indent="1"/>
    </x:xf>
    <x:xf numFmtId="0" fontId="45" fillId="0" borderId="0" xfId="1" applyFont="1" applyAlignment="1">
      <x:alignment horizontal="left" vertical="center"/>
    </x:xf>
    <x:xf numFmtId="0" fontId="4" fillId="0" borderId="250" xfId="1" applyFont="1" applyBorder="1" applyAlignment="1">
      <x:alignment horizontal="center" vertical="center"/>
    </x:xf>
    <x:xf numFmtId="0" fontId="46" fillId="0" borderId="0" xfId="1" applyFont="1" applyAlignment="1">
      <x:alignment horizontal="left" vertical="center"/>
    </x:xf>
    <x:xf numFmtId="0" fontId="4" fillId="0" borderId="0" xfId="1" applyFont="1" applyAlignment="1">
      <x:alignment horizontal="left" vertical="center"/>
    </x:xf>
    <x:xf numFmtId="0" fontId="2" fillId="4" borderId="262" xfId="1" applyFont="1" applyFill="1" applyBorder="1" applyAlignment="1">
      <x:alignment horizontal="center" vertical="center" wrapText="1"/>
    </x:xf>
    <x:xf numFmtId="0" fontId="2" fillId="4" borderId="262" xfId="1" applyFont="1" applyFill="1" applyBorder="1" applyAlignment="1">
      <x:alignment horizontal="center" vertical="center"/>
    </x:xf>
    <x:xf numFmtId="0" fontId="2" fillId="4" borderId="263" xfId="1" applyFont="1" applyFill="1" applyBorder="1" applyAlignment="1">
      <x:alignment horizontal="center" vertical="center" wrapText="1"/>
    </x:xf>
    <x:xf numFmtId="0" fontId="4" fillId="0" borderId="266" xfId="1" applyFont="1" applyBorder="1" applyAlignment="1">
      <x:alignment horizontal="center" vertical="center"/>
    </x:xf>
    <x:xf numFmtId="3" fontId="4" fillId="3" borderId="252" xfId="1" applyNumberFormat="1" applyFont="1" applyFill="1" applyBorder="1" applyAlignment="1">
      <x:alignment vertical="center"/>
    </x:xf>
    <x:xf numFmtId="3" fontId="4" fillId="0" borderId="252" xfId="1" applyNumberFormat="1" applyFont="1" applyBorder="1" applyAlignment="1">
      <x:alignment vertical="center"/>
    </x:xf>
    <x:xf numFmtId="3" fontId="4" fillId="0" borderId="253" xfId="1" applyNumberFormat="1" applyFont="1" applyBorder="1" applyAlignment="1">
      <x:alignment vertical="center"/>
    </x:xf>
    <x:xf numFmtId="3" fontId="4" fillId="0" borderId="267" xfId="1" applyNumberFormat="1" applyFont="1" applyBorder="1" applyAlignment="1">
      <x:alignment vertical="center"/>
    </x:xf>
    <x:xf numFmtId="0" fontId="4" fillId="0" borderId="270" xfId="1" applyFont="1" applyBorder="1" applyAlignment="1">
      <x:alignment horizontal="center" vertical="center"/>
    </x:xf>
    <x:xf numFmtId="3" fontId="4" fillId="3" borderId="271" xfId="1" applyNumberFormat="1" applyFont="1" applyFill="1" applyBorder="1" applyAlignment="1">
      <x:alignment vertical="center"/>
    </x:xf>
    <x:xf numFmtId="3" fontId="4" fillId="0" borderId="271" xfId="1" applyNumberFormat="1" applyFont="1" applyBorder="1" applyAlignment="1">
      <x:alignment vertical="center"/>
    </x:xf>
    <x:xf numFmtId="3" fontId="4" fillId="0" borderId="272" xfId="1" applyNumberFormat="1" applyFont="1" applyBorder="1" applyAlignment="1">
      <x:alignment vertical="center"/>
    </x:xf>
    <x:xf numFmtId="3" fontId="4" fillId="5" borderId="273" xfId="1" applyNumberFormat="1" applyFont="1" applyFill="1" applyBorder="1" applyAlignment="1">
      <x:alignment vertical="center"/>
    </x:xf>
    <x:xf numFmtId="3" fontId="4" fillId="5" borderId="274" xfId="1" applyNumberFormat="1" applyFont="1" applyFill="1" applyBorder="1" applyAlignment="1">
      <x:alignment vertical="center"/>
    </x:xf>
    <x:xf numFmtId="0" fontId="4" fillId="0" borderId="277" xfId="1" applyFont="1" applyBorder="1" applyAlignment="1">
      <x:alignment horizontal="center" vertical="center"/>
    </x:xf>
    <x:xf numFmtId="3" fontId="10" fillId="3" borderId="278" xfId="1" applyNumberFormat="1" applyFont="1" applyFill="1" applyBorder="1" applyAlignment="1">
      <x:alignment vertical="center"/>
    </x:xf>
    <x:xf numFmtId="3" fontId="10" fillId="3" borderId="279" xfId="1" applyNumberFormat="1" applyFont="1" applyFill="1" applyBorder="1" applyAlignment="1">
      <x:alignment vertical="center"/>
    </x:xf>
    <x:xf numFmtId="3" fontId="10" fillId="2" borderId="279" xfId="1" quotePrefix="1" applyNumberFormat="1" applyFont="1" applyFill="1" applyBorder="1" applyAlignment="1">
      <x:alignment vertical="center"/>
    </x:xf>
    <x:xf numFmtId="3" fontId="4" fillId="5" borderId="280" xfId="1" applyNumberFormat="1" applyFont="1" applyFill="1" applyBorder="1" applyAlignment="1">
      <x:alignment vertical="center"/>
    </x:xf>
    <x:xf numFmtId="3" fontId="4" fillId="5" borderId="281" xfId="1" applyNumberFormat="1" applyFont="1" applyFill="1" applyBorder="1" applyAlignment="1">
      <x:alignment vertical="center"/>
    </x:xf>
    <x:xf numFmtId="3" fontId="10" fillId="0" borderId="281" xfId="1" applyNumberFormat="1" applyFont="1" applyBorder="1" applyAlignment="1">
      <x:alignment vertical="center"/>
    </x:xf>
    <x:xf numFmtId="3" fontId="10" fillId="0" borderId="282" xfId="1" applyNumberFormat="1" applyFont="1" applyBorder="1" applyAlignment="1">
      <x:alignment horizontal="center" vertical="center"/>
    </x:xf>
    <x:xf numFmtId="0" fontId="4" fillId="0" borderId="249" xfId="1" applyFont="1" applyBorder="1" applyAlignment="1">
      <x:alignment horizontal="center" vertical="center"/>
    </x:xf>
    <x:xf numFmtId="0" fontId="4" fillId="0" borderId="283" xfId="1" applyFont="1" applyBorder="1" applyAlignment="1">
      <x:alignment horizontal="center" vertical="center"/>
    </x:xf>
    <x:xf numFmtId="3" fontId="10" fillId="3" borderId="284" xfId="1" applyNumberFormat="1" applyFont="1" applyFill="1" applyBorder="1" applyAlignment="1">
      <x:alignment vertical="center"/>
    </x:xf>
    <x:xf numFmtId="3" fontId="10" fillId="2" borderId="284" xfId="1" applyNumberFormat="1" applyFont="1" applyFill="1" applyBorder="1" applyAlignment="1">
      <x:alignment vertical="center"/>
    </x:xf>
    <x:xf numFmtId="3" fontId="4" fillId="5" borderId="285" xfId="1" applyNumberFormat="1" applyFont="1" applyFill="1" applyBorder="1" applyAlignment="1">
      <x:alignment vertical="center"/>
    </x:xf>
    <x:xf numFmtId="3" fontId="4" fillId="5" borderId="286" xfId="1" applyNumberFormat="1" applyFont="1" applyFill="1" applyBorder="1" applyAlignment="1">
      <x:alignment vertical="center"/>
    </x:xf>
    <x:xf numFmtId="3" fontId="4" fillId="5" borderId="287" xfId="1" applyNumberFormat="1" applyFont="1" applyFill="1" applyBorder="1" applyAlignment="1">
      <x:alignment horizontal="center" vertical="center"/>
    </x:xf>
    <x:xf numFmtId="0" fontId="4" fillId="0" borderId="288" xfId="1" applyFont="1" applyBorder="1" applyAlignment="1">
      <x:alignment horizontal="center" vertical="center"/>
    </x:xf>
    <x:xf numFmtId="3" fontId="10" fillId="3" borderId="289" xfId="1" applyNumberFormat="1" applyFont="1" applyFill="1" applyBorder="1" applyAlignment="1">
      <x:alignment vertical="center"/>
    </x:xf>
    <x:xf numFmtId="3" fontId="10" fillId="2" borderId="290" xfId="1" quotePrefix="1" applyNumberFormat="1" applyFont="1" applyFill="1" applyBorder="1" applyAlignment="1">
      <x:alignment vertical="center"/>
    </x:xf>
    <x:xf numFmtId="3" fontId="10" fillId="2" borderId="291" xfId="1" quotePrefix="1" applyNumberFormat="1" applyFont="1" applyFill="1" applyBorder="1" applyAlignment="1">
      <x:alignment vertical="center"/>
    </x:xf>
    <x:xf numFmtId="3" fontId="10" fillId="2" borderId="292" xfId="1" quotePrefix="1" applyNumberFormat="1" applyFont="1" applyFill="1" applyBorder="1" applyAlignment="1">
      <x:alignment vertical="center"/>
    </x:xf>
    <x:xf numFmtId="3" fontId="4" fillId="5" borderId="293" xfId="1" applyNumberFormat="1" applyFont="1" applyFill="1" applyBorder="1" applyAlignment="1">
      <x:alignment vertical="center"/>
    </x:xf>
    <x:xf numFmtId="3" fontId="4" fillId="5" borderId="260" xfId="1" applyNumberFormat="1" applyFont="1" applyFill="1" applyBorder="1" applyAlignment="1">
      <x:alignment vertical="center"/>
    </x:xf>
    <x:xf numFmtId="3" fontId="10" fillId="0" borderId="294" xfId="1" applyNumberFormat="1" applyFont="1" applyBorder="1" applyAlignment="1">
      <x:alignment vertical="center"/>
    </x:xf>
    <x:xf numFmtId="3" fontId="10" fillId="0" borderId="295" xfId="1" applyNumberFormat="1" applyFont="1" applyBorder="1" applyAlignment="1">
      <x:alignment horizontal="center" vertical="center"/>
    </x:xf>
    <x:xf numFmtId="3" fontId="10" fillId="3" borderId="296" xfId="1" applyNumberFormat="1" applyFont="1" applyFill="1" applyBorder="1" applyAlignment="1">
      <x:alignment vertical="center"/>
    </x:xf>
    <x:xf numFmtId="3" fontId="10" fillId="2" borderId="289" xfId="1" applyNumberFormat="1" applyFont="1" applyFill="1" applyBorder="1" applyAlignment="1">
      <x:alignment vertical="center"/>
    </x:xf>
    <x:xf numFmtId="3" fontId="10" fillId="2" borderId="296" xfId="1" applyNumberFormat="1" applyFont="1" applyFill="1" applyBorder="1" applyAlignment="1">
      <x:alignment vertical="center"/>
    </x:xf>
    <x:xf numFmtId="3" fontId="4" fillId="5" borderId="297" xfId="1" applyNumberFormat="1" applyFont="1" applyFill="1" applyBorder="1" applyAlignment="1">
      <x:alignment vertical="center"/>
    </x:xf>
    <x:xf numFmtId="3" fontId="4" fillId="5" borderId="297" xfId="1" applyNumberFormat="1" applyFont="1" applyFill="1" applyBorder="1" applyAlignment="1">
      <x:alignment horizontal="center" vertical="center"/>
    </x:xf>
    <x:xf numFmtId="3" fontId="10" fillId="2" borderId="298" xfId="1" quotePrefix="1" applyNumberFormat="1" applyFont="1" applyFill="1" applyBorder="1" applyAlignment="1">
      <x:alignment vertical="center"/>
    </x:xf>
    <x:xf numFmtId="3" fontId="10" fillId="2" borderId="299" xfId="1" quotePrefix="1" applyNumberFormat="1" applyFont="1" applyFill="1" applyBorder="1" applyAlignment="1">
      <x:alignment vertical="center"/>
    </x:xf>
    <x:xf numFmtId="3" fontId="10" fillId="0" borderId="297" xfId="1" applyNumberFormat="1" applyFont="1" applyBorder="1" applyAlignment="1">
      <x:alignment vertical="center"/>
    </x:xf>
    <x:xf numFmtId="3" fontId="10" fillId="0" borderId="297" xfId="1" applyNumberFormat="1" applyFont="1" applyBorder="1" applyAlignment="1">
      <x:alignment horizontal="center" vertical="center"/>
    </x:xf>
    <x:xf numFmtId="3" fontId="10" fillId="2" borderId="300" xfId="1" applyNumberFormat="1" applyFont="1" applyFill="1" applyBorder="1" applyAlignment="1">
      <x:alignment vertical="center"/>
    </x:xf>
    <x:xf numFmtId="3" fontId="10" fillId="2" borderId="301" xfId="1" applyNumberFormat="1" applyFont="1" applyFill="1" applyBorder="1" applyAlignment="1">
      <x:alignment vertical="center"/>
    </x:xf>
    <x:xf numFmtId="3" fontId="4" fillId="5" borderId="302" xfId="1" applyNumberFormat="1" applyFont="1" applyFill="1" applyBorder="1" applyAlignment="1">
      <x:alignment vertical="center"/>
    </x:xf>
    <x:xf numFmtId="3" fontId="10" fillId="3" borderId="292" xfId="1" applyNumberFormat="1" applyFont="1" applyFill="1" applyBorder="1" applyAlignment="1">
      <x:alignment vertical="center"/>
    </x:xf>
    <x:xf numFmtId="3" fontId="10" fillId="2" borderId="303" xfId="1" quotePrefix="1" applyNumberFormat="1" applyFont="1" applyFill="1" applyBorder="1" applyAlignment="1">
      <x:alignment vertical="center"/>
    </x:xf>
    <x:xf numFmtId="3" fontId="4" fillId="5" borderId="304" xfId="1" applyNumberFormat="1" applyFont="1" applyFill="1" applyBorder="1" applyAlignment="1">
      <x:alignment vertical="center"/>
    </x:xf>
    <x:xf numFmtId="3" fontId="4" fillId="5" borderId="305" xfId="1" applyNumberFormat="1" applyFont="1" applyFill="1" applyBorder="1" applyAlignment="1">
      <x:alignment vertical="center"/>
    </x:xf>
    <x:xf numFmtId="3" fontId="10" fillId="0" borderId="306" xfId="1" applyNumberFormat="1" applyFont="1" applyBorder="1" applyAlignment="1">
      <x:alignment vertical="center"/>
    </x:xf>
    <x:xf numFmtId="3" fontId="4" fillId="5" borderId="296" xfId="1" applyNumberFormat="1" applyFont="1" applyFill="1" applyBorder="1" applyAlignment="1">
      <x:alignment vertical="center"/>
    </x:xf>
    <x:xf numFmtId="3" fontId="4" fillId="5" borderId="307" xfId="1" applyNumberFormat="1" applyFont="1" applyFill="1" applyBorder="1" applyAlignment="1">
      <x:alignment vertical="center"/>
    </x:xf>
    <x:xf numFmtId="3" fontId="4" fillId="5" borderId="287" xfId="1" applyNumberFormat="1" applyFont="1" applyFill="1" applyBorder="1" applyAlignment="1">
      <x:alignment vertical="center"/>
    </x:xf>
    <x:xf numFmtId="3" fontId="10" fillId="2" borderId="308" xfId="1" quotePrefix="1" applyNumberFormat="1" applyFont="1" applyFill="1" applyBorder="1" applyAlignment="1">
      <x:alignment vertical="center"/>
    </x:xf>
    <x:xf numFmtId="3" fontId="10" fillId="2" borderId="309" xfId="1" quotePrefix="1" applyNumberFormat="1" applyFont="1" applyFill="1" applyBorder="1" applyAlignment="1">
      <x:alignment vertical="center"/>
    </x:xf>
    <x:xf numFmtId="3" fontId="10" fillId="0" borderId="295" xfId="1" applyNumberFormat="1" applyFont="1" applyBorder="1" applyAlignment="1">
      <x:alignment vertical="center"/>
    </x:xf>
    <x:xf numFmtId="3" fontId="10" fillId="2" borderId="310" xfId="1" applyNumberFormat="1" applyFont="1" applyFill="1" applyBorder="1" applyAlignment="1">
      <x:alignment vertical="center"/>
    </x:xf>
    <x:xf numFmtId="3" fontId="10" fillId="2" borderId="311" xfId="1" applyNumberFormat="1" applyFont="1" applyFill="1" applyBorder="1" applyAlignment="1">
      <x:alignment vertical="center"/>
    </x:xf>
    <x:xf numFmtId="3" fontId="10" fillId="3" borderId="312" xfId="1" applyNumberFormat="1" applyFont="1" applyFill="1" applyBorder="1" applyAlignment="1">
      <x:alignment vertical="center"/>
    </x:xf>
    <x:xf numFmtId="3" fontId="10" fillId="3" borderId="290" xfId="1" applyNumberFormat="1" applyFont="1" applyFill="1" applyBorder="1" applyAlignment="1">
      <x:alignment vertical="center"/>
    </x:xf>
    <x:xf numFmtId="3" fontId="4" fillId="5" borderId="313" xfId="1" applyNumberFormat="1" applyFont="1" applyFill="1" applyBorder="1" applyAlignment="1">
      <x:alignment vertical="center"/>
    </x:xf>
    <x:xf numFmtId="3" fontId="4" fillId="5" borderId="309" xfId="1" applyNumberFormat="1" applyFont="1" applyFill="1" applyBorder="1" applyAlignment="1">
      <x:alignment horizontal="center" vertical="center"/>
    </x:xf>
    <x:xf numFmtId="3" fontId="10" fillId="2" borderId="297" xfId="1" applyNumberFormat="1" applyFont="1" applyFill="1" applyBorder="1" applyAlignment="1">
      <x:alignment horizontal="center" vertical="center"/>
    </x:xf>
    <x:xf numFmtId="3" fontId="10" fillId="2" borderId="283" xfId="1" applyNumberFormat="1" applyFont="1" applyFill="1" applyBorder="1" applyAlignment="1">
      <x:alignment vertical="center"/>
    </x:xf>
    <x:xf numFmtId="3" fontId="10" fillId="2" borderId="257" xfId="1" applyNumberFormat="1" applyFont="1" applyFill="1" applyBorder="1" applyAlignment="1">
      <x:alignment vertical="center"/>
    </x:xf>
    <x:xf numFmtId="3" fontId="4" fillId="5" borderId="314" xfId="1" applyNumberFormat="1" applyFont="1" applyFill="1" applyBorder="1" applyAlignment="1">
      <x:alignment vertical="center"/>
    </x:xf>
    <x:xf numFmtId="3" fontId="4" fillId="5" borderId="315" xfId="1" applyNumberFormat="1" applyFont="1" applyFill="1" applyBorder="1" applyAlignment="1">
      <x:alignment horizontal="center" vertical="center"/>
    </x:xf>
    <x:xf numFmtId="3" fontId="4" fillId="5" borderId="316" xfId="1" applyNumberFormat="1" applyFont="1" applyFill="1" applyBorder="1" applyAlignment="1">
      <x:alignment vertical="center"/>
    </x:xf>
    <x:xf numFmtId="3" fontId="10" fillId="15" borderId="305" xfId="1" applyNumberFormat="1" applyFont="1" applyFill="1" applyBorder="1" applyAlignment="1">
      <x:alignment vertical="center"/>
    </x:xf>
    <x:xf numFmtId="3" fontId="10" fillId="9" borderId="305" xfId="1" applyNumberFormat="1" applyFont="1" applyFill="1" applyBorder="1" applyAlignment="1">
      <x:alignment vertical="center"/>
    </x:xf>
    <x:xf numFmtId="3" fontId="10" fillId="2" borderId="305" xfId="1" applyNumberFormat="1" applyFont="1" applyFill="1" applyBorder="1" applyAlignment="1">
      <x:alignment vertical="center"/>
    </x:xf>
    <x:xf numFmtId="3" fontId="4" fillId="5" borderId="317" xfId="1" applyNumberFormat="1" applyFont="1" applyFill="1" applyBorder="1" applyAlignment="1">
      <x:alignment vertical="center"/>
    </x:xf>
    <x:xf numFmtId="3" fontId="4" fillId="5" borderId="318" xfId="1" applyNumberFormat="1" applyFont="1" applyFill="1" applyBorder="1" applyAlignment="1">
      <x:alignment vertical="center"/>
    </x:xf>
    <x:xf numFmtId="0" fontId="4" fillId="0" borderId="0" xfId="1" applyFont="1" applyAlignment="1">
      <x:alignment vertical="center" wrapText="1"/>
    </x:xf>
    <x:xf numFmtId="3" fontId="10" fillId="9" borderId="300" xfId="1" applyNumberFormat="1" applyFont="1" applyFill="1" applyBorder="1" applyAlignment="1">
      <x:alignment vertical="center"/>
    </x:xf>
    <x:xf numFmtId="3" fontId="4" fillId="5" borderId="319" xfId="1" applyNumberFormat="1" applyFont="1" applyFill="1" applyBorder="1" applyAlignment="1">
      <x:alignment vertical="center"/>
    </x:xf>
    <x:xf numFmtId="3" fontId="10" fillId="2" borderId="320" xfId="1" applyNumberFormat="1" applyFont="1" applyFill="1" applyBorder="1" applyAlignment="1">
      <x:alignment horizontal="center" vertical="center"/>
    </x:xf>
    <x:xf numFmtId="0" fontId="9" fillId="0" borderId="258" xfId="1" applyFont="1" applyBorder="1" applyAlignment="1">
      <x:alignment horizontal="left" vertical="center" wrapText="1" indent="1"/>
    </x:xf>
    <x:xf numFmtId="3" fontId="10" fillId="2" borderId="284" xfId="1" quotePrefix="1" applyNumberFormat="1" applyFont="1" applyFill="1" applyBorder="1" applyAlignment="1">
      <x:alignment vertical="center"/>
    </x:xf>
    <x:xf numFmtId="3" fontId="10" fillId="2" borderId="294" xfId="1" applyNumberFormat="1" applyFont="1" applyFill="1" applyBorder="1" applyAlignment="1">
      <x:alignment horizontal="center" vertical="center"/>
    </x:xf>
    <x:xf numFmtId="0" fontId="9" fillId="0" borderId="272" xfId="1" applyFont="1" applyBorder="1" applyAlignment="1">
      <x:alignment horizontal="left" vertical="center" wrapText="1" indent="1"/>
    </x:xf>
    <x:xf numFmtId="3" fontId="10" fillId="3" borderId="322" xfId="1" applyNumberFormat="1" applyFont="1" applyFill="1" applyBorder="1" applyAlignment="1">
      <x:alignment vertical="center"/>
    </x:xf>
    <x:xf numFmtId="3" fontId="10" fillId="2" borderId="322" xfId="1" quotePrefix="1" applyNumberFormat="1" applyFont="1" applyFill="1" applyBorder="1" applyAlignment="1">
      <x:alignment vertical="center"/>
    </x:xf>
    <x:xf numFmtId="3" fontId="4" fillId="5" borderId="323" xfId="1" applyNumberFormat="1" applyFont="1" applyFill="1" applyBorder="1" applyAlignment="1">
      <x:alignment vertical="center"/>
    </x:xf>
    <x:xf numFmtId="3" fontId="4" fillId="5" borderId="324" xfId="1" applyNumberFormat="1" applyFont="1" applyFill="1" applyBorder="1" applyAlignment="1">
      <x:alignment vertical="center"/>
    </x:xf>
    <x:xf numFmtId="3" fontId="10" fillId="0" borderId="273" xfId="1" applyNumberFormat="1" applyFont="1" applyBorder="1" applyAlignment="1">
      <x:alignment vertical="center"/>
    </x:xf>
    <x:xf numFmtId="3" fontId="10" fillId="2" borderId="273" xfId="1" applyNumberFormat="1" applyFont="1" applyFill="1" applyBorder="1" applyAlignment="1">
      <x:alignment horizontal="center" vertical="center"/>
    </x:xf>
    <x:xf numFmtId="0" fontId="46" fillId="0" borderId="0" xfId="1" applyFont="1" applyAlignment="1">
      <x:alignment vertical="center"/>
    </x:xf>
    <x:xf numFmtId="0" fontId="2" fillId="4" borderId="325" xfId="1" applyFont="1" applyFill="1" applyBorder="1" applyAlignment="1">
      <x:alignment vertical="center" wrapText="1"/>
    </x:xf>
    <x:xf numFmtId="0" fontId="2" fillId="4" borderId="329" xfId="1" applyFont="1" applyFill="1" applyBorder="1" applyAlignment="1">
      <x:alignment vertical="center" wrapText="1"/>
    </x:xf>
    <x:xf numFmtId="0" fontId="4" fillId="0" borderId="331" xfId="1" applyFont="1" applyBorder="1" applyAlignment="1">
      <x:alignment horizontal="center" vertical="center"/>
    </x:xf>
    <x:xf numFmtId="3" fontId="10" fillId="6" borderId="333" xfId="1" applyNumberFormat="1" applyFont="1" applyFill="1" applyBorder="1" applyAlignment="1">
      <x:alignment vertical="center"/>
    </x:xf>
    <x:xf numFmtId="3" fontId="10" fillId="6" borderId="281" xfId="1" applyNumberFormat="1" applyFont="1" applyFill="1" applyBorder="1" applyAlignment="1">
      <x:alignment vertical="center"/>
    </x:xf>
    <x:xf numFmtId="0" fontId="4" fillId="0" borderId="274" xfId="1" applyFont="1" applyBorder="1" applyAlignment="1">
      <x:alignment horizontal="center" vertical="center"/>
    </x:xf>
    <x:xf numFmtId="3" fontId="10" fillId="2" borderId="338" xfId="1" applyNumberFormat="1" applyFont="1" applyFill="1" applyBorder="1" applyAlignment="1">
      <x:alignment vertical="center"/>
    </x:xf>
    <x:xf numFmtId="3" fontId="12" fillId="0" borderId="337" xfId="1" applyNumberFormat="1" applyFont="1" applyBorder="1" applyAlignment="1">
      <x:alignment horizontal="center" vertical="center"/>
    </x:xf>
    <x:xf numFmtId="3" fontId="10" fillId="2" borderId="339" xfId="1" applyNumberFormat="1" applyFont="1" applyFill="1" applyBorder="1" applyAlignment="1">
      <x:alignment vertical="center"/>
    </x:xf>
    <x:xf numFmtId="0" fontId="4" fillId="0" borderId="273" xfId="1" applyFont="1" applyBorder="1" applyAlignment="1">
      <x:alignment horizontal="center" vertical="center"/>
    </x:xf>
    <x:xf numFmtId="3" fontId="10" fillId="9" borderId="347" xfId="1" applyNumberFormat="1" applyFont="1" applyFill="1" applyBorder="1" applyAlignment="1">
      <x:alignment vertical="center"/>
    </x:xf>
    <x:xf numFmtId="3" fontId="12" fillId="9" borderId="348" xfId="1" applyNumberFormat="1" applyFont="1" applyFill="1" applyBorder="1" applyAlignment="1">
      <x:alignment vertical="center"/>
    </x:xf>
    <x:xf numFmtId="3" fontId="10" fillId="2" borderId="347" xfId="1" applyNumberFormat="1" applyFont="1" applyFill="1" applyBorder="1" applyAlignment="1">
      <x:alignment vertical="center"/>
    </x:xf>
    <x:xf numFmtId="3" fontId="12" fillId="0" borderId="348" xfId="1" applyNumberFormat="1" applyFont="1" applyBorder="1" applyAlignment="1">
      <x:alignment vertical="center"/>
    </x:xf>
    <x:xf numFmtId="3" fontId="10" fillId="2" borderId="349" xfId="1" applyNumberFormat="1" applyFont="1" applyFill="1" applyBorder="1" applyAlignment="1">
      <x:alignment vertical="center"/>
    </x:xf>
    <x:xf numFmtId="3" fontId="12" fillId="0" borderId="350" xfId="1" applyNumberFormat="1" applyFont="1" applyBorder="1" applyAlignment="1">
      <x:alignment vertical="center"/>
    </x:xf>
    <x:xf numFmtId="0" fontId="4" fillId="2" borderId="260" xfId="1" applyFont="1" applyFill="1" applyBorder="1" applyAlignment="1">
      <x:alignment vertical="center"/>
    </x:xf>
    <x:xf numFmtId="3" fontId="12" fillId="2" borderId="0" xfId="1" applyNumberFormat="1" applyFont="1" applyFill="1" applyAlignment="1">
      <x:alignment horizontal="center" vertical="center"/>
    </x:xf>
    <x:xf numFmtId="0" fontId="22" fillId="0" borderId="260" xfId="2" applyBorder="1"/>
    <x:xf numFmtId="0" fontId="3" fillId="0" borderId="0" xfId="2" applyFont="1"/>
    <x:xf numFmtId="0" fontId="46" fillId="0" borderId="0" xfId="2" applyFont="1"/>
    <x:xf numFmtId="0" fontId="22" fillId="0" borderId="0" xfId="2"/>
    <x:xf numFmtId="0" fontId="14" fillId="4" borderId="359" xfId="1" applyFont="1" applyFill="1" applyBorder="1" applyAlignment="1">
      <x:alignment horizontal="center" vertical="center"/>
    </x:xf>
    <x:xf numFmtId="0" fontId="14" fillId="4" borderId="360" xfId="1" applyFont="1" applyFill="1" applyBorder="1" applyAlignment="1">
      <x:alignment horizontal="center" vertical="center"/>
    </x:xf>
    <x:xf numFmtId="0" fontId="2" fillId="4" borderId="360" xfId="1" applyFont="1" applyFill="1" applyBorder="1" applyAlignment="1">
      <x:alignment horizontal="center" vertical="center"/>
    </x:xf>
    <x:xf numFmtId="3" fontId="10" fillId="0" borderId="367" xfId="1" applyNumberFormat="1" applyFont="1" applyBorder="1" applyAlignment="1">
      <x:alignment horizontal="left" vertical="center" indent="1"/>
    </x:xf>
    <x:xf numFmtId="0" fontId="4" fillId="0" borderId="257" xfId="1" applyFont="1" applyBorder="1" applyAlignment="1">
      <x:alignment horizontal="center" vertical="center"/>
    </x:xf>
    <x:xf numFmtId="3" fontId="10" fillId="0" borderId="368" xfId="1" quotePrefix="1" applyNumberFormat="1" applyFont="1" applyBorder="1" applyAlignment="1">
      <x:alignment horizontal="center" vertical="center"/>
    </x:xf>
    <x:xf numFmtId="0" fontId="4" fillId="0" borderId="260" xfId="1" applyFont="1" applyBorder="1" applyAlignment="1">
      <x:alignment vertical="center"/>
    </x:xf>
    <x:xf numFmtId="3" fontId="4" fillId="3" borderId="370" xfId="1" applyNumberFormat="1" applyFont="1" applyFill="1" applyBorder="1" applyAlignment="1">
      <x:alignment vertical="center"/>
    </x:xf>
    <x:xf numFmtId="3" fontId="4" fillId="0" borderId="371" xfId="1" applyNumberFormat="1" applyFont="1" applyBorder="1" applyAlignment="1">
      <x:alignment vertical="center"/>
    </x:xf>
    <x:xf numFmtId="3" fontId="4" fillId="0" borderId="372" xfId="1" applyNumberFormat="1" applyFont="1" applyBorder="1" applyAlignment="1">
      <x:alignment vertical="center"/>
    </x:xf>
    <x:xf numFmtId="3" fontId="4" fillId="0" borderId="373" xfId="1" applyNumberFormat="1" applyFont="1" applyBorder="1" applyAlignment="1">
      <x:alignment vertical="center"/>
    </x:xf>
    <x:xf numFmtId="0" fontId="9" fillId="7" borderId="374" xfId="1" applyFont="1" applyFill="1" applyBorder="1" applyAlignment="1">
      <x:alignment horizontal="center" vertical="center" wrapText="1"/>
    </x:xf>
    <x:xf numFmtId="0" fontId="9" fillId="7" borderId="360" xfId="1" applyFont="1" applyFill="1" applyBorder="1" applyAlignment="1">
      <x:alignment horizontal="center" vertical="center" wrapText="1"/>
    </x:xf>
    <x:xf numFmtId="0" fontId="9" fillId="7" borderId="375" xfId="1" applyFont="1" applyFill="1" applyBorder="1" applyAlignment="1">
      <x:alignment horizontal="center" vertical="center"/>
    </x:xf>
    <x:xf numFmtId="0" fontId="9" fillId="7" borderId="376" xfId="1" applyFont="1" applyFill="1" applyBorder="1" applyAlignment="1">
      <x:alignment horizontal="center" vertical="center"/>
    </x:xf>
    <x:xf numFmtId="3" fontId="10" fillId="0" borderId="377" xfId="1" applyNumberFormat="1" applyFont="1" applyBorder="1" applyAlignment="1">
      <x:alignment horizontal="left" vertical="center" indent="1"/>
    </x:xf>
    <x:xf numFmtId="3" fontId="10" fillId="0" borderId="378" xfId="1" applyNumberFormat="1" applyFont="1" applyBorder="1" applyAlignment="1">
      <x:alignment vertical="center"/>
    </x:xf>
    <x:xf numFmtId="3" fontId="10" fillId="0" borderId="379" xfId="1" quotePrefix="1" applyNumberFormat="1" applyFont="1" applyBorder="1" applyAlignment="1">
      <x:alignment horizontal="center" vertical="center"/>
    </x:xf>
    <x:xf numFmtId="3" fontId="10" fillId="3" borderId="282" xfId="1" applyNumberFormat="1" applyFont="1" applyFill="1" applyBorder="1" applyAlignment="1">
      <x:alignment vertical="center"/>
    </x:xf>
    <x:xf numFmtId="3" fontId="10" fillId="2" borderId="280" xfId="1" quotePrefix="1" applyNumberFormat="1" applyFont="1" applyFill="1" applyBorder="1" applyAlignment="1">
      <x:alignment vertical="center"/>
    </x:xf>
    <x:xf numFmtId="3" fontId="10" fillId="2" borderId="304" xfId="1" quotePrefix="1" applyNumberFormat="1" applyFont="1" applyFill="1" applyBorder="1" applyAlignment="1">
      <x:alignment vertical="center"/>
    </x:xf>
    <x:xf numFmtId="3" fontId="10" fillId="9" borderId="380" xfId="1" quotePrefix="1" applyNumberFormat="1" applyFont="1" applyFill="1" applyBorder="1" applyAlignment="1">
      <x:alignment vertical="center"/>
    </x:xf>
    <x:xf numFmtId="3" fontId="10" fillId="0" borderId="381" xfId="1" applyNumberFormat="1" applyFont="1" applyBorder="1" applyAlignment="1">
      <x:alignment horizontal="center" vertical="center" wrapText="1"/>
    </x:xf>
    <x:xf numFmtId="3" fontId="10" fillId="0" borderId="366" xfId="1" applyNumberFormat="1" applyFont="1" applyBorder="1" applyAlignment="1">
      <x:alignment horizontal="center" vertical="center"/>
    </x:xf>
    <x:xf numFmtId="3" fontId="10" fillId="0" borderId="351" xfId="1" applyNumberFormat="1" applyFont="1" applyBorder="1" applyAlignment="1">
      <x:alignment vertical="center"/>
    </x:xf>
    <x:xf numFmtId="3" fontId="10" fillId="9" borderId="319" xfId="1" quotePrefix="1" applyNumberFormat="1" applyFont="1" applyFill="1" applyBorder="1" applyAlignment="1">
      <x:alignment vertical="center"/>
    </x:xf>
    <x:xf numFmtId="3" fontId="10" fillId="9" borderId="280" xfId="1" quotePrefix="1" applyNumberFormat="1" applyFont="1" applyFill="1" applyBorder="1" applyAlignment="1">
      <x:alignment vertical="center"/>
    </x:xf>
    <x:xf numFmtId="3" fontId="10" fillId="9" borderId="304" xfId="1" quotePrefix="1" applyNumberFormat="1" applyFont="1" applyFill="1" applyBorder="1" applyAlignment="1">
      <x:alignment vertical="center"/>
    </x:xf>
    <x:xf numFmtId="3" fontId="10" fillId="3" borderId="384" xfId="1" applyNumberFormat="1" applyFont="1" applyFill="1" applyBorder="1" applyAlignment="1">
      <x:alignment vertical="center"/>
    </x:xf>
    <x:xf numFmtId="3" fontId="10" fillId="2" borderId="385" xfId="1" quotePrefix="1" applyNumberFormat="1" applyFont="1" applyFill="1" applyBorder="1" applyAlignment="1">
      <x:alignment vertical="center"/>
    </x:xf>
    <x:xf numFmtId="3" fontId="10" fillId="2" borderId="386" xfId="1" quotePrefix="1" applyNumberFormat="1" applyFont="1" applyFill="1" applyBorder="1" applyAlignment="1">
      <x:alignment vertical="center"/>
    </x:xf>
    <x:xf numFmtId="3" fontId="10" fillId="9" borderId="387" xfId="1" quotePrefix="1" applyNumberFormat="1" applyFont="1" applyFill="1" applyBorder="1" applyAlignment="1">
      <x:alignment vertical="center"/>
    </x:xf>
    <x:xf numFmtId="0" fontId="14" fillId="4" borderId="395" xfId="1" applyFont="1" applyFill="1" applyBorder="1" applyAlignment="1">
      <x:alignment horizontal="center" vertical="center"/>
    </x:xf>
    <x:xf numFmtId="0" fontId="14" fillId="4" borderId="327" xfId="1" applyFont="1" applyFill="1" applyBorder="1" applyAlignment="1">
      <x:alignment horizontal="center" vertical="center"/>
    </x:xf>
    <x:xf numFmtId="0" fontId="14" fillId="4" borderId="397" xfId="1" applyFont="1" applyFill="1" applyBorder="1" applyAlignment="1">
      <x:alignment horizontal="center" vertical="center"/>
    </x:xf>
    <x:xf numFmtId="0" fontId="14" fillId="4" borderId="398" xfId="1" applyFont="1" applyFill="1" applyBorder="1" applyAlignment="1">
      <x:alignment horizontal="center" vertical="center"/>
    </x:xf>
    <x:xf numFmtId="0" fontId="14" fillId="4" borderId="399" xfId="1" applyFont="1" applyFill="1" applyBorder="1" applyAlignment="1">
      <x:alignment horizontal="center" vertical="center"/>
    </x:xf>
    <x:xf numFmtId="0" fontId="14" fillId="4" borderId="400" xfId="1" applyFont="1" applyFill="1" applyBorder="1" applyAlignment="1">
      <x:alignment horizontal="center" vertical="center"/>
    </x:xf>
    <x:xf numFmtId="0" fontId="14" fillId="4" borderId="401" xfId="1" applyFont="1" applyFill="1" applyBorder="1" applyAlignment="1">
      <x:alignment horizontal="center" vertical="center"/>
    </x:xf>
    <x:xf numFmtId="3" fontId="4" fillId="3" borderId="285" xfId="1" applyNumberFormat="1" applyFont="1" applyFill="1" applyBorder="1" applyAlignment="1">
      <x:alignment horizontal="center" vertical="center"/>
    </x:xf>
    <x:xf numFmtId="3" fontId="4" fillId="3" borderId="307" xfId="1" applyNumberFormat="1" applyFont="1" applyFill="1" applyBorder="1" applyAlignment="1">
      <x:alignment horizontal="center" vertical="center"/>
    </x:xf>
    <x:xf numFmtId="3" fontId="10" fillId="0" borderId="404" xfId="1" applyNumberFormat="1" applyFont="1" applyBorder="1" applyAlignment="1">
      <x:alignment horizontal="center" vertical="center"/>
    </x:xf>
    <x:xf numFmtId="3" fontId="10" fillId="0" borderId="405" xfId="1" applyNumberFormat="1" applyFont="1" applyBorder="1" applyAlignment="1">
      <x:alignment horizontal="center" vertical="center"/>
    </x:xf>
    <x:xf numFmtId="3" fontId="10" fillId="0" borderId="406" xfId="1" applyNumberFormat="1" applyFont="1" applyBorder="1" applyAlignment="1">
      <x:alignment horizontal="center" vertical="center"/>
    </x:xf>
    <x:xf numFmtId="3" fontId="12" fillId="9" borderId="385" xfId="1" applyNumberFormat="1" applyFont="1" applyFill="1" applyBorder="1" applyAlignment="1">
      <x:alignment vertical="center"/>
    </x:xf>
    <x:xf numFmtId="3" fontId="4" fillId="3" borderId="280" xfId="1" applyNumberFormat="1" applyFont="1" applyFill="1" applyBorder="1" applyAlignment="1">
      <x:alignment horizontal="center" vertical="center"/>
    </x:xf>
    <x:xf numFmtId="3" fontId="4" fillId="5" borderId="408" xfId="1" applyNumberFormat="1" applyFont="1" applyFill="1" applyBorder="1" applyAlignment="1">
      <x:alignment horizontal="center" vertical="center"/>
    </x:xf>
    <x:xf numFmtId="3" fontId="4" fillId="5" borderId="409" xfId="1" applyNumberFormat="1" applyFont="1" applyFill="1" applyBorder="1" applyAlignment="1">
      <x:alignment horizontal="center" vertical="center"/>
    </x:xf>
    <x:xf numFmtId="3" fontId="10" fillId="0" borderId="409" xfId="1" applyNumberFormat="1" applyFont="1" applyBorder="1" applyAlignment="1">
      <x:alignment horizontal="center" vertical="center"/>
    </x:xf>
    <x:xf numFmtId="3" fontId="10" fillId="0" borderId="408" xfId="1" applyNumberFormat="1" applyFont="1" applyBorder="1" applyAlignment="1">
      <x:alignment horizontal="center" vertical="center"/>
    </x:xf>
    <x:xf numFmtId="3" fontId="10" fillId="0" borderId="320" xfId="1" applyNumberFormat="1" applyFont="1" applyBorder="1" applyAlignment="1">
      <x:alignment horizontal="center" vertical="center"/>
    </x:xf>
    <x:xf numFmtId="0" fontId="4" fillId="0" borderId="410" xfId="1" applyFont="1" applyBorder="1" applyAlignment="1">
      <x:alignment vertical="center"/>
    </x:xf>
    <x:xf numFmtId="3" fontId="4" fillId="3" borderId="411" xfId="1" applyNumberFormat="1" applyFont="1" applyFill="1" applyBorder="1" applyAlignment="1">
      <x:alignment horizontal="center" vertical="center"/>
    </x:xf>
    <x:xf numFmtId="3" fontId="10" fillId="0" borderId="411" xfId="1" applyNumberFormat="1" applyFont="1" applyBorder="1" applyAlignment="1">
      <x:alignment horizontal="center" vertical="center"/>
    </x:xf>
    <x:xf numFmtId="3" fontId="10" fillId="0" borderId="337" xfId="1" applyNumberFormat="1" applyFont="1" applyBorder="1" applyAlignment="1">
      <x:alignment horizontal="center" vertical="center"/>
    </x:xf>
    <x:xf numFmtId="3" fontId="4" fillId="3" borderId="412" xfId="1" applyNumberFormat="1" applyFont="1" applyFill="1" applyBorder="1" applyAlignment="1">
      <x:alignment horizontal="center" vertical="center"/>
    </x:xf>
    <x:xf numFmtId="0" fontId="4" fillId="2" borderId="410" xfId="1" applyFont="1" applyFill="1" applyBorder="1" applyAlignment="1">
      <x:alignment vertical="center"/>
    </x:xf>
    <x:xf numFmtId="3" fontId="4" fillId="2" borderId="414" xfId="1" applyNumberFormat="1" applyFont="1" applyFill="1" applyBorder="1" applyAlignment="1">
      <x:alignment horizontal="center" vertical="center"/>
    </x:xf>
    <x:xf numFmtId="3" fontId="4" fillId="2" borderId="415" xfId="1" applyNumberFormat="1" applyFont="1" applyFill="1" applyBorder="1" applyAlignment="1">
      <x:alignment horizontal="center" vertical="center"/>
    </x:xf>
    <x:xf numFmtId="3" fontId="4" fillId="2" borderId="371" xfId="1" applyNumberFormat="1" applyFont="1" applyFill="1" applyBorder="1" applyAlignment="1">
      <x:alignment horizontal="center" vertical="center"/>
    </x:xf>
    <x:xf numFmtId="3" fontId="4" fillId="2" borderId="372" xfId="1" applyNumberFormat="1" applyFont="1" applyFill="1" applyBorder="1" applyAlignment="1">
      <x:alignment horizontal="center" vertical="center"/>
    </x:xf>
    <x:xf numFmtId="0" fontId="4" fillId="2" borderId="250" xfId="1" applyFont="1" applyFill="1" applyBorder="1" applyAlignment="1">
      <x:alignment vertical="center"/>
    </x:xf>
    <x:xf numFmtId="3" fontId="4" fillId="3" borderId="413" xfId="1" applyNumberFormat="1" applyFont="1" applyFill="1" applyBorder="1" applyAlignment="1">
      <x:alignment horizontal="center" vertical="center"/>
    </x:xf>
    <x:xf numFmtId="3" fontId="4" fillId="3" borderId="370" xfId="1" applyNumberFormat="1" applyFont="1" applyFill="1" applyBorder="1" applyAlignment="1">
      <x:alignment horizontal="center" vertical="center"/>
    </x:xf>
    <x:xf numFmtId="3" fontId="12" fillId="0" borderId="371" xfId="1" applyNumberFormat="1" applyFont="1" applyBorder="1" applyAlignment="1">
      <x:alignment vertical="center"/>
    </x:xf>
    <x:xf numFmtId="3" fontId="4" fillId="9" borderId="413" xfId="1" applyNumberFormat="1" applyFont="1" applyFill="1" applyBorder="1" applyAlignment="1">
      <x:alignment horizontal="center" vertical="center"/>
    </x:xf>
    <x:xf numFmtId="3" fontId="4" fillId="9" borderId="370" xfId="1" applyNumberFormat="1" applyFont="1" applyFill="1" applyBorder="1" applyAlignment="1">
      <x:alignment horizontal="center" vertical="center"/>
    </x:xf>
    <x:xf numFmtId="3" fontId="12" fillId="9" borderId="371" xfId="1" applyNumberFormat="1" applyFont="1" applyFill="1" applyBorder="1" applyAlignment="1">
      <x:alignment vertical="center"/>
    </x:xf>
    <x:xf numFmtId="0" fontId="14" fillId="4" borderId="373" xfId="1" applyFont="1" applyFill="1" applyBorder="1" applyAlignment="1">
      <x:alignment horizontal="center" vertical="center"/>
    </x:xf>
    <x:xf numFmtId="0" fontId="14" fillId="4" borderId="370" xfId="1" applyFont="1" applyFill="1" applyBorder="1" applyAlignment="1">
      <x:alignment horizontal="center" vertical="center"/>
    </x:xf>
    <x:xf numFmtId="0" fontId="14" fillId="4" borderId="417" xfId="1" applyFont="1" applyFill="1" applyBorder="1" applyAlignment="1">
      <x:alignment horizontal="center" vertical="center"/>
    </x:xf>
    <x:xf numFmtId="3" fontId="12" fillId="2" borderId="421" xfId="1" applyNumberFormat="1" applyFont="1" applyFill="1" applyBorder="1" applyAlignment="1">
      <x:alignment horizontal="center" vertical="center"/>
    </x:xf>
    <x:xf numFmtId="3" fontId="12" fillId="16" borderId="281" xfId="1" applyNumberFormat="1" applyFont="1" applyFill="1" applyBorder="1" applyAlignment="1">
      <x:alignment horizontal="center" vertical="center"/>
    </x:xf>
    <x:xf numFmtId="3" fontId="12" fillId="9" borderId="280" xfId="1" applyNumberFormat="1" applyFont="1" applyFill="1" applyBorder="1" applyAlignment="1">
      <x:alignment vertical="center"/>
    </x:xf>
    <x:xf numFmtId="3" fontId="10" fillId="6" borderId="380" xfId="1" applyNumberFormat="1" applyFont="1" applyFill="1" applyBorder="1" applyAlignment="1">
      <x:alignment vertical="center"/>
    </x:xf>
    <x:xf numFmtId="3" fontId="12" fillId="0" borderId="280" xfId="1" applyNumberFormat="1" applyFont="1" applyBorder="1" applyAlignment="1">
      <x:alignment vertical="center"/>
    </x:xf>
    <x:xf numFmtId="3" fontId="12" fillId="2" borderId="422" xfId="1" applyNumberFormat="1" applyFont="1" applyFill="1" applyBorder="1" applyAlignment="1">
      <x:alignment horizontal="center" vertical="center"/>
    </x:xf>
    <x:xf numFmtId="3" fontId="12" fillId="9" borderId="411" xfId="1" applyNumberFormat="1" applyFont="1" applyFill="1" applyBorder="1" applyAlignment="1">
      <x:alignment vertical="center"/>
    </x:xf>
    <x:xf numFmtId="3" fontId="12" fillId="0" borderId="411" xfId="1" applyNumberFormat="1" applyFont="1" applyBorder="1" applyAlignment="1">
      <x:alignment vertical="center"/>
    </x:xf>
    <x:xf numFmtId="3" fontId="12" fillId="9" borderId="285" xfId="1" applyNumberFormat="1" applyFont="1" applyFill="1" applyBorder="1" applyAlignment="1">
      <x:alignment vertical="center"/>
    </x:xf>
    <x:xf numFmtId="3" fontId="12" fillId="9" borderId="307" xfId="1" applyNumberFormat="1" applyFont="1" applyFill="1" applyBorder="1" applyAlignment="1">
      <x:alignment vertical="center"/>
    </x:xf>
    <x:xf numFmtId="3" fontId="12" fillId="0" borderId="285" xfId="1" applyNumberFormat="1" applyFont="1" applyBorder="1" applyAlignment="1">
      <x:alignment vertical="center"/>
    </x:xf>
    <x:xf numFmtId="3" fontId="12" fillId="0" borderId="307" xfId="1" applyNumberFormat="1" applyFont="1" applyBorder="1" applyAlignment="1">
      <x:alignment vertical="center"/>
    </x:xf>
    <x:xf numFmtId="3" fontId="12" fillId="2" borderId="281" xfId="1" applyNumberFormat="1" applyFont="1" applyFill="1" applyBorder="1" applyAlignment="1">
      <x:alignment horizontal="center" vertical="center"/>
    </x:xf>
    <x:xf numFmtId="3" fontId="12" fillId="0" borderId="281" xfId="1" applyNumberFormat="1" applyFont="1" applyBorder="1" applyAlignment="1">
      <x:alignment vertical="center"/>
    </x:xf>
    <x:xf numFmtId="3" fontId="12" fillId="0" borderId="426" xfId="1" applyNumberFormat="1" applyFont="1" applyBorder="1" applyAlignment="1">
      <x:alignment vertical="center"/>
    </x:xf>
    <x:xf numFmtId="3" fontId="12" fillId="0" borderId="286" xfId="1" applyNumberFormat="1" applyFont="1" applyBorder="1" applyAlignment="1">
      <x:alignment vertical="center"/>
    </x:xf>
    <x:xf numFmtId="3" fontId="12" fillId="0" borderId="422" xfId="1" applyNumberFormat="1" applyFont="1" applyBorder="1" applyAlignment="1">
      <x:alignment vertical="center"/>
    </x:xf>
    <x:xf numFmtId="0" fontId="47" fillId="2" borderId="0" xfId="1" applyFont="1" applyFill="1" applyAlignment="1">
      <x:alignment horizontal="left" vertical="center" wrapText="1" indent="1"/>
    </x:xf>
    <x:xf numFmtId="3" fontId="12" fillId="0" borderId="0" xfId="1" applyNumberFormat="1" applyFont="1" applyAlignment="1">
      <x:alignment vertical="center"/>
    </x:xf>
    <x:xf numFmtId="0" fontId="4" fillId="11" borderId="249" xfId="1" applyFont="1" applyFill="1" applyBorder="1" applyAlignment="1">
      <x:alignment vertical="center"/>
    </x:xf>
    <x:xf numFmtId="3" fontId="12" fillId="11" borderId="302" xfId="1" applyNumberFormat="1" applyFont="1" applyFill="1" applyBorder="1" applyAlignment="1">
      <x:alignment horizontal="center" vertical="center"/>
    </x:xf>
    <x:xf numFmtId="3" fontId="12" fillId="11" borderId="281" xfId="1" applyNumberFormat="1" applyFont="1" applyFill="1" applyBorder="1" applyAlignment="1">
      <x:alignment horizontal="center" vertical="center"/>
    </x:xf>
    <x:xf numFmtId="3" fontId="12" fillId="11" borderId="285" xfId="1" applyNumberFormat="1" applyFont="1" applyFill="1" applyBorder="1" applyAlignment="1">
      <x:alignment vertical="center"/>
    </x:xf>
    <x:xf numFmtId="3" fontId="12" fillId="11" borderId="286" xfId="1" applyNumberFormat="1" applyFont="1" applyFill="1" applyBorder="1" applyAlignment="1">
      <x:alignment vertical="center"/>
    </x:xf>
    <x:xf numFmtId="3" fontId="12" fillId="11" borderId="422" xfId="1" applyNumberFormat="1" applyFont="1" applyFill="1" applyBorder="1" applyAlignment="1">
      <x:alignment vertical="center"/>
    </x:xf>
    <x:xf numFmtId="0" fontId="4" fillId="11" borderId="0" xfId="1" applyFont="1" applyFill="1" applyAlignment="1">
      <x:alignment vertical="center"/>
    </x:xf>
    <x:xf numFmtId="0" fontId="4" fillId="11" borderId="250" xfId="1" applyFont="1" applyFill="1" applyBorder="1" applyAlignment="1">
      <x:alignment vertical="center"/>
    </x:xf>
    <x:xf numFmtId="3" fontId="12" fillId="2" borderId="302" xfId="1" applyNumberFormat="1" applyFont="1" applyFill="1" applyBorder="1" applyAlignment="1">
      <x:alignment horizontal="center" vertical="center"/>
    </x:xf>
    <x:xf numFmtId="3" fontId="12" fillId="2" borderId="386" xfId="1" applyNumberFormat="1" applyFont="1" applyFill="1" applyBorder="1" applyAlignment="1">
      <x:alignment horizontal="center" vertical="center"/>
    </x:xf>
    <x:xf numFmtId="3" fontId="12" fillId="2" borderId="387" xfId="1" applyNumberFormat="1" applyFont="1" applyFill="1" applyBorder="1" applyAlignment="1">
      <x:alignment horizontal="center" vertical="center"/>
    </x:xf>
    <x:xf numFmtId="3" fontId="10" fillId="6" borderId="341" xfId="1" applyNumberFormat="1" applyFont="1" applyFill="1" applyBorder="1" applyAlignment="1">
      <x:alignment vertical="center"/>
    </x:xf>
    <x:xf numFmtId="3" fontId="12" fillId="2" borderId="385" xfId="1" applyNumberFormat="1" applyFont="1" applyFill="1" applyBorder="1" applyAlignment="1">
      <x:alignment vertical="center"/>
    </x:xf>
    <x:xf numFmtId="3" fontId="10" fillId="6" borderId="417" xfId="1" applyNumberFormat="1" applyFont="1" applyFill="1" applyBorder="1" applyAlignment="1">
      <x:alignment vertical="center"/>
    </x:xf>
    <x:xf numFmtId="0" fontId="4" fillId="0" borderId="365" xfId="1" applyFont="1" applyBorder="1" applyAlignment="1">
      <x:alignment vertical="center"/>
    </x:xf>
    <x:xf numFmtId="0" fontId="4" fillId="0" borderId="351" xfId="1" applyFont="1" applyBorder="1" applyAlignment="1">
      <x:alignment vertical="center"/>
    </x:xf>
    <x:xf numFmtId="0" fontId="4" fillId="0" borderId="366" xfId="1" applyFont="1" applyBorder="1" applyAlignment="1">
      <x:alignment vertical="center"/>
    </x:xf>
    <x:xf numFmtId="0" fontId="45" fillId="0" borderId="0" xfId="0" applyFont="1"/>
    <x:xf numFmtId="0" fontId="0" fillId="2" borderId="0" xfId="0" applyFill="1"/>
    <x:xf numFmtId="0" fontId="16" fillId="17" borderId="427" xfId="0" applyFont="1" applyFill="1" applyBorder="1" applyAlignment="1">
      <x:alignment horizontal="center" vertical="center" wrapText="1"/>
    </x:xf>
    <x:xf numFmtId="0" fontId="16" fillId="17" borderId="428" xfId="0" applyFont="1" applyFill="1" applyBorder="1" applyAlignment="1">
      <x:alignment horizontal="center" vertical="center" wrapText="1"/>
    </x:xf>
    <x:xf numFmtId="0" fontId="16" fillId="17" borderId="427" xfId="1" applyFont="1" applyFill="1" applyBorder="1" applyAlignment="1">
      <x:alignment horizontal="center" vertical="center" wrapText="1"/>
    </x:xf>
    <x:xf numFmtId="0" fontId="16" fillId="17" borderId="429" xfId="1" applyFont="1" applyFill="1" applyBorder="1" applyAlignment="1">
      <x:alignment horizontal="center" vertical="center" wrapText="1"/>
    </x:xf>
    <x:xf numFmtId="0" fontId="16" fillId="17" borderId="430" xfId="1" applyFont="1" applyFill="1" applyBorder="1" applyAlignment="1">
      <x:alignment horizontal="center" vertical="center" wrapText="1"/>
    </x:xf>
    <x:xf numFmtId="0" fontId="2" fillId="2" borderId="414" xfId="1" applyFont="1" applyFill="1" applyBorder="1" applyAlignment="1">
      <x:alignment horizontal="center" vertical="center" wrapText="1"/>
    </x:xf>
    <x:xf numFmtId="0" fontId="2" fillId="2" borderId="372" xfId="1" applyFont="1" applyFill="1" applyBorder="1" applyAlignment="1">
      <x:alignment horizontal="center" vertical="center" wrapText="1"/>
    </x:xf>
    <x:xf numFmtId="0" fontId="2" fillId="2" borderId="373" xfId="1" applyFont="1" applyFill="1" applyBorder="1" applyAlignment="1">
      <x:alignment horizontal="center" vertical="center" wrapText="1"/>
    </x:xf>
    <x:xf numFmtId="0" fontId="17" fillId="2" borderId="259" xfId="0" applyFont="1" applyFill="1" applyBorder="1" applyAlignment="1">
      <x:alignment horizontal="center" vertical="center" wrapText="1"/>
    </x:xf>
    <x:xf numFmtId="0" fontId="17" fillId="2" borderId="0" xfId="0" applyFont="1" applyFill="1" applyAlignment="1">
      <x:alignment horizontal="left" vertical="center" wrapText="1" indent="1"/>
    </x:xf>
    <x:xf numFmtId="3" fontId="0" fillId="0" borderId="431" xfId="0" applyNumberFormat="1" applyBorder="1"/>
    <x:xf numFmtId="3" fontId="10" fillId="0" borderId="432" xfId="0" applyNumberFormat="1" applyFont="1" applyBorder="1" applyAlignment="1">
      <x:alignment vertical="center"/>
    </x:xf>
    <x:xf numFmtId="3" fontId="10" fillId="0" borderId="433" xfId="0" applyNumberFormat="1" applyFont="1" applyBorder="1" applyAlignment="1">
      <x:alignment vertical="center"/>
    </x:xf>
    <x:xf numFmtId="3" fontId="10" fillId="0" borderId="434" xfId="0" applyNumberFormat="1" applyFont="1" applyBorder="1" applyAlignment="1">
      <x:alignment vertical="center"/>
    </x:xf>
    <x:xf numFmtId="3" fontId="10" fillId="0" borderId="435" xfId="0" applyNumberFormat="1" applyFont="1" applyBorder="1" applyAlignment="1">
      <x:alignment vertical="center"/>
    </x:xf>
    <x:xf numFmtId="3" fontId="10" fillId="0" borderId="436" xfId="0" applyNumberFormat="1" applyFont="1" applyBorder="1" applyAlignment="1">
      <x:alignment vertical="center"/>
    </x:xf>
    <x:xf numFmtId="3" fontId="0" fillId="0" borderId="414" xfId="0" applyNumberFormat="1" applyBorder="1"/>
    <x:xf numFmtId="0" fontId="0" fillId="0" borderId="372" xfId="0" applyBorder="1"/>
    <x:xf numFmtId="0" fontId="0" fillId="0" borderId="373" xfId="0" applyBorder="1"/>
    <x:xf numFmtId="3" fontId="10" fillId="0" borderId="437" xfId="0" applyNumberFormat="1" applyFont="1" applyBorder="1" applyAlignment="1">
      <x:alignment vertical="center"/>
    </x:xf>
    <x:xf numFmtId="3" fontId="10" fillId="0" borderId="438" xfId="0" applyNumberFormat="1" applyFont="1" applyBorder="1" applyAlignment="1">
      <x:alignment vertical="center"/>
    </x:xf>
    <x:xf numFmtId="3" fontId="10" fillId="0" borderId="260" xfId="0" applyNumberFormat="1" applyFont="1" applyBorder="1" applyAlignment="1">
      <x:alignment vertical="center"/>
    </x:xf>
    <x:xf numFmtId="0" fontId="0" fillId="0" borderId="371" xfId="0" applyBorder="1"/>
    <x:xf numFmtId="3" fontId="10" fillId="0" borderId="439" xfId="0" applyNumberFormat="1" applyFont="1" applyBorder="1" applyAlignment="1">
      <x:alignment vertical="center"/>
    </x:xf>
    <x:xf numFmtId="3" fontId="10" fillId="0" borderId="440" xfId="0" applyNumberFormat="1" applyFont="1" applyBorder="1" applyAlignment="1">
      <x:alignment vertical="center"/>
    </x:xf>
    <x:xf numFmtId="3" fontId="10" fillId="0" borderId="357" xfId="0" applyNumberFormat="1" applyFont="1" applyBorder="1" applyAlignment="1">
      <x:alignment vertical="center"/>
    </x:xf>
    <x:xf numFmtId="3" fontId="10" fillId="0" borderId="293" xfId="0" applyNumberFormat="1" applyFont="1" applyBorder="1" applyAlignment="1">
      <x:alignment vertical="center"/>
    </x:xf>
    <x:xf numFmtId="3" fontId="10" fillId="0" borderId="417" xfId="0" applyNumberFormat="1" applyFont="1" applyBorder="1" applyAlignment="1">
      <x:alignment vertical="center"/>
    </x:xf>
    <x:xf numFmtId="0" fontId="0" fillId="0" borderId="415" xfId="0" applyBorder="1"/>
    <x:xf numFmtId="0" fontId="17" fillId="2" borderId="259" xfId="0" applyFont="1" applyFill="1" applyBorder="1" applyAlignment="1">
      <x:alignment horizontal="center" vertical="center"/>
    </x:xf>
    <x:xf numFmtId="0" fontId="17" fillId="2" borderId="361" xfId="0" applyFont="1" applyFill="1" applyBorder="1" applyAlignment="1">
      <x:alignment horizontal="left" vertical="center" wrapText="1" indent="1"/>
    </x:xf>
    <x:xf numFmtId="3" fontId="0" fillId="0" borderId="441" xfId="0" applyNumberFormat="1" applyBorder="1"/>
    <x:xf numFmtId="3" fontId="10" fillId="0" borderId="442" xfId="0" applyNumberFormat="1" applyFont="1" applyBorder="1" applyAlignment="1">
      <x:alignment vertical="center"/>
    </x:xf>
    <x:xf numFmtId="0" fontId="17" fillId="2" borderId="254" xfId="0" applyFont="1" applyFill="1" applyBorder="1" applyAlignment="1">
      <x:alignment horizontal="center" vertical="center" wrapText="1"/>
    </x:xf>
    <x:xf numFmtId="0" fontId="17" fillId="2" borderId="418" xfId="0" applyFont="1" applyFill="1" applyBorder="1" applyAlignment="1">
      <x:alignment horizontal="left" vertical="center" wrapText="1" indent="1"/>
    </x:xf>
    <x:xf numFmtId="0" fontId="20" fillId="2" borderId="259" xfId="0" applyFont="1" applyFill="1" applyBorder="1" applyAlignment="1">
      <x:alignment horizontal="center" vertical="center" wrapText="1"/>
    </x:xf>
    <x:xf numFmtId="0" fontId="20" fillId="2" borderId="0" xfId="0" applyFont="1" applyFill="1" applyAlignment="1">
      <x:alignment horizontal="left" vertical="center" wrapText="1" indent="1"/>
    </x:xf>
    <x:xf numFmtId="0" fontId="17" fillId="2" borderId="443" xfId="0" applyFont="1" applyFill="1" applyBorder="1" applyAlignment="1">
      <x:alignment horizontal="center" vertical="center" wrapText="1"/>
    </x:xf>
    <x:xf numFmtId="3" fontId="10" fillId="0" borderId="363" xfId="0" applyNumberFormat="1" applyFont="1" applyBorder="1" applyAlignment="1">
      <x:alignment vertical="center"/>
    </x:xf>
    <x:xf numFmtId="41" fontId="9" fillId="2" borderId="57" xfId="1" quotePrefix="1" applyNumberFormat="1" applyFont="1" applyFill="1" applyBorder="1" applyAlignment="1">
      <x:alignment horizontal="center" vertical="center"/>
    </x:xf>
    <x:xf numFmtId="41" fontId="9" fillId="2" borderId="52" xfId="1" quotePrefix="1" applyNumberFormat="1" applyFont="1" applyFill="1" applyBorder="1" applyAlignment="1">
      <x:alignment horizontal="center" vertical="center"/>
    </x:xf>
    <x:xf numFmtId="41" fontId="9" fillId="2" borderId="80" xfId="1" quotePrefix="1" applyNumberFormat="1" applyFont="1" applyFill="1" applyBorder="1" applyAlignment="1">
      <x:alignment horizontal="center" vertical="center"/>
    </x:xf>
    <x:xf numFmtId="41" fontId="9" fillId="3" borderId="55" xfId="1" applyNumberFormat="1" applyFont="1" applyFill="1" applyBorder="1" applyAlignment="1">
      <x:alignment horizontal="center" vertical="center"/>
    </x:xf>
    <x:xf numFmtId="41" fontId="9" fillId="3" borderId="51" xfId="1" applyNumberFormat="1" applyFont="1" applyFill="1" applyBorder="1" applyAlignment="1">
      <x:alignment horizontal="center" vertical="center"/>
    </x:xf>
    <x:xf numFmtId="41" fontId="9" fillId="3" borderId="128" xfId="1" applyNumberFormat="1" applyFont="1" applyFill="1" applyBorder="1" applyAlignment="1">
      <x:alignment horizontal="center" vertical="center"/>
    </x:xf>
    <x:xf numFmtId="41" fontId="9" fillId="3" borderId="41" xfId="1" applyNumberFormat="1" applyFont="1" applyFill="1" applyBorder="1" applyAlignment="1">
      <x:alignment horizontal="center" vertical="center"/>
    </x:xf>
    <x:xf numFmtId="41" fontId="9" fillId="3" borderId="42" xfId="1" applyNumberFormat="1" applyFont="1" applyFill="1" applyBorder="1" applyAlignment="1">
      <x:alignment horizontal="center" vertical="center"/>
    </x:xf>
    <x:xf numFmtId="41" fontId="9" fillId="3" borderId="444" xfId="1" applyNumberFormat="1" applyFont="1" applyFill="1" applyBorder="1" applyAlignment="1">
      <x:alignment horizontal="center" vertical="center"/>
    </x:xf>
    <x:xf numFmtId="41" fontId="9" fillId="2" borderId="445" xfId="1" quotePrefix="1" applyNumberFormat="1" applyFont="1" applyFill="1" applyBorder="1" applyAlignment="1">
      <x:alignment horizontal="center" vertical="center"/>
    </x:xf>
    <x:xf numFmtId="41" fontId="9" fillId="2" borderId="446" xfId="1" quotePrefix="1" applyNumberFormat="1" applyFont="1" applyFill="1" applyBorder="1" applyAlignment="1">
      <x:alignment horizontal="center" vertical="center"/>
    </x:xf>
    <x:xf numFmtId="41" fontId="9" fillId="2" borderId="447" xfId="1" quotePrefix="1" applyNumberFormat="1" applyFont="1" applyFill="1" applyBorder="1" applyAlignment="1">
      <x:alignment horizontal="center" vertical="center"/>
    </x:xf>
    <x:xf numFmtId="41" fontId="9" fillId="2" borderId="448" xfId="1" quotePrefix="1" applyNumberFormat="1" applyFont="1" applyFill="1" applyBorder="1" applyAlignment="1">
      <x:alignment horizontal="center" vertical="center"/>
    </x:xf>
    <x:xf numFmtId="41" fontId="9" fillId="2" borderId="449" xfId="1" quotePrefix="1" applyNumberFormat="1" applyFont="1" applyFill="1" applyBorder="1" applyAlignment="1">
      <x:alignment horizontal="center" vertical="center"/>
    </x:xf>
    <x:xf numFmtId="41" fontId="9" fillId="2" borderId="450" xfId="1" quotePrefix="1" applyNumberFormat="1" applyFont="1" applyFill="1" applyBorder="1" applyAlignment="1">
      <x:alignment horizontal="center" vertical="center"/>
    </x:xf>
    <x:xf numFmtId="41" fontId="9" fillId="2" borderId="451" xfId="1" quotePrefix="1" applyNumberFormat="1" applyFont="1" applyFill="1" applyBorder="1" applyAlignment="1">
      <x:alignment horizontal="center" vertical="center"/>
    </x:xf>
    <x:xf numFmtId="41" fontId="9" fillId="2" borderId="452" xfId="1" quotePrefix="1" applyNumberFormat="1" applyFont="1" applyFill="1" applyBorder="1" applyAlignment="1">
      <x:alignment horizontal="center" vertical="center"/>
    </x:xf>
    <x:xf numFmtId="0" fontId="0" fillId="0" borderId="453" xfId="0" applyBorder="1"/>
    <x:xf numFmtId="41" fontId="9" fillId="3" borderId="38" xfId="1" applyNumberFormat="1" applyFont="1" applyFill="1" applyBorder="1" applyAlignment="1">
      <x:alignment horizontal="center" vertical="center"/>
    </x:xf>
    <x:xf numFmtId="41" fontId="11" fillId="3" borderId="455" xfId="1" applyNumberFormat="1" applyFont="1" applyFill="1" applyBorder="1" applyAlignment="1">
      <x:alignment horizontal="center" vertical="center"/>
    </x:xf>
    <x:xf numFmtId="41" fontId="9" fillId="0" borderId="455" xfId="0" applyNumberFormat="1" applyFont="1" applyBorder="1" applyAlignment="1">
      <x:alignment horizontal="center" vertical="center"/>
    </x:xf>
    <x:xf numFmtId="41" fontId="9" fillId="0" borderId="454" xfId="0" applyNumberFormat="1" applyFont="1" applyBorder="1" applyAlignment="1">
      <x:alignment horizontal="center" vertical="center"/>
    </x:xf>
    <x:xf numFmtId="0" fontId="39" fillId="4" borderId="74" xfId="1" applyFont="1" applyFill="1" applyBorder="1" applyAlignment="1">
      <x:alignment horizontal="center" vertical="center" wrapText="1"/>
    </x:xf>
    <x:xf numFmtId="41" fontId="9" fillId="5" borderId="454" xfId="1" applyNumberFormat="1" applyFont="1" applyFill="1" applyBorder="1" applyAlignment="1">
      <x:alignment horizontal="center" vertical="center"/>
    </x:xf>
    <x:xf numFmtId="41" fontId="3" fillId="0" borderId="53" xfId="1" applyNumberFormat="1" applyFont="1" applyBorder="1" applyAlignment="1">
      <x:alignment horizontal="center" vertical="center"/>
    </x:xf>
    <x:xf numFmtId="41" fontId="3" fillId="5" borderId="61" xfId="1" applyNumberFormat="1" applyFont="1" applyFill="1" applyBorder="1" applyAlignment="1">
      <x:alignment horizontal="center" vertical="center"/>
    </x:xf>
    <x:xf numFmtId="41" fontId="3" fillId="0" borderId="137" xfId="1" applyNumberFormat="1" applyFont="1" applyBorder="1" applyAlignment="1">
      <x:alignment horizontal="center" vertical="center"/>
    </x:xf>
    <x:xf numFmtId="41" fontId="3" fillId="5" borderId="454" xfId="1" applyNumberFormat="1" applyFont="1" applyFill="1" applyBorder="1" applyAlignment="1">
      <x:alignment horizontal="center" vertical="center"/>
    </x:xf>
    <x:xf numFmtId="164" fontId="9" fillId="2" borderId="56" xfId="1" quotePrefix="1" applyNumberFormat="1" applyFont="1" applyFill="1" applyBorder="1" applyAlignment="1">
      <x:alignment horizontal="center" vertical="center"/>
    </x:xf>
    <x:xf numFmtId="164" fontId="9" fillId="2" borderId="456" xfId="1" quotePrefix="1" applyNumberFormat="1" applyFont="1" applyFill="1" applyBorder="1" applyAlignment="1">
      <x:alignment horizontal="center" vertical="center"/>
    </x:xf>
    <x:xf numFmtId="164" fontId="9" fillId="2" borderId="457" xfId="1" quotePrefix="1" applyNumberFormat="1" applyFont="1" applyFill="1" applyBorder="1" applyAlignment="1">
      <x:alignment horizontal="center" vertical="center"/>
    </x:xf>
    <x:xf numFmtId="164" fontId="9" fillId="2" borderId="39" xfId="1" quotePrefix="1" applyNumberFormat="1" applyFont="1" applyFill="1" applyBorder="1" applyAlignment="1">
      <x:alignment horizontal="center" vertical="center"/>
    </x:xf>
    <x:xf numFmtId="41" fontId="9" fillId="5" borderId="458" xfId="1" applyNumberFormat="1" applyFont="1" applyFill="1" applyBorder="1" applyAlignment="1">
      <x:alignment horizontal="center" vertical="center"/>
    </x:xf>
    <x:xf numFmtId="164" fontId="9" fillId="2" borderId="459" xfId="1" quotePrefix="1" applyNumberFormat="1" applyFont="1" applyFill="1" applyBorder="1" applyAlignment="1">
      <x:alignment horizontal="center" vertical="center"/>
    </x:xf>
    <x:xf numFmtId="3" fontId="9" fillId="5" borderId="460" xfId="1" applyNumberFormat="1" applyFont="1" applyFill="1" applyBorder="1" applyAlignment="1">
      <x:alignment horizontal="center" vertical="center"/>
    </x:xf>
    <x:xf numFmtId="164" fontId="9" fillId="2" borderId="461" xfId="1" quotePrefix="1" applyNumberFormat="1" applyFont="1" applyFill="1" applyBorder="1" applyAlignment="1">
      <x:alignment horizontal="center" vertical="center"/>
    </x:xf>
    <x:xf numFmtId="164" fontId="9" fillId="2" borderId="462" xfId="1" quotePrefix="1" applyNumberFormat="1" applyFont="1" applyFill="1" applyBorder="1" applyAlignment="1">
      <x:alignment horizontal="center" vertical="center"/>
    </x:xf>
    <x:xf numFmtId="41" fontId="9" fillId="5" borderId="136" xfId="1" applyNumberFormat="1" applyFont="1" applyFill="1" applyBorder="1" applyAlignment="1">
      <x:alignment horizontal="center" vertical="center"/>
    </x:xf>
    <x:xf numFmtId="41" fontId="11" fillId="3" borderId="49" xfId="1" applyNumberFormat="1" applyFont="1" applyFill="1" applyBorder="1" applyAlignment="1">
      <x:alignment horizontal="center" vertical="center"/>
    </x:xf>
    <x:xf numFmtId="41" fontId="11" fillId="3" borderId="51" xfId="1" applyNumberFormat="1" applyFont="1" applyFill="1" applyBorder="1" applyAlignment="1">
      <x:alignment horizontal="center" vertical="center"/>
    </x:xf>
    <x:xf numFmtId="41" fontId="11" fillId="3" borderId="128" xfId="1" applyNumberFormat="1" applyFont="1" applyFill="1" applyBorder="1" applyAlignment="1">
      <x:alignment horizontal="center" vertical="center"/>
    </x:xf>
    <x:xf numFmtId="0" fontId="39" fillId="4" borderId="73" xfId="1" applyFont="1" applyFill="1" applyBorder="1" applyAlignment="1">
      <x:alignment horizontal="center" vertical="center" wrapText="1"/>
    </x:xf>
    <x:xf numFmtId="164" fontId="9" fillId="2" borderId="445" xfId="1" quotePrefix="1" applyNumberFormat="1" applyFont="1" applyFill="1" applyBorder="1" applyAlignment="1">
      <x:alignment horizontal="center" vertical="center"/>
    </x:xf>
    <x:xf numFmtId="164" fontId="9" fillId="2" borderId="463" xfId="1" quotePrefix="1" applyNumberFormat="1" applyFont="1" applyFill="1" applyBorder="1" applyAlignment="1">
      <x:alignment horizontal="center" vertical="center"/>
    </x:xf>
    <x:xf numFmtId="164" fontId="9" fillId="2" borderId="464" xfId="1" quotePrefix="1" applyNumberFormat="1" applyFont="1" applyFill="1" applyBorder="1" applyAlignment="1">
      <x:alignment horizontal="center" vertical="center"/>
    </x:xf>
    <x:xf numFmtId="164" fontId="9" fillId="2" borderId="448" xfId="1" quotePrefix="1" applyNumberFormat="1" applyFont="1" applyFill="1" applyBorder="1" applyAlignment="1">
      <x:alignment horizontal="center" vertical="center"/>
    </x:xf>
    <x:xf numFmtId="164" fontId="9" fillId="2" borderId="465" xfId="1" quotePrefix="1" applyNumberFormat="1" applyFont="1" applyFill="1" applyBorder="1" applyAlignment="1">
      <x:alignment horizontal="center" vertical="center"/>
    </x:xf>
    <x:xf numFmtId="164" fontId="9" fillId="2" borderId="450" xfId="1" quotePrefix="1" applyNumberFormat="1" applyFont="1" applyFill="1" applyBorder="1" applyAlignment="1">
      <x:alignment horizontal="center" vertical="center"/>
    </x:xf>
    <x:xf numFmtId="164" fontId="9" fillId="2" borderId="466" xfId="1" quotePrefix="1" applyNumberFormat="1" applyFont="1" applyFill="1" applyBorder="1" applyAlignment="1">
      <x:alignment horizontal="center" vertical="center"/>
    </x:xf>
    <x:xf numFmtId="164" fontId="9" fillId="2" borderId="467" xfId="1" quotePrefix="1" applyNumberFormat="1" applyFont="1" applyFill="1" applyBorder="1" applyAlignment="1">
      <x:alignment horizontal="center" vertical="center"/>
    </x:xf>
    <x:xf numFmtId="0" fontId="14" fillId="4" borderId="33" xfId="1" applyFont="1" applyFill="1" applyBorder="1" applyAlignment="1">
      <x:alignment horizontal="center" vertical="center"/>
    </x:xf>
    <x:xf numFmtId="41" fontId="9" fillId="3" borderId="39" xfId="1" applyNumberFormat="1" applyFont="1" applyFill="1" applyBorder="1" applyAlignment="1">
      <x:alignment horizontal="center" vertical="center"/>
    </x:xf>
    <x:xf numFmtId="41" fontId="9" fillId="3" borderId="45" xfId="1" applyNumberFormat="1" applyFont="1" applyFill="1" applyBorder="1" applyAlignment="1">
      <x:alignment horizontal="center" vertical="center"/>
    </x:xf>
    <x:xf numFmtId="41" fontId="9" fillId="3" borderId="468" xfId="1" applyNumberFormat="1" applyFont="1" applyFill="1" applyBorder="1" applyAlignment="1">
      <x:alignment horizontal="center" vertical="center"/>
    </x:xf>
    <x:xf numFmtId="41" fontId="9" fillId="9" borderId="36" xfId="1" applyNumberFormat="1" applyFont="1" applyFill="1" applyBorder="1" applyAlignment="1">
      <x:alignment horizontal="center" vertical="center"/>
    </x:xf>
    <x:xf numFmtId="41" fontId="9" fillId="3" borderId="34" xfId="1" applyNumberFormat="1" applyFont="1" applyFill="1" applyBorder="1" applyAlignment="1">
      <x:alignment horizontal="center" vertical="center"/>
    </x:xf>
    <x:xf numFmtId="0" fontId="2" fillId="4" borderId="469" xfId="1" applyFont="1" applyFill="1" applyBorder="1" applyAlignment="1">
      <x:alignment horizontal="center" vertical="center"/>
    </x:xf>
    <x:xf numFmtId="0" fontId="2" fillId="4" borderId="159" xfId="1" applyFont="1" applyFill="1" applyBorder="1" applyAlignment="1">
      <x:alignment horizontal="center" vertical="center"/>
    </x:xf>
    <x:xf numFmtId="41" fontId="9" fillId="5" borderId="470" xfId="1" applyNumberFormat="1" applyFont="1" applyFill="1" applyBorder="1" applyAlignment="1">
      <x:alignment horizontal="center" vertical="center"/>
    </x:xf>
    <x:xf numFmtId="41" fontId="9" fillId="5" borderId="471" xfId="1" applyNumberFormat="1" applyFont="1" applyFill="1" applyBorder="1" applyAlignment="1">
      <x:alignment horizontal="center" vertical="center"/>
    </x:xf>
    <x:xf numFmtId="41" fontId="9" fillId="9" borderId="472" xfId="1" applyNumberFormat="1" applyFont="1" applyFill="1" applyBorder="1" applyAlignment="1">
      <x:alignment horizontal="center" vertical="center"/>
    </x:xf>
    <x:xf numFmtId="41" fontId="9" fillId="9" borderId="473" xfId="1" applyNumberFormat="1" applyFont="1" applyFill="1" applyBorder="1" applyAlignment="1">
      <x:alignment horizontal="center" vertical="center"/>
    </x:xf>
    <x:xf numFmtId="41" fontId="9" fillId="5" borderId="474" xfId="1" applyNumberFormat="1" applyFont="1" applyFill="1" applyBorder="1" applyAlignment="1">
      <x:alignment horizontal="center" vertical="center"/>
    </x:xf>
    <x:xf numFmtId="0" fontId="2" fillId="4" borderId="40" xfId="1" applyFont="1" applyFill="1" applyBorder="1" applyAlignment="1">
      <x:alignment horizontal="center" vertical="center"/>
    </x:xf>
    <x:xf numFmtId="0" fontId="9" fillId="7" borderId="77" xfId="1" applyFont="1" applyFill="1" applyBorder="1" applyAlignment="1">
      <x:alignment horizontal="center" vertical="center" wrapText="1"/>
    </x:xf>
    <x:xf numFmtId="0" fontId="35" fillId="7" borderId="33" xfId="1" applyFont="1" applyFill="1" applyBorder="1" applyAlignment="1">
      <x:alignment horizontal="center" vertical="center" wrapText="1"/>
    </x:xf>
    <x:xf numFmtId="164" fontId="9" fillId="2" borderId="475" xfId="1" quotePrefix="1" applyNumberFormat="1" applyFont="1" applyFill="1" applyBorder="1" applyAlignment="1">
      <x:alignment horizontal="center" vertical="center"/>
    </x:xf>
    <x:xf numFmtId="164" fontId="9" fillId="2" borderId="215" xfId="1" quotePrefix="1" applyNumberFormat="1" applyFont="1" applyFill="1" applyBorder="1" applyAlignment="1">
      <x:alignment horizontal="center" vertical="center"/>
    </x:xf>
    <x:xf numFmtId="0" fontId="9" fillId="7" borderId="77" xfId="1" applyFont="1" applyFill="1" applyBorder="1" applyAlignment="1">
      <x:alignment horizontal="center" vertical="center"/>
    </x:xf>
    <x:xf numFmtId="0" fontId="9" fillId="7" borderId="33" xfId="1" applyFont="1" applyFill="1" applyBorder="1" applyAlignment="1">
      <x:alignment horizontal="center" vertical="center"/>
    </x:xf>
    <x:xf numFmtId="0" fontId="2" fillId="4" borderId="476" xfId="1" applyFont="1" applyFill="1" applyBorder="1" applyAlignment="1">
      <x:alignment horizontal="center" vertical="center"/>
    </x:xf>
    <x:xf numFmtId="0" fontId="39" fillId="4" borderId="31" xfId="1" applyFont="1" applyFill="1" applyBorder="1" applyAlignment="1">
      <x:alignment horizontal="left" vertical="center"/>
    </x:xf>
    <x:xf numFmtId="0" fontId="14" fillId="4" borderId="72" xfId="1" applyFont="1" applyFill="1" applyBorder="1" applyAlignment="1">
      <x:alignment horizontal="center" vertical="center"/>
    </x:xf>
    <x:xf numFmtId="3" fontId="10" fillId="0" borderId="477" xfId="1" applyNumberFormat="1" applyFont="1" applyBorder="1" applyAlignment="1">
      <x:alignment horizontal="left" vertical="center" indent="1"/>
    </x:xf>
    <x:xf numFmtId="0" fontId="4" fillId="0" borderId="478" xfId="1" applyFont="1" applyBorder="1" applyAlignment="1">
      <x:alignment horizontal="center" vertical="center"/>
    </x:xf>
    <x:xf numFmtId="3" fontId="10" fillId="0" borderId="479" xfId="1" applyNumberFormat="1" applyFont="1" applyBorder="1" applyAlignment="1">
      <x:alignment horizontal="left" vertical="center" indent="1"/>
    </x:xf>
    <x:xf numFmtId="3" fontId="10" fillId="0" borderId="480" xfId="1" applyNumberFormat="1" applyFont="1" applyBorder="1" applyAlignment="1">
      <x:alignment vertical="center"/>
    </x:xf>
    <x:xf numFmtId="0" fontId="14" fillId="4" borderId="469" xfId="1" applyFont="1" applyFill="1" applyBorder="1" applyAlignment="1">
      <x:alignment horizontal="center" vertical="center"/>
    </x:xf>
    <x:xf numFmtId="0" fontId="14" fillId="4" borderId="159" xfId="1" applyFont="1" applyFill="1" applyBorder="1" applyAlignment="1">
      <x:alignment horizontal="center" vertical="center"/>
    </x:xf>
    <x:xf numFmtId="41" fontId="9" fillId="5" borderId="447" xfId="1" applyNumberFormat="1" applyFont="1" applyFill="1" applyBorder="1" applyAlignment="1">
      <x:alignment horizontal="center" vertical="center"/>
    </x:xf>
    <x:xf numFmtId="41" fontId="9" fillId="5" borderId="481" xfId="1" applyNumberFormat="1" applyFont="1" applyFill="1" applyBorder="1" applyAlignment="1">
      <x:alignment horizontal="center" vertical="center"/>
    </x:xf>
    <x:xf numFmtId="164" fontId="9" fillId="2" borderId="455" xfId="1" quotePrefix="1" applyNumberFormat="1" applyFont="1" applyFill="1" applyBorder="1" applyAlignment="1">
      <x:alignment horizontal="center" vertical="center"/>
    </x:xf>
    <x:xf numFmtId="0" fontId="0" fillId="0" borderId="485" xfId="0" applyBorder="1"/>
    <x:xf numFmtId="164" fontId="35" fillId="22" borderId="504" xfId="0" applyNumberFormat="1" applyFont="1" applyFill="1" applyBorder="1" applyAlignment="1">
      <x:alignment horizontal="center" vertical="center"/>
    </x:xf>
    <x:xf numFmtId="164" fontId="35" fillId="22" borderId="505" xfId="0" applyNumberFormat="1" applyFont="1" applyFill="1" applyBorder="1" applyAlignment="1">
      <x:alignment horizontal="center" vertical="center"/>
    </x:xf>
    <x:xf numFmtId="164" fontId="35" fillId="26" borderId="505" xfId="0" applyNumberFormat="1" applyFont="1" applyFill="1" applyBorder="1" applyAlignment="1">
      <x:alignment horizontal="center" vertical="center"/>
    </x:xf>
    <x:xf numFmtId="164" fontId="35" fillId="27" borderId="505" xfId="0" applyNumberFormat="1" applyFont="1" applyFill="1" applyBorder="1" applyAlignment="1">
      <x:alignment horizontal="center" vertical="center"/>
    </x:xf>
    <x:xf numFmtId="164" fontId="35" fillId="25" borderId="505" xfId="0" applyNumberFormat="1" applyFont="1" applyFill="1" applyBorder="1" applyAlignment="1">
      <x:alignment horizontal="center" vertical="center"/>
    </x:xf>
    <x:xf numFmtId="164" fontId="35" fillId="6" borderId="505" xfId="0" applyNumberFormat="1" applyFont="1" applyFill="1" applyBorder="1" applyAlignment="1">
      <x:alignment horizontal="center" vertical="center"/>
    </x:xf>
    <x:xf numFmtId="164" fontId="35" fillId="23" borderId="505" xfId="0" applyNumberFormat="1" applyFont="1" applyFill="1" applyBorder="1" applyAlignment="1">
      <x:alignment horizontal="center" vertical="center" wrapText="1"/>
    </x:xf>
    <x:xf numFmtId="164" fontId="35" fillId="23" borderId="507" xfId="0" applyNumberFormat="1" applyFont="1" applyFill="1" applyBorder="1" applyAlignment="1">
      <x:alignment horizontal="center" vertical="center" wrapText="1"/>
    </x:xf>
    <x:xf numFmtId="164" fontId="35" fillId="23" borderId="506" xfId="0" applyNumberFormat="1" applyFont="1" applyFill="1" applyBorder="1" applyAlignment="1">
      <x:alignment horizontal="center" vertical="center" wrapText="1"/>
    </x:xf>
    <x:xf numFmtId="164" fontId="35" fillId="23" borderId="504" xfId="0" applyNumberFormat="1" applyFont="1" applyFill="1" applyBorder="1" applyAlignment="1">
      <x:alignment horizontal="center" vertical="center" wrapText="1"/>
    </x:xf>
    <x:xf numFmtId="164" fontId="35" fillId="25" borderId="504" xfId="0" applyNumberFormat="1" applyFont="1" applyFill="1" applyBorder="1" applyAlignment="1">
      <x:alignment horizontal="center" vertical="center"/>
    </x:xf>
    <x:xf numFmtId="164" fontId="35" fillId="6" borderId="508" xfId="0" applyNumberFormat="1" applyFont="1" applyFill="1" applyBorder="1" applyAlignment="1">
      <x:alignment horizontal="center" vertical="center"/>
    </x:xf>
    <x:xf numFmtId="164" fontId="35" fillId="6" borderId="494" xfId="0" applyNumberFormat="1" applyFont="1" applyFill="1" applyBorder="1" applyAlignment="1">
      <x:alignment vertical="center"/>
    </x:xf>
    <x:xf numFmtId="164" fontId="35" fillId="23" borderId="494" xfId="0" applyNumberFormat="1" applyFont="1" applyFill="1" applyBorder="1" applyAlignment="1">
      <x:alignment vertical="center"/>
    </x:xf>
    <x:xf numFmtId="164" fontId="35" fillId="23" borderId="499" xfId="0" applyNumberFormat="1" applyFont="1" applyFill="1" applyBorder="1" applyAlignment="1">
      <x:alignment vertical="center"/>
    </x:xf>
    <x:xf numFmtId="0" fontId="14" fillId="4" borderId="487" xfId="1" applyFont="1" applyFill="1" applyBorder="1" applyAlignment="1">
      <x:alignment vertical="center"/>
    </x:xf>
    <x:xf numFmtId="0" fontId="14" fillId="4" borderId="485" xfId="1" applyFont="1" applyFill="1" applyBorder="1" applyAlignment="1">
      <x:alignment vertical="center"/>
    </x:xf>
    <x:xf numFmtId="164" fontId="35" fillId="18" borderId="504" xfId="0" applyNumberFormat="1" applyFont="1" applyFill="1" applyBorder="1" applyAlignment="1">
      <x:alignment horizontal="center" vertical="center"/>
    </x:xf>
    <x:xf numFmtId="164" fontId="35" fillId="27" borderId="506" xfId="0" applyNumberFormat="1" applyFont="1" applyFill="1" applyBorder="1" applyAlignment="1">
      <x:alignment horizontal="center" vertical="center"/>
    </x:xf>
    <x:xf numFmtId="164" fontId="35" fillId="36" borderId="505" xfId="0" applyNumberFormat="1" applyFont="1" applyFill="1" applyBorder="1" applyAlignment="1">
      <x:alignment horizontal="center" vertical="center"/>
    </x:xf>
    <x:xf numFmtId="164" fontId="35" fillId="36" borderId="504" xfId="0" applyNumberFormat="1" applyFont="1" applyFill="1" applyBorder="1" applyAlignment="1">
      <x:alignment horizontal="center" vertical="center"/>
    </x:xf>
    <x:xf numFmtId="164" fontId="35" fillId="36" borderId="506" xfId="0" applyNumberFormat="1" applyFont="1" applyFill="1" applyBorder="1" applyAlignment="1">
      <x:alignment horizontal="center" vertical="center"/>
    </x:xf>
    <x:xf numFmtId="164" fontId="35" fillId="28" borderId="504" xfId="0" applyNumberFormat="1" applyFont="1" applyFill="1" applyBorder="1" applyAlignment="1">
      <x:alignment horizontal="center" vertical="center" wrapText="1"/>
    </x:xf>
    <x:xf numFmtId="0" fontId="49" fillId="18" borderId="517" xfId="0" applyFont="1" applyFill="1" applyBorder="1" applyAlignment="1">
      <x:alignment horizontal="center" vertical="center"/>
    </x:xf>
    <x:xf numFmtId="0" fontId="49" fillId="18" borderId="488" xfId="0" applyFont="1" applyFill="1" applyBorder="1" applyAlignment="1">
      <x:alignment horizontal="center" vertical="center"/>
    </x:xf>
    <x:xf numFmtId="164" fontId="35" fillId="6" borderId="505" xfId="0" applyNumberFormat="1" applyFont="1" applyFill="1" applyBorder="1" applyAlignment="1">
      <x:alignment horizontal="center" vertical="center" wrapText="1"/>
    </x:xf>
    <x:xf numFmtId="164" fontId="35" fillId="6" borderId="525" xfId="0" applyNumberFormat="1" applyFont="1" applyFill="1" applyBorder="1" applyAlignment="1">
      <x:alignment horizontal="center" vertical="center" wrapText="1"/>
    </x:xf>
    <x:xf numFmtId="164" fontId="35" fillId="6" borderId="504" xfId="0" applyNumberFormat="1" applyFont="1" applyFill="1" applyBorder="1" applyAlignment="1">
      <x:alignment horizontal="center" vertical="center" wrapText="1"/>
    </x:xf>
    <x:xf numFmtId="164" fontId="35" fillId="6" borderId="526" xfId="0" applyNumberFormat="1" applyFont="1" applyFill="1" applyBorder="1" applyAlignment="1">
      <x:alignment horizontal="center" vertical="center" wrapText="1"/>
    </x:xf>
    <x:xf numFmtId="164" fontId="35" fillId="6" borderId="527" xfId="0" applyNumberFormat="1" applyFont="1" applyFill="1" applyBorder="1" applyAlignment="1">
      <x:alignment vertical="center"/>
    </x:xf>
    <x:xf numFmtId="164" fontId="35" fillId="6" borderId="528" xfId="0" applyNumberFormat="1" applyFont="1" applyFill="1" applyBorder="1" applyAlignment="1">
      <x:alignment vertical="center"/>
    </x:xf>
    <x:xf numFmtId="164" fontId="35" fillId="23" borderId="526" xfId="0" applyNumberFormat="1" applyFont="1" applyFill="1" applyBorder="1" applyAlignment="1">
      <x:alignment horizontal="center" vertical="center" wrapText="1"/>
    </x:xf>
    <x:xf numFmtId="164" fontId="35" fillId="6" borderId="533" xfId="0" applyNumberFormat="1" applyFont="1" applyFill="1" applyBorder="1" applyAlignment="1">
      <x:alignment vertical="center"/>
    </x:xf>
    <x:xf numFmtId="164" fontId="35" fillId="29" borderId="534" xfId="0" applyNumberFormat="1" applyFont="1" applyFill="1" applyBorder="1" applyAlignment="1">
      <x:alignment horizontal="center" vertical="center" wrapText="1"/>
    </x:xf>
    <x:xf numFmtId="164" fontId="36" fillId="11" borderId="542" xfId="3" applyNumberFormat="1" applyFont="1" applyFill="1" applyBorder="1" applyAlignment="1">
      <x:alignment horizontal="center"/>
    </x:xf>
    <x:xf numFmtId="0" fontId="52" fillId="30" borderId="518" xfId="1" applyFont="1" applyFill="1" applyBorder="1" applyAlignment="1">
      <x:alignment horizontal="center" vertical="center"/>
    </x:xf>
    <x:xf numFmtId="0" fontId="52" fillId="18" borderId="518" xfId="1" applyFont="1" applyFill="1" applyBorder="1" applyAlignment="1">
      <x:alignment horizontal="center" vertical="center"/>
    </x:xf>
    <x:xf numFmtId="0" fontId="52" fillId="18" borderId="550" xfId="1" applyFont="1" applyFill="1" applyBorder="1" applyAlignment="1">
      <x:alignment horizontal="center" vertical="center"/>
    </x:xf>
    <x:xf numFmtId="0" fontId="52" fillId="18" borderId="549" xfId="1" applyFont="1" applyFill="1" applyBorder="1" applyAlignment="1">
      <x:alignment horizontal="center" vertical="center"/>
    </x:xf>
    <x:xf numFmtId="0" fontId="52" fillId="22" borderId="518" xfId="1" applyFont="1" applyFill="1" applyBorder="1" applyAlignment="1">
      <x:alignment horizontal="center" vertical="center"/>
    </x:xf>
    <x:xf numFmtId="0" fontId="52" fillId="22" borderId="550" xfId="1" applyFont="1" applyFill="1" applyBorder="1" applyAlignment="1">
      <x:alignment horizontal="center" vertical="center"/>
    </x:xf>
    <x:xf numFmtId="0" fontId="52" fillId="22" borderId="549" xfId="1" applyFont="1" applyFill="1" applyBorder="1" applyAlignment="1">
      <x:alignment horizontal="center" vertical="center"/>
    </x:xf>
    <x:xf numFmtId="0" fontId="52" fillId="30" borderId="550" xfId="1" applyFont="1" applyFill="1" applyBorder="1" applyAlignment="1">
      <x:alignment horizontal="center" vertical="center"/>
    </x:xf>
    <x:xf numFmtId="0" fontId="52" fillId="30" borderId="549" xfId="1" applyFont="1" applyFill="1" applyBorder="1" applyAlignment="1">
      <x:alignment horizontal="center" vertical="center"/>
    </x:xf>
    <x:xf numFmtId="0" fontId="52" fillId="37" borderId="554" xfId="1" applyFont="1" applyFill="1" applyBorder="1" applyAlignment="1">
      <x:alignment horizontal="center" vertical="center"/>
    </x:xf>
    <x:xf numFmtId="0" fontId="52" fillId="37" borderId="553" xfId="1" applyFont="1" applyFill="1" applyBorder="1" applyAlignment="1">
      <x:alignment horizontal="center" vertical="center"/>
    </x:xf>
    <x:xf numFmtId="0" fontId="52" fillId="37" borderId="555" xfId="1" applyFont="1" applyFill="1" applyBorder="1" applyAlignment="1">
      <x:alignment horizontal="center" vertical="center"/>
    </x:xf>
    <x:xf numFmtId="164" fontId="35" fillId="23" borderId="532" xfId="0" applyNumberFormat="1" applyFont="1" applyFill="1" applyBorder="1" applyAlignment="1">
      <x:alignment horizontal="center" vertical="center" wrapText="1"/>
    </x:xf>
    <x:xf numFmtId="164" fontId="35" fillId="23" borderId="559" xfId="0" applyNumberFormat="1" applyFont="1" applyFill="1" applyBorder="1" applyAlignment="1">
      <x:alignment horizontal="center" vertical="center" wrapText="1"/>
    </x:xf>
    <x:xf numFmtId="0" fontId="0" fillId="0" borderId="0" xfId="0" applyAlignment="1">
      <x:alignment horizontal="center" vertical="center"/>
    </x:xf>
    <x:xf numFmtId="164" fontId="35" fillId="22" borderId="563" xfId="0" applyNumberFormat="1" applyFont="1" applyFill="1" applyBorder="1" applyAlignment="1">
      <x:alignment horizontal="center" vertical="center" wrapText="1"/>
    </x:xf>
    <x:xf numFmtId="164" fontId="35" fillId="22" borderId="565" xfId="0" applyNumberFormat="1" applyFont="1" applyFill="1" applyBorder="1" applyAlignment="1">
      <x:alignment horizontal="center" vertical="center" wrapText="1"/>
    </x:xf>
    <x:xf numFmtId="164" fontId="35" fillId="22" borderId="566" xfId="0" applyNumberFormat="1" applyFont="1" applyFill="1" applyBorder="1" applyAlignment="1">
      <x:alignment horizontal="center" vertical="center" wrapText="1"/>
    </x:xf>
    <x:xf numFmtId="164" fontId="35" fillId="22" borderId="564" xfId="0" applyNumberFormat="1" applyFont="1" applyFill="1" applyBorder="1" applyAlignment="1">
      <x:alignment horizontal="center" vertical="center" wrapText="1"/>
    </x:xf>
    <x:xf numFmtId="164" fontId="35" fillId="22" borderId="538" xfId="0" applyNumberFormat="1" applyFont="1" applyFill="1" applyBorder="1" applyAlignment="1">
      <x:alignment horizontal="center" vertical="center" wrapText="1"/>
    </x:xf>
    <x:xf numFmtId="164" fontId="35" fillId="25" borderId="563" xfId="0" applyNumberFormat="1" applyFont="1" applyFill="1" applyBorder="1" applyAlignment="1">
      <x:alignment horizontal="center" vertical="center" wrapText="1"/>
    </x:xf>
    <x:xf numFmtId="164" fontId="35" fillId="25" borderId="565" xfId="0" applyNumberFormat="1" applyFont="1" applyFill="1" applyBorder="1" applyAlignment="1">
      <x:alignment horizontal="center" vertical="center" wrapText="1"/>
    </x:xf>
    <x:xf numFmtId="164" fontId="35" fillId="25" borderId="566" xfId="0" applyNumberFormat="1" applyFont="1" applyFill="1" applyBorder="1" applyAlignment="1">
      <x:alignment horizontal="center" vertical="center" wrapText="1"/>
    </x:xf>
    <x:xf numFmtId="164" fontId="35" fillId="25" borderId="564" xfId="0" applyNumberFormat="1" applyFont="1" applyFill="1" applyBorder="1" applyAlignment="1">
      <x:alignment horizontal="center" vertical="center" wrapText="1"/>
    </x:xf>
    <x:xf numFmtId="164" fontId="35" fillId="25" borderId="538" xfId="0" applyNumberFormat="1" applyFont="1" applyFill="1" applyBorder="1" applyAlignment="1">
      <x:alignment horizontal="center" vertical="center" wrapText="1"/>
    </x:xf>
    <x:xf numFmtId="164" fontId="35" fillId="22" borderId="574" xfId="0" applyNumberFormat="1" applyFont="1" applyFill="1" applyBorder="1" applyAlignment="1">
      <x:alignment horizontal="center" vertical="center" wrapText="1"/>
    </x:xf>
    <x:xf numFmtId="0" fontId="49" fillId="7" borderId="153" xfId="1" applyFont="1" applyFill="1" applyBorder="1" applyAlignment="1">
      <x:alignment horizontal="center" vertical="center"/>
    </x:xf>
    <x:xf numFmtId="0" fontId="49" fillId="7" borderId="65" xfId="1" applyFont="1" applyFill="1" applyBorder="1" applyAlignment="1">
      <x:alignment horizontal="center" vertical="center"/>
    </x:xf>
    <x:xf numFmtId="0" fontId="49" fillId="7" borderId="575" xfId="1" applyFont="1" applyFill="1" applyBorder="1" applyAlignment="1">
      <x:alignment horizontal="center" vertical="center"/>
    </x:xf>
    <x:xf numFmtId="0" fontId="49" fillId="7" borderId="581" xfId="1" applyFont="1" applyFill="1" applyBorder="1" applyAlignment="1">
      <x:alignment horizontal="center" vertical="center"/>
    </x:xf>
    <x:xf numFmtId="0" fontId="49" fillId="7" borderId="34" xfId="1" applyFont="1" applyFill="1" applyBorder="1" applyAlignment="1">
      <x:alignment horizontal="center" vertical="center"/>
    </x:xf>
    <x:xf numFmtId="0" fontId="49" fillId="7" borderId="582" xfId="1" applyFont="1" applyFill="1" applyBorder="1" applyAlignment="1">
      <x:alignment horizontal="center" vertical="center"/>
    </x:xf>
    <x:xf numFmtId="164" fontId="35" fillId="35" borderId="563" xfId="0" applyNumberFormat="1" applyFont="1" applyFill="1" applyBorder="1" applyAlignment="1">
      <x:alignment horizontal="center" vertical="center" wrapText="1"/>
    </x:xf>
    <x:xf numFmtId="164" fontId="35" fillId="35" borderId="565" xfId="0" applyNumberFormat="1" applyFont="1" applyFill="1" applyBorder="1" applyAlignment="1">
      <x:alignment horizontal="center" vertical="center" wrapText="1"/>
    </x:xf>
    <x:xf numFmtId="164" fontId="35" fillId="35" borderId="566" xfId="0" applyNumberFormat="1" applyFont="1" applyFill="1" applyBorder="1" applyAlignment="1">
      <x:alignment horizontal="center" vertical="center" wrapText="1"/>
    </x:xf>
    <x:xf numFmtId="164" fontId="35" fillId="35" borderId="574" xfId="0" applyNumberFormat="1" applyFont="1" applyFill="1" applyBorder="1" applyAlignment="1">
      <x:alignment horizontal="center" vertical="center" wrapText="1"/>
    </x:xf>
    <x:xf numFmtId="164" fontId="35" fillId="35" borderId="564" xfId="0" applyNumberFormat="1" applyFont="1" applyFill="1" applyBorder="1" applyAlignment="1">
      <x:alignment horizontal="center" vertical="center" wrapText="1"/>
    </x:xf>
    <x:xf numFmtId="164" fontId="35" fillId="35" borderId="538" xfId="0" applyNumberFormat="1" applyFont="1" applyFill="1" applyBorder="1" applyAlignment="1">
      <x:alignment horizontal="center" vertical="center" wrapText="1"/>
    </x:xf>
    <x:xf numFmtId="0" fontId="49" fillId="3" borderId="509" xfId="0" applyFont="1" applyFill="1" applyBorder="1" applyAlignment="1">
      <x:alignment horizontal="center" vertical="center" wrapText="1"/>
    </x:xf>
    <x:xf numFmtId="0" fontId="49" fillId="3" borderId="510" xfId="0" applyFont="1" applyFill="1" applyBorder="1" applyAlignment="1">
      <x:alignment horizontal="center" vertical="center" wrapText="1"/>
    </x:xf>
    <x:xf numFmtId="0" fontId="49" fillId="3" borderId="512" xfId="0" applyFont="1" applyFill="1" applyBorder="1" applyAlignment="1">
      <x:alignment horizontal="center" vertical="center" wrapText="1"/>
    </x:xf>
    <x:xf numFmtId="0" fontId="49" fillId="3" borderId="587" xfId="0" applyFont="1" applyFill="1" applyBorder="1" applyAlignment="1">
      <x:alignment horizontal="center" vertical="center" wrapText="1"/>
    </x:xf>
    <x:xf numFmtId="0" fontId="49" fillId="3" borderId="589" xfId="0" applyFont="1" applyFill="1" applyBorder="1" applyAlignment="1">
      <x:alignment horizontal="center" vertical="center" wrapText="1"/>
    </x:xf>
    <x:xf numFmtId="0" fontId="49" fillId="7" borderId="509" xfId="0" applyFont="1" applyFill="1" applyBorder="1" applyAlignment="1">
      <x:alignment horizontal="center" vertical="center" wrapText="1"/>
    </x:xf>
    <x:xf numFmtId="0" fontId="49" fillId="7" borderId="510" xfId="0" applyFont="1" applyFill="1" applyBorder="1" applyAlignment="1">
      <x:alignment horizontal="center" vertical="center" wrapText="1"/>
    </x:xf>
    <x:xf numFmtId="0" fontId="49" fillId="7" borderId="589" xfId="0" applyFont="1" applyFill="1" applyBorder="1" applyAlignment="1">
      <x:alignment horizontal="center" vertical="center" wrapText="1"/>
    </x:xf>
    <x:xf numFmtId="0" fontId="49" fillId="7" borderId="587" xfId="0" applyFont="1" applyFill="1" applyBorder="1" applyAlignment="1">
      <x:alignment horizontal="center" vertical="center" wrapText="1"/>
    </x:xf>
    <x:xf numFmtId="0" fontId="49" fillId="7" borderId="512" xfId="0" applyFont="1" applyFill="1" applyBorder="1" applyAlignment="1">
      <x:alignment horizontal="center" vertical="center" wrapText="1"/>
    </x:xf>
    <x:xf numFmtId="0" fontId="49" fillId="12" borderId="509" xfId="0" applyFont="1" applyFill="1" applyBorder="1" applyAlignment="1">
      <x:alignment horizontal="center" vertical="center" wrapText="1"/>
    </x:xf>
    <x:xf numFmtId="0" fontId="49" fillId="12" borderId="510" xfId="0" applyFont="1" applyFill="1" applyBorder="1" applyAlignment="1">
      <x:alignment horizontal="center" vertical="center" wrapText="1"/>
    </x:xf>
    <x:xf numFmtId="0" fontId="49" fillId="12" borderId="589" xfId="0" applyFont="1" applyFill="1" applyBorder="1" applyAlignment="1">
      <x:alignment horizontal="center" vertical="center" wrapText="1"/>
    </x:xf>
    <x:xf numFmtId="0" fontId="49" fillId="12" borderId="587" xfId="0" applyFont="1" applyFill="1" applyBorder="1" applyAlignment="1">
      <x:alignment horizontal="center" vertical="center" wrapText="1"/>
    </x:xf>
    <x:xf numFmtId="0" fontId="49" fillId="12" borderId="512" xfId="0" applyFont="1" applyFill="1" applyBorder="1" applyAlignment="1">
      <x:alignment horizontal="center" vertical="center" wrapText="1"/>
    </x:xf>
    <x:xf numFmtId="0" fontId="49" fillId="6" borderId="509" xfId="0" applyFont="1" applyFill="1" applyBorder="1" applyAlignment="1">
      <x:alignment horizontal="center" vertical="center" wrapText="1"/>
    </x:xf>
    <x:xf numFmtId="0" fontId="49" fillId="6" borderId="510" xfId="0" applyFont="1" applyFill="1" applyBorder="1" applyAlignment="1">
      <x:alignment horizontal="center" vertical="center" wrapText="1"/>
    </x:xf>
    <x:xf numFmtId="0" fontId="49" fillId="6" borderId="589" xfId="0" applyFont="1" applyFill="1" applyBorder="1" applyAlignment="1">
      <x:alignment horizontal="center" vertical="center" wrapText="1"/>
    </x:xf>
    <x:xf numFmtId="0" fontId="49" fillId="6" borderId="587" xfId="0" applyFont="1" applyFill="1" applyBorder="1" applyAlignment="1">
      <x:alignment horizontal="center" vertical="center" wrapText="1"/>
    </x:xf>
    <x:xf numFmtId="0" fontId="49" fillId="6" borderId="511" xfId="0" applyFont="1" applyFill="1" applyBorder="1" applyAlignment="1">
      <x:alignment horizontal="center" vertical="center" wrapText="1"/>
    </x:xf>
    <x:xf numFmtId="0" fontId="49" fillId="6" borderId="591" xfId="0" applyFont="1" applyFill="1" applyBorder="1" applyAlignment="1">
      <x:alignment horizontal="center" vertical="center" wrapText="1"/>
    </x:xf>
    <x:xf numFmtId="0" fontId="49" fillId="6" borderId="512" xfId="0" applyFont="1" applyFill="1" applyBorder="1" applyAlignment="1">
      <x:alignment horizontal="center" vertical="center" wrapText="1"/>
    </x:xf>
    <x:xf numFmtId="0" fontId="49" fillId="25" borderId="509" xfId="0" applyFont="1" applyFill="1" applyBorder="1" applyAlignment="1">
      <x:alignment horizontal="center" vertical="center" wrapText="1"/>
    </x:xf>
    <x:xf numFmtId="0" fontId="49" fillId="25" borderId="510" xfId="0" applyFont="1" applyFill="1" applyBorder="1" applyAlignment="1">
      <x:alignment horizontal="center" vertical="center" wrapText="1"/>
    </x:xf>
    <x:xf numFmtId="0" fontId="49" fillId="25" borderId="589" xfId="0" applyFont="1" applyFill="1" applyBorder="1" applyAlignment="1">
      <x:alignment horizontal="center" vertical="center" wrapText="1"/>
    </x:xf>
    <x:xf numFmtId="0" fontId="49" fillId="25" borderId="587" xfId="0" applyFont="1" applyFill="1" applyBorder="1" applyAlignment="1">
      <x:alignment horizontal="center" vertical="center" wrapText="1"/>
    </x:xf>
    <x:xf numFmtId="0" fontId="49" fillId="25" borderId="512" xfId="0" applyFont="1" applyFill="1" applyBorder="1" applyAlignment="1">
      <x:alignment horizontal="center" vertical="center" wrapText="1"/>
    </x:xf>
    <x:xf numFmtId="0" fontId="49" fillId="25" borderId="593" xfId="0" applyFont="1" applyFill="1" applyBorder="1" applyAlignment="1">
      <x:alignment horizontal="center" vertical="center" wrapText="1"/>
    </x:xf>
    <x:xf numFmtId="0" fontId="49" fillId="18" borderId="509" xfId="0" applyFont="1" applyFill="1" applyBorder="1" applyAlignment="1">
      <x:alignment horizontal="center" vertical="center" wrapText="1"/>
    </x:xf>
    <x:xf numFmtId="0" fontId="49" fillId="18" borderId="510" xfId="0" applyFont="1" applyFill="1" applyBorder="1" applyAlignment="1">
      <x:alignment horizontal="center" vertical="center" wrapText="1"/>
    </x:xf>
    <x:xf numFmtId="0" fontId="49" fillId="18" borderId="589" xfId="0" applyFont="1" applyFill="1" applyBorder="1" applyAlignment="1">
      <x:alignment horizontal="center" vertical="center" wrapText="1"/>
    </x:xf>
    <x:xf numFmtId="0" fontId="49" fillId="18" borderId="587" xfId="0" applyFont="1" applyFill="1" applyBorder="1" applyAlignment="1">
      <x:alignment horizontal="center" vertical="center" wrapText="1"/>
    </x:xf>
    <x:xf numFmtId="0" fontId="49" fillId="18" borderId="512" xfId="0" applyFont="1" applyFill="1" applyBorder="1" applyAlignment="1">
      <x:alignment horizontal="center" vertical="center" wrapText="1"/>
    </x:xf>
    <x:xf numFmtId="0" fontId="49" fillId="38" borderId="509" xfId="0" applyFont="1" applyFill="1" applyBorder="1" applyAlignment="1">
      <x:alignment horizontal="center" vertical="center" wrapText="1"/>
    </x:xf>
    <x:xf numFmtId="0" fontId="49" fillId="38" borderId="510" xfId="0" applyFont="1" applyFill="1" applyBorder="1" applyAlignment="1">
      <x:alignment horizontal="center" vertical="center" wrapText="1"/>
    </x:xf>
    <x:xf numFmtId="0" fontId="49" fillId="38" borderId="589" xfId="0" applyFont="1" applyFill="1" applyBorder="1" applyAlignment="1">
      <x:alignment horizontal="center" vertical="center" wrapText="1"/>
    </x:xf>
    <x:xf numFmtId="0" fontId="49" fillId="38" borderId="587" xfId="0" applyFont="1" applyFill="1" applyBorder="1" applyAlignment="1">
      <x:alignment horizontal="center" vertical="center" wrapText="1"/>
    </x:xf>
    <x:xf numFmtId="0" fontId="49" fillId="38" borderId="512" xfId="0" applyFont="1" applyFill="1" applyBorder="1" applyAlignment="1">
      <x:alignment horizontal="center" vertical="center" wrapText="1"/>
    </x:xf>
    <x:xf numFmtId="164" fontId="32" fillId="11" borderId="594" xfId="5" applyNumberFormat="1" applyFont="1" applyFill="1" applyBorder="1" applyAlignment="1" applyProtection="1">
      <x:alignment horizontal="center" vertical="center" wrapText="1"/>
      <x:protection locked="0"/>
    </x:xf>
    <x:xf numFmtId="164" fontId="32" fillId="11" borderId="595" xfId="5" applyNumberFormat="1" applyFont="1" applyFill="1" applyBorder="1" applyAlignment="1">
      <x:alignment vertical="center"/>
    </x:xf>
    <x:xf numFmtId="164" fontId="32" fillId="11" borderId="518" xfId="5" applyNumberFormat="1" applyFont="1" applyFill="1" applyBorder="1" applyAlignment="1">
      <x:alignment vertical="center"/>
    </x:xf>
    <x:xf numFmtId="164" fontId="32" fillId="11" borderId="488" xfId="5" applyNumberFormat="1" applyFont="1" applyFill="1" applyBorder="1" applyAlignment="1" applyProtection="1">
      <x:alignment horizontal="center" vertical="center"/>
      <x:protection locked="0"/>
    </x:xf>
    <x:xf numFmtId="164" fontId="33" fillId="0" borderId="596" xfId="4" applyNumberFormat="1" applyFont="1" applyBorder="1" applyAlignment="1" applyProtection="1">
      <x:alignment horizontal="center" vertical="center" wrapText="1"/>
      <x:protection locked="0"/>
    </x:xf>
    <x:xf numFmtId="164" fontId="34" fillId="0" borderId="596" xfId="4" applyNumberFormat="1" applyFont="1" applyBorder="1" applyAlignment="1">
      <x:alignment vertical="center"/>
    </x:xf>
    <x:xf numFmtId="164" fontId="34" fillId="0" borderId="0" xfId="4" applyNumberFormat="1" applyFont="1" applyAlignment="1">
      <x:alignment vertical="center"/>
    </x:xf>
    <x:xf numFmtId="164" fontId="34" fillId="0" borderId="204" xfId="4" applyNumberFormat="1" applyFont="1" applyBorder="1" applyAlignment="1">
      <x:alignment vertical="center"/>
    </x:xf>
    <x:xf numFmtId="164" fontId="36" fillId="11" borderId="518" xfId="3" applyNumberFormat="1" applyFont="1" applyFill="1" applyBorder="1" applyAlignment="1">
      <x:alignment horizontal="center"/>
    </x:xf>
    <x:xf numFmtId="164" fontId="36" fillId="11" borderId="597" xfId="3" applyNumberFormat="1" applyFont="1" applyFill="1" applyBorder="1" applyAlignment="1">
      <x:alignment horizontal="center"/>
    </x:xf>
    <x:xf numFmtId="164" fontId="36" fillId="11" borderId="598" xfId="3" applyNumberFormat="1" applyFont="1" applyFill="1" applyBorder="1" applyAlignment="1">
      <x:alignment horizontal="center"/>
    </x:xf>
    <x:xf numFmtId="164" fontId="36" fillId="11" borderId="599" xfId="3" applyNumberFormat="1" applyFont="1" applyFill="1" applyBorder="1" applyAlignment="1">
      <x:alignment horizontal="center"/>
    </x:xf>
    <x:xf numFmtId="164" fontId="36" fillId="11" borderId="600" xfId="3" applyNumberFormat="1" applyFont="1" applyFill="1" applyBorder="1" applyAlignment="1">
      <x:alignment horizontal="center"/>
    </x:xf>
    <x:xf numFmtId="164" fontId="35" fillId="18" borderId="526" xfId="0" applyNumberFormat="1" applyFont="1" applyFill="1" applyBorder="1" applyAlignment="1">
      <x:alignment horizontal="center" vertical="center"/>
    </x:xf>
    <x:xf numFmtId="0" fontId="49" fillId="38" borderId="586" xfId="0" applyFont="1" applyFill="1" applyBorder="1" applyAlignment="1">
      <x:alignment horizontal="center"/>
    </x:xf>
    <x:xf numFmtId="0" fontId="49" fillId="38" borderId="514" xfId="0" applyFont="1" applyFill="1" applyBorder="1" applyAlignment="1">
      <x:alignment horizontal="center"/>
    </x:xf>
    <x:xf numFmtId="0" fontId="49" fillId="38" borderId="516" xfId="0" applyFont="1" applyFill="1" applyBorder="1" applyAlignment="1">
      <x:alignment horizontal="center"/>
    </x:xf>
    <x:xf numFmtId="0" fontId="49" fillId="38" borderId="584" xfId="0" applyFont="1" applyFill="1" applyBorder="1" applyAlignment="1">
      <x:alignment horizontal="center" vertical="center" wrapText="1"/>
    </x:xf>
    <x:xf numFmtId="0" fontId="49" fillId="38" borderId="585" xfId="0" applyFont="1" applyFill="1" applyBorder="1" applyAlignment="1">
      <x:alignment horizontal="center" vertical="center" wrapText="1"/>
    </x:xf>
    <x:xf numFmtId="0" fontId="49" fillId="38" borderId="590" xfId="0" applyFont="1" applyFill="1" applyBorder="1" applyAlignment="1">
      <x:alignment horizontal="center" vertical="center" wrapText="1"/>
    </x:xf>
    <x:xf numFmtId="0" fontId="49" fillId="38" borderId="588" xfId="0" applyFont="1" applyFill="1" applyBorder="1" applyAlignment="1">
      <x:alignment horizontal="center" vertical="center" wrapText="1"/>
    </x:xf>
    <x:xf numFmtId="0" fontId="0" fillId="0" borderId="487" xfId="0" applyBorder="1" applyAlignment="1">
      <x:alignment horizontal="center"/>
    </x:xf>
    <x:xf numFmtId="0" fontId="0" fillId="0" borderId="485" xfId="0" applyBorder="1" applyAlignment="1">
      <x:alignment horizontal="center"/>
    </x:xf>
    <x:xf numFmtId="0" fontId="0" fillId="0" borderId="488" xfId="0" applyBorder="1" applyAlignment="1">
      <x:alignment horizontal="center"/>
    </x:xf>
    <x:xf numFmtId="0" fontId="49" fillId="18" borderId="585" xfId="0" applyFont="1" applyFill="1" applyBorder="1" applyAlignment="1">
      <x:alignment horizontal="center" vertical="center" wrapText="1"/>
    </x:xf>
    <x:xf numFmtId="0" fontId="49" fillId="18" borderId="590" xfId="0" applyFont="1" applyFill="1" applyBorder="1" applyAlignment="1">
      <x:alignment horizontal="center" vertical="center" wrapText="1"/>
    </x:xf>
    <x:xf numFmtId="0" fontId="49" fillId="25" borderId="585" xfId="0" applyFont="1" applyFill="1" applyBorder="1" applyAlignment="1">
      <x:alignment horizontal="center" vertical="center" wrapText="1"/>
    </x:xf>
    <x:xf numFmtId="0" fontId="49" fillId="25" borderId="590" xfId="0" applyFont="1" applyFill="1" applyBorder="1" applyAlignment="1">
      <x:alignment horizontal="center" vertical="center" wrapText="1"/>
    </x:xf>
    <x:xf numFmtId="0" fontId="49" fillId="25" borderId="588" xfId="0" applyFont="1" applyFill="1" applyBorder="1" applyAlignment="1">
      <x:alignment horizontal="center" vertical="center" wrapText="1"/>
    </x:xf>
    <x:xf numFmtId="0" fontId="49" fillId="25" borderId="586" xfId="0" applyFont="1" applyFill="1" applyBorder="1" applyAlignment="1">
      <x:alignment horizontal="center"/>
    </x:xf>
    <x:xf numFmtId="0" fontId="49" fillId="25" borderId="514" xfId="0" applyFont="1" applyFill="1" applyBorder="1" applyAlignment="1">
      <x:alignment horizontal="center"/>
    </x:xf>
    <x:xf numFmtId="0" fontId="49" fillId="25" borderId="516" xfId="0" applyFont="1" applyFill="1" applyBorder="1" applyAlignment="1">
      <x:alignment horizontal="center"/>
    </x:xf>
    <x:xf numFmtId="0" fontId="49" fillId="18" borderId="586" xfId="0" applyFont="1" applyFill="1" applyBorder="1" applyAlignment="1">
      <x:alignment horizontal="center"/>
    </x:xf>
    <x:xf numFmtId="0" fontId="49" fillId="18" borderId="514" xfId="0" applyFont="1" applyFill="1" applyBorder="1" applyAlignment="1">
      <x:alignment horizontal="center"/>
    </x:xf>
    <x:xf numFmtId="0" fontId="49" fillId="18" borderId="516" xfId="0" applyFont="1" applyFill="1" applyBorder="1" applyAlignment="1">
      <x:alignment horizontal="center"/>
    </x:xf>
    <x:xf numFmtId="0" fontId="49" fillId="18" borderId="584" xfId="0" applyFont="1" applyFill="1" applyBorder="1" applyAlignment="1">
      <x:alignment horizontal="center" vertical="center" wrapText="1"/>
    </x:xf>
    <x:xf numFmtId="0" fontId="49" fillId="18" borderId="588" xfId="0" applyFont="1" applyFill="1" applyBorder="1" applyAlignment="1">
      <x:alignment horizontal="center" vertical="center" wrapText="1"/>
    </x:xf>
    <x:xf numFmtId="0" fontId="49" fillId="7" borderId="586" xfId="0" applyFont="1" applyFill="1" applyBorder="1" applyAlignment="1">
      <x:alignment horizontal="center"/>
    </x:xf>
    <x:xf numFmtId="0" fontId="49" fillId="7" borderId="514" xfId="0" applyFont="1" applyFill="1" applyBorder="1" applyAlignment="1">
      <x:alignment horizontal="center"/>
    </x:xf>
    <x:xf numFmtId="0" fontId="49" fillId="7" borderId="516" xfId="0" applyFont="1" applyFill="1" applyBorder="1" applyAlignment="1">
      <x:alignment horizontal="center"/>
    </x:xf>
    <x:xf numFmtId="0" fontId="49" fillId="7" borderId="584" xfId="0" applyFont="1" applyFill="1" applyBorder="1" applyAlignment="1">
      <x:alignment horizontal="center" vertical="center" wrapText="1"/>
    </x:xf>
    <x:xf numFmtId="0" fontId="49" fillId="7" borderId="585" xfId="0" applyFont="1" applyFill="1" applyBorder="1" applyAlignment="1">
      <x:alignment horizontal="center" vertical="center" wrapText="1"/>
    </x:xf>
    <x:xf numFmtId="0" fontId="49" fillId="7" borderId="590" xfId="0" applyFont="1" applyFill="1" applyBorder="1" applyAlignment="1">
      <x:alignment horizontal="center" vertical="center" wrapText="1"/>
    </x:xf>
    <x:xf numFmtId="0" fontId="49" fillId="7" borderId="588" xfId="0" applyFont="1" applyFill="1" applyBorder="1" applyAlignment="1">
      <x:alignment horizontal="center" vertical="center" wrapText="1"/>
    </x:xf>
    <x:xf numFmtId="0" fontId="49" fillId="25" borderId="584" xfId="0" applyFont="1" applyFill="1" applyBorder="1" applyAlignment="1">
      <x:alignment horizontal="center" vertical="center" wrapText="1"/>
    </x:xf>
    <x:xf numFmtId="0" fontId="49" fillId="25" borderId="592" xfId="0" applyFont="1" applyFill="1" applyBorder="1" applyAlignment="1">
      <x:alignment horizontal="center" vertical="center" wrapText="1"/>
    </x:xf>
    <x:xf numFmtId="0" fontId="49" fillId="12" borderId="586" xfId="0" applyFont="1" applyFill="1" applyBorder="1" applyAlignment="1">
      <x:alignment horizontal="center"/>
    </x:xf>
    <x:xf numFmtId="0" fontId="49" fillId="12" borderId="514" xfId="0" applyFont="1" applyFill="1" applyBorder="1" applyAlignment="1">
      <x:alignment horizontal="center"/>
    </x:xf>
    <x:xf numFmtId="0" fontId="49" fillId="12" borderId="516" xfId="0" applyFont="1" applyFill="1" applyBorder="1" applyAlignment="1">
      <x:alignment horizontal="center"/>
    </x:xf>
    <x:xf numFmtId="0" fontId="49" fillId="12" borderId="584" xfId="0" applyFont="1" applyFill="1" applyBorder="1" applyAlignment="1">
      <x:alignment horizontal="center" vertical="center" wrapText="1"/>
    </x:xf>
    <x:xf numFmtId="0" fontId="49" fillId="12" borderId="585" xfId="0" applyFont="1" applyFill="1" applyBorder="1" applyAlignment="1">
      <x:alignment horizontal="center" vertical="center" wrapText="1"/>
    </x:xf>
    <x:xf numFmtId="0" fontId="49" fillId="12" borderId="590" xfId="0" applyFont="1" applyFill="1" applyBorder="1" applyAlignment="1">
      <x:alignment horizontal="center" vertical="center" wrapText="1"/>
    </x:xf>
    <x:xf numFmtId="0" fontId="49" fillId="12" borderId="588" xfId="0" applyFont="1" applyFill="1" applyBorder="1" applyAlignment="1">
      <x:alignment horizontal="center" vertical="center" wrapText="1"/>
    </x:xf>
    <x:xf numFmtId="0" fontId="49" fillId="3" borderId="586" xfId="0" applyFont="1" applyFill="1" applyBorder="1" applyAlignment="1">
      <x:alignment horizontal="center"/>
    </x:xf>
    <x:xf numFmtId="0" fontId="49" fillId="3" borderId="514" xfId="0" applyFont="1" applyFill="1" applyBorder="1" applyAlignment="1">
      <x:alignment horizontal="center"/>
    </x:xf>
    <x:xf numFmtId="0" fontId="49" fillId="3" borderId="516" xfId="0" applyFont="1" applyFill="1" applyBorder="1" applyAlignment="1">
      <x:alignment horizontal="center"/>
    </x:xf>
    <x:xf numFmtId="0" fontId="49" fillId="3" borderId="584" xfId="0" applyFont="1" applyFill="1" applyBorder="1" applyAlignment="1">
      <x:alignment horizontal="center" vertical="center" wrapText="1"/>
    </x:xf>
    <x:xf numFmtId="0" fontId="49" fillId="3" borderId="585" xfId="0" applyFont="1" applyFill="1" applyBorder="1" applyAlignment="1">
      <x:alignment horizontal="center" vertical="center" wrapText="1"/>
    </x:xf>
    <x:xf numFmtId="0" fontId="49" fillId="3" borderId="590" xfId="0" applyFont="1" applyFill="1" applyBorder="1" applyAlignment="1">
      <x:alignment horizontal="center" vertical="center" wrapText="1"/>
    </x:xf>
    <x:xf numFmtId="0" fontId="49" fillId="3" borderId="588" xfId="0" applyFont="1" applyFill="1" applyBorder="1" applyAlignment="1">
      <x:alignment horizontal="center" vertical="center" wrapText="1"/>
    </x:xf>
    <x:xf numFmtId="0" fontId="49" fillId="3" borderId="583" xfId="1" applyFont="1" applyFill="1" applyBorder="1" applyAlignment="1">
      <x:alignment horizontal="center" vertical="center"/>
    </x:xf>
    <x:xf numFmtId="0" fontId="49" fillId="3" borderId="577" xfId="1" applyFont="1" applyFill="1" applyBorder="1" applyAlignment="1">
      <x:alignment horizontal="center" vertical="center"/>
    </x:xf>
    <x:xf numFmtId="0" fontId="49" fillId="3" borderId="576" xfId="1" applyFont="1" applyFill="1" applyBorder="1" applyAlignment="1">
      <x:alignment horizontal="center" vertical="center"/>
    </x:xf>
    <x:xf numFmtId="0" fontId="49" fillId="7" borderId="579" xfId="1" applyFont="1" applyFill="1" applyBorder="1" applyAlignment="1">
      <x:alignment horizontal="center" vertical="center"/>
    </x:xf>
    <x:xf numFmtId="0" fontId="49" fillId="7" borderId="580" xfId="1" applyFont="1" applyFill="1" applyBorder="1" applyAlignment="1">
      <x:alignment horizontal="center" vertical="center"/>
    </x:xf>
    <x:xf numFmtId="0" fontId="49" fillId="7" borderId="578" xfId="1" applyFont="1" applyFill="1" applyBorder="1" applyAlignment="1">
      <x:alignment horizontal="center" vertical="center"/>
    </x:xf>
    <x:xf numFmtId="0" fontId="27" fillId="3" borderId="513" xfId="0" applyFont="1" applyFill="1" applyBorder="1" applyAlignment="1">
      <x:alignment horizontal="left" vertical="center"/>
    </x:xf>
    <x:xf numFmtId="0" fontId="27" fillId="3" borderId="514" xfId="0" applyFont="1" applyFill="1" applyBorder="1" applyAlignment="1">
      <x:alignment horizontal="left" vertical="center"/>
    </x:xf>
    <x:xf numFmtId="0" fontId="27" fillId="3" borderId="516" xfId="0" applyFont="1" applyFill="1" applyBorder="1" applyAlignment="1">
      <x:alignment horizontal="left" vertical="center"/>
    </x:xf>
    <x:xf numFmtId="0" fontId="0" fillId="0" borderId="567" xfId="0" applyBorder="1" applyAlignment="1">
      <x:alignment horizontal="center"/>
    </x:xf>
    <x:xf numFmtId="0" fontId="0" fillId="0" borderId="486" xfId="0" applyBorder="1" applyAlignment="1">
      <x:alignment horizontal="center"/>
    </x:xf>
    <x:xf numFmtId="0" fontId="0" fillId="0" borderId="571" xfId="0" applyBorder="1" applyAlignment="1">
      <x:alignment horizontal="center"/>
    </x:xf>
    <x:xf numFmtId="0" fontId="49" fillId="6" borderId="584" xfId="0" applyFont="1" applyFill="1" applyBorder="1" applyAlignment="1">
      <x:alignment horizontal="center" vertical="center" wrapText="1"/>
    </x:xf>
    <x:xf numFmtId="0" fontId="49" fillId="6" borderId="585" xfId="0" applyFont="1" applyFill="1" applyBorder="1" applyAlignment="1">
      <x:alignment horizontal="center" vertical="center" wrapText="1"/>
    </x:xf>
    <x:xf numFmtId="0" fontId="49" fillId="6" borderId="590" xfId="0" applyFont="1" applyFill="1" applyBorder="1" applyAlignment="1">
      <x:alignment horizontal="center" vertical="center" wrapText="1"/>
    </x:xf>
    <x:xf numFmtId="0" fontId="49" fillId="6" borderId="588" xfId="0" applyFont="1" applyFill="1" applyBorder="1" applyAlignment="1">
      <x:alignment horizontal="center" vertical="center" wrapText="1"/>
    </x:xf>
    <x:xf numFmtId="0" fontId="49" fillId="6" borderId="586" xfId="0" applyFont="1" applyFill="1" applyBorder="1" applyAlignment="1">
      <x:alignment horizontal="center"/>
    </x:xf>
    <x:xf numFmtId="0" fontId="49" fillId="6" borderId="514" xfId="0" applyFont="1" applyFill="1" applyBorder="1" applyAlignment="1">
      <x:alignment horizontal="center"/>
    </x:xf>
    <x:xf numFmtId="0" fontId="49" fillId="6" borderId="516" xfId="0" applyFont="1" applyFill="1" applyBorder="1" applyAlignment="1">
      <x:alignment horizontal="center"/>
    </x:xf>
    <x:xf numFmtId="3" fontId="24" fillId="18" borderId="573" xfId="1" applyNumberFormat="1" applyFont="1" applyFill="1" applyBorder="1" applyAlignment="1">
      <x:alignment horizontal="center" vertical="center" wrapText="1"/>
    </x:xf>
    <x:xf numFmtId="3" fontId="24" fillId="18" borderId="497" xfId="1" applyNumberFormat="1" applyFont="1" applyFill="1" applyBorder="1" applyAlignment="1">
      <x:alignment horizontal="center" vertical="center" wrapText="1"/>
    </x:xf>
    <x:xf numFmtId="0" fontId="27" fillId="18" borderId="570" xfId="0" applyFont="1" applyFill="1" applyBorder="1" applyAlignment="1">
      <x:alignment horizontal="center" vertical="center" wrapText="1"/>
    </x:xf>
    <x:xf numFmtId="0" fontId="27" fillId="18" borderId="572" xfId="0" applyFont="1" applyFill="1" applyBorder="1" applyAlignment="1">
      <x:alignment horizontal="center" vertical="center" wrapText="1"/>
    </x:xf>
    <x:xf numFmtId="0" fontId="51" fillId="3" borderId="513" xfId="0" applyFont="1" applyFill="1" applyBorder="1" applyAlignment="1">
      <x:alignment horizontal="center"/>
    </x:xf>
    <x:xf numFmtId="0" fontId="51" fillId="3" borderId="514" xfId="0" applyFont="1" applyFill="1" applyBorder="1" applyAlignment="1">
      <x:alignment horizontal="center"/>
    </x:xf>
    <x:xf numFmtId="0" fontId="51" fillId="3" borderId="516" xfId="0" applyFont="1" applyFill="1" applyBorder="1" applyAlignment="1">
      <x:alignment horizontal="center"/>
    </x:xf>
    <x:xf numFmtId="164" fontId="35" fillId="23" borderId="560" xfId="0" applyNumberFormat="1" applyFont="1" applyFill="1" applyBorder="1" applyAlignment="1">
      <x:alignment horizontal="center" vertical="center"/>
    </x:xf>
    <x:xf numFmtId="164" fontId="35" fillId="23" borderId="558" xfId="0" applyNumberFormat="1" applyFont="1" applyFill="1" applyBorder="1" applyAlignment="1">
      <x:alignment horizontal="center" vertical="center"/>
    </x:xf>
    <x:xf numFmtId="164" fontId="35" fillId="23" borderId="561" xfId="0" applyNumberFormat="1" applyFont="1" applyFill="1" applyBorder="1" applyAlignment="1">
      <x:alignment horizontal="center" vertical="center"/>
    </x:xf>
    <x:xf numFmtId="164" fontId="35" fillId="23" borderId="562" xfId="0" applyNumberFormat="1" applyFont="1" applyFill="1" applyBorder="1" applyAlignment="1">
      <x:alignment horizontal="center" vertical="center"/>
    </x:xf>
    <x:xf numFmtId="164" fontId="35" fillId="25" borderId="513" xfId="0" applyNumberFormat="1" applyFont="1" applyFill="1" applyBorder="1" applyAlignment="1">
      <x:alignment horizontal="center" vertical="center"/>
    </x:xf>
    <x:xf numFmtId="164" fontId="35" fillId="25" borderId="514" xfId="0" applyNumberFormat="1" applyFont="1" applyFill="1" applyBorder="1" applyAlignment="1">
      <x:alignment horizontal="center" vertical="center"/>
    </x:xf>
    <x:xf numFmtId="164" fontId="35" fillId="25" borderId="516" xfId="0" applyNumberFormat="1" applyFont="1" applyFill="1" applyBorder="1" applyAlignment="1">
      <x:alignment horizontal="center" vertical="center"/>
    </x:xf>
    <x:xf numFmtId="164" fontId="35" fillId="22" borderId="513" xfId="0" applyNumberFormat="1" applyFont="1" applyFill="1" applyBorder="1" applyAlignment="1">
      <x:alignment horizontal="center" vertical="center"/>
    </x:xf>
    <x:xf numFmtId="164" fontId="35" fillId="22" borderId="514" xfId="0" applyNumberFormat="1" applyFont="1" applyFill="1" applyBorder="1" applyAlignment="1">
      <x:alignment horizontal="center" vertical="center"/>
    </x:xf>
    <x:xf numFmtId="164" fontId="35" fillId="22" borderId="516" xfId="0" applyNumberFormat="1" applyFont="1" applyFill="1" applyBorder="1" applyAlignment="1">
      <x:alignment horizontal="center" vertical="center"/>
    </x:xf>
    <x:xf numFmtId="0" fontId="0" fillId="20" borderId="489" xfId="0" applyFill="1" applyBorder="1" applyAlignment="1">
      <x:alignment horizontal="center"/>
    </x:xf>
    <x:xf numFmtId="0" fontId="0" fillId="20" borderId="485" xfId="0" applyFill="1" applyBorder="1" applyAlignment="1">
      <x:alignment horizontal="center"/>
    </x:xf>
    <x:xf numFmtId="0" fontId="0" fillId="20" borderId="488" xfId="0" applyFill="1" applyBorder="1" applyAlignment="1">
      <x:alignment horizontal="center"/>
    </x:xf>
    <x:xf numFmtId="0" fontId="49" fillId="24" borderId="567" xfId="0" applyFont="1" applyFill="1" applyBorder="1" applyAlignment="1">
      <x:alignment horizontal="center" vertical="center" wrapText="1"/>
    </x:xf>
    <x:xf numFmtId="0" fontId="49" fillId="24" borderId="568" xfId="0" applyFont="1" applyFill="1" applyBorder="1" applyAlignment="1">
      <x:alignment horizontal="center" vertical="center" wrapText="1"/>
    </x:xf>
    <x:xf numFmtId="0" fontId="49" fillId="24" borderId="569" xfId="0" applyFont="1" applyFill="1" applyBorder="1" applyAlignment="1">
      <x:alignment horizontal="center" vertical="center" wrapText="1"/>
    </x:xf>
    <x:xf numFmtId="0" fontId="49" fillId="24" borderId="500" xfId="0" applyFont="1" applyFill="1" applyBorder="1" applyAlignment="1">
      <x:alignment horizontal="center" vertical="center" wrapText="1"/>
    </x:xf>
    <x:xf numFmtId="0" fontId="49" fillId="24" borderId="570" xfId="0" applyFont="1" applyFill="1" applyBorder="1" applyAlignment="1">
      <x:alignment horizontal="center" vertical="center" wrapText="1"/>
    </x:xf>
    <x:xf numFmtId="0" fontId="49" fillId="24" borderId="571" xfId="0" applyFont="1" applyFill="1" applyBorder="1" applyAlignment="1">
      <x:alignment horizontal="center" vertical="center" wrapText="1"/>
    </x:xf>
    <x:xf numFmtId="0" fontId="49" fillId="24" borderId="572" xfId="0" applyFont="1" applyFill="1" applyBorder="1" applyAlignment="1">
      <x:alignment horizontal="center" vertical="center" wrapText="1"/>
    </x:xf>
    <x:xf numFmtId="0" fontId="49" fillId="24" borderId="498" xfId="0" applyFont="1" applyFill="1" applyBorder="1" applyAlignment="1">
      <x:alignment horizontal="center" vertical="center" wrapText="1"/>
    </x:xf>
    <x:xf numFmtId="0" fontId="5" fillId="0" borderId="0" xfId="1" applyFont="1" applyAlignment="1">
      <x:alignment horizontal="center" vertical="center"/>
    </x:xf>
    <x:xf numFmtId="0" fontId="6" fillId="0" borderId="0" xfId="1" applyFont="1" applyAlignment="1">
      <x:alignment horizontal="center" vertical="center"/>
    </x:xf>
    <x:xf numFmtId="0" fontId="7" fillId="3" borderId="0" xfId="1" applyFont="1" applyFill="1" applyAlignment="1">
      <x:alignment horizontal="center" vertical="center"/>
    </x:xf>
    <x:xf numFmtId="0" fontId="14" fillId="4" borderId="90" xfId="1" applyFont="1" applyFill="1" applyBorder="1" applyAlignment="1">
      <x:alignment horizontal="center" vertical="center" wrapText="1"/>
    </x:xf>
    <x:xf numFmtId="0" fontId="14" fillId="4" borderId="165" xfId="1" applyFont="1" applyFill="1" applyBorder="1" applyAlignment="1">
      <x:alignment horizontal="center" vertical="center" wrapText="1"/>
    </x:xf>
    <x:xf numFmtId="0" fontId="14" fillId="4" borderId="91" xfId="1" applyFont="1" applyFill="1" applyBorder="1" applyAlignment="1">
      <x:alignment horizontal="center" vertical="center" wrapText="1"/>
    </x:xf>
    <x:xf numFmtId="0" fontId="14" fillId="4" borderId="166" xfId="1" applyFont="1" applyFill="1" applyBorder="1" applyAlignment="1">
      <x:alignment horizontal="center" vertical="center" wrapText="1"/>
    </x:xf>
    <x:xf numFmtId="0" fontId="14" fillId="4" borderId="94" xfId="1" applyFont="1" applyFill="1" applyBorder="1" applyAlignment="1">
      <x:alignment horizontal="center" vertical="center" wrapText="1"/>
    </x:xf>
    <x:xf numFmtId="0" fontId="14" fillId="4" borderId="167" xfId="1" applyFont="1" applyFill="1" applyBorder="1" applyAlignment="1">
      <x:alignment horizontal="center" vertical="center" wrapText="1"/>
    </x:xf>
    <x:xf numFmtId="0" fontId="14" fillId="4" borderId="168" xfId="1" applyFont="1" applyFill="1" applyBorder="1" applyAlignment="1">
      <x:alignment horizontal="center" vertical="center" wrapText="1"/>
    </x:xf>
    <x:xf numFmtId="0" fontId="14" fillId="4" borderId="169" xfId="1" applyFont="1" applyFill="1" applyBorder="1" applyAlignment="1">
      <x:alignment horizontal="center" vertical="center" wrapText="1"/>
    </x:xf>
    <x:xf numFmtId="0" fontId="14" fillId="4" borderId="170" xfId="1" applyFont="1" applyFill="1" applyBorder="1" applyAlignment="1">
      <x:alignment horizontal="center" vertical="center" wrapText="1"/>
    </x:xf>
    <x:xf numFmtId="0" fontId="14" fillId="4" borderId="171" xfId="1" applyFont="1" applyFill="1" applyBorder="1" applyAlignment="1">
      <x:alignment horizontal="center" vertical="center" wrapText="1"/>
    </x:xf>
    <x:xf numFmtId="0" fontId="14" fillId="4" borderId="156" xfId="1" applyFont="1" applyFill="1" applyBorder="1" applyAlignment="1">
      <x:alignment horizontal="center" vertical="center" wrapText="1"/>
    </x:xf>
    <x:xf numFmtId="0" fontId="14" fillId="4" borderId="172" xfId="1" applyFont="1" applyFill="1" applyBorder="1" applyAlignment="1">
      <x:alignment horizontal="center" vertical="center" wrapText="1"/>
    </x:xf>
    <x:xf numFmtId="0" fontId="14" fillId="4" borderId="160" xfId="1" applyFont="1" applyFill="1" applyBorder="1" applyAlignment="1">
      <x:alignment horizontal="center" vertical="center" wrapText="1"/>
    </x:xf>
    <x:xf numFmtId="0" fontId="14" fillId="4" borderId="101" xfId="1" applyFont="1" applyFill="1" applyBorder="1" applyAlignment="1">
      <x:alignment horizontal="center" vertical="center" wrapText="1"/>
    </x:xf>
    <x:xf numFmtId="0" fontId="14" fillId="4" borderId="147" xfId="1" applyFont="1" applyFill="1" applyBorder="1" applyAlignment="1">
      <x:alignment horizontal="center" vertical="center" wrapText="1"/>
    </x:xf>
    <x:xf numFmtId="0" fontId="14" fillId="4" borderId="158" xfId="1" applyFont="1" applyFill="1" applyBorder="1" applyAlignment="1">
      <x:alignment horizontal="center" vertical="center" wrapText="1"/>
    </x:xf>
    <x:xf numFmtId="0" fontId="14" fillId="4" borderId="173" xfId="1" applyFont="1" applyFill="1" applyBorder="1" applyAlignment="1">
      <x:alignment horizontal="center" vertical="center" wrapText="1"/>
    </x:xf>
    <x:xf numFmtId="0" fontId="14" fillId="4" borderId="149" xfId="1" applyFont="1" applyFill="1" applyBorder="1" applyAlignment="1">
      <x:alignment horizontal="center" vertical="center" wrapText="1"/>
    </x:xf>
    <x:xf numFmtId="0" fontId="14" fillId="4" borderId="174" xfId="1" applyFont="1" applyFill="1" applyBorder="1" applyAlignment="1">
      <x:alignment horizontal="center" vertical="center" wrapText="1"/>
    </x:xf>
    <x:xf numFmtId="164" fontId="10" fillId="0" borderId="211" xfId="0" applyNumberFormat="1" applyFont="1" applyBorder="1" applyAlignment="1">
      <x:alignment horizontal="center" wrapText="1"/>
    </x:xf>
    <x:xf numFmtId="164" fontId="10" fillId="0" borderId="221" xfId="0" applyNumberFormat="1" applyFont="1" applyBorder="1" applyAlignment="1">
      <x:alignment horizontal="center" wrapText="1"/>
    </x:xf>
    <x:xf numFmtId="164" fontId="10" fillId="0" borderId="212" xfId="0" applyNumberFormat="1" applyFont="1" applyBorder="1" applyAlignment="1">
      <x:alignment horizontal="center" wrapText="1"/>
    </x:xf>
    <x:xf numFmtId="164" fontId="10" fillId="0" borderId="222" xfId="0" applyNumberFormat="1" applyFont="1" applyBorder="1" applyAlignment="1">
      <x:alignment horizontal="center" wrapText="1"/>
    </x:xf>
    <x:xf numFmtId="164" fontId="4" fillId="0" borderId="213" xfId="0" applyNumberFormat="1" applyFont="1" applyBorder="1" applyAlignment="1">
      <x:alignment horizontal="center"/>
    </x:xf>
    <x:xf numFmtId="164" fontId="4" fillId="0" borderId="214" xfId="0" applyNumberFormat="1" applyFont="1" applyBorder="1" applyAlignment="1">
      <x:alignment horizontal="center"/>
    </x:xf>
    <x:xf numFmtId="164" fontId="4" fillId="0" borderId="215" xfId="0" applyNumberFormat="1" applyFont="1" applyBorder="1" applyAlignment="1">
      <x:alignment horizontal="center"/>
    </x:xf>
    <x:xf numFmtId="164" fontId="10" fillId="3" borderId="223" xfId="0" applyNumberFormat="1" applyFont="1" applyFill="1" applyBorder="1" applyAlignment="1">
      <x:alignment horizontal="center" wrapText="1"/>
    </x:xf>
    <x:xf numFmtId="164" fontId="10" fillId="3" borderId="229" xfId="0" applyNumberFormat="1" applyFont="1" applyFill="1" applyBorder="1" applyAlignment="1">
      <x:alignment horizontal="center" wrapText="1"/>
    </x:xf>
    <x:xf numFmtId="164" fontId="10" fillId="0" borderId="224" xfId="0" applyNumberFormat="1" applyFont="1" applyBorder="1" applyAlignment="1">
      <x:alignment horizontal="center" wrapText="1"/>
    </x:xf>
    <x:xf numFmtId="164" fontId="10" fillId="0" borderId="230" xfId="0" applyNumberFormat="1" applyFont="1" applyBorder="1" applyAlignment="1">
      <x:alignment horizontal="center" wrapText="1"/>
    </x:xf>
    <x:xf numFmtId="164" fontId="10" fillId="0" borderId="231" xfId="0" applyNumberFormat="1" applyFont="1" applyBorder="1" applyAlignment="1">
      <x:alignment horizontal="center" wrapText="1"/>
    </x:xf>
    <x:xf numFmtId="164" fontId="10" fillId="0" borderId="225" xfId="0" applyNumberFormat="1" applyFont="1" applyBorder="1" applyAlignment="1">
      <x:alignment horizontal="center" wrapText="1"/>
    </x:xf>
    <x:xf numFmtId="164" fontId="10" fillId="0" borderId="232" xfId="0" applyNumberFormat="1" applyFont="1" applyBorder="1" applyAlignment="1">
      <x:alignment horizontal="center" wrapText="1"/>
    </x:xf>
    <x:xf numFmtId="0" fontId="39" fillId="4" borderId="74" xfId="1" applyFont="1" applyFill="1" applyBorder="1" applyAlignment="1">
      <x:alignment horizontal="center" vertical="center" wrapText="1"/>
    </x:xf>
    <x:xf numFmtId="0" fontId="39" fillId="4" borderId="150" xfId="1" applyFont="1" applyFill="1" applyBorder="1" applyAlignment="1">
      <x:alignment horizontal="center" vertical="center" wrapText="1"/>
    </x:xf>
    <x:xf numFmtId="0" fontId="39" fillId="4" borderId="151" xfId="1" applyFont="1" applyFill="1" applyBorder="1" applyAlignment="1">
      <x:alignment horizontal="center" vertical="center" wrapText="1"/>
    </x:xf>
    <x:xf numFmtId="0" fontId="39" fillId="4" borderId="33" xfId="1" applyFont="1" applyFill="1" applyBorder="1" applyAlignment="1">
      <x:alignment horizontal="center" vertical="center" wrapText="1"/>
    </x:xf>
    <x:xf numFmtId="0" fontId="39" fillId="4" borderId="40" xfId="1" applyFont="1" applyFill="1" applyBorder="1" applyAlignment="1">
      <x:alignment horizontal="center" vertical="center" wrapText="1"/>
    </x:xf>
    <x:xf numFmtId="0" fontId="39" fillId="4" borderId="65" xfId="1" applyFont="1" applyFill="1" applyBorder="1" applyAlignment="1">
      <x:alignment horizontal="center" vertical="center" wrapText="1"/>
    </x:xf>
    <x:xf numFmtId="164" fontId="4" fillId="6" borderId="207" xfId="0" applyNumberFormat="1" applyFont="1" applyFill="1" applyBorder="1" applyAlignment="1">
      <x:alignment horizontal="center" vertical="center" wrapText="1"/>
    </x:xf>
    <x:xf numFmtId="164" fontId="4" fillId="6" borderId="208" xfId="0" applyNumberFormat="1" applyFont="1" applyFill="1" applyBorder="1" applyAlignment="1">
      <x:alignment horizontal="center" vertical="center" wrapText="1"/>
    </x:xf>
    <x:xf numFmtId="164" fontId="4" fillId="6" borderId="209" xfId="0" applyNumberFormat="1" applyFont="1" applyFill="1" applyBorder="1" applyAlignment="1">
      <x:alignment horizontal="center" vertical="center" wrapText="1"/>
    </x:xf>
    <x:xf numFmtId="164" fontId="4" fillId="6" borderId="216" xfId="0" applyNumberFormat="1" applyFont="1" applyFill="1" applyBorder="1" applyAlignment="1">
      <x:alignment horizontal="center" vertical="center" wrapText="1"/>
    </x:xf>
    <x:xf numFmtId="164" fontId="4" fillId="6" borderId="217" xfId="0" applyNumberFormat="1" applyFont="1" applyFill="1" applyBorder="1" applyAlignment="1">
      <x:alignment horizontal="center" vertical="center" wrapText="1"/>
    </x:xf>
    <x:xf numFmtId="164" fontId="4" fillId="6" borderId="218" xfId="0" applyNumberFormat="1" applyFont="1" applyFill="1" applyBorder="1" applyAlignment="1">
      <x:alignment horizontal="center" vertical="center" wrapText="1"/>
    </x:xf>
    <x:xf numFmtId="164" fontId="10" fillId="6" borderId="210" xfId="0" applyNumberFormat="1" applyFont="1" applyFill="1" applyBorder="1" applyAlignment="1">
      <x:alignment horizontal="left" wrapText="1"/>
    </x:xf>
    <x:xf numFmtId="164" fontId="10" fillId="6" borderId="219" xfId="0" applyNumberFormat="1" applyFont="1" applyFill="1" applyBorder="1" applyAlignment="1">
      <x:alignment horizontal="left" wrapText="1"/>
    </x:xf>
    <x:xf numFmtId="164" fontId="10" fillId="0" borderId="207" xfId="0" applyNumberFormat="1" applyFont="1" applyBorder="1" applyAlignment="1">
      <x:alignment horizontal="center" wrapText="1"/>
    </x:xf>
    <x:xf numFmtId="164" fontId="10" fillId="0" borderId="220" xfId="0" applyNumberFormat="1" applyFont="1" applyBorder="1" applyAlignment="1">
      <x:alignment horizontal="center" wrapText="1"/>
    </x:xf>
    <x:xf numFmtId="0" fontId="9" fillId="0" borderId="108" xfId="1" applyFont="1" applyBorder="1" applyAlignment="1">
      <x:alignment horizontal="center" vertical="center"/>
    </x:xf>
    <x:xf numFmtId="0" fontId="9" fillId="0" borderId="109" xfId="1" applyFont="1" applyBorder="1" applyAlignment="1">
      <x:alignment horizontal="center" vertical="center"/>
    </x:xf>
    <x:xf numFmtId="0" fontId="9" fillId="0" borderId="111" xfId="1" applyFont="1" applyBorder="1" applyAlignment="1">
      <x:alignment horizontal="center" vertical="center"/>
    </x:xf>
    <x:xf numFmtId="0" fontId="9" fillId="0" borderId="112" xfId="1" applyFont="1" applyBorder="1" applyAlignment="1">
      <x:alignment horizontal="center" vertical="center"/>
    </x:xf>
    <x:xf numFmtId="164" fontId="4" fillId="6" borderId="226" xfId="0" applyNumberFormat="1" applyFont="1" applyFill="1" applyBorder="1" applyAlignment="1">
      <x:alignment horizontal="center"/>
    </x:xf>
    <x:xf numFmtId="164" fontId="4" fillId="6" borderId="227" xfId="0" applyNumberFormat="1" applyFont="1" applyFill="1" applyBorder="1" applyAlignment="1">
      <x:alignment horizontal="center"/>
    </x:xf>
    <x:xf numFmtId="164" fontId="4" fillId="6" borderId="228" xfId="0" applyNumberFormat="1" applyFont="1" applyFill="1" applyBorder="1" applyAlignment="1">
      <x:alignment horizontal="center"/>
    </x:xf>
    <x:xf numFmtId="164" fontId="4" fillId="6" borderId="229" xfId="0" applyNumberFormat="1" applyFont="1" applyFill="1" applyBorder="1" applyAlignment="1">
      <x:alignment horizontal="center"/>
    </x:xf>
    <x:xf numFmtId="164" fontId="4" fillId="6" borderId="5" xfId="0" applyNumberFormat="1" applyFont="1" applyFill="1" applyBorder="1" applyAlignment="1">
      <x:alignment horizontal="center"/>
    </x:xf>
    <x:xf numFmtId="164" fontId="4" fillId="6" borderId="233" xfId="0" applyNumberFormat="1" applyFont="1" applyFill="1" applyBorder="1" applyAlignment="1">
      <x:alignment horizontal="center"/>
    </x:xf>
    <x:xf numFmtId="0" fontId="9" fillId="0" borderId="105" xfId="1" applyFont="1" applyBorder="1" applyAlignment="1">
      <x:alignment horizontal="center" vertical="center" wrapText="1"/>
    </x:xf>
    <x:xf numFmtId="0" fontId="9" fillId="0" borderId="106" xfId="1" applyFont="1" applyBorder="1" applyAlignment="1">
      <x:alignment horizontal="center" vertical="center" wrapText="1"/>
    </x:xf>
    <x:xf numFmtId="0" fontId="9" fillId="0" borderId="92" xfId="1" applyFont="1" applyBorder="1" applyAlignment="1">
      <x:alignment horizontal="center" vertical="center" wrapText="1"/>
    </x:xf>
    <x:xf numFmtId="0" fontId="9" fillId="0" borderId="97" xfId="1" applyFont="1" applyBorder="1" applyAlignment="1">
      <x:alignment horizontal="center" vertical="center" wrapText="1"/>
    </x:xf>
    <x:xf numFmtId="164" fontId="4" fillId="6" borderId="216" xfId="0" applyNumberFormat="1" applyFont="1" applyFill="1" applyBorder="1" applyAlignment="1">
      <x:alignment horizontal="center" vertical="center"/>
    </x:xf>
    <x:xf numFmtId="164" fontId="4" fillId="6" borderId="217" xfId="0" applyNumberFormat="1" applyFont="1" applyFill="1" applyBorder="1" applyAlignment="1">
      <x:alignment horizontal="center" vertical="center"/>
    </x:xf>
    <x:xf numFmtId="164" fontId="4" fillId="6" borderId="218" xfId="0" applyNumberFormat="1" applyFont="1" applyFill="1" applyBorder="1" applyAlignment="1">
      <x:alignment horizontal="center" vertical="center"/>
    </x:xf>
    <x:xf numFmtId="0" fontId="9" fillId="0" borderId="92" xfId="1" applyFont="1" applyBorder="1" applyAlignment="1">
      <x:alignment horizontal="center" vertical="center" textRotation="90" wrapText="1"/>
    </x:xf>
    <x:xf numFmtId="164" fontId="4" fillId="6" borderId="237" xfId="0" applyNumberFormat="1" applyFont="1" applyFill="1" applyBorder="1" applyAlignment="1">
      <x:alignment horizontal="center" vertical="center" wrapText="1"/>
    </x:xf>
    <x:xf numFmtId="164" fontId="4" fillId="6" borderId="228" xfId="0" applyNumberFormat="1" applyFont="1" applyFill="1" applyBorder="1" applyAlignment="1">
      <x:alignment horizontal="center" vertical="center" wrapText="1"/>
    </x:xf>
    <x:xf numFmtId="164" fontId="4" fillId="6" borderId="238" xfId="0" applyNumberFormat="1" applyFont="1" applyFill="1" applyBorder="1" applyAlignment="1">
      <x:alignment horizontal="center" vertical="center" wrapText="1"/>
    </x:xf>
    <x:xf numFmtId="164" fontId="4" fillId="6" borderId="233" xfId="0" applyNumberFormat="1" applyFont="1" applyFill="1" applyBorder="1" applyAlignment="1">
      <x:alignment horizontal="center" vertical="center" wrapText="1"/>
    </x:xf>
    <x:xf numFmtId="164" fontId="4" fillId="6" borderId="207" xfId="0" applyNumberFormat="1" applyFont="1" applyFill="1" applyBorder="1" applyAlignment="1">
      <x:alignment horizontal="center" vertical="center"/>
    </x:xf>
    <x:xf numFmtId="0" fontId="9" fillId="0" borderId="93" xfId="1" applyFont="1" applyBorder="1" applyAlignment="1">
      <x:alignment horizontal="center" vertical="center" wrapText="1"/>
    </x:xf>
    <x:xf numFmtId="164" fontId="4" fillId="6" borderId="220" xfId="0" applyNumberFormat="1" applyFont="1" applyFill="1" applyBorder="1" applyAlignment="1">
      <x:alignment horizontal="center" vertical="center" wrapText="1"/>
    </x:xf>
    <x:xf numFmtId="164" fontId="4" fillId="6" borderId="239" xfId="0" applyNumberFormat="1" applyFont="1" applyFill="1" applyBorder="1" applyAlignment="1">
      <x:alignment horizontal="center" vertical="center" wrapText="1"/>
    </x:xf>
    <x:xf numFmtId="164" fontId="4" fillId="6" borderId="240" xfId="0" applyNumberFormat="1" applyFont="1" applyFill="1" applyBorder="1" applyAlignment="1">
      <x:alignment horizontal="center" vertical="center" wrapText="1"/>
    </x:xf>
    <x:xf numFmtId="164" fontId="4" fillId="6" borderId="235" xfId="0" applyNumberFormat="1" applyFont="1" applyFill="1" applyBorder="1" applyAlignment="1">
      <x:alignment horizontal="center" vertical="center"/>
    </x:xf>
    <x:xf numFmtId="164" fontId="4" fillId="6" borderId="241" xfId="0" applyNumberFormat="1" applyFont="1" applyFill="1" applyBorder="1" applyAlignment="1">
      <x:alignment horizontal="center" vertical="center" wrapText="1"/>
    </x:xf>
    <x:xf numFmtId="0" fontId="2" fillId="4" borderId="30" xfId="1" applyFont="1" applyFill="1" applyBorder="1" applyAlignment="1">
      <x:alignment horizontal="center" vertical="center" wrapText="1"/>
    </x:xf>
    <x:xf numFmtId="0" fontId="2" fillId="4" borderId="164" xfId="1" applyFont="1" applyFill="1" applyBorder="1" applyAlignment="1">
      <x:alignment horizontal="center" vertical="center" wrapText="1"/>
    </x:xf>
    <x:xf numFmtId="0" fontId="14" fillId="4" borderId="31" xfId="1" applyFont="1" applyFill="1" applyBorder="1" applyAlignment="1" applyProtection="1">
      <x:alignment horizontal="center" vertical="center" wrapText="1"/>
      <x:protection hidden="1"/>
    </x:xf>
    <x:xf numFmtId="0" fontId="14" fillId="4" borderId="32" xfId="1" applyFont="1" applyFill="1" applyBorder="1" applyAlignment="1" applyProtection="1">
      <x:alignment horizontal="center" vertical="center" wrapText="1"/>
      <x:protection hidden="1"/>
    </x:xf>
    <x:xf numFmtId="0" fontId="14" fillId="4" borderId="72" xfId="1" applyFont="1" applyFill="1" applyBorder="1" applyAlignment="1" applyProtection="1">
      <x:alignment horizontal="center" vertical="center" wrapText="1"/>
      <x:protection hidden="1"/>
    </x:xf>
    <x:xf numFmtId="0" fontId="2" fillId="4" borderId="195" xfId="1" applyFont="1" applyFill="1" applyBorder="1" applyAlignment="1">
      <x:alignment horizontal="center" vertical="center" wrapText="1"/>
    </x:xf>
    <x:xf numFmtId="0" fontId="2" fillId="4" borderId="192" xfId="1" applyFont="1" applyFill="1" applyBorder="1" applyAlignment="1">
      <x:alignment horizontal="center" vertical="center" wrapText="1"/>
    </x:xf>
    <x:xf numFmtId="0" fontId="2" fillId="4" borderId="194" xfId="1" applyFont="1" applyFill="1" applyBorder="1" applyAlignment="1">
      <x:alignment horizontal="center" vertical="center" wrapText="1"/>
    </x:xf>
    <x:xf numFmtId="0" fontId="2" fillId="4" borderId="191" xfId="1" applyFont="1" applyFill="1" applyBorder="1" applyAlignment="1">
      <x:alignment horizontal="center" vertical="center" wrapText="1"/>
    </x:xf>
    <x:xf numFmtId="0" fontId="2" fillId="4" borderId="193" xfId="1" applyFont="1" applyFill="1" applyBorder="1" applyAlignment="1">
      <x:alignment horizontal="center" vertical="center" wrapText="1"/>
    </x:xf>
    <x:xf numFmtId="0" fontId="9" fillId="0" borderId="124" xfId="1" applyFont="1" applyBorder="1" applyAlignment="1">
      <x:alignment horizontal="left" vertical="center"/>
    </x:xf>
    <x:xf numFmtId="0" fontId="9" fillId="0" borderId="125" xfId="1" applyFont="1" applyBorder="1" applyAlignment="1">
      <x:alignment horizontal="left" vertical="center"/>
    </x:xf>
    <x:xf numFmtId="0" fontId="15" fillId="0" borderId="62" xfId="1" applyFont="1" applyBorder="1" applyAlignment="1">
      <x:alignment horizontal="left" vertical="center" wrapText="1"/>
    </x:xf>
    <x:xf numFmtId="0" fontId="15" fillId="0" borderId="48" xfId="1" applyFont="1" applyBorder="1" applyAlignment="1">
      <x:alignment horizontal="left" vertical="center" wrapText="1"/>
    </x:xf>
    <x:xf numFmtId="0" fontId="15" fillId="0" borderId="60" xfId="1" applyFont="1" applyBorder="1" applyAlignment="1">
      <x:alignment horizontal="left" vertical="center" wrapText="1"/>
    </x:xf>
    <x:xf numFmtId="0" fontId="15" fillId="0" borderId="44" xfId="1" applyFont="1" applyBorder="1" applyAlignment="1">
      <x:alignment horizontal="left" vertical="center" wrapText="1"/>
    </x:xf>
    <x:xf numFmtId="0" fontId="24" fillId="0" borderId="118" xfId="1" applyFont="1" applyBorder="1" applyAlignment="1">
      <x:alignment horizontal="center" vertical="center" wrapText="1"/>
    </x:xf>
    <x:xf numFmtId="0" fontId="24" fillId="0" borderId="119" xfId="1" applyFont="1" applyBorder="1" applyAlignment="1">
      <x:alignment horizontal="center" vertical="center" wrapText="1"/>
    </x:xf>
    <x:xf numFmtId="0" fontId="24" fillId="0" borderId="120" xfId="1" applyFont="1" applyBorder="1" applyAlignment="1">
      <x:alignment horizontal="center" vertical="center" wrapText="1"/>
    </x:xf>
    <x:xf numFmtId="0" fontId="9" fillId="0" borderId="132" xfId="1" applyFont="1" applyBorder="1" applyAlignment="1">
      <x:alignment horizontal="center" vertical="center" wrapText="1"/>
    </x:xf>
    <x:xf numFmtId="0" fontId="9" fillId="0" borderId="133" xfId="1" applyFont="1" applyBorder="1" applyAlignment="1">
      <x:alignment horizontal="center" vertical="center" wrapText="1"/>
    </x:xf>
    <x:xf numFmtId="0" fontId="9" fillId="0" borderId="28" xfId="1" applyFont="1" applyBorder="1" applyAlignment="1">
      <x:alignment horizontal="center" vertical="center" wrapText="1"/>
    </x:xf>
    <x:xf numFmtId="0" fontId="9" fillId="0" borderId="121" xfId="1" applyFont="1" applyBorder="1" applyAlignment="1">
      <x:alignment horizontal="center" vertical="center" wrapText="1"/>
    </x:xf>
    <x:xf numFmtId="0" fontId="2" fillId="4" borderId="102" xfId="1" applyFont="1" applyFill="1" applyBorder="1" applyAlignment="1">
      <x:alignment horizontal="center" vertical="center" wrapText="1"/>
    </x:xf>
    <x:xf numFmtId="0" fontId="2" fillId="4" borderId="156" xfId="1" applyFont="1" applyFill="1" applyBorder="1" applyAlignment="1">
      <x:alignment horizontal="center" vertical="center" wrapText="1"/>
    </x:xf>
    <x:xf numFmtId="0" fontId="2" fillId="4" borderId="104" xfId="1" applyFont="1" applyFill="1" applyBorder="1" applyAlignment="1">
      <x:alignment horizontal="center" vertical="center" wrapText="1"/>
    </x:xf>
    <x:xf numFmtId="0" fontId="2" fillId="4" borderId="157" xfId="1" applyFont="1" applyFill="1" applyBorder="1" applyAlignment="1">
      <x:alignment horizontal="center" vertical="center" wrapText="1"/>
    </x:xf>
    <x:xf numFmtId="0" fontId="2" fillId="4" borderId="162" xfId="1" applyFont="1" applyFill="1" applyBorder="1" applyAlignment="1">
      <x:alignment horizontal="center" vertical="center" wrapText="1"/>
    </x:xf>
    <x:xf numFmtId="0" fontId="2" fillId="4" borderId="163" xfId="1" applyFont="1" applyFill="1" applyBorder="1" applyAlignment="1">
      <x:alignment horizontal="center" vertical="center" wrapText="1"/>
    </x:xf>
    <x:xf numFmtId="0" fontId="2" fillId="4" borderId="196" xfId="1" applyFont="1" applyFill="1" applyBorder="1" applyAlignment="1">
      <x:alignment horizontal="center" vertical="center"/>
    </x:xf>
    <x:xf numFmtId="0" fontId="2" fillId="4" borderId="198" xfId="1" applyFont="1" applyFill="1" applyBorder="1" applyAlignment="1">
      <x:alignment horizontal="center" vertical="center"/>
    </x:xf>
    <x:xf numFmtId="0" fontId="2" fillId="4" borderId="199" xfId="1" applyFont="1" applyFill="1" applyBorder="1" applyAlignment="1">
      <x:alignment horizontal="center" vertical="center"/>
    </x:xf>
    <x:xf numFmtId="0" fontId="2" fillId="4" borderId="197" xfId="1" applyFont="1" applyFill="1" applyBorder="1" applyAlignment="1">
      <x:alignment horizontal="center" vertical="center"/>
    </x:xf>
    <x:xf numFmtId="0" fontId="14" fillId="4" borderId="31" xfId="1" applyFont="1" applyFill="1" applyBorder="1" applyAlignment="1">
      <x:alignment horizontal="center" vertical="center" wrapText="1"/>
    </x:xf>
    <x:xf numFmtId="0" fontId="14" fillId="4" borderId="72" xfId="1" applyFont="1" applyFill="1" applyBorder="1" applyAlignment="1">
      <x:alignment horizontal="center" vertical="center" wrapText="1"/>
    </x:xf>
    <x:xf numFmtId="0" fontId="14" fillId="4" borderId="64" xfId="1" applyFont="1" applyFill="1" applyBorder="1" applyAlignment="1">
      <x:alignment horizontal="center" vertical="center" wrapText="1"/>
    </x:xf>
    <x:xf numFmtId="0" fontId="14" fillId="4" borderId="154" xfId="1" applyFont="1" applyFill="1" applyBorder="1" applyAlignment="1">
      <x:alignment horizontal="center" vertical="center" wrapText="1"/>
    </x:xf>
    <x:xf numFmtId="0" fontId="14" fillId="4" borderId="32" xfId="1" applyFont="1" applyFill="1" applyBorder="1" applyAlignment="1">
      <x:alignment horizontal="center" vertical="center" wrapText="1"/>
    </x:xf>
    <x:xf numFmtId="0" fontId="14" fillId="4" borderId="33" xfId="1" applyFont="1" applyFill="1" applyBorder="1" applyAlignment="1">
      <x:alignment horizontal="center" vertical="center" wrapText="1"/>
    </x:xf>
    <x:xf numFmtId="0" fontId="14" fillId="4" borderId="34" xfId="1" applyFont="1" applyFill="1" applyBorder="1" applyAlignment="1">
      <x:alignment horizontal="center" vertical="center" wrapText="1"/>
    </x:xf>
    <x:xf numFmtId="0" fontId="14" fillId="4" borderId="65" xfId="1" applyFont="1" applyFill="1" applyBorder="1" applyAlignment="1">
      <x:alignment horizontal="center" vertical="center" wrapText="1"/>
    </x:xf>
    <x:xf numFmtId="0" fontId="15" fillId="0" borderId="66" xfId="1" applyFont="1" applyBorder="1" applyAlignment="1">
      <x:alignment horizontal="left" vertical="center" wrapText="1"/>
    </x:xf>
    <x:xf numFmtId="0" fontId="15" fillId="0" borderId="69" xfId="1" applyFont="1" applyBorder="1" applyAlignment="1">
      <x:alignment horizontal="left" vertical="center" wrapText="1"/>
    </x:xf>
    <x:xf numFmtId="0" fontId="14" fillId="4" borderId="102" xfId="1" applyFont="1" applyFill="1" applyBorder="1" applyAlignment="1">
      <x:alignment horizontal="center" vertical="center" wrapText="1"/>
    </x:xf>
    <x:xf numFmtId="0" fontId="14" fillId="4" borderId="104" xfId="1" applyFont="1" applyFill="1" applyBorder="1" applyAlignment="1">
      <x:alignment horizontal="center" vertical="center" wrapText="1"/>
    </x:xf>
    <x:xf numFmtId="0" fontId="14" fillId="4" borderId="157" xfId="1" applyFont="1" applyFill="1" applyBorder="1" applyAlignment="1">
      <x:alignment horizontal="center" vertical="center" wrapText="1"/>
    </x:xf>
    <x:xf numFmtId="0" fontId="35" fillId="3" borderId="129" xfId="1" applyFont="1" applyFill="1" applyBorder="1" applyAlignment="1">
      <x:alignment horizontal="center" vertical="center" wrapText="1"/>
    </x:xf>
    <x:xf numFmtId="0" fontId="35" fillId="3" borderId="130" xfId="1" applyFont="1" applyFill="1" applyBorder="1" applyAlignment="1">
      <x:alignment horizontal="center" vertical="center" wrapText="1"/>
    </x:xf>
    <x:xf numFmtId="0" fontId="14" fillId="4" borderId="64" xfId="1" applyFont="1" applyFill="1" applyBorder="1" applyAlignment="1" applyProtection="1">
      <x:alignment horizontal="center" vertical="center" wrapText="1"/>
      <x:protection hidden="1"/>
    </x:xf>
    <x:xf numFmtId="0" fontId="14" fillId="4" borderId="34" xfId="1" applyFont="1" applyFill="1" applyBorder="1" applyAlignment="1" applyProtection="1">
      <x:alignment horizontal="center" vertical="center" wrapText="1"/>
      <x:protection hidden="1"/>
    </x:xf>
    <x:xf numFmtId="0" fontId="14" fillId="4" borderId="154" xfId="1" applyFont="1" applyFill="1" applyBorder="1" applyAlignment="1" applyProtection="1">
      <x:alignment horizontal="center" vertical="center" wrapText="1"/>
      <x:protection hidden="1"/>
    </x:xf>
    <x:xf numFmtId="0" fontId="14" fillId="4" borderId="200" xfId="1" applyFont="1" applyFill="1" applyBorder="1" applyAlignment="1">
      <x:alignment horizontal="center" vertical="center"/>
    </x:xf>
    <x:xf numFmtId="0" fontId="14" fillId="4" borderId="202" xfId="1" applyFont="1" applyFill="1" applyBorder="1" applyAlignment="1">
      <x:alignment horizontal="center" vertical="center"/>
    </x:xf>
    <x:xf numFmtId="0" fontId="14" fillId="4" borderId="203" xfId="1" applyFont="1" applyFill="1" applyBorder="1" applyAlignment="1">
      <x:alignment horizontal="center" vertical="center"/>
    </x:xf>
    <x:xf numFmtId="0" fontId="14" fillId="4" borderId="201" xfId="1" applyFont="1" applyFill="1" applyBorder="1" applyAlignment="1">
      <x:alignment horizontal="center" vertical="center"/>
    </x:xf>
    <x:xf numFmtId="0" fontId="35" fillId="3" borderId="134" xfId="1" applyFont="1" applyFill="1" applyBorder="1" applyAlignment="1">
      <x:alignment horizontal="center" vertical="center" wrapText="1"/>
    </x:xf>
    <x:xf numFmtId="0" fontId="35" fillId="3" borderId="27" xfId="1" applyFont="1" applyFill="1" applyBorder="1" applyAlignment="1">
      <x:alignment horizontal="center" vertical="center" wrapText="1"/>
    </x:xf>
    <x:xf numFmtId="0" fontId="35" fillId="3" borderId="103" xfId="1" applyFont="1" applyFill="1" applyBorder="1" applyAlignment="1">
      <x:alignment horizontal="center" vertical="center"/>
    </x:xf>
    <x:xf numFmtId="0" fontId="35" fillId="3" borderId="11" xfId="1" applyFont="1" applyFill="1" applyBorder="1" applyAlignment="1">
      <x:alignment horizontal="center" vertical="center"/>
    </x:xf>
    <x:xf numFmtId="0" fontId="35" fillId="3" borderId="103" xfId="1" applyFont="1" applyFill="1" applyBorder="1" applyAlignment="1">
      <x:alignment horizontal="center" vertical="center" wrapText="1"/>
    </x:xf>
    <x:xf numFmtId="0" fontId="35" fillId="3" borderId="11" xfId="1" applyFont="1" applyFill="1" applyBorder="1" applyAlignment="1">
      <x:alignment horizontal="center" vertical="center" wrapText="1"/>
    </x:xf>
    <x:xf numFmtId="0" fontId="35" fillId="3" borderId="123" xfId="1" applyFont="1" applyFill="1" applyBorder="1" applyAlignment="1">
      <x:alignment horizontal="center" vertical="center" wrapText="1"/>
    </x:xf>
    <x:xf numFmtId="0" fontId="35" fillId="3" borderId="12" xfId="1" applyFont="1" applyFill="1" applyBorder="1" applyAlignment="1">
      <x:alignment horizontal="center" vertical="center" wrapText="1"/>
    </x:xf>
    <x:xf numFmtId="0" fontId="35" fillId="9" borderId="138" xfId="1" applyFont="1" applyFill="1" applyBorder="1" applyAlignment="1">
      <x:alignment horizontal="center" vertical="center"/>
    </x:xf>
    <x:xf numFmtId="0" fontId="35" fillId="9" borderId="139" xfId="1" applyFont="1" applyFill="1" applyBorder="1" applyAlignment="1">
      <x:alignment horizontal="center" vertical="center"/>
    </x:xf>
    <x:xf numFmtId="0" fontId="15" fillId="0" borderId="60" xfId="1" applyFont="1" applyBorder="1" applyAlignment="1">
      <x:alignment horizontal="left" vertical="center" wrapText="1" indent="1"/>
    </x:xf>
    <x:xf numFmtId="0" fontId="15" fillId="0" borderId="43" xfId="1" applyFont="1" applyBorder="1" applyAlignment="1">
      <x:alignment horizontal="left" vertical="center" wrapText="1" indent="1"/>
    </x:xf>
    <x:xf numFmtId="0" fontId="15" fillId="0" borderId="44" xfId="1" applyFont="1" applyBorder="1" applyAlignment="1">
      <x:alignment horizontal="left" vertical="center" wrapText="1" indent="1"/>
    </x:xf>
    <x:xf numFmtId="0" fontId="15" fillId="0" borderId="66" xfId="1" applyFont="1" applyBorder="1" applyAlignment="1">
      <x:alignment horizontal="left" vertical="center" wrapText="1" indent="1"/>
    </x:xf>
    <x:xf numFmtId="0" fontId="15" fillId="0" borderId="67" xfId="1" applyFont="1" applyBorder="1" applyAlignment="1">
      <x:alignment horizontal="left" vertical="center" wrapText="1" indent="1"/>
    </x:xf>
    <x:xf numFmtId="0" fontId="15" fillId="0" borderId="69" xfId="1" applyFont="1" applyBorder="1" applyAlignment="1">
      <x:alignment horizontal="left" vertical="center" wrapText="1" indent="1"/>
    </x:xf>
    <x:xf numFmtId="0" fontId="2" fillId="8" borderId="32" xfId="0" applyFont="1" applyFill="1" applyBorder="1" applyAlignment="1">
      <x:alignment horizontal="center" vertical="center" wrapText="1"/>
    </x:xf>
    <x:xf numFmtId="0" fontId="2" fillId="8" borderId="72" xfId="0" applyFont="1" applyFill="1" applyBorder="1" applyAlignment="1">
      <x:alignment horizontal="center" vertical="center" wrapText="1"/>
    </x:xf>
    <x:xf numFmtId="0" fontId="17" fillId="2" borderId="35" xfId="0" applyFont="1" applyFill="1" applyBorder="1" applyAlignment="1">
      <x:alignment horizontal="left" vertical="center" wrapText="1"/>
    </x:xf>
    <x:xf numFmtId="0" fontId="17" fillId="2" borderId="36" xfId="0" applyFont="1" applyFill="1" applyBorder="1" applyAlignment="1">
      <x:alignment horizontal="left" vertical="center" wrapText="1"/>
    </x:xf>
    <x:xf numFmtId="0" fontId="15" fillId="0" borderId="62" xfId="1" applyFont="1" applyBorder="1" applyAlignment="1">
      <x:alignment horizontal="left" vertical="center" wrapText="1" indent="1"/>
    </x:xf>
    <x:xf numFmtId="0" fontId="15" fillId="0" borderId="47" xfId="1" applyFont="1" applyBorder="1" applyAlignment="1">
      <x:alignment horizontal="left" vertical="center" wrapText="1" indent="1"/>
    </x:xf>
    <x:xf numFmtId="0" fontId="15" fillId="0" borderId="48" xfId="1" applyFont="1" applyBorder="1" applyAlignment="1">
      <x:alignment horizontal="left" vertical="center" wrapText="1" indent="1"/>
    </x:xf>
    <x:xf numFmtId="0" fontId="17" fillId="2" borderId="0" xfId="0" applyFont="1" applyFill="1" applyAlignment="1">
      <x:alignment horizontal="left" vertical="center" wrapText="1"/>
    </x:xf>
    <x:xf numFmtId="0" fontId="17" fillId="2" borderId="4" xfId="0" applyFont="1" applyFill="1" applyBorder="1" applyAlignment="1">
      <x:alignment horizontal="left" vertical="center" wrapText="1"/>
    </x:xf>
    <x:xf numFmtId="0" fontId="17" fillId="2" borderId="3" xfId="0" applyFont="1" applyFill="1" applyBorder="1" applyAlignment="1">
      <x:alignment horizontal="left" vertical="center" wrapText="1"/>
    </x:xf>
    <x:xf numFmtId="0" fontId="17" fillId="2" borderId="34" xfId="0" applyFont="1" applyFill="1" applyBorder="1" applyAlignment="1">
      <x:alignment horizontal="left" vertical="center" wrapText="1"/>
    </x:xf>
    <x:xf numFmtId="0" fontId="20" fillId="2" borderId="0" xfId="0" applyFont="1" applyFill="1" applyAlignment="1">
      <x:alignment horizontal="left" vertical="center" wrapText="1"/>
    </x:xf>
    <x:xf numFmtId="0" fontId="50" fillId="7" borderId="543" xfId="0" applyFont="1" applyFill="1" applyBorder="1" applyAlignment="1">
      <x:alignment horizontal="center" vertical="center" wrapText="1"/>
    </x:xf>
    <x:xf numFmtId="0" fontId="50" fillId="7" borderId="544" xfId="0" applyFont="1" applyFill="1" applyBorder="1" applyAlignment="1">
      <x:alignment horizontal="center" vertical="center" wrapText="1"/>
    </x:xf>
    <x:xf numFmtId="0" fontId="50" fillId="7" borderId="556" xfId="0" applyFont="1" applyFill="1" applyBorder="1" applyAlignment="1">
      <x:alignment horizontal="center" vertical="center" wrapText="1"/>
    </x:xf>
    <x:xf numFmtId="0" fontId="51" fillId="18" borderId="548" xfId="1" applyFont="1" applyFill="1" applyBorder="1" applyAlignment="1">
      <x:alignment horizontal="center" vertical="center" wrapText="1"/>
    </x:xf>
    <x:xf numFmtId="0" fontId="51" fillId="18" borderId="546" xfId="1" applyFont="1" applyFill="1" applyBorder="1" applyAlignment="1">
      <x:alignment horizontal="center" vertical="center" wrapText="1"/>
    </x:xf>
    <x:xf numFmtId="0" fontId="51" fillId="18" borderId="547" xfId="1" applyFont="1" applyFill="1" applyBorder="1" applyAlignment="1">
      <x:alignment horizontal="center" vertical="center" wrapText="1"/>
    </x:xf>
    <x:xf numFmtId="0" fontId="51" fillId="22" borderId="545" xfId="1" applyFont="1" applyFill="1" applyBorder="1" applyAlignment="1">
      <x:alignment horizontal="center" vertical="center" wrapText="1"/>
    </x:xf>
    <x:xf numFmtId="0" fontId="51" fillId="22" borderId="546" xfId="1" applyFont="1" applyFill="1" applyBorder="1" applyAlignment="1">
      <x:alignment horizontal="center" vertical="center" wrapText="1"/>
    </x:xf>
    <x:xf numFmtId="0" fontId="51" fillId="22" borderId="547" xfId="1" applyFont="1" applyFill="1" applyBorder="1" applyAlignment="1">
      <x:alignment horizontal="center" vertical="center" wrapText="1"/>
    </x:xf>
    <x:xf numFmtId="0" fontId="51" fillId="30" borderId="545" xfId="1" applyFont="1" applyFill="1" applyBorder="1" applyAlignment="1">
      <x:alignment horizontal="center" vertical="center" wrapText="1"/>
    </x:xf>
    <x:xf numFmtId="0" fontId="51" fillId="30" borderId="546" xfId="1" applyFont="1" applyFill="1" applyBorder="1" applyAlignment="1">
      <x:alignment horizontal="center" vertical="center" wrapText="1"/>
    </x:xf>
    <x:xf numFmtId="0" fontId="51" fillId="30" borderId="547" xfId="1" applyFont="1" applyFill="1" applyBorder="1" applyAlignment="1">
      <x:alignment horizontal="center" vertical="center" wrapText="1"/>
    </x:xf>
    <x:xf numFmtId="0" fontId="0" fillId="0" borderId="489" xfId="0" applyBorder="1" applyAlignment="1">
      <x:alignment horizontal="center"/>
    </x:xf>
    <x:xf numFmtId="164" fontId="29" fillId="3" borderId="482" xfId="4" applyNumberFormat="1" applyFont="1" applyFill="1" applyBorder="1" applyAlignment="1">
      <x:alignment horizontal="center" vertical="center" wrapText="1"/>
    </x:xf>
    <x:xf numFmtId="164" fontId="29" fillId="3" borderId="490" xfId="4" applyNumberFormat="1" applyFont="1" applyFill="1" applyBorder="1" applyAlignment="1">
      <x:alignment horizontal="center" vertical="center" wrapText="1"/>
    </x:xf>
    <x:xf numFmtId="164" fontId="29" fillId="3" borderId="501" xfId="4" applyNumberFormat="1" applyFont="1" applyFill="1" applyBorder="1" applyAlignment="1">
      <x:alignment horizontal="center" vertical="center" wrapText="1"/>
    </x:xf>
    <x:xf numFmtId="164" fontId="30" fillId="3" borderId="483" xfId="4" applyNumberFormat="1" applyFont="1" applyFill="1" applyBorder="1" applyAlignment="1">
      <x:alignment horizontal="center" vertical="center" wrapText="1"/>
    </x:xf>
    <x:xf numFmtId="164" fontId="30" fillId="3" borderId="484" xfId="4" applyNumberFormat="1" applyFont="1" applyFill="1" applyBorder="1" applyAlignment="1">
      <x:alignment horizontal="center" vertical="center" wrapText="1"/>
    </x:xf>
    <x:xf numFmtId="164" fontId="30" fillId="3" borderId="491" xfId="4" applyNumberFormat="1" applyFont="1" applyFill="1" applyBorder="1" applyAlignment="1">
      <x:alignment horizontal="center" vertical="center" wrapText="1"/>
    </x:xf>
    <x:xf numFmtId="164" fontId="30" fillId="3" borderId="492" xfId="4" applyNumberFormat="1" applyFont="1" applyFill="1" applyBorder="1" applyAlignment="1">
      <x:alignment horizontal="center" vertical="center" wrapText="1"/>
    </x:xf>
    <x:xf numFmtId="164" fontId="30" fillId="3" borderId="502" xfId="4" applyNumberFormat="1" applyFont="1" applyFill="1" applyBorder="1" applyAlignment="1">
      <x:alignment horizontal="center" vertical="center" wrapText="1"/>
    </x:xf>
    <x:xf numFmtId="164" fontId="30" fillId="3" borderId="503" xfId="4" applyNumberFormat="1" applyFont="1" applyFill="1" applyBorder="1" applyAlignment="1">
      <x:alignment horizontal="center" vertical="center" wrapText="1"/>
    </x:xf>
    <x:xf numFmtId="164" fontId="35" fillId="22" borderId="494" xfId="0" applyNumberFormat="1" applyFont="1" applyFill="1" applyBorder="1" applyAlignment="1">
      <x:alignment horizontal="center" vertical="center"/>
    </x:xf>
    <x:xf numFmtId="164" fontId="35" fillId="22" borderId="495" xfId="0" applyNumberFormat="1" applyFont="1" applyFill="1" applyBorder="1" applyAlignment="1">
      <x:alignment horizontal="center" vertical="center"/>
    </x:xf>
    <x:xf numFmtId="164" fontId="35" fillId="26" borderId="495" xfId="0" applyNumberFormat="1" applyFont="1" applyFill="1" applyBorder="1" applyAlignment="1">
      <x:alignment horizontal="center" vertical="center"/>
    </x:xf>
    <x:xf numFmtId="164" fontId="35" fillId="27" borderId="495" xfId="0" applyNumberFormat="1" applyFont="1" applyFill="1" applyBorder="1" applyAlignment="1">
      <x:alignment horizontal="center" vertical="center"/>
    </x:xf>
    <x:xf numFmtId="164" fontId="35" fillId="27" borderId="496" xfId="0" applyNumberFormat="1" applyFont="1" applyFill="1" applyBorder="1" applyAlignment="1">
      <x:alignment horizontal="center" vertical="center"/>
    </x:xf>
    <x:xf numFmtId="0" fontId="51" fillId="37" borderId="551" xfId="1" applyFont="1" applyFill="1" applyBorder="1" applyAlignment="1">
      <x:alignment horizontal="center" vertical="center" wrapText="1"/>
    </x:xf>
    <x:xf numFmtId="0" fontId="51" fillId="37" borderId="552" xfId="1" applyFont="1" applyFill="1" applyBorder="1" applyAlignment="1">
      <x:alignment horizontal="center" vertical="center" wrapText="1"/>
    </x:xf>
    <x:xf numFmtId="0" fontId="51" fillId="37" borderId="557" xfId="1" applyFont="1" applyFill="1" applyBorder="1" applyAlignment="1">
      <x:alignment horizontal="center" vertical="center" wrapText="1"/>
    </x:xf>
    <x:xf numFmtId="164" fontId="35" fillId="3" borderId="513" xfId="0" applyNumberFormat="1" applyFont="1" applyFill="1" applyBorder="1" applyAlignment="1">
      <x:alignment horizontal="center" vertical="center"/>
    </x:xf>
    <x:xf numFmtId="164" fontId="35" fillId="3" borderId="514" xfId="0" applyNumberFormat="1" applyFont="1" applyFill="1" applyBorder="1" applyAlignment="1">
      <x:alignment horizontal="center" vertical="center"/>
    </x:xf>
    <x:xf numFmtId="164" fontId="35" fillId="3" borderId="516" xfId="0" applyNumberFormat="1" applyFont="1" applyFill="1" applyBorder="1" applyAlignment="1">
      <x:alignment horizontal="center" vertical="center"/>
    </x:xf>
    <x:xf numFmtId="164" fontId="35" fillId="31" borderId="514" xfId="0" applyNumberFormat="1" applyFont="1" applyFill="1" applyBorder="1" applyAlignment="1">
      <x:alignment horizontal="center" vertical="center"/>
    </x:xf>
    <x:xf numFmtId="164" fontId="35" fillId="31" borderId="516" xfId="0" applyNumberFormat="1" applyFont="1" applyFill="1" applyBorder="1" applyAlignment="1">
      <x:alignment horizontal="center" vertical="center"/>
    </x:xf>
    <x:xf numFmtId="164" fontId="35" fillId="25" borderId="489" xfId="0" applyNumberFormat="1" applyFont="1" applyFill="1" applyBorder="1" applyAlignment="1">
      <x:alignment horizontal="center" vertical="center"/>
    </x:xf>
    <x:xf numFmtId="164" fontId="35" fillId="25" borderId="485" xfId="0" applyNumberFormat="1" applyFont="1" applyFill="1" applyBorder="1" applyAlignment="1">
      <x:alignment horizontal="center" vertical="center"/>
    </x:xf>
    <x:xf numFmtId="164" fontId="35" fillId="25" borderId="488" xfId="0" applyNumberFormat="1" applyFont="1" applyFill="1" applyBorder="1" applyAlignment="1">
      <x:alignment horizontal="center" vertical="center"/>
    </x:xf>
    <x:xf numFmtId="164" fontId="35" fillId="29" borderId="485" xfId="0" applyNumberFormat="1" applyFont="1" applyFill="1" applyBorder="1" applyAlignment="1">
      <x:alignment horizontal="center" vertical="center"/>
    </x:xf>
    <x:xf numFmtId="164" fontId="35" fillId="29" borderId="488" xfId="0" applyNumberFormat="1" applyFont="1" applyFill="1" applyBorder="1" applyAlignment="1">
      <x:alignment horizontal="center" vertical="center"/>
    </x:xf>
    <x:xf numFmtId="164" fontId="35" fillId="3" borderId="493" xfId="0" applyNumberFormat="1" applyFont="1" applyFill="1" applyBorder="1" applyAlignment="1">
      <x:alignment horizontal="center" vertical="center"/>
    </x:xf>
    <x:xf numFmtId="164" fontId="35" fillId="31" borderId="513" xfId="0" applyNumberFormat="1" applyFont="1" applyFill="1" applyBorder="1" applyAlignment="1">
      <x:alignment horizontal="center" vertical="center"/>
    </x:xf>
    <x:xf numFmtId="164" fontId="35" fillId="21" borderId="485" xfId="0" applyNumberFormat="1" applyFont="1" applyFill="1" applyBorder="1" applyAlignment="1">
      <x:alignment horizontal="center" vertical="center"/>
    </x:xf>
    <x:xf numFmtId="164" fontId="35" fillId="21" borderId="488" xfId="0" applyNumberFormat="1" applyFont="1" applyFill="1" applyBorder="1" applyAlignment="1">
      <x:alignment horizontal="center" vertical="center"/>
    </x:xf>
    <x:xf numFmtId="164" fontId="35" fillId="32" borderId="485" xfId="0" applyNumberFormat="1" applyFont="1" applyFill="1" applyBorder="1" applyAlignment="1">
      <x:alignment horizontal="center" vertical="center"/>
    </x:xf>
    <x:xf numFmtId="164" fontId="35" fillId="32" borderId="488" xfId="0" applyNumberFormat="1" applyFont="1" applyFill="1" applyBorder="1" applyAlignment="1">
      <x:alignment horizontal="center" vertical="center"/>
    </x:xf>
    <x:xf numFmtId="164" fontId="35" fillId="33" borderId="485" xfId="0" applyNumberFormat="1" applyFont="1" applyFill="1" applyBorder="1" applyAlignment="1">
      <x:alignment horizontal="center" vertical="center"/>
    </x:xf>
    <x:xf numFmtId="164" fontId="35" fillId="33" borderId="488" xfId="0" applyNumberFormat="1" applyFont="1" applyFill="1" applyBorder="1" applyAlignment="1">
      <x:alignment horizontal="center" vertical="center"/>
    </x:xf>
    <x:xf numFmtId="164" fontId="35" fillId="18" borderId="515" xfId="0" applyNumberFormat="1" applyFont="1" applyFill="1" applyBorder="1" applyAlignment="1">
      <x:alignment horizontal="center" vertical="center"/>
    </x:xf>
    <x:xf numFmtId="164" fontId="35" fillId="18" borderId="562" xfId="0" applyNumberFormat="1" applyFont="1" applyFill="1" applyBorder="1" applyAlignment="1">
      <x:alignment horizontal="center" vertical="center"/>
    </x:xf>
    <x:xf numFmtId="164" fontId="35" fillId="30" borderId="489" xfId="0" applyNumberFormat="1" applyFont="1" applyFill="1" applyBorder="1" applyAlignment="1">
      <x:alignment horizontal="center" vertical="center"/>
    </x:xf>
    <x:xf numFmtId="164" fontId="35" fillId="30" borderId="485" xfId="0" applyNumberFormat="1" applyFont="1" applyFill="1" applyBorder="1" applyAlignment="1">
      <x:alignment horizontal="center" vertical="center"/>
    </x:xf>
    <x:xf numFmtId="164" fontId="35" fillId="30" borderId="488" xfId="0" applyNumberFormat="1" applyFont="1" applyFill="1" applyBorder="1" applyAlignment="1">
      <x:alignment horizontal="center" vertical="center"/>
    </x:xf>
    <x:xf numFmtId="164" fontId="35" fillId="12" borderId="485" xfId="0" applyNumberFormat="1" applyFont="1" applyFill="1" applyBorder="1" applyAlignment="1">
      <x:alignment horizontal="center" vertical="center"/>
    </x:xf>
    <x:xf numFmtId="164" fontId="35" fillId="12" borderId="488" xfId="0" applyNumberFormat="1" applyFont="1" applyFill="1" applyBorder="1" applyAlignment="1">
      <x:alignment horizontal="center" vertical="center"/>
    </x:xf>
    <x:xf numFmtId="164" fontId="35" fillId="18" borderId="489" xfId="0" applyNumberFormat="1" applyFont="1" applyFill="1" applyBorder="1" applyAlignment="1">
      <x:alignment horizontal="center" vertical="center"/>
    </x:xf>
    <x:xf numFmtId="164" fontId="35" fillId="18" borderId="485" xfId="0" applyNumberFormat="1" applyFont="1" applyFill="1" applyBorder="1" applyAlignment="1">
      <x:alignment horizontal="center" vertical="center"/>
    </x:xf>
    <x:xf numFmtId="164" fontId="35" fillId="18" borderId="488" xfId="0" applyNumberFormat="1" applyFont="1" applyFill="1" applyBorder="1" applyAlignment="1">
      <x:alignment horizontal="center" vertical="center"/>
    </x:xf>
    <x:xf numFmtId="164" fontId="35" fillId="12" borderId="489" xfId="0" applyNumberFormat="1" applyFont="1" applyFill="1" applyBorder="1" applyAlignment="1">
      <x:alignment horizontal="center" vertical="center"/>
    </x:xf>
    <x:xf numFmtId="0" fontId="49" fillId="18" borderId="489" xfId="0" applyFont="1" applyFill="1" applyBorder="1" applyAlignment="1">
      <x:alignment horizontal="center"/>
    </x:xf>
    <x:xf numFmtId="0" fontId="49" fillId="18" borderId="488" xfId="0" applyFont="1" applyFill="1" applyBorder="1" applyAlignment="1">
      <x:alignment horizontal="center"/>
    </x:xf>
    <x:xf numFmtId="0" fontId="27" fillId="34" borderId="520" xfId="0" applyFont="1" applyFill="1" applyBorder="1" applyAlignment="1">
      <x:alignment horizontal="center" wrapText="1"/>
    </x:xf>
    <x:xf numFmtId="0" fontId="27" fillId="34" borderId="524" xfId="0" applyFont="1" applyFill="1" applyBorder="1" applyAlignment="1">
      <x:alignment horizontal="center" wrapText="1"/>
    </x:xf>
    <x:xf numFmtId="0" fontId="27" fillId="35" borderId="523" xfId="0" applyFont="1" applyFill="1" applyBorder="1" applyAlignment="1">
      <x:alignment horizontal="center" vertical="center" wrapText="1"/>
    </x:xf>
    <x:xf numFmtId="0" fontId="27" fillId="35" borderId="499" xfId="0" applyFont="1" applyFill="1" applyBorder="1" applyAlignment="1">
      <x:alignment horizontal="center" vertical="center" wrapText="1"/>
    </x:xf>
    <x:xf numFmtId="0" fontId="27" fillId="35" borderId="521" xfId="0" applyFont="1" applyFill="1" applyBorder="1" applyAlignment="1">
      <x:alignment horizontal="center" vertical="center" wrapText="1"/>
    </x:xf>
    <x:xf numFmtId="0" fontId="27" fillId="35" borderId="522" xfId="0" applyFont="1" applyFill="1" applyBorder="1" applyAlignment="1">
      <x:alignment horizontal="center" vertical="center" wrapText="1"/>
    </x:xf>
    <x:xf numFmtId="164" fontId="35" fillId="6" borderId="529" xfId="0" applyNumberFormat="1" applyFont="1" applyFill="1" applyBorder="1" applyAlignment="1">
      <x:alignment horizontal="center" vertical="center"/>
    </x:xf>
    <x:xf numFmtId="164" fontId="35" fillId="6" borderId="530" xfId="0" applyNumberFormat="1" applyFont="1" applyFill="1" applyBorder="1" applyAlignment="1">
      <x:alignment horizontal="center" vertical="center"/>
    </x:xf>
    <x:xf numFmtId="164" fontId="35" fillId="6" borderId="531" xfId="0" applyNumberFormat="1" applyFont="1" applyFill="1" applyBorder="1" applyAlignment="1">
      <x:alignment horizontal="center" vertical="center"/>
    </x:xf>
    <x:xf numFmtId="164" fontId="35" fillId="29" borderId="521" xfId="0" applyNumberFormat="1" applyFont="1" applyFill="1" applyBorder="1" applyAlignment="1">
      <x:alignment horizontal="center" vertical="center"/>
    </x:xf>
    <x:xf numFmtId="164" fontId="35" fillId="29" borderId="522" xfId="0" applyNumberFormat="1" applyFont="1" applyFill="1" applyBorder="1" applyAlignment="1">
      <x:alignment horizontal="center" vertical="center"/>
    </x:xf>
    <x:xf numFmtId="0" fontId="2" fillId="19" borderId="489" xfId="0" applyFont="1" applyFill="1" applyBorder="1" applyAlignment="1">
      <x:alignment horizontal="center" vertical="center"/>
    </x:xf>
    <x:xf numFmtId="0" fontId="2" fillId="19" borderId="485" xfId="0" applyFont="1" applyFill="1" applyBorder="1" applyAlignment="1">
      <x:alignment horizontal="center" vertical="center"/>
    </x:xf>
    <x:xf numFmtId="0" fontId="2" fillId="19" borderId="488" xfId="0" applyFont="1" applyFill="1" applyBorder="1" applyAlignment="1">
      <x:alignment horizontal="center" vertical="center"/>
    </x:xf>
    <x:xf numFmtId="0" fontId="50" fillId="0" borderId="523" xfId="0" applyFont="1" applyBorder="1" applyAlignment="1">
      <x:alignment horizontal="center" vertical="center" wrapText="1"/>
    </x:xf>
    <x:xf numFmtId="0" fontId="50" fillId="0" borderId="519" xfId="0" applyFont="1" applyBorder="1" applyAlignment="1">
      <x:alignment horizontal="center" vertical="center" wrapText="1"/>
    </x:xf>
    <x:xf numFmtId="0" fontId="50" fillId="0" borderId="538" xfId="0" applyFont="1" applyBorder="1" applyAlignment="1">
      <x:alignment horizontal="center" vertical="center" wrapText="1"/>
    </x:xf>
    <x:xf numFmtId="0" fontId="50" fillId="0" borderId="535" xfId="0" applyFont="1" applyBorder="1" applyAlignment="1">
      <x:alignment horizontal="center" vertical="center" wrapText="1"/>
    </x:xf>
    <x:xf numFmtId="0" fontId="50" fillId="0" borderId="536" xfId="0" applyFont="1" applyBorder="1" applyAlignment="1">
      <x:alignment horizontal="center" vertical="center" wrapText="1"/>
    </x:xf>
    <x:xf numFmtId="0" fontId="50" fillId="0" borderId="537" xfId="0" applyFont="1" applyBorder="1" applyAlignment="1">
      <x:alignment horizontal="center" vertical="center" wrapText="1"/>
    </x:xf>
    <x:xf numFmtId="0" fontId="50" fillId="0" borderId="539" xfId="0" applyFont="1" applyBorder="1" applyAlignment="1">
      <x:alignment horizontal="center" vertical="center" wrapText="1"/>
    </x:xf>
    <x:xf numFmtId="0" fontId="50" fillId="0" borderId="540" xfId="0" applyFont="1" applyBorder="1" applyAlignment="1">
      <x:alignment horizontal="center" vertical="center" wrapText="1"/>
    </x:xf>
    <x:xf numFmtId="0" fontId="50" fillId="0" borderId="541" xfId="0" applyFont="1" applyBorder="1" applyAlignment="1">
      <x:alignment horizontal="center" vertical="center" wrapText="1"/>
    </x:xf>
    <x:xf numFmtId="0" fontId="0" fillId="18" borderId="489" xfId="0" applyFill="1" applyBorder="1" applyAlignment="1">
      <x:alignment horizontal="center"/>
    </x:xf>
    <x:xf numFmtId="0" fontId="0" fillId="18" borderId="485" xfId="0" applyFill="1" applyBorder="1" applyAlignment="1">
      <x:alignment horizontal="center"/>
    </x:xf>
    <x:xf numFmtId="0" fontId="0" fillId="18" borderId="488" xfId="0" applyFill="1" applyBorder="1" applyAlignment="1">
      <x:alignment horizontal="center"/>
    </x:xf>
    <x:xf numFmtId="164" fontId="35" fillId="23" borderId="530" xfId="0" applyNumberFormat="1" applyFont="1" applyFill="1" applyBorder="1" applyAlignment="1">
      <x:alignment horizontal="center" vertical="center"/>
    </x:xf>
    <x:xf numFmtId="164" fontId="35" fillId="23" borderId="531" xfId="0" applyNumberFormat="1" applyFont="1" applyFill="1" applyBorder="1" applyAlignment="1">
      <x:alignment horizontal="center" vertical="center"/>
    </x:xf>
    <x:xf numFmtId="0" fontId="9" fillId="0" borderId="256" xfId="1" applyFont="1" applyBorder="1" applyAlignment="1">
      <x:alignment horizontal="center" vertical="center" wrapText="1"/>
    </x:xf>
    <x:xf numFmtId="0" fontId="9" fillId="0" borderId="321" xfId="1" applyFont="1" applyBorder="1" applyAlignment="1">
      <x:alignment horizontal="center" vertical="center" wrapText="1"/>
    </x:xf>
    <x:xf numFmtId="0" fontId="2" fillId="4" borderId="251" xfId="1" applyFont="1" applyFill="1" applyBorder="1" applyAlignment="1">
      <x:alignment horizontal="center" vertical="center" wrapText="1"/>
    </x:xf>
    <x:xf numFmtId="0" fontId="2" fillId="4" borderId="253" xfId="1" applyFont="1" applyFill="1" applyBorder="1" applyAlignment="1">
      <x:alignment horizontal="center" vertical="center" wrapText="1"/>
    </x:xf>
    <x:xf numFmtId="0" fontId="2" fillId="4" borderId="321" xfId="1" applyFont="1" applyFill="1" applyBorder="1" applyAlignment="1">
      <x:alignment horizontal="center" vertical="center" wrapText="1"/>
    </x:xf>
    <x:xf numFmtId="0" fontId="2" fillId="4" borderId="272" xfId="1" applyFont="1" applyFill="1" applyBorder="1" applyAlignment="1">
      <x:alignment horizontal="center" vertical="center" wrapText="1"/>
    </x:xf>
    <x:xf numFmtId="0" fontId="43" fillId="0" borderId="249" xfId="1" applyFont="1" applyBorder="1" applyAlignment="1">
      <x:alignment horizontal="center" vertical="center"/>
    </x:xf>
    <x:xf numFmtId="0" fontId="43" fillId="0" borderId="0" xfId="1" applyFont="1" applyAlignment="1">
      <x:alignment horizontal="center" vertical="center"/>
    </x:xf>
    <x:xf numFmtId="0" fontId="43" fillId="0" borderId="250" xfId="1" applyFont="1" applyBorder="1" applyAlignment="1">
      <x:alignment horizontal="center" vertical="center"/>
    </x:xf>
    <x:xf numFmtId="0" fontId="6" fillId="0" borderId="249" xfId="1" applyFont="1" applyBorder="1" applyAlignment="1">
      <x:alignment horizontal="center" vertical="center"/>
    </x:xf>
    <x:xf numFmtId="0" fontId="6" fillId="0" borderId="250" xfId="1" applyFont="1" applyBorder="1" applyAlignment="1">
      <x:alignment horizontal="center" vertical="center"/>
    </x:xf>
    <x:xf numFmtId="0" fontId="44" fillId="3" borderId="249" xfId="1" applyFont="1" applyFill="1" applyBorder="1" applyAlignment="1">
      <x:alignment horizontal="center" vertical="center"/>
    </x:xf>
    <x:xf numFmtId="0" fontId="44" fillId="3" borderId="0" xfId="1" applyFont="1" applyFill="1" applyAlignment="1">
      <x:alignment horizontal="center" vertical="center"/>
    </x:xf>
    <x:xf numFmtId="0" fontId="44" fillId="3" borderId="250" xfId="1" applyFont="1" applyFill="1" applyBorder="1" applyAlignment="1">
      <x:alignment horizontal="center" vertical="center"/>
    </x:xf>
    <x:xf numFmtId="0" fontId="4" fillId="3" borderId="0" xfId="1" applyFont="1" applyFill="1" applyAlignment="1">
      <x:alignment horizontal="left" vertical="center"/>
    </x:xf>
    <x:xf numFmtId="0" fontId="2" fillId="4" borderId="252" xfId="1" applyFont="1" applyFill="1" applyBorder="1" applyAlignment="1">
      <x:alignment horizontal="center" vertical="center" wrapText="1"/>
    </x:xf>
    <x:xf numFmtId="0" fontId="2" fillId="4" borderId="256" xfId="1" applyFont="1" applyFill="1" applyBorder="1" applyAlignment="1">
      <x:alignment horizontal="center" vertical="center" wrapText="1"/>
    </x:xf>
    <x:xf numFmtId="0" fontId="2" fillId="4" borderId="257" xfId="1" applyFont="1" applyFill="1" applyBorder="1" applyAlignment="1">
      <x:alignment horizontal="center" vertical="center" wrapText="1"/>
    </x:xf>
    <x:xf numFmtId="0" fontId="2" fillId="4" borderId="261" xfId="1" applyFont="1" applyFill="1" applyBorder="1" applyAlignment="1">
      <x:alignment horizontal="center" vertical="center" wrapText="1"/>
    </x:xf>
    <x:xf numFmtId="0" fontId="2" fillId="4" borderId="262" xfId="1" applyFont="1" applyFill="1" applyBorder="1" applyAlignment="1">
      <x:alignment horizontal="center" vertical="center" wrapText="1"/>
    </x:xf>
    <x:xf numFmtId="0" fontId="2" fillId="4" borderId="258" xfId="1" applyFont="1" applyFill="1" applyBorder="1" applyAlignment="1">
      <x:alignment horizontal="center" vertical="center" wrapText="1"/>
    </x:xf>
    <x:xf numFmtId="0" fontId="2" fillId="4" borderId="254" xfId="1" applyFont="1" applyFill="1" applyBorder="1" applyAlignment="1">
      <x:alignment horizontal="center" vertical="center" wrapText="1"/>
    </x:xf>
    <x:xf numFmtId="0" fontId="2" fillId="4" borderId="259" xfId="1" applyFont="1" applyFill="1" applyBorder="1" applyAlignment="1">
      <x:alignment horizontal="center" vertical="center" wrapText="1"/>
    </x:xf>
    <x:xf numFmtId="0" fontId="2" fillId="4" borderId="255" xfId="1" applyFont="1" applyFill="1" applyBorder="1" applyAlignment="1">
      <x:alignment horizontal="center" vertical="center" wrapText="1"/>
    </x:xf>
    <x:xf numFmtId="0" fontId="2" fillId="4" borderId="260" xfId="1" applyFont="1" applyFill="1" applyBorder="1" applyAlignment="1">
      <x:alignment horizontal="center" vertical="center" wrapText="1"/>
    </x:xf>
    <x:xf numFmtId="0" fontId="9" fillId="0" borderId="256" xfId="1" applyFont="1" applyBorder="1" applyAlignment="1">
      <x:alignment horizontal="center" vertical="center" textRotation="90" wrapText="1"/>
    </x:xf>
    <x:xf numFmtId="0" fontId="9" fillId="0" borderId="258" xfId="1" applyFont="1" applyBorder="1" applyAlignment="1">
      <x:alignment horizontal="center" vertical="center" wrapText="1"/>
    </x:xf>
    <x:xf numFmtId="0" fontId="9" fillId="0" borderId="264" xfId="1" applyFont="1" applyBorder="1" applyAlignment="1">
      <x:alignment horizontal="center" vertical="center"/>
    </x:xf>
    <x:xf numFmtId="0" fontId="9" fillId="0" borderId="265" xfId="1" applyFont="1" applyBorder="1" applyAlignment="1">
      <x:alignment horizontal="center" vertical="center"/>
    </x:xf>
    <x:xf numFmtId="0" fontId="9" fillId="0" borderId="268" xfId="1" applyFont="1" applyBorder="1" applyAlignment="1">
      <x:alignment horizontal="center" vertical="center"/>
    </x:xf>
    <x:xf numFmtId="0" fontId="9" fillId="0" borderId="269" xfId="1" applyFont="1" applyBorder="1" applyAlignment="1">
      <x:alignment horizontal="center" vertical="center"/>
    </x:xf>
    <x:xf numFmtId="0" fontId="9" fillId="0" borderId="275" xfId="1" applyFont="1" applyBorder="1" applyAlignment="1">
      <x:alignment horizontal="center" vertical="center" wrapText="1"/>
    </x:xf>
    <x:xf numFmtId="0" fontId="9" fillId="0" borderId="276" xfId="1" applyFont="1" applyBorder="1" applyAlignment="1">
      <x:alignment horizontal="center" vertical="center" wrapText="1"/>
    </x:xf>
    <x:xf numFmtId="3" fontId="12" fillId="3" borderId="343" xfId="1" applyNumberFormat="1" applyFont="1" applyFill="1" applyBorder="1" applyAlignment="1">
      <x:alignment horizontal="center" vertical="center"/>
    </x:xf>
    <x:xf numFmtId="3" fontId="12" fillId="3" borderId="255" xfId="1" applyNumberFormat="1" applyFont="1" applyFill="1" applyBorder="1" applyAlignment="1">
      <x:alignment horizontal="center" vertical="center"/>
    </x:xf>
    <x:xf numFmtId="3" fontId="10" fillId="9" borderId="344" xfId="1" applyNumberFormat="1" applyFont="1" applyFill="1" applyBorder="1" applyAlignment="1">
      <x:alignment horizontal="center" vertical="center"/>
    </x:xf>
    <x:xf numFmtId="3" fontId="10" fillId="9" borderId="345" xfId="1" applyNumberFormat="1" applyFont="1" applyFill="1" applyBorder="1" applyAlignment="1">
      <x:alignment horizontal="center" vertical="center"/>
    </x:xf>
    <x:xf numFmtId="3" fontId="10" fillId="0" borderId="344" xfId="1" applyNumberFormat="1" applyFont="1" applyBorder="1" applyAlignment="1">
      <x:alignment horizontal="center" vertical="center"/>
    </x:xf>
    <x:xf numFmtId="3" fontId="10" fillId="0" borderId="345" xfId="1" applyNumberFormat="1" applyFont="1" applyBorder="1" applyAlignment="1">
      <x:alignment horizontal="center" vertical="center"/>
    </x:xf>
    <x:xf numFmtId="3" fontId="10" fillId="0" borderId="346" xfId="1" applyNumberFormat="1" applyFont="1" applyBorder="1" applyAlignment="1">
      <x:alignment horizontal="center" vertical="center"/>
    </x:xf>
    <x:xf numFmtId="3" fontId="12" fillId="3" borderId="344" xfId="1" applyNumberFormat="1" applyFont="1" applyFill="1" applyBorder="1" applyAlignment="1">
      <x:alignment horizontal="center" vertical="center"/>
    </x:xf>
    <x:xf numFmtId="3" fontId="12" fillId="3" borderId="345" xfId="1" applyNumberFormat="1" applyFont="1" applyFill="1" applyBorder="1" applyAlignment="1">
      <x:alignment horizontal="center" vertical="center"/>
    </x:xf>
    <x:xf numFmtId="3" fontId="12" fillId="3" borderId="340" xfId="1" applyNumberFormat="1" applyFont="1" applyFill="1" applyBorder="1" applyAlignment="1">
      <x:alignment horizontal="center" vertical="center"/>
    </x:xf>
    <x:xf numFmtId="3" fontId="12" fillId="3" borderId="341" xfId="1" applyNumberFormat="1" applyFont="1" applyFill="1" applyBorder="1" applyAlignment="1">
      <x:alignment horizontal="center" vertical="center"/>
    </x:xf>
    <x:xf numFmtId="3" fontId="12" fillId="0" borderId="351" xfId="1" applyNumberFormat="1" applyFont="1" applyBorder="1" applyAlignment="1">
      <x:alignment horizontal="center" vertical="center"/>
    </x:xf>
    <x:xf numFmtId="3" fontId="12" fillId="0" borderId="352" xfId="1" applyNumberFormat="1" applyFont="1" applyBorder="1" applyAlignment="1">
      <x:alignment horizontal="center" vertical="center"/>
    </x:xf>
    <x:xf numFmtId="0" fontId="2" fillId="4" borderId="326" xfId="1" applyFont="1" applyFill="1" applyBorder="1" applyAlignment="1">
      <x:alignment horizontal="center" vertical="center" wrapText="1"/>
    </x:xf>
    <x:xf numFmtId="0" fontId="2" fillId="4" borderId="328" xfId="1" applyFont="1" applyFill="1" applyBorder="1" applyAlignment="1">
      <x:alignment horizontal="center" vertical="center" wrapText="1"/>
    </x:xf>
    <x:xf numFmtId="0" fontId="2" fillId="4" borderId="303" xfId="1" applyFont="1" applyFill="1" applyBorder="1" applyAlignment="1">
      <x:alignment horizontal="center" vertical="center" wrapText="1"/>
    </x:xf>
    <x:xf numFmtId="0" fontId="11" fillId="0" borderId="330" xfId="1" applyFont="1" applyBorder="1" applyAlignment="1">
      <x:alignment horizontal="center" vertical="center" wrapText="1"/>
    </x:xf>
    <x:xf numFmtId="0" fontId="11" fillId="0" borderId="334" xfId="1" applyFont="1" applyBorder="1" applyAlignment="1">
      <x:alignment horizontal="center" vertical="center" wrapText="1"/>
    </x:xf>
    <x:xf numFmtId="0" fontId="11" fillId="0" borderId="335" xfId="1" applyFont="1" applyBorder="1" applyAlignment="1">
      <x:alignment horizontal="center" vertical="center" wrapText="1"/>
    </x:xf>
    <x:xf numFmtId="0" fontId="13" fillId="0" borderId="330" xfId="1" applyFont="1" applyBorder="1" applyAlignment="1">
      <x:alignment horizontal="center" vertical="center" wrapText="1"/>
    </x:xf>
    <x:xf numFmtId="0" fontId="13" fillId="0" borderId="335" xfId="1" applyFont="1" applyBorder="1" applyAlignment="1">
      <x:alignment horizontal="center" vertical="center" wrapText="1"/>
    </x:xf>
    <x:xf numFmtId="3" fontId="12" fillId="3" borderId="332" xfId="1" applyNumberFormat="1" applyFont="1" applyFill="1" applyBorder="1" applyAlignment="1">
      <x:alignment horizontal="center" vertical="center"/>
    </x:xf>
    <x:xf numFmtId="3" fontId="12" fillId="3" borderId="281" xfId="1" applyNumberFormat="1" applyFont="1" applyFill="1" applyBorder="1" applyAlignment="1">
      <x:alignment horizontal="center" vertical="center"/>
    </x:xf>
    <x:xf numFmtId="3" fontId="10" fillId="0" borderId="333" xfId="1" applyNumberFormat="1" applyFont="1" applyBorder="1" applyAlignment="1">
      <x:alignment horizontal="center" vertical="center"/>
    </x:xf>
    <x:xf numFmtId="3" fontId="10" fillId="0" borderId="281" xfId="1" applyNumberFormat="1" applyFont="1" applyBorder="1" applyAlignment="1">
      <x:alignment horizontal="center" vertical="center"/>
    </x:xf>
    <x:xf numFmtId="3" fontId="12" fillId="3" borderId="336" xfId="1" applyNumberFormat="1" applyFont="1" applyFill="1" applyBorder="1" applyAlignment="1">
      <x:alignment horizontal="center" vertical="center"/>
    </x:xf>
    <x:xf numFmtId="3" fontId="12" fillId="3" borderId="337" xfId="1" applyNumberFormat="1" applyFont="1" applyFill="1" applyBorder="1" applyAlignment="1">
      <x:alignment horizontal="center" vertical="center"/>
    </x:xf>
    <x:xf numFmtId="3" fontId="12" fillId="6" borderId="340" xfId="1" applyNumberFormat="1" applyFont="1" applyFill="1" applyBorder="1" applyAlignment="1">
      <x:alignment horizontal="center" vertical="center"/>
    </x:xf>
    <x:xf numFmtId="3" fontId="12" fillId="6" borderId="341" xfId="1" applyNumberFormat="1" applyFont="1" applyFill="1" applyBorder="1" applyAlignment="1">
      <x:alignment horizontal="center" vertical="center"/>
    </x:xf>
    <x:xf numFmtId="0" fontId="13" fillId="0" borderId="342" xfId="1" applyFont="1" applyBorder="1" applyAlignment="1">
      <x:alignment horizontal="center" vertical="center" wrapText="1"/>
    </x:xf>
    <x:xf numFmtId="0" fontId="2" fillId="4" borderId="327" xfId="1" applyFont="1" applyFill="1" applyBorder="1" applyAlignment="1">
      <x:alignment horizontal="center" vertical="center" wrapText="1"/>
    </x:xf>
    <x:xf numFmtId="0" fontId="2" fillId="4" borderId="291" xfId="1" applyFont="1" applyFill="1" applyBorder="1" applyAlignment="1">
      <x:alignment horizontal="center" vertical="center" wrapText="1"/>
    </x:xf>
    <x:xf numFmtId="0" fontId="2" fillId="4" borderId="249" xfId="1" applyFont="1" applyFill="1" applyBorder="1" applyAlignment="1">
      <x:alignment horizontal="center" vertical="center" wrapText="1"/>
    </x:xf>
    <x:xf numFmtId="0" fontId="2" fillId="4" borderId="365" xfId="1" applyFont="1" applyFill="1" applyBorder="1" applyAlignment="1">
      <x:alignment horizontal="center" vertical="center" wrapText="1"/>
    </x:xf>
    <x:xf numFmtId="0" fontId="2" fillId="4" borderId="352" xfId="1" applyFont="1" applyFill="1" applyBorder="1" applyAlignment="1">
      <x:alignment horizontal="center" vertical="center" wrapText="1"/>
    </x:xf>
    <x:xf numFmtId="0" fontId="9" fillId="0" borderId="285" xfId="1" applyFont="1" applyBorder="1" applyAlignment="1">
      <x:alignment horizontal="left" vertical="center"/>
    </x:xf>
    <x:xf numFmtId="0" fontId="9" fillId="0" borderId="369" xfId="1" applyFont="1" applyBorder="1" applyAlignment="1">
      <x:alignment horizontal="left" vertical="center"/>
    </x:xf>
    <x:xf numFmtId="0" fontId="15" fillId="0" borderId="285" xfId="1" applyFont="1" applyBorder="1" applyAlignment="1">
      <x:alignment horizontal="left" vertical="center" wrapText="1"/>
    </x:xf>
    <x:xf numFmtId="0" fontId="15" fillId="0" borderId="369" xfId="1" applyFont="1" applyBorder="1" applyAlignment="1">
      <x:alignment horizontal="left" vertical="center" wrapText="1"/>
    </x:xf>
    <x:xf numFmtId="0" fontId="2" fillId="4" borderId="1" xfId="1" applyFont="1" applyFill="1" applyBorder="1" applyAlignment="1">
      <x:alignment horizontal="center" vertical="center" wrapText="1"/>
    </x:xf>
    <x:xf numFmtId="0" fontId="2" fillId="4" borderId="2" xfId="1" applyFont="1" applyFill="1" applyBorder="1" applyAlignment="1">
      <x:alignment horizontal="center" vertical="center" wrapText="1"/>
    </x:xf>
    <x:xf numFmtId="0" fontId="2" fillId="4" borderId="0" xfId="1" applyFont="1" applyFill="1" applyAlignment="1">
      <x:alignment horizontal="center" vertical="center" wrapText="1"/>
    </x:xf>
    <x:xf numFmtId="0" fontId="2" fillId="4" borderId="353" xfId="1" applyFont="1" applyFill="1" applyBorder="1" applyAlignment="1">
      <x:alignment horizontal="center" vertical="center" wrapText="1"/>
    </x:xf>
    <x:xf numFmtId="0" fontId="2" fillId="4" borderId="361" xfId="1" applyFont="1" applyFill="1" applyBorder="1" applyAlignment="1">
      <x:alignment horizontal="center" vertical="center" wrapText="1"/>
    </x:xf>
    <x:xf numFmtId="0" fontId="2" fillId="4" borderId="354" xfId="1" applyFont="1" applyFill="1" applyBorder="1" applyAlignment="1">
      <x:alignment horizontal="center" vertical="center"/>
    </x:xf>
    <x:xf numFmtId="0" fontId="2" fillId="4" borderId="293" xfId="1" applyFont="1" applyFill="1" applyBorder="1" applyAlignment="1">
      <x:alignment horizontal="center" vertical="center"/>
    </x:xf>
    <x:xf numFmtId="0" fontId="2" fillId="4" borderId="362" xfId="1" applyFont="1" applyFill="1" applyBorder="1" applyAlignment="1">
      <x:alignment horizontal="center" vertical="center"/>
    </x:xf>
    <x:xf numFmtId="0" fontId="2" fillId="4" borderId="355" xfId="1" applyFont="1" applyFill="1" applyBorder="1" applyAlignment="1">
      <x:alignment horizontal="center" vertical="center" wrapText="1"/>
    </x:xf>
    <x:xf numFmtId="0" fontId="2" fillId="4" borderId="357" xfId="1" applyFont="1" applyFill="1" applyBorder="1" applyAlignment="1">
      <x:alignment horizontal="center" vertical="center" wrapText="1"/>
    </x:xf>
    <x:xf numFmtId="0" fontId="2" fillId="4" borderId="363" xfId="1" applyFont="1" applyFill="1" applyBorder="1" applyAlignment="1">
      <x:alignment horizontal="center" vertical="center" wrapText="1"/>
    </x:xf>
    <x:xf numFmtId="0" fontId="2" fillId="4" borderId="356" xfId="1" applyFont="1" applyFill="1" applyBorder="1" applyAlignment="1">
      <x:alignment horizontal="center" vertical="center" wrapText="1"/>
    </x:xf>
    <x:xf numFmtId="0" fontId="2" fillId="4" borderId="358" xfId="1" applyFont="1" applyFill="1" applyBorder="1" applyAlignment="1">
      <x:alignment horizontal="center" vertical="center" wrapText="1"/>
    </x:xf>
    <x:xf numFmtId="0" fontId="2" fillId="4" borderId="364" xfId="1" applyFont="1" applyFill="1" applyBorder="1" applyAlignment="1">
      <x:alignment horizontal="center" vertical="center" wrapText="1"/>
    </x:xf>
    <x:xf numFmtId="0" fontId="2" fillId="4" borderId="250" xfId="1" applyFont="1" applyFill="1" applyBorder="1" applyAlignment="1">
      <x:alignment horizontal="center" vertical="center" wrapText="1"/>
    </x:xf>
    <x:xf numFmtId="0" fontId="2" fillId="4" borderId="366" xfId="1" applyFont="1" applyFill="1" applyBorder="1" applyAlignment="1">
      <x:alignment horizontal="center" vertical="center" wrapText="1"/>
    </x:xf>
    <x:xf numFmtId="0" fontId="14" fillId="4" borderId="391" xfId="1" applyFont="1" applyFill="1" applyBorder="1" applyAlignment="1">
      <x:alignment horizontal="center" vertical="center"/>
    </x:xf>
    <x:xf numFmtId="0" fontId="14" fillId="4" borderId="390" xfId="1" applyFont="1" applyFill="1" applyBorder="1" applyAlignment="1">
      <x:alignment horizontal="center" vertical="center"/>
    </x:xf>
    <x:xf numFmtId="0" fontId="14" fillId="4" borderId="389" xfId="1" applyFont="1" applyFill="1" applyBorder="1" applyAlignment="1">
      <x:alignment horizontal="center" vertical="center"/>
    </x:xf>
    <x:xf numFmtId="0" fontId="14" fillId="4" borderId="392" xfId="1" applyFont="1" applyFill="1" applyBorder="1" applyAlignment="1" applyProtection="1">
      <x:alignment horizontal="center" vertical="center" wrapText="1"/>
      <x:protection hidden="1"/>
    </x:xf>
    <x:xf numFmtId="0" fontId="14" fillId="4" borderId="393" xfId="1" applyFont="1" applyFill="1" applyBorder="1" applyAlignment="1" applyProtection="1">
      <x:alignment horizontal="center" vertical="center" wrapText="1"/>
      <x:protection hidden="1"/>
    </x:xf>
    <x:xf numFmtId="0" fontId="14" fillId="4" borderId="394" xfId="1" applyFont="1" applyFill="1" applyBorder="1" applyAlignment="1" applyProtection="1">
      <x:alignment horizontal="center" vertical="center" wrapText="1"/>
      <x:protection hidden="1"/>
    </x:xf>
    <x:xf numFmtId="0" fontId="15" fillId="9" borderId="392" xfId="1" applyFont="1" applyFill="1" applyBorder="1" applyAlignment="1">
      <x:alignment horizontal="left" vertical="center" wrapText="1"/>
    </x:xf>
    <x:xf numFmtId="0" fontId="15" fillId="9" borderId="393" xfId="1" applyFont="1" applyFill="1" applyBorder="1" applyAlignment="1">
      <x:alignment horizontal="left" vertical="center" wrapText="1"/>
    </x:xf>
    <x:xf numFmtId="0" fontId="15" fillId="9" borderId="394" xfId="1" applyFont="1" applyFill="1" applyBorder="1" applyAlignment="1">
      <x:alignment horizontal="left" vertical="center" wrapText="1"/>
    </x:xf>
    <x:xf numFmtId="0" fontId="9" fillId="3" borderId="402" xfId="1" applyFont="1" applyFill="1" applyBorder="1" applyAlignment="1">
      <x:alignment horizontal="center" vertical="center" wrapText="1"/>
    </x:xf>
    <x:xf numFmtId="0" fontId="9" fillId="3" borderId="403" xfId="1" applyFont="1" applyFill="1" applyBorder="1" applyAlignment="1">
      <x:alignment horizontal="center" vertical="center" wrapText="1"/>
    </x:xf>
    <x:xf numFmtId="0" fontId="47" fillId="3" borderId="395" xfId="1" applyFont="1" applyFill="1" applyBorder="1" applyAlignment="1">
      <x:alignment horizontal="left" vertical="center" wrapText="1" indent="1"/>
    </x:xf>
    <x:xf numFmtId="0" fontId="15" fillId="0" borderId="382" xfId="1" applyFont="1" applyBorder="1" applyAlignment="1">
      <x:alignment horizontal="left" vertical="center" wrapText="1"/>
    </x:xf>
    <x:xf numFmtId="0" fontId="15" fillId="0" borderId="383" xfId="1" applyFont="1" applyBorder="1" applyAlignment="1">
      <x:alignment horizontal="left" vertical="center" wrapText="1"/>
    </x:xf>
    <x:xf numFmtId="0" fontId="14" fillId="4" borderId="343" xfId="1" applyFont="1" applyFill="1" applyBorder="1" applyAlignment="1">
      <x:alignment horizontal="center" vertical="center" wrapText="1"/>
    </x:xf>
    <x:xf numFmtId="0" fontId="14" fillId="4" borderId="255" xfId="1" applyFont="1" applyFill="1" applyBorder="1" applyAlignment="1">
      <x:alignment horizontal="center" vertical="center" wrapText="1"/>
    </x:xf>
    <x:xf numFmtId="0" fontId="14" fillId="4" borderId="396" xfId="1" applyFont="1" applyFill="1" applyBorder="1" applyAlignment="1">
      <x:alignment horizontal="center" vertical="center" wrapText="1"/>
    </x:xf>
    <x:xf numFmtId="0" fontId="14" fillId="4" borderId="260" xfId="1" applyFont="1" applyFill="1" applyBorder="1" applyAlignment="1">
      <x:alignment horizontal="center" vertical="center" wrapText="1"/>
    </x:xf>
    <x:xf numFmtId="0" fontId="14" fillId="4" borderId="388" xfId="1" applyFont="1" applyFill="1" applyBorder="1" applyAlignment="1">
      <x:alignment horizontal="center" vertical="center"/>
    </x:xf>
    <x:xf numFmtId="0" fontId="14" fillId="4" borderId="419" xfId="1" applyFont="1" applyFill="1" applyBorder="1" applyAlignment="1">
      <x:alignment horizontal="center" vertical="center"/>
    </x:xf>
    <x:xf numFmtId="0" fontId="14" fillId="4" borderId="373" xfId="1" applyFont="1" applyFill="1" applyBorder="1" applyAlignment="1">
      <x:alignment horizontal="center" vertical="center"/>
    </x:xf>
    <x:xf numFmtId="0" fontId="14" fillId="4" borderId="413" xfId="1" applyFont="1" applyFill="1" applyBorder="1" applyAlignment="1">
      <x:alignment horizontal="center" vertical="center"/>
    </x:xf>
    <x:xf numFmtId="0" fontId="9" fillId="3" borderId="407" xfId="1" applyFont="1" applyFill="1" applyBorder="1" applyAlignment="1">
      <x:alignment horizontal="center" vertical="center"/>
    </x:xf>
    <x:xf numFmtId="0" fontId="9" fillId="3" borderId="320" xfId="1" applyFont="1" applyFill="1" applyBorder="1" applyAlignment="1">
      <x:alignment horizontal="center" vertical="center"/>
    </x:xf>
    <x:xf numFmtId="0" fontId="9" fillId="3" borderId="396" xfId="1" applyFont="1" applyFill="1" applyBorder="1" applyAlignment="1">
      <x:alignment horizontal="center" vertical="center" wrapText="1"/>
    </x:xf>
    <x:xf numFmtId="0" fontId="9" fillId="3" borderId="260" xfId="1" applyFont="1" applyFill="1" applyBorder="1" applyAlignment="1">
      <x:alignment horizontal="center" vertical="center" wrapText="1"/>
    </x:xf>
    <x:xf numFmtId="0" fontId="9" fillId="3" borderId="336" xfId="1" applyFont="1" applyFill="1" applyBorder="1" applyAlignment="1">
      <x:alignment horizontal="center" vertical="center" wrapText="1"/>
    </x:xf>
    <x:xf numFmtId="0" fontId="9" fillId="3" borderId="337" xfId="1" applyFont="1" applyFill="1" applyBorder="1" applyAlignment="1">
      <x:alignment horizontal="center" vertical="center" wrapText="1"/>
    </x:xf>
    <x:xf numFmtId="0" fontId="9" fillId="2" borderId="413" xfId="1" applyFont="1" applyFill="1" applyBorder="1" applyAlignment="1">
      <x:alignment horizontal="center" vertical="center"/>
    </x:xf>
    <x:xf numFmtId="0" fontId="9" fillId="2" borderId="373" xfId="1" applyFont="1" applyFill="1" applyBorder="1" applyAlignment="1">
      <x:alignment horizontal="center" vertical="center"/>
    </x:xf>
    <x:xf numFmtId="0" fontId="9" fillId="3" borderId="416" xfId="1" applyFont="1" applyFill="1" applyBorder="1" applyAlignment="1">
      <x:alignment horizontal="center" vertical="center" wrapText="1"/>
    </x:xf>
    <x:xf numFmtId="0" fontId="9" fillId="3" borderId="417" xfId="1" applyFont="1" applyFill="1" applyBorder="1" applyAlignment="1">
      <x:alignment horizontal="center" vertical="center" wrapText="1"/>
    </x:xf>
    <x:xf numFmtId="0" fontId="15" fillId="3" borderId="420" xfId="1" applyFont="1" applyFill="1" applyBorder="1" applyAlignment="1">
      <x:alignment horizontal="left" vertical="center" wrapText="1" indent="1"/>
    </x:xf>
    <x:xf numFmtId="0" fontId="15" fillId="3" borderId="277" xfId="1" applyFont="1" applyFill="1" applyBorder="1" applyAlignment="1">
      <x:alignment horizontal="left" vertical="center" wrapText="1" indent="1"/>
    </x:xf>
    <x:xf numFmtId="0" fontId="15" fillId="3" borderId="294" xfId="1" applyFont="1" applyFill="1" applyBorder="1" applyAlignment="1">
      <x:alignment horizontal="left" vertical="center" wrapText="1" indent="1"/>
    </x:xf>
    <x:xf numFmtId="0" fontId="15" fillId="3" borderId="367" xfId="1" applyFont="1" applyFill="1" applyBorder="1" applyAlignment="1">
      <x:alignment horizontal="left" vertical="center" wrapText="1" indent="1"/>
    </x:xf>
    <x:xf numFmtId="0" fontId="15" fillId="3" borderId="288" xfId="1" applyFont="1" applyFill="1" applyBorder="1" applyAlignment="1">
      <x:alignment horizontal="left" vertical="center" wrapText="1" indent="1"/>
    </x:xf>
    <x:xf numFmtId="0" fontId="15" fillId="3" borderId="297" xfId="1" applyFont="1" applyFill="1" applyBorder="1" applyAlignment="1">
      <x:alignment horizontal="left" vertical="center" wrapText="1" indent="1"/>
    </x:xf>
    <x:xf numFmtId="0" fontId="15" fillId="3" borderId="423" xfId="1" applyFont="1" applyFill="1" applyBorder="1" applyAlignment="1">
      <x:alignment horizontal="left" vertical="center" wrapText="1" indent="1"/>
    </x:xf>
    <x:xf numFmtId="0" fontId="15" fillId="3" borderId="424" xfId="1" applyFont="1" applyFill="1" applyBorder="1" applyAlignment="1">
      <x:alignment horizontal="left" vertical="center" wrapText="1" indent="1"/>
    </x:xf>
    <x:xf numFmtId="0" fontId="15" fillId="3" borderId="316" xfId="1" applyFont="1" applyFill="1" applyBorder="1" applyAlignment="1">
      <x:alignment horizontal="left" vertical="center" wrapText="1" indent="1"/>
    </x:xf>
    <x:xf numFmtId="0" fontId="15" fillId="3" borderId="369" xfId="1" applyFont="1" applyFill="1" applyBorder="1" applyAlignment="1">
      <x:alignment horizontal="left" vertical="center" wrapText="1" indent="1"/>
    </x:xf>
    <x:xf numFmtId="0" fontId="15" fillId="3" borderId="425" xfId="1" applyFont="1" applyFill="1" applyBorder="1" applyAlignment="1">
      <x:alignment horizontal="left" vertical="center" wrapText="1" indent="1"/>
    </x:xf>
    <x:xf numFmtId="0" fontId="15" fillId="3" borderId="286" xfId="1" applyFont="1" applyFill="1" applyBorder="1" applyAlignment="1">
      <x:alignment horizontal="left" vertical="center" wrapText="1" indent="1"/>
    </x:xf>
    <x:xf numFmtId="0" fontId="15" fillId="11" borderId="369" xfId="1" applyFont="1" applyFill="1" applyBorder="1" applyAlignment="1">
      <x:alignment horizontal="left" vertical="center" wrapText="1" indent="1"/>
    </x:xf>
    <x:xf numFmtId="0" fontId="15" fillId="11" borderId="425" xfId="1" applyFont="1" applyFill="1" applyBorder="1" applyAlignment="1">
      <x:alignment horizontal="left" vertical="center" wrapText="1" indent="1"/>
    </x:xf>
    <x:xf numFmtId="0" fontId="9" fillId="9" borderId="416" xfId="1" applyFont="1" applyFill="1" applyBorder="1" applyAlignment="1">
      <x:alignment horizontal="center" vertical="center" wrapText="1"/>
    </x:xf>
    <x:xf numFmtId="0" fontId="9" fillId="9" borderId="417" xfId="1" applyFont="1" applyFill="1" applyBorder="1" applyAlignment="1">
      <x:alignment horizontal="center" vertical="center" wrapText="1"/>
    </x:xf>
    <x:xf numFmtId="0" fontId="14" fillId="4" borderId="343" xfId="1" applyFont="1" applyFill="1" applyBorder="1" applyAlignment="1" applyProtection="1">
      <x:alignment horizontal="center" vertical="center" wrapText="1"/>
      <x:protection hidden="1"/>
    </x:xf>
    <x:xf numFmtId="0" fontId="14" fillId="4" borderId="418" xfId="1" applyFont="1" applyFill="1" applyBorder="1" applyAlignment="1" applyProtection="1">
      <x:alignment horizontal="center" vertical="center" wrapText="1"/>
      <x:protection hidden="1"/>
    </x:xf>
    <x:xf numFmtId="0" fontId="14" fillId="4" borderId="255" xfId="1" applyFont="1" applyFill="1" applyBorder="1" applyAlignment="1" applyProtection="1">
      <x:alignment horizontal="center" vertical="center" wrapText="1"/>
      <x:protection hidden="1"/>
    </x:xf>
    <x:xf numFmtId="0" fontId="14" fillId="4" borderId="416" xfId="1" applyFont="1" applyFill="1" applyBorder="1" applyAlignment="1" applyProtection="1">
      <x:alignment horizontal="center" vertical="center" wrapText="1"/>
      <x:protection hidden="1"/>
    </x:xf>
    <x:xf numFmtId="0" fontId="14" fillId="4" borderId="361" xfId="1" applyFont="1" applyFill="1" applyBorder="1" applyAlignment="1" applyProtection="1">
      <x:alignment horizontal="center" vertical="center" wrapText="1"/>
      <x:protection hidden="1"/>
    </x:xf>
    <x:xf numFmtId="0" fontId="14" fillId="4" borderId="417" xfId="1" applyFont="1" applyFill="1" applyBorder="1" applyAlignment="1" applyProtection="1">
      <x:alignment horizontal="center" vertical="center" wrapText="1"/>
      <x:protection hidden="1"/>
    </x:xf>
    <x:xf numFmtId="0" fontId="17" fillId="2" borderId="413" xfId="0" applyFont="1" applyFill="1" applyBorder="1" applyAlignment="1">
      <x:alignment horizontal="left" vertical="center" wrapText="1"/>
    </x:xf>
    <x:xf numFmtId="0" fontId="17" fillId="2" borderId="373" xfId="0" applyFont="1" applyFill="1" applyBorder="1" applyAlignment="1">
      <x:alignment horizontal="left" vertical="center" wrapText="1"/>
    </x:xf>
    <x:xf numFmtId="0" fontId="17" fillId="2" borderId="413" xfId="0" applyFont="1" applyFill="1" applyBorder="1" applyAlignment="1">
      <x:alignment vertical="center" wrapText="1"/>
    </x:xf>
    <x:xf numFmtId="0" fontId="17" fillId="2" borderId="373" xfId="0" applyFont="1" applyFill="1" applyBorder="1" applyAlignment="1">
      <x:alignment vertical="center" wrapText="1"/>
    </x:xf>
    <x:xf numFmtId="0" fontId="17" fillId="2" borderId="419" xfId="0" applyFont="1" applyFill="1" applyBorder="1" applyAlignment="1">
      <x:alignment horizontal="left" vertical="center" wrapText="1"/>
    </x:xf>
    <x:xf numFmtId="0" fontId="15" fillId="3" borderId="365" xfId="1" applyFont="1" applyFill="1" applyBorder="1" applyAlignment="1">
      <x:alignment horizontal="left" vertical="center" wrapText="1" indent="1"/>
    </x:xf>
    <x:xf numFmtId="0" fontId="15" fillId="3" borderId="351" xfId="1" applyFont="1" applyFill="1" applyBorder="1" applyAlignment="1">
      <x:alignment horizontal="left" vertical="center" wrapText="1" indent="1"/>
    </x:xf>
    <x:xf numFmtId="0" fontId="3" fillId="0" borderId="0" xfId="0" applyFont="1" applyAlignment="1">
      <x:alignment horizontal="left" vertical="center"/>
    </x:xf>
    <x:xf numFmtId="0" fontId="1" fillId="0" borderId="0" xfId="4"/>
  </x:cellXfs>
  <x:cellStyles count="6">
    <x:cellStyle name="Bueno" xfId="3" builtinId="26"/>
    <x:cellStyle name="Normal" xfId="0" builtinId="0"/>
    <x:cellStyle name="Normal 2" xfId="1" xr:uid="{00000000-0005-0000-0000-000002000000}"/>
    <x:cellStyle name="Normal 2 2" xfId="4" xr:uid="{00000000-0005-0000-0000-000003000000}"/>
    <x:cellStyle name="Normal 3" xfId="2" xr:uid="{00000000-0005-0000-0000-000004000000}"/>
    <x:cellStyle name="Título 3 2" xfId="5" xr:uid="{00000000-0005-0000-0000-000005000000}"/>
  </x:cellStyles>
  <x:dxfs count="0"/>
  <x:tableStyles count="0" defaultTableStyle="TableStyleMedium2" defaultPivotStyle="PivotStyleLight16"/>
  <x:colors>
    <x:mruColors>
      <x:color rgb="FFC7F9D3"/>
      <x:color rgb="FF68EE88"/>
      <x:color rgb="FFFFCCCC"/>
      <x:color rgb="FFFF9999"/>
      <x:color rgb="FFE1FFEF"/>
      <x:color rgb="FF3B67B7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6" Type="http://schemas.openxmlformats.org/officeDocument/2006/relationships/styles" Target="style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theme" Target="theme/theme1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drawings/_rels/drawing1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drawing2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drawing3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drawing4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drawing5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drawing6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drawing7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drawing8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drawing9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drawing10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drawing11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drawing12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drawing13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drawing14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drawing1.xml><?xml version="1.0" encoding="utf-8"?>
<xdr:wsDr xmlns:a16="http://schemas.microsoft.com/office/drawing/2014/main" xmlns:r="http://schemas.openxmlformats.org/officeDocument/2006/relationships" xmlns:a14="http://schemas.microsoft.com/office/drawing/2010/main"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9612AB-A5A5-4420-80F4-36F0CE4B3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550D348-F150-49C0-A872-3468E9D7E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763ECE3-9DCF-4365-AA9F-48C7441C0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C202F9D-D26A-41EA-ABE8-E6B1D6889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FDA68F4-342A-4C70-8BF3-0F349AA5E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a16="http://schemas.microsoft.com/office/drawing/2014/main" xmlns:r="http://schemas.openxmlformats.org/officeDocument/2006/relationships" xmlns:a14="http://schemas.microsoft.com/office/drawing/2010/main"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B7328EF-89B8-4974-84AA-A5B3A80BF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C4864A2-FF3C-440A-B71C-8A43F2CF3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2C9AB91-9BB1-4F4E-8978-FD19EDE4F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FC550A4-8DE9-407F-9490-72D0E88DD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63456EF-E18F-46DE-BA2A-B82D66BD1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345533-3EDF-4115-88D4-3D124E5D0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CEF8F98-6E94-4ECF-8C10-F86D88978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C71968C-9E22-4810-847D-E19CD2770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7" y="62442"/>
          <a:ext cx="2323042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5</xdr:col>
      <xdr:colOff>560667</xdr:colOff>
      <xdr:row>3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9E85630-77F9-4168-95DA-3F5904950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3350"/>
          <a:ext cx="2799042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_rels/sheet5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</Relationships>
</file>

<file path=xl/worksheets/_rels/sheet6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</Relationships>
</file>

<file path=xl/worksheets/_rels/sheet7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</Relationships>
</file>

<file path=xl/worksheets/_rels/sheet8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</Relationships>
</file>

<file path=xl/worksheets/_rels/sheet9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</Relationships>
</file>

<file path=xl/worksheets/_rels/sheet10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</Relationships>
</file>

<file path=xl/worksheets/_rels/sheet11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</Relationships>
</file>

<file path=xl/worksheets/_rels/sheet12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</Relationships>
</file>

<file path=xl/worksheets/_rels/sheet13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</Relationships>
</file>

<file path=xl/worksheets/_rels/sheet14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4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FA2E369-283F-49B6-B226-A10D3B838AA5}" mc:Ignorable="x14ac xr xr2 xr3">
  <x:sheetPr codeName="Hoja10"/>
  <x:dimension ref="A1:QI180"/>
  <x:sheetViews>
    <x:sheetView showGridLines="0" zoomScaleNormal="100" zoomScaleSheetLayoutView="90" workbookViewId="0">
      <x:selection activeCell="J8" sqref="J8"/>
    </x:sheetView>
  </x:sheetViews>
  <x:sheetFormatPr baseColWidth="10" defaultRowHeight="15"/>
  <x:cols>
    <x:col min="1" max="1" width="3.7109375" customWidth="1"/>
    <x:col min="3" max="3" width="18" customWidth="1"/>
    <x:col min="16" max="17" width="11.28515625" customWidth="1"/>
    <x:col min="18" max="18" width="11.42578125" customWidth="1"/>
  </x:cols>
  <x:sheetData>
    <x:row r="1" ht="4.5" customHeight="1">
      <x:c r="A1" s="1"/>
      <x:c r="B1" s="1"/>
      <x:c r="C1" s="1"/>
      <x:c r="D1" s="1"/>
      <x:c r="E1" s="1"/>
      <x:c r="F1" s="1"/>
      <x:c r="G1" s="1"/>
      <x:c r="H1" s="1"/>
      <x:c r="I1" s="1"/>
      <x:c r="J1" s="1"/>
      <x:c r="K1" s="1"/>
      <x:c r="L1" s="1"/>
      <x:c r="M1" s="1"/>
      <x:c r="N1" s="1"/>
      <x:c r="O1" s="1"/>
      <x:c r="P1" s="1"/>
      <x:c r="Q1" s="1"/>
      <x:c r="R1" s="1"/>
    </x:row>
    <x:row r="2">
      <x:c r="A2" s="1"/>
      <x:c r="B2" s="1"/>
      <x:c r="C2" s="1"/>
      <x:c r="D2" s="1"/>
      <x:c r="E2" s="1"/>
      <x:c r="F2" s="1"/>
      <x:c r="G2" s="1"/>
      <x:c r="H2" s="1"/>
      <x:c r="I2" s="1"/>
      <x:c r="J2" s="1"/>
      <x:c r="K2" s="1"/>
      <x:c r="L2" s="1"/>
      <x:c r="M2" s="1"/>
      <x:c r="N2" s="1"/>
      <x:c r="O2" s="1"/>
      <x:c r="P2" s="1"/>
      <x:c r="Q2" s="1"/>
      <x:c r="R2" s="1"/>
    </x:row>
    <x:row r="3" ht="21" customHeight="1">
      <x:c r="A3" s="818" t="s">
        <x:v>0</x:v>
      </x:c>
      <x:c r="B3" s="818"/>
      <x:c r="C3" s="818"/>
      <x:c r="D3" s="818"/>
      <x:c r="E3" s="818"/>
      <x:c r="F3" s="818"/>
      <x:c r="G3" s="818"/>
      <x:c r="H3" s="818"/>
      <x:c r="I3" s="818"/>
      <x:c r="J3" s="818"/>
      <x:c r="K3" s="818"/>
      <x:c r="L3" s="818"/>
      <x:c r="M3" s="818"/>
      <x:c r="N3" s="818"/>
      <x:c r="O3" s="818"/>
      <x:c r="P3" s="818"/>
      <x:c r="Q3" s="818"/>
      <x:c r="R3" s="1"/>
    </x:row>
    <x:row r="4" ht="18.75" customHeight="1">
      <x:c r="A4" s="819" t="s">
        <x:v>1</x:v>
      </x:c>
      <x:c r="B4" s="819"/>
      <x:c r="C4" s="819"/>
      <x:c r="D4" s="819"/>
      <x:c r="E4" s="819"/>
      <x:c r="F4" s="819"/>
      <x:c r="G4" s="819"/>
      <x:c r="H4" s="819"/>
      <x:c r="I4" s="819"/>
      <x:c r="J4" s="819"/>
      <x:c r="K4" s="819"/>
      <x:c r="L4" s="819"/>
      <x:c r="M4" s="819"/>
      <x:c r="N4" s="819"/>
      <x:c r="O4" s="819"/>
      <x:c r="P4" s="819"/>
      <x:c r="Q4" s="819"/>
      <x:c r="R4" s="1"/>
    </x:row>
    <x:row r="5">
      <x:c r="A5" s="1"/>
      <x:c r="B5" s="1"/>
      <x:c r="C5" s="1"/>
      <x:c r="D5" s="32"/>
      <x:c r="E5" s="32"/>
      <x:c r="F5" s="32"/>
      <x:c r="G5" s="32"/>
      <x:c r="H5" s="32"/>
      <x:c r="I5" s="32"/>
      <x:c r="J5" s="32"/>
      <x:c r="K5" s="32"/>
      <x:c r="L5" s="32"/>
      <x:c r="M5" s="32"/>
      <x:c r="N5" s="32"/>
      <x:c r="O5" s="32"/>
      <x:c r="P5" s="32"/>
      <x:c r="Q5" s="1"/>
      <x:c r="R5" s="1"/>
    </x:row>
    <x:row r="6" ht="26.25" customHeight="1">
      <x:c r="A6" s="820" t="s">
        <x:v>2</x:v>
      </x:c>
      <x:c r="B6" s="820"/>
      <x:c r="C6" s="820"/>
      <x:c r="D6" s="820"/>
      <x:c r="E6" s="820"/>
      <x:c r="F6" s="820"/>
      <x:c r="G6" s="820"/>
      <x:c r="H6" s="820"/>
      <x:c r="I6" s="820"/>
      <x:c r="J6" s="820"/>
      <x:c r="K6" s="820"/>
      <x:c r="L6" s="820"/>
      <x:c r="M6" s="820"/>
      <x:c r="N6" s="820"/>
      <x:c r="O6" s="820"/>
      <x:c r="P6" s="820"/>
      <x:c r="Q6" s="820"/>
      <x:c r="R6" s="1"/>
    </x:row>
    <x:row r="7" ht="15.75" customHeight="1">
      <x:c r="A7" s="1"/>
      <x:c r="B7" s="1"/>
      <x:c r="C7" s="1"/>
      <x:c r="D7" s="1"/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</x:row>
    <x:row r="8" ht="15" customHeight="1">
      <x:c r="A8" s="214"/>
      <x:c r="B8" s="33"/>
      <x:c r="C8" s="217" t="s">
        <x:v>145</x:v>
      </x:c>
      <x:c r="D8" s="6"/>
      <x:c r="E8" s="7"/>
      <x:c r="F8" s="5"/>
      <x:c r="G8" s="34" t="s">
        <x:v>162</x:v>
      </x:c>
      <x:c r="H8" s="8"/>
      <x:c r="I8" s="25"/>
      <x:c r="J8" s="9"/>
      <x:c r="K8" s="33"/>
      <x:c r="L8" s="33"/>
      <x:c r="M8" s="5"/>
      <x:c r="N8" s="33"/>
      <x:c r="O8" s="5"/>
      <x:c r="P8" s="33"/>
      <x:c r="Q8" s="5"/>
      <x:c r="R8" s="5"/>
      <x:c r="Y8" s="219">
        <x:f>G21+H21</x:f>
        <x:v>0</x:v>
      </x:c>
    </x:row>
    <x:row r="9">
      <x:c r="A9" s="214"/>
      <x:c r="B9" s="33"/>
      <x:c r="C9" s="217" t="s">
        <x:v>149</x:v>
      </x:c>
      <x:c r="D9" s="13"/>
      <x:c r="E9" s="11"/>
      <x:c r="G9" s="34" t="s">
        <x:v>163</x:v>
      </x:c>
      <x:c r="K9" s="33"/>
      <x:c r="L9" s="34" t="s">
        <x:v>148</x:v>
      </x:c>
      <x:c r="M9" s="6"/>
      <x:c r="N9" s="26"/>
      <x:c r="O9" s="33"/>
      <x:c r="P9" s="33"/>
      <x:c r="Q9" s="10"/>
      <x:c r="R9" s="10"/>
    </x:row>
    <x:row r="10" ht="15.75" customHeight="1">
      <x:c r="A10" s="214"/>
      <x:c r="B10" s="33"/>
      <x:c r="C10" s="34" t="s">
        <x:v>146</x:v>
      </x:c>
      <x:c r="D10" s="25"/>
      <x:c r="E10" s="25"/>
      <x:c r="F10" s="5"/>
      <x:c r="G10" s="34" t="s">
        <x:v>147</x:v>
      </x:c>
      <x:c r="H10" s="24" t="str">
        <x:f>VLOOKUP($K$10,$A$140:$QI$504,2)</x:f>
        <x:v>CONSOLIDADO</x:v>
      </x:c>
      <x:c r="I10" s="24"/>
      <x:c r="J10" s="12"/>
      <x:c r="K10" s="235">
        <x:v>1</x:v>
      </x:c>
      <x:c r="L10" s="34" t="s">
        <x:v>150</x:v>
      </x:c>
      <x:c r="M10" s="6"/>
      <x:c r="N10" s="33"/>
      <x:c r="O10" s="33"/>
      <x:c r="P10" s="33"/>
      <x:c r="Q10" s="10"/>
      <x:c r="R10" s="10"/>
    </x:row>
    <x:row r="11" ht="15.75" customHeight="1" thickBot="1">
      <x:c r="A11" s="1"/>
      <x:c r="B11" s="2"/>
      <x:c r="C11" s="35"/>
      <x:c r="D11" s="2"/>
      <x:c r="E11" s="2"/>
      <x:c r="F11" s="2"/>
      <x:c r="G11" s="2"/>
      <x:c r="H11" s="2"/>
      <x:c r="I11" s="2"/>
      <x:c r="J11" s="2"/>
      <x:c r="K11" s="2"/>
      <x:c r="L11" s="2"/>
      <x:c r="M11" s="2"/>
      <x:c r="N11" s="2"/>
      <x:c r="O11" s="2"/>
      <x:c r="P11" s="36"/>
      <x:c r="Q11" s="2"/>
      <x:c r="R11" s="2"/>
    </x:row>
    <x:row r="12" ht="15" customHeight="1" thickBot="1">
      <x:c r="A12" s="1"/>
      <x:c r="B12" s="821" t="s">
        <x:v>3</x:v>
      </x:c>
      <x:c r="C12" s="822"/>
      <x:c r="D12" s="827" t="s">
        <x:v>4</x:v>
      </x:c>
      <x:c r="E12" s="830" t="s">
        <x:v>5</x:v>
      </x:c>
      <x:c r="F12" s="831"/>
      <x:c r="G12" s="834" t="s">
        <x:v>6</x:v>
      </x:c>
      <x:c r="H12" s="835"/>
      <x:c r="I12" s="838" t="s">
        <x:v>7</x:v>
      </x:c>
      <x:c r="J12" s="835"/>
      <x:c r="K12" s="838" t="s">
        <x:v>8</x:v>
      </x:c>
      <x:c r="L12" s="835"/>
      <x:c r="M12" s="838" t="s">
        <x:v>9</x:v>
      </x:c>
      <x:c r="N12" s="835"/>
      <x:c r="O12" s="854" t="s">
        <x:v>10</x:v>
      </x:c>
      <x:c r="P12" s="857" t="s">
        <x:v>11</x:v>
      </x:c>
      <x:c r="Q12" s="1"/>
      <x:c r="R12" s="1"/>
    </x:row>
    <x:row r="13" ht="15.75" customHeight="1" thickBot="1">
      <x:c r="A13" s="1"/>
      <x:c r="B13" s="823"/>
      <x:c r="C13" s="824"/>
      <x:c r="D13" s="828"/>
      <x:c r="E13" s="832"/>
      <x:c r="F13" s="833"/>
      <x:c r="G13" s="836"/>
      <x:c r="H13" s="837"/>
      <x:c r="I13" s="839"/>
      <x:c r="J13" s="837"/>
      <x:c r="K13" s="839"/>
      <x:c r="L13" s="837"/>
      <x:c r="M13" s="839"/>
      <x:c r="N13" s="837"/>
      <x:c r="O13" s="855"/>
      <x:c r="P13" s="858"/>
      <x:c r="Q13" s="1"/>
      <x:c r="R13" s="1"/>
      <x:c r="X13" s="860" t="s">
        <x:v>164</x:v>
      </x:c>
      <x:c r="Y13" s="861"/>
      <x:c r="Z13" s="862"/>
      <x:c r="AA13" s="866" t="s">
        <x:v>165</x:v>
      </x:c>
      <x:c r="AB13" s="868" t="s">
        <x:v>152</x:v>
      </x:c>
      <x:c r="AC13" s="840" t="s">
        <x:v>153</x:v>
      </x:c>
      <x:c r="AD13" s="840" t="s">
        <x:v>154</x:v>
      </x:c>
      <x:c r="AE13" s="842" t="s">
        <x:v>166</x:v>
      </x:c>
      <x:c r="AF13" s="844" t="s">
        <x:v>167</x:v>
      </x:c>
      <x:c r="AG13" s="845"/>
      <x:c r="AH13" s="845"/>
      <x:c r="AI13" s="845"/>
      <x:c r="AJ13" s="846"/>
    </x:row>
    <x:row r="14" ht="26.25" customHeight="1" thickBot="1">
      <x:c r="A14" s="1"/>
      <x:c r="B14" s="825"/>
      <x:c r="C14" s="826"/>
      <x:c r="D14" s="829"/>
      <x:c r="E14" s="66" t="s">
        <x:v>12</x:v>
      </x:c>
      <x:c r="F14" s="83" t="s">
        <x:v>13</x:v>
      </x:c>
      <x:c r="G14" s="66" t="s">
        <x:v>12</x:v>
      </x:c>
      <x:c r="H14" s="84" t="s">
        <x:v>13</x:v>
      </x:c>
      <x:c r="I14" s="66" t="s">
        <x:v>12</x:v>
      </x:c>
      <x:c r="J14" s="85" t="s">
        <x:v>13</x:v>
      </x:c>
      <x:c r="K14" s="86" t="s">
        <x:v>12</x:v>
      </x:c>
      <x:c r="L14" s="85" t="s">
        <x:v>13</x:v>
      </x:c>
      <x:c r="M14" s="86" t="s">
        <x:v>12</x:v>
      </x:c>
      <x:c r="N14" s="85" t="s">
        <x:v>13</x:v>
      </x:c>
      <x:c r="O14" s="856"/>
      <x:c r="P14" s="859"/>
      <x:c r="X14" s="863"/>
      <x:c r="Y14" s="864"/>
      <x:c r="Z14" s="865"/>
      <x:c r="AA14" s="867"/>
      <x:c r="AB14" s="869"/>
      <x:c r="AC14" s="841"/>
      <x:c r="AD14" s="841"/>
      <x:c r="AE14" s="843"/>
      <x:c r="AF14" s="847" t="s">
        <x:v>168</x:v>
      </x:c>
      <x:c r="AG14" s="849" t="s">
        <x:v>152</x:v>
      </x:c>
      <x:c r="AH14" s="840" t="s">
        <x:v>153</x:v>
      </x:c>
      <x:c r="AI14" s="840" t="s">
        <x:v>154</x:v>
      </x:c>
      <x:c r="AJ14" s="852" t="s">
        <x:v>166</x:v>
      </x:c>
    </x:row>
    <x:row r="15" ht="20.25" customHeight="1">
      <x:c r="A15" s="1"/>
      <x:c r="B15" s="870" t="s">
        <x:v>5</x:v>
      </x:c>
      <x:c r="C15" s="871"/>
      <x:c r="D15" s="87" t="s">
        <x:v>14</x:v>
      </x:c>
      <x:c r="E15" s="88">
        <x:f t="shared" ref="E15:F15" si="0">+E17+E19+E21+E23+E25+E27+E29+E31+E32+E33+E33+E34+E35+E36</x:f>
      </x:c>
      <x:c r="F15" s="89">
        <x:f t="shared" si="0"/>
        <x:v>0</x:v>
      </x:c>
      <x:c r="G15" s="90">
        <x:f>+G17+G19+G21+G23+G25+G27+G29+G31+G32+G33+G33+G34+G35+G36</x:f>
        <x:v>0</x:v>
      </x:c>
      <x:c r="H15" s="91">
        <x:f t="shared" ref="H15:L15" si="1">+H17+H19+H21+H23+H25+H27+H29+H31+H32+H33+H33+H34+H35+H36</x:f>
      </x:c>
      <x:c r="I15" s="90">
        <x:f t="shared" si="1"/>
        <x:v>0</x:v>
      </x:c>
      <x:c r="J15" s="91">
        <x:f t="shared" si="1"/>
        <x:v>0</x:v>
      </x:c>
      <x:c r="K15" s="90">
        <x:f t="shared" si="1"/>
        <x:v>0</x:v>
      </x:c>
      <x:c r="L15" s="91">
        <x:f t="shared" si="1"/>
        <x:v>0</x:v>
      </x:c>
      <x:c r="M15" s="90">
        <x:f>+M27</x:f>
        <x:v>0</x:v>
      </x:c>
      <x:c r="N15" s="92">
        <x:f>+N27</x:f>
        <x:v>0</x:v>
      </x:c>
      <x:c r="O15" s="93">
        <x:f>+O17+O19+O21+O23+O25+O27+O29+O34+O35+O36</x:f>
        <x:v>0</x:v>
      </x:c>
      <x:c r="P15" s="89">
        <x:f>+P17+P19+P21+P23+P25+P27+P29+P31+P32+P33+P34+P35+P36</x:f>
        <x:v>0</x:v>
      </x:c>
      <x:c r="X15" s="874" t="s">
        <x:v>5</x:v>
      </x:c>
      <x:c r="Y15" s="875"/>
      <x:c r="Z15" s="876"/>
      <x:c r="AA15" s="218" t="s">
        <x:v>14</x:v>
      </x:c>
      <x:c r="AB15" s="219">
        <x:f>+AB17+AB19+AB21+AB23+AB25+AB27+AB29+AB31+AB32+AB33+AB34+AB35+AB36</x:f>
        <x:v>0</x:v>
      </x:c>
      <x:c r="AC15" s="220">
        <x:f>+AC17+AC19+AC21+AC23+AC25+AC27+AC29+AC31+AC32+AC33+AC34+AC35+AC36</x:f>
        <x:v>0</x:v>
      </x:c>
      <x:c r="AD15" s="220">
        <x:f>+AD17+AD19+AD21+AD23+AD25+AD27+AD29+AD31+AD32+AD33+AD34+AD35+AD36</x:f>
        <x:v>0</x:v>
      </x:c>
      <x:c r="AE15" s="221">
        <x:f>AE17+AE19+AE21+AE23+AE25+AE27+AE29+AE31+AE32+AE33+AE34+AE35+AE36</x:f>
        <x:v>0</x:v>
      </x:c>
      <x:c r="AF15" s="848"/>
      <x:c r="AG15" s="850"/>
      <x:c r="AH15" s="851"/>
      <x:c r="AI15" s="851"/>
      <x:c r="AJ15" s="853"/>
    </x:row>
    <x:row r="16" ht="20.25" customHeight="1" thickBot="1">
      <x:c r="A16" s="1"/>
      <x:c r="B16" s="872"/>
      <x:c r="C16" s="873"/>
      <x:c r="D16" s="94" t="s">
        <x:v>15</x:v>
      </x:c>
      <x:c r="E16" s="95">
        <x:f t="shared" ref="E16:F16" si="2">+E18+E20+E22+E24+E26+E28+E30</x:f>
      </x:c>
      <x:c r="F16" s="96">
        <x:f t="shared" si="2"/>
        <x:v>0</x:v>
      </x:c>
      <x:c r="G16" s="97">
        <x:f>+G18+G20+G22+G24+G26+G28+G30</x:f>
        <x:v>0</x:v>
      </x:c>
      <x:c r="H16" s="98">
        <x:f t="shared" ref="H16:L16" si="3">+H18+H20+H22+H24+H26+H28+H30</x:f>
      </x:c>
      <x:c r="I16" s="97">
        <x:f t="shared" si="3"/>
        <x:v>0</x:v>
      </x:c>
      <x:c r="J16" s="98">
        <x:f t="shared" si="3"/>
        <x:v>0</x:v>
      </x:c>
      <x:c r="K16" s="97">
        <x:f t="shared" si="3"/>
        <x:v>0</x:v>
      </x:c>
      <x:c r="L16" s="98">
        <x:f t="shared" si="3"/>
        <x:v>0</x:v>
      </x:c>
      <x:c r="M16" s="97">
        <x:f>+M28</x:f>
        <x:v>0</x:v>
      </x:c>
      <x:c r="N16" s="99">
        <x:f>+N28</x:f>
        <x:v>0</x:v>
      </x:c>
      <x:c r="O16" s="549"/>
      <x:c r="P16" s="554"/>
      <x:c r="X16" s="877"/>
      <x:c r="Y16" s="878"/>
      <x:c r="Z16" s="879"/>
      <x:c r="AA16" s="218" t="s">
        <x:v>15</x:v>
      </x:c>
      <x:c r="AB16" s="219">
        <x:f>+AB18+Y8+AB22+AB24+AB26+AB28+AB30</x:f>
        <x:v>0</x:v>
      </x:c>
      <x:c r="AC16" s="220">
        <x:f>+AC18+AC20+AC22+AC24+AC26+AC28+AC30</x:f>
        <x:v>0</x:v>
      </x:c>
      <x:c r="AD16" s="220">
        <x:f>+AD18+AD20+AD22+AD24+AD26+AD28+AD30</x:f>
        <x:v>0</x:v>
      </x:c>
      <x:c r="AE16" s="221">
        <x:f>AE18+AE20+AE22+AE24+AE26+AE28+AE30+AE32+AE33+AE34+AE35+AE36+AE37</x:f>
        <x:v>0</x:v>
      </x:c>
      <x:c r="AF16" s="222">
        <x:f>SUM(AG16:AJ16)</x:f>
        <x:v>0</x:v>
      </x:c>
      <x:c r="AG16" s="219">
        <x:f>+AG18+AG20+AG22+AG24+AG26+AG28+AG30+AG31+AG32+AG33+AG34+AG35+AG36</x:f>
        <x:v>0</x:v>
      </x:c>
      <x:c r="AH16" s="223">
        <x:f>+AH18+AH20+AH22+AH24+AH26+AH28+AH30+AH31+AH32+AH33+AH34+AH35+AH36</x:f>
        <x:v>0</x:v>
      </x:c>
      <x:c r="AI16" s="223">
        <x:f>+AI18+AI20+AI22+AI24+AI26+AI28+AI30+AI31+AI32+AI33+AI34+AI35+AI36</x:f>
        <x:v>0</x:v>
      </x:c>
      <x:c r="AJ16" s="224">
        <x:f>+AJ18+AJ20+AJ22+AJ24+AJ26+AJ28+AJ30+AJ31+AJ32+AJ33+AJ34+AJ35+AJ36</x:f>
        <x:v>0</x:v>
      </x:c>
    </x:row>
    <x:row r="17" ht="20.25" customHeight="1">
      <x:c r="A17" s="1"/>
      <x:c r="B17" s="880" t="s">
        <x:v>16</x:v>
      </x:c>
      <x:c r="C17" s="881"/>
      <x:c r="D17" s="102" t="s">
        <x:v>14</x:v>
      </x:c>
      <x:c r="E17" s="103">
        <x:f>+G17+I17+K17</x:f>
        <x:v>0</x:v>
      </x:c>
      <x:c r="F17" s="104">
        <x:f>+H17+J17+L17</x:f>
        <x:v>0</x:v>
      </x:c>
      <x:c r="G17" s="545">
        <x:f>VLOOKUP($K$10,$A$140:$QI$500,5+Restricciones!G17,FALSE)</x:f>
        <x:v>0</x:v>
      </x:c>
      <x:c r="H17" s="545">
        <x:f>VLOOKUP($K$10,$A$140:$QI$500,5+Restricciones!H17,FALSE)</x:f>
        <x:v>0</x:v>
      </x:c>
      <x:c r="I17" s="545">
        <x:f>VLOOKUP($K$10,$A$140:$QI$500,5+Restricciones!I17,FALSE)</x:f>
        <x:v>0</x:v>
      </x:c>
      <x:c r="J17" s="545">
        <x:f>VLOOKUP($K$10,$A$140:$QI$500,5+Restricciones!J17,FALSE)</x:f>
        <x:v>0</x:v>
      </x:c>
      <x:c r="K17" s="545">
        <x:f>VLOOKUP($K$10,$A$140:$QI$500,5+Restricciones!K17,FALSE)</x:f>
        <x:v>0</x:v>
      </x:c>
      <x:c r="L17" s="545">
        <x:f>VLOOKUP($K$10,$A$140:$QI$500,5+Restricciones!L17,FALSE)</x:f>
        <x:v>0</x:v>
      </x:c>
      <x:c r="M17" s="107"/>
      <x:c r="N17" s="108"/>
      <x:c r="O17" s="550">
        <x:f>VLOOKUP($K$10,$A$140:$QI$500,5+Restricciones!O17,FALSE)</x:f>
        <x:v>0</x:v>
      </x:c>
      <x:c r="P17" s="550">
        <x:f>VLOOKUP($K$10,$A$140:$QI$500,5+Restricciones!P17,FALSE)</x:f>
        <x:v>0</x:v>
      </x:c>
      <x:c r="X17" s="884" t="s">
        <x:v>169</x:v>
      </x:c>
      <x:c r="Y17" s="885"/>
      <x:c r="Z17" s="886"/>
      <x:c r="AA17" s="218" t="s">
        <x:v>14</x:v>
      </x:c>
      <x:c r="AB17" s="219">
        <x:f t="shared" ref="AB17:AB30" si="4">G18+H18</x:f>
      </x:c>
      <x:c r="AC17" s="220">
        <x:f>I18+J18</x:f>
        <x:v>0</x:v>
      </x:c>
      <x:c r="AD17" s="220">
        <x:f>K18+L18</x:f>
        <x:v>0</x:v>
      </x:c>
      <x:c r="AE17" s="225"/>
      <x:c r="AF17" s="226"/>
      <x:c r="AG17" s="227"/>
      <x:c r="AH17" s="228"/>
      <x:c r="AI17" s="228"/>
      <x:c r="AJ17" s="229"/>
    </x:row>
    <x:row r="18" ht="20.25" customHeight="1">
      <x:c r="A18" s="207"/>
      <x:c r="B18" s="882"/>
      <x:c r="C18" s="883"/>
      <x:c r="D18" s="111" t="s">
        <x:v>15</x:v>
      </x:c>
      <x:c r="E18" s="112">
        <x:f t="shared" ref="E18:F33" si="5">+G18+I18+K18</x:f>
      </x:c>
      <x:c r="F18" s="113">
        <x:f t="shared" si="5"/>
        <x:v>0</x:v>
      </x:c>
      <x:c r="G18" s="545">
        <x:f>VLOOKUP($K$10,$A$140:$QI$500,5+Restricciones!G18,FALSE)</x:f>
        <x:v>0</x:v>
      </x:c>
      <x:c r="H18" s="545">
        <x:f>VLOOKUP($K$10,$A$140:$QI$500,5+Restricciones!H18,FALSE)</x:f>
        <x:v>0</x:v>
      </x:c>
      <x:c r="I18" s="545">
        <x:f>VLOOKUP($K$10,$A$140:$QI$500,5+Restricciones!I18,FALSE)</x:f>
        <x:v>0</x:v>
      </x:c>
      <x:c r="J18" s="545">
        <x:f>VLOOKUP($K$10,$A$140:$QI$500,5+Restricciones!J18,FALSE)</x:f>
        <x:v>0</x:v>
      </x:c>
      <x:c r="K18" s="545">
        <x:f>VLOOKUP($K$10,$A$140:$QI$500,5+Restricciones!K18,FALSE)</x:f>
        <x:v>0</x:v>
      </x:c>
      <x:c r="L18" s="545">
        <x:f>VLOOKUP($K$10,$A$140:$QI$500,5+Restricciones!L18,FALSE)</x:f>
        <x:v>0</x:v>
      </x:c>
      <x:c r="M18" s="116"/>
      <x:c r="N18" s="117"/>
      <x:c r="O18" s="551"/>
      <x:c r="P18" s="551"/>
      <x:c r="X18" s="884"/>
      <x:c r="Y18" s="885"/>
      <x:c r="Z18" s="886"/>
      <x:c r="AA18" s="218" t="s">
        <x:v>15</x:v>
      </x:c>
      <x:c r="AB18" s="219">
        <x:f t="shared" si="4"/>
        <x:v>0</x:v>
      </x:c>
      <x:c r="AC18" s="220">
        <x:f>I19+J19</x:f>
        <x:v>0</x:v>
      </x:c>
      <x:c r="AD18" s="220">
        <x:f>K19+L19</x:f>
        <x:v>0</x:v>
      </x:c>
      <x:c r="AE18" s="225"/>
      <x:c r="AF18" s="222">
        <x:f>SUM(AG18:AJ18)</x:f>
        <x:v>0</x:v>
      </x:c>
      <x:c r="AG18" s="219">
        <x:f>+AB18/1</x:f>
        <x:v>0</x:v>
      </x:c>
      <x:c r="AH18" s="220">
        <x:f>+AC18/1</x:f>
        <x:v>0</x:v>
      </x:c>
      <x:c r="AI18" s="220">
        <x:f>+AD18/1</x:f>
        <x:v>0</x:v>
      </x:c>
      <x:c r="AJ18" s="225"/>
    </x:row>
    <x:row r="19" ht="20.25" customHeight="1">
      <x:c r="A19" s="1"/>
      <x:c r="B19" s="887" t="s">
        <x:v>17</x:v>
      </x:c>
      <x:c r="C19" s="883" t="s">
        <x:v>18</x:v>
      </x:c>
      <x:c r="D19" s="111" t="s">
        <x:v>14</x:v>
      </x:c>
      <x:c r="E19" s="103">
        <x:f t="shared" si="5"/>
        <x:v>0</x:v>
      </x:c>
      <x:c r="F19" s="113">
        <x:f t="shared" si="5"/>
        <x:v>0</x:v>
      </x:c>
      <x:c r="G19" s="545">
        <x:f>VLOOKUP($K$10,$A$140:$QI$500,5+Restricciones!G19,FALSE)</x:f>
        <x:v>0</x:v>
      </x:c>
      <x:c r="H19" s="545">
        <x:f>VLOOKUP($K$10,$A$140:$QI$500,5+Restricciones!H19,FALSE)</x:f>
        <x:v>0</x:v>
      </x:c>
      <x:c r="I19" s="545">
        <x:f>VLOOKUP($K$10,$A$140:$QI$500,5+Restricciones!I19,FALSE)</x:f>
        <x:v>0</x:v>
      </x:c>
      <x:c r="J19" s="545">
        <x:f>VLOOKUP($K$10,$A$140:$QI$500,5+Restricciones!J19,FALSE)</x:f>
        <x:v>0</x:v>
      </x:c>
      <x:c r="K19" s="545">
        <x:f>VLOOKUP($K$10,$A$140:$QI$500,5+Restricciones!K19,FALSE)</x:f>
        <x:v>0</x:v>
      </x:c>
      <x:c r="L19" s="545">
        <x:f>VLOOKUP($K$10,$A$140:$QI$500,5+Restricciones!L19,FALSE)</x:f>
        <x:v>0</x:v>
      </x:c>
      <x:c r="M19" s="116"/>
      <x:c r="N19" s="117"/>
      <x:c r="O19" s="552">
        <x:f>VLOOKUP($K$10,$A$140:$QI$500,5+Restricciones!O19,FALSE)</x:f>
        <x:v>0</x:v>
      </x:c>
      <x:c r="P19" s="552">
        <x:f>VLOOKUP($K$10,$A$140:$QI$500,5+Restricciones!P19,FALSE)</x:f>
        <x:v>0</x:v>
      </x:c>
      <x:c r="Q19" s="1"/>
      <x:c r="R19" s="1"/>
      <x:c r="X19" s="884" t="s">
        <x:v>17</x:v>
      </x:c>
      <x:c r="Y19" s="888" t="s">
        <x:v>18</x:v>
      </x:c>
      <x:c r="Z19" s="889"/>
      <x:c r="AA19" s="218" t="s">
        <x:v>14</x:v>
      </x:c>
      <x:c r="AB19" s="219">
        <x:f t="shared" si="4"/>
        <x:v>0</x:v>
      </x:c>
      <x:c r="AC19" s="220">
        <x:f t="shared" ref="AC19:AC36" si="6">I20+J20</x:f>
      </x:c>
      <x:c r="AD19" s="220">
        <x:f t="shared" ref="AD19:AD35" si="7">K20+L20</x:f>
      </x:c>
      <x:c r="AE19" s="225"/>
      <x:c r="AF19" s="226"/>
      <x:c r="AG19" s="227"/>
      <x:c r="AH19" s="228"/>
      <x:c r="AI19" s="228"/>
      <x:c r="AJ19" s="229"/>
    </x:row>
    <x:row r="20" ht="20.25" customHeight="1">
      <x:c r="A20" s="207"/>
      <x:c r="B20" s="887"/>
      <x:c r="C20" s="883"/>
      <x:c r="D20" s="111" t="s">
        <x:v>15</x:v>
      </x:c>
      <x:c r="E20" s="122">
        <x:f t="shared" si="5"/>
        <x:v>0</x:v>
      </x:c>
      <x:c r="F20" s="113">
        <x:f t="shared" si="5"/>
        <x:v>0</x:v>
      </x:c>
      <x:c r="G20" s="545">
        <x:f>VLOOKUP($K$10,$A$140:$QI$500,5+Restricciones!G20,FALSE)</x:f>
        <x:v>0</x:v>
      </x:c>
      <x:c r="H20" s="545">
        <x:f>VLOOKUP($K$10,$A$140:$QI$500,5+Restricciones!H20,FALSE)</x:f>
        <x:v>0</x:v>
      </x:c>
      <x:c r="I20" s="545">
        <x:f>VLOOKUP($K$10,$A$140:$QI$500,5+Restricciones!I20,FALSE)</x:f>
        <x:v>0</x:v>
      </x:c>
      <x:c r="J20" s="545">
        <x:f>VLOOKUP($K$10,$A$140:$QI$500,5+Restricciones!J20,FALSE)</x:f>
        <x:v>0</x:v>
      </x:c>
      <x:c r="K20" s="545">
        <x:f>VLOOKUP($K$10,$A$140:$QI$500,5+Restricciones!K20,FALSE)</x:f>
        <x:v>0</x:v>
      </x:c>
      <x:c r="L20" s="545">
        <x:f>VLOOKUP($K$10,$A$140:$QI$500,5+Restricciones!L20,FALSE)</x:f>
        <x:v>0</x:v>
      </x:c>
      <x:c r="M20" s="116"/>
      <x:c r="N20" s="117"/>
      <x:c r="O20" s="551"/>
      <x:c r="P20" s="551"/>
      <x:c r="Q20" s="1"/>
      <x:c r="R20" s="1"/>
      <x:c r="X20" s="884"/>
      <x:c r="Y20" s="890"/>
      <x:c r="Z20" s="891"/>
      <x:c r="AA20" s="218" t="s">
        <x:v>15</x:v>
      </x:c>
      <x:c r="AB20" s="219">
        <x:f t="shared" si="4"/>
        <x:v>0</x:v>
      </x:c>
      <x:c r="AC20" s="220">
        <x:f t="shared" si="6"/>
        <x:v>0</x:v>
      </x:c>
      <x:c r="AD20" s="220">
        <x:f t="shared" si="7"/>
        <x:v>0</x:v>
      </x:c>
      <x:c r="AE20" s="225"/>
      <x:c r="AF20" s="222">
        <x:f>SUM(AG20:AJ20)</x:f>
        <x:v>0</x:v>
      </x:c>
      <x:c r="AG20" s="219">
        <x:f>ROUND(+Y8/13,0)</x:f>
        <x:v>0</x:v>
      </x:c>
      <x:c r="AH20" s="220">
        <x:f>ROUND(+AC20/13,0)</x:f>
        <x:v>0</x:v>
      </x:c>
      <x:c r="AI20" s="220">
        <x:f>ROUND(+AD20/13,0)</x:f>
        <x:v>0</x:v>
      </x:c>
      <x:c r="AJ20" s="225"/>
    </x:row>
    <x:row r="21" ht="20.25" customHeight="1">
      <x:c r="A21" s="1"/>
      <x:c r="B21" s="887"/>
      <x:c r="C21" s="883" t="s">
        <x:v>19</x:v>
      </x:c>
      <x:c r="D21" s="111" t="s">
        <x:v>14</x:v>
      </x:c>
      <x:c r="E21" s="122">
        <x:f t="shared" si="5"/>
        <x:v>0</x:v>
      </x:c>
      <x:c r="F21" s="113">
        <x:f t="shared" si="5"/>
        <x:v>0</x:v>
      </x:c>
      <x:c r="G21" s="545">
        <x:f>VLOOKUP($K$10,$A$140:$QI$500,5+Restricciones!G21,FALSE)</x:f>
        <x:v>0</x:v>
      </x:c>
      <x:c r="H21" s="545">
        <x:f>VLOOKUP($K$10,$A$140:$QI$500,5+Restricciones!H21,FALSE)</x:f>
        <x:v>0</x:v>
      </x:c>
      <x:c r="I21" s="545">
        <x:f>VLOOKUP($K$10,$A$140:$QI$500,5+Restricciones!I21,FALSE)</x:f>
        <x:v>0</x:v>
      </x:c>
      <x:c r="J21" s="545">
        <x:f>VLOOKUP($K$10,$A$140:$QI$500,5+Restricciones!J21,FALSE)</x:f>
        <x:v>0</x:v>
      </x:c>
      <x:c r="K21" s="545">
        <x:f>VLOOKUP($K$10,$A$140:$QI$500,5+Restricciones!K21,FALSE)</x:f>
        <x:v>0</x:v>
      </x:c>
      <x:c r="L21" s="545">
        <x:f>VLOOKUP($K$10,$A$140:$QI$500,5+Restricciones!L21,FALSE)</x:f>
        <x:v>0</x:v>
      </x:c>
      <x:c r="M21" s="116"/>
      <x:c r="N21" s="117"/>
      <x:c r="O21" s="552">
        <x:f>VLOOKUP($K$10,$A$140:$QI$500,5+Restricciones!O21,FALSE)</x:f>
        <x:v>0</x:v>
      </x:c>
      <x:c r="P21" s="552">
        <x:f>VLOOKUP($K$10,$A$140:$QI$500,5+Restricciones!P21,FALSE)</x:f>
        <x:v>0</x:v>
      </x:c>
      <x:c r="Q21" s="1"/>
      <x:c r="R21" s="1"/>
      <x:c r="X21" s="884"/>
      <x:c r="Y21" s="888" t="s">
        <x:v>19</x:v>
      </x:c>
      <x:c r="Z21" s="889"/>
      <x:c r="AA21" s="218" t="s">
        <x:v>14</x:v>
      </x:c>
      <x:c r="AB21" s="219">
        <x:f t="shared" si="4"/>
        <x:v>0</x:v>
      </x:c>
      <x:c r="AC21" s="220">
        <x:f t="shared" si="6"/>
        <x:v>0</x:v>
      </x:c>
      <x:c r="AD21" s="220">
        <x:f t="shared" si="7"/>
        <x:v>0</x:v>
      </x:c>
      <x:c r="AE21" s="225"/>
      <x:c r="AF21" s="226">
        <x:f>SUM(AG21:AJ21)</x:f>
        <x:v>0</x:v>
      </x:c>
      <x:c r="AG21" s="227"/>
      <x:c r="AH21" s="228"/>
      <x:c r="AI21" s="228"/>
      <x:c r="AJ21" s="229"/>
    </x:row>
    <x:row r="22" ht="20.25" customHeight="1">
      <x:c r="A22" s="207"/>
      <x:c r="B22" s="887"/>
      <x:c r="C22" s="883"/>
      <x:c r="D22" s="111" t="s">
        <x:v>15</x:v>
      </x:c>
      <x:c r="E22" s="122">
        <x:f t="shared" si="5"/>
        <x:v>0</x:v>
      </x:c>
      <x:c r="F22" s="113">
        <x:f t="shared" si="5"/>
        <x:v>0</x:v>
      </x:c>
      <x:c r="G22" s="545">
        <x:f>VLOOKUP($K$10,$A$140:$QI$500,5+Restricciones!G22,FALSE)</x:f>
        <x:v>0</x:v>
      </x:c>
      <x:c r="H22" s="545">
        <x:f>VLOOKUP($K$10,$A$140:$QI$500,5+Restricciones!H22,FALSE)</x:f>
        <x:v>0</x:v>
      </x:c>
      <x:c r="I22" s="545">
        <x:f>VLOOKUP($K$10,$A$140:$QI$500,5+Restricciones!I22,FALSE)</x:f>
        <x:v>0</x:v>
      </x:c>
      <x:c r="J22" s="545">
        <x:f>VLOOKUP($K$10,$A$140:$QI$500,5+Restricciones!J22,FALSE)</x:f>
        <x:v>0</x:v>
      </x:c>
      <x:c r="K22" s="545">
        <x:f>VLOOKUP($K$10,$A$140:$QI$500,5+Restricciones!K22,FALSE)</x:f>
        <x:v>0</x:v>
      </x:c>
      <x:c r="L22" s="545">
        <x:f>VLOOKUP($K$10,$A$140:$QI$500,5+Restricciones!L22,FALSE)</x:f>
        <x:v>0</x:v>
      </x:c>
      <x:c r="M22" s="116"/>
      <x:c r="N22" s="117"/>
      <x:c r="O22" s="551"/>
      <x:c r="P22" s="551"/>
      <x:c r="Q22" s="1"/>
      <x:c r="R22" s="1"/>
      <x:c r="X22" s="884"/>
      <x:c r="Y22" s="890"/>
      <x:c r="Z22" s="891"/>
      <x:c r="AA22" s="218" t="s">
        <x:v>15</x:v>
      </x:c>
      <x:c r="AB22" s="219">
        <x:f t="shared" si="4"/>
        <x:v>0</x:v>
      </x:c>
      <x:c r="AC22" s="220">
        <x:f t="shared" si="6"/>
        <x:v>0</x:v>
      </x:c>
      <x:c r="AD22" s="220">
        <x:f t="shared" si="7"/>
        <x:v>0</x:v>
      </x:c>
      <x:c r="AE22" s="225"/>
      <x:c r="AF22" s="222">
        <x:f>SUM(AG22:AJ22)</x:f>
        <x:v>0</x:v>
      </x:c>
      <x:c r="AG22" s="219">
        <x:f>ROUND(+AB22/4,0)</x:f>
        <x:v>0</x:v>
      </x:c>
      <x:c r="AH22" s="220">
        <x:f>ROUND(+AC22/4,0)</x:f>
        <x:v>0</x:v>
      </x:c>
      <x:c r="AI22" s="220">
        <x:f>ROUND(+AD22/4,0)</x:f>
        <x:v>0</x:v>
      </x:c>
      <x:c r="AJ22" s="225"/>
    </x:row>
    <x:row r="23" ht="20.25" customHeight="1">
      <x:c r="A23" s="1"/>
      <x:c r="B23" s="887"/>
      <x:c r="C23" s="883" t="s">
        <x:v>20</x:v>
      </x:c>
      <x:c r="D23" s="111" t="s">
        <x:v>14</x:v>
      </x:c>
      <x:c r="E23" s="122">
        <x:f t="shared" si="5"/>
        <x:v>0</x:v>
      </x:c>
      <x:c r="F23" s="113">
        <x:f t="shared" si="5"/>
        <x:v>0</x:v>
      </x:c>
      <x:c r="G23" s="545">
        <x:f>VLOOKUP($K$10,$A$140:$QI$500,5+Restricciones!G23,FALSE)</x:f>
        <x:v>0</x:v>
      </x:c>
      <x:c r="H23" s="545">
        <x:f>VLOOKUP($K$10,$A$140:$QI$500,5+Restricciones!H23,FALSE)</x:f>
        <x:v>0</x:v>
      </x:c>
      <x:c r="I23" s="545">
        <x:f>VLOOKUP($K$10,$A$140:$QI$500,5+Restricciones!I23,FALSE)</x:f>
        <x:v>0</x:v>
      </x:c>
      <x:c r="J23" s="545">
        <x:f>VLOOKUP($K$10,$A$140:$QI$500,5+Restricciones!J23,FALSE)</x:f>
        <x:v>0</x:v>
      </x:c>
      <x:c r="K23" s="545">
        <x:f>VLOOKUP($K$10,$A$140:$QI$500,5+Restricciones!K23,FALSE)</x:f>
        <x:v>0</x:v>
      </x:c>
      <x:c r="L23" s="545">
        <x:f>VLOOKUP($K$10,$A$140:$QI$500,5+Restricciones!L23,FALSE)</x:f>
        <x:v>0</x:v>
      </x:c>
      <x:c r="M23" s="116"/>
      <x:c r="N23" s="117"/>
      <x:c r="O23" s="552">
        <x:f>VLOOKUP($K$10,$A$140:$QI$500,5+Restricciones!O23,FALSE)</x:f>
        <x:v>0</x:v>
      </x:c>
      <x:c r="P23" s="552">
        <x:f>VLOOKUP($K$10,$A$140:$QI$500,5+Restricciones!P23,FALSE)</x:f>
        <x:v>0</x:v>
      </x:c>
      <x:c r="Q23" s="1"/>
      <x:c r="R23" s="1"/>
      <x:c r="X23" s="884"/>
      <x:c r="Y23" s="888" t="s">
        <x:v>20</x:v>
      </x:c>
      <x:c r="Z23" s="889"/>
      <x:c r="AA23" s="218" t="s">
        <x:v>14</x:v>
      </x:c>
      <x:c r="AB23" s="219">
        <x:f t="shared" si="4"/>
        <x:v>0</x:v>
      </x:c>
      <x:c r="AC23" s="220">
        <x:f t="shared" si="6"/>
        <x:v>0</x:v>
      </x:c>
      <x:c r="AD23" s="220">
        <x:f t="shared" si="7"/>
        <x:v>0</x:v>
      </x:c>
      <x:c r="AE23" s="225"/>
      <x:c r="AF23" s="226">
        <x:f>SUM(AG23:AJ23)</x:f>
        <x:v>0</x:v>
      </x:c>
      <x:c r="AG23" s="227"/>
      <x:c r="AH23" s="228"/>
      <x:c r="AI23" s="228"/>
      <x:c r="AJ23" s="229"/>
    </x:row>
    <x:row r="24" ht="20.25" customHeight="1">
      <x:c r="A24" s="207"/>
      <x:c r="B24" s="887"/>
      <x:c r="C24" s="883"/>
      <x:c r="D24" s="111" t="s">
        <x:v>15</x:v>
      </x:c>
      <x:c r="E24" s="122">
        <x:f t="shared" si="5"/>
        <x:v>0</x:v>
      </x:c>
      <x:c r="F24" s="113">
        <x:f t="shared" si="5"/>
        <x:v>0</x:v>
      </x:c>
      <x:c r="G24" s="545">
        <x:f>VLOOKUP($K$10,$A$140:$QI$500,5+Restricciones!G24,FALSE)</x:f>
        <x:v>0</x:v>
      </x:c>
      <x:c r="H24" s="545">
        <x:f>VLOOKUP($K$10,$A$140:$QI$500,5+Restricciones!H24,FALSE)</x:f>
        <x:v>0</x:v>
      </x:c>
      <x:c r="I24" s="545">
        <x:f>VLOOKUP($K$10,$A$140:$QI$500,5+Restricciones!I24,FALSE)</x:f>
        <x:v>0</x:v>
      </x:c>
      <x:c r="J24" s="545">
        <x:f>VLOOKUP($K$10,$A$140:$QI$500,5+Restricciones!J24,FALSE)</x:f>
        <x:v>0</x:v>
      </x:c>
      <x:c r="K24" s="545">
        <x:f>VLOOKUP($K$10,$A$140:$QI$500,5+Restricciones!K24,FALSE)</x:f>
        <x:v>0</x:v>
      </x:c>
      <x:c r="L24" s="545">
        <x:f>VLOOKUP($K$10,$A$140:$QI$500,5+Restricciones!L24,FALSE)</x:f>
        <x:v>0</x:v>
      </x:c>
      <x:c r="M24" s="116"/>
      <x:c r="N24" s="117"/>
      <x:c r="O24" s="551"/>
      <x:c r="P24" s="551"/>
      <x:c r="Q24" s="1"/>
      <x:c r="R24" s="1"/>
      <x:c r="X24" s="884"/>
      <x:c r="Y24" s="890"/>
      <x:c r="Z24" s="891"/>
      <x:c r="AA24" s="218" t="s">
        <x:v>15</x:v>
      </x:c>
      <x:c r="AB24" s="219">
        <x:f t="shared" si="4"/>
        <x:v>0</x:v>
      </x:c>
      <x:c r="AC24" s="220">
        <x:f t="shared" si="6"/>
        <x:v>0</x:v>
      </x:c>
      <x:c r="AD24" s="220">
        <x:f t="shared" si="7"/>
        <x:v>0</x:v>
      </x:c>
      <x:c r="AE24" s="225"/>
      <x:c r="AF24" s="222">
        <x:f>SUM(AG24:AJ24)</x:f>
        <x:v>0</x:v>
      </x:c>
      <x:c r="AG24" s="219">
        <x:f>ROUND(+AB24/12,0)</x:f>
        <x:v>0</x:v>
      </x:c>
      <x:c r="AH24" s="220">
        <x:f>ROUND(+AC24/12,0)</x:f>
        <x:v>0</x:v>
      </x:c>
      <x:c r="AI24" s="220">
        <x:f>ROUND(+AD24/12,0)</x:f>
        <x:v>0</x:v>
      </x:c>
      <x:c r="AJ24" s="225"/>
    </x:row>
    <x:row r="25" ht="20.25" customHeight="1">
      <x:c r="A25" s="1"/>
      <x:c r="B25" s="887"/>
      <x:c r="C25" s="883" t="s">
        <x:v>21</x:v>
      </x:c>
      <x:c r="D25" s="111" t="s">
        <x:v>14</x:v>
      </x:c>
      <x:c r="E25" s="122">
        <x:f t="shared" si="5"/>
        <x:v>0</x:v>
      </x:c>
      <x:c r="F25" s="113">
        <x:f t="shared" si="5"/>
        <x:v>0</x:v>
      </x:c>
      <x:c r="G25" s="545">
        <x:f>VLOOKUP($K$10,$A$140:$QI$500,5+Restricciones!G25,FALSE)</x:f>
        <x:v>0</x:v>
      </x:c>
      <x:c r="H25" s="545">
        <x:f>VLOOKUP($K$10,$A$140:$QI$500,5+Restricciones!H25,FALSE)</x:f>
        <x:v>0</x:v>
      </x:c>
      <x:c r="I25" s="545">
        <x:f>VLOOKUP($K$10,$A$140:$QI$500,5+Restricciones!I25,FALSE)</x:f>
        <x:v>0</x:v>
      </x:c>
      <x:c r="J25" s="545">
        <x:f>VLOOKUP($K$10,$A$140:$QI$500,5+Restricciones!J25,FALSE)</x:f>
        <x:v>0</x:v>
      </x:c>
      <x:c r="K25" s="545">
        <x:f>VLOOKUP($K$10,$A$140:$QI$500,5+Restricciones!K25,FALSE)</x:f>
        <x:v>0</x:v>
      </x:c>
      <x:c r="L25" s="545">
        <x:f>VLOOKUP($K$10,$A$140:$QI$500,5+Restricciones!L25,FALSE)</x:f>
        <x:v>0</x:v>
      </x:c>
      <x:c r="M25" s="116"/>
      <x:c r="N25" s="117"/>
      <x:c r="O25" s="552">
        <x:f>VLOOKUP($K$10,$A$140:$QI$500,5+Restricciones!O25,FALSE)</x:f>
        <x:v>0</x:v>
      </x:c>
      <x:c r="P25" s="552">
        <x:f>VLOOKUP($K$10,$A$140:$QI$500,5+Restricciones!P25,FALSE)</x:f>
        <x:v>0</x:v>
      </x:c>
      <x:c r="Q25" s="1"/>
      <x:c r="R25" s="1"/>
      <x:c r="X25" s="884"/>
      <x:c r="Y25" s="888" t="s">
        <x:v>21</x:v>
      </x:c>
      <x:c r="Z25" s="889"/>
      <x:c r="AA25" s="218" t="s">
        <x:v>14</x:v>
      </x:c>
      <x:c r="AB25" s="219">
        <x:f t="shared" si="4"/>
        <x:v>0</x:v>
      </x:c>
      <x:c r="AC25" s="220">
        <x:f t="shared" si="6"/>
        <x:v>0</x:v>
      </x:c>
      <x:c r="AD25" s="220">
        <x:f t="shared" si="7"/>
        <x:v>0</x:v>
      </x:c>
      <x:c r="AE25" s="225"/>
      <x:c r="AF25" s="226"/>
      <x:c r="AG25" s="227"/>
      <x:c r="AH25" s="228"/>
      <x:c r="AI25" s="228"/>
      <x:c r="AJ25" s="229"/>
    </x:row>
    <x:row r="26" ht="20.25" customHeight="1">
      <x:c r="A26" s="207"/>
      <x:c r="B26" s="887"/>
      <x:c r="C26" s="883"/>
      <x:c r="D26" s="111" t="s">
        <x:v>15</x:v>
      </x:c>
      <x:c r="E26" s="122">
        <x:f t="shared" si="5"/>
        <x:v>0</x:v>
      </x:c>
      <x:c r="F26" s="113">
        <x:f t="shared" si="5"/>
        <x:v>0</x:v>
      </x:c>
      <x:c r="G26" s="545">
        <x:f>VLOOKUP($K$10,$A$140:$QI$500,5+Restricciones!G26,FALSE)</x:f>
        <x:v>0</x:v>
      </x:c>
      <x:c r="H26" s="545">
        <x:f>VLOOKUP($K$10,$A$140:$QI$500,5+Restricciones!H26,FALSE)</x:f>
        <x:v>0</x:v>
      </x:c>
      <x:c r="I26" s="545">
        <x:f>VLOOKUP($K$10,$A$140:$QI$500,5+Restricciones!I26,FALSE)</x:f>
        <x:v>0</x:v>
      </x:c>
      <x:c r="J26" s="545">
        <x:f>VLOOKUP($K$10,$A$140:$QI$500,5+Restricciones!J26,FALSE)</x:f>
        <x:v>0</x:v>
      </x:c>
      <x:c r="K26" s="545">
        <x:f>VLOOKUP($K$10,$A$140:$QI$500,5+Restricciones!K26,FALSE)</x:f>
        <x:v>0</x:v>
      </x:c>
      <x:c r="L26" s="545">
        <x:f>VLOOKUP($K$10,$A$140:$QI$500,5+Restricciones!L26,FALSE)</x:f>
        <x:v>0</x:v>
      </x:c>
      <x:c r="M26" s="116"/>
      <x:c r="N26" s="117"/>
      <x:c r="O26" s="551"/>
      <x:c r="P26" s="551"/>
      <x:c r="Q26" s="1"/>
      <x:c r="R26" s="1"/>
      <x:c r="X26" s="884"/>
      <x:c r="Y26" s="890"/>
      <x:c r="Z26" s="891"/>
      <x:c r="AA26" s="218" t="s">
        <x:v>15</x:v>
      </x:c>
      <x:c r="AB26" s="219">
        <x:f t="shared" si="4"/>
        <x:v>0</x:v>
      </x:c>
      <x:c r="AC26" s="220">
        <x:f t="shared" si="6"/>
        <x:v>0</x:v>
      </x:c>
      <x:c r="AD26" s="220">
        <x:f t="shared" si="7"/>
        <x:v>0</x:v>
      </x:c>
      <x:c r="AE26" s="225"/>
      <x:c r="AF26" s="222">
        <x:f>SUM(AG26:AJ26)</x:f>
        <x:v>0</x:v>
      </x:c>
      <x:c r="AG26" s="219">
        <x:f>ROUND(+AB26/1,0)</x:f>
        <x:v>0</x:v>
      </x:c>
      <x:c r="AH26" s="220">
        <x:f>ROUND(+AC26/1,0)</x:f>
        <x:v>0</x:v>
      </x:c>
      <x:c r="AI26" s="220">
        <x:f>ROUND(+AD26/1,0)</x:f>
        <x:v>0</x:v>
      </x:c>
      <x:c r="AJ26" s="225"/>
    </x:row>
    <x:row r="27" ht="20.25" customHeight="1" thickBot="1">
      <x:c r="A27" s="1"/>
      <x:c r="B27" s="887" t="s">
        <x:v>22</x:v>
      </x:c>
      <x:c r="C27" s="883" t="s">
        <x:v>23</x:v>
      </x:c>
      <x:c r="D27" s="111" t="s">
        <x:v>14</x:v>
      </x:c>
      <x:c r="E27" s="122">
        <x:f t="shared" si="5"/>
        <x:v>0</x:v>
      </x:c>
      <x:c r="F27" s="113">
        <x:f t="shared" si="5"/>
        <x:v>0</x:v>
      </x:c>
      <x:c r="G27" s="545">
        <x:f>VLOOKUP($K$10,$A$140:$QI$500,5+Restricciones!G27,FALSE)</x:f>
        <x:v>0</x:v>
      </x:c>
      <x:c r="H27" s="545">
        <x:f>VLOOKUP($K$10,$A$140:$QI$500,5+Restricciones!H27,FALSE)</x:f>
        <x:v>0</x:v>
      </x:c>
      <x:c r="I27" s="545">
        <x:f>VLOOKUP($K$10,$A$140:$QI$500,5+Restricciones!I27,FALSE)</x:f>
        <x:v>0</x:v>
      </x:c>
      <x:c r="J27" s="545">
        <x:f>VLOOKUP($K$10,$A$140:$QI$500,5+Restricciones!J27,FALSE)</x:f>
        <x:v>0</x:v>
      </x:c>
      <x:c r="K27" s="545">
        <x:f>VLOOKUP($K$10,$A$140:$QI$500,5+Restricciones!K27,FALSE)</x:f>
        <x:v>0</x:v>
      </x:c>
      <x:c r="L27" s="545">
        <x:f>VLOOKUP($K$10,$A$140:$QI$500,5+Restricciones!L27,FALSE)</x:f>
        <x:v>0</x:v>
      </x:c>
      <x:c r="M27" s="545">
        <x:f>VLOOKUP($K$10,$A$140:$QI$500,5+Restricciones!M27,FALSE)</x:f>
        <x:v>0</x:v>
      </x:c>
      <x:c r="N27" s="548">
        <x:f>VLOOKUP($K$10,$A$140:$QI$500,5+Restricciones!N27,FALSE)</x:f>
        <x:v>0</x:v>
      </x:c>
      <x:c r="O27" s="552">
        <x:f>VLOOKUP($K$10,$A$140:$QI$500,5+Restricciones!O27,FALSE)</x:f>
        <x:v>0</x:v>
      </x:c>
      <x:c r="P27" s="552">
        <x:f>VLOOKUP($K$10,$A$140:$QI$500,5+Restricciones!P27,FALSE)</x:f>
        <x:v>0</x:v>
      </x:c>
      <x:c r="Q27" s="1"/>
      <x:c r="R27" s="1"/>
      <x:c r="X27" s="884" t="s">
        <x:v>22</x:v>
      </x:c>
      <x:c r="Y27" s="888" t="s">
        <x:v>23</x:v>
      </x:c>
      <x:c r="Z27" s="889"/>
      <x:c r="AA27" s="218" t="s">
        <x:v>14</x:v>
      </x:c>
      <x:c r="AB27" s="219">
        <x:f t="shared" si="4"/>
        <x:v>0</x:v>
      </x:c>
      <x:c r="AC27" s="220">
        <x:f t="shared" si="6"/>
        <x:v>0</x:v>
      </x:c>
      <x:c r="AD27" s="220">
        <x:f t="shared" si="7"/>
        <x:v>0</x:v>
      </x:c>
      <x:c r="AE27" s="221">
        <x:f>M28+N28</x:f>
        <x:v>0</x:v>
      </x:c>
      <x:c r="AF27" s="226"/>
      <x:c r="AG27" s="227"/>
      <x:c r="AH27" s="228"/>
      <x:c r="AI27" s="228"/>
      <x:c r="AJ27" s="229"/>
    </x:row>
    <x:row r="28" ht="20.25" customHeight="1" thickBot="1">
      <x:c r="A28" s="207"/>
      <x:c r="B28" s="887"/>
      <x:c r="C28" s="883"/>
      <x:c r="D28" s="111" t="s">
        <x:v>15</x:v>
      </x:c>
      <x:c r="E28" s="122">
        <x:f t="shared" si="5"/>
        <x:v>0</x:v>
      </x:c>
      <x:c r="F28" s="113">
        <x:f t="shared" si="5"/>
        <x:v>0</x:v>
      </x:c>
      <x:c r="G28" s="545">
        <x:f>VLOOKUP($K$10,$A$140:$QI$500,5+Restricciones!G28,FALSE)</x:f>
        <x:v>0</x:v>
      </x:c>
      <x:c r="H28" s="545">
        <x:f>VLOOKUP($K$10,$A$140:$QI$500,5+Restricciones!H28,FALSE)</x:f>
        <x:v>0</x:v>
      </x:c>
      <x:c r="I28" s="545">
        <x:f>VLOOKUP($K$10,$A$140:$QI$500,5+Restricciones!I28,FALSE)</x:f>
        <x:v>0</x:v>
      </x:c>
      <x:c r="J28" s="545">
        <x:f>VLOOKUP($K$10,$A$140:$QI$500,5+Restricciones!J28,FALSE)</x:f>
        <x:v>0</x:v>
      </x:c>
      <x:c r="K28" s="545">
        <x:f>VLOOKUP($K$10,$A$140:$QI$500,5+Restricciones!K28,FALSE)</x:f>
        <x:v>0</x:v>
      </x:c>
      <x:c r="L28" s="545">
        <x:f>VLOOKUP($K$10,$A$140:$QI$500,5+Restricciones!L28,FALSE)</x:f>
        <x:v>0</x:v>
      </x:c>
      <x:c r="M28" s="545">
        <x:f>VLOOKUP($K$10,$A$140:$QI$500,5+Restricciones!M28,FALSE)</x:f>
        <x:v>0</x:v>
      </x:c>
      <x:c r="N28" s="548">
        <x:f>VLOOKUP($K$10,$A$140:$QI$500,5+Restricciones!N28,FALSE)</x:f>
        <x:v>0</x:v>
      </x:c>
      <x:c r="O28" s="551"/>
      <x:c r="P28" s="551"/>
      <x:c r="Q28" s="1"/>
      <x:c r="R28" s="1"/>
      <x:c r="X28" s="892"/>
      <x:c r="Y28" s="890"/>
      <x:c r="Z28" s="891"/>
      <x:c r="AA28" s="218" t="s">
        <x:v>15</x:v>
      </x:c>
      <x:c r="AB28" s="219">
        <x:f t="shared" si="4"/>
        <x:v>0</x:v>
      </x:c>
      <x:c r="AC28" s="220">
        <x:f t="shared" si="6"/>
        <x:v>0</x:v>
      </x:c>
      <x:c r="AD28" s="220">
        <x:f t="shared" si="7"/>
        <x:v>0</x:v>
      </x:c>
      <x:c r="AE28" s="221">
        <x:f>M29+N29</x:f>
        <x:v>0</x:v>
      </x:c>
      <x:c r="AF28" s="222">
        <x:f>SUM(AG28:AJ28)</x:f>
        <x:v>0</x:v>
      </x:c>
      <x:c r="AG28" s="219">
        <x:f>ROUND(+AB28/100,0)</x:f>
        <x:v>0</x:v>
      </x:c>
      <x:c r="AH28" s="220">
        <x:f>ROUND(+AC28/100,0)</x:f>
        <x:v>0</x:v>
      </x:c>
      <x:c r="AI28" s="220">
        <x:f>ROUND(+AD28/100,0)</x:f>
        <x:v>0</x:v>
      </x:c>
      <x:c r="AJ28" s="221">
        <x:f>ROUND(+AE28/100,0)</x:f>
        <x:v>0</x:v>
      </x:c>
    </x:row>
    <x:row r="29" ht="20.25" customHeight="1" thickBot="1">
      <x:c r="A29" s="1"/>
      <x:c r="B29" s="887"/>
      <x:c r="C29" s="883" t="s">
        <x:v>24</x:v>
      </x:c>
      <x:c r="D29" s="111" t="s">
        <x:v>14</x:v>
      </x:c>
      <x:c r="E29" s="122">
        <x:f t="shared" si="5"/>
        <x:v>0</x:v>
      </x:c>
      <x:c r="F29" s="113">
        <x:f t="shared" si="5"/>
        <x:v>0</x:v>
      </x:c>
      <x:c r="G29" s="545">
        <x:f>VLOOKUP($K$10,$A$140:$QI$500,5+Restricciones!G29,FALSE)</x:f>
        <x:v>0</x:v>
      </x:c>
      <x:c r="H29" s="545">
        <x:f>VLOOKUP($K$10,$A$140:$QI$500,5+Restricciones!H29,FALSE)</x:f>
        <x:v>0</x:v>
      </x:c>
      <x:c r="I29" s="545">
        <x:f>VLOOKUP($K$10,$A$140:$QI$500,5+Restricciones!I29,FALSE)</x:f>
        <x:v>0</x:v>
      </x:c>
      <x:c r="J29" s="545">
        <x:f>VLOOKUP($K$10,$A$140:$QI$500,5+Restricciones!J29,FALSE)</x:f>
        <x:v>0</x:v>
      </x:c>
      <x:c r="K29" s="545">
        <x:f>VLOOKUP($K$10,$A$140:$QI$500,5+Restricciones!K29,FALSE)</x:f>
        <x:v>0</x:v>
      </x:c>
      <x:c r="L29" s="545">
        <x:f>VLOOKUP($K$10,$A$140:$QI$500,5+Restricciones!L29,FALSE)</x:f>
        <x:v>0</x:v>
      </x:c>
      <x:c r="M29" s="116"/>
      <x:c r="N29" s="117"/>
      <x:c r="O29" s="552">
        <x:f>VLOOKUP($K$10,$A$140:$QI$500,5+Restricciones!O29,FALSE)</x:f>
        <x:v>0</x:v>
      </x:c>
      <x:c r="P29" s="552">
        <x:f>VLOOKUP($K$10,$A$140:$QI$500,5+Restricciones!P29,FALSE)</x:f>
        <x:v>0</x:v>
      </x:c>
      <x:c r="Q29" s="1"/>
      <x:c r="R29" s="1"/>
      <x:c r="X29" s="892"/>
      <x:c r="Y29" s="888" t="s">
        <x:v>24</x:v>
      </x:c>
      <x:c r="Z29" s="889"/>
      <x:c r="AA29" s="218" t="s">
        <x:v>14</x:v>
      </x:c>
      <x:c r="AB29" s="219">
        <x:f t="shared" si="4"/>
        <x:v>0</x:v>
      </x:c>
      <x:c r="AC29" s="220">
        <x:f t="shared" si="6"/>
        <x:v>0</x:v>
      </x:c>
      <x:c r="AD29" s="220">
        <x:f t="shared" si="7"/>
        <x:v>0</x:v>
      </x:c>
      <x:c r="AE29" s="225"/>
      <x:c r="AF29" s="226"/>
      <x:c r="AG29" s="227"/>
      <x:c r="AH29" s="228"/>
      <x:c r="AI29" s="228"/>
      <x:c r="AJ29" s="229"/>
    </x:row>
    <x:row r="30" ht="20.25" customHeight="1">
      <x:c r="A30" s="207"/>
      <x:c r="B30" s="887"/>
      <x:c r="C30" s="883"/>
      <x:c r="D30" s="111" t="s">
        <x:v>15</x:v>
      </x:c>
      <x:c r="E30" s="122">
        <x:f t="shared" si="5"/>
        <x:v>0</x:v>
      </x:c>
      <x:c r="F30" s="113">
        <x:f t="shared" si="5"/>
        <x:v>0</x:v>
      </x:c>
      <x:c r="G30" s="545">
        <x:f>VLOOKUP($K$10,$A$140:$QI$500,5+Restricciones!G30,FALSE)</x:f>
        <x:v>0</x:v>
      </x:c>
      <x:c r="H30" s="545">
        <x:f>VLOOKUP($K$10,$A$140:$QI$500,5+Restricciones!H30,FALSE)</x:f>
        <x:v>0</x:v>
      </x:c>
      <x:c r="I30" s="545">
        <x:f>VLOOKUP($K$10,$A$140:$QI$500,5+Restricciones!I30,FALSE)</x:f>
        <x:v>0</x:v>
      </x:c>
      <x:c r="J30" s="545">
        <x:f>VLOOKUP($K$10,$A$140:$QI$500,5+Restricciones!J30,FALSE)</x:f>
        <x:v>0</x:v>
      </x:c>
      <x:c r="K30" s="545">
        <x:f>VLOOKUP($K$10,$A$140:$QI$500,5+Restricciones!K30,FALSE)</x:f>
        <x:v>0</x:v>
      </x:c>
      <x:c r="L30" s="545">
        <x:f>VLOOKUP($K$10,$A$140:$QI$500,5+Restricciones!L30,FALSE)</x:f>
        <x:v>0</x:v>
      </x:c>
      <x:c r="M30" s="116"/>
      <x:c r="N30" s="117"/>
      <x:c r="O30" s="551"/>
      <x:c r="P30" s="551"/>
      <x:c r="Q30" s="1"/>
      <x:c r="R30" s="1"/>
      <x:c r="X30" s="892"/>
      <x:c r="Y30" s="890"/>
      <x:c r="Z30" s="891"/>
      <x:c r="AA30" s="218" t="s">
        <x:v>15</x:v>
      </x:c>
      <x:c r="AB30" s="219">
        <x:f t="shared" si="4"/>
        <x:v>0</x:v>
      </x:c>
      <x:c r="AC30" s="220">
        <x:f t="shared" si="6"/>
        <x:v>0</x:v>
      </x:c>
      <x:c r="AD30" s="220">
        <x:f t="shared" si="7"/>
        <x:v>0</x:v>
      </x:c>
      <x:c r="AE30" s="225"/>
      <x:c r="AF30" s="222">
        <x:f t="shared" ref="AF30:AF36" si="8">SUM(AG30:AJ30)</x:f>
      </x:c>
      <x:c r="AG30" s="219">
        <x:f>ROUND(+AB30/100,0)</x:f>
        <x:v>0</x:v>
      </x:c>
      <x:c r="AH30" s="220">
        <x:f>ROUND(+AC30/100,0)</x:f>
        <x:v>0</x:v>
      </x:c>
      <x:c r="AI30" s="220">
        <x:f>ROUND(+AD30/100,0)</x:f>
        <x:v>0</x:v>
      </x:c>
      <x:c r="AJ30" s="225"/>
    </x:row>
    <x:row r="31" ht="20.25" customHeight="1">
      <x:c r="A31" s="1"/>
      <x:c r="B31" s="882" t="s">
        <x:v>25</x:v>
      </x:c>
      <x:c r="C31" s="883"/>
      <x:c r="D31" s="111" t="s">
        <x:v>14</x:v>
      </x:c>
      <x:c r="E31" s="122">
        <x:f t="shared" si="5"/>
        <x:v>0</x:v>
      </x:c>
      <x:c r="F31" s="113">
        <x:f t="shared" si="5"/>
        <x:v>0</x:v>
      </x:c>
      <x:c r="G31" s="545">
        <x:f>VLOOKUP($K$10,$A$140:$QI$500,5+Restricciones!G31,FALSE)</x:f>
        <x:v>0</x:v>
      </x:c>
      <x:c r="H31" s="545">
        <x:f>VLOOKUP($K$10,$A$140:$QI$500,5+Restricciones!H31,FALSE)</x:f>
        <x:v>0</x:v>
      </x:c>
      <x:c r="I31" s="545">
        <x:f>VLOOKUP($K$10,$A$140:$QI$500,5+Restricciones!I31,FALSE)</x:f>
        <x:v>0</x:v>
      </x:c>
      <x:c r="J31" s="545">
        <x:f>VLOOKUP($K$10,$A$140:$QI$500,5+Restricciones!J31,FALSE)</x:f>
        <x:v>0</x:v>
      </x:c>
      <x:c r="K31" s="545">
        <x:f>VLOOKUP($K$10,$A$140:$QI$500,5+Restricciones!K31,FALSE)</x:f>
        <x:v>0</x:v>
      </x:c>
      <x:c r="L31" s="545">
        <x:f>VLOOKUP($K$10,$A$140:$QI$500,5+Restricciones!L31,FALSE)</x:f>
        <x:v>0</x:v>
      </x:c>
      <x:c r="M31" s="116"/>
      <x:c r="N31" s="117"/>
      <x:c r="O31" s="551"/>
      <x:c r="P31" s="552">
        <x:f>VLOOKUP($K$10,$A$140:$QI$500,5+Restricciones!P31,FALSE)</x:f>
        <x:v>0</x:v>
      </x:c>
      <x:c r="Q31" s="1"/>
      <x:c r="R31" s="1"/>
      <x:c r="X31" s="863" t="s">
        <x:v>155</x:v>
      </x:c>
      <x:c r="Y31" s="864"/>
      <x:c r="Z31" s="864"/>
      <x:c r="AA31" s="218" t="s">
        <x:v>14</x:v>
      </x:c>
      <x:c r="AB31" s="219">
        <x:f>G32</x:f>
        <x:v>0</x:v>
      </x:c>
      <x:c r="AC31" s="220">
        <x:f>I32</x:f>
        <x:v>0</x:v>
      </x:c>
      <x:c r="AD31" s="220">
        <x:f>K32</x:f>
        <x:v>0</x:v>
      </x:c>
      <x:c r="AE31" s="225"/>
      <x:c r="AF31" s="222">
        <x:f t="shared" si="8"/>
        <x:v>0</x:v>
      </x:c>
      <x:c r="AG31" s="219">
        <x:f t="shared" ref="AG31:AI32" si="9">+AB31</x:f>
      </x:c>
      <x:c r="AH31" s="220">
        <x:f t="shared" si="9"/>
        <x:v>0</x:v>
      </x:c>
      <x:c r="AI31" s="220">
        <x:f t="shared" si="9"/>
        <x:v>0</x:v>
      </x:c>
      <x:c r="AJ31" s="225"/>
    </x:row>
    <x:row r="32" ht="20.25" customHeight="1">
      <x:c r="A32" s="1"/>
      <x:c r="B32" s="882" t="s">
        <x:v>26</x:v>
      </x:c>
      <x:c r="C32" s="883"/>
      <x:c r="D32" s="111" t="s">
        <x:v>14</x:v>
      </x:c>
      <x:c r="E32" s="122">
        <x:f t="shared" si="5"/>
        <x:v>0</x:v>
      </x:c>
      <x:c r="F32" s="113">
        <x:f t="shared" si="5"/>
        <x:v>0</x:v>
      </x:c>
      <x:c r="G32" s="545">
        <x:f>VLOOKUP($K$10,$A$140:$QI$500,5+Restricciones!G32,FALSE)</x:f>
        <x:v>0</x:v>
      </x:c>
      <x:c r="H32" s="545">
        <x:f>VLOOKUP($K$10,$A$140:$QI$500,5+Restricciones!H32,FALSE)</x:f>
        <x:v>0</x:v>
      </x:c>
      <x:c r="I32" s="545">
        <x:f>VLOOKUP($K$10,$A$140:$QI$500,5+Restricciones!I32,FALSE)</x:f>
        <x:v>0</x:v>
      </x:c>
      <x:c r="J32" s="545">
        <x:f>VLOOKUP($K$10,$A$140:$QI$500,5+Restricciones!J32,FALSE)</x:f>
        <x:v>0</x:v>
      </x:c>
      <x:c r="K32" s="545">
        <x:f>VLOOKUP($K$10,$A$140:$QI$500,5+Restricciones!K32,FALSE)</x:f>
        <x:v>0</x:v>
      </x:c>
      <x:c r="L32" s="545">
        <x:f>VLOOKUP($K$10,$A$140:$QI$500,5+Restricciones!L32,FALSE)</x:f>
        <x:v>0</x:v>
      </x:c>
      <x:c r="M32" s="116"/>
      <x:c r="N32" s="117"/>
      <x:c r="O32" s="551"/>
      <x:c r="P32" s="552">
        <x:f>VLOOKUP($K$10,$A$140:$QI$500,5+Restricciones!P32,FALSE)</x:f>
        <x:v>0</x:v>
      </x:c>
      <x:c r="Q32" s="1"/>
      <x:c r="R32" s="1"/>
      <x:c r="X32" s="863" t="s">
        <x:v>170</x:v>
      </x:c>
      <x:c r="Y32" s="864"/>
      <x:c r="Z32" s="864"/>
      <x:c r="AA32" s="218" t="s">
        <x:v>14</x:v>
      </x:c>
      <x:c r="AB32" s="219">
        <x:f>G33</x:f>
        <x:v>0</x:v>
      </x:c>
      <x:c r="AC32" s="220">
        <x:f>I33</x:f>
        <x:v>0</x:v>
      </x:c>
      <x:c r="AD32" s="220">
        <x:f>K33</x:f>
        <x:v>0</x:v>
      </x:c>
      <x:c r="AE32" s="225"/>
      <x:c r="AF32" s="222">
        <x:f t="shared" si="8"/>
        <x:v>0</x:v>
      </x:c>
      <x:c r="AG32" s="219">
        <x:f t="shared" si="9"/>
        <x:v>0</x:v>
      </x:c>
      <x:c r="AH32" s="220">
        <x:f t="shared" si="9"/>
        <x:v>0</x:v>
      </x:c>
      <x:c r="AI32" s="220">
        <x:f t="shared" si="9"/>
        <x:v>0</x:v>
      </x:c>
      <x:c r="AJ32" s="225"/>
    </x:row>
    <x:row r="33" ht="20.25" customHeight="1">
      <x:c r="A33" s="1"/>
      <x:c r="B33" s="882" t="s">
        <x:v>27</x:v>
      </x:c>
      <x:c r="C33" s="883"/>
      <x:c r="D33" s="111" t="s">
        <x:v>14</x:v>
      </x:c>
      <x:c r="E33" s="122">
        <x:f t="shared" si="5"/>
        <x:v>0</x:v>
      </x:c>
      <x:c r="F33" s="113">
        <x:f t="shared" si="5"/>
        <x:v>0</x:v>
      </x:c>
      <x:c r="G33" s="545">
        <x:f>VLOOKUP($K$10,$A$140:$QI$500,5+Restricciones!G33,FALSE)</x:f>
        <x:v>0</x:v>
      </x:c>
      <x:c r="H33" s="545">
        <x:f>VLOOKUP($K$10,$A$140:$QI$500,5+Restricciones!H33,FALSE)</x:f>
        <x:v>0</x:v>
      </x:c>
      <x:c r="I33" s="545">
        <x:f>VLOOKUP($K$10,$A$140:$QI$500,5+Restricciones!I33,FALSE)</x:f>
        <x:v>0</x:v>
      </x:c>
      <x:c r="J33" s="545">
        <x:f>VLOOKUP($K$10,$A$140:$QI$500,5+Restricciones!J33,FALSE)</x:f>
        <x:v>0</x:v>
      </x:c>
      <x:c r="K33" s="545">
        <x:f>VLOOKUP($K$10,$A$140:$QI$500,5+Restricciones!K33,FALSE)</x:f>
        <x:v>0</x:v>
      </x:c>
      <x:c r="L33" s="545">
        <x:f>VLOOKUP($K$10,$A$140:$QI$500,5+Restricciones!L33,FALSE)</x:f>
        <x:v>0</x:v>
      </x:c>
      <x:c r="M33" s="116"/>
      <x:c r="N33" s="117"/>
      <x:c r="O33" s="551"/>
      <x:c r="P33" s="552">
        <x:f>VLOOKUP($K$10,$A$140:$QI$500,5+Restricciones!P33,FALSE)</x:f>
        <x:v>0</x:v>
      </x:c>
      <x:c r="Q33" s="1"/>
      <x:c r="R33" s="1"/>
      <x:c r="X33" s="863" t="s">
        <x:v>27</x:v>
      </x:c>
      <x:c r="Y33" s="864"/>
      <x:c r="Z33" s="864"/>
      <x:c r="AA33" s="218" t="s">
        <x:v>14</x:v>
      </x:c>
      <x:c r="AB33" s="219">
        <x:f>G34+H34</x:f>
        <x:v>0</x:v>
      </x:c>
      <x:c r="AC33" s="220">
        <x:f t="shared" si="6"/>
        <x:v>0</x:v>
      </x:c>
      <x:c r="AD33" s="220">
        <x:f t="shared" si="7"/>
        <x:v>0</x:v>
      </x:c>
      <x:c r="AE33" s="225"/>
      <x:c r="AF33" s="222">
        <x:f t="shared" si="8"/>
        <x:v>0</x:v>
      </x:c>
      <x:c r="AG33" s="219">
        <x:f>ROUND(+AB33/2,0)</x:f>
        <x:v>0</x:v>
      </x:c>
      <x:c r="AH33" s="220">
        <x:f>ROUND(+AC33/2,0)</x:f>
        <x:v>0</x:v>
      </x:c>
      <x:c r="AI33" s="220">
        <x:f>ROUND(+AD33/2,0)</x:f>
        <x:v>0</x:v>
      </x:c>
      <x:c r="AJ33" s="225"/>
    </x:row>
    <x:row r="34" ht="20.25" customHeight="1">
      <x:c r="A34" s="1"/>
      <x:c r="B34" s="882" t="s">
        <x:v>28</x:v>
      </x:c>
      <x:c r="C34" s="57" t="s">
        <x:v>29</x:v>
      </x:c>
      <x:c r="D34" s="111" t="s">
        <x:v>14</x:v>
      </x:c>
      <x:c r="E34" s="122">
        <x:f t="shared" ref="E34:F36" si="10">+G34+I34+K34</x:f>
      </x:c>
      <x:c r="F34" s="113">
        <x:f t="shared" si="10"/>
        <x:v>0</x:v>
      </x:c>
      <x:c r="G34" s="545">
        <x:f>VLOOKUP($K$10,$A$140:$QI$500,5+Restricciones!G34,FALSE)</x:f>
        <x:v>0</x:v>
      </x:c>
      <x:c r="H34" s="545">
        <x:f>VLOOKUP($K$10,$A$140:$QI$500,5+Restricciones!H34,FALSE)</x:f>
        <x:v>0</x:v>
      </x:c>
      <x:c r="I34" s="545">
        <x:f>VLOOKUP($K$10,$A$140:$QI$500,5+Restricciones!I34,FALSE)</x:f>
        <x:v>0</x:v>
      </x:c>
      <x:c r="J34" s="545">
        <x:f>VLOOKUP($K$10,$A$140:$QI$500,5+Restricciones!J34,FALSE)</x:f>
        <x:v>0</x:v>
      </x:c>
      <x:c r="K34" s="545">
        <x:f>VLOOKUP($K$10,$A$140:$QI$500,5+Restricciones!K34,FALSE)</x:f>
        <x:v>0</x:v>
      </x:c>
      <x:c r="L34" s="545">
        <x:f>VLOOKUP($K$10,$A$140:$QI$500,5+Restricciones!L34,FALSE)</x:f>
        <x:v>0</x:v>
      </x:c>
      <x:c r="M34" s="116"/>
      <x:c r="N34" s="117"/>
      <x:c r="O34" s="552">
        <x:f>VLOOKUP($K$10,$A$140:$QI$500,5+Restricciones!O34,FALSE)</x:f>
        <x:v>0</x:v>
      </x:c>
      <x:c r="P34" s="552">
        <x:f>VLOOKUP($K$10,$A$140:$QI$500,5+Restricciones!P34,FALSE)</x:f>
        <x:v>0</x:v>
      </x:c>
      <x:c r="Q34" s="1"/>
      <x:c r="R34" s="1"/>
      <x:c r="X34" s="894" t="s">
        <x:v>171</x:v>
      </x:c>
      <x:c r="Y34" s="886" t="s">
        <x:v>29</x:v>
      </x:c>
      <x:c r="Z34" s="897"/>
      <x:c r="AA34" s="218" t="s">
        <x:v>14</x:v>
      </x:c>
      <x:c r="AB34" s="219">
        <x:f>G35+H35</x:f>
        <x:v>0</x:v>
      </x:c>
      <x:c r="AC34" s="220">
        <x:f t="shared" si="6"/>
        <x:v>0</x:v>
      </x:c>
      <x:c r="AD34" s="220">
        <x:f t="shared" si="7"/>
        <x:v>0</x:v>
      </x:c>
      <x:c r="AE34" s="225"/>
      <x:c r="AF34" s="222">
        <x:f t="shared" si="8"/>
        <x:v>0</x:v>
      </x:c>
      <x:c r="AG34" s="219">
        <x:f t="shared" ref="AG34:AI35" si="11">ROUND(+AB34/6,0)</x:f>
      </x:c>
      <x:c r="AH34" s="220">
        <x:f t="shared" si="11"/>
        <x:v>0</x:v>
      </x:c>
      <x:c r="AI34" s="220">
        <x:f t="shared" si="11"/>
        <x:v>0</x:v>
      </x:c>
      <x:c r="AJ34" s="225"/>
    </x:row>
    <x:row r="35" ht="20.25" customHeight="1">
      <x:c r="A35" s="1"/>
      <x:c r="B35" s="882"/>
      <x:c r="C35" s="57" t="s">
        <x:v>30</x:v>
      </x:c>
      <x:c r="D35" s="111" t="s">
        <x:v>14</x:v>
      </x:c>
      <x:c r="E35" s="122">
        <x:f t="shared" si="10"/>
        <x:v>0</x:v>
      </x:c>
      <x:c r="F35" s="113">
        <x:f>+H35+J35+L35</x:f>
        <x:v>0</x:v>
      </x:c>
      <x:c r="G35" s="545">
        <x:f>VLOOKUP($K$10,$A$140:$QI$500,5+Restricciones!G35,FALSE)</x:f>
        <x:v>0</x:v>
      </x:c>
      <x:c r="H35" s="545">
        <x:f>VLOOKUP($K$10,$A$140:$QI$500,5+Restricciones!H35,FALSE)</x:f>
        <x:v>0</x:v>
      </x:c>
      <x:c r="I35" s="545">
        <x:f>VLOOKUP($K$10,$A$140:$QI$500,5+Restricciones!I35,FALSE)</x:f>
        <x:v>0</x:v>
      </x:c>
      <x:c r="J35" s="545">
        <x:f>VLOOKUP($K$10,$A$140:$QI$500,5+Restricciones!J35,FALSE)</x:f>
        <x:v>0</x:v>
      </x:c>
      <x:c r="K35" s="545">
        <x:f>VLOOKUP($K$10,$A$140:$QI$500,5+Restricciones!K35,FALSE)</x:f>
        <x:v>0</x:v>
      </x:c>
      <x:c r="L35" s="545">
        <x:f>VLOOKUP($K$10,$A$140:$QI$500,5+Restricciones!L35,FALSE)</x:f>
        <x:v>0</x:v>
      </x:c>
      <x:c r="M35" s="116"/>
      <x:c r="N35" s="117"/>
      <x:c r="O35" s="552">
        <x:f>VLOOKUP($K$10,$A$140:$QI$500,5+Restricciones!O35,FALSE)</x:f>
        <x:v>0</x:v>
      </x:c>
      <x:c r="P35" s="552">
        <x:f>VLOOKUP($K$10,$A$140:$QI$500,5+Restricciones!P35,FALSE)</x:f>
        <x:v>0</x:v>
      </x:c>
      <x:c r="Q35" s="1"/>
      <x:c r="R35" s="1"/>
      <x:c r="X35" s="895"/>
      <x:c r="Y35" s="885" t="s">
        <x:v>156</x:v>
      </x:c>
      <x:c r="Z35" s="885"/>
      <x:c r="AA35" s="218" t="s">
        <x:v>14</x:v>
      </x:c>
      <x:c r="AB35" s="219">
        <x:f>G36+H36</x:f>
        <x:v>0</x:v>
      </x:c>
      <x:c r="AC35" s="220">
        <x:f t="shared" si="6"/>
        <x:v>0</x:v>
      </x:c>
      <x:c r="AD35" s="220">
        <x:f t="shared" si="7"/>
        <x:v>0</x:v>
      </x:c>
      <x:c r="AE35" s="225"/>
      <x:c r="AF35" s="222">
        <x:f t="shared" si="8"/>
        <x:v>0</x:v>
      </x:c>
      <x:c r="AG35" s="219">
        <x:f t="shared" si="11"/>
        <x:v>0</x:v>
      </x:c>
      <x:c r="AH35" s="220">
        <x:f t="shared" si="11"/>
        <x:v>0</x:v>
      </x:c>
      <x:c r="AI35" s="220">
        <x:f t="shared" si="11"/>
        <x:v>0</x:v>
      </x:c>
      <x:c r="AJ35" s="225"/>
    </x:row>
    <x:row r="36" ht="20.25" customHeight="1" thickBot="1">
      <x:c r="A36" s="1"/>
      <x:c r="B36" s="893"/>
      <x:c r="C36" s="58" t="s">
        <x:v>31</x:v>
      </x:c>
      <x:c r="D36" s="127" t="s">
        <x:v>14</x:v>
      </x:c>
      <x:c r="E36" s="95">
        <x:f t="shared" si="10"/>
        <x:v>0</x:v>
      </x:c>
      <x:c r="F36" s="96">
        <x:f>+H36+J36+L36</x:f>
        <x:v>0</x:v>
      </x:c>
      <x:c r="G36" s="546">
        <x:f>VLOOKUP($K$10,$A$140:$QI$500,5+Restricciones!G36,FALSE)</x:f>
        <x:v>0</x:v>
      </x:c>
      <x:c r="H36" s="547">
        <x:f>VLOOKUP($K$10,$A$140:$QI$500,5+Restricciones!H36,FALSE)</x:f>
        <x:v>0</x:v>
      </x:c>
      <x:c r="I36" s="547">
        <x:f>VLOOKUP($K$10,$A$140:$QI$500,5+Restricciones!I36,FALSE)</x:f>
        <x:v>0</x:v>
      </x:c>
      <x:c r="J36" s="547">
        <x:f>VLOOKUP($K$10,$A$140:$QI$500,5+Restricciones!J36,FALSE)</x:f>
        <x:v>0</x:v>
      </x:c>
      <x:c r="K36" s="547">
        <x:f>VLOOKUP($K$10,$A$140:$QI$500,5+Restricciones!K36,FALSE)</x:f>
        <x:v>0</x:v>
      </x:c>
      <x:c r="L36" s="547">
        <x:f>VLOOKUP($K$10,$A$140:$QI$500,5+Restricciones!L36,FALSE)</x:f>
        <x:v>0</x:v>
      </x:c>
      <x:c r="M36" s="129"/>
      <x:c r="N36" s="130"/>
      <x:c r="O36" s="553">
        <x:f>VLOOKUP($K$10,$A$140:$QI$500,5+Restricciones!O36,FALSE)</x:f>
        <x:v>0</x:v>
      </x:c>
      <x:c r="P36" s="553">
        <x:f>VLOOKUP($K$10,$A$140:$QI$500,5+Restricciones!P36,FALSE)</x:f>
        <x:v>0</x:v>
      </x:c>
      <x:c r="Q36" s="1"/>
      <x:c r="R36" s="1"/>
      <x:c r="X36" s="896"/>
      <x:c r="Y36" s="898" t="s">
        <x:v>172</x:v>
      </x:c>
      <x:c r="Z36" s="898"/>
      <x:c r="AA36" s="230" t="s">
        <x:v>173</x:v>
      </x:c>
      <x:c r="AB36" s="231">
        <x:f>G37+H37</x:f>
        <x:v>0</x:v>
      </x:c>
      <x:c r="AC36" s="232">
        <x:f t="shared" si="6"/>
        <x:v>0</x:v>
      </x:c>
      <x:c r="AD36" s="232">
        <x:f>K37+L37</x:f>
        <x:v>0</x:v>
      </x:c>
      <x:c r="AE36" s="233"/>
      <x:c r="AF36" s="234">
        <x:f t="shared" si="8"/>
        <x:v>0</x:v>
      </x:c>
      <x:c r="AG36" s="231">
        <x:f>ROUND(+AB36/6,0)</x:f>
        <x:v>0</x:v>
      </x:c>
      <x:c r="AH36" s="232">
        <x:f>ROUND(+AC36/6,0)</x:f>
        <x:v>0</x:v>
      </x:c>
      <x:c r="AI36" s="232">
        <x:f>ROUND(+AD36/6,9)</x:f>
        <x:v>0</x:v>
      </x:c>
      <x:c r="AJ36" s="233"/>
    </x:row>
    <x:row r="37" ht="20.25" customHeight="1" thickBot="1">
      <x:c r="A37" s="1"/>
      <x:c r="B37" s="37"/>
      <x:c r="C37" s="37"/>
      <x:c r="D37" s="1"/>
      <x:c r="E37" s="38"/>
      <x:c r="F37" s="38"/>
      <x:c r="G37" s="38"/>
      <x:c r="H37" s="38"/>
      <x:c r="I37" s="38"/>
      <x:c r="Q37" s="3"/>
    </x:row>
    <x:row r="38" ht="20.25" customHeight="1" thickBot="1">
      <x:c r="A38" s="1"/>
      <x:c r="B38" s="899" t="s">
        <x:v>3</x:v>
      </x:c>
      <x:c r="C38" s="900"/>
      <x:c r="D38" s="80" t="s">
        <x:v>4</x:v>
      </x:c>
      <x:c r="E38" s="81" t="s">
        <x:v>5</x:v>
      </x:c>
      <x:c r="F38" s="558" t="s">
        <x:v>6</x:v>
      </x:c>
      <x:c r="G38" s="539" t="s">
        <x:v>7</x:v>
      </x:c>
      <x:c r="H38" s="539" t="s">
        <x:v>8</x:v>
      </x:c>
      <x:c r="I38" s="82" t="s">
        <x:v>32</x:v>
      </x:c>
      <x:c r="K38" s="901" t="s">
        <x:v>54</x:v>
      </x:c>
      <x:c r="L38" s="902"/>
      <x:c r="M38" s="902"/>
      <x:c r="N38" s="902"/>
      <x:c r="O38" s="903"/>
      <x:c r="P38" s="567" t="s">
        <x:v>40</x:v>
      </x:c>
      <x:c r="Q38" s="1"/>
    </x:row>
    <x:row r="39" ht="20.25" customHeight="1">
      <x:c r="A39" s="1"/>
      <x:c r="B39" s="915" t="s">
        <x:v>33</x:v>
      </x:c>
      <x:c r="C39" s="918" t="s">
        <x:v>34</x:v>
      </x:c>
      <x:c r="D39" s="133" t="s">
        <x:v>14</x:v>
      </x:c>
      <x:c r="E39" s="555">
        <x:f>SUM(F39:I39)</x:f>
        <x:v>0</x:v>
      </x:c>
      <x:c r="F39" s="559">
        <x:f>VLOOKUP($K$10,$A$140:$QI$500,5+Restricciones!F39,FALSE)</x:f>
        <x:v>0</x:v>
      </x:c>
      <x:c r="G39" s="560">
        <x:f>VLOOKUP($K$10,$A$140:$QI$500,5+Restricciones!G39,FALSE)</x:f>
        <x:v>0</x:v>
      </x:c>
      <x:c r="H39" s="561">
        <x:f>VLOOKUP($K$10,$A$140:$QI$500,5+Restricciones!H39,FALSE)</x:f>
        <x:v>0</x:v>
      </x:c>
      <x:c r="I39" s="136"/>
      <x:c r="K39" s="77" t="s">
        <x:v>57</x:v>
      </x:c>
      <x:c r="L39" s="72"/>
      <x:c r="M39" s="72"/>
      <x:c r="N39" s="72"/>
      <x:c r="O39" s="72"/>
      <x:c r="P39" s="550">
        <x:f>VLOOKUP($K$10,$A$140:$QI$500,5+Restricciones!P39,FALSE)</x:f>
        <x:v>0</x:v>
      </x:c>
      <x:c r="Q39" s="1"/>
    </x:row>
    <x:row r="40" ht="20.25" customHeight="1">
      <x:c r="A40" s="1"/>
      <x:c r="B40" s="916"/>
      <x:c r="C40" s="919"/>
      <x:c r="D40" s="137" t="s">
        <x:v>15</x:v>
      </x:c>
      <x:c r="E40" s="556">
        <x:f>SUM(F40:I40)</x:f>
        <x:v>0</x:v>
      </x:c>
      <x:c r="F40" s="562">
        <x:f>VLOOKUP($K$10,$A$140:$QI$500,5+Restricciones!F40,FALSE)</x:f>
        <x:v>0</x:v>
      </x:c>
      <x:c r="G40" s="545">
        <x:f>VLOOKUP($K$10,$A$140:$QI$500,5+Restricciones!G40,FALSE)</x:f>
        <x:v>0</x:v>
      </x:c>
      <x:c r="H40" s="563">
        <x:f>VLOOKUP($K$10,$A$140:$QI$500,5+Restricciones!H40,FALSE)</x:f>
        <x:v>0</x:v>
      </x:c>
      <x:c r="I40" s="140"/>
      <x:c r="K40" s="78" t="s">
        <x:v>59</x:v>
      </x:c>
      <x:c r="L40" s="71"/>
      <x:c r="M40" s="71"/>
      <x:c r="N40" s="71"/>
      <x:c r="O40" s="71"/>
      <x:c r="P40" s="552">
        <x:f>VLOOKUP($K$10,$A$140:$QI$500,5+Restricciones!P40,FALSE)</x:f>
        <x:v>0</x:v>
      </x:c>
      <x:c r="Q40" s="1"/>
    </x:row>
    <x:row r="41" ht="20.25" customHeight="1" thickBot="1">
      <x:c r="A41" s="1"/>
      <x:c r="B41" s="916"/>
      <x:c r="C41" s="920" t="s">
        <x:v>35</x:v>
      </x:c>
      <x:c r="D41" s="137" t="s">
        <x:v>14</x:v>
      </x:c>
      <x:c r="E41" s="556">
        <x:f>SUM(F41:I41)</x:f>
        <x:v>0</x:v>
      </x:c>
      <x:c r="F41" s="562">
        <x:f>VLOOKUP($K$10,$A$140:$QI$500,5+Restricciones!F41,FALSE)</x:f>
        <x:v>0</x:v>
      </x:c>
      <x:c r="G41" s="545">
        <x:f>VLOOKUP($K$10,$A$140:$QI$500,5+Restricciones!G41,FALSE)</x:f>
        <x:v>0</x:v>
      </x:c>
      <x:c r="H41" s="563">
        <x:f>VLOOKUP($K$10,$A$140:$QI$500,5+Restricciones!H41,FALSE)</x:f>
        <x:v>0</x:v>
      </x:c>
      <x:c r="I41" s="141"/>
      <x:c r="K41" s="79" t="s">
        <x:v>61</x:v>
      </x:c>
      <x:c r="L41" s="75"/>
      <x:c r="M41" s="75"/>
      <x:c r="N41" s="75"/>
      <x:c r="O41" s="75"/>
      <x:c r="P41" s="553">
        <x:f>VLOOKUP($K$10,$A$140:$QI$500,5+Restricciones!P41,FALSE)</x:f>
        <x:v>0</x:v>
      </x:c>
      <x:c r="Q41" s="1"/>
    </x:row>
    <x:row r="42" ht="20.25" customHeight="1" thickBot="1">
      <x:c r="A42" s="1"/>
      <x:c r="B42" s="917"/>
      <x:c r="C42" s="921"/>
      <x:c r="D42" s="142" t="s">
        <x:v>15</x:v>
      </x:c>
      <x:c r="E42" s="557">
        <x:f>SUM(F42:I42)</x:f>
        <x:v>0</x:v>
      </x:c>
      <x:c r="F42" s="564">
        <x:f>VLOOKUP($K$10,$A$140:$QI$500,5+Restricciones!F42,FALSE)</x:f>
        <x:v>0</x:v>
      </x:c>
      <x:c r="G42" s="565">
        <x:f>VLOOKUP($K$10,$A$140:$QI$500,5+Restricciones!G42,FALSE)</x:f>
        <x:v>0</x:v>
      </x:c>
      <x:c r="H42" s="566">
        <x:f>VLOOKUP($K$10,$A$140:$QI$500,5+Restricciones!H42,FALSE)</x:f>
        <x:v>0</x:v>
      </x:c>
      <x:c r="I42" s="566">
        <x:f>VLOOKUP($K$10,$A$140:$QI$500,5+Restricciones!I42,FALSE)</x:f>
        <x:v>0</x:v>
      </x:c>
    </x:row>
    <x:row r="43" ht="20.25" customHeight="1">
      <x:c r="A43" s="1"/>
      <x:c r="B43" s="39"/>
      <x:c r="C43" s="40"/>
      <x:c r="D43" s="41"/>
      <x:c r="E43" s="41"/>
      <x:c r="F43" s="41"/>
      <x:c r="G43" s="41"/>
      <x:c r="H43" s="41"/>
      <x:c r="I43" s="41"/>
    </x:row>
    <x:row r="44" ht="20.25" customHeight="1" thickBot="1">
      <x:c r="A44" s="1"/>
      <x:c r="B44" s="42" t="s">
        <x:v>36</x:v>
      </x:c>
      <x:c r="C44" s="42"/>
      <x:c r="D44" s="42"/>
      <x:c r="E44" s="42"/>
      <x:c r="F44" s="42"/>
      <x:c r="G44" t="s">
        <x:v>161</x:v>
      </x:c>
    </x:row>
    <x:row r="45" ht="20.25" customHeight="1">
      <x:c r="A45" s="1"/>
      <x:c r="B45" s="922" t="s">
        <x:v>3</x:v>
      </x:c>
      <x:c r="C45" s="923"/>
      <x:c r="D45" s="926" t="s">
        <x:v>5</x:v>
      </x:c>
      <x:c r="E45" s="907" t="s">
        <x:v>6</x:v>
      </x:c>
      <x:c r="F45" s="905"/>
      <x:c r="G45" s="906"/>
      <x:c r="H45" s="904" t="s">
        <x:v>158</x:v>
      </x:c>
      <x:c r="I45" s="905"/>
      <x:c r="J45" s="906"/>
      <x:c r="K45" s="904" t="s">
        <x:v>159</x:v>
      </x:c>
      <x:c r="L45" s="905"/>
      <x:c r="M45" s="906"/>
      <x:c r="N45" s="907" t="s">
        <x:v>160</x:v>
      </x:c>
      <x:c r="O45" s="905"/>
      <x:c r="P45" s="908"/>
      <x:c r="Q45" s="1"/>
    </x:row>
    <x:row r="46" ht="20.25" customHeight="1" thickBot="1">
      <x:c r="A46" s="1"/>
      <x:c r="B46" s="924"/>
      <x:c r="C46" s="925"/>
      <x:c r="D46" s="927"/>
      <x:c r="E46" s="147" t="s">
        <x:v>41</x:v>
      </x:c>
      <x:c r="F46" s="148" t="s">
        <x:v>42</x:v>
      </x:c>
      <x:c r="G46" s="149" t="s">
        <x:v>43</x:v>
      </x:c>
      <x:c r="H46" s="147" t="s">
        <x:v>41</x:v>
      </x:c>
      <x:c r="I46" s="148" t="s">
        <x:v>42</x:v>
      </x:c>
      <x:c r="J46" s="149" t="s">
        <x:v>43</x:v>
      </x:c>
      <x:c r="K46" s="147" t="s">
        <x:v>41</x:v>
      </x:c>
      <x:c r="L46" s="150" t="s">
        <x:v>42</x:v>
      </x:c>
      <x:c r="M46" s="151" t="s">
        <x:v>43</x:v>
      </x:c>
      <x:c r="N46" s="147" t="s">
        <x:v>41</x:v>
      </x:c>
      <x:c r="O46" s="148" t="s">
        <x:v>42</x:v>
      </x:c>
      <x:c r="P46" s="152" t="s">
        <x:v>43</x:v>
      </x:c>
      <x:c r="Q46" s="1"/>
    </x:row>
    <x:row r="47" ht="20.25" customHeight="1" thickBot="1">
      <x:c r="A47" s="1"/>
      <x:c r="B47" s="909" t="s">
        <x:v>5</x:v>
      </x:c>
      <x:c r="C47" s="910"/>
      <x:c r="D47" s="153">
        <x:f>SUM(D48:D54)</x:f>
        <x:v>0</x:v>
      </x:c>
      <x:c r="E47" s="523">
        <x:f t="shared" ref="E47:P47" si="12">SUM(E48:E54)</x:f>
      </x:c>
      <x:c r="F47" s="524">
        <x:f t="shared" si="12"/>
        <x:v>0</x:v>
      </x:c>
      <x:c r="G47" s="525">
        <x:f t="shared" si="12"/>
        <x:v>0</x:v>
      </x:c>
      <x:c r="H47" s="523">
        <x:f t="shared" si="12"/>
        <x:v>0</x:v>
      </x:c>
      <x:c r="I47" s="524">
        <x:f t="shared" si="12"/>
        <x:v>0</x:v>
      </x:c>
      <x:c r="J47" s="525">
        <x:f t="shared" si="12"/>
        <x:v>0</x:v>
      </x:c>
      <x:c r="K47" s="523">
        <x:f t="shared" si="12"/>
        <x:v>0</x:v>
      </x:c>
      <x:c r="L47" s="524">
        <x:f t="shared" si="12"/>
        <x:v>0</x:v>
      </x:c>
      <x:c r="M47" s="525">
        <x:f t="shared" si="12"/>
        <x:v>0</x:v>
      </x:c>
      <x:c r="N47" s="535">
        <x:f t="shared" si="12"/>
        <x:v>0</x:v>
      </x:c>
      <x:c r="O47" s="524">
        <x:f t="shared" si="12"/>
        <x:v>0</x:v>
      </x:c>
      <x:c r="P47" s="525">
        <x:f t="shared" si="12"/>
        <x:v>0</x:v>
      </x:c>
      <x:c r="Q47" s="1"/>
    </x:row>
    <x:row r="48" ht="20.25" customHeight="1">
      <x:c r="A48" s="1"/>
      <x:c r="B48" s="911" t="s">
        <x:v>16</x:v>
      </x:c>
      <x:c r="C48" s="912"/>
      <x:c r="D48" s="520">
        <x:f>SUM(E48:G48)</x:f>
        <x:v>0</x:v>
      </x:c>
      <x:c r="E48" s="559">
        <x:f>VLOOKUP($K$10,$A$140:$QI$500,5+Restricciones!E48,FALSE)</x:f>
        <x:v>0</x:v>
      </x:c>
      <x:c r="F48" s="560">
        <x:f>VLOOKUP($K$10,$A$140:$QI$500,5+Restricciones!F48,FALSE)</x:f>
        <x:v>0</x:v>
      </x:c>
      <x:c r="G48" s="561">
        <x:f>VLOOKUP($K$10,$A$140:$QI$500,5+Restricciones!G48,FALSE)</x:f>
        <x:v>0</x:v>
      </x:c>
      <x:c r="H48" s="559">
        <x:f>VLOOKUP($K$10,$A$140:$QI$500,5+Restricciones!H48,FALSE)</x:f>
        <x:v>0</x:v>
      </x:c>
      <x:c r="I48" s="560">
        <x:f>VLOOKUP($K$10,$A$140:$QI$500,5+Restricciones!I48,FALSE)</x:f>
        <x:v>0</x:v>
      </x:c>
      <x:c r="J48" s="561">
        <x:f>VLOOKUP($K$10,$A$140:$QI$500,5+Restricciones!J48,FALSE)</x:f>
        <x:v>0</x:v>
      </x:c>
      <x:c r="K48" s="559">
        <x:f>VLOOKUP($K$10,$A$140:$QI$500,5+Restricciones!K48,FALSE)</x:f>
        <x:v>0</x:v>
      </x:c>
      <x:c r="L48" s="560">
        <x:f>VLOOKUP($K$10,$A$140:$QI$500,5+Restricciones!L48,FALSE)</x:f>
        <x:v>0</x:v>
      </x:c>
      <x:c r="M48" s="561">
        <x:f>VLOOKUP($K$10,$A$140:$QI$500,5+Restricciones!M48,FALSE)</x:f>
        <x:v>0</x:v>
      </x:c>
      <x:c r="N48" s="559">
        <x:f>VLOOKUP($K$10,$A$140:$QI$500,5+Restricciones!N48,FALSE)</x:f>
        <x:v>0</x:v>
      </x:c>
      <x:c r="O48" s="560">
        <x:f>VLOOKUP($K$10,$A$140:$QI$500,5+Restricciones!O48,FALSE)</x:f>
        <x:v>0</x:v>
      </x:c>
      <x:c r="P48" s="561">
        <x:f>VLOOKUP($K$10,$A$140:$QI$500,5+Restricciones!P48,FALSE)</x:f>
        <x:v>0</x:v>
      </x:c>
      <x:c r="Q48" s="1"/>
    </x:row>
    <x:row r="49" ht="20.25" customHeight="1">
      <x:c r="A49" s="1"/>
      <x:c r="B49" s="913" t="s">
        <x:v>19</x:v>
      </x:c>
      <x:c r="C49" s="914"/>
      <x:c r="D49" s="521">
        <x:f t="shared" ref="D49:D54" si="13">SUM(E49:G49)</x:f>
      </x:c>
      <x:c r="E49" s="562">
        <x:f>VLOOKUP($K$10,$A$140:$QI$500,5+Restricciones!E49,FALSE)</x:f>
        <x:v>0</x:v>
      </x:c>
      <x:c r="F49" s="545">
        <x:f>VLOOKUP($K$10,$A$140:$QI$500,5+Restricciones!F49,FALSE)</x:f>
        <x:v>0</x:v>
      </x:c>
      <x:c r="G49" s="563">
        <x:f>VLOOKUP($K$10,$A$140:$QI$500,5+Restricciones!G49,FALSE)</x:f>
        <x:v>0</x:v>
      </x:c>
      <x:c r="H49" s="562">
        <x:f>VLOOKUP($K$10,$A$140:$QI$500,5+Restricciones!H49,FALSE)</x:f>
        <x:v>0</x:v>
      </x:c>
      <x:c r="I49" s="545">
        <x:f>VLOOKUP($K$10,$A$140:$QI$500,5+Restricciones!I49,FALSE)</x:f>
        <x:v>0</x:v>
      </x:c>
      <x:c r="J49" s="563">
        <x:f>VLOOKUP($K$10,$A$140:$QI$500,5+Restricciones!J49,FALSE)</x:f>
        <x:v>0</x:v>
      </x:c>
      <x:c r="K49" s="562">
        <x:f>VLOOKUP($K$10,$A$140:$QI$500,5+Restricciones!K49,FALSE)</x:f>
        <x:v>0</x:v>
      </x:c>
      <x:c r="L49" s="545">
        <x:f>VLOOKUP($K$10,$A$140:$QI$500,5+Restricciones!L49,FALSE)</x:f>
        <x:v>0</x:v>
      </x:c>
      <x:c r="M49" s="563">
        <x:f>VLOOKUP($K$10,$A$140:$QI$500,5+Restricciones!M49,FALSE)</x:f>
        <x:v>0</x:v>
      </x:c>
      <x:c r="N49" s="562">
        <x:f>VLOOKUP($K$10,$A$140:$QI$500,5+Restricciones!N49,FALSE)</x:f>
        <x:v>0</x:v>
      </x:c>
      <x:c r="O49" s="545">
        <x:f>VLOOKUP($K$10,$A$140:$QI$500,5+Restricciones!O49,FALSE)</x:f>
        <x:v>0</x:v>
      </x:c>
      <x:c r="P49" s="563">
        <x:f>VLOOKUP($K$10,$A$140:$QI$500,5+Restricciones!P49,FALSE)</x:f>
        <x:v>0</x:v>
      </x:c>
      <x:c r="Q49" s="1"/>
    </x:row>
    <x:row r="50" ht="20.25" customHeight="1">
      <x:c r="A50" s="1"/>
      <x:c r="B50" s="913" t="s">
        <x:v>21</x:v>
      </x:c>
      <x:c r="C50" s="914"/>
      <x:c r="D50" s="521">
        <x:f t="shared" si="13"/>
        <x:v>0</x:v>
      </x:c>
      <x:c r="E50" s="562">
        <x:f>VLOOKUP($K$10,$A$140:$QI$500,5+Restricciones!E50,FALSE)</x:f>
        <x:v>0</x:v>
      </x:c>
      <x:c r="F50" s="545">
        <x:f>VLOOKUP($K$10,$A$140:$QI$500,5+Restricciones!F50,FALSE)</x:f>
        <x:v>0</x:v>
      </x:c>
      <x:c r="G50" s="563">
        <x:f>VLOOKUP($K$10,$A$140:$QI$500,5+Restricciones!G50,FALSE)</x:f>
        <x:v>0</x:v>
      </x:c>
      <x:c r="H50" s="562">
        <x:f>VLOOKUP($K$10,$A$140:$QI$500,5+Restricciones!H50,FALSE)</x:f>
        <x:v>0</x:v>
      </x:c>
      <x:c r="I50" s="545">
        <x:f>VLOOKUP($K$10,$A$140:$QI$500,5+Restricciones!I50,FALSE)</x:f>
        <x:v>0</x:v>
      </x:c>
      <x:c r="J50" s="563">
        <x:f>VLOOKUP($K$10,$A$140:$QI$500,5+Restricciones!J50,FALSE)</x:f>
        <x:v>0</x:v>
      </x:c>
      <x:c r="K50" s="562">
        <x:f>VLOOKUP($K$10,$A$140:$QI$500,5+Restricciones!K50,FALSE)</x:f>
        <x:v>0</x:v>
      </x:c>
      <x:c r="L50" s="545">
        <x:f>VLOOKUP($K$10,$A$140:$QI$500,5+Restricciones!L50,FALSE)</x:f>
        <x:v>0</x:v>
      </x:c>
      <x:c r="M50" s="563">
        <x:f>VLOOKUP($K$10,$A$140:$QI$500,5+Restricciones!M50,FALSE)</x:f>
        <x:v>0</x:v>
      </x:c>
      <x:c r="N50" s="562">
        <x:f>VLOOKUP($K$10,$A$140:$QI$500,5+Restricciones!N50,FALSE)</x:f>
        <x:v>0</x:v>
      </x:c>
      <x:c r="O50" s="545">
        <x:f>VLOOKUP($K$10,$A$140:$QI$500,5+Restricciones!O50,FALSE)</x:f>
        <x:v>0</x:v>
      </x:c>
      <x:c r="P50" s="563">
        <x:f>VLOOKUP($K$10,$A$140:$QI$500,5+Restricciones!P50,FALSE)</x:f>
        <x:v>0</x:v>
      </x:c>
      <x:c r="Q50" s="1"/>
    </x:row>
    <x:row r="51" ht="20.25" customHeight="1">
      <x:c r="A51" s="1"/>
      <x:c r="B51" s="913" t="s">
        <x:v>23</x:v>
      </x:c>
      <x:c r="C51" s="914"/>
      <x:c r="D51" s="521">
        <x:f t="shared" si="13"/>
        <x:v>0</x:v>
      </x:c>
      <x:c r="E51" s="562">
        <x:f>VLOOKUP($K$10,$A$140:$QI$500,5+Restricciones!E51,FALSE)</x:f>
        <x:v>0</x:v>
      </x:c>
      <x:c r="F51" s="545">
        <x:f>VLOOKUP($K$10,$A$140:$QI$500,5+Restricciones!F51,FALSE)</x:f>
        <x:v>0</x:v>
      </x:c>
      <x:c r="G51" s="563">
        <x:f>VLOOKUP($K$10,$A$140:$QI$500,5+Restricciones!G51,FALSE)</x:f>
        <x:v>0</x:v>
      </x:c>
      <x:c r="H51" s="562">
        <x:f>VLOOKUP($K$10,$A$140:$QI$500,5+Restricciones!H51,FALSE)</x:f>
        <x:v>0</x:v>
      </x:c>
      <x:c r="I51" s="545">
        <x:f>VLOOKUP($K$10,$A$140:$QI$500,5+Restricciones!I51,FALSE)</x:f>
        <x:v>0</x:v>
      </x:c>
      <x:c r="J51" s="563">
        <x:f>VLOOKUP($K$10,$A$140:$QI$500,5+Restricciones!J51,FALSE)</x:f>
        <x:v>0</x:v>
      </x:c>
      <x:c r="K51" s="562">
        <x:f>VLOOKUP($K$10,$A$140:$QI$500,5+Restricciones!K51,FALSE)</x:f>
        <x:v>0</x:v>
      </x:c>
      <x:c r="L51" s="545">
        <x:f>VLOOKUP($K$10,$A$140:$QI$500,5+Restricciones!L51,FALSE)</x:f>
        <x:v>0</x:v>
      </x:c>
      <x:c r="M51" s="563">
        <x:f>VLOOKUP($K$10,$A$140:$QI$500,5+Restricciones!M51,FALSE)</x:f>
        <x:v>0</x:v>
      </x:c>
      <x:c r="N51" s="562">
        <x:f>VLOOKUP($K$10,$A$140:$QI$500,5+Restricciones!N51,FALSE)</x:f>
        <x:v>0</x:v>
      </x:c>
      <x:c r="O51" s="545">
        <x:f>VLOOKUP($K$10,$A$140:$QI$500,5+Restricciones!O51,FALSE)</x:f>
        <x:v>0</x:v>
      </x:c>
      <x:c r="P51" s="563">
        <x:f>VLOOKUP($K$10,$A$140:$QI$500,5+Restricciones!P51,FALSE)</x:f>
        <x:v>0</x:v>
      </x:c>
      <x:c r="Q51" s="1"/>
    </x:row>
    <x:row r="52" ht="20.25" customHeight="1">
      <x:c r="A52" s="1"/>
      <x:c r="B52" s="913" t="s">
        <x:v>24</x:v>
      </x:c>
      <x:c r="C52" s="914"/>
      <x:c r="D52" s="521">
        <x:f t="shared" si="13"/>
        <x:v>0</x:v>
      </x:c>
      <x:c r="E52" s="562">
        <x:f>VLOOKUP($K$10,$A$140:$QI$500,5+Restricciones!E52,FALSE)</x:f>
        <x:v>0</x:v>
      </x:c>
      <x:c r="F52" s="545">
        <x:f>VLOOKUP($K$10,$A$140:$QI$500,5+Restricciones!F52,FALSE)</x:f>
        <x:v>0</x:v>
      </x:c>
      <x:c r="G52" s="563">
        <x:f>VLOOKUP($K$10,$A$140:$QI$500,5+Restricciones!G52,FALSE)</x:f>
        <x:v>0</x:v>
      </x:c>
      <x:c r="H52" s="562">
        <x:f>VLOOKUP($K$10,$A$140:$QI$500,5+Restricciones!H52,FALSE)</x:f>
        <x:v>0</x:v>
      </x:c>
      <x:c r="I52" s="545">
        <x:f>VLOOKUP($K$10,$A$140:$QI$500,5+Restricciones!I52,FALSE)</x:f>
        <x:v>0</x:v>
      </x:c>
      <x:c r="J52" s="563">
        <x:f>VLOOKUP($K$10,$A$140:$QI$500,5+Restricciones!J52,FALSE)</x:f>
        <x:v>0</x:v>
      </x:c>
      <x:c r="K52" s="562">
        <x:f>VLOOKUP($K$10,$A$140:$QI$500,5+Restricciones!K52,FALSE)</x:f>
        <x:v>0</x:v>
      </x:c>
      <x:c r="L52" s="545">
        <x:f>VLOOKUP($K$10,$A$140:$QI$500,5+Restricciones!L52,FALSE)</x:f>
        <x:v>0</x:v>
      </x:c>
      <x:c r="M52" s="563">
        <x:f>VLOOKUP($K$10,$A$140:$QI$500,5+Restricciones!M52,FALSE)</x:f>
        <x:v>0</x:v>
      </x:c>
      <x:c r="N52" s="562">
        <x:f>VLOOKUP($K$10,$A$140:$QI$500,5+Restricciones!N52,FALSE)</x:f>
        <x:v>0</x:v>
      </x:c>
      <x:c r="O52" s="545">
        <x:f>VLOOKUP($K$10,$A$140:$QI$500,5+Restricciones!O52,FALSE)</x:f>
        <x:v>0</x:v>
      </x:c>
      <x:c r="P52" s="563">
        <x:f>VLOOKUP($K$10,$A$140:$QI$500,5+Restricciones!P52,FALSE)</x:f>
        <x:v>0</x:v>
      </x:c>
    </x:row>
    <x:row r="53" ht="20.25" customHeight="1">
      <x:c r="A53" s="1"/>
      <x:c r="B53" s="913" t="s">
        <x:v>25</x:v>
      </x:c>
      <x:c r="C53" s="914"/>
      <x:c r="D53" s="521">
        <x:f t="shared" si="13"/>
        <x:v>0</x:v>
      </x:c>
      <x:c r="E53" s="562">
        <x:f>VLOOKUP($K$10,$A$140:$QI$500,5+Restricciones!E53,FALSE)</x:f>
        <x:v>0</x:v>
      </x:c>
      <x:c r="F53" s="545">
        <x:f>VLOOKUP($K$10,$A$140:$QI$500,5+Restricciones!F53,FALSE)</x:f>
        <x:v>0</x:v>
      </x:c>
      <x:c r="G53" s="563">
        <x:f>VLOOKUP($K$10,$A$140:$QI$500,5+Restricciones!G53,FALSE)</x:f>
        <x:v>0</x:v>
      </x:c>
      <x:c r="H53" s="562">
        <x:f>VLOOKUP($K$10,$A$140:$QI$500,5+Restricciones!H53,FALSE)</x:f>
        <x:v>0</x:v>
      </x:c>
      <x:c r="I53" s="545">
        <x:f>VLOOKUP($K$10,$A$140:$QI$500,5+Restricciones!I53,FALSE)</x:f>
        <x:v>0</x:v>
      </x:c>
      <x:c r="J53" s="563">
        <x:f>VLOOKUP($K$10,$A$140:$QI$500,5+Restricciones!J53,FALSE)</x:f>
        <x:v>0</x:v>
      </x:c>
      <x:c r="K53" s="562">
        <x:f>VLOOKUP($K$10,$A$140:$QI$500,5+Restricciones!K53,FALSE)</x:f>
        <x:v>0</x:v>
      </x:c>
      <x:c r="L53" s="545">
        <x:f>VLOOKUP($K$10,$A$140:$QI$500,5+Restricciones!L53,FALSE)</x:f>
        <x:v>0</x:v>
      </x:c>
      <x:c r="M53" s="563">
        <x:f>VLOOKUP($K$10,$A$140:$QI$500,5+Restricciones!M53,FALSE)</x:f>
        <x:v>0</x:v>
      </x:c>
      <x:c r="N53" s="562">
        <x:f>VLOOKUP($K$10,$A$140:$QI$500,5+Restricciones!N53,FALSE)</x:f>
        <x:v>0</x:v>
      </x:c>
      <x:c r="O53" s="545">
        <x:f>VLOOKUP($K$10,$A$140:$QI$500,5+Restricciones!O53,FALSE)</x:f>
        <x:v>0</x:v>
      </x:c>
      <x:c r="P53" s="563">
        <x:f>VLOOKUP($K$10,$A$140:$QI$500,5+Restricciones!P53,FALSE)</x:f>
        <x:v>0</x:v>
      </x:c>
    </x:row>
    <x:row r="54" ht="20.25" customHeight="1" thickBot="1">
      <x:c r="A54" s="1"/>
      <x:c r="B54" s="940" t="s">
        <x:v>27</x:v>
      </x:c>
      <x:c r="C54" s="941"/>
      <x:c r="D54" s="522">
        <x:f t="shared" si="13"/>
        <x:v>0</x:v>
      </x:c>
      <x:c r="E54" s="564">
        <x:f>VLOOKUP($K$10,$A$140:$QI$500,5+Restricciones!E54,FALSE)</x:f>
        <x:v>0</x:v>
      </x:c>
      <x:c r="F54" s="565">
        <x:f>VLOOKUP($K$10,$A$140:$QI$500,5+Restricciones!F54,FALSE)</x:f>
        <x:v>0</x:v>
      </x:c>
      <x:c r="G54" s="566">
        <x:f>VLOOKUP($K$10,$A$140:$QI$500,5+Restricciones!G54,FALSE)</x:f>
        <x:v>0</x:v>
      </x:c>
      <x:c r="H54" s="564">
        <x:f>VLOOKUP($K$10,$A$140:$QI$500,5+Restricciones!H54,FALSE)</x:f>
        <x:v>0</x:v>
      </x:c>
      <x:c r="I54" s="565">
        <x:f>VLOOKUP($K$10,$A$140:$QI$500,5+Restricciones!I54,FALSE)</x:f>
        <x:v>0</x:v>
      </x:c>
      <x:c r="J54" s="566">
        <x:f>VLOOKUP($K$10,$A$140:$QI$500,5+Restricciones!J54,FALSE)</x:f>
        <x:v>0</x:v>
      </x:c>
      <x:c r="K54" s="564">
        <x:f>VLOOKUP($K$10,$A$140:$QI$500,5+Restricciones!K54,FALSE)</x:f>
        <x:v>0</x:v>
      </x:c>
      <x:c r="L54" s="565">
        <x:f>VLOOKUP($K$10,$A$140:$QI$500,5+Restricciones!L54,FALSE)</x:f>
        <x:v>0</x:v>
      </x:c>
      <x:c r="M54" s="566">
        <x:f>VLOOKUP($K$10,$A$140:$QI$500,5+Restricciones!M54,FALSE)</x:f>
        <x:v>0</x:v>
      </x:c>
      <x:c r="N54" s="564">
        <x:f>VLOOKUP($K$10,$A$140:$QI$500,5+Restricciones!N54,FALSE)</x:f>
        <x:v>0</x:v>
      </x:c>
      <x:c r="O54" s="565">
        <x:f>VLOOKUP($K$10,$A$140:$QI$500,5+Restricciones!O54,FALSE)</x:f>
        <x:v>0</x:v>
      </x:c>
      <x:c r="P54" s="566">
        <x:f>VLOOKUP($K$10,$A$140:$QI$500,5+Restricciones!P54,FALSE)</x:f>
        <x:v>0</x:v>
      </x:c>
    </x:row>
    <x:row r="55" ht="20.25" customHeight="1" thickBot="1">
      <x:c r="J55" s="534"/>
    </x:row>
    <x:row r="56" ht="20.25" customHeight="1">
      <x:c r="A56" s="1"/>
      <x:c r="B56" s="942" t="s">
        <x:v>49</x:v>
      </x:c>
      <x:c r="C56" s="831"/>
      <x:c r="D56" s="928" t="s">
        <x:v>50</x:v>
      </x:c>
      <x:c r="E56" s="929"/>
      <x:c r="F56" s="930" t="s">
        <x:v>51</x:v>
      </x:c>
      <x:c r="G56" s="929"/>
      <x:c r="H56" s="930" t="s">
        <x:v>52</x:v>
      </x:c>
      <x:c r="I56" s="929"/>
      <x:c r="J56" s="928" t="s">
        <x:v>53</x:v>
      </x:c>
      <x:c r="K56" s="931"/>
      <x:c r="L56" s="1"/>
      <x:c r="M56" s="932" t="s">
        <x:v>37</x:v>
      </x:c>
      <x:c r="N56" s="933"/>
      <x:c r="O56" s="936" t="s">
        <x:v>38</x:v>
      </x:c>
      <x:c r="P56" s="937"/>
      <x:c r="Q56" s="1"/>
      <x:c r="R56" s="1"/>
    </x:row>
    <x:row r="57" ht="20.25" customHeight="1" thickBot="1">
      <x:c r="A57" s="1"/>
      <x:c r="B57" s="943"/>
      <x:c r="C57" s="944"/>
      <x:c r="D57" s="69" t="s">
        <x:v>55</x:v>
      </x:c>
      <x:c r="E57" s="155" t="s">
        <x:v>56</x:v>
      </x:c>
      <x:c r="F57" s="573" t="s">
        <x:v>55</x:v>
      </x:c>
      <x:c r="G57" s="574" t="s">
        <x:v>56</x:v>
      </x:c>
      <x:c r="H57" s="573" t="s">
        <x:v>55</x:v>
      </x:c>
      <x:c r="I57" s="574" t="s">
        <x:v>56</x:v>
      </x:c>
      <x:c r="J57" s="573" t="s">
        <x:v>55</x:v>
      </x:c>
      <x:c r="K57" s="580" t="s">
        <x:v>56</x:v>
      </x:c>
      <x:c r="L57" s="1"/>
      <x:c r="M57" s="934"/>
      <x:c r="N57" s="935"/>
      <x:c r="O57" s="938"/>
      <x:c r="P57" s="939"/>
      <x:c r="Q57" s="1"/>
      <x:c r="R57" s="1"/>
    </x:row>
    <x:row r="58" ht="20.25" customHeight="1" thickBot="1">
      <x:c r="A58" s="1"/>
      <x:c r="B58" s="954" t="s">
        <x:v>58</x:v>
      </x:c>
      <x:c r="C58" s="955"/>
      <x:c r="D58" s="157">
        <x:f>+F58+H58+J58</x:f>
        <x:v>0</x:v>
      </x:c>
      <x:c r="E58" s="568">
        <x:f>+G58+I58+K58</x:f>
        <x:v>0</x:v>
      </x:c>
      <x:c r="F58" s="559">
        <x:f>VLOOKUP($K$10,$A$140:$QI$500,5+Restricciones!F58,FALSE)</x:f>
        <x:v>0</x:v>
      </x:c>
      <x:c r="G58" s="561">
        <x:f>VLOOKUP($K$10,$A$140:$QI$500,5+Restricciones!G58,FALSE)</x:f>
        <x:v>0</x:v>
      </x:c>
      <x:c r="H58" s="559">
        <x:f>VLOOKUP($K$10,$A$140:$QI$500,5+Restricciones!H58,FALSE)</x:f>
        <x:v>0</x:v>
      </x:c>
      <x:c r="I58" s="561">
        <x:f>VLOOKUP($K$10,$A$140:$QI$500,5+Restricciones!I58,FALSE)</x:f>
        <x:v>0</x:v>
      </x:c>
      <x:c r="J58" s="559">
        <x:f>VLOOKUP($K$10,$A$140:$QI$500,5+Restricciones!J58,FALSE)</x:f>
        <x:v>0</x:v>
      </x:c>
      <x:c r="K58" s="561">
        <x:f>VLOOKUP($K$10,$A$140:$QI$500,5+Restricciones!K58,FALSE)</x:f>
        <x:v>0</x:v>
      </x:c>
      <x:c r="L58" s="1"/>
      <x:c r="M58" s="581" t="s">
        <x:v>40</x:v>
      </x:c>
      <x:c r="N58" s="582" t="s">
        <x:v>45</x:v>
      </x:c>
      <x:c r="O58" s="585" t="s">
        <x:v>46</x:v>
      </x:c>
      <x:c r="P58" s="586" t="s">
        <x:v>47</x:v>
      </x:c>
      <x:c r="Q58" s="1"/>
      <x:c r="R58" s="1"/>
    </x:row>
    <x:row r="59" ht="20.25" customHeight="1" thickBot="1">
      <x:c r="A59" s="1"/>
      <x:c r="B59" s="956" t="s">
        <x:v>60</x:v>
      </x:c>
      <x:c r="C59" s="957"/>
      <x:c r="D59" s="160">
        <x:f>H59+J59</x:f>
        <x:v>0</x:v>
      </x:c>
      <x:c r="E59" s="569">
        <x:f>I59+K59</x:f>
        <x:v>0</x:v>
      </x:c>
      <x:c r="F59" s="575"/>
      <x:c r="G59" s="576"/>
      <x:c r="H59" s="562">
        <x:f>VLOOKUP($K$10,$A$140:$QI$500,5+Restricciones!H59,FALSE)</x:f>
        <x:v>0</x:v>
      </x:c>
      <x:c r="I59" s="563">
        <x:f>VLOOKUP($K$10,$A$140:$QI$500,5+Restricciones!I59,FALSE)</x:f>
        <x:v>0</x:v>
      </x:c>
      <x:c r="J59" s="562">
        <x:f>VLOOKUP($K$10,$A$140:$QI$500,5+Restricciones!J59,FALSE)</x:f>
        <x:v>0</x:v>
      </x:c>
      <x:c r="K59" s="563">
        <x:f>VLOOKUP($K$10,$A$140:$QI$500,5+Restricciones!K59,FALSE)</x:f>
        <x:v>0</x:v>
      </x:c>
      <x:c r="L59" s="1"/>
      <x:c r="M59" s="583">
        <x:f>VLOOKUP($K$10,$A$140:$QI$500,5+Restricciones!M59,FALSE)</x:f>
        <x:v>0</x:v>
      </x:c>
      <x:c r="N59" s="584">
        <x:f>VLOOKUP($K$10,$A$140:$QI$500,5+Restricciones!N59,FALSE)</x:f>
        <x:v>0</x:v>
      </x:c>
      <x:c r="O59" s="583">
        <x:f>VLOOKUP($K$10,$A$140:$QI$500,5+Restricciones!O59,FALSE)</x:f>
        <x:v>0</x:v>
      </x:c>
      <x:c r="P59" s="584">
        <x:f>VLOOKUP($K$10,$A$140:$QI$500,5+Restricciones!P59,FALSE)</x:f>
        <x:v>0</x:v>
      </x:c>
      <x:c r="Q59" s="1"/>
      <x:c r="R59" s="1"/>
    </x:row>
    <x:row r="60" ht="20.25" customHeight="1" thickBot="1">
      <x:c r="A60" s="1"/>
      <x:c r="B60" s="958" t="s">
        <x:v>62</x:v>
      </x:c>
      <x:c r="C60" s="959"/>
      <x:c r="D60" s="160">
        <x:f t="shared" ref="D60:E62" si="14">+F60+H60+J60</x:f>
      </x:c>
      <x:c r="E60" s="569">
        <x:f t="shared" si="14"/>
        <x:v>0</x:v>
      </x:c>
      <x:c r="F60" s="562">
        <x:f>VLOOKUP($K$10,$A$140:$QI$500,5+Restricciones!F60,FALSE)</x:f>
        <x:v>0</x:v>
      </x:c>
      <x:c r="G60" s="563">
        <x:f>VLOOKUP($K$10,$A$140:$QI$500,5+Restricciones!G60,FALSE)</x:f>
        <x:v>0</x:v>
      </x:c>
      <x:c r="H60" s="562">
        <x:f>VLOOKUP($K$10,$A$140:$QI$500,5+Restricciones!H60,FALSE)</x:f>
        <x:v>0</x:v>
      </x:c>
      <x:c r="I60" s="563">
        <x:f>VLOOKUP($K$10,$A$140:$QI$500,5+Restricciones!I60,FALSE)</x:f>
        <x:v>0</x:v>
      </x:c>
      <x:c r="J60" s="562">
        <x:f>VLOOKUP($K$10,$A$140:$QI$500,5+Restricciones!J60,FALSE)</x:f>
        <x:v>0</x:v>
      </x:c>
      <x:c r="K60" s="563">
        <x:f>VLOOKUP($K$10,$A$140:$QI$500,5+Restricciones!K60,FALSE)</x:f>
        <x:v>0</x:v>
      </x:c>
      <x:c r="L60" s="1"/>
      <x:c r="M60" s="27"/>
      <x:c r="N60" s="27"/>
      <x:c r="O60" s="27"/>
      <x:c r="P60" s="27"/>
      <x:c r="Q60" s="1"/>
      <x:c r="R60" s="1"/>
    </x:row>
    <x:row r="61" ht="20.25" customHeight="1" thickBot="1">
      <x:c r="A61" s="1"/>
      <x:c r="B61" s="960" t="s">
        <x:v>63</x:v>
      </x:c>
      <x:c r="C61" s="961"/>
      <x:c r="D61" s="165">
        <x:f t="shared" si="14"/>
        <x:v>0</x:v>
      </x:c>
      <x:c r="E61" s="570">
        <x:f t="shared" si="14"/>
        <x:v>0</x:v>
      </x:c>
      <x:c r="F61" s="562">
        <x:f>VLOOKUP($K$10,$A$140:$QI$500,5+Restricciones!F61,FALSE)</x:f>
        <x:v>0</x:v>
      </x:c>
      <x:c r="G61" s="563">
        <x:f>VLOOKUP($K$10,$A$140:$QI$500,5+Restricciones!G61,FALSE)</x:f>
        <x:v>0</x:v>
      </x:c>
      <x:c r="H61" s="562">
        <x:f>VLOOKUP($K$10,$A$140:$QI$500,5+Restricciones!H61,FALSE)</x:f>
        <x:v>0</x:v>
      </x:c>
      <x:c r="I61" s="563">
        <x:f>VLOOKUP($K$10,$A$140:$QI$500,5+Restricciones!I61,FALSE)</x:f>
        <x:v>0</x:v>
      </x:c>
      <x:c r="J61" s="562">
        <x:f>VLOOKUP($K$10,$A$140:$QI$500,5+Restricciones!J61,FALSE)</x:f>
        <x:v>0</x:v>
      </x:c>
      <x:c r="K61" s="563">
        <x:f>VLOOKUP($K$10,$A$140:$QI$500,5+Restricciones!K61,FALSE)</x:f>
        <x:v>0</x:v>
      </x:c>
      <x:c r="L61" s="1"/>
      <x:c r="M61" s="588" t="s">
        <x:v>39</x:v>
      </x:c>
      <x:c r="N61" s="589"/>
      <x:c r="O61" s="587" t="s">
        <x:v>40</x:v>
      </x:c>
      <x:c r="P61" s="1"/>
      <x:c r="Q61" s="1"/>
      <x:c r="R61" s="1"/>
    </x:row>
    <x:row r="62" ht="20.25" customHeight="1" thickBot="1">
      <x:c r="A62" s="1"/>
      <x:c r="B62" s="962" t="s">
        <x:v>5</x:v>
      </x:c>
      <x:c r="C62" s="963"/>
      <x:c r="D62" s="167">
        <x:f>+F62+H62+J62</x:f>
        <x:v>0</x:v>
      </x:c>
      <x:c r="E62" s="571">
        <x:f t="shared" si="14"/>
        <x:v>0</x:v>
      </x:c>
      <x:c r="F62" s="577">
        <x:f>SUM(F58:F61)</x:f>
        <x:v>0</x:v>
      </x:c>
      <x:c r="G62" s="578">
        <x:f>SUM(G58:G61)</x:f>
        <x:v>0</x:v>
      </x:c>
      <x:c r="H62" s="577">
        <x:f t="shared" ref="H62:K62" si="15">SUM(H58:H61)</x:f>
      </x:c>
      <x:c r="I62" s="578">
        <x:f t="shared" si="15"/>
        <x:v>0</x:v>
      </x:c>
      <x:c r="J62" s="577">
        <x:f t="shared" si="15"/>
        <x:v>0</x:v>
      </x:c>
      <x:c r="K62" s="578">
        <x:f t="shared" si="15"/>
        <x:v>0</x:v>
      </x:c>
      <x:c r="L62" s="1"/>
      <x:c r="M62" s="590" t="s">
        <x:v>44</x:v>
      </x:c>
      <x:c r="N62" s="591"/>
      <x:c r="O62" s="550">
        <x:f>VLOOKUP($K$10,$A$140:$QI$500,5+Restricciones!O62,FALSE)</x:f>
        <x:v>0</x:v>
      </x:c>
      <x:c r="P62" s="1"/>
      <x:c r="Q62" s="1"/>
      <x:c r="R62" s="1"/>
    </x:row>
    <x:row r="63" ht="20.25" customHeight="1" thickBot="1">
      <x:c r="A63" s="3"/>
      <x:c r="B63" s="945" t="s">
        <x:v>64</x:v>
      </x:c>
      <x:c r="C63" s="946"/>
      <x:c r="D63" s="172">
        <x:f>+F63+H63+J63</x:f>
        <x:v>0</x:v>
      </x:c>
      <x:c r="E63" s="572">
        <x:f>+G63+I63+K63</x:f>
        <x:v>0</x:v>
      </x:c>
      <x:c r="F63" s="562">
        <x:f>VLOOKUP($K$10,$A$140:$QI$500,5+Restricciones!F63,FALSE)</x:f>
        <x:v>0</x:v>
      </x:c>
      <x:c r="G63" s="576"/>
      <x:c r="H63" s="562">
        <x:f>VLOOKUP($K$10,$A$140:$QI$500,5+Restricciones!H63,FALSE)</x:f>
        <x:v>0</x:v>
      </x:c>
      <x:c r="I63" s="576"/>
      <x:c r="J63" s="562">
        <x:f>VLOOKUP($K$10,$A$140:$QI$500,5+Restricciones!J63,FALSE)</x:f>
        <x:v>0</x:v>
      </x:c>
      <x:c r="K63" s="576"/>
      <x:c r="L63" s="3"/>
      <x:c r="M63" s="592" t="s">
        <x:v>48</x:v>
      </x:c>
      <x:c r="N63" s="593"/>
      <x:c r="O63" s="553">
        <x:f>VLOOKUP($K$10,$A$140:$QI$500,5+Restricciones!O63,FALSE)</x:f>
        <x:v>0</x:v>
      </x:c>
      <x:c r="P63" s="1"/>
      <x:c r="Q63" s="1"/>
      <x:c r="R63" s="3"/>
    </x:row>
    <x:row r="64" ht="20.25" customHeight="1" thickBot="1">
      <x:c r="A64" s="3"/>
      <x:c r="B64" s="945" t="s">
        <x:v>174</x:v>
      </x:c>
      <x:c r="C64" s="946"/>
      <x:c r="D64" s="172">
        <x:f>+F64+H64+J64</x:f>
        <x:v>0</x:v>
      </x:c>
      <x:c r="E64" s="572">
        <x:f>+G64+I64+K64</x:f>
        <x:v>0</x:v>
      </x:c>
      <x:c r="F64" s="564">
        <x:f>VLOOKUP($K$10,$A$140:$QI$500,5+Restricciones!F64,FALSE)</x:f>
        <x:v>0</x:v>
      </x:c>
      <x:c r="G64" s="579"/>
      <x:c r="H64" s="564">
        <x:f>VLOOKUP($K$10,$A$140:$QI$500,5+Restricciones!H64,FALSE)</x:f>
        <x:v>0</x:v>
      </x:c>
      <x:c r="I64" s="579"/>
      <x:c r="J64" s="564">
        <x:f>VLOOKUP($K$10,$A$140:$QI$500,5+Restricciones!J64,FALSE)</x:f>
        <x:v>0</x:v>
      </x:c>
      <x:c r="K64" s="579"/>
      <x:c r="L64" s="3"/>
      <x:c r="M64" s="236"/>
      <x:c r="N64" s="1"/>
      <x:c r="O64" s="1"/>
      <x:c r="P64" s="1"/>
      <x:c r="Q64" s="1"/>
      <x:c r="R64" s="3"/>
    </x:row>
    <x:row r="65" ht="20.25" customHeight="1" thickBot="1">
      <x:c r="A65" s="1"/>
      <x:c r="B65" s="70"/>
      <x:c r="C65" s="70"/>
      <x:c r="D65" s="70"/>
      <x:c r="E65" s="70"/>
      <x:c r="F65" s="70"/>
      <x:c r="G65" s="70"/>
      <x:c r="H65" s="70"/>
      <x:c r="I65" s="70"/>
      <x:c r="J65" s="70"/>
      <x:c r="K65" s="70"/>
      <x:c r="L65" s="70"/>
      <x:c r="M65" s="70"/>
      <x:c r="N65" s="1"/>
      <x:c r="O65" s="1"/>
      <x:c r="P65" s="1"/>
      <x:c r="Q65" s="1"/>
      <x:c r="R65" s="1"/>
    </x:row>
    <x:row r="66" ht="20.25" customHeight="1">
      <x:c r="A66" s="213"/>
      <x:c r="B66" s="901" t="s">
        <x:v>65</x:v>
      </x:c>
      <x:c r="C66" s="902"/>
      <x:c r="D66" s="902"/>
      <x:c r="E66" s="902"/>
      <x:c r="F66" s="902"/>
      <x:c r="G66" s="903"/>
      <x:c r="H66" s="950" t="s">
        <x:v>5</x:v>
      </x:c>
      <x:c r="I66" s="951"/>
      <x:c r="J66" s="952" t="s">
        <x:v>51</x:v>
      </x:c>
      <x:c r="K66" s="951"/>
      <x:c r="L66" s="952" t="s">
        <x:v>52</x:v>
      </x:c>
      <x:c r="M66" s="951"/>
      <x:c r="N66" s="950" t="s">
        <x:v>53</x:v>
      </x:c>
      <x:c r="O66" s="953"/>
      <x:c r="P66" s="1"/>
      <x:c r="Q66" s="1"/>
      <x:c r="R66" s="1"/>
    </x:row>
    <x:row r="67" ht="20.25" customHeight="1" thickBot="1">
      <x:c r="A67" s="1"/>
      <x:c r="B67" s="947"/>
      <x:c r="C67" s="948"/>
      <x:c r="D67" s="948"/>
      <x:c r="E67" s="948"/>
      <x:c r="F67" s="948"/>
      <x:c r="G67" s="949"/>
      <x:c r="H67" s="66" t="s">
        <x:v>66</x:v>
      </x:c>
      <x:c r="I67" s="67" t="s">
        <x:v>67</x:v>
      </x:c>
      <x:c r="J67" s="594" t="s">
        <x:v>66</x:v>
      </x:c>
      <x:c r="K67" s="595" t="s">
        <x:v>67</x:v>
      </x:c>
      <x:c r="L67" s="66" t="s">
        <x:v>66</x:v>
      </x:c>
      <x:c r="M67" s="67" t="s">
        <x:v>67</x:v>
      </x:c>
      <x:c r="N67" s="66" t="s">
        <x:v>66</x:v>
      </x:c>
      <x:c r="O67" s="44" t="s">
        <x:v>67</x:v>
      </x:c>
      <x:c r="P67" s="1"/>
      <x:c r="Q67" s="1"/>
      <x:c r="R67" s="1"/>
    </x:row>
    <x:row r="68" ht="20.25" customHeight="1">
      <x:c r="A68" s="1"/>
      <x:c r="B68" s="974" t="s">
        <x:v>68</x:v>
      </x:c>
      <x:c r="C68" s="975"/>
      <x:c r="D68" s="975"/>
      <x:c r="E68" s="975"/>
      <x:c r="F68" s="975"/>
      <x:c r="G68" s="976"/>
      <x:c r="H68" s="180">
        <x:f>+J68+L68+N68</x:f>
        <x:v>0</x:v>
      </x:c>
      <x:c r="I68" s="181">
        <x:f>+K68+M68+O68</x:f>
        <x:v>0</x:v>
      </x:c>
      <x:c r="J68" s="559">
        <x:f>VLOOKUP($K$10,$A$140:$QI$500,5+Restricciones!J68,FALSE)</x:f>
        <x:v>0</x:v>
      </x:c>
      <x:c r="K68" s="596"/>
      <x:c r="L68" s="559">
        <x:f>VLOOKUP($K$10,$A$140:$QI$500,5+Restricciones!L68,FALSE)</x:f>
        <x:v>0</x:v>
      </x:c>
      <x:c r="M68" s="596"/>
      <x:c r="N68" s="559">
        <x:f>VLOOKUP($K$10,$A$140:$QI$500,5+Restricciones!N68,FALSE)</x:f>
        <x:v>0</x:v>
      </x:c>
      <x:c r="O68" s="596"/>
      <x:c r="P68" s="1"/>
      <x:c r="Q68" s="1"/>
      <x:c r="R68" s="1"/>
    </x:row>
    <x:row r="69" ht="20.25" customHeight="1">
      <x:c r="A69" s="1"/>
      <x:c r="B69" s="964" t="s">
        <x:v>69</x:v>
      </x:c>
      <x:c r="C69" s="965"/>
      <x:c r="D69" s="965"/>
      <x:c r="E69" s="965"/>
      <x:c r="F69" s="965"/>
      <x:c r="G69" s="966"/>
      <x:c r="H69" s="186">
        <x:f t="shared" ref="H69:I77" si="16">+J69+L69+N69</x:f>
      </x:c>
      <x:c r="I69" s="187">
        <x:f>+K69+M69+O69</x:f>
        <x:v>0</x:v>
      </x:c>
      <x:c r="J69" s="562">
        <x:f>VLOOKUP($K$10,$A$140:$QI$500,5+Restricciones!J69,FALSE)</x:f>
        <x:v>0</x:v>
      </x:c>
      <x:c r="K69" s="563">
        <x:f>VLOOKUP($K$10,$A$140:$QI$500,5+Restricciones!K69,FALSE)</x:f>
        <x:v>0</x:v>
      </x:c>
      <x:c r="L69" s="562">
        <x:f>VLOOKUP($K$10,$A$140:$QI$500,5+Restricciones!L69,FALSE)</x:f>
        <x:v>0</x:v>
      </x:c>
      <x:c r="M69" s="563">
        <x:f>VLOOKUP($K$10,$A$140:$QI$500,5+Restricciones!M69,FALSE)</x:f>
        <x:v>0</x:v>
      </x:c>
      <x:c r="N69" s="562">
        <x:f>VLOOKUP($K$10,$A$140:$QI$500,5+Restricciones!N69,FALSE)</x:f>
        <x:v>0</x:v>
      </x:c>
      <x:c r="O69" s="563">
        <x:f>VLOOKUP($K$10,$A$140:$QI$500,5+Restricciones!O69,FALSE)</x:f>
        <x:v>0</x:v>
      </x:c>
      <x:c r="P69" s="1"/>
      <x:c r="Q69" s="1"/>
      <x:c r="R69" s="1"/>
    </x:row>
    <x:row r="70" ht="20.25" customHeight="1">
      <x:c r="A70" s="1"/>
      <x:c r="B70" s="964" t="s">
        <x:v>70</x:v>
      </x:c>
      <x:c r="C70" s="965"/>
      <x:c r="D70" s="965"/>
      <x:c r="E70" s="965"/>
      <x:c r="F70" s="965"/>
      <x:c r="G70" s="966"/>
      <x:c r="H70" s="186">
        <x:f t="shared" si="16"/>
        <x:v>0</x:v>
      </x:c>
      <x:c r="I70" s="187">
        <x:f>+K70+M70+O70</x:f>
        <x:v>0</x:v>
      </x:c>
      <x:c r="J70" s="562">
        <x:f>VLOOKUP($K$10,$A$140:$QI$500,5+Restricciones!J70,FALSE)</x:f>
        <x:v>0</x:v>
      </x:c>
      <x:c r="K70" s="563">
        <x:f>VLOOKUP($K$10,$A$140:$QI$500,5+Restricciones!K70,FALSE)</x:f>
        <x:v>0</x:v>
      </x:c>
      <x:c r="L70" s="562">
        <x:f>VLOOKUP($K$10,$A$140:$QI$500,5+Restricciones!L70,FALSE)</x:f>
        <x:v>0</x:v>
      </x:c>
      <x:c r="M70" s="563">
        <x:f>VLOOKUP($K$10,$A$140:$QI$500,5+Restricciones!M70,FALSE)</x:f>
        <x:v>0</x:v>
      </x:c>
      <x:c r="N70" s="562">
        <x:f>VLOOKUP($K$10,$A$140:$QI$500,5+Restricciones!N70,FALSE)</x:f>
        <x:v>0</x:v>
      </x:c>
      <x:c r="O70" s="563">
        <x:f>VLOOKUP($K$10,$A$140:$QI$500,5+Restricciones!O70,FALSE)</x:f>
        <x:v>0</x:v>
      </x:c>
      <x:c r="P70" s="1"/>
      <x:c r="Q70" s="1"/>
      <x:c r="R70" s="1"/>
    </x:row>
    <x:row r="71" ht="20.25" customHeight="1">
      <x:c r="A71" s="1"/>
      <x:c r="B71" s="964" t="s">
        <x:v>71</x:v>
      </x:c>
      <x:c r="C71" s="965"/>
      <x:c r="D71" s="965"/>
      <x:c r="E71" s="965"/>
      <x:c r="F71" s="965"/>
      <x:c r="G71" s="966"/>
      <x:c r="H71" s="186">
        <x:f t="shared" si="16"/>
        <x:v>0</x:v>
      </x:c>
      <x:c r="I71" s="187">
        <x:f t="shared" si="16"/>
        <x:v>0</x:v>
      </x:c>
      <x:c r="J71" s="562">
        <x:f>VLOOKUP($K$10,$A$140:$QI$500,5+Restricciones!J71,FALSE)</x:f>
        <x:v>0</x:v>
      </x:c>
      <x:c r="K71" s="563">
        <x:f>VLOOKUP($K$10,$A$140:$QI$500,5+Restricciones!K71,FALSE)</x:f>
        <x:v>0</x:v>
      </x:c>
      <x:c r="L71" s="562">
        <x:f>VLOOKUP($K$10,$A$140:$QI$500,5+Restricciones!L71,FALSE)</x:f>
        <x:v>0</x:v>
      </x:c>
      <x:c r="M71" s="563">
        <x:f>VLOOKUP($K$10,$A$140:$QI$500,5+Restricciones!M71,FALSE)</x:f>
        <x:v>0</x:v>
      </x:c>
      <x:c r="N71" s="562">
        <x:f>VLOOKUP($K$10,$A$140:$QI$500,5+Restricciones!N71,FALSE)</x:f>
        <x:v>0</x:v>
      </x:c>
      <x:c r="O71" s="563">
        <x:f>VLOOKUP($K$10,$A$140:$QI$500,5+Restricciones!O71,FALSE)</x:f>
        <x:v>0</x:v>
      </x:c>
      <x:c r="P71" s="1"/>
      <x:c r="Q71" s="1"/>
      <x:c r="R71" s="1"/>
    </x:row>
    <x:row r="72" ht="20.25" customHeight="1">
      <x:c r="A72" s="1"/>
      <x:c r="B72" s="964" t="s">
        <x:v>72</x:v>
      </x:c>
      <x:c r="C72" s="965"/>
      <x:c r="D72" s="965"/>
      <x:c r="E72" s="965"/>
      <x:c r="F72" s="965"/>
      <x:c r="G72" s="966"/>
      <x:c r="H72" s="186">
        <x:f t="shared" si="16"/>
        <x:v>0</x:v>
      </x:c>
      <x:c r="I72" s="187">
        <x:f t="shared" si="16"/>
        <x:v>0</x:v>
      </x:c>
      <x:c r="J72" s="562">
        <x:f>VLOOKUP($K$10,$A$140:$QI$500,5+Restricciones!J72,FALSE)</x:f>
        <x:v>0</x:v>
      </x:c>
      <x:c r="K72" s="563">
        <x:f>VLOOKUP($K$10,$A$140:$QI$500,5+Restricciones!K72,FALSE)</x:f>
        <x:v>0</x:v>
      </x:c>
      <x:c r="L72" s="562">
        <x:f>VLOOKUP($K$10,$A$140:$QI$500,5+Restricciones!L72,FALSE)</x:f>
        <x:v>0</x:v>
      </x:c>
      <x:c r="M72" s="563">
        <x:f>VLOOKUP($K$10,$A$140:$QI$500,5+Restricciones!M72,FALSE)</x:f>
        <x:v>0</x:v>
      </x:c>
      <x:c r="N72" s="562">
        <x:f>VLOOKUP($K$10,$A$140:$QI$500,5+Restricciones!N72,FALSE)</x:f>
        <x:v>0</x:v>
      </x:c>
      <x:c r="O72" s="563">
        <x:f>VLOOKUP($K$10,$A$140:$QI$500,5+Restricciones!O72,FALSE)</x:f>
        <x:v>0</x:v>
      </x:c>
      <x:c r="P72" s="1"/>
      <x:c r="Q72" s="1"/>
      <x:c r="R72" s="1"/>
    </x:row>
    <x:row r="73" ht="20.25" customHeight="1">
      <x:c r="A73" s="1"/>
      <x:c r="B73" s="964" t="s">
        <x:v>73</x:v>
      </x:c>
      <x:c r="C73" s="965"/>
      <x:c r="D73" s="965"/>
      <x:c r="E73" s="965"/>
      <x:c r="F73" s="965"/>
      <x:c r="G73" s="966"/>
      <x:c r="H73" s="186">
        <x:f t="shared" si="16"/>
        <x:v>0</x:v>
      </x:c>
      <x:c r="I73" s="187">
        <x:f t="shared" si="16"/>
        <x:v>0</x:v>
      </x:c>
      <x:c r="J73" s="562">
        <x:f>VLOOKUP($K$10,$A$140:$QI$500,5+Restricciones!J73,FALSE)</x:f>
        <x:v>0</x:v>
      </x:c>
      <x:c r="K73" s="563">
        <x:f>VLOOKUP($K$10,$A$140:$QI$500,5+Restricciones!K73,FALSE)</x:f>
        <x:v>0</x:v>
      </x:c>
      <x:c r="L73" s="562">
        <x:f>VLOOKUP($K$10,$A$140:$QI$500,5+Restricciones!L73,FALSE)</x:f>
        <x:v>0</x:v>
      </x:c>
      <x:c r="M73" s="563">
        <x:f>VLOOKUP($K$10,$A$140:$QI$500,5+Restricciones!M73,FALSE)</x:f>
        <x:v>0</x:v>
      </x:c>
      <x:c r="N73" s="562">
        <x:f>VLOOKUP($K$10,$A$140:$QI$500,5+Restricciones!N73,FALSE)</x:f>
        <x:v>0</x:v>
      </x:c>
      <x:c r="O73" s="563">
        <x:f>VLOOKUP($K$10,$A$140:$QI$500,5+Restricciones!O73,FALSE)</x:f>
        <x:v>0</x:v>
      </x:c>
      <x:c r="P73" s="1"/>
      <x:c r="Q73" s="1"/>
      <x:c r="R73" s="1"/>
    </x:row>
    <x:row r="74" ht="20.25" customHeight="1">
      <x:c r="A74" s="1"/>
      <x:c r="B74" s="964" t="s">
        <x:v>74</x:v>
      </x:c>
      <x:c r="C74" s="965"/>
      <x:c r="D74" s="965"/>
      <x:c r="E74" s="965"/>
      <x:c r="F74" s="965"/>
      <x:c r="G74" s="966"/>
      <x:c r="H74" s="186">
        <x:f t="shared" si="16"/>
        <x:v>0</x:v>
      </x:c>
      <x:c r="I74" s="187">
        <x:f t="shared" si="16"/>
        <x:v>0</x:v>
      </x:c>
      <x:c r="J74" s="562">
        <x:f>VLOOKUP($K$10,$A$140:$QI$500,5+Restricciones!J74,FALSE)</x:f>
        <x:v>0</x:v>
      </x:c>
      <x:c r="K74" s="563">
        <x:f>VLOOKUP($K$10,$A$140:$QI$500,5+Restricciones!K74,FALSE)</x:f>
        <x:v>0</x:v>
      </x:c>
      <x:c r="L74" s="562">
        <x:f>VLOOKUP($K$10,$A$140:$QI$500,5+Restricciones!L74,FALSE)</x:f>
        <x:v>0</x:v>
      </x:c>
      <x:c r="M74" s="563">
        <x:f>VLOOKUP($K$10,$A$140:$QI$500,5+Restricciones!M74,FALSE)</x:f>
        <x:v>0</x:v>
      </x:c>
      <x:c r="N74" s="562">
        <x:f>VLOOKUP($K$10,$A$140:$QI$500,5+Restricciones!N74,FALSE)</x:f>
        <x:v>0</x:v>
      </x:c>
      <x:c r="O74" s="563">
        <x:f>VLOOKUP($K$10,$A$140:$QI$500,5+Restricciones!O74,FALSE)</x:f>
        <x:v>0</x:v>
      </x:c>
      <x:c r="P74" s="1"/>
      <x:c r="Q74" s="1"/>
      <x:c r="R74" s="1"/>
    </x:row>
    <x:row r="75" ht="20.25" customHeight="1">
      <x:c r="A75" s="1"/>
      <x:c r="B75" s="964" t="s">
        <x:v>75</x:v>
      </x:c>
      <x:c r="C75" s="965"/>
      <x:c r="D75" s="965"/>
      <x:c r="E75" s="965"/>
      <x:c r="F75" s="965"/>
      <x:c r="G75" s="966"/>
      <x:c r="H75" s="186">
        <x:f t="shared" si="16"/>
        <x:v>0</x:v>
      </x:c>
      <x:c r="I75" s="187">
        <x:f t="shared" si="16"/>
        <x:v>0</x:v>
      </x:c>
      <x:c r="J75" s="562">
        <x:f>VLOOKUP($K$10,$A$140:$QI$500,5+Restricciones!J75,FALSE)</x:f>
        <x:v>0</x:v>
      </x:c>
      <x:c r="K75" s="563">
        <x:f>VLOOKUP($K$10,$A$140:$QI$500,5+Restricciones!K75,FALSE)</x:f>
        <x:v>0</x:v>
      </x:c>
      <x:c r="L75" s="562">
        <x:f>VLOOKUP($K$10,$A$140:$QI$500,5+Restricciones!L75,FALSE)</x:f>
        <x:v>0</x:v>
      </x:c>
      <x:c r="M75" s="563">
        <x:f>VLOOKUP($K$10,$A$140:$QI$500,5+Restricciones!M75,FALSE)</x:f>
        <x:v>0</x:v>
      </x:c>
      <x:c r="N75" s="562">
        <x:f>VLOOKUP($K$10,$A$140:$QI$500,5+Restricciones!N75,FALSE)</x:f>
        <x:v>0</x:v>
      </x:c>
      <x:c r="O75" s="563">
        <x:f>VLOOKUP($K$10,$A$140:$QI$500,5+Restricciones!O75,FALSE)</x:f>
        <x:v>0</x:v>
      </x:c>
      <x:c r="P75" s="1"/>
      <x:c r="Q75" s="1"/>
      <x:c r="R75" s="1"/>
    </x:row>
    <x:row r="76" ht="20.25" customHeight="1">
      <x:c r="A76" s="1"/>
      <x:c r="B76" s="964" t="s">
        <x:v>76</x:v>
      </x:c>
      <x:c r="C76" s="965"/>
      <x:c r="D76" s="965"/>
      <x:c r="E76" s="965"/>
      <x:c r="F76" s="965"/>
      <x:c r="G76" s="966"/>
      <x:c r="H76" s="186">
        <x:f t="shared" si="16"/>
        <x:v>0</x:v>
      </x:c>
      <x:c r="I76" s="187">
        <x:f t="shared" si="16"/>
        <x:v>0</x:v>
      </x:c>
      <x:c r="J76" s="562">
        <x:f>VLOOKUP($K$10,$A$140:$QI$500,5+Restricciones!J76,FALSE)</x:f>
        <x:v>0</x:v>
      </x:c>
      <x:c r="K76" s="563">
        <x:f>VLOOKUP($K$10,$A$140:$QI$500,5+Restricciones!K76,FALSE)</x:f>
        <x:v>0</x:v>
      </x:c>
      <x:c r="L76" s="562">
        <x:f>VLOOKUP($K$10,$A$140:$QI$500,5+Restricciones!L76,FALSE)</x:f>
        <x:v>0</x:v>
      </x:c>
      <x:c r="M76" s="563">
        <x:f>VLOOKUP($K$10,$A$140:$QI$500,5+Restricciones!M76,FALSE)</x:f>
        <x:v>0</x:v>
      </x:c>
      <x:c r="N76" s="562">
        <x:f>VLOOKUP($K$10,$A$140:$QI$500,5+Restricciones!N76,FALSE)</x:f>
        <x:v>0</x:v>
      </x:c>
      <x:c r="O76" s="563">
        <x:f>VLOOKUP($K$10,$A$140:$QI$500,5+Restricciones!O76,FALSE)</x:f>
        <x:v>0</x:v>
      </x:c>
      <x:c r="P76" s="1"/>
      <x:c r="Q76" s="1"/>
      <x:c r="R76" s="1"/>
    </x:row>
    <x:row r="77" ht="20.25" customHeight="1" thickBot="1">
      <x:c r="A77" s="213"/>
      <x:c r="B77" s="967" t="s">
        <x:v>77</x:v>
      </x:c>
      <x:c r="C77" s="968"/>
      <x:c r="D77" s="968"/>
      <x:c r="E77" s="968"/>
      <x:c r="F77" s="968"/>
      <x:c r="G77" s="969"/>
      <x:c r="H77" s="191">
        <x:f t="shared" si="16"/>
        <x:v>0</x:v>
      </x:c>
      <x:c r="I77" s="192">
        <x:f t="shared" si="16"/>
        <x:v>0</x:v>
      </x:c>
      <x:c r="J77" s="564">
        <x:f>VLOOKUP($K$10,$A$140:$QI$500,5+Restricciones!J77,FALSE)</x:f>
        <x:v>0</x:v>
      </x:c>
      <x:c r="K77" s="597"/>
      <x:c r="L77" s="564">
        <x:f>VLOOKUP($K$10,$A$140:$QI$500,5+Restricciones!L77,FALSE)</x:f>
        <x:v>0</x:v>
      </x:c>
      <x:c r="M77" s="597"/>
      <x:c r="N77" s="564">
        <x:f>VLOOKUP($K$10,$A$140:$QI$500,5+Restricciones!N77,FALSE)</x:f>
        <x:v>0</x:v>
      </x:c>
      <x:c r="O77" s="597"/>
      <x:c r="P77" s="1"/>
      <x:c r="Q77" s="1"/>
      <x:c r="R77" s="1"/>
    </x:row>
    <x:row r="78" ht="20.25" customHeight="1">
      <x:c r="A78" s="1"/>
      <x:c r="B78" s="1"/>
      <x:c r="C78" s="1"/>
      <x:c r="D78" s="1"/>
      <x:c r="E78" s="1"/>
      <x:c r="F78" s="1"/>
      <x:c r="G78" s="1"/>
      <x:c r="H78" s="1"/>
      <x:c r="I78" s="1"/>
      <x:c r="J78" s="1"/>
      <x:c r="K78" s="1"/>
      <x:c r="L78" s="1"/>
      <x:c r="M78" s="1"/>
      <x:c r="N78" s="1"/>
      <x:c r="O78" s="1"/>
      <x:c r="P78" s="1"/>
      <x:c r="Q78" s="1"/>
      <x:c r="R78" s="1"/>
    </x:row>
    <x:row r="79" ht="20.25" customHeight="1" thickBot="1">
      <x:c r="A79" s="1"/>
      <x:c r="B79" s="43" t="s">
        <x:v>78</x:v>
      </x:c>
      <x:c r="C79" s="43"/>
      <x:c r="D79" s="43"/>
      <x:c r="E79" s="43"/>
      <x:c r="G79" s="1"/>
      <x:c r="H79" s="1"/>
      <x:c r="I79" s="1"/>
      <x:c r="J79" s="1"/>
      <x:c r="K79" s="1"/>
      <x:c r="L79" s="1"/>
      <x:c r="M79" s="1"/>
      <x:c r="N79" s="1"/>
      <x:c r="O79" s="1"/>
      <x:c r="P79" s="1"/>
      <x:c r="Q79" s="1"/>
      <x:c r="R79" s="1"/>
    </x:row>
    <x:row r="80" ht="20.25" customHeight="1" thickBot="1">
      <x:c r="A80" s="1"/>
      <x:c r="B80" s="209" t="s">
        <x:v>79</x:v>
      </x:c>
      <x:c r="C80" s="970" t="s">
        <x:v>80</x:v>
      </x:c>
      <x:c r="D80" s="970"/>
      <x:c r="E80" s="971"/>
      <x:c r="F80" s="210" t="s">
        <x:v>5</x:v>
      </x:c>
      <x:c r="G80" s="211" t="s">
        <x:v>6</x:v>
      </x:c>
      <x:c r="H80" s="211" t="s">
        <x:v>7</x:v>
      </x:c>
      <x:c r="I80" s="212" t="s">
        <x:v>8</x:v>
      </x:c>
      <x:c r="J80" s="1"/>
      <x:c r="K80" s="1"/>
      <x:c r="L80" s="1"/>
      <x:c r="M80" s="1"/>
      <x:c r="N80" s="1"/>
      <x:c r="O80" s="1"/>
      <x:c r="P80" s="1"/>
      <x:c r="Q80" s="1"/>
      <x:c r="R80" s="1"/>
    </x:row>
    <x:row r="81" ht="20.25" customHeight="1" thickBot="1">
      <x:c r="A81" s="1"/>
      <x:c r="B81" s="972" t="s">
        <x:v>81</x:v>
      </x:c>
      <x:c r="C81" s="973"/>
      <x:c r="D81" s="973"/>
      <x:c r="E81" s="973"/>
      <x:c r="F81" s="46"/>
      <x:c r="G81" s="46"/>
      <x:c r="H81" s="46"/>
      <x:c r="I81" s="47"/>
      <x:c r="J81" s="1"/>
      <x:c r="K81" s="1"/>
      <x:c r="L81" s="1"/>
      <x:c r="M81" s="1"/>
      <x:c r="N81" s="1"/>
      <x:c r="O81" s="1"/>
      <x:c r="P81" s="1"/>
      <x:c r="Q81" s="1"/>
      <x:c r="R81" s="1"/>
    </x:row>
    <x:row r="82" ht="20.25" customHeight="1">
      <x:c r="A82" s="1"/>
      <x:c r="B82" s="50" t="s">
        <x:v>82</x:v>
      </x:c>
      <x:c r="C82" s="45" t="s">
        <x:v>83</x:v>
      </x:c>
      <x:c r="D82" s="45"/>
      <x:c r="E82" s="45"/>
      <x:c r="F82" s="196">
        <x:f t="shared" ref="F82:F118" si="17">SUM(G82:I82)</x:f>
      </x:c>
      <x:c r="G82" s="545">
        <x:f>VLOOKUP($K$10,$A$140:$QI$500,5+Restricciones!G82,FALSE)</x:f>
        <x:v>0</x:v>
      </x:c>
      <x:c r="H82" s="545">
        <x:f>VLOOKUP($K$10,$A$140:$QI$500,5+Restricciones!H82,FALSE)</x:f>
        <x:v>0</x:v>
      </x:c>
      <x:c r="I82" s="198">
        <x:f>VLOOKUP($K$10,$A$140:$QI$500,5+Restricciones!I82,FALSE)</x:f>
        <x:v>0</x:v>
      </x:c>
      <x:c r="J82" s="1"/>
      <x:c r="K82" s="1"/>
      <x:c r="L82" s="1"/>
      <x:c r="M82" s="1"/>
      <x:c r="N82" s="1"/>
      <x:c r="O82" s="1"/>
      <x:c r="P82" s="1"/>
      <x:c r="Q82" s="1"/>
      <x:c r="R82" s="1"/>
    </x:row>
    <x:row r="83" ht="20.25" customHeight="1">
      <x:c r="A83" s="1"/>
      <x:c r="B83" s="51" t="s">
        <x:v>84</x:v>
      </x:c>
      <x:c r="C83" s="4" t="s">
        <x:v>85</x:v>
      </x:c>
      <x:c r="D83" s="4"/>
      <x:c r="E83" s="4"/>
      <x:c r="F83" s="199">
        <x:f t="shared" si="17"/>
        <x:v>0</x:v>
      </x:c>
      <x:c r="G83" s="545">
        <x:f>VLOOKUP($K$10,$A$140:$QI$500,5+Restricciones!G83,FALSE)</x:f>
        <x:v>0</x:v>
      </x:c>
      <x:c r="H83" s="545">
        <x:f>VLOOKUP($K$10,$A$140:$QI$500,5+Restricciones!H83,FALSE)</x:f>
        <x:v>0</x:v>
      </x:c>
      <x:c r="I83" s="201">
        <x:f>VLOOKUP($K$10,$A$140:$QI$500,5+Restricciones!I83,FALSE)</x:f>
        <x:v>0</x:v>
      </x:c>
      <x:c r="J83" s="1"/>
      <x:c r="K83" s="1"/>
      <x:c r="L83" s="1"/>
      <x:c r="M83" s="1"/>
      <x:c r="N83" s="1"/>
      <x:c r="O83" s="1"/>
      <x:c r="P83" s="1"/>
      <x:c r="Q83" s="1"/>
      <x:c r="R83" s="1"/>
    </x:row>
    <x:row r="84" ht="20.25" customHeight="1" thickBot="1">
      <x:c r="A84" s="1"/>
      <x:c r="B84" s="52" t="s">
        <x:v>86</x:v>
      </x:c>
      <x:c r="C84" s="980" t="s">
        <x:v>87</x:v>
      </x:c>
      <x:c r="D84" s="980"/>
      <x:c r="E84" s="980"/>
      <x:c r="F84" s="202">
        <x:f t="shared" si="17"/>
        <x:v>0</x:v>
      </x:c>
      <x:c r="G84" s="545">
        <x:f>VLOOKUP($K$10,$A$140:$QI$500,5+Restricciones!G84,FALSE)</x:f>
        <x:v>0</x:v>
      </x:c>
      <x:c r="H84" s="545">
        <x:f>VLOOKUP($K$10,$A$140:$QI$500,5+Restricciones!H84,FALSE)</x:f>
        <x:v>0</x:v>
      </x:c>
      <x:c r="I84" s="204">
        <x:f>VLOOKUP($K$10,$A$140:$QI$500,5+Restricciones!I84,FALSE)</x:f>
        <x:v>0</x:v>
      </x:c>
      <x:c r="J84" s="1"/>
      <x:c r="K84" s="1"/>
      <x:c r="L84" s="1"/>
      <x:c r="M84" s="1"/>
      <x:c r="N84" s="1"/>
      <x:c r="O84" s="1"/>
      <x:c r="P84" s="1"/>
      <x:c r="Q84" s="1"/>
      <x:c r="R84" s="1"/>
    </x:row>
    <x:row r="85" ht="20.25" customHeight="1" thickBot="1">
      <x:c r="A85" s="1"/>
      <x:c r="B85" s="48" t="s">
        <x:v>88</x:v>
      </x:c>
      <x:c r="C85" s="49"/>
      <x:c r="D85" s="49"/>
      <x:c r="E85" s="49"/>
      <x:c r="F85" s="205">
        <x:f t="shared" si="17"/>
      </x:c>
      <x:c r="G85" s="205"/>
      <x:c r="H85" s="205"/>
      <x:c r="I85" s="206"/>
      <x:c r="J85" s="1"/>
      <x:c r="K85" s="1"/>
      <x:c r="L85" s="1"/>
      <x:c r="M85" s="1"/>
      <x:c r="N85" s="1"/>
      <x:c r="O85" s="1"/>
      <x:c r="P85" s="1"/>
      <x:c r="Q85" s="1"/>
      <x:c r="R85" s="1"/>
    </x:row>
    <x:row r="86" ht="20.25" customHeight="1">
      <x:c r="A86" s="1"/>
      <x:c r="B86" s="50" t="s">
        <x:v>82</x:v>
      </x:c>
      <x:c r="C86" s="979" t="s">
        <x:v>83</x:v>
      </x:c>
      <x:c r="D86" s="979"/>
      <x:c r="E86" s="979"/>
      <x:c r="F86" s="199">
        <x:f t="shared" si="17"/>
        <x:v>0</x:v>
      </x:c>
      <x:c r="G86" s="545">
        <x:f>VLOOKUP($K$10,$A$140:$QI$500,5+Restricciones!G86,FALSE)</x:f>
        <x:v>0</x:v>
      </x:c>
      <x:c r="H86" s="545">
        <x:f>VLOOKUP($K$10,$A$140:$QI$500,5+Restricciones!H86,FALSE)</x:f>
        <x:v>0</x:v>
      </x:c>
      <x:c r="I86" s="198">
        <x:f>VLOOKUP($K$10,$A$140:$QI$500,5+Restricciones!I86,FALSE)</x:f>
        <x:v>0</x:v>
      </x:c>
      <x:c r="J86" s="1"/>
      <x:c r="K86" s="1"/>
      <x:c r="L86" s="1"/>
      <x:c r="M86" s="1"/>
      <x:c r="N86" s="1"/>
      <x:c r="O86" s="1"/>
      <x:c r="P86" s="1"/>
      <x:c r="Q86" s="1"/>
      <x:c r="R86" s="1"/>
    </x:row>
    <x:row r="87" ht="20.25" customHeight="1">
      <x:c r="A87" s="1"/>
      <x:c r="B87" s="51" t="s">
        <x:v>84</x:v>
      </x:c>
      <x:c r="C87" s="977" t="s">
        <x:v>85</x:v>
      </x:c>
      <x:c r="D87" s="977"/>
      <x:c r="E87" s="977"/>
      <x:c r="F87" s="199">
        <x:f t="shared" si="17"/>
        <x:v>0</x:v>
      </x:c>
      <x:c r="G87" s="545">
        <x:f>VLOOKUP($K$10,$A$140:$QI$500,5+Restricciones!G87,FALSE)</x:f>
        <x:v>0</x:v>
      </x:c>
      <x:c r="H87" s="545">
        <x:f>VLOOKUP($K$10,$A$140:$QI$500,5+Restricciones!H87,FALSE)</x:f>
        <x:v>0</x:v>
      </x:c>
      <x:c r="I87" s="201">
        <x:f>VLOOKUP($K$10,$A$140:$QI$500,5+Restricciones!I87,FALSE)</x:f>
        <x:v>0</x:v>
      </x:c>
      <x:c r="J87" s="1"/>
      <x:c r="K87" s="1"/>
      <x:c r="L87" s="1"/>
      <x:c r="M87" s="1"/>
      <x:c r="N87" s="1"/>
      <x:c r="O87" s="1"/>
      <x:c r="P87" s="1"/>
      <x:c r="Q87" s="1"/>
      <x:c r="R87" s="1"/>
    </x:row>
    <x:row r="88" ht="20.25" customHeight="1" thickBot="1">
      <x:c r="A88" s="1"/>
      <x:c r="B88" s="52" t="s">
        <x:v>86</x:v>
      </x:c>
      <x:c r="C88" s="978" t="s">
        <x:v>87</x:v>
      </x:c>
      <x:c r="D88" s="978"/>
      <x:c r="E88" s="978"/>
      <x:c r="F88" s="199">
        <x:f t="shared" si="17"/>
        <x:v>0</x:v>
      </x:c>
      <x:c r="G88" s="545">
        <x:f>VLOOKUP($K$10,$A$140:$QI$500,5+Restricciones!G88,FALSE)</x:f>
        <x:v>0</x:v>
      </x:c>
      <x:c r="H88" s="545">
        <x:f>VLOOKUP($K$10,$A$140:$QI$500,5+Restricciones!H88,FALSE)</x:f>
        <x:v>0</x:v>
      </x:c>
      <x:c r="I88" s="204">
        <x:f>VLOOKUP($K$10,$A$140:$QI$500,5+Restricciones!I88,FALSE)</x:f>
        <x:v>0</x:v>
      </x:c>
      <x:c r="J88" s="1"/>
      <x:c r="K88" s="1"/>
      <x:c r="L88" s="1"/>
      <x:c r="M88" s="1"/>
      <x:c r="N88" s="1"/>
      <x:c r="O88" s="1"/>
      <x:c r="P88" s="1"/>
      <x:c r="Q88" s="1"/>
      <x:c r="R88" s="1"/>
    </x:row>
    <x:row r="89" ht="20.25" customHeight="1" thickBot="1">
      <x:c r="A89" s="1"/>
      <x:c r="B89" s="48" t="s">
        <x:v>89</x:v>
      </x:c>
      <x:c r="C89" s="49"/>
      <x:c r="D89" s="49"/>
      <x:c r="E89" s="49"/>
      <x:c r="F89" s="205">
        <x:f t="shared" si="17"/>
      </x:c>
      <x:c r="G89" s="205"/>
      <x:c r="H89" s="205"/>
      <x:c r="I89" s="206"/>
      <x:c r="J89" s="1"/>
      <x:c r="K89" s="1"/>
      <x:c r="L89" s="1"/>
      <x:c r="M89" s="1"/>
      <x:c r="N89" s="1"/>
      <x:c r="O89" s="1"/>
      <x:c r="P89" s="1"/>
      <x:c r="Q89" s="1"/>
      <x:c r="R89" s="1"/>
    </x:row>
    <x:row r="90" ht="20.25" customHeight="1">
      <x:c r="A90" s="1"/>
      <x:c r="B90" s="50" t="s">
        <x:v>82</x:v>
      </x:c>
      <x:c r="C90" s="979" t="s">
        <x:v>90</x:v>
      </x:c>
      <x:c r="D90" s="979"/>
      <x:c r="E90" s="979"/>
      <x:c r="F90" s="199">
        <x:f t="shared" si="17"/>
        <x:v>0</x:v>
      </x:c>
      <x:c r="G90" s="545">
        <x:f>VLOOKUP($K$10,$A$140:$QI$500,5+Restricciones!G90,FALSE)</x:f>
        <x:v>0</x:v>
      </x:c>
      <x:c r="H90" s="545">
        <x:f>VLOOKUP($K$10,$A$140:$QI$500,5+Restricciones!H90,FALSE)</x:f>
        <x:v>0</x:v>
      </x:c>
      <x:c r="I90" s="201">
        <x:f>VLOOKUP($K$10,$A$140:$QI$500,5+Restricciones!I90,FALSE)</x:f>
        <x:v>0</x:v>
      </x:c>
      <x:c r="J90" s="1"/>
      <x:c r="K90" s="1"/>
      <x:c r="L90" s="1"/>
      <x:c r="M90" s="1"/>
      <x:c r="N90" s="1"/>
      <x:c r="O90" s="1"/>
      <x:c r="P90" s="1"/>
      <x:c r="Q90" s="1"/>
      <x:c r="R90" s="1"/>
    </x:row>
    <x:row r="91" ht="20.25" customHeight="1">
      <x:c r="A91" s="1"/>
      <x:c r="B91" s="51" t="s">
        <x:v>91</x:v>
      </x:c>
      <x:c r="C91" s="977" t="s">
        <x:v>92</x:v>
      </x:c>
      <x:c r="D91" s="977"/>
      <x:c r="E91" s="977"/>
      <x:c r="F91" s="199">
        <x:f t="shared" si="17"/>
        <x:v>0</x:v>
      </x:c>
      <x:c r="G91" s="545">
        <x:f>VLOOKUP($K$10,$A$140:$QI$500,5+Restricciones!G91,FALSE)</x:f>
        <x:v>0</x:v>
      </x:c>
      <x:c r="H91" s="545">
        <x:f>VLOOKUP($K$10,$A$140:$QI$500,5+Restricciones!H91,FALSE)</x:f>
        <x:v>0</x:v>
      </x:c>
      <x:c r="I91" s="201">
        <x:f>VLOOKUP($K$10,$A$140:$QI$500,5+Restricciones!I91,FALSE)</x:f>
        <x:v>0</x:v>
      </x:c>
      <x:c r="J91" s="1"/>
      <x:c r="K91" s="1"/>
      <x:c r="L91" s="1"/>
      <x:c r="M91" s="1"/>
      <x:c r="N91" s="1"/>
      <x:c r="O91" s="1"/>
      <x:c r="P91" s="1"/>
      <x:c r="Q91" s="1"/>
      <x:c r="R91" s="1"/>
    </x:row>
    <x:row r="92" ht="20.25" customHeight="1">
      <x:c r="A92" s="1"/>
      <x:c r="B92" s="51" t="s">
        <x:v>93</x:v>
      </x:c>
      <x:c r="C92" s="977" t="s">
        <x:v>94</x:v>
      </x:c>
      <x:c r="D92" s="977"/>
      <x:c r="E92" s="977"/>
      <x:c r="F92" s="199">
        <x:f t="shared" si="17"/>
        <x:v>0</x:v>
      </x:c>
      <x:c r="G92" s="545">
        <x:f>VLOOKUP($K$10,$A$140:$QI$500,5+Restricciones!G92,FALSE)</x:f>
        <x:v>0</x:v>
      </x:c>
      <x:c r="H92" s="545">
        <x:f>VLOOKUP($K$10,$A$140:$QI$500,5+Restricciones!H92,FALSE)</x:f>
        <x:v>0</x:v>
      </x:c>
      <x:c r="I92" s="201">
        <x:f>VLOOKUP($K$10,$A$140:$QI$500,5+Restricciones!I92,FALSE)</x:f>
        <x:v>0</x:v>
      </x:c>
      <x:c r="J92" s="1"/>
      <x:c r="K92" s="1"/>
      <x:c r="L92" s="1"/>
      <x:c r="M92" s="1"/>
      <x:c r="N92" s="1"/>
      <x:c r="O92" s="1"/>
      <x:c r="P92" s="1"/>
      <x:c r="Q92" s="1"/>
      <x:c r="R92" s="1"/>
    </x:row>
    <x:row r="93" ht="20.25" customHeight="1">
      <x:c r="A93" s="1"/>
      <x:c r="B93" s="51" t="s">
        <x:v>95</x:v>
      </x:c>
      <x:c r="C93" s="977" t="s">
        <x:v>96</x:v>
      </x:c>
      <x:c r="D93" s="977"/>
      <x:c r="E93" s="977"/>
      <x:c r="F93" s="199">
        <x:f t="shared" si="17"/>
        <x:v>0</x:v>
      </x:c>
      <x:c r="G93" s="545">
        <x:f>VLOOKUP($K$10,$A$140:$QI$500,5+Restricciones!G93,FALSE)</x:f>
        <x:v>0</x:v>
      </x:c>
      <x:c r="H93" s="545">
        <x:f>VLOOKUP($K$10,$A$140:$QI$500,5+Restricciones!H93,FALSE)</x:f>
        <x:v>0</x:v>
      </x:c>
      <x:c r="I93" s="201">
        <x:f>VLOOKUP($K$10,$A$140:$QI$500,5+Restricciones!I93,FALSE)</x:f>
        <x:v>0</x:v>
      </x:c>
      <x:c r="J93" s="1"/>
      <x:c r="K93" s="1"/>
      <x:c r="L93" s="1"/>
      <x:c r="M93" s="1"/>
      <x:c r="N93" s="1"/>
      <x:c r="O93" s="1"/>
      <x:c r="P93" s="1"/>
      <x:c r="Q93" s="1"/>
      <x:c r="R93" s="1"/>
    </x:row>
    <x:row r="94" ht="20.25" customHeight="1" thickBot="1">
      <x:c r="A94" s="1"/>
      <x:c r="B94" s="52" t="s">
        <x:v>86</x:v>
      </x:c>
      <x:c r="C94" s="978" t="s">
        <x:v>97</x:v>
      </x:c>
      <x:c r="D94" s="978"/>
      <x:c r="E94" s="978"/>
      <x:c r="F94" s="199">
        <x:f t="shared" si="17"/>
        <x:v>0</x:v>
      </x:c>
      <x:c r="G94" s="545">
        <x:f>VLOOKUP($K$10,$A$140:$QI$500,5+Restricciones!G94,FALSE)</x:f>
        <x:v>0</x:v>
      </x:c>
      <x:c r="H94" s="545">
        <x:f>VLOOKUP($K$10,$A$140:$QI$500,5+Restricciones!H94,FALSE)</x:f>
        <x:v>0</x:v>
      </x:c>
      <x:c r="I94" s="201">
        <x:f>VLOOKUP($K$10,$A$140:$QI$500,5+Restricciones!I94,FALSE)</x:f>
        <x:v>0</x:v>
      </x:c>
      <x:c r="J94" s="1"/>
      <x:c r="K94" s="1"/>
      <x:c r="L94" s="1"/>
      <x:c r="M94" s="1"/>
      <x:c r="N94" s="1"/>
      <x:c r="O94" s="1"/>
      <x:c r="P94" s="1"/>
      <x:c r="Q94" s="1"/>
      <x:c r="R94" s="1"/>
    </x:row>
    <x:row r="95" ht="20.25" customHeight="1" thickBot="1">
      <x:c r="A95" s="1"/>
      <x:c r="B95" s="48" t="s">
        <x:v>98</x:v>
      </x:c>
      <x:c r="C95" s="49"/>
      <x:c r="D95" s="49"/>
      <x:c r="E95" s="49"/>
      <x:c r="F95" s="205">
        <x:f t="shared" si="17"/>
      </x:c>
      <x:c r="G95" s="205"/>
      <x:c r="H95" s="205"/>
      <x:c r="I95" s="206"/>
      <x:c r="J95" s="1"/>
      <x:c r="K95" s="1"/>
      <x:c r="L95" s="1"/>
      <x:c r="M95" s="1"/>
      <x:c r="N95" s="1"/>
      <x:c r="O95" s="1"/>
      <x:c r="P95" s="1"/>
      <x:c r="Q95" s="1"/>
      <x:c r="R95" s="1"/>
    </x:row>
    <x:row r="96" ht="20.25" customHeight="1">
      <x:c r="A96" s="1"/>
      <x:c r="B96" s="50" t="s">
        <x:v>82</x:v>
      </x:c>
      <x:c r="C96" s="979" t="s">
        <x:v>99</x:v>
      </x:c>
      <x:c r="D96" s="979"/>
      <x:c r="E96" s="979"/>
      <x:c r="F96" s="199">
        <x:f t="shared" si="17"/>
        <x:v>0</x:v>
      </x:c>
      <x:c r="G96" s="545">
        <x:f>VLOOKUP($K$10,$A$140:$QI$500,5+Restricciones!G96,FALSE)</x:f>
        <x:v>0</x:v>
      </x:c>
      <x:c r="H96" s="545">
        <x:f>VLOOKUP($K$10,$A$140:$QI$500,5+Restricciones!H96,FALSE)</x:f>
        <x:v>0</x:v>
      </x:c>
      <x:c r="I96" s="201">
        <x:f>VLOOKUP($K$10,$A$140:$QI$500,5+Restricciones!I96,FALSE)</x:f>
        <x:v>0</x:v>
      </x:c>
      <x:c r="J96" s="1"/>
      <x:c r="K96" s="1"/>
      <x:c r="L96" s="1"/>
      <x:c r="M96" s="1"/>
      <x:c r="N96" s="1"/>
      <x:c r="O96" s="1"/>
      <x:c r="P96" s="1"/>
      <x:c r="Q96" s="1"/>
      <x:c r="R96" s="1"/>
    </x:row>
    <x:row r="97" ht="20.25" customHeight="1">
      <x:c r="A97" s="1"/>
      <x:c r="B97" s="51" t="s">
        <x:v>91</x:v>
      </x:c>
      <x:c r="C97" s="977" t="s">
        <x:v>100</x:v>
      </x:c>
      <x:c r="D97" s="977"/>
      <x:c r="E97" s="977"/>
      <x:c r="F97" s="199">
        <x:f t="shared" si="17"/>
        <x:v>0</x:v>
      </x:c>
      <x:c r="G97" s="545">
        <x:f>VLOOKUP($K$10,$A$140:$QI$500,5+Restricciones!G97,FALSE)</x:f>
        <x:v>0</x:v>
      </x:c>
      <x:c r="H97" s="545">
        <x:f>VLOOKUP($K$10,$A$140:$QI$500,5+Restricciones!H97,FALSE)</x:f>
        <x:v>0</x:v>
      </x:c>
      <x:c r="I97" s="201">
        <x:f>VLOOKUP($K$10,$A$140:$QI$500,5+Restricciones!I97,FALSE)</x:f>
        <x:v>0</x:v>
      </x:c>
      <x:c r="J97" s="1"/>
      <x:c r="K97" s="1"/>
      <x:c r="L97" s="1"/>
      <x:c r="M97" s="1"/>
      <x:c r="N97" s="1"/>
      <x:c r="O97" s="1"/>
      <x:c r="P97" s="1"/>
      <x:c r="Q97" s="1"/>
      <x:c r="R97" s="1"/>
    </x:row>
    <x:row r="98" ht="20.25" customHeight="1">
      <x:c r="A98" s="1"/>
      <x:c r="B98" s="51" t="s">
        <x:v>93</x:v>
      </x:c>
      <x:c r="C98" s="977" t="s">
        <x:v>101</x:v>
      </x:c>
      <x:c r="D98" s="977"/>
      <x:c r="E98" s="977"/>
      <x:c r="F98" s="199">
        <x:f t="shared" si="17"/>
        <x:v>0</x:v>
      </x:c>
      <x:c r="G98" s="545">
        <x:f>VLOOKUP($K$10,$A$140:$QI$500,5+Restricciones!G98,FALSE)</x:f>
        <x:v>0</x:v>
      </x:c>
      <x:c r="H98" s="545">
        <x:f>VLOOKUP($K$10,$A$140:$QI$500,5+Restricciones!H98,FALSE)</x:f>
        <x:v>0</x:v>
      </x:c>
      <x:c r="I98" s="201">
        <x:f>VLOOKUP($K$10,$A$140:$QI$500,5+Restricciones!I98,FALSE)</x:f>
        <x:v>0</x:v>
      </x:c>
      <x:c r="J98" s="1"/>
      <x:c r="K98" s="1"/>
      <x:c r="L98" s="1"/>
      <x:c r="M98" s="1"/>
      <x:c r="N98" s="1"/>
      <x:c r="O98" s="1"/>
      <x:c r="P98" s="1"/>
      <x:c r="Q98" s="1"/>
      <x:c r="R98" s="1"/>
    </x:row>
    <x:row r="99" ht="20.25" customHeight="1">
      <x:c r="A99" s="1"/>
      <x:c r="B99" s="51" t="s">
        <x:v>95</x:v>
      </x:c>
      <x:c r="C99" s="977" t="s">
        <x:v>102</x:v>
      </x:c>
      <x:c r="D99" s="977"/>
      <x:c r="E99" s="977"/>
      <x:c r="F99" s="199">
        <x:f t="shared" si="17"/>
        <x:v>0</x:v>
      </x:c>
      <x:c r="G99" s="545">
        <x:f>VLOOKUP($K$10,$A$140:$QI$500,5+Restricciones!G99,FALSE)</x:f>
        <x:v>0</x:v>
      </x:c>
      <x:c r="H99" s="545">
        <x:f>VLOOKUP($K$10,$A$140:$QI$500,5+Restricciones!H99,FALSE)</x:f>
        <x:v>0</x:v>
      </x:c>
      <x:c r="I99" s="201">
        <x:f>VLOOKUP($K$10,$A$140:$QI$500,5+Restricciones!I99,FALSE)</x:f>
        <x:v>0</x:v>
      </x:c>
      <x:c r="J99" s="1"/>
      <x:c r="K99" s="1"/>
      <x:c r="L99" s="1"/>
      <x:c r="M99" s="1"/>
      <x:c r="N99" s="1"/>
      <x:c r="O99" s="1"/>
      <x:c r="P99" s="1"/>
      <x:c r="Q99" s="1"/>
      <x:c r="R99" s="1"/>
    </x:row>
    <x:row r="100" ht="20.25" customHeight="1" thickBot="1">
      <x:c r="A100" s="1"/>
      <x:c r="B100" s="52" t="s">
        <x:v>86</x:v>
      </x:c>
      <x:c r="C100" s="978" t="s">
        <x:v>103</x:v>
      </x:c>
      <x:c r="D100" s="978"/>
      <x:c r="E100" s="978"/>
      <x:c r="F100" s="199">
        <x:f t="shared" si="17"/>
        <x:v>0</x:v>
      </x:c>
      <x:c r="G100" s="545">
        <x:f>VLOOKUP($K$10,$A$140:$QI$500,5+Restricciones!G100,FALSE)</x:f>
        <x:v>0</x:v>
      </x:c>
      <x:c r="H100" s="545">
        <x:f>VLOOKUP($K$10,$A$140:$QI$500,5+Restricciones!H100,FALSE)</x:f>
        <x:v>0</x:v>
      </x:c>
      <x:c r="I100" s="201">
        <x:f>VLOOKUP($K$10,$A$140:$QI$500,5+Restricciones!I100,FALSE)</x:f>
        <x:v>0</x:v>
      </x:c>
      <x:c r="J100" s="1"/>
      <x:c r="K100" s="1"/>
      <x:c r="L100" s="1"/>
      <x:c r="M100" s="1"/>
      <x:c r="N100" s="1"/>
      <x:c r="O100" s="1"/>
      <x:c r="P100" s="1"/>
      <x:c r="Q100" s="1"/>
      <x:c r="R100" s="1"/>
    </x:row>
    <x:row r="101" ht="20.25" customHeight="1" thickBot="1">
      <x:c r="A101" s="1"/>
      <x:c r="B101" s="48" t="s">
        <x:v>104</x:v>
      </x:c>
      <x:c r="C101" s="49"/>
      <x:c r="D101" s="49"/>
      <x:c r="E101" s="49"/>
      <x:c r="F101" s="205">
        <x:f t="shared" si="17"/>
      </x:c>
      <x:c r="G101" s="205"/>
      <x:c r="H101" s="205"/>
      <x:c r="I101" s="206"/>
      <x:c r="J101" s="1"/>
      <x:c r="K101" s="1"/>
      <x:c r="L101" s="1"/>
      <x:c r="M101" s="1"/>
      <x:c r="N101" s="1"/>
      <x:c r="O101" s="1"/>
      <x:c r="P101" s="1"/>
      <x:c r="Q101" s="1"/>
      <x:c r="R101" s="1"/>
    </x:row>
    <x:row r="102" ht="20.25" customHeight="1">
      <x:c r="A102" s="1"/>
      <x:c r="B102" s="50" t="s">
        <x:v>82</x:v>
      </x:c>
      <x:c r="C102" s="979" t="s">
        <x:v>105</x:v>
      </x:c>
      <x:c r="D102" s="979"/>
      <x:c r="E102" s="979"/>
      <x:c r="F102" s="199">
        <x:f t="shared" si="17"/>
        <x:v>0</x:v>
      </x:c>
      <x:c r="G102" s="545">
        <x:f>VLOOKUP($K$10,$A$140:$QI$500,5+Restricciones!G102,FALSE)</x:f>
        <x:v>0</x:v>
      </x:c>
      <x:c r="H102" s="545">
        <x:f>VLOOKUP($K$10,$A$140:$QI$500,5+Restricciones!H102,FALSE)</x:f>
        <x:v>0</x:v>
      </x:c>
      <x:c r="I102" s="201">
        <x:f>VLOOKUP($K$10,$A$140:$QI$500,5+Restricciones!I102,FALSE)</x:f>
        <x:v>0</x:v>
      </x:c>
      <x:c r="J102" s="1"/>
      <x:c r="K102" s="1"/>
      <x:c r="L102" s="1"/>
      <x:c r="M102" s="1"/>
      <x:c r="N102" s="1"/>
      <x:c r="O102" s="1"/>
      <x:c r="P102" s="1"/>
      <x:c r="Q102" s="1"/>
      <x:c r="R102" s="1"/>
    </x:row>
    <x:row r="103" ht="20.25" customHeight="1">
      <x:c r="A103" s="1"/>
      <x:c r="B103" s="51" t="s">
        <x:v>106</x:v>
      </x:c>
      <x:c r="C103" s="977" t="s">
        <x:v>107</x:v>
      </x:c>
      <x:c r="D103" s="977"/>
      <x:c r="E103" s="977"/>
      <x:c r="F103" s="199">
        <x:f t="shared" si="17"/>
        <x:v>0</x:v>
      </x:c>
      <x:c r="G103" s="545">
        <x:f>VLOOKUP($K$10,$A$140:$QI$500,5+Restricciones!G103,FALSE)</x:f>
        <x:v>0</x:v>
      </x:c>
      <x:c r="H103" s="545">
        <x:f>VLOOKUP($K$10,$A$140:$QI$500,5+Restricciones!H103,FALSE)</x:f>
        <x:v>0</x:v>
      </x:c>
      <x:c r="I103" s="201">
        <x:f>VLOOKUP($K$10,$A$140:$QI$500,5+Restricciones!I103,FALSE)</x:f>
        <x:v>0</x:v>
      </x:c>
      <x:c r="J103" s="1"/>
      <x:c r="K103" s="1"/>
      <x:c r="L103" s="1"/>
      <x:c r="M103" s="1"/>
      <x:c r="N103" s="1"/>
      <x:c r="O103" s="1"/>
      <x:c r="P103" s="1"/>
      <x:c r="Q103" s="1"/>
      <x:c r="R103" s="1"/>
    </x:row>
    <x:row r="104" ht="20.25" customHeight="1">
      <x:c r="A104" s="1"/>
      <x:c r="B104" s="51" t="s">
        <x:v>108</x:v>
      </x:c>
      <x:c r="C104" s="977" t="s">
        <x:v>109</x:v>
      </x:c>
      <x:c r="D104" s="977"/>
      <x:c r="E104" s="977"/>
      <x:c r="F104" s="199">
        <x:f t="shared" si="17"/>
        <x:v>0</x:v>
      </x:c>
      <x:c r="G104" s="545">
        <x:f>VLOOKUP($K$10,$A$140:$QI$500,5+Restricciones!G104,FALSE)</x:f>
        <x:v>0</x:v>
      </x:c>
      <x:c r="H104" s="545">
        <x:f>VLOOKUP($K$10,$A$140:$QI$500,5+Restricciones!H104,FALSE)</x:f>
        <x:v>0</x:v>
      </x:c>
      <x:c r="I104" s="201">
        <x:f>VLOOKUP($K$10,$A$140:$QI$500,5+Restricciones!I104,FALSE)</x:f>
        <x:v>0</x:v>
      </x:c>
      <x:c r="J104" s="1"/>
      <x:c r="K104" s="1"/>
      <x:c r="L104" s="1"/>
      <x:c r="M104" s="1"/>
      <x:c r="N104" s="1"/>
      <x:c r="O104" s="1"/>
      <x:c r="P104" s="1"/>
      <x:c r="Q104" s="1"/>
      <x:c r="R104" s="1"/>
    </x:row>
    <x:row r="105" ht="20.25" customHeight="1">
      <x:c r="A105" s="1"/>
      <x:c r="B105" s="51" t="s">
        <x:v>91</x:v>
      </x:c>
      <x:c r="C105" s="977" t="s">
        <x:v>110</x:v>
      </x:c>
      <x:c r="D105" s="977"/>
      <x:c r="E105" s="977"/>
      <x:c r="F105" s="199">
        <x:f t="shared" si="17"/>
        <x:v>0</x:v>
      </x:c>
      <x:c r="G105" s="545">
        <x:f>VLOOKUP($K$10,$A$140:$QI$500,5+Restricciones!G105,FALSE)</x:f>
        <x:v>0</x:v>
      </x:c>
      <x:c r="H105" s="545">
        <x:f>VLOOKUP($K$10,$A$140:$QI$500,5+Restricciones!H105,FALSE)</x:f>
        <x:v>0</x:v>
      </x:c>
      <x:c r="I105" s="201">
        <x:f>VLOOKUP($K$10,$A$140:$QI$500,5+Restricciones!I105,FALSE)</x:f>
        <x:v>0</x:v>
      </x:c>
      <x:c r="J105" s="1"/>
      <x:c r="K105" s="1"/>
      <x:c r="L105" s="1"/>
      <x:c r="M105" s="1"/>
      <x:c r="N105" s="1"/>
      <x:c r="O105" s="1"/>
      <x:c r="P105" s="1"/>
      <x:c r="Q105" s="1"/>
      <x:c r="R105" s="1"/>
    </x:row>
    <x:row r="106" ht="20.25" customHeight="1">
      <x:c r="A106" s="1"/>
      <x:c r="B106" s="53" t="s">
        <x:v>111</x:v>
      </x:c>
      <x:c r="C106" s="977" t="s">
        <x:v>112</x:v>
      </x:c>
      <x:c r="D106" s="977"/>
      <x:c r="E106" s="977"/>
      <x:c r="F106" s="199">
        <x:f t="shared" si="17"/>
        <x:v>0</x:v>
      </x:c>
      <x:c r="G106" s="545">
        <x:f>VLOOKUP($K$10,$A$140:$QI$500,5+Restricciones!G106,FALSE)</x:f>
        <x:v>0</x:v>
      </x:c>
      <x:c r="H106" s="545">
        <x:f>VLOOKUP($K$10,$A$140:$QI$500,5+Restricciones!H106,FALSE)</x:f>
        <x:v>0</x:v>
      </x:c>
      <x:c r="I106" s="201">
        <x:f>VLOOKUP($K$10,$A$140:$QI$500,5+Restricciones!I106,FALSE)</x:f>
        <x:v>0</x:v>
      </x:c>
      <x:c r="J106" s="1"/>
      <x:c r="K106" s="1"/>
      <x:c r="L106" s="1"/>
      <x:c r="M106" s="1"/>
      <x:c r="N106" s="1"/>
      <x:c r="O106" s="1"/>
      <x:c r="P106" s="1"/>
      <x:c r="Q106" s="1"/>
      <x:c r="R106" s="1"/>
    </x:row>
    <x:row r="107" ht="20.25" customHeight="1">
      <x:c r="A107" s="1"/>
      <x:c r="B107" s="53" t="s">
        <x:v>113</x:v>
      </x:c>
      <x:c r="C107" s="977" t="s">
        <x:v>114</x:v>
      </x:c>
      <x:c r="D107" s="977"/>
      <x:c r="E107" s="977"/>
      <x:c r="F107" s="199">
        <x:f t="shared" si="17"/>
        <x:v>0</x:v>
      </x:c>
      <x:c r="G107" s="545">
        <x:f>VLOOKUP($K$10,$A$140:$QI$500,5+Restricciones!G107,FALSE)</x:f>
        <x:v>0</x:v>
      </x:c>
      <x:c r="H107" s="545">
        <x:f>VLOOKUP($K$10,$A$140:$QI$500,5+Restricciones!H107,FALSE)</x:f>
        <x:v>0</x:v>
      </x:c>
      <x:c r="I107" s="201">
        <x:f>VLOOKUP($K$10,$A$140:$QI$500,5+Restricciones!I107,FALSE)</x:f>
        <x:v>0</x:v>
      </x:c>
      <x:c r="J107" s="1"/>
      <x:c r="K107" s="1"/>
      <x:c r="L107" s="1"/>
      <x:c r="M107" s="1"/>
      <x:c r="N107" s="1"/>
      <x:c r="O107" s="1"/>
      <x:c r="P107" s="1"/>
      <x:c r="Q107" s="1"/>
      <x:c r="R107" s="1"/>
    </x:row>
    <x:row r="108" ht="20.25" customHeight="1">
      <x:c r="A108" s="1"/>
      <x:c r="B108" s="51" t="s">
        <x:v>115</x:v>
      </x:c>
      <x:c r="C108" s="977" t="s">
        <x:v>116</x:v>
      </x:c>
      <x:c r="D108" s="977"/>
      <x:c r="E108" s="977"/>
      <x:c r="F108" s="199">
        <x:f t="shared" si="17"/>
        <x:v>0</x:v>
      </x:c>
      <x:c r="G108" s="545">
        <x:f>VLOOKUP($K$10,$A$140:$QI$500,5+Restricciones!G108,FALSE)</x:f>
        <x:v>0</x:v>
      </x:c>
      <x:c r="H108" s="545">
        <x:f>VLOOKUP($K$10,$A$140:$QI$500,5+Restricciones!H108,FALSE)</x:f>
        <x:v>0</x:v>
      </x:c>
      <x:c r="I108" s="201">
        <x:f>VLOOKUP($K$10,$A$140:$QI$500,5+Restricciones!I108,FALSE)</x:f>
        <x:v>0</x:v>
      </x:c>
      <x:c r="J108" s="1"/>
      <x:c r="K108" s="1"/>
      <x:c r="L108" s="1"/>
      <x:c r="M108" s="1"/>
      <x:c r="N108" s="1"/>
      <x:c r="O108" s="1"/>
      <x:c r="P108" s="1"/>
      <x:c r="Q108" s="1"/>
      <x:c r="R108" s="1"/>
    </x:row>
    <x:row r="109" ht="20.25" customHeight="1">
      <x:c r="A109" s="1"/>
      <x:c r="B109" s="51" t="s">
        <x:v>117</x:v>
      </x:c>
      <x:c r="C109" s="977" t="s">
        <x:v>118</x:v>
      </x:c>
      <x:c r="D109" s="977"/>
      <x:c r="E109" s="977"/>
      <x:c r="F109" s="199">
        <x:f t="shared" si="17"/>
        <x:v>0</x:v>
      </x:c>
      <x:c r="G109" s="545">
        <x:f>VLOOKUP($K$10,$A$140:$QI$500,5+Restricciones!G109,FALSE)</x:f>
        <x:v>0</x:v>
      </x:c>
      <x:c r="H109" s="545">
        <x:f>VLOOKUP($K$10,$A$140:$QI$500,5+Restricciones!H109,FALSE)</x:f>
        <x:v>0</x:v>
      </x:c>
      <x:c r="I109" s="201">
        <x:f>VLOOKUP($K$10,$A$140:$QI$500,5+Restricciones!I109,FALSE)</x:f>
        <x:v>0</x:v>
      </x:c>
      <x:c r="J109" s="1"/>
      <x:c r="K109" s="1"/>
      <x:c r="L109" s="1"/>
      <x:c r="M109" s="1"/>
      <x:c r="N109" s="1"/>
      <x:c r="O109" s="1"/>
      <x:c r="P109" s="1"/>
      <x:c r="Q109" s="1"/>
      <x:c r="R109" s="1"/>
    </x:row>
    <x:row r="110" ht="20.25" customHeight="1">
      <x:c r="A110" s="1"/>
      <x:c r="B110" s="51" t="s">
        <x:v>119</x:v>
      </x:c>
      <x:c r="C110" s="977" t="s">
        <x:v>120</x:v>
      </x:c>
      <x:c r="D110" s="977"/>
      <x:c r="E110" s="977"/>
      <x:c r="F110" s="199">
        <x:f t="shared" si="17"/>
        <x:v>0</x:v>
      </x:c>
      <x:c r="G110" s="545">
        <x:f>VLOOKUP($K$10,$A$140:$QI$500,5+Restricciones!G110,FALSE)</x:f>
        <x:v>0</x:v>
      </x:c>
      <x:c r="H110" s="545">
        <x:f>VLOOKUP($K$10,$A$140:$QI$500,5+Restricciones!H110,FALSE)</x:f>
        <x:v>0</x:v>
      </x:c>
      <x:c r="I110" s="201">
        <x:f>VLOOKUP($K$10,$A$140:$QI$500,5+Restricciones!I110,FALSE)</x:f>
        <x:v>0</x:v>
      </x:c>
      <x:c r="J110" s="1"/>
      <x:c r="K110" s="1"/>
      <x:c r="L110" s="1"/>
      <x:c r="M110" s="1"/>
      <x:c r="N110" s="1"/>
      <x:c r="O110" s="1"/>
      <x:c r="P110" s="1"/>
      <x:c r="Q110" s="1"/>
      <x:c r="R110" s="1"/>
    </x:row>
    <x:row r="111" ht="20.25" customHeight="1" thickBot="1">
      <x:c r="A111" s="1"/>
      <x:c r="B111" s="52" t="s">
        <x:v>121</x:v>
      </x:c>
      <x:c r="C111" s="978" t="s">
        <x:v>122</x:v>
      </x:c>
      <x:c r="D111" s="978"/>
      <x:c r="E111" s="978"/>
      <x:c r="F111" s="199">
        <x:f t="shared" si="17"/>
        <x:v>0</x:v>
      </x:c>
      <x:c r="G111" s="545">
        <x:f>VLOOKUP($K$10,$A$140:$QI$500,5+Restricciones!G111,FALSE)</x:f>
        <x:v>0</x:v>
      </x:c>
      <x:c r="H111" s="545">
        <x:f>VLOOKUP($K$10,$A$140:$QI$500,5+Restricciones!H111,FALSE)</x:f>
        <x:v>0</x:v>
      </x:c>
      <x:c r="I111" s="201">
        <x:f>VLOOKUP($K$10,$A$140:$QI$500,5+Restricciones!I111,FALSE)</x:f>
        <x:v>0</x:v>
      </x:c>
      <x:c r="J111" s="1"/>
      <x:c r="K111" s="1"/>
      <x:c r="L111" s="1"/>
      <x:c r="M111" s="1"/>
      <x:c r="N111" s="1"/>
      <x:c r="O111" s="1"/>
      <x:c r="P111" s="1"/>
      <x:c r="Q111" s="1"/>
      <x:c r="R111" s="1"/>
    </x:row>
    <x:row r="112" ht="20.25" customHeight="1" thickBot="1">
      <x:c r="A112" s="1"/>
      <x:c r="B112" s="48" t="s">
        <x:v>123</x:v>
      </x:c>
      <x:c r="C112" s="49"/>
      <x:c r="D112" s="49"/>
      <x:c r="E112" s="49"/>
      <x:c r="F112" s="205">
        <x:f t="shared" si="17"/>
      </x:c>
      <x:c r="G112" s="205"/>
      <x:c r="H112" s="205"/>
      <x:c r="I112" s="206"/>
      <x:c r="J112" s="1"/>
      <x:c r="K112" s="1"/>
      <x:c r="L112" s="1"/>
      <x:c r="M112" s="1"/>
      <x:c r="N112" s="1"/>
      <x:c r="O112" s="1"/>
      <x:c r="P112" s="1"/>
      <x:c r="Q112" s="1"/>
      <x:c r="R112" s="1"/>
    </x:row>
    <x:row r="113" ht="20.25" customHeight="1">
      <x:c r="A113" s="1"/>
      <x:c r="B113" s="50" t="s">
        <x:v>124</x:v>
      </x:c>
      <x:c r="C113" s="979" t="s">
        <x:v>125</x:v>
      </x:c>
      <x:c r="D113" s="979"/>
      <x:c r="E113" s="979"/>
      <x:c r="F113" s="199">
        <x:f>SUM(G113:I113)</x:f>
        <x:v>0</x:v>
      </x:c>
      <x:c r="G113" s="545">
        <x:f>VLOOKUP($K$10,$A$140:$QI$500,5+Restricciones!G113,FALSE)</x:f>
        <x:v>0</x:v>
      </x:c>
      <x:c r="H113" s="545">
        <x:f>VLOOKUP($K$10,$A$140:$QI$500,5+Restricciones!H113,FALSE)</x:f>
        <x:v>0</x:v>
      </x:c>
      <x:c r="I113" s="201">
        <x:f>VLOOKUP($K$10,$A$140:$QI$500,5+Restricciones!I113,FALSE)</x:f>
        <x:v>0</x:v>
      </x:c>
      <x:c r="J113" s="1"/>
      <x:c r="K113" s="1"/>
      <x:c r="L113" s="1"/>
      <x:c r="M113" s="1"/>
      <x:c r="N113" s="1"/>
      <x:c r="O113" s="1"/>
      <x:c r="P113" s="1"/>
      <x:c r="Q113" s="1"/>
      <x:c r="R113" s="1"/>
    </x:row>
    <x:row r="114" ht="20.25" customHeight="1">
      <x:c r="A114" s="1"/>
      <x:c r="B114" s="51" t="s">
        <x:v>95</x:v>
      </x:c>
      <x:c r="C114" s="977" t="s">
        <x:v>126</x:v>
      </x:c>
      <x:c r="D114" s="977"/>
      <x:c r="E114" s="977"/>
      <x:c r="F114" s="199">
        <x:f>SUM(G114:I114)</x:f>
        <x:v>0</x:v>
      </x:c>
      <x:c r="G114" s="545">
        <x:f>VLOOKUP($K$10,$A$140:$QI$500,5+Restricciones!G114,FALSE)</x:f>
        <x:v>0</x:v>
      </x:c>
      <x:c r="H114" s="545">
        <x:f>VLOOKUP($K$10,$A$140:$QI$500,5+Restricciones!H114,FALSE)</x:f>
        <x:v>0</x:v>
      </x:c>
      <x:c r="I114" s="201">
        <x:f>VLOOKUP($K$10,$A$140:$QI$500,5+Restricciones!I114,FALSE)</x:f>
        <x:v>0</x:v>
      </x:c>
      <x:c r="J114" s="1"/>
      <x:c r="K114" s="1"/>
      <x:c r="L114" s="1"/>
      <x:c r="M114" s="1"/>
      <x:c r="N114" s="1"/>
      <x:c r="O114" s="1"/>
      <x:c r="P114" s="1"/>
      <x:c r="Q114" s="1"/>
      <x:c r="R114" s="1"/>
    </x:row>
    <x:row r="115" ht="20.25" customHeight="1">
      <x:c r="A115" s="1"/>
      <x:c r="B115" s="51" t="s">
        <x:v>127</x:v>
      </x:c>
      <x:c r="C115" s="977" t="s">
        <x:v>128</x:v>
      </x:c>
      <x:c r="D115" s="977"/>
      <x:c r="E115" s="977"/>
      <x:c r="F115" s="199">
        <x:f>SUM(G115:I115)</x:f>
        <x:v>0</x:v>
      </x:c>
      <x:c r="G115" s="545">
        <x:f>VLOOKUP($K$10,$A$140:$QI$500,5+Restricciones!G115,FALSE)</x:f>
        <x:v>0</x:v>
      </x:c>
      <x:c r="H115" s="545">
        <x:f>VLOOKUP($K$10,$A$140:$QI$500,5+Restricciones!H115,FALSE)</x:f>
        <x:v>0</x:v>
      </x:c>
      <x:c r="I115" s="201">
        <x:f>VLOOKUP($K$10,$A$140:$QI$500,5+Restricciones!I115,FALSE)</x:f>
        <x:v>0</x:v>
      </x:c>
      <x:c r="J115" s="1"/>
      <x:c r="K115" s="1"/>
      <x:c r="L115" s="1"/>
      <x:c r="M115" s="1"/>
      <x:c r="N115" s="1"/>
      <x:c r="O115" s="1"/>
      <x:c r="P115" s="1"/>
      <x:c r="Q115" s="1"/>
      <x:c r="R115" s="1"/>
    </x:row>
    <x:row r="116" ht="20.25" customHeight="1">
      <x:c r="A116" s="1"/>
      <x:c r="B116" s="54" t="s">
        <x:v>129</x:v>
      </x:c>
      <x:c r="C116" s="981" t="s">
        <x:v>130</x:v>
      </x:c>
      <x:c r="D116" s="981"/>
      <x:c r="E116" s="981"/>
      <x:c r="F116" s="199">
        <x:f>SUM(G116:I116)</x:f>
        <x:v>0</x:v>
      </x:c>
      <x:c r="G116" s="545">
        <x:f>VLOOKUP($K$10,$A$140:$QI$500,5+Restricciones!G116,FALSE)</x:f>
        <x:v>0</x:v>
      </x:c>
      <x:c r="H116" s="545">
        <x:f>VLOOKUP($K$10,$A$140:$QI$500,5+Restricciones!H116,FALSE)</x:f>
        <x:v>0</x:v>
      </x:c>
      <x:c r="I116" s="201">
        <x:f>VLOOKUP($K$10,$A$140:$QI$500,5+Restricciones!I116,FALSE)</x:f>
        <x:v>0</x:v>
      </x:c>
      <x:c r="J116" s="1"/>
      <x:c r="K116" s="1"/>
      <x:c r="L116" s="1"/>
      <x:c r="M116" s="1"/>
      <x:c r="N116" s="1"/>
      <x:c r="O116" s="1"/>
      <x:c r="P116" s="1"/>
      <x:c r="Q116" s="1"/>
      <x:c r="R116" s="1"/>
    </x:row>
    <x:row r="117" ht="20.25" customHeight="1">
      <x:c r="A117" s="1"/>
      <x:c r="B117" s="51" t="s">
        <x:v>131</x:v>
      </x:c>
      <x:c r="C117" s="977" t="s">
        <x:v>132</x:v>
      </x:c>
      <x:c r="D117" s="977"/>
      <x:c r="E117" s="977"/>
      <x:c r="F117" s="199">
        <x:f>SUM(G117:I117)</x:f>
        <x:v>0</x:v>
      </x:c>
      <x:c r="G117" s="545">
        <x:f>VLOOKUP($K$10,$A$140:$QI$500,5+Restricciones!G117,FALSE)</x:f>
        <x:v>0</x:v>
      </x:c>
      <x:c r="H117" s="545">
        <x:f>VLOOKUP($K$10,$A$140:$QI$500,5+Restricciones!H117,FALSE)</x:f>
        <x:v>0</x:v>
      </x:c>
      <x:c r="I117" s="201">
        <x:f>VLOOKUP($K$10,$A$140:$QI$500,5+Restricciones!I117,FALSE)</x:f>
        <x:v>0</x:v>
      </x:c>
      <x:c r="J117" s="1"/>
      <x:c r="K117" s="1"/>
      <x:c r="L117" s="1"/>
      <x:c r="M117" s="1"/>
      <x:c r="N117" s="1"/>
      <x:c r="O117" s="1"/>
      <x:c r="P117" s="1"/>
      <x:c r="Q117" s="1"/>
      <x:c r="R117" s="1"/>
    </x:row>
    <x:row r="118" ht="20.25" customHeight="1" thickBot="1">
      <x:c r="A118" s="1"/>
      <x:c r="B118" s="52" t="s">
        <x:v>133</x:v>
      </x:c>
      <x:c r="C118" s="978" t="s">
        <x:v>134</x:v>
      </x:c>
      <x:c r="D118" s="978"/>
      <x:c r="E118" s="978"/>
      <x:c r="F118" s="199">
        <x:f t="shared" si="17"/>
        <x:v>0</x:v>
      </x:c>
      <x:c r="G118" s="545">
        <x:f>VLOOKUP($K$10,$A$140:$QI$500,5+Restricciones!G118,FALSE)</x:f>
        <x:v>0</x:v>
      </x:c>
      <x:c r="H118" s="545">
        <x:f>VLOOKUP($K$10,$A$140:$QI$500,5+Restricciones!H118,FALSE)</x:f>
        <x:v>0</x:v>
      </x:c>
      <x:c r="I118" s="201">
        <x:f>VLOOKUP($K$10,$A$140:$QI$500,5+Restricciones!I118,FALSE)</x:f>
        <x:v>0</x:v>
      </x:c>
      <x:c r="J118" s="1"/>
      <x:c r="K118" s="1"/>
      <x:c r="L118" s="1"/>
      <x:c r="M118" s="1"/>
      <x:c r="N118" s="1"/>
      <x:c r="O118" s="1"/>
      <x:c r="P118" s="1"/>
      <x:c r="Q118" s="1"/>
      <x:c r="R118" s="1"/>
    </x:row>
    <x:row r="119" ht="20.25" customHeight="1" thickBot="1">
      <x:c r="A119" s="1"/>
      <x:c r="B119" s="48" t="s">
        <x:v>135</x:v>
      </x:c>
      <x:c r="C119" s="49"/>
      <x:c r="D119" s="49"/>
      <x:c r="E119" s="49"/>
      <x:c r="F119" s="205"/>
      <x:c r="G119" s="205"/>
      <x:c r="H119" s="205"/>
      <x:c r="I119" s="206"/>
      <x:c r="J119" s="1"/>
      <x:c r="K119" s="1"/>
      <x:c r="L119" s="1"/>
      <x:c r="M119" s="1"/>
      <x:c r="N119" s="1"/>
      <x:c r="O119" s="1"/>
      <x:c r="P119" s="1"/>
      <x:c r="Q119" s="1"/>
      <x:c r="R119" s="1"/>
    </x:row>
    <x:row r="120" ht="20.25" customHeight="1">
      <x:c r="A120" s="1"/>
      <x:c r="B120" s="50" t="s">
        <x:v>136</x:v>
      </x:c>
      <x:c r="C120" s="979" t="s">
        <x:v>137</x:v>
      </x:c>
      <x:c r="D120" s="979"/>
      <x:c r="E120" s="979"/>
      <x:c r="F120" s="199">
        <x:f>SUM(G120:I120)</x:f>
        <x:v>0</x:v>
      </x:c>
      <x:c r="G120" s="545">
        <x:f>VLOOKUP($K$10,$A$140:$QI$500,5+Restricciones!G120,FALSE)</x:f>
        <x:v>0</x:v>
      </x:c>
      <x:c r="H120" s="545">
        <x:f>VLOOKUP($K$10,$A$140:$QI$500,5+Restricciones!H120,FALSE)</x:f>
        <x:v>0</x:v>
      </x:c>
      <x:c r="I120" s="201">
        <x:f>VLOOKUP($K$10,$A$140:$QI$500,5+Restricciones!I120,FALSE)</x:f>
        <x:v>0</x:v>
      </x:c>
      <x:c r="J120" s="1"/>
      <x:c r="K120" s="1"/>
      <x:c r="L120" s="1"/>
      <x:c r="M120" s="1"/>
      <x:c r="N120" s="1"/>
      <x:c r="O120" s="1"/>
      <x:c r="P120" s="1"/>
      <x:c r="Q120" s="1"/>
      <x:c r="R120" s="1"/>
    </x:row>
    <x:row r="121" ht="20.25" customHeight="1">
      <x:c r="A121" s="1"/>
      <x:c r="B121" s="51" t="s">
        <x:v>138</x:v>
      </x:c>
      <x:c r="C121" s="977" t="s">
        <x:v>139</x:v>
      </x:c>
      <x:c r="D121" s="977"/>
      <x:c r="E121" s="977"/>
      <x:c r="F121" s="199">
        <x:f>SUM(G121:I121)</x:f>
        <x:v>0</x:v>
      </x:c>
      <x:c r="G121" s="545">
        <x:f>VLOOKUP($K$10,$A$140:$QI$500,5+Restricciones!G121,FALSE)</x:f>
        <x:v>0</x:v>
      </x:c>
      <x:c r="H121" s="545">
        <x:f>VLOOKUP($K$10,$A$140:$QI$500,5+Restricciones!H121,FALSE)</x:f>
        <x:v>0</x:v>
      </x:c>
      <x:c r="I121" s="201">
        <x:f>VLOOKUP($K$10,$A$140:$QI$500,5+Restricciones!I121,FALSE)</x:f>
        <x:v>0</x:v>
      </x:c>
      <x:c r="J121" s="1"/>
      <x:c r="K121" s="1"/>
      <x:c r="L121" s="1"/>
      <x:c r="M121" s="1"/>
      <x:c r="N121" s="1"/>
      <x:c r="O121" s="1"/>
      <x:c r="P121" s="1"/>
      <x:c r="Q121" s="1"/>
      <x:c r="R121" s="1"/>
    </x:row>
    <x:row r="122" ht="20.25" customHeight="1">
      <x:c r="A122" s="1"/>
      <x:c r="B122" s="51" t="s">
        <x:v>140</x:v>
      </x:c>
      <x:c r="C122" s="977" t="s">
        <x:v>141</x:v>
      </x:c>
      <x:c r="D122" s="977"/>
      <x:c r="E122" s="977"/>
      <x:c r="F122" s="199">
        <x:f>SUM(G122:I122)</x:f>
        <x:v>0</x:v>
      </x:c>
      <x:c r="G122" s="545">
        <x:f>VLOOKUP($K$10,$A$140:$QI$500,5+Restricciones!G122,FALSE)</x:f>
        <x:v>0</x:v>
      </x:c>
      <x:c r="H122" s="545">
        <x:f>VLOOKUP($K$10,$A$140:$QI$500,5+Restricciones!H122,FALSE)</x:f>
        <x:v>0</x:v>
      </x:c>
      <x:c r="I122" s="201">
        <x:f>VLOOKUP($K$10,$A$140:$QI$500,5+Restricciones!I122,FALSE)</x:f>
        <x:v>0</x:v>
      </x:c>
      <x:c r="J122" s="1"/>
      <x:c r="K122" s="1"/>
      <x:c r="L122" s="1"/>
      <x:c r="M122" s="1"/>
      <x:c r="N122" s="1"/>
      <x:c r="O122" s="1"/>
      <x:c r="P122" s="1"/>
      <x:c r="Q122" s="1"/>
      <x:c r="R122" s="1"/>
    </x:row>
    <x:row r="123" ht="20.25" customHeight="1">
      <x:c r="A123" s="1"/>
      <x:c r="B123" s="51" t="s">
        <x:v>133</x:v>
      </x:c>
      <x:c r="C123" s="977" t="s">
        <x:v>142</x:v>
      </x:c>
      <x:c r="D123" s="977"/>
      <x:c r="E123" s="977"/>
      <x:c r="F123" s="199">
        <x:f>SUM(G123:I123)</x:f>
        <x:v>0</x:v>
      </x:c>
      <x:c r="G123" s="545">
        <x:f>VLOOKUP($K$10,$A$140:$QI$500,5+Restricciones!G123,FALSE)</x:f>
        <x:v>0</x:v>
      </x:c>
      <x:c r="H123" s="545">
        <x:f>VLOOKUP($K$10,$A$140:$QI$500,5+Restricciones!H123,FALSE)</x:f>
        <x:v>0</x:v>
      </x:c>
      <x:c r="I123" s="201">
        <x:f>VLOOKUP($K$10,$A$140:$QI$500,5+Restricciones!I123,FALSE)</x:f>
        <x:v>0</x:v>
      </x:c>
      <x:c r="J123" s="1"/>
      <x:c r="K123" s="1"/>
      <x:c r="L123" s="1"/>
      <x:c r="M123" s="1"/>
      <x:c r="N123" s="1"/>
      <x:c r="O123" s="1"/>
      <x:c r="P123" s="1"/>
      <x:c r="Q123" s="1"/>
      <x:c r="R123" s="1"/>
    </x:row>
    <x:row r="124" ht="20.25" customHeight="1" thickBot="1">
      <x:c r="A124" s="1"/>
      <x:c r="B124" s="52" t="s">
        <x:v>143</x:v>
      </x:c>
      <x:c r="C124" s="980" t="s">
        <x:v>144</x:v>
      </x:c>
      <x:c r="D124" s="980"/>
      <x:c r="E124" s="980"/>
      <x:c r="F124" s="536">
        <x:f>SUM(G124:I124)</x:f>
        <x:v>0</x:v>
      </x:c>
      <x:c r="G124" s="598">
        <x:f>VLOOKUP($K$10,$A$140:$QI$500,5+Restricciones!G124,FALSE)</x:f>
        <x:v>0</x:v>
      </x:c>
      <x:c r="H124" s="547">
        <x:f>VLOOKUP($K$10,$A$140:$QI$500,5+Restricciones!H124,FALSE)</x:f>
        <x:v>0</x:v>
      </x:c>
      <x:c r="I124" s="538">
        <x:f>VLOOKUP($K$10,$A$140:$QI$500,5+Restricciones!I124,FALSE)</x:f>
        <x:v>0</x:v>
      </x:c>
      <x:c r="J124" s="1"/>
      <x:c r="K124" s="1"/>
      <x:c r="L124" s="1"/>
      <x:c r="M124" s="1"/>
      <x:c r="N124" s="1"/>
      <x:c r="O124" s="1"/>
      <x:c r="P124" s="1"/>
      <x:c r="Q124" s="1"/>
      <x:c r="R124" s="1"/>
    </x:row>
    <x:row r="125">
      <x:c r="A125" s="1"/>
      <x:c r="B125" s="1"/>
      <x:c r="C125" s="1"/>
      <x:c r="D125" s="1"/>
      <x:c r="E125" s="1"/>
      <x:c r="F125" s="1"/>
      <x:c r="G125" s="1"/>
      <x:c r="H125" s="1"/>
      <x:c r="I125" s="1"/>
      <x:c r="J125" s="1"/>
      <x:c r="K125" s="1"/>
      <x:c r="L125" s="1"/>
      <x:c r="M125" s="1"/>
      <x:c r="N125" s="1"/>
      <x:c r="O125" s="1"/>
      <x:c r="P125" s="1"/>
      <x:c r="Q125" s="1"/>
      <x:c r="R125" s="1"/>
    </x:row>
    <x:row r="126">
      <x:c r="E126" s="1"/>
      <x:c r="F126" s="1"/>
      <x:c r="G126" s="1"/>
      <x:c r="H126" s="1"/>
      <x:c r="I126" s="1"/>
      <x:c r="J126" s="1"/>
    </x:row>
    <x:row r="127">
      <x:c r="E127" s="1"/>
      <x:c r="F127" s="1"/>
      <x:c r="G127" s="1"/>
      <x:c r="H127" s="1"/>
      <x:c r="I127" s="1"/>
      <x:c r="J127" s="1"/>
    </x:row>
    <x:row r="128">
      <x:c r="E128" s="1"/>
      <x:c r="F128" s="1"/>
      <x:c r="G128" s="1"/>
      <x:c r="H128" s="1"/>
      <x:c r="I128" s="1"/>
      <x:c r="J128" s="1"/>
    </x:row>
    <x:row r="129">
      <x:c r="E129" s="1"/>
      <x:c r="F129" s="1"/>
      <x:c r="G129" s="1"/>
      <x:c r="H129" s="1"/>
      <x:c r="I129" s="1"/>
      <x:c r="J129" s="1"/>
    </x:row>
    <x:row r="130">
      <x:c r="E130" s="1"/>
      <x:c r="F130" s="1"/>
      <x:c r="G130" s="1"/>
      <x:c r="H130" s="1"/>
      <x:c r="I130" s="1"/>
      <x:c r="J130" s="1"/>
    </x:row>
    <x:row r="131">
      <x:c r="E131" s="1"/>
      <x:c r="F131" s="1"/>
      <x:c r="G131" s="1"/>
      <x:c r="H131" s="1"/>
      <x:c r="I131" s="1"/>
      <x:c r="J131" s="1"/>
    </x:row>
    <x:row r="135" ht="15.75" customHeight="1" thickBot="1">
      <x:c r="F135" s="649">
        <x:v>1</x:v>
      </x:c>
      <x:c r="G135" s="649">
        <x:v>2</x:v>
      </x:c>
      <x:c r="H135" s="649">
        <x:v>3</x:v>
      </x:c>
      <x:c r="I135" s="649">
        <x:v>4</x:v>
      </x:c>
      <x:c r="J135" s="649">
        <x:v>5</x:v>
      </x:c>
      <x:c r="K135" s="649">
        <x:v>6</x:v>
      </x:c>
      <x:c r="L135" s="649">
        <x:v>7</x:v>
      </x:c>
      <x:c r="M135" s="649">
        <x:v>8</x:v>
      </x:c>
      <x:c r="N135" s="649">
        <x:v>9</x:v>
      </x:c>
      <x:c r="O135" s="649">
        <x:v>10</x:v>
      </x:c>
      <x:c r="P135" s="649">
        <x:v>11</x:v>
      </x:c>
      <x:c r="Q135" s="649">
        <x:v>12</x:v>
      </x:c>
      <x:c r="R135" s="649">
        <x:v>13</x:v>
      </x:c>
      <x:c r="S135" s="649">
        <x:v>14</x:v>
      </x:c>
      <x:c r="T135" s="649">
        <x:v>15</x:v>
      </x:c>
      <x:c r="U135" s="649">
        <x:v>16</x:v>
      </x:c>
      <x:c r="V135" s="649">
        <x:v>17</x:v>
      </x:c>
      <x:c r="W135" s="649">
        <x:v>18</x:v>
      </x:c>
      <x:c r="X135" s="649">
        <x:v>19</x:v>
      </x:c>
      <x:c r="Y135" s="649">
        <x:v>20</x:v>
      </x:c>
      <x:c r="Z135" s="649">
        <x:v>21</x:v>
      </x:c>
      <x:c r="AA135" s="649">
        <x:v>22</x:v>
      </x:c>
      <x:c r="AB135" s="649">
        <x:v>23</x:v>
      </x:c>
      <x:c r="AC135" s="649">
        <x:v>24</x:v>
      </x:c>
      <x:c r="AD135" s="649">
        <x:v>25</x:v>
      </x:c>
      <x:c r="AE135" s="649">
        <x:v>26</x:v>
      </x:c>
      <x:c r="AF135" s="649">
        <x:v>27</x:v>
      </x:c>
      <x:c r="AG135" s="649">
        <x:v>28</x:v>
      </x:c>
      <x:c r="AH135" s="649">
        <x:v>29</x:v>
      </x:c>
      <x:c r="AI135" s="649">
        <x:v>30</x:v>
      </x:c>
      <x:c r="AJ135" s="649">
        <x:v>31</x:v>
      </x:c>
      <x:c r="AK135" s="649">
        <x:v>32</x:v>
      </x:c>
      <x:c r="AL135" s="649">
        <x:v>33</x:v>
      </x:c>
      <x:c r="AM135" s="649">
        <x:v>34</x:v>
      </x:c>
      <x:c r="AN135" s="649">
        <x:v>35</x:v>
      </x:c>
      <x:c r="AO135" s="649">
        <x:v>36</x:v>
      </x:c>
      <x:c r="AP135" s="649">
        <x:v>37</x:v>
      </x:c>
      <x:c r="AQ135" s="649">
        <x:v>38</x:v>
      </x:c>
      <x:c r="AR135" s="649">
        <x:v>39</x:v>
      </x:c>
      <x:c r="AS135" s="649">
        <x:v>40</x:v>
      </x:c>
      <x:c r="AT135" s="649">
        <x:v>41</x:v>
      </x:c>
      <x:c r="AU135" s="649">
        <x:v>42</x:v>
      </x:c>
      <x:c r="AV135" s="649">
        <x:v>43</x:v>
      </x:c>
      <x:c r="AW135" s="649">
        <x:v>44</x:v>
      </x:c>
      <x:c r="AX135" s="649">
        <x:v>45</x:v>
      </x:c>
      <x:c r="AY135" s="649">
        <x:v>46</x:v>
      </x:c>
      <x:c r="AZ135" s="649">
        <x:v>47</x:v>
      </x:c>
      <x:c r="BA135" s="649">
        <x:v>48</x:v>
      </x:c>
      <x:c r="BB135" s="649">
        <x:v>49</x:v>
      </x:c>
      <x:c r="BC135" s="649">
        <x:v>50</x:v>
      </x:c>
      <x:c r="BD135" s="649">
        <x:v>51</x:v>
      </x:c>
      <x:c r="BE135" s="649">
        <x:v>52</x:v>
      </x:c>
      <x:c r="BF135" s="649">
        <x:v>53</x:v>
      </x:c>
      <x:c r="BG135" s="649">
        <x:v>54</x:v>
      </x:c>
      <x:c r="BH135" s="649">
        <x:v>55</x:v>
      </x:c>
      <x:c r="BI135" s="649">
        <x:v>56</x:v>
      </x:c>
      <x:c r="BJ135" s="649">
        <x:v>57</x:v>
      </x:c>
      <x:c r="BK135" s="649">
        <x:v>58</x:v>
      </x:c>
      <x:c r="BL135" s="649">
        <x:v>59</x:v>
      </x:c>
      <x:c r="BM135" s="649">
        <x:v>60</x:v>
      </x:c>
      <x:c r="BN135" s="649">
        <x:v>61</x:v>
      </x:c>
      <x:c r="BO135" s="649">
        <x:v>62</x:v>
      </x:c>
      <x:c r="BP135" s="649">
        <x:v>63</x:v>
      </x:c>
      <x:c r="BQ135" s="649">
        <x:v>64</x:v>
      </x:c>
      <x:c r="BR135" s="649">
        <x:v>65</x:v>
      </x:c>
      <x:c r="BS135" s="649">
        <x:v>66</x:v>
      </x:c>
      <x:c r="BT135" s="649">
        <x:v>67</x:v>
      </x:c>
      <x:c r="BU135" s="649">
        <x:v>68</x:v>
      </x:c>
      <x:c r="BV135" s="649">
        <x:v>69</x:v>
      </x:c>
      <x:c r="BW135" s="649">
        <x:v>70</x:v>
      </x:c>
      <x:c r="BX135" s="649">
        <x:v>71</x:v>
      </x:c>
      <x:c r="BY135" s="649">
        <x:v>72</x:v>
      </x:c>
      <x:c r="BZ135" s="649">
        <x:v>73</x:v>
      </x:c>
      <x:c r="CA135" s="649">
        <x:v>74</x:v>
      </x:c>
      <x:c r="CB135" s="649">
        <x:v>75</x:v>
      </x:c>
      <x:c r="CC135" s="649">
        <x:v>76</x:v>
      </x:c>
      <x:c r="CD135" s="649">
        <x:v>77</x:v>
      </x:c>
      <x:c r="CE135" s="649">
        <x:v>78</x:v>
      </x:c>
      <x:c r="CF135" s="649">
        <x:v>79</x:v>
      </x:c>
      <x:c r="CG135" s="649">
        <x:v>80</x:v>
      </x:c>
      <x:c r="CH135" s="649">
        <x:v>81</x:v>
      </x:c>
      <x:c r="CI135" s="649">
        <x:v>82</x:v>
      </x:c>
      <x:c r="CJ135" s="649">
        <x:v>83</x:v>
      </x:c>
      <x:c r="CK135" s="649">
        <x:v>84</x:v>
      </x:c>
      <x:c r="CL135" s="649">
        <x:v>85</x:v>
      </x:c>
      <x:c r="CM135" s="649">
        <x:v>86</x:v>
      </x:c>
      <x:c r="CN135" s="649">
        <x:v>87</x:v>
      </x:c>
      <x:c r="CO135" s="649">
        <x:v>88</x:v>
      </x:c>
      <x:c r="CP135" s="649">
        <x:v>89</x:v>
      </x:c>
      <x:c r="CQ135" s="649">
        <x:v>90</x:v>
      </x:c>
      <x:c r="CR135" s="649">
        <x:v>91</x:v>
      </x:c>
      <x:c r="CS135" s="649">
        <x:v>92</x:v>
      </x:c>
      <x:c r="CT135" s="649">
        <x:v>93</x:v>
      </x:c>
      <x:c r="CU135" s="649">
        <x:v>94</x:v>
      </x:c>
      <x:c r="CV135" s="649">
        <x:v>95</x:v>
      </x:c>
      <x:c r="CW135" s="649">
        <x:v>96</x:v>
      </x:c>
      <x:c r="CX135" s="649">
        <x:v>97</x:v>
      </x:c>
      <x:c r="CY135" s="649">
        <x:v>98</x:v>
      </x:c>
      <x:c r="CZ135" s="649">
        <x:v>99</x:v>
      </x:c>
      <x:c r="DA135" s="649">
        <x:v>100</x:v>
      </x:c>
      <x:c r="DB135" s="649">
        <x:v>101</x:v>
      </x:c>
      <x:c r="DC135" s="649">
        <x:v>102</x:v>
      </x:c>
      <x:c r="DD135" s="649">
        <x:v>103</x:v>
      </x:c>
      <x:c r="DE135" s="649">
        <x:v>104</x:v>
      </x:c>
      <x:c r="DF135" s="649">
        <x:v>105</x:v>
      </x:c>
      <x:c r="DG135" s="649">
        <x:v>106</x:v>
      </x:c>
      <x:c r="DH135" s="649">
        <x:v>107</x:v>
      </x:c>
      <x:c r="DI135" s="649">
        <x:v>108</x:v>
      </x:c>
      <x:c r="DJ135" s="649">
        <x:v>109</x:v>
      </x:c>
      <x:c r="DK135" s="649">
        <x:v>110</x:v>
      </x:c>
      <x:c r="DL135" s="649">
        <x:v>111</x:v>
      </x:c>
      <x:c r="DM135" s="649">
        <x:v>112</x:v>
      </x:c>
      <x:c r="DN135" s="649">
        <x:v>113</x:v>
      </x:c>
      <x:c r="DO135" s="649">
        <x:v>114</x:v>
      </x:c>
      <x:c r="DP135" s="649">
        <x:v>115</x:v>
      </x:c>
      <x:c r="DQ135" s="649">
        <x:v>116</x:v>
      </x:c>
      <x:c r="DR135" s="649">
        <x:v>117</x:v>
      </x:c>
      <x:c r="DS135" s="649">
        <x:v>118</x:v>
      </x:c>
      <x:c r="DT135" s="649">
        <x:v>119</x:v>
      </x:c>
      <x:c r="DU135" s="649">
        <x:v>120</x:v>
      </x:c>
      <x:c r="DV135" s="649">
        <x:v>121</x:v>
      </x:c>
      <x:c r="DW135" s="649">
        <x:v>122</x:v>
      </x:c>
      <x:c r="DX135" s="649">
        <x:v>123</x:v>
      </x:c>
      <x:c r="DY135" s="649">
        <x:v>124</x:v>
      </x:c>
      <x:c r="DZ135" s="649">
        <x:v>125</x:v>
      </x:c>
      <x:c r="EA135" s="649">
        <x:v>126</x:v>
      </x:c>
      <x:c r="EB135" s="649">
        <x:v>127</x:v>
      </x:c>
      <x:c r="EC135" s="649">
        <x:v>128</x:v>
      </x:c>
      <x:c r="ED135" s="649">
        <x:v>129</x:v>
      </x:c>
      <x:c r="EE135" s="649">
        <x:v>130</x:v>
      </x:c>
      <x:c r="EF135" s="649">
        <x:v>131</x:v>
      </x:c>
      <x:c r="EG135" s="649">
        <x:v>132</x:v>
      </x:c>
      <x:c r="EH135" s="649">
        <x:v>133</x:v>
      </x:c>
      <x:c r="EI135" s="649">
        <x:v>134</x:v>
      </x:c>
      <x:c r="EJ135" s="649">
        <x:v>135</x:v>
      </x:c>
      <x:c r="EK135" s="649">
        <x:v>136</x:v>
      </x:c>
      <x:c r="EL135" s="649">
        <x:v>137</x:v>
      </x:c>
      <x:c r="EM135" s="649">
        <x:v>138</x:v>
      </x:c>
      <x:c r="EN135" s="649">
        <x:v>139</x:v>
      </x:c>
      <x:c r="EO135" s="649">
        <x:v>140</x:v>
      </x:c>
      <x:c r="EP135" s="649">
        <x:v>141</x:v>
      </x:c>
      <x:c r="EQ135" s="649">
        <x:v>142</x:v>
      </x:c>
      <x:c r="ER135" s="649">
        <x:v>143</x:v>
      </x:c>
      <x:c r="ES135" s="649">
        <x:v>144</x:v>
      </x:c>
      <x:c r="ET135" s="649">
        <x:v>145</x:v>
      </x:c>
      <x:c r="EU135" s="649">
        <x:v>146</x:v>
      </x:c>
      <x:c r="EV135" s="649">
        <x:v>147</x:v>
      </x:c>
      <x:c r="EW135" s="649">
        <x:v>148</x:v>
      </x:c>
      <x:c r="EX135" s="649">
        <x:v>149</x:v>
      </x:c>
      <x:c r="EY135" s="649">
        <x:v>150</x:v>
      </x:c>
      <x:c r="EZ135" s="649">
        <x:v>151</x:v>
      </x:c>
      <x:c r="FA135" s="649">
        <x:v>152</x:v>
      </x:c>
      <x:c r="FB135" s="649">
        <x:v>153</x:v>
      </x:c>
      <x:c r="FC135" s="649">
        <x:v>154</x:v>
      </x:c>
      <x:c r="FD135" s="649">
        <x:v>155</x:v>
      </x:c>
      <x:c r="FE135" s="649">
        <x:v>156</x:v>
      </x:c>
      <x:c r="FF135" s="649">
        <x:v>157</x:v>
      </x:c>
      <x:c r="FG135" s="649">
        <x:v>158</x:v>
      </x:c>
      <x:c r="FH135" s="649">
        <x:v>159</x:v>
      </x:c>
      <x:c r="FI135" s="649">
        <x:v>160</x:v>
      </x:c>
      <x:c r="FJ135" s="649">
        <x:v>161</x:v>
      </x:c>
      <x:c r="FK135" s="649">
        <x:v>162</x:v>
      </x:c>
      <x:c r="FL135" s="649">
        <x:v>163</x:v>
      </x:c>
      <x:c r="FM135" s="649">
        <x:v>164</x:v>
      </x:c>
      <x:c r="FN135" s="649">
        <x:v>165</x:v>
      </x:c>
      <x:c r="FO135" s="649">
        <x:v>166</x:v>
      </x:c>
      <x:c r="FP135" s="649">
        <x:v>167</x:v>
      </x:c>
      <x:c r="FQ135" s="649">
        <x:v>168</x:v>
      </x:c>
      <x:c r="FR135" s="649">
        <x:v>169</x:v>
      </x:c>
      <x:c r="FS135" s="649">
        <x:v>170</x:v>
      </x:c>
      <x:c r="FT135" s="649">
        <x:v>171</x:v>
      </x:c>
      <x:c r="FU135" s="649">
        <x:v>172</x:v>
      </x:c>
      <x:c r="FV135" s="649">
        <x:v>173</x:v>
      </x:c>
      <x:c r="FW135" s="649">
        <x:v>174</x:v>
      </x:c>
      <x:c r="FX135" s="649">
        <x:v>175</x:v>
      </x:c>
      <x:c r="FY135" s="649">
        <x:v>176</x:v>
      </x:c>
      <x:c r="FZ135" s="649">
        <x:v>177</x:v>
      </x:c>
      <x:c r="GA135" s="649">
        <x:v>178</x:v>
      </x:c>
      <x:c r="GB135" s="649">
        <x:v>179</x:v>
      </x:c>
      <x:c r="GC135" s="649">
        <x:v>180</x:v>
      </x:c>
      <x:c r="GD135" s="649">
        <x:v>181</x:v>
      </x:c>
      <x:c r="GE135" s="649">
        <x:v>182</x:v>
      </x:c>
      <x:c r="GF135" s="649">
        <x:v>183</x:v>
      </x:c>
      <x:c r="GG135" s="649">
        <x:v>184</x:v>
      </x:c>
      <x:c r="GH135" s="649">
        <x:v>185</x:v>
      </x:c>
      <x:c r="GI135" s="649">
        <x:v>186</x:v>
      </x:c>
      <x:c r="GJ135" s="649">
        <x:v>187</x:v>
      </x:c>
      <x:c r="GK135" s="649">
        <x:v>188</x:v>
      </x:c>
      <x:c r="GL135" s="649">
        <x:v>189</x:v>
      </x:c>
      <x:c r="GM135" s="649">
        <x:v>190</x:v>
      </x:c>
      <x:c r="GN135" s="649">
        <x:v>191</x:v>
      </x:c>
      <x:c r="GO135" s="649">
        <x:v>192</x:v>
      </x:c>
      <x:c r="GP135" s="649">
        <x:v>193</x:v>
      </x:c>
      <x:c r="GQ135" s="649">
        <x:v>194</x:v>
      </x:c>
      <x:c r="GR135" s="649">
        <x:v>195</x:v>
      </x:c>
      <x:c r="GS135" s="649">
        <x:v>196</x:v>
      </x:c>
      <x:c r="GT135" s="649">
        <x:v>197</x:v>
      </x:c>
      <x:c r="GU135" s="649">
        <x:v>198</x:v>
      </x:c>
      <x:c r="GV135" s="649">
        <x:v>199</x:v>
      </x:c>
      <x:c r="GW135" s="649">
        <x:v>200</x:v>
      </x:c>
      <x:c r="GX135" s="649">
        <x:v>201</x:v>
      </x:c>
      <x:c r="GY135" s="649">
        <x:v>202</x:v>
      </x:c>
      <x:c r="GZ135" s="649">
        <x:v>203</x:v>
      </x:c>
      <x:c r="HA135" s="649">
        <x:v>204</x:v>
      </x:c>
      <x:c r="HB135" s="649">
        <x:v>205</x:v>
      </x:c>
      <x:c r="HC135" s="649">
        <x:v>206</x:v>
      </x:c>
      <x:c r="HD135" s="649">
        <x:v>207</x:v>
      </x:c>
      <x:c r="HE135" s="649">
        <x:v>208</x:v>
      </x:c>
      <x:c r="HF135" s="649">
        <x:v>209</x:v>
      </x:c>
      <x:c r="HG135" s="649">
        <x:v>210</x:v>
      </x:c>
      <x:c r="HH135" s="649">
        <x:v>211</x:v>
      </x:c>
      <x:c r="HI135" s="649">
        <x:v>212</x:v>
      </x:c>
      <x:c r="HJ135" s="649">
        <x:v>213</x:v>
      </x:c>
      <x:c r="HK135" s="649">
        <x:v>214</x:v>
      </x:c>
      <x:c r="HL135" s="649">
        <x:v>215</x:v>
      </x:c>
      <x:c r="HM135" s="649">
        <x:v>216</x:v>
      </x:c>
      <x:c r="HN135" s="649">
        <x:v>217</x:v>
      </x:c>
      <x:c r="HO135" s="649">
        <x:v>218</x:v>
      </x:c>
      <x:c r="HP135" s="649">
        <x:v>219</x:v>
      </x:c>
      <x:c r="HQ135" s="649">
        <x:v>220</x:v>
      </x:c>
      <x:c r="HR135" s="649">
        <x:v>221</x:v>
      </x:c>
      <x:c r="HS135" s="649">
        <x:v>222</x:v>
      </x:c>
      <x:c r="HT135" s="649">
        <x:v>223</x:v>
      </x:c>
      <x:c r="HU135" s="649">
        <x:v>224</x:v>
      </x:c>
      <x:c r="HV135" s="649">
        <x:v>225</x:v>
      </x:c>
      <x:c r="HW135" s="649">
        <x:v>226</x:v>
      </x:c>
      <x:c r="HX135" s="649">
        <x:v>227</x:v>
      </x:c>
      <x:c r="HY135" s="649">
        <x:v>228</x:v>
      </x:c>
      <x:c r="HZ135" s="649">
        <x:v>229</x:v>
      </x:c>
      <x:c r="IA135" s="649">
        <x:v>230</x:v>
      </x:c>
      <x:c r="IB135" s="649">
        <x:v>231</x:v>
      </x:c>
      <x:c r="IC135" s="649">
        <x:v>232</x:v>
      </x:c>
      <x:c r="ID135" s="649">
        <x:v>233</x:v>
      </x:c>
      <x:c r="IE135" s="649">
        <x:v>234</x:v>
      </x:c>
      <x:c r="IF135" s="649">
        <x:v>235</x:v>
      </x:c>
      <x:c r="IG135" s="649">
        <x:v>236</x:v>
      </x:c>
      <x:c r="IH135" s="649">
        <x:v>237</x:v>
      </x:c>
      <x:c r="II135" s="649">
        <x:v>238</x:v>
      </x:c>
      <x:c r="IJ135" s="649">
        <x:v>239</x:v>
      </x:c>
      <x:c r="IK135" s="649">
        <x:v>240</x:v>
      </x:c>
      <x:c r="IL135" s="649">
        <x:v>241</x:v>
      </x:c>
      <x:c r="IM135" s="649">
        <x:v>242</x:v>
      </x:c>
      <x:c r="IN135" s="649">
        <x:v>243</x:v>
      </x:c>
      <x:c r="IO135" s="649">
        <x:v>244</x:v>
      </x:c>
      <x:c r="IP135" s="649">
        <x:v>245</x:v>
      </x:c>
      <x:c r="IQ135" s="649">
        <x:v>246</x:v>
      </x:c>
      <x:c r="IR135" s="649">
        <x:v>247</x:v>
      </x:c>
      <x:c r="IS135" s="649">
        <x:v>248</x:v>
      </x:c>
      <x:c r="IT135" s="649">
        <x:v>249</x:v>
      </x:c>
      <x:c r="IU135" s="649">
        <x:v>250</x:v>
      </x:c>
      <x:c r="IV135" s="649">
        <x:v>251</x:v>
      </x:c>
      <x:c r="IW135" s="649">
        <x:v>252</x:v>
      </x:c>
      <x:c r="IX135" s="649">
        <x:v>253</x:v>
      </x:c>
      <x:c r="IY135" s="649">
        <x:v>254</x:v>
      </x:c>
      <x:c r="IZ135" s="649">
        <x:v>255</x:v>
      </x:c>
      <x:c r="JA135" s="649">
        <x:v>256</x:v>
      </x:c>
      <x:c r="JB135" s="649">
        <x:v>257</x:v>
      </x:c>
      <x:c r="JC135" s="649">
        <x:v>258</x:v>
      </x:c>
      <x:c r="JD135" s="649">
        <x:v>259</x:v>
      </x:c>
      <x:c r="JE135" s="649">
        <x:v>260</x:v>
      </x:c>
      <x:c r="JF135" s="649">
        <x:v>261</x:v>
      </x:c>
      <x:c r="JG135" s="649">
        <x:v>262</x:v>
      </x:c>
      <x:c r="JH135" s="649">
        <x:v>263</x:v>
      </x:c>
      <x:c r="JI135" s="649">
        <x:v>264</x:v>
      </x:c>
      <x:c r="JJ135" s="649">
        <x:v>265</x:v>
      </x:c>
      <x:c r="JK135" s="649">
        <x:v>266</x:v>
      </x:c>
      <x:c r="JL135" s="649">
        <x:v>267</x:v>
      </x:c>
      <x:c r="JM135" s="649">
        <x:v>268</x:v>
      </x:c>
      <x:c r="JN135" s="649">
        <x:v>269</x:v>
      </x:c>
      <x:c r="JO135" s="649">
        <x:v>270</x:v>
      </x:c>
      <x:c r="JP135" s="649">
        <x:v>271</x:v>
      </x:c>
      <x:c r="JQ135" s="649">
        <x:v>272</x:v>
      </x:c>
      <x:c r="JR135" s="649">
        <x:v>273</x:v>
      </x:c>
      <x:c r="JS135" s="649">
        <x:v>274</x:v>
      </x:c>
      <x:c r="JT135" s="649">
        <x:v>275</x:v>
      </x:c>
      <x:c r="JU135" s="649">
        <x:v>276</x:v>
      </x:c>
      <x:c r="JV135" s="649">
        <x:v>277</x:v>
      </x:c>
      <x:c r="JW135" s="649">
        <x:v>278</x:v>
      </x:c>
      <x:c r="JX135" s="649">
        <x:v>279</x:v>
      </x:c>
      <x:c r="JY135" s="649">
        <x:v>280</x:v>
      </x:c>
      <x:c r="JZ135" s="649">
        <x:v>281</x:v>
      </x:c>
      <x:c r="KA135" s="649">
        <x:v>282</x:v>
      </x:c>
      <x:c r="KB135" s="649">
        <x:v>283</x:v>
      </x:c>
      <x:c r="KC135" s="649">
        <x:v>284</x:v>
      </x:c>
      <x:c r="KD135" s="649">
        <x:v>285</x:v>
      </x:c>
      <x:c r="KE135" s="649">
        <x:v>286</x:v>
      </x:c>
      <x:c r="KF135" s="649">
        <x:v>287</x:v>
      </x:c>
      <x:c r="KG135" s="649">
        <x:v>288</x:v>
      </x:c>
      <x:c r="KH135" s="649">
        <x:v>289</x:v>
      </x:c>
      <x:c r="KI135" s="649">
        <x:v>290</x:v>
      </x:c>
      <x:c r="KJ135" s="649">
        <x:v>291</x:v>
      </x:c>
      <x:c r="KK135" s="649">
        <x:v>292</x:v>
      </x:c>
      <x:c r="KL135" s="649">
        <x:v>293</x:v>
      </x:c>
      <x:c r="KM135" s="649">
        <x:v>294</x:v>
      </x:c>
      <x:c r="KN135" s="649">
        <x:v>295</x:v>
      </x:c>
      <x:c r="KO135" s="649">
        <x:v>296</x:v>
      </x:c>
      <x:c r="KP135" s="649">
        <x:v>297</x:v>
      </x:c>
      <x:c r="KQ135" s="649">
        <x:v>298</x:v>
      </x:c>
      <x:c r="KR135" s="649">
        <x:v>299</x:v>
      </x:c>
      <x:c r="KS135" s="649">
        <x:v>300</x:v>
      </x:c>
      <x:c r="KT135" s="649">
        <x:v>301</x:v>
      </x:c>
      <x:c r="KU135" s="649">
        <x:v>302</x:v>
      </x:c>
      <x:c r="KV135" s="649">
        <x:v>303</x:v>
      </x:c>
      <x:c r="KW135" s="649">
        <x:v>304</x:v>
      </x:c>
      <x:c r="KX135" s="649">
        <x:v>305</x:v>
      </x:c>
      <x:c r="KY135" s="649">
        <x:v>306</x:v>
      </x:c>
      <x:c r="KZ135" s="649">
        <x:v>307</x:v>
      </x:c>
      <x:c r="LA135" s="649">
        <x:v>308</x:v>
      </x:c>
      <x:c r="LB135" s="649">
        <x:v>309</x:v>
      </x:c>
      <x:c r="LC135" s="649">
        <x:v>310</x:v>
      </x:c>
      <x:c r="LD135" s="649">
        <x:v>311</x:v>
      </x:c>
      <x:c r="LE135" s="649">
        <x:v>312</x:v>
      </x:c>
      <x:c r="LF135" s="649">
        <x:v>313</x:v>
      </x:c>
      <x:c r="LG135" s="649">
        <x:v>314</x:v>
      </x:c>
      <x:c r="LH135" s="649">
        <x:v>315</x:v>
      </x:c>
      <x:c r="LI135" s="649">
        <x:v>316</x:v>
      </x:c>
      <x:c r="LJ135" s="649">
        <x:v>317</x:v>
      </x:c>
      <x:c r="LK135" s="649">
        <x:v>318</x:v>
      </x:c>
      <x:c r="LL135" s="649">
        <x:v>319</x:v>
      </x:c>
      <x:c r="LM135" s="649">
        <x:v>320</x:v>
      </x:c>
      <x:c r="LN135" s="649">
        <x:v>321</x:v>
      </x:c>
      <x:c r="LO135" s="649">
        <x:v>322</x:v>
      </x:c>
      <x:c r="LP135" s="649">
        <x:v>323</x:v>
      </x:c>
      <x:c r="LQ135" s="649">
        <x:v>324</x:v>
      </x:c>
      <x:c r="LR135" s="649">
        <x:v>325</x:v>
      </x:c>
      <x:c r="LS135" s="649">
        <x:v>326</x:v>
      </x:c>
      <x:c r="LT135" s="649">
        <x:v>327</x:v>
      </x:c>
      <x:c r="LU135" s="649">
        <x:v>328</x:v>
      </x:c>
      <x:c r="LV135" s="649">
        <x:v>329</x:v>
      </x:c>
      <x:c r="LW135" s="649">
        <x:v>330</x:v>
      </x:c>
      <x:c r="LX135" s="649">
        <x:v>331</x:v>
      </x:c>
      <x:c r="LY135" s="649">
        <x:v>332</x:v>
      </x:c>
      <x:c r="LZ135" s="649">
        <x:v>333</x:v>
      </x:c>
      <x:c r="MA135" s="649">
        <x:v>334</x:v>
      </x:c>
      <x:c r="MB135" s="649">
        <x:v>335</x:v>
      </x:c>
      <x:c r="MC135" s="649">
        <x:v>336</x:v>
      </x:c>
      <x:c r="MD135" s="649">
        <x:v>337</x:v>
      </x:c>
      <x:c r="ME135" s="649">
        <x:v>338</x:v>
      </x:c>
      <x:c r="MF135" s="649">
        <x:v>339</x:v>
      </x:c>
      <x:c r="MG135" s="649">
        <x:v>340</x:v>
      </x:c>
      <x:c r="MH135" s="649">
        <x:v>341</x:v>
      </x:c>
      <x:c r="MI135" s="649">
        <x:v>342</x:v>
      </x:c>
      <x:c r="MJ135" s="649">
        <x:v>343</x:v>
      </x:c>
      <x:c r="MK135" s="649">
        <x:v>344</x:v>
      </x:c>
      <x:c r="ML135" s="649">
        <x:v>345</x:v>
      </x:c>
      <x:c r="MM135" s="649">
        <x:v>346</x:v>
      </x:c>
      <x:c r="MN135" s="649">
        <x:v>347</x:v>
      </x:c>
      <x:c r="MO135" s="649">
        <x:v>348</x:v>
      </x:c>
      <x:c r="MP135" s="649">
        <x:v>349</x:v>
      </x:c>
      <x:c r="MQ135" s="649">
        <x:v>350</x:v>
      </x:c>
      <x:c r="MR135" s="649">
        <x:v>351</x:v>
      </x:c>
      <x:c r="MS135" s="649">
        <x:v>352</x:v>
      </x:c>
      <x:c r="MT135" s="649">
        <x:v>353</x:v>
      </x:c>
      <x:c r="MU135" s="649">
        <x:v>354</x:v>
      </x:c>
      <x:c r="MV135" s="649">
        <x:v>355</x:v>
      </x:c>
      <x:c r="MW135" s="649">
        <x:v>356</x:v>
      </x:c>
      <x:c r="MX135" s="649">
        <x:v>357</x:v>
      </x:c>
      <x:c r="MY135" s="649">
        <x:v>358</x:v>
      </x:c>
      <x:c r="MZ135" s="649">
        <x:v>359</x:v>
      </x:c>
      <x:c r="NA135" s="649">
        <x:v>360</x:v>
      </x:c>
      <x:c r="NB135" s="649">
        <x:v>361</x:v>
      </x:c>
      <x:c r="NC135" s="649">
        <x:v>362</x:v>
      </x:c>
      <x:c r="ND135" s="649">
        <x:v>363</x:v>
      </x:c>
      <x:c r="NE135" s="649">
        <x:v>364</x:v>
      </x:c>
      <x:c r="NF135" s="649">
        <x:v>365</x:v>
      </x:c>
      <x:c r="NG135" s="649">
        <x:v>366</x:v>
      </x:c>
      <x:c r="NH135" s="649">
        <x:v>367</x:v>
      </x:c>
      <x:c r="NI135" s="649">
        <x:v>368</x:v>
      </x:c>
      <x:c r="NJ135" s="649">
        <x:v>369</x:v>
      </x:c>
      <x:c r="NK135" s="649">
        <x:v>370</x:v>
      </x:c>
      <x:c r="NL135" s="649">
        <x:v>371</x:v>
      </x:c>
      <x:c r="NM135" s="649">
        <x:v>372</x:v>
      </x:c>
      <x:c r="NN135" s="649">
        <x:v>373</x:v>
      </x:c>
      <x:c r="NO135" s="649">
        <x:v>374</x:v>
      </x:c>
      <x:c r="NP135" s="649">
        <x:v>375</x:v>
      </x:c>
      <x:c r="NQ135" s="649">
        <x:v>376</x:v>
      </x:c>
      <x:c r="NR135" s="649">
        <x:v>377</x:v>
      </x:c>
      <x:c r="NS135" s="649">
        <x:v>378</x:v>
      </x:c>
      <x:c r="NT135" s="649">
        <x:v>379</x:v>
      </x:c>
      <x:c r="NU135" s="649">
        <x:v>380</x:v>
      </x:c>
      <x:c r="NV135" s="649">
        <x:v>381</x:v>
      </x:c>
      <x:c r="NW135" s="649">
        <x:v>382</x:v>
      </x:c>
      <x:c r="NX135" s="649">
        <x:v>383</x:v>
      </x:c>
      <x:c r="NY135" s="649">
        <x:v>384</x:v>
      </x:c>
      <x:c r="NZ135" s="649">
        <x:v>385</x:v>
      </x:c>
      <x:c r="OA135" s="649">
        <x:v>386</x:v>
      </x:c>
      <x:c r="OB135" s="649">
        <x:v>387</x:v>
      </x:c>
      <x:c r="OC135" s="649">
        <x:v>388</x:v>
      </x:c>
      <x:c r="OD135" s="649">
        <x:v>389</x:v>
      </x:c>
      <x:c r="OE135" s="649">
        <x:v>390</x:v>
      </x:c>
      <x:c r="OF135" s="649">
        <x:v>391</x:v>
      </x:c>
      <x:c r="OG135" s="649">
        <x:v>392</x:v>
      </x:c>
      <x:c r="OH135" s="649">
        <x:v>393</x:v>
      </x:c>
      <x:c r="OI135" s="649">
        <x:v>394</x:v>
      </x:c>
      <x:c r="OJ135" s="649">
        <x:v>395</x:v>
      </x:c>
      <x:c r="OK135" s="649">
        <x:v>396</x:v>
      </x:c>
      <x:c r="OL135" s="649">
        <x:v>397</x:v>
      </x:c>
      <x:c r="OM135" s="649">
        <x:v>398</x:v>
      </x:c>
      <x:c r="ON135" s="649">
        <x:v>399</x:v>
      </x:c>
      <x:c r="OO135" s="649">
        <x:v>400</x:v>
      </x:c>
      <x:c r="OP135" s="649">
        <x:v>401</x:v>
      </x:c>
      <x:c r="OQ135" s="649">
        <x:v>402</x:v>
      </x:c>
      <x:c r="OR135" s="649">
        <x:v>403</x:v>
      </x:c>
      <x:c r="OS135" s="649">
        <x:v>404</x:v>
      </x:c>
      <x:c r="OT135" s="649">
        <x:v>405</x:v>
      </x:c>
      <x:c r="OU135" s="649">
        <x:v>406</x:v>
      </x:c>
      <x:c r="OV135" s="649">
        <x:v>407</x:v>
      </x:c>
      <x:c r="OW135" s="649">
        <x:v>408</x:v>
      </x:c>
      <x:c r="OX135" s="649">
        <x:v>409</x:v>
      </x:c>
      <x:c r="OY135" s="649">
        <x:v>410</x:v>
      </x:c>
      <x:c r="OZ135" s="649">
        <x:v>411</x:v>
      </x:c>
      <x:c r="PA135" s="649">
        <x:v>412</x:v>
      </x:c>
      <x:c r="PB135" s="649">
        <x:v>413</x:v>
      </x:c>
      <x:c r="PC135" s="649">
        <x:v>414</x:v>
      </x:c>
      <x:c r="PD135" s="649">
        <x:v>415</x:v>
      </x:c>
      <x:c r="PE135" s="649">
        <x:v>416</x:v>
      </x:c>
      <x:c r="PF135" s="649">
        <x:v>417</x:v>
      </x:c>
      <x:c r="PG135" s="649">
        <x:v>418</x:v>
      </x:c>
      <x:c r="PH135" s="649">
        <x:v>419</x:v>
      </x:c>
      <x:c r="PI135" s="649">
        <x:v>420</x:v>
      </x:c>
      <x:c r="PJ135" s="649">
        <x:v>421</x:v>
      </x:c>
      <x:c r="PK135" s="649">
        <x:v>422</x:v>
      </x:c>
      <x:c r="PL135" s="649">
        <x:v>423</x:v>
      </x:c>
      <x:c r="PM135" s="649">
        <x:v>424</x:v>
      </x:c>
      <x:c r="PN135" s="649">
        <x:v>425</x:v>
      </x:c>
      <x:c r="PO135" s="649">
        <x:v>426</x:v>
      </x:c>
      <x:c r="PP135" s="649">
        <x:v>427</x:v>
      </x:c>
      <x:c r="PQ135" s="649">
        <x:v>428</x:v>
      </x:c>
      <x:c r="PR135" s="649">
        <x:v>429</x:v>
      </x:c>
      <x:c r="PS135" s="649">
        <x:v>430</x:v>
      </x:c>
      <x:c r="PT135" s="649">
        <x:v>431</x:v>
      </x:c>
      <x:c r="PU135" s="649">
        <x:v>432</x:v>
      </x:c>
      <x:c r="PV135" s="649">
        <x:v>433</x:v>
      </x:c>
      <x:c r="PW135" s="649">
        <x:v>434</x:v>
      </x:c>
      <x:c r="PX135" s="649">
        <x:v>435</x:v>
      </x:c>
      <x:c r="PY135" s="649">
        <x:v>436</x:v>
      </x:c>
      <x:c r="PZ135" s="649">
        <x:v>437</x:v>
      </x:c>
      <x:c r="QA135" s="649">
        <x:v>438</x:v>
      </x:c>
      <x:c r="QB135" s="649">
        <x:v>439</x:v>
      </x:c>
      <x:c r="QC135" s="649">
        <x:v>440</x:v>
      </x:c>
      <x:c r="QD135" s="649">
        <x:v>441</x:v>
      </x:c>
      <x:c r="QE135" s="649">
        <x:v>442</x:v>
      </x:c>
      <x:c r="QF135" s="649">
        <x:v>443</x:v>
      </x:c>
      <x:c r="QG135" s="649">
        <x:v>444</x:v>
      </x:c>
      <x:c r="QH135" s="649">
        <x:v>445</x:v>
      </x:c>
      <x:c r="QI135" s="649">
        <x:v>446</x:v>
      </x:c>
    </x:row>
    <x:row r="136" ht="15.75" customHeight="1" thickBot="1">
      <x:c r="A136" s="995"/>
      <x:c r="B136" s="998" t="s">
        <x:v>151</x:v>
      </x:c>
      <x:c r="C136" s="998"/>
      <x:c r="D136" s="998"/>
      <x:c r="E136" s="999"/>
      <x:c r="F136" s="1017" t="s">
        <x:v>16</x:v>
      </x:c>
      <x:c r="G136" s="1018"/>
      <x:c r="H136" s="1018"/>
      <x:c r="I136" s="1018"/>
      <x:c r="J136" s="1018"/>
      <x:c r="K136" s="1018"/>
      <x:c r="L136" s="1018"/>
      <x:c r="M136" s="1018"/>
      <x:c r="N136" s="1018"/>
      <x:c r="O136" s="1018"/>
      <x:c r="P136" s="1018"/>
      <x:c r="Q136" s="1019"/>
      <x:c r="R136" s="1020" t="s">
        <x:v>18</x:v>
      </x:c>
      <x:c r="S136" s="1020"/>
      <x:c r="T136" s="1020"/>
      <x:c r="U136" s="1020"/>
      <x:c r="V136" s="1020"/>
      <x:c r="W136" s="1020"/>
      <x:c r="X136" s="1020"/>
      <x:c r="Y136" s="1020"/>
      <x:c r="Z136" s="1020"/>
      <x:c r="AA136" s="1020"/>
      <x:c r="AB136" s="1020"/>
      <x:c r="AC136" s="1021"/>
      <x:c r="AD136" s="1024" t="s">
        <x:v>19</x:v>
      </x:c>
      <x:c r="AE136" s="1024"/>
      <x:c r="AF136" s="1024"/>
      <x:c r="AG136" s="1024"/>
      <x:c r="AH136" s="1024"/>
      <x:c r="AI136" s="1024"/>
      <x:c r="AJ136" s="1024"/>
      <x:c r="AK136" s="1024"/>
      <x:c r="AL136" s="1024"/>
      <x:c r="AM136" s="1024"/>
      <x:c r="AN136" s="1024"/>
      <x:c r="AO136" s="1025"/>
      <x:c r="AP136" s="1026" t="s">
        <x:v>20</x:v>
      </x:c>
      <x:c r="AQ136" s="1026"/>
      <x:c r="AR136" s="1026"/>
      <x:c r="AS136" s="1026"/>
      <x:c r="AT136" s="1026"/>
      <x:c r="AU136" s="1026"/>
      <x:c r="AV136" s="1026"/>
      <x:c r="AW136" s="1026"/>
      <x:c r="AX136" s="1026"/>
      <x:c r="AY136" s="1026"/>
      <x:c r="AZ136" s="1026"/>
      <x:c r="BA136" s="1027"/>
      <x:c r="BB136" s="1028" t="s">
        <x:v>21</x:v>
      </x:c>
      <x:c r="BC136" s="1028"/>
      <x:c r="BD136" s="1028"/>
      <x:c r="BE136" s="1028"/>
      <x:c r="BF136" s="1028"/>
      <x:c r="BG136" s="1028"/>
      <x:c r="BH136" s="1028"/>
      <x:c r="BI136" s="1028"/>
      <x:c r="BJ136" s="1028"/>
      <x:c r="BK136" s="1028"/>
      <x:c r="BL136" s="1028"/>
      <x:c r="BM136" s="1029"/>
      <x:c r="BN136" s="1018" t="s">
        <x:v>23</x:v>
      </x:c>
      <x:c r="BO136" s="1018"/>
      <x:c r="BP136" s="1018"/>
      <x:c r="BQ136" s="1018"/>
      <x:c r="BR136" s="1018"/>
      <x:c r="BS136" s="1018"/>
      <x:c r="BT136" s="1018"/>
      <x:c r="BU136" s="1018"/>
      <x:c r="BV136" s="1018"/>
      <x:c r="BW136" s="1018"/>
      <x:c r="BX136" s="1018"/>
      <x:c r="BY136" s="1018"/>
      <x:c r="BZ136" s="1018"/>
      <x:c r="CA136" s="1018"/>
      <x:c r="CB136" s="1018"/>
      <x:c r="CC136" s="1019"/>
      <x:c r="CD136" s="1035" t="s">
        <x:v>24</x:v>
      </x:c>
      <x:c r="CE136" s="1035"/>
      <x:c r="CF136" s="1035"/>
      <x:c r="CG136" s="1035"/>
      <x:c r="CH136" s="1035"/>
      <x:c r="CI136" s="1035"/>
      <x:c r="CJ136" s="1035"/>
      <x:c r="CK136" s="1035"/>
      <x:c r="CL136" s="1035"/>
      <x:c r="CM136" s="1035"/>
      <x:c r="CN136" s="1035"/>
      <x:c r="CO136" s="1036"/>
      <x:c r="CP136" s="1018" t="s">
        <x:v>25</x:v>
      </x:c>
      <x:c r="CQ136" s="1018"/>
      <x:c r="CR136" s="1018"/>
      <x:c r="CS136" s="1018"/>
      <x:c r="CT136" s="1018"/>
      <x:c r="CU136" s="1019"/>
      <x:c r="CV136" s="1032" t="s">
        <x:v>26</x:v>
      </x:c>
      <x:c r="CW136" s="1033"/>
      <x:c r="CX136" s="1033"/>
      <x:c r="CY136" s="1033"/>
      <x:c r="CZ136" s="1033"/>
      <x:c r="DA136" s="1034"/>
      <x:c r="DB136" s="1018" t="s">
        <x:v>27</x:v>
      </x:c>
      <x:c r="DC136" s="1018"/>
      <x:c r="DD136" s="1018"/>
      <x:c r="DE136" s="1018"/>
      <x:c r="DF136" s="1018"/>
      <x:c r="DG136" s="1019"/>
      <x:c r="DH136" s="1032" t="s">
        <x:v>29</x:v>
      </x:c>
      <x:c r="DI136" s="1033"/>
      <x:c r="DJ136" s="1033"/>
      <x:c r="DK136" s="1033"/>
      <x:c r="DL136" s="1033"/>
      <x:c r="DM136" s="1034"/>
      <x:c r="DN136" s="1037" t="s">
        <x:v>30</x:v>
      </x:c>
      <x:c r="DO136" s="1038"/>
      <x:c r="DP136" s="1038"/>
      <x:c r="DQ136" s="1038"/>
      <x:c r="DR136" s="1038"/>
      <x:c r="DS136" s="1039"/>
      <x:c r="DT136" s="1040" t="s">
        <x:v>31</x:v>
      </x:c>
      <x:c r="DU136" s="1035"/>
      <x:c r="DV136" s="1035"/>
      <x:c r="DW136" s="1035"/>
      <x:c r="DX136" s="1035"/>
      <x:c r="DY136" s="1036"/>
      <x:c r="DZ136" s="1041" t="s">
        <x:v>16</x:v>
      </x:c>
      <x:c r="EA136" s="1042"/>
      <x:c r="EB136" s="1041" t="s">
        <x:v>18</x:v>
      </x:c>
      <x:c r="EC136" s="1042"/>
      <x:c r="ED136" s="1041" t="s">
        <x:v>19</x:v>
      </x:c>
      <x:c r="EE136" s="1042"/>
      <x:c r="EF136" s="1041" t="s">
        <x:v>20</x:v>
      </x:c>
      <x:c r="EG136" s="1042"/>
      <x:c r="EH136" s="1041" t="s">
        <x:v>21</x:v>
      </x:c>
      <x:c r="EI136" s="1042"/>
      <x:c r="EJ136" s="1041" t="s">
        <x:v>23</x:v>
      </x:c>
      <x:c r="EK136" s="1042"/>
      <x:c r="EL136" s="1041" t="s">
        <x:v>24</x:v>
      </x:c>
      <x:c r="EM136" s="1042"/>
      <x:c r="EN136" s="623" t="s">
        <x:v>25</x:v>
      </x:c>
      <x:c r="EO136" s="624" t="s">
        <x:v>26</x:v>
      </x:c>
      <x:c r="EP136" s="623" t="s">
        <x:v>27</x:v>
      </x:c>
      <x:c r="EQ136" s="1041" t="s">
        <x:v>29</x:v>
      </x:c>
      <x:c r="ER136" s="1042"/>
      <x:c r="ES136" s="1041" t="s">
        <x:v>30</x:v>
      </x:c>
      <x:c r="ET136" s="1042"/>
      <x:c r="EU136" s="1041" t="s">
        <x:v>31</x:v>
      </x:c>
      <x:c r="EV136" s="1042"/>
      <x:c r="EW136" s="1054" t="s">
        <x:v>33</x:v>
      </x:c>
      <x:c r="EX136" s="1055"/>
      <x:c r="EY136" s="1055"/>
      <x:c r="EZ136" s="1055"/>
      <x:c r="FA136" s="1055"/>
      <x:c r="FB136" s="1055"/>
      <x:c r="FC136" s="1055"/>
      <x:c r="FD136" s="1055"/>
      <x:c r="FE136" s="1055"/>
      <x:c r="FF136" s="1055"/>
      <x:c r="FG136" s="1055"/>
      <x:c r="FH136" s="1055"/>
      <x:c r="FI136" s="1056"/>
      <x:c r="FJ136" s="1066" t="s">
        <x:v>54</x:v>
      </x:c>
      <x:c r="FK136" s="1067"/>
      <x:c r="FL136" s="1068"/>
      <x:c r="FM136" s="994" t="s">
        <x:v>36</x:v>
      </x:c>
      <x:c r="FN136" s="733"/>
      <x:c r="FO136" s="733"/>
      <x:c r="FP136" s="733"/>
      <x:c r="FQ136" s="733"/>
      <x:c r="FR136" s="733"/>
      <x:c r="FS136" s="733"/>
      <x:c r="FT136" s="733"/>
      <x:c r="FU136" s="733"/>
      <x:c r="FV136" s="733"/>
      <x:c r="FW136" s="733"/>
      <x:c r="FX136" s="733"/>
      <x:c r="FY136" s="733"/>
      <x:c r="FZ136" s="733"/>
      <x:c r="GA136" s="733"/>
      <x:c r="GB136" s="733"/>
      <x:c r="GC136" s="733"/>
      <x:c r="GD136" s="733"/>
      <x:c r="GE136" s="733"/>
      <x:c r="GF136" s="733"/>
      <x:c r="GG136" s="733"/>
      <x:c r="GH136" s="733"/>
      <x:c r="GI136" s="733"/>
      <x:c r="GJ136" s="733"/>
      <x:c r="GK136" s="733"/>
      <x:c r="GL136" s="733"/>
      <x:c r="GM136" s="733"/>
      <x:c r="GN136" s="733"/>
      <x:c r="GO136" s="733"/>
      <x:c r="GP136" s="733"/>
      <x:c r="GQ136" s="733"/>
      <x:c r="GR136" s="733"/>
      <x:c r="GS136" s="733"/>
      <x:c r="GT136" s="733"/>
      <x:c r="GU136" s="733"/>
      <x:c r="GV136" s="733"/>
      <x:c r="GW136" s="733"/>
      <x:c r="GX136" s="733"/>
      <x:c r="GY136" s="733"/>
      <x:c r="GZ136" s="733"/>
      <x:c r="HA136" s="733"/>
      <x:c r="HB136" s="733"/>
      <x:c r="HC136" s="733"/>
      <x:c r="HD136" s="733"/>
      <x:c r="HE136" s="733"/>
      <x:c r="HF136" s="733"/>
      <x:c r="HG136" s="733"/>
      <x:c r="HH136" s="733"/>
      <x:c r="HI136" s="733"/>
      <x:c r="HJ136" s="733"/>
      <x:c r="HK136" s="733"/>
      <x:c r="HL136" s="733"/>
      <x:c r="HM136" s="733"/>
      <x:c r="HN136" s="733"/>
      <x:c r="HO136" s="733"/>
      <x:c r="HP136" s="733"/>
      <x:c r="HQ136" s="733"/>
      <x:c r="HR136" s="733"/>
      <x:c r="HS136" s="733"/>
      <x:c r="HT136" s="733"/>
      <x:c r="HU136" s="733"/>
      <x:c r="HV136" s="733"/>
      <x:c r="HW136" s="733"/>
      <x:c r="HX136" s="733"/>
      <x:c r="HY136" s="733"/>
      <x:c r="HZ136" s="733"/>
      <x:c r="IA136" s="733"/>
      <x:c r="IB136" s="733"/>
      <x:c r="IC136" s="733"/>
      <x:c r="ID136" s="733"/>
      <x:c r="IE136" s="733"/>
      <x:c r="IF136" s="733"/>
      <x:c r="IG136" s="733"/>
      <x:c r="IH136" s="733"/>
      <x:c r="II136" s="733"/>
      <x:c r="IJ136" s="733"/>
      <x:c r="IK136" s="733"/>
      <x:c r="IL136" s="733"/>
      <x:c r="IM136" s="733"/>
      <x:c r="IN136" s="733"/>
      <x:c r="IO136" s="733"/>
      <x:c r="IP136" s="733"/>
      <x:c r="IQ136" s="733"/>
      <x:c r="IR136" s="734"/>
      <x:c r="IS136" s="807" t="s">
        <x:v>49</x:v>
      </x:c>
      <x:c r="IT136" s="808"/>
      <x:c r="IU136" s="808"/>
      <x:c r="IV136" s="808"/>
      <x:c r="IW136" s="808"/>
      <x:c r="IX136" s="808"/>
      <x:c r="IY136" s="808"/>
      <x:c r="IZ136" s="808"/>
      <x:c r="JA136" s="808"/>
      <x:c r="JB136" s="808"/>
      <x:c r="JC136" s="808"/>
      <x:c r="JD136" s="808"/>
      <x:c r="JE136" s="808"/>
      <x:c r="JF136" s="808"/>
      <x:c r="JG136" s="808"/>
      <x:c r="JH136" s="808"/>
      <x:c r="JI136" s="808"/>
      <x:c r="JJ136" s="808"/>
      <x:c r="JK136" s="808"/>
      <x:c r="JL136" s="808"/>
      <x:c r="JM136" s="808"/>
      <x:c r="JN136" s="808"/>
      <x:c r="JO136" s="808"/>
      <x:c r="JP136" s="808"/>
      <x:c r="JQ136" s="808"/>
      <x:c r="JR136" s="808"/>
      <x:c r="JS136" s="808"/>
      <x:c r="JT136" s="809"/>
      <x:c r="JU136" s="599"/>
      <x:c r="JV136" s="599"/>
      <x:c r="JW136" s="599"/>
      <x:c r="JX136" s="599"/>
      <x:c r="JY136" s="615" t="s">
        <x:v>39</x:v>
      </x:c>
      <x:c r="JZ136" s="616"/>
      <x:c r="KA136" s="780" t="s">
        <x:v>431</x:v>
      </x:c>
      <x:c r="KB136" s="781"/>
      <x:c r="KC136" s="781"/>
      <x:c r="KD136" s="781"/>
      <x:c r="KE136" s="781"/>
      <x:c r="KF136" s="781"/>
      <x:c r="KG136" s="781"/>
      <x:c r="KH136" s="781"/>
      <x:c r="KI136" s="781"/>
      <x:c r="KJ136" s="781"/>
      <x:c r="KK136" s="781"/>
      <x:c r="KL136" s="781"/>
      <x:c r="KM136" s="781"/>
      <x:c r="KN136" s="781"/>
      <x:c r="KO136" s="781"/>
      <x:c r="KP136" s="781"/>
      <x:c r="KQ136" s="781"/>
      <x:c r="KR136" s="781"/>
      <x:c r="KS136" s="781"/>
      <x:c r="KT136" s="781"/>
      <x:c r="KU136" s="781"/>
      <x:c r="KV136" s="781"/>
      <x:c r="KW136" s="781"/>
      <x:c r="KX136" s="781"/>
      <x:c r="KY136" s="781"/>
      <x:c r="KZ136" s="781"/>
      <x:c r="LA136" s="781"/>
      <x:c r="LB136" s="781"/>
      <x:c r="LC136" s="781"/>
      <x:c r="LD136" s="781"/>
      <x:c r="LE136" s="781"/>
      <x:c r="LF136" s="781"/>
      <x:c r="LG136" s="781"/>
      <x:c r="LH136" s="781"/>
      <x:c r="LI136" s="781"/>
      <x:c r="LJ136" s="781"/>
      <x:c r="LK136" s="781"/>
      <x:c r="LL136" s="781"/>
      <x:c r="LM136" s="781"/>
      <x:c r="LN136" s="781"/>
      <x:c r="LO136" s="781"/>
      <x:c r="LP136" s="781"/>
      <x:c r="LQ136" s="781"/>
      <x:c r="LR136" s="781"/>
      <x:c r="LS136" s="781"/>
      <x:c r="LT136" s="781"/>
      <x:c r="LU136" s="781"/>
      <x:c r="LV136" s="781"/>
      <x:c r="LW136" s="781"/>
      <x:c r="LX136" s="781"/>
      <x:c r="LY136" s="781"/>
      <x:c r="LZ136" s="781"/>
      <x:c r="MA136" s="781"/>
      <x:c r="MB136" s="782"/>
      <x:c r="MC136" s="732" t="s">
        <x:v>78</x:v>
      </x:c>
      <x:c r="MD136" s="733"/>
      <x:c r="ME136" s="733"/>
      <x:c r="MF136" s="733"/>
      <x:c r="MG136" s="733"/>
      <x:c r="MH136" s="733"/>
      <x:c r="MI136" s="733"/>
      <x:c r="MJ136" s="733"/>
      <x:c r="MK136" s="733"/>
      <x:c r="ML136" s="733"/>
      <x:c r="MM136" s="733"/>
      <x:c r="MN136" s="733"/>
      <x:c r="MO136" s="733"/>
      <x:c r="MP136" s="733"/>
      <x:c r="MQ136" s="733"/>
      <x:c r="MR136" s="733"/>
      <x:c r="MS136" s="733"/>
      <x:c r="MT136" s="733"/>
      <x:c r="MU136" s="733"/>
      <x:c r="MV136" s="733"/>
      <x:c r="MW136" s="733"/>
      <x:c r="MX136" s="733"/>
      <x:c r="MY136" s="733"/>
      <x:c r="MZ136" s="733"/>
      <x:c r="NA136" s="733"/>
      <x:c r="NB136" s="733"/>
      <x:c r="NC136" s="733"/>
      <x:c r="ND136" s="733"/>
      <x:c r="NE136" s="733"/>
      <x:c r="NF136" s="733"/>
      <x:c r="NG136" s="733"/>
      <x:c r="NH136" s="733"/>
      <x:c r="NI136" s="733"/>
      <x:c r="NJ136" s="733"/>
      <x:c r="NK136" s="733"/>
      <x:c r="NL136" s="733"/>
      <x:c r="NM136" s="733"/>
      <x:c r="NN136" s="733"/>
      <x:c r="NO136" s="733"/>
      <x:c r="NP136" s="733"/>
      <x:c r="NQ136" s="733"/>
      <x:c r="NR136" s="733"/>
      <x:c r="NS136" s="733"/>
      <x:c r="NT136" s="733"/>
      <x:c r="NU136" s="733"/>
      <x:c r="NV136" s="733"/>
      <x:c r="NW136" s="733"/>
      <x:c r="NX136" s="733"/>
      <x:c r="NY136" s="733"/>
      <x:c r="NZ136" s="733"/>
      <x:c r="OA136" s="733"/>
      <x:c r="OB136" s="733"/>
      <x:c r="OC136" s="733"/>
      <x:c r="OD136" s="733"/>
      <x:c r="OE136" s="733"/>
      <x:c r="OF136" s="733"/>
      <x:c r="OG136" s="733"/>
      <x:c r="OH136" s="733"/>
      <x:c r="OI136" s="733"/>
      <x:c r="OJ136" s="733"/>
      <x:c r="OK136" s="733"/>
      <x:c r="OL136" s="733"/>
      <x:c r="OM136" s="733"/>
      <x:c r="ON136" s="733"/>
      <x:c r="OO136" s="733"/>
      <x:c r="OP136" s="733"/>
      <x:c r="OQ136" s="733"/>
      <x:c r="OR136" s="733"/>
      <x:c r="OS136" s="733"/>
      <x:c r="OT136" s="733"/>
      <x:c r="OU136" s="733"/>
      <x:c r="OV136" s="733"/>
      <x:c r="OW136" s="733"/>
      <x:c r="OX136" s="733"/>
      <x:c r="OY136" s="733"/>
      <x:c r="OZ136" s="733"/>
      <x:c r="PA136" s="733"/>
      <x:c r="PB136" s="733"/>
      <x:c r="PC136" s="733"/>
      <x:c r="PD136" s="733"/>
      <x:c r="PE136" s="733"/>
      <x:c r="PF136" s="733"/>
      <x:c r="PG136" s="733"/>
      <x:c r="PH136" s="733"/>
      <x:c r="PI136" s="733"/>
      <x:c r="PJ136" s="733"/>
      <x:c r="PK136" s="733"/>
      <x:c r="PL136" s="733"/>
      <x:c r="PM136" s="733"/>
      <x:c r="PN136" s="733"/>
      <x:c r="PO136" s="733"/>
      <x:c r="PP136" s="733"/>
      <x:c r="PQ136" s="733"/>
      <x:c r="PR136" s="733"/>
      <x:c r="PS136" s="733"/>
      <x:c r="PT136" s="733"/>
      <x:c r="PU136" s="733"/>
      <x:c r="PV136" s="733"/>
      <x:c r="PW136" s="733"/>
      <x:c r="PX136" s="733"/>
      <x:c r="PY136" s="733"/>
      <x:c r="PZ136" s="733"/>
      <x:c r="QA136" s="733"/>
      <x:c r="QB136" s="733"/>
      <x:c r="QC136" s="733"/>
      <x:c r="QD136" s="733"/>
      <x:c r="QE136" s="733"/>
      <x:c r="QF136" s="733"/>
      <x:c r="QG136" s="733"/>
      <x:c r="QH136" s="733"/>
      <x:c r="QI136" s="734"/>
    </x:row>
    <x:row r="137" ht="15.75" customHeight="1" thickBot="1">
      <x:c r="A137" s="996"/>
      <x:c r="B137" s="1000"/>
      <x:c r="C137" s="1000"/>
      <x:c r="D137" s="1000"/>
      <x:c r="E137" s="1001"/>
      <x:c r="F137" s="1012" t="s">
        <x:v>14</x:v>
      </x:c>
      <x:c r="G137" s="1013"/>
      <x:c r="H137" s="1013"/>
      <x:c r="I137" s="1013"/>
      <x:c r="J137" s="1013"/>
      <x:c r="K137" s="1014"/>
      <x:c r="L137" s="1015" t="s">
        <x:v>15</x:v>
      </x:c>
      <x:c r="M137" s="1015"/>
      <x:c r="N137" s="1015"/>
      <x:c r="O137" s="1015"/>
      <x:c r="P137" s="1015"/>
      <x:c r="Q137" s="1016"/>
      <x:c r="R137" s="1013" t="s">
        <x:v>14</x:v>
      </x:c>
      <x:c r="S137" s="1013"/>
      <x:c r="T137" s="1013"/>
      <x:c r="U137" s="1013"/>
      <x:c r="V137" s="1013"/>
      <x:c r="W137" s="1022"/>
      <x:c r="X137" s="1023" t="s">
        <x:v>15</x:v>
      </x:c>
      <x:c r="Y137" s="1015"/>
      <x:c r="Z137" s="1015"/>
      <x:c r="AA137" s="1015"/>
      <x:c r="AB137" s="1015"/>
      <x:c r="AC137" s="1016"/>
      <x:c r="AD137" s="1013" t="s">
        <x:v>14</x:v>
      </x:c>
      <x:c r="AE137" s="1013"/>
      <x:c r="AF137" s="1013"/>
      <x:c r="AG137" s="1013"/>
      <x:c r="AH137" s="1013"/>
      <x:c r="AI137" s="1014"/>
      <x:c r="AJ137" s="1015" t="s">
        <x:v>15</x:v>
      </x:c>
      <x:c r="AK137" s="1015"/>
      <x:c r="AL137" s="1015"/>
      <x:c r="AM137" s="1015"/>
      <x:c r="AN137" s="1015"/>
      <x:c r="AO137" s="1016"/>
      <x:c r="AP137" s="1013" t="s">
        <x:v>14</x:v>
      </x:c>
      <x:c r="AQ137" s="1013"/>
      <x:c r="AR137" s="1013"/>
      <x:c r="AS137" s="1013"/>
      <x:c r="AT137" s="1013"/>
      <x:c r="AU137" s="1014"/>
      <x:c r="AV137" s="1015" t="s">
        <x:v>15</x:v>
      </x:c>
      <x:c r="AW137" s="1015"/>
      <x:c r="AX137" s="1015"/>
      <x:c r="AY137" s="1015"/>
      <x:c r="AZ137" s="1015"/>
      <x:c r="BA137" s="1016"/>
      <x:c r="BB137" s="1013" t="s">
        <x:v>14</x:v>
      </x:c>
      <x:c r="BC137" s="1013"/>
      <x:c r="BD137" s="1013"/>
      <x:c r="BE137" s="1013"/>
      <x:c r="BF137" s="1013"/>
      <x:c r="BG137" s="1014"/>
      <x:c r="BH137" s="1015" t="s">
        <x:v>15</x:v>
      </x:c>
      <x:c r="BI137" s="1015"/>
      <x:c r="BJ137" s="1015"/>
      <x:c r="BK137" s="1015"/>
      <x:c r="BL137" s="1015"/>
      <x:c r="BM137" s="1016"/>
      <x:c r="BN137" s="1013" t="s">
        <x:v>14</x:v>
      </x:c>
      <x:c r="BO137" s="1013"/>
      <x:c r="BP137" s="1013"/>
      <x:c r="BQ137" s="1013"/>
      <x:c r="BR137" s="1013"/>
      <x:c r="BS137" s="1013"/>
      <x:c r="BT137" s="1013"/>
      <x:c r="BU137" s="1014"/>
      <x:c r="BV137" s="1015" t="s">
        <x:v>15</x:v>
      </x:c>
      <x:c r="BW137" s="1015"/>
      <x:c r="BX137" s="1015"/>
      <x:c r="BY137" s="1015"/>
      <x:c r="BZ137" s="1015"/>
      <x:c r="CA137" s="1015"/>
      <x:c r="CB137" s="1015"/>
      <x:c r="CC137" s="1016"/>
      <x:c r="CD137" s="1013" t="s">
        <x:v>14</x:v>
      </x:c>
      <x:c r="CE137" s="1013"/>
      <x:c r="CF137" s="1013"/>
      <x:c r="CG137" s="1013"/>
      <x:c r="CH137" s="1013"/>
      <x:c r="CI137" s="1014"/>
      <x:c r="CJ137" s="1015" t="s">
        <x:v>15</x:v>
      </x:c>
      <x:c r="CK137" s="1015"/>
      <x:c r="CL137" s="1015"/>
      <x:c r="CM137" s="1015"/>
      <x:c r="CN137" s="1015"/>
      <x:c r="CO137" s="1016"/>
      <x:c r="CP137" s="1013" t="s">
        <x:v>14</x:v>
      </x:c>
      <x:c r="CQ137" s="1013"/>
      <x:c r="CR137" s="1013"/>
      <x:c r="CS137" s="1013"/>
      <x:c r="CT137" s="1013"/>
      <x:c r="CU137" s="1014"/>
      <x:c r="CV137" s="1015" t="s">
        <x:v>14</x:v>
      </x:c>
      <x:c r="CW137" s="1015"/>
      <x:c r="CX137" s="1015"/>
      <x:c r="CY137" s="1015"/>
      <x:c r="CZ137" s="1015"/>
      <x:c r="DA137" s="1016"/>
      <x:c r="DB137" s="1013" t="s">
        <x:v>14</x:v>
      </x:c>
      <x:c r="DC137" s="1013"/>
      <x:c r="DD137" s="1013"/>
      <x:c r="DE137" s="1013"/>
      <x:c r="DF137" s="1013"/>
      <x:c r="DG137" s="1014"/>
      <x:c r="DH137" s="1015" t="s">
        <x:v>14</x:v>
      </x:c>
      <x:c r="DI137" s="1015"/>
      <x:c r="DJ137" s="1015"/>
      <x:c r="DK137" s="1015"/>
      <x:c r="DL137" s="1015"/>
      <x:c r="DM137" s="1016"/>
      <x:c r="DN137" s="1013" t="s">
        <x:v>14</x:v>
      </x:c>
      <x:c r="DO137" s="1013"/>
      <x:c r="DP137" s="1013"/>
      <x:c r="DQ137" s="1013"/>
      <x:c r="DR137" s="1013"/>
      <x:c r="DS137" s="1014"/>
      <x:c r="DT137" s="1015" t="s">
        <x:v>14</x:v>
      </x:c>
      <x:c r="DU137" s="1015"/>
      <x:c r="DV137" s="1015"/>
      <x:c r="DW137" s="1015"/>
      <x:c r="DX137" s="1015"/>
      <x:c r="DY137" s="1016"/>
      <x:c r="DZ137" s="1043" t="s">
        <x:v>10</x:v>
      </x:c>
      <x:c r="EA137" s="1045" t="s">
        <x:v>11</x:v>
      </x:c>
      <x:c r="EB137" s="1043" t="s">
        <x:v>10</x:v>
      </x:c>
      <x:c r="EC137" s="1045" t="s">
        <x:v>11</x:v>
      </x:c>
      <x:c r="ED137" s="1043" t="s">
        <x:v>10</x:v>
      </x:c>
      <x:c r="EE137" s="1045" t="s">
        <x:v>11</x:v>
      </x:c>
      <x:c r="EF137" s="1043" t="s">
        <x:v>10</x:v>
      </x:c>
      <x:c r="EG137" s="1045" t="s">
        <x:v>11</x:v>
      </x:c>
      <x:c r="EH137" s="1043" t="s">
        <x:v>10</x:v>
      </x:c>
      <x:c r="EI137" s="1045" t="s">
        <x:v>11</x:v>
      </x:c>
      <x:c r="EJ137" s="1043" t="s">
        <x:v>10</x:v>
      </x:c>
      <x:c r="EK137" s="1045" t="s">
        <x:v>11</x:v>
      </x:c>
      <x:c r="EL137" s="1043" t="s">
        <x:v>10</x:v>
      </x:c>
      <x:c r="EM137" s="1045" t="s">
        <x:v>11</x:v>
      </x:c>
      <x:c r="EN137" s="1047" t="s">
        <x:v>11</x:v>
      </x:c>
      <x:c r="EO137" s="1047" t="s">
        <x:v>11</x:v>
      </x:c>
      <x:c r="EP137" s="1047" t="s">
        <x:v>11</x:v>
      </x:c>
      <x:c r="EQ137" s="1043" t="s">
        <x:v>10</x:v>
      </x:c>
      <x:c r="ER137" s="1045" t="s">
        <x:v>11</x:v>
      </x:c>
      <x:c r="ES137" s="1043" t="s">
        <x:v>10</x:v>
      </x:c>
      <x:c r="ET137" s="1045" t="s">
        <x:v>11</x:v>
      </x:c>
      <x:c r="EU137" s="1043" t="s">
        <x:v>10</x:v>
      </x:c>
      <x:c r="EV137" s="1045" t="s">
        <x:v>11</x:v>
      </x:c>
      <x:c r="EW137" s="1049" t="s">
        <x:v>34</x:v>
      </x:c>
      <x:c r="EX137" s="1050"/>
      <x:c r="EY137" s="1050"/>
      <x:c r="EZ137" s="1050"/>
      <x:c r="FA137" s="1050"/>
      <x:c r="FB137" s="1051"/>
      <x:c r="FC137" s="1069" t="s">
        <x:v>432</x:v>
      </x:c>
      <x:c r="FD137" s="1069"/>
      <x:c r="FE137" s="1069"/>
      <x:c r="FF137" s="1069"/>
      <x:c r="FG137" s="1069"/>
      <x:c r="FH137" s="1070"/>
      <x:c r="FI137" s="1052" t="s">
        <x:v>32</x:v>
      </x:c>
      <x:c r="FJ137" s="1060" t="s">
        <x:v>57</x:v>
      </x:c>
      <x:c r="FK137" s="1063" t="s">
        <x:v>59</x:v>
      </x:c>
      <x:c r="FL137" s="1057" t="s">
        <x:v>61</x:v>
      </x:c>
      <x:c r="FM137" s="982" t="s">
        <x:v>16</x:v>
      </x:c>
      <x:c r="FN137" s="983"/>
      <x:c r="FO137" s="983"/>
      <x:c r="FP137" s="983"/>
      <x:c r="FQ137" s="983"/>
      <x:c r="FR137" s="983"/>
      <x:c r="FS137" s="983"/>
      <x:c r="FT137" s="983"/>
      <x:c r="FU137" s="983"/>
      <x:c r="FV137" s="983"/>
      <x:c r="FW137" s="983"/>
      <x:c r="FX137" s="984"/>
      <x:c r="FY137" s="982" t="s">
        <x:v>19</x:v>
      </x:c>
      <x:c r="FZ137" s="983"/>
      <x:c r="GA137" s="983"/>
      <x:c r="GB137" s="983"/>
      <x:c r="GC137" s="983"/>
      <x:c r="GD137" s="983"/>
      <x:c r="GE137" s="983"/>
      <x:c r="GF137" s="983"/>
      <x:c r="GG137" s="983"/>
      <x:c r="GH137" s="983"/>
      <x:c r="GI137" s="983"/>
      <x:c r="GJ137" s="984"/>
      <x:c r="GK137" s="982" t="s">
        <x:v>21</x:v>
      </x:c>
      <x:c r="GL137" s="983"/>
      <x:c r="GM137" s="983"/>
      <x:c r="GN137" s="983"/>
      <x:c r="GO137" s="983"/>
      <x:c r="GP137" s="983"/>
      <x:c r="GQ137" s="983"/>
      <x:c r="GR137" s="983"/>
      <x:c r="GS137" s="983"/>
      <x:c r="GT137" s="983"/>
      <x:c r="GU137" s="983"/>
      <x:c r="GV137" s="984"/>
      <x:c r="GW137" s="982" t="s">
        <x:v>23</x:v>
      </x:c>
      <x:c r="GX137" s="983"/>
      <x:c r="GY137" s="983"/>
      <x:c r="GZ137" s="983"/>
      <x:c r="HA137" s="983"/>
      <x:c r="HB137" s="983"/>
      <x:c r="HC137" s="983"/>
      <x:c r="HD137" s="983"/>
      <x:c r="HE137" s="983"/>
      <x:c r="HF137" s="983"/>
      <x:c r="HG137" s="983"/>
      <x:c r="HH137" s="984"/>
      <x:c r="HI137" s="982" t="s">
        <x:v>24</x:v>
      </x:c>
      <x:c r="HJ137" s="983"/>
      <x:c r="HK137" s="983"/>
      <x:c r="HL137" s="983"/>
      <x:c r="HM137" s="983"/>
      <x:c r="HN137" s="983"/>
      <x:c r="HO137" s="983"/>
      <x:c r="HP137" s="983"/>
      <x:c r="HQ137" s="983"/>
      <x:c r="HR137" s="983"/>
      <x:c r="HS137" s="983"/>
      <x:c r="HT137" s="984"/>
      <x:c r="HU137" s="982" t="s">
        <x:v>25</x:v>
      </x:c>
      <x:c r="HV137" s="983"/>
      <x:c r="HW137" s="983"/>
      <x:c r="HX137" s="983"/>
      <x:c r="HY137" s="983"/>
      <x:c r="HZ137" s="983"/>
      <x:c r="IA137" s="983"/>
      <x:c r="IB137" s="983"/>
      <x:c r="IC137" s="983"/>
      <x:c r="ID137" s="983"/>
      <x:c r="IE137" s="983"/>
      <x:c r="IF137" s="984"/>
      <x:c r="IG137" s="982" t="s">
        <x:v>27</x:v>
      </x:c>
      <x:c r="IH137" s="983"/>
      <x:c r="II137" s="983"/>
      <x:c r="IJ137" s="983"/>
      <x:c r="IK137" s="983"/>
      <x:c r="IL137" s="983"/>
      <x:c r="IM137" s="983"/>
      <x:c r="IN137" s="983"/>
      <x:c r="IO137" s="983"/>
      <x:c r="IP137" s="983"/>
      <x:c r="IQ137" s="983"/>
      <x:c r="IR137" s="984"/>
      <x:c r="IS137" s="794" t="s">
        <x:v>58</x:v>
      </x:c>
      <x:c r="IT137" s="795"/>
      <x:c r="IU137" s="795"/>
      <x:c r="IV137" s="795"/>
      <x:c r="IW137" s="795"/>
      <x:c r="IX137" s="796"/>
      <x:c r="IY137" s="795" t="s">
        <x:v>60</x:v>
      </x:c>
      <x:c r="IZ137" s="795"/>
      <x:c r="JA137" s="795"/>
      <x:c r="JB137" s="796"/>
      <x:c r="JC137" s="794" t="s">
        <x:v>62</x:v>
      </x:c>
      <x:c r="JD137" s="795"/>
      <x:c r="JE137" s="795"/>
      <x:c r="JF137" s="795"/>
      <x:c r="JG137" s="795"/>
      <x:c r="JH137" s="796"/>
      <x:c r="JI137" s="794" t="s">
        <x:v>63</x:v>
      </x:c>
      <x:c r="JJ137" s="795"/>
      <x:c r="JK137" s="795"/>
      <x:c r="JL137" s="795"/>
      <x:c r="JM137" s="795"/>
      <x:c r="JN137" s="796"/>
      <x:c r="JO137" s="801" t="s">
        <x:v>64</x:v>
      </x:c>
      <x:c r="JP137" s="802"/>
      <x:c r="JQ137" s="803"/>
      <x:c r="JR137" s="804" t="s">
        <x:v>174</x:v>
      </x:c>
      <x:c r="JS137" s="805"/>
      <x:c r="JT137" s="806"/>
      <x:c r="JU137" s="810" t="s">
        <x:v>37</x:v>
      </x:c>
      <x:c r="JV137" s="811"/>
      <x:c r="JW137" s="814" t="s">
        <x:v>38</x:v>
      </x:c>
      <x:c r="JX137" s="815"/>
      <x:c r="JY137" s="790" t="s">
        <x:v>44</x:v>
      </x:c>
      <x:c r="JZ137" s="792" t="s">
        <x:v>48</x:v>
      </x:c>
      <x:c r="KA137" s="777" t="s">
        <x:v>68</x:v>
      </x:c>
      <x:c r="KB137" s="778"/>
      <x:c r="KC137" s="779"/>
      <x:c r="KD137" s="771" t="s">
        <x:v>69</x:v>
      </x:c>
      <x:c r="KE137" s="772"/>
      <x:c r="KF137" s="772"/>
      <x:c r="KG137" s="772"/>
      <x:c r="KH137" s="772"/>
      <x:c r="KI137" s="773"/>
      <x:c r="KJ137" s="771" t="s">
        <x:v>70</x:v>
      </x:c>
      <x:c r="KK137" s="772"/>
      <x:c r="KL137" s="772"/>
      <x:c r="KM137" s="772"/>
      <x:c r="KN137" s="772"/>
      <x:c r="KO137" s="773"/>
      <x:c r="KP137" s="771" t="s">
        <x:v>71</x:v>
      </x:c>
      <x:c r="KQ137" s="772"/>
      <x:c r="KR137" s="772"/>
      <x:c r="KS137" s="772"/>
      <x:c r="KT137" s="772"/>
      <x:c r="KU137" s="773"/>
      <x:c r="KV137" s="771" t="s">
        <x:v>72</x:v>
      </x:c>
      <x:c r="KW137" s="772"/>
      <x:c r="KX137" s="772"/>
      <x:c r="KY137" s="772"/>
      <x:c r="KZ137" s="772"/>
      <x:c r="LA137" s="773"/>
      <x:c r="LB137" s="771" t="s">
        <x:v>73</x:v>
      </x:c>
      <x:c r="LC137" s="772"/>
      <x:c r="LD137" s="772"/>
      <x:c r="LE137" s="772"/>
      <x:c r="LF137" s="772"/>
      <x:c r="LG137" s="773"/>
      <x:c r="LH137" s="771" t="s">
        <x:v>74</x:v>
      </x:c>
      <x:c r="LI137" s="772"/>
      <x:c r="LJ137" s="772"/>
      <x:c r="LK137" s="772"/>
      <x:c r="LL137" s="772"/>
      <x:c r="LM137" s="773"/>
      <x:c r="LN137" s="771" t="s">
        <x:v>75</x:v>
      </x:c>
      <x:c r="LO137" s="772"/>
      <x:c r="LP137" s="772"/>
      <x:c r="LQ137" s="772"/>
      <x:c r="LR137" s="772"/>
      <x:c r="LS137" s="773"/>
      <x:c r="LT137" s="771" t="s">
        <x:v>76</x:v>
      </x:c>
      <x:c r="LU137" s="772"/>
      <x:c r="LV137" s="772"/>
      <x:c r="LW137" s="772"/>
      <x:c r="LX137" s="772"/>
      <x:c r="LY137" s="773"/>
      <x:c r="LZ137" s="777" t="s">
        <x:v>77</x:v>
      </x:c>
      <x:c r="MA137" s="778"/>
      <x:c r="MB137" s="779"/>
      <x:c r="MC137" s="787" t="s">
        <x:v>435</x:v>
      </x:c>
      <x:c r="MD137" s="788"/>
      <x:c r="ME137" s="788"/>
      <x:c r="MF137" s="788"/>
      <x:c r="MG137" s="788"/>
      <x:c r="MH137" s="788"/>
      <x:c r="MI137" s="788"/>
      <x:c r="MJ137" s="788"/>
      <x:c r="MK137" s="789"/>
      <x:c r="ML137" s="757" t="s">
        <x:v>88</x:v>
      </x:c>
      <x:c r="MM137" s="758"/>
      <x:c r="MN137" s="758"/>
      <x:c r="MO137" s="758"/>
      <x:c r="MP137" s="758"/>
      <x:c r="MQ137" s="758"/>
      <x:c r="MR137" s="758"/>
      <x:c r="MS137" s="758"/>
      <x:c r="MT137" s="759"/>
      <x:c r="MU137" s="764" t="s">
        <x:v>438</x:v>
      </x:c>
      <x:c r="MV137" s="765"/>
      <x:c r="MW137" s="765"/>
      <x:c r="MX137" s="765"/>
      <x:c r="MY137" s="765"/>
      <x:c r="MZ137" s="765"/>
      <x:c r="NA137" s="765"/>
      <x:c r="NB137" s="765"/>
      <x:c r="NC137" s="765"/>
      <x:c r="ND137" s="765"/>
      <x:c r="NE137" s="765"/>
      <x:c r="NF137" s="765"/>
      <x:c r="NG137" s="765"/>
      <x:c r="NH137" s="765"/>
      <x:c r="NI137" s="766"/>
      <x:c r="NJ137" s="748" t="s">
        <x:v>98</x:v>
      </x:c>
      <x:c r="NK137" s="749"/>
      <x:c r="NL137" s="749"/>
      <x:c r="NM137" s="749"/>
      <x:c r="NN137" s="749"/>
      <x:c r="NO137" s="749"/>
      <x:c r="NP137" s="749"/>
      <x:c r="NQ137" s="749"/>
      <x:c r="NR137" s="749"/>
      <x:c r="NS137" s="749"/>
      <x:c r="NT137" s="749"/>
      <x:c r="NU137" s="749"/>
      <x:c r="NV137" s="749"/>
      <x:c r="NW137" s="749"/>
      <x:c r="NX137" s="750"/>
      <x:c r="NY137" s="740" t="s">
        <x:v>440</x:v>
      </x:c>
      <x:c r="NZ137" s="741"/>
      <x:c r="OA137" s="741"/>
      <x:c r="OB137" s="741"/>
      <x:c r="OC137" s="741"/>
      <x:c r="OD137" s="741"/>
      <x:c r="OE137" s="741"/>
      <x:c r="OF137" s="741"/>
      <x:c r="OG137" s="741"/>
      <x:c r="OH137" s="741"/>
      <x:c r="OI137" s="741"/>
      <x:c r="OJ137" s="741"/>
      <x:c r="OK137" s="741"/>
      <x:c r="OL137" s="741"/>
      <x:c r="OM137" s="741"/>
      <x:c r="ON137" s="741"/>
      <x:c r="OO137" s="741"/>
      <x:c r="OP137" s="741"/>
      <x:c r="OQ137" s="741"/>
      <x:c r="OR137" s="741"/>
      <x:c r="OS137" s="741"/>
      <x:c r="OT137" s="741"/>
      <x:c r="OU137" s="741"/>
      <x:c r="OV137" s="741"/>
      <x:c r="OW137" s="741"/>
      <x:c r="OX137" s="741"/>
      <x:c r="OY137" s="741"/>
      <x:c r="OZ137" s="741"/>
      <x:c r="PA137" s="741"/>
      <x:c r="PB137" s="742"/>
      <x:c r="PC137" s="743" t="s">
        <x:v>123</x:v>
      </x:c>
      <x:c r="PD137" s="744"/>
      <x:c r="PE137" s="744"/>
      <x:c r="PF137" s="744"/>
      <x:c r="PG137" s="744"/>
      <x:c r="PH137" s="744"/>
      <x:c r="PI137" s="744"/>
      <x:c r="PJ137" s="744"/>
      <x:c r="PK137" s="744"/>
      <x:c r="PL137" s="744"/>
      <x:c r="PM137" s="744"/>
      <x:c r="PN137" s="744"/>
      <x:c r="PO137" s="744"/>
      <x:c r="PP137" s="744"/>
      <x:c r="PQ137" s="744"/>
      <x:c r="PR137" s="744"/>
      <x:c r="PS137" s="744"/>
      <x:c r="PT137" s="745"/>
      <x:c r="PU137" s="725" t="s">
        <x:v>135</x:v>
      </x:c>
      <x:c r="PV137" s="726"/>
      <x:c r="PW137" s="726"/>
      <x:c r="PX137" s="726"/>
      <x:c r="PY137" s="726"/>
      <x:c r="PZ137" s="726"/>
      <x:c r="QA137" s="726"/>
      <x:c r="QB137" s="726"/>
      <x:c r="QC137" s="726"/>
      <x:c r="QD137" s="726"/>
      <x:c r="QE137" s="726"/>
      <x:c r="QF137" s="726"/>
      <x:c r="QG137" s="726"/>
      <x:c r="QH137" s="726"/>
      <x:c r="QI137" s="727"/>
    </x:row>
    <x:row r="138" ht="15" customHeight="1">
      <x:c r="A138" s="996"/>
      <x:c r="B138" s="1000"/>
      <x:c r="C138" s="1000"/>
      <x:c r="D138" s="1000"/>
      <x:c r="E138" s="1001"/>
      <x:c r="F138" s="1004" t="s">
        <x:v>6</x:v>
      </x:c>
      <x:c r="G138" s="1005"/>
      <x:c r="H138" s="1006" t="s">
        <x:v>7</x:v>
      </x:c>
      <x:c r="I138" s="1006"/>
      <x:c r="J138" s="1007" t="s">
        <x:v>8</x:v>
      </x:c>
      <x:c r="K138" s="1008"/>
      <x:c r="L138" s="1004" t="s">
        <x:v>6</x:v>
      </x:c>
      <x:c r="M138" s="1005"/>
      <x:c r="N138" s="1006" t="s">
        <x:v>7</x:v>
      </x:c>
      <x:c r="O138" s="1006"/>
      <x:c r="P138" s="1007" t="s">
        <x:v>8</x:v>
      </x:c>
      <x:c r="Q138" s="1008"/>
      <x:c r="R138" s="1004" t="s">
        <x:v>6</x:v>
      </x:c>
      <x:c r="S138" s="1005"/>
      <x:c r="T138" s="1006" t="s">
        <x:v>7</x:v>
      </x:c>
      <x:c r="U138" s="1006"/>
      <x:c r="V138" s="1007" t="s">
        <x:v>8</x:v>
      </x:c>
      <x:c r="W138" s="1007"/>
      <x:c r="X138" s="1004" t="s">
        <x:v>6</x:v>
      </x:c>
      <x:c r="Y138" s="1005"/>
      <x:c r="Z138" s="1006" t="s">
        <x:v>7</x:v>
      </x:c>
      <x:c r="AA138" s="1006"/>
      <x:c r="AB138" s="1007" t="s">
        <x:v>8</x:v>
      </x:c>
      <x:c r="AC138" s="1008"/>
      <x:c r="AD138" s="1004" t="s">
        <x:v>6</x:v>
      </x:c>
      <x:c r="AE138" s="1005"/>
      <x:c r="AF138" s="1006" t="s">
        <x:v>7</x:v>
      </x:c>
      <x:c r="AG138" s="1006"/>
      <x:c r="AH138" s="1007" t="s">
        <x:v>8</x:v>
      </x:c>
      <x:c r="AI138" s="1008"/>
      <x:c r="AJ138" s="1004" t="s">
        <x:v>6</x:v>
      </x:c>
      <x:c r="AK138" s="1005"/>
      <x:c r="AL138" s="1006" t="s">
        <x:v>7</x:v>
      </x:c>
      <x:c r="AM138" s="1006"/>
      <x:c r="AN138" s="1007" t="s">
        <x:v>8</x:v>
      </x:c>
      <x:c r="AO138" s="1008"/>
      <x:c r="AP138" s="1004" t="s">
        <x:v>6</x:v>
      </x:c>
      <x:c r="AQ138" s="1005"/>
      <x:c r="AR138" s="1006" t="s">
        <x:v>7</x:v>
      </x:c>
      <x:c r="AS138" s="1006"/>
      <x:c r="AT138" s="1007" t="s">
        <x:v>8</x:v>
      </x:c>
      <x:c r="AU138" s="1008"/>
      <x:c r="AV138" s="1004" t="s">
        <x:v>6</x:v>
      </x:c>
      <x:c r="AW138" s="1005"/>
      <x:c r="AX138" s="1006" t="s">
        <x:v>7</x:v>
      </x:c>
      <x:c r="AY138" s="1006"/>
      <x:c r="AZ138" s="1007" t="s">
        <x:v>8</x:v>
      </x:c>
      <x:c r="BA138" s="1008"/>
      <x:c r="BB138" s="1004" t="s">
        <x:v>6</x:v>
      </x:c>
      <x:c r="BC138" s="1005"/>
      <x:c r="BD138" s="1006" t="s">
        <x:v>7</x:v>
      </x:c>
      <x:c r="BE138" s="1006"/>
      <x:c r="BF138" s="1007" t="s">
        <x:v>8</x:v>
      </x:c>
      <x:c r="BG138" s="1008"/>
      <x:c r="BH138" s="1004" t="s">
        <x:v>6</x:v>
      </x:c>
      <x:c r="BI138" s="1005"/>
      <x:c r="BJ138" s="1006" t="s">
        <x:v>7</x:v>
      </x:c>
      <x:c r="BK138" s="1006"/>
      <x:c r="BL138" s="1007" t="s">
        <x:v>8</x:v>
      </x:c>
      <x:c r="BM138" s="1008"/>
      <x:c r="BN138" s="1004" t="s">
        <x:v>6</x:v>
      </x:c>
      <x:c r="BO138" s="1005"/>
      <x:c r="BP138" s="1006" t="s">
        <x:v>7</x:v>
      </x:c>
      <x:c r="BQ138" s="1006"/>
      <x:c r="BR138" s="1007" t="s">
        <x:v>8</x:v>
      </x:c>
      <x:c r="BS138" s="1007"/>
      <x:c r="BT138" s="1030" t="s">
        <x:v>9</x:v>
      </x:c>
      <x:c r="BU138" s="1031"/>
      <x:c r="BV138" s="1004" t="s">
        <x:v>6</x:v>
      </x:c>
      <x:c r="BW138" s="1005"/>
      <x:c r="BX138" s="1006" t="s">
        <x:v>7</x:v>
      </x:c>
      <x:c r="BY138" s="1006"/>
      <x:c r="BZ138" s="1007" t="s">
        <x:v>8</x:v>
      </x:c>
      <x:c r="CA138" s="1007"/>
      <x:c r="CB138" s="1030" t="s">
        <x:v>9</x:v>
      </x:c>
      <x:c r="CC138" s="1031"/>
      <x:c r="CD138" s="1004" t="s">
        <x:v>6</x:v>
      </x:c>
      <x:c r="CE138" s="1005"/>
      <x:c r="CF138" s="1006" t="s">
        <x:v>7</x:v>
      </x:c>
      <x:c r="CG138" s="1006"/>
      <x:c r="CH138" s="1007" t="s">
        <x:v>8</x:v>
      </x:c>
      <x:c r="CI138" s="1008"/>
      <x:c r="CJ138" s="1004" t="s">
        <x:v>6</x:v>
      </x:c>
      <x:c r="CK138" s="1005"/>
      <x:c r="CL138" s="1006" t="s">
        <x:v>7</x:v>
      </x:c>
      <x:c r="CM138" s="1006"/>
      <x:c r="CN138" s="1007" t="s">
        <x:v>8</x:v>
      </x:c>
      <x:c r="CO138" s="1008"/>
      <x:c r="CP138" s="1004" t="s">
        <x:v>6</x:v>
      </x:c>
      <x:c r="CQ138" s="1005"/>
      <x:c r="CR138" s="1006" t="s">
        <x:v>7</x:v>
      </x:c>
      <x:c r="CS138" s="1006"/>
      <x:c r="CT138" s="1007" t="s">
        <x:v>8</x:v>
      </x:c>
      <x:c r="CU138" s="1008"/>
      <x:c r="CV138" s="1004" t="s">
        <x:v>6</x:v>
      </x:c>
      <x:c r="CW138" s="1005"/>
      <x:c r="CX138" s="1006" t="s">
        <x:v>7</x:v>
      </x:c>
      <x:c r="CY138" s="1006"/>
      <x:c r="CZ138" s="1007" t="s">
        <x:v>8</x:v>
      </x:c>
      <x:c r="DA138" s="1008"/>
      <x:c r="DB138" s="1004" t="s">
        <x:v>6</x:v>
      </x:c>
      <x:c r="DC138" s="1005"/>
      <x:c r="DD138" s="1006" t="s">
        <x:v>7</x:v>
      </x:c>
      <x:c r="DE138" s="1006"/>
      <x:c r="DF138" s="1007" t="s">
        <x:v>8</x:v>
      </x:c>
      <x:c r="DG138" s="1008"/>
      <x:c r="DH138" s="1004" t="s">
        <x:v>6</x:v>
      </x:c>
      <x:c r="DI138" s="1005"/>
      <x:c r="DJ138" s="1006" t="s">
        <x:v>7</x:v>
      </x:c>
      <x:c r="DK138" s="1006"/>
      <x:c r="DL138" s="1007" t="s">
        <x:v>8</x:v>
      </x:c>
      <x:c r="DM138" s="1008"/>
      <x:c r="DN138" s="1004" t="s">
        <x:v>6</x:v>
      </x:c>
      <x:c r="DO138" s="1005"/>
      <x:c r="DP138" s="1006" t="s">
        <x:v>7</x:v>
      </x:c>
      <x:c r="DQ138" s="1006"/>
      <x:c r="DR138" s="1007" t="s">
        <x:v>8</x:v>
      </x:c>
      <x:c r="DS138" s="1008"/>
      <x:c r="DT138" s="1004" t="s">
        <x:v>6</x:v>
      </x:c>
      <x:c r="DU138" s="1005"/>
      <x:c r="DV138" s="1006" t="s">
        <x:v>7</x:v>
      </x:c>
      <x:c r="DW138" s="1006"/>
      <x:c r="DX138" s="1007" t="s">
        <x:v>8</x:v>
      </x:c>
      <x:c r="DY138" s="1008"/>
      <x:c r="DZ138" s="1044"/>
      <x:c r="EA138" s="1046"/>
      <x:c r="EB138" s="1044"/>
      <x:c r="EC138" s="1046"/>
      <x:c r="ED138" s="1044"/>
      <x:c r="EE138" s="1046"/>
      <x:c r="EF138" s="1044"/>
      <x:c r="EG138" s="1046"/>
      <x:c r="EH138" s="1044"/>
      <x:c r="EI138" s="1046"/>
      <x:c r="EJ138" s="1044"/>
      <x:c r="EK138" s="1046"/>
      <x:c r="EL138" s="1044"/>
      <x:c r="EM138" s="1046"/>
      <x:c r="EN138" s="1048"/>
      <x:c r="EO138" s="1048"/>
      <x:c r="EP138" s="1048"/>
      <x:c r="EQ138" s="1044"/>
      <x:c r="ER138" s="1046"/>
      <x:c r="ES138" s="1044"/>
      <x:c r="ET138" s="1046"/>
      <x:c r="EU138" s="1044"/>
      <x:c r="EV138" s="1046"/>
      <x:c r="EW138" s="632" t="s">
        <x:v>6</x:v>
      </x:c>
      <x:c r="EX138" s="629" t="s">
        <x:v>7</x:v>
      </x:c>
      <x:c r="EY138" s="630" t="s">
        <x:v>8</x:v>
      </x:c>
      <x:c r="EZ138" s="613" t="s">
        <x:v>6</x:v>
      </x:c>
      <x:c r="FA138" s="613" t="s">
        <x:v>7</x:v>
      </x:c>
      <x:c r="FB138" s="614" t="s">
        <x:v>8</x:v>
      </x:c>
      <x:c r="FC138" s="612" t="s">
        <x:v>6</x:v>
      </x:c>
      <x:c r="FD138" s="629" t="s">
        <x:v>7</x:v>
      </x:c>
      <x:c r="FE138" s="630" t="s">
        <x:v>8</x:v>
      </x:c>
      <x:c r="FF138" s="613" t="s">
        <x:v>6</x:v>
      </x:c>
      <x:c r="FG138" s="613" t="s">
        <x:v>7</x:v>
      </x:c>
      <x:c r="FH138" s="614" t="s">
        <x:v>8</x:v>
      </x:c>
      <x:c r="FI138" s="1053"/>
      <x:c r="FJ138" s="1061"/>
      <x:c r="FK138" s="1064"/>
      <x:c r="FL138" s="1058"/>
      <x:c r="FM138" s="985" t="s">
        <x:v>6</x:v>
      </x:c>
      <x:c r="FN138" s="986"/>
      <x:c r="FO138" s="987"/>
      <x:c r="FP138" s="988" t="s">
        <x:v>158</x:v>
      </x:c>
      <x:c r="FQ138" s="989"/>
      <x:c r="FR138" s="990"/>
      <x:c r="FS138" s="991" t="s">
        <x:v>159</x:v>
      </x:c>
      <x:c r="FT138" s="992"/>
      <x:c r="FU138" s="993"/>
      <x:c r="FV138" s="1009" t="s">
        <x:v>160</x:v>
      </x:c>
      <x:c r="FW138" s="1010"/>
      <x:c r="FX138" s="1011"/>
      <x:c r="FY138" s="985" t="s">
        <x:v>6</x:v>
      </x:c>
      <x:c r="FZ138" s="986"/>
      <x:c r="GA138" s="987"/>
      <x:c r="GB138" s="988" t="s">
        <x:v>158</x:v>
      </x:c>
      <x:c r="GC138" s="989"/>
      <x:c r="GD138" s="990"/>
      <x:c r="GE138" s="991" t="s">
        <x:v>159</x:v>
      </x:c>
      <x:c r="GF138" s="992"/>
      <x:c r="GG138" s="993"/>
      <x:c r="GH138" s="1009" t="s">
        <x:v>160</x:v>
      </x:c>
      <x:c r="GI138" s="1010"/>
      <x:c r="GJ138" s="1011"/>
      <x:c r="GK138" s="985" t="s">
        <x:v>6</x:v>
      </x:c>
      <x:c r="GL138" s="986"/>
      <x:c r="GM138" s="987"/>
      <x:c r="GN138" s="988" t="s">
        <x:v>158</x:v>
      </x:c>
      <x:c r="GO138" s="989"/>
      <x:c r="GP138" s="990"/>
      <x:c r="GQ138" s="991" t="s">
        <x:v>159</x:v>
      </x:c>
      <x:c r="GR138" s="992"/>
      <x:c r="GS138" s="993"/>
      <x:c r="GT138" s="1009" t="s">
        <x:v>160</x:v>
      </x:c>
      <x:c r="GU138" s="1010"/>
      <x:c r="GV138" s="1011"/>
      <x:c r="GW138" s="985" t="s">
        <x:v>6</x:v>
      </x:c>
      <x:c r="GX138" s="986"/>
      <x:c r="GY138" s="987"/>
      <x:c r="GZ138" s="988" t="s">
        <x:v>158</x:v>
      </x:c>
      <x:c r="HA138" s="989"/>
      <x:c r="HB138" s="990"/>
      <x:c r="HC138" s="991" t="s">
        <x:v>159</x:v>
      </x:c>
      <x:c r="HD138" s="992"/>
      <x:c r="HE138" s="993"/>
      <x:c r="HF138" s="1009" t="s">
        <x:v>160</x:v>
      </x:c>
      <x:c r="HG138" s="1010"/>
      <x:c r="HH138" s="1011"/>
      <x:c r="HI138" s="985" t="s">
        <x:v>6</x:v>
      </x:c>
      <x:c r="HJ138" s="986"/>
      <x:c r="HK138" s="987"/>
      <x:c r="HL138" s="988" t="s">
        <x:v>158</x:v>
      </x:c>
      <x:c r="HM138" s="989"/>
      <x:c r="HN138" s="990"/>
      <x:c r="HO138" s="991" t="s">
        <x:v>159</x:v>
      </x:c>
      <x:c r="HP138" s="992"/>
      <x:c r="HQ138" s="993"/>
      <x:c r="HR138" s="1009" t="s">
        <x:v>160</x:v>
      </x:c>
      <x:c r="HS138" s="1010"/>
      <x:c r="HT138" s="1011"/>
      <x:c r="HU138" s="985" t="s">
        <x:v>6</x:v>
      </x:c>
      <x:c r="HV138" s="986"/>
      <x:c r="HW138" s="987"/>
      <x:c r="HX138" s="988" t="s">
        <x:v>158</x:v>
      </x:c>
      <x:c r="HY138" s="989"/>
      <x:c r="HZ138" s="990"/>
      <x:c r="IA138" s="991" t="s">
        <x:v>159</x:v>
      </x:c>
      <x:c r="IB138" s="992"/>
      <x:c r="IC138" s="993"/>
      <x:c r="ID138" s="1009" t="s">
        <x:v>160</x:v>
      </x:c>
      <x:c r="IE138" s="1010"/>
      <x:c r="IF138" s="1011"/>
      <x:c r="IG138" s="985" t="s">
        <x:v>6</x:v>
      </x:c>
      <x:c r="IH138" s="986"/>
      <x:c r="II138" s="987"/>
      <x:c r="IJ138" s="988" t="s">
        <x:v>158</x:v>
      </x:c>
      <x:c r="IK138" s="989"/>
      <x:c r="IL138" s="990"/>
      <x:c r="IM138" s="991" t="s">
        <x:v>159</x:v>
      </x:c>
      <x:c r="IN138" s="992"/>
      <x:c r="IO138" s="993"/>
      <x:c r="IP138" s="1009" t="s">
        <x:v>160</x:v>
      </x:c>
      <x:c r="IQ138" s="1010"/>
      <x:c r="IR138" s="1011"/>
      <x:c r="IS138" s="797" t="s">
        <x:v>51</x:v>
      </x:c>
      <x:c r="IT138" s="798"/>
      <x:c r="IU138" s="799" t="s">
        <x:v>52</x:v>
      </x:c>
      <x:c r="IV138" s="798"/>
      <x:c r="IW138" s="799" t="s">
        <x:v>53</x:v>
      </x:c>
      <x:c r="IX138" s="800"/>
      <x:c r="IY138" s="799" t="s">
        <x:v>52</x:v>
      </x:c>
      <x:c r="IZ138" s="798"/>
      <x:c r="JA138" s="799" t="s">
        <x:v>53</x:v>
      </x:c>
      <x:c r="JB138" s="800"/>
      <x:c r="JC138" s="797" t="s">
        <x:v>51</x:v>
      </x:c>
      <x:c r="JD138" s="798"/>
      <x:c r="JE138" s="799" t="s">
        <x:v>52</x:v>
      </x:c>
      <x:c r="JF138" s="798"/>
      <x:c r="JG138" s="799" t="s">
        <x:v>53</x:v>
      </x:c>
      <x:c r="JH138" s="800"/>
      <x:c r="JI138" s="797" t="s">
        <x:v>51</x:v>
      </x:c>
      <x:c r="JJ138" s="798"/>
      <x:c r="JK138" s="799" t="s">
        <x:v>52</x:v>
      </x:c>
      <x:c r="JL138" s="798"/>
      <x:c r="JM138" s="799" t="s">
        <x:v>53</x:v>
      </x:c>
      <x:c r="JN138" s="800"/>
      <x:c r="JO138" s="655" t="s">
        <x:v>51</x:v>
      </x:c>
      <x:c r="JP138" s="656" t="s">
        <x:v>52</x:v>
      </x:c>
      <x:c r="JQ138" s="657" t="s">
        <x:v>53</x:v>
      </x:c>
      <x:c r="JR138" s="650" t="s">
        <x:v>51</x:v>
      </x:c>
      <x:c r="JS138" s="651" t="s">
        <x:v>52</x:v>
      </x:c>
      <x:c r="JT138" s="652" t="s">
        <x:v>53</x:v>
      </x:c>
      <x:c r="JU138" s="812"/>
      <x:c r="JV138" s="813"/>
      <x:c r="JW138" s="816"/>
      <x:c r="JX138" s="817"/>
      <x:c r="JY138" s="791"/>
      <x:c r="JZ138" s="793"/>
      <x:c r="KA138" s="650" t="s">
        <x:v>51</x:v>
      </x:c>
      <x:c r="KB138" s="651" t="s">
        <x:v>52</x:v>
      </x:c>
      <x:c r="KC138" s="652" t="s">
        <x:v>53</x:v>
      </x:c>
      <x:c r="KD138" s="774" t="s">
        <x:v>51</x:v>
      </x:c>
      <x:c r="KE138" s="775"/>
      <x:c r="KF138" s="774" t="s">
        <x:v>52</x:v>
      </x:c>
      <x:c r="KG138" s="775"/>
      <x:c r="KH138" s="774" t="s">
        <x:v>53</x:v>
      </x:c>
      <x:c r="KI138" s="776"/>
      <x:c r="KJ138" s="774" t="s">
        <x:v>51</x:v>
      </x:c>
      <x:c r="KK138" s="775"/>
      <x:c r="KL138" s="774" t="s">
        <x:v>52</x:v>
      </x:c>
      <x:c r="KM138" s="775"/>
      <x:c r="KN138" s="774" t="s">
        <x:v>53</x:v>
      </x:c>
      <x:c r="KO138" s="776"/>
      <x:c r="KP138" s="774" t="s">
        <x:v>51</x:v>
      </x:c>
      <x:c r="KQ138" s="775"/>
      <x:c r="KR138" s="774" t="s">
        <x:v>52</x:v>
      </x:c>
      <x:c r="KS138" s="775"/>
      <x:c r="KT138" s="774" t="s">
        <x:v>53</x:v>
      </x:c>
      <x:c r="KU138" s="776"/>
      <x:c r="KV138" s="774" t="s">
        <x:v>51</x:v>
      </x:c>
      <x:c r="KW138" s="775"/>
      <x:c r="KX138" s="774" t="s">
        <x:v>52</x:v>
      </x:c>
      <x:c r="KY138" s="775"/>
      <x:c r="KZ138" s="774" t="s">
        <x:v>53</x:v>
      </x:c>
      <x:c r="LA138" s="776"/>
      <x:c r="LB138" s="774" t="s">
        <x:v>51</x:v>
      </x:c>
      <x:c r="LC138" s="775"/>
      <x:c r="LD138" s="774" t="s">
        <x:v>52</x:v>
      </x:c>
      <x:c r="LE138" s="775"/>
      <x:c r="LF138" s="774" t="s">
        <x:v>53</x:v>
      </x:c>
      <x:c r="LG138" s="776"/>
      <x:c r="LH138" s="774" t="s">
        <x:v>51</x:v>
      </x:c>
      <x:c r="LI138" s="775"/>
      <x:c r="LJ138" s="774" t="s">
        <x:v>52</x:v>
      </x:c>
      <x:c r="LK138" s="775"/>
      <x:c r="LL138" s="774" t="s">
        <x:v>53</x:v>
      </x:c>
      <x:c r="LM138" s="776"/>
      <x:c r="LN138" s="774" t="s">
        <x:v>51</x:v>
      </x:c>
      <x:c r="LO138" s="775"/>
      <x:c r="LP138" s="774" t="s">
        <x:v>52</x:v>
      </x:c>
      <x:c r="LQ138" s="775"/>
      <x:c r="LR138" s="774" t="s">
        <x:v>53</x:v>
      </x:c>
      <x:c r="LS138" s="776"/>
      <x:c r="LT138" s="774" t="s">
        <x:v>51</x:v>
      </x:c>
      <x:c r="LU138" s="775"/>
      <x:c r="LV138" s="774" t="s">
        <x:v>52</x:v>
      </x:c>
      <x:c r="LW138" s="775"/>
      <x:c r="LX138" s="774" t="s">
        <x:v>53</x:v>
      </x:c>
      <x:c r="LY138" s="776"/>
      <x:c r="LZ138" s="667" t="s">
        <x:v>51</x:v>
      </x:c>
      <x:c r="MA138" s="668" t="s">
        <x:v>52</x:v>
      </x:c>
      <x:c r="MB138" s="669" t="s">
        <x:v>53</x:v>
      </x:c>
      <x:c r="MC138" s="783" t="s">
        <x:v>434</x:v>
      </x:c>
      <x:c r="MD138" s="784"/>
      <x:c r="ME138" s="785"/>
      <x:c r="MF138" s="784" t="s">
        <x:v>436</x:v>
      </x:c>
      <x:c r="MG138" s="784"/>
      <x:c r="MH138" s="785"/>
      <x:c r="MI138" s="784" t="s">
        <x:v>437</x:v>
      </x:c>
      <x:c r="MJ138" s="784"/>
      <x:c r="MK138" s="786"/>
      <x:c r="ML138" s="760" t="s">
        <x:v>434</x:v>
      </x:c>
      <x:c r="MM138" s="761"/>
      <x:c r="MN138" s="762"/>
      <x:c r="MO138" s="761" t="s">
        <x:v>436</x:v>
      </x:c>
      <x:c r="MP138" s="761"/>
      <x:c r="MQ138" s="762"/>
      <x:c r="MR138" s="761" t="s">
        <x:v>437</x:v>
      </x:c>
      <x:c r="MS138" s="761"/>
      <x:c r="MT138" s="763"/>
      <x:c r="MU138" s="767" t="s">
        <x:v>90</x:v>
      </x:c>
      <x:c r="MV138" s="768"/>
      <x:c r="MW138" s="769"/>
      <x:c r="MX138" s="768" t="s">
        <x:v>92</x:v>
      </x:c>
      <x:c r="MY138" s="768"/>
      <x:c r="MZ138" s="769"/>
      <x:c r="NA138" s="768" t="s">
        <x:v>439</x:v>
      </x:c>
      <x:c r="NB138" s="768"/>
      <x:c r="NC138" s="769"/>
      <x:c r="ND138" s="768" t="s">
        <x:v>96</x:v>
      </x:c>
      <x:c r="NE138" s="768"/>
      <x:c r="NF138" s="769"/>
      <x:c r="NG138" s="768" t="s">
        <x:v>97</x:v>
      </x:c>
      <x:c r="NH138" s="768"/>
      <x:c r="NI138" s="770"/>
      <x:c r="NJ138" s="751" t="s">
        <x:v>90</x:v>
      </x:c>
      <x:c r="NK138" s="752"/>
      <x:c r="NL138" s="753"/>
      <x:c r="NM138" s="752" t="s">
        <x:v>92</x:v>
      </x:c>
      <x:c r="NN138" s="752"/>
      <x:c r="NO138" s="753"/>
      <x:c r="NP138" s="752" t="s">
        <x:v>439</x:v>
      </x:c>
      <x:c r="NQ138" s="752"/>
      <x:c r="NR138" s="753"/>
      <x:c r="NS138" s="752" t="s">
        <x:v>96</x:v>
      </x:c>
      <x:c r="NT138" s="752"/>
      <x:c r="NU138" s="753"/>
      <x:c r="NV138" s="752" t="s">
        <x:v>97</x:v>
      </x:c>
      <x:c r="NW138" s="752"/>
      <x:c r="NX138" s="754"/>
      <x:c r="NY138" s="755" t="s">
        <x:v>441</x:v>
      </x:c>
      <x:c r="NZ138" s="737"/>
      <x:c r="OA138" s="738"/>
      <x:c r="OB138" s="737" t="s">
        <x:v>442</x:v>
      </x:c>
      <x:c r="OC138" s="737"/>
      <x:c r="OD138" s="738"/>
      <x:c r="OE138" s="756" t="s">
        <x:v>444</x:v>
      </x:c>
      <x:c r="OF138" s="737"/>
      <x:c r="OG138" s="738"/>
      <x:c r="OH138" s="737" t="s">
        <x:v>443</x:v>
      </x:c>
      <x:c r="OI138" s="737"/>
      <x:c r="OJ138" s="738"/>
      <x:c r="OK138" s="737" t="s">
        <x:v>445</x:v>
      </x:c>
      <x:c r="OL138" s="737"/>
      <x:c r="OM138" s="738"/>
      <x:c r="ON138" s="737" t="s">
        <x:v>446</x:v>
      </x:c>
      <x:c r="OO138" s="737"/>
      <x:c r="OP138" s="738"/>
      <x:c r="OQ138" s="737" t="s">
        <x:v>447</x:v>
      </x:c>
      <x:c r="OR138" s="737"/>
      <x:c r="OS138" s="738"/>
      <x:c r="OT138" s="737" t="s">
        <x:v>448</x:v>
      </x:c>
      <x:c r="OU138" s="737"/>
      <x:c r="OV138" s="738"/>
      <x:c r="OW138" s="737" t="s">
        <x:v>449</x:v>
      </x:c>
      <x:c r="OX138" s="737"/>
      <x:c r="OY138" s="738"/>
      <x:c r="OZ138" s="737" t="s">
        <x:v>450</x:v>
      </x:c>
      <x:c r="PA138" s="737"/>
      <x:c r="PB138" s="739"/>
      <x:c r="PC138" s="746" t="s">
        <x:v>451</x:v>
      </x:c>
      <x:c r="PD138" s="735"/>
      <x:c r="PE138" s="736"/>
      <x:c r="PF138" s="735" t="s">
        <x:v>452</x:v>
      </x:c>
      <x:c r="PG138" s="735"/>
      <x:c r="PH138" s="736"/>
      <x:c r="PI138" s="735" t="s">
        <x:v>453</x:v>
      </x:c>
      <x:c r="PJ138" s="735"/>
      <x:c r="PK138" s="736"/>
      <x:c r="PL138" s="735" t="s">
        <x:v>454</x:v>
      </x:c>
      <x:c r="PM138" s="735"/>
      <x:c r="PN138" s="736"/>
      <x:c r="PO138" s="735" t="s">
        <x:v>455</x:v>
      </x:c>
      <x:c r="PP138" s="735"/>
      <x:c r="PQ138" s="736"/>
      <x:c r="PR138" s="735" t="s">
        <x:v>456</x:v>
      </x:c>
      <x:c r="PS138" s="735"/>
      <x:c r="PT138" s="747"/>
      <x:c r="PU138" s="728" t="s">
        <x:v>457</x:v>
      </x:c>
      <x:c r="PV138" s="729"/>
      <x:c r="PW138" s="730"/>
      <x:c r="PX138" s="729" t="s">
        <x:v>458</x:v>
      </x:c>
      <x:c r="PY138" s="729"/>
      <x:c r="PZ138" s="730"/>
      <x:c r="QA138" s="729" t="s">
        <x:v>459</x:v>
      </x:c>
      <x:c r="QB138" s="729"/>
      <x:c r="QC138" s="730"/>
      <x:c r="QD138" s="729" t="s">
        <x:v>460</x:v>
      </x:c>
      <x:c r="QE138" s="729"/>
      <x:c r="QF138" s="730"/>
      <x:c r="QG138" s="729" t="s">
        <x:v>461</x:v>
      </x:c>
      <x:c r="QH138" s="729"/>
      <x:c r="QI138" s="731"/>
    </x:row>
    <x:row r="139" ht="15.75" customHeight="1" thickBot="1">
      <x:c r="A139" s="997"/>
      <x:c r="B139" s="1002"/>
      <x:c r="C139" s="1002"/>
      <x:c r="D139" s="1002"/>
      <x:c r="E139" s="1003"/>
      <x:c r="F139" s="600" t="s">
        <x:v>12</x:v>
      </x:c>
      <x:c r="G139" s="601" t="s">
        <x:v>433</x:v>
      </x:c>
      <x:c r="H139" s="602" t="s">
        <x:v>12</x:v>
      </x:c>
      <x:c r="I139" s="602" t="s">
        <x:v>433</x:v>
      </x:c>
      <x:c r="J139" s="603" t="s">
        <x:v>12</x:v>
      </x:c>
      <x:c r="K139" s="618" t="s">
        <x:v>433</x:v>
      </x:c>
      <x:c r="L139" s="600" t="s">
        <x:v>12</x:v>
      </x:c>
      <x:c r="M139" s="601" t="s">
        <x:v>433</x:v>
      </x:c>
      <x:c r="N139" s="602" t="s">
        <x:v>12</x:v>
      </x:c>
      <x:c r="O139" s="602" t="s">
        <x:v>433</x:v>
      </x:c>
      <x:c r="P139" s="603" t="s">
        <x:v>12</x:v>
      </x:c>
      <x:c r="Q139" s="618" t="s">
        <x:v>433</x:v>
      </x:c>
      <x:c r="R139" s="600" t="s">
        <x:v>12</x:v>
      </x:c>
      <x:c r="S139" s="601" t="s">
        <x:v>433</x:v>
      </x:c>
      <x:c r="T139" s="602" t="s">
        <x:v>12</x:v>
      </x:c>
      <x:c r="U139" s="602" t="s">
        <x:v>433</x:v>
      </x:c>
      <x:c r="V139" s="603" t="s">
        <x:v>12</x:v>
      </x:c>
      <x:c r="W139" s="603" t="s">
        <x:v>433</x:v>
      </x:c>
      <x:c r="X139" s="600" t="s">
        <x:v>12</x:v>
      </x:c>
      <x:c r="Y139" s="601" t="s">
        <x:v>433</x:v>
      </x:c>
      <x:c r="Z139" s="602" t="s">
        <x:v>12</x:v>
      </x:c>
      <x:c r="AA139" s="602" t="s">
        <x:v>433</x:v>
      </x:c>
      <x:c r="AB139" s="603" t="s">
        <x:v>12</x:v>
      </x:c>
      <x:c r="AC139" s="618" t="s">
        <x:v>433</x:v>
      </x:c>
      <x:c r="AD139" s="600" t="s">
        <x:v>12</x:v>
      </x:c>
      <x:c r="AE139" s="601" t="s">
        <x:v>433</x:v>
      </x:c>
      <x:c r="AF139" s="602" t="s">
        <x:v>12</x:v>
      </x:c>
      <x:c r="AG139" s="602" t="s">
        <x:v>433</x:v>
      </x:c>
      <x:c r="AH139" s="603" t="s">
        <x:v>12</x:v>
      </x:c>
      <x:c r="AI139" s="618" t="s">
        <x:v>433</x:v>
      </x:c>
      <x:c r="AJ139" s="600" t="s">
        <x:v>12</x:v>
      </x:c>
      <x:c r="AK139" s="601" t="s">
        <x:v>433</x:v>
      </x:c>
      <x:c r="AL139" s="602" t="s">
        <x:v>12</x:v>
      </x:c>
      <x:c r="AM139" s="602" t="s">
        <x:v>433</x:v>
      </x:c>
      <x:c r="AN139" s="603" t="s">
        <x:v>12</x:v>
      </x:c>
      <x:c r="AO139" s="618" t="s">
        <x:v>433</x:v>
      </x:c>
      <x:c r="AP139" s="600" t="s">
        <x:v>12</x:v>
      </x:c>
      <x:c r="AQ139" s="601" t="s">
        <x:v>433</x:v>
      </x:c>
      <x:c r="AR139" s="602" t="s">
        <x:v>12</x:v>
      </x:c>
      <x:c r="AS139" s="602" t="s">
        <x:v>433</x:v>
      </x:c>
      <x:c r="AT139" s="603" t="s">
        <x:v>12</x:v>
      </x:c>
      <x:c r="AU139" s="618" t="s">
        <x:v>433</x:v>
      </x:c>
      <x:c r="AV139" s="600" t="s">
        <x:v>12</x:v>
      </x:c>
      <x:c r="AW139" s="601" t="s">
        <x:v>433</x:v>
      </x:c>
      <x:c r="AX139" s="602" t="s">
        <x:v>12</x:v>
      </x:c>
      <x:c r="AY139" s="602" t="s">
        <x:v>433</x:v>
      </x:c>
      <x:c r="AZ139" s="603" t="s">
        <x:v>12</x:v>
      </x:c>
      <x:c r="BA139" s="618" t="s">
        <x:v>433</x:v>
      </x:c>
      <x:c r="BB139" s="600" t="s">
        <x:v>12</x:v>
      </x:c>
      <x:c r="BC139" s="601" t="s">
        <x:v>433</x:v>
      </x:c>
      <x:c r="BD139" s="602" t="s">
        <x:v>12</x:v>
      </x:c>
      <x:c r="BE139" s="602" t="s">
        <x:v>433</x:v>
      </x:c>
      <x:c r="BF139" s="603" t="s">
        <x:v>12</x:v>
      </x:c>
      <x:c r="BG139" s="618" t="s">
        <x:v>433</x:v>
      </x:c>
      <x:c r="BH139" s="600" t="s">
        <x:v>12</x:v>
      </x:c>
      <x:c r="BI139" s="601" t="s">
        <x:v>433</x:v>
      </x:c>
      <x:c r="BJ139" s="602" t="s">
        <x:v>12</x:v>
      </x:c>
      <x:c r="BK139" s="602" t="s">
        <x:v>433</x:v>
      </x:c>
      <x:c r="BL139" s="603" t="s">
        <x:v>12</x:v>
      </x:c>
      <x:c r="BM139" s="618" t="s">
        <x:v>433</x:v>
      </x:c>
      <x:c r="BN139" s="600" t="s">
        <x:v>12</x:v>
      </x:c>
      <x:c r="BO139" s="601" t="s">
        <x:v>433</x:v>
      </x:c>
      <x:c r="BP139" s="602" t="s">
        <x:v>12</x:v>
      </x:c>
      <x:c r="BQ139" s="602" t="s">
        <x:v>433</x:v>
      </x:c>
      <x:c r="BR139" s="603" t="s">
        <x:v>12</x:v>
      </x:c>
      <x:c r="BS139" s="603" t="s">
        <x:v>433</x:v>
      </x:c>
      <x:c r="BT139" s="617"/>
      <x:c r="BU139" s="724"/>
      <x:c r="BV139" s="600" t="s">
        <x:v>12</x:v>
      </x:c>
      <x:c r="BW139" s="601" t="s">
        <x:v>433</x:v>
      </x:c>
      <x:c r="BX139" s="602" t="s">
        <x:v>12</x:v>
      </x:c>
      <x:c r="BY139" s="602" t="s">
        <x:v>433</x:v>
      </x:c>
      <x:c r="BZ139" s="603" t="s">
        <x:v>12</x:v>
      </x:c>
      <x:c r="CA139" s="603" t="s">
        <x:v>433</x:v>
      </x:c>
      <x:c r="CB139" s="617"/>
      <x:c r="CC139" s="724"/>
      <x:c r="CD139" s="600" t="s">
        <x:v>12</x:v>
      </x:c>
      <x:c r="CE139" s="601" t="s">
        <x:v>433</x:v>
      </x:c>
      <x:c r="CF139" s="602" t="s">
        <x:v>12</x:v>
      </x:c>
      <x:c r="CG139" s="602" t="s">
        <x:v>433</x:v>
      </x:c>
      <x:c r="CH139" s="603" t="s">
        <x:v>12</x:v>
      </x:c>
      <x:c r="CI139" s="618" t="s">
        <x:v>433</x:v>
      </x:c>
      <x:c r="CJ139" s="600" t="s">
        <x:v>12</x:v>
      </x:c>
      <x:c r="CK139" s="601" t="s">
        <x:v>433</x:v>
      </x:c>
      <x:c r="CL139" s="602" t="s">
        <x:v>12</x:v>
      </x:c>
      <x:c r="CM139" s="602" t="s">
        <x:v>433</x:v>
      </x:c>
      <x:c r="CN139" s="603" t="s">
        <x:v>12</x:v>
      </x:c>
      <x:c r="CO139" s="618" t="s">
        <x:v>433</x:v>
      </x:c>
      <x:c r="CP139" s="600" t="s">
        <x:v>12</x:v>
      </x:c>
      <x:c r="CQ139" s="601" t="s">
        <x:v>433</x:v>
      </x:c>
      <x:c r="CR139" s="602" t="s">
        <x:v>12</x:v>
      </x:c>
      <x:c r="CS139" s="602" t="s">
        <x:v>433</x:v>
      </x:c>
      <x:c r="CT139" s="603" t="s">
        <x:v>12</x:v>
      </x:c>
      <x:c r="CU139" s="618" t="s">
        <x:v>433</x:v>
      </x:c>
      <x:c r="CV139" s="600" t="s">
        <x:v>12</x:v>
      </x:c>
      <x:c r="CW139" s="601" t="s">
        <x:v>433</x:v>
      </x:c>
      <x:c r="CX139" s="602" t="s">
        <x:v>12</x:v>
      </x:c>
      <x:c r="CY139" s="602" t="s">
        <x:v>433</x:v>
      </x:c>
      <x:c r="CZ139" s="603" t="s">
        <x:v>12</x:v>
      </x:c>
      <x:c r="DA139" s="618" t="s">
        <x:v>433</x:v>
      </x:c>
      <x:c r="DB139" s="600" t="s">
        <x:v>12</x:v>
      </x:c>
      <x:c r="DC139" s="601" t="s">
        <x:v>433</x:v>
      </x:c>
      <x:c r="DD139" s="602" t="s">
        <x:v>12</x:v>
      </x:c>
      <x:c r="DE139" s="602" t="s">
        <x:v>433</x:v>
      </x:c>
      <x:c r="DF139" s="603" t="s">
        <x:v>12</x:v>
      </x:c>
      <x:c r="DG139" s="618" t="s">
        <x:v>433</x:v>
      </x:c>
      <x:c r="DH139" s="600" t="s">
        <x:v>12</x:v>
      </x:c>
      <x:c r="DI139" s="601" t="s">
        <x:v>433</x:v>
      </x:c>
      <x:c r="DJ139" s="602" t="s">
        <x:v>12</x:v>
      </x:c>
      <x:c r="DK139" s="602" t="s">
        <x:v>433</x:v>
      </x:c>
      <x:c r="DL139" s="603" t="s">
        <x:v>12</x:v>
      </x:c>
      <x:c r="DM139" s="618" t="s">
        <x:v>433</x:v>
      </x:c>
      <x:c r="DN139" s="600" t="s">
        <x:v>12</x:v>
      </x:c>
      <x:c r="DO139" s="601" t="s">
        <x:v>433</x:v>
      </x:c>
      <x:c r="DP139" s="602" t="s">
        <x:v>12</x:v>
      </x:c>
      <x:c r="DQ139" s="602" t="s">
        <x:v>433</x:v>
      </x:c>
      <x:c r="DR139" s="603" t="s">
        <x:v>12</x:v>
      </x:c>
      <x:c r="DS139" s="618" t="s">
        <x:v>433</x:v>
      </x:c>
      <x:c r="DT139" s="600" t="s">
        <x:v>12</x:v>
      </x:c>
      <x:c r="DU139" s="601" t="s">
        <x:v>433</x:v>
      </x:c>
      <x:c r="DV139" s="602" t="s">
        <x:v>12</x:v>
      </x:c>
      <x:c r="DW139" s="602" t="s">
        <x:v>433</x:v>
      </x:c>
      <x:c r="DX139" s="603" t="s">
        <x:v>12</x:v>
      </x:c>
      <x:c r="DY139" s="618" t="s">
        <x:v>433</x:v>
      </x:c>
      <x:c r="DZ139" s="622" t="s">
        <x:v>14</x:v>
      </x:c>
      <x:c r="EA139" s="621" t="s">
        <x:v>14</x:v>
      </x:c>
      <x:c r="EB139" s="622" t="s">
        <x:v>14</x:v>
      </x:c>
      <x:c r="EC139" s="621" t="s">
        <x:v>14</x:v>
      </x:c>
      <x:c r="ED139" s="622" t="s">
        <x:v>14</x:v>
      </x:c>
      <x:c r="EE139" s="621" t="s">
        <x:v>14</x:v>
      </x:c>
      <x:c r="EF139" s="622" t="s">
        <x:v>14</x:v>
      </x:c>
      <x:c r="EG139" s="621" t="s">
        <x:v>14</x:v>
      </x:c>
      <x:c r="EH139" s="622" t="s">
        <x:v>14</x:v>
      </x:c>
      <x:c r="EI139" s="621" t="s">
        <x:v>14</x:v>
      </x:c>
      <x:c r="EJ139" s="622" t="s">
        <x:v>14</x:v>
      </x:c>
      <x:c r="EK139" s="621" t="s">
        <x:v>14</x:v>
      </x:c>
      <x:c r="EL139" s="622" t="s">
        <x:v>14</x:v>
      </x:c>
      <x:c r="EM139" s="621" t="s">
        <x:v>14</x:v>
      </x:c>
      <x:c r="EN139" s="620" t="s">
        <x:v>14</x:v>
      </x:c>
      <x:c r="EO139" s="619" t="s">
        <x:v>14</x:v>
      </x:c>
      <x:c r="EP139" s="619" t="s">
        <x:v>14</x:v>
      </x:c>
      <x:c r="EQ139" s="622" t="s">
        <x:v>14</x:v>
      </x:c>
      <x:c r="ER139" s="621" t="s">
        <x:v>14</x:v>
      </x:c>
      <x:c r="ES139" s="622" t="s">
        <x:v>14</x:v>
      </x:c>
      <x:c r="ET139" s="621" t="s">
        <x:v>14</x:v>
      </x:c>
      <x:c r="EU139" s="622" t="s">
        <x:v>14</x:v>
      </x:c>
      <x:c r="EV139" s="621" t="s">
        <x:v>14</x:v>
      </x:c>
      <x:c r="EW139" s="625" t="s">
        <x:v>14</x:v>
      </x:c>
      <x:c r="EX139" s="626" t="s">
        <x:v>14</x:v>
      </x:c>
      <x:c r="EY139" s="628" t="s">
        <x:v>14</x:v>
      </x:c>
      <x:c r="EZ139" s="609" t="s">
        <x:v>15</x:v>
      </x:c>
      <x:c r="FA139" s="609" t="s">
        <x:v>15</x:v>
      </x:c>
      <x:c r="FB139" s="631" t="s">
        <x:v>15</x:v>
      </x:c>
      <x:c r="FC139" s="627" t="s">
        <x:v>14</x:v>
      </x:c>
      <x:c r="FD139" s="626" t="s">
        <x:v>14</x:v>
      </x:c>
      <x:c r="FE139" s="628" t="s">
        <x:v>14</x:v>
      </x:c>
      <x:c r="FF139" s="609" t="s">
        <x:v>15</x:v>
      </x:c>
      <x:c r="FG139" s="609" t="s">
        <x:v>15</x:v>
      </x:c>
      <x:c r="FH139" s="631" t="s">
        <x:v>15</x:v>
      </x:c>
      <x:c r="FI139" s="633" t="s">
        <x:v>15</x:v>
      </x:c>
      <x:c r="FJ139" s="1062"/>
      <x:c r="FK139" s="1065"/>
      <x:c r="FL139" s="1059"/>
      <x:c r="FM139" s="636" t="s">
        <x:v>41</x:v>
      </x:c>
      <x:c r="FN139" s="637" t="s">
        <x:v>42</x:v>
      </x:c>
      <x:c r="FO139" s="638" t="s">
        <x:v>43</x:v>
      </x:c>
      <x:c r="FP139" s="639" t="s">
        <x:v>41</x:v>
      </x:c>
      <x:c r="FQ139" s="640" t="s">
        <x:v>42</x:v>
      </x:c>
      <x:c r="FR139" s="641" t="s">
        <x:v>43</x:v>
      </x:c>
      <x:c r="FS139" s="635" t="s">
        <x:v>41</x:v>
      </x:c>
      <x:c r="FT139" s="642" t="s">
        <x:v>42</x:v>
      </x:c>
      <x:c r="FU139" s="643" t="s">
        <x:v>43</x:v>
      </x:c>
      <x:c r="FV139" s="644" t="s">
        <x:v>41</x:v>
      </x:c>
      <x:c r="FW139" s="645" t="s">
        <x:v>42</x:v>
      </x:c>
      <x:c r="FX139" s="646" t="s">
        <x:v>43</x:v>
      </x:c>
      <x:c r="FY139" s="636" t="s">
        <x:v>41</x:v>
      </x:c>
      <x:c r="FZ139" s="637" t="s">
        <x:v>42</x:v>
      </x:c>
      <x:c r="GA139" s="638" t="s">
        <x:v>43</x:v>
      </x:c>
      <x:c r="GB139" s="639" t="s">
        <x:v>41</x:v>
      </x:c>
      <x:c r="GC139" s="640" t="s">
        <x:v>42</x:v>
      </x:c>
      <x:c r="GD139" s="641" t="s">
        <x:v>43</x:v>
      </x:c>
      <x:c r="GE139" s="635" t="s">
        <x:v>41</x:v>
      </x:c>
      <x:c r="GF139" s="642" t="s">
        <x:v>42</x:v>
      </x:c>
      <x:c r="GG139" s="643" t="s">
        <x:v>43</x:v>
      </x:c>
      <x:c r="GH139" s="644" t="s">
        <x:v>41</x:v>
      </x:c>
      <x:c r="GI139" s="645" t="s">
        <x:v>42</x:v>
      </x:c>
      <x:c r="GJ139" s="646" t="s">
        <x:v>43</x:v>
      </x:c>
      <x:c r="GK139" s="636" t="s">
        <x:v>41</x:v>
      </x:c>
      <x:c r="GL139" s="637" t="s">
        <x:v>42</x:v>
      </x:c>
      <x:c r="GM139" s="638" t="s">
        <x:v>43</x:v>
      </x:c>
      <x:c r="GN139" s="639" t="s">
        <x:v>41</x:v>
      </x:c>
      <x:c r="GO139" s="640" t="s">
        <x:v>42</x:v>
      </x:c>
      <x:c r="GP139" s="641" t="s">
        <x:v>43</x:v>
      </x:c>
      <x:c r="GQ139" s="635" t="s">
        <x:v>41</x:v>
      </x:c>
      <x:c r="GR139" s="642" t="s">
        <x:v>42</x:v>
      </x:c>
      <x:c r="GS139" s="643" t="s">
        <x:v>43</x:v>
      </x:c>
      <x:c r="GT139" s="644" t="s">
        <x:v>41</x:v>
      </x:c>
      <x:c r="GU139" s="645" t="s">
        <x:v>42</x:v>
      </x:c>
      <x:c r="GV139" s="646" t="s">
        <x:v>43</x:v>
      </x:c>
      <x:c r="GW139" s="636" t="s">
        <x:v>41</x:v>
      </x:c>
      <x:c r="GX139" s="637" t="s">
        <x:v>42</x:v>
      </x:c>
      <x:c r="GY139" s="638" t="s">
        <x:v>43</x:v>
      </x:c>
      <x:c r="GZ139" s="639" t="s">
        <x:v>41</x:v>
      </x:c>
      <x:c r="HA139" s="640" t="s">
        <x:v>42</x:v>
      </x:c>
      <x:c r="HB139" s="641" t="s">
        <x:v>43</x:v>
      </x:c>
      <x:c r="HC139" s="635" t="s">
        <x:v>41</x:v>
      </x:c>
      <x:c r="HD139" s="642" t="s">
        <x:v>42</x:v>
      </x:c>
      <x:c r="HE139" s="643" t="s">
        <x:v>43</x:v>
      </x:c>
      <x:c r="HF139" s="644" t="s">
        <x:v>41</x:v>
      </x:c>
      <x:c r="HG139" s="645" t="s">
        <x:v>42</x:v>
      </x:c>
      <x:c r="HH139" s="646" t="s">
        <x:v>43</x:v>
      </x:c>
      <x:c r="HI139" s="636" t="s">
        <x:v>41</x:v>
      </x:c>
      <x:c r="HJ139" s="637" t="s">
        <x:v>42</x:v>
      </x:c>
      <x:c r="HK139" s="638" t="s">
        <x:v>43</x:v>
      </x:c>
      <x:c r="HL139" s="639" t="s">
        <x:v>41</x:v>
      </x:c>
      <x:c r="HM139" s="640" t="s">
        <x:v>42</x:v>
      </x:c>
      <x:c r="HN139" s="641" t="s">
        <x:v>43</x:v>
      </x:c>
      <x:c r="HO139" s="635" t="s">
        <x:v>41</x:v>
      </x:c>
      <x:c r="HP139" s="642" t="s">
        <x:v>42</x:v>
      </x:c>
      <x:c r="HQ139" s="643" t="s">
        <x:v>43</x:v>
      </x:c>
      <x:c r="HR139" s="644" t="s">
        <x:v>41</x:v>
      </x:c>
      <x:c r="HS139" s="645" t="s">
        <x:v>42</x:v>
      </x:c>
      <x:c r="HT139" s="646" t="s">
        <x:v>43</x:v>
      </x:c>
      <x:c r="HU139" s="636" t="s">
        <x:v>41</x:v>
      </x:c>
      <x:c r="HV139" s="637" t="s">
        <x:v>42</x:v>
      </x:c>
      <x:c r="HW139" s="638" t="s">
        <x:v>43</x:v>
      </x:c>
      <x:c r="HX139" s="639" t="s">
        <x:v>41</x:v>
      </x:c>
      <x:c r="HY139" s="640" t="s">
        <x:v>42</x:v>
      </x:c>
      <x:c r="HZ139" s="641" t="s">
        <x:v>43</x:v>
      </x:c>
      <x:c r="IA139" s="635" t="s">
        <x:v>41</x:v>
      </x:c>
      <x:c r="IB139" s="642" t="s">
        <x:v>42</x:v>
      </x:c>
      <x:c r="IC139" s="643" t="s">
        <x:v>43</x:v>
      </x:c>
      <x:c r="ID139" s="644" t="s">
        <x:v>41</x:v>
      </x:c>
      <x:c r="IE139" s="645" t="s">
        <x:v>42</x:v>
      </x:c>
      <x:c r="IF139" s="646" t="s">
        <x:v>43</x:v>
      </x:c>
      <x:c r="IG139" s="636" t="s">
        <x:v>41</x:v>
      </x:c>
      <x:c r="IH139" s="637" t="s">
        <x:v>42</x:v>
      </x:c>
      <x:c r="II139" s="638" t="s">
        <x:v>43</x:v>
      </x:c>
      <x:c r="IJ139" s="639" t="s">
        <x:v>41</x:v>
      </x:c>
      <x:c r="IK139" s="640" t="s">
        <x:v>42</x:v>
      </x:c>
      <x:c r="IL139" s="641" t="s">
        <x:v>43</x:v>
      </x:c>
      <x:c r="IM139" s="635" t="s">
        <x:v>41</x:v>
      </x:c>
      <x:c r="IN139" s="642" t="s">
        <x:v>42</x:v>
      </x:c>
      <x:c r="IO139" s="643" t="s">
        <x:v>43</x:v>
      </x:c>
      <x:c r="IP139" s="644" t="s">
        <x:v>41</x:v>
      </x:c>
      <x:c r="IQ139" s="645" t="s">
        <x:v>42</x:v>
      </x:c>
      <x:c r="IR139" s="646" t="s">
        <x:v>43</x:v>
      </x:c>
      <x:c r="IS139" s="609" t="s">
        <x:v>55</x:v>
      </x:c>
      <x:c r="IT139" s="648" t="s">
        <x:v>56</x:v>
      </x:c>
      <x:c r="IU139" s="609" t="s">
        <x:v>55</x:v>
      </x:c>
      <x:c r="IV139" s="648" t="s">
        <x:v>56</x:v>
      </x:c>
      <x:c r="IW139" s="647" t="s">
        <x:v>55</x:v>
      </x:c>
      <x:c r="IX139" s="608" t="s">
        <x:v>56</x:v>
      </x:c>
      <x:c r="IY139" s="609" t="s">
        <x:v>55</x:v>
      </x:c>
      <x:c r="IZ139" s="648" t="s">
        <x:v>56</x:v>
      </x:c>
      <x:c r="JA139" s="647" t="s">
        <x:v>55</x:v>
      </x:c>
      <x:c r="JB139" s="608" t="s">
        <x:v>56</x:v>
      </x:c>
      <x:c r="JC139" s="609" t="s">
        <x:v>55</x:v>
      </x:c>
      <x:c r="JD139" s="648" t="s">
        <x:v>56</x:v>
      </x:c>
      <x:c r="JE139" s="609" t="s">
        <x:v>55</x:v>
      </x:c>
      <x:c r="JF139" s="648" t="s">
        <x:v>56</x:v>
      </x:c>
      <x:c r="JG139" s="647" t="s">
        <x:v>55</x:v>
      </x:c>
      <x:c r="JH139" s="608" t="s">
        <x:v>56</x:v>
      </x:c>
      <x:c r="JI139" s="609" t="s">
        <x:v>55</x:v>
      </x:c>
      <x:c r="JJ139" s="648" t="s">
        <x:v>56</x:v>
      </x:c>
      <x:c r="JK139" s="609" t="s">
        <x:v>55</x:v>
      </x:c>
      <x:c r="JL139" s="648" t="s">
        <x:v>56</x:v>
      </x:c>
      <x:c r="JM139" s="647" t="s">
        <x:v>55</x:v>
      </x:c>
      <x:c r="JN139" s="608" t="s">
        <x:v>56</x:v>
      </x:c>
      <x:c r="JO139" s="658" t="s">
        <x:v>55</x:v>
      </x:c>
      <x:c r="JP139" s="658" t="s">
        <x:v>55</x:v>
      </x:c>
      <x:c r="JQ139" s="659" t="s">
        <x:v>55</x:v>
      </x:c>
      <x:c r="JR139" s="653" t="s">
        <x:v>55</x:v>
      </x:c>
      <x:c r="JS139" s="653" t="s">
        <x:v>55</x:v>
      </x:c>
      <x:c r="JT139" s="654" t="s">
        <x:v>55</x:v>
      </x:c>
      <x:c r="JU139" s="610" t="s">
        <x:v>40</x:v>
      </x:c>
      <x:c r="JV139" s="604" t="s">
        <x:v>45</x:v>
      </x:c>
      <x:c r="JW139" s="605" t="s">
        <x:v>46</x:v>
      </x:c>
      <x:c r="JX139" s="611" t="s">
        <x:v>47</x:v>
      </x:c>
      <x:c r="JY139" s="606" t="s">
        <x:v>40</x:v>
      </x:c>
      <x:c r="JZ139" s="607" t="s">
        <x:v>40</x:v>
      </x:c>
      <x:c r="KA139" s="660" t="s">
        <x:v>40</x:v>
      </x:c>
      <x:c r="KB139" s="653" t="s">
        <x:v>40</x:v>
      </x:c>
      <x:c r="KC139" s="654" t="s">
        <x:v>40</x:v>
      </x:c>
      <x:c r="KD139" s="661" t="s">
        <x:v>66</x:v>
      </x:c>
      <x:c r="KE139" s="663" t="s">
        <x:v>67</x:v>
      </x:c>
      <x:c r="KF139" s="665" t="s">
        <x:v>66</x:v>
      </x:c>
      <x:c r="KG139" s="666" t="s">
        <x:v>67</x:v>
      </x:c>
      <x:c r="KH139" s="664" t="s">
        <x:v>66</x:v>
      </x:c>
      <x:c r="KI139" s="662" t="s">
        <x:v>67</x:v>
      </x:c>
      <x:c r="KJ139" s="661" t="s">
        <x:v>66</x:v>
      </x:c>
      <x:c r="KK139" s="663" t="s">
        <x:v>67</x:v>
      </x:c>
      <x:c r="KL139" s="665" t="s">
        <x:v>66</x:v>
      </x:c>
      <x:c r="KM139" s="666" t="s">
        <x:v>67</x:v>
      </x:c>
      <x:c r="KN139" s="664" t="s">
        <x:v>66</x:v>
      </x:c>
      <x:c r="KO139" s="662" t="s">
        <x:v>67</x:v>
      </x:c>
      <x:c r="KP139" s="661" t="s">
        <x:v>66</x:v>
      </x:c>
      <x:c r="KQ139" s="663" t="s">
        <x:v>67</x:v>
      </x:c>
      <x:c r="KR139" s="665" t="s">
        <x:v>66</x:v>
      </x:c>
      <x:c r="KS139" s="666" t="s">
        <x:v>67</x:v>
      </x:c>
      <x:c r="KT139" s="664" t="s">
        <x:v>66</x:v>
      </x:c>
      <x:c r="KU139" s="662" t="s">
        <x:v>67</x:v>
      </x:c>
      <x:c r="KV139" s="661" t="s">
        <x:v>66</x:v>
      </x:c>
      <x:c r="KW139" s="663" t="s">
        <x:v>67</x:v>
      </x:c>
      <x:c r="KX139" s="665" t="s">
        <x:v>66</x:v>
      </x:c>
      <x:c r="KY139" s="666" t="s">
        <x:v>67</x:v>
      </x:c>
      <x:c r="KZ139" s="664" t="s">
        <x:v>66</x:v>
      </x:c>
      <x:c r="LA139" s="662" t="s">
        <x:v>67</x:v>
      </x:c>
      <x:c r="LB139" s="661" t="s">
        <x:v>66</x:v>
      </x:c>
      <x:c r="LC139" s="663" t="s">
        <x:v>67</x:v>
      </x:c>
      <x:c r="LD139" s="665" t="s">
        <x:v>66</x:v>
      </x:c>
      <x:c r="LE139" s="666" t="s">
        <x:v>67</x:v>
      </x:c>
      <x:c r="LF139" s="664" t="s">
        <x:v>66</x:v>
      </x:c>
      <x:c r="LG139" s="662" t="s">
        <x:v>67</x:v>
      </x:c>
      <x:c r="LH139" s="661" t="s">
        <x:v>66</x:v>
      </x:c>
      <x:c r="LI139" s="663" t="s">
        <x:v>67</x:v>
      </x:c>
      <x:c r="LJ139" s="665" t="s">
        <x:v>66</x:v>
      </x:c>
      <x:c r="LK139" s="666" t="s">
        <x:v>67</x:v>
      </x:c>
      <x:c r="LL139" s="664" t="s">
        <x:v>66</x:v>
      </x:c>
      <x:c r="LM139" s="662" t="s">
        <x:v>67</x:v>
      </x:c>
      <x:c r="LN139" s="661" t="s">
        <x:v>66</x:v>
      </x:c>
      <x:c r="LO139" s="663" t="s">
        <x:v>67</x:v>
      </x:c>
      <x:c r="LP139" s="665" t="s">
        <x:v>66</x:v>
      </x:c>
      <x:c r="LQ139" s="666" t="s">
        <x:v>67</x:v>
      </x:c>
      <x:c r="LR139" s="664" t="s">
        <x:v>66</x:v>
      </x:c>
      <x:c r="LS139" s="662" t="s">
        <x:v>67</x:v>
      </x:c>
      <x:c r="LT139" s="661" t="s">
        <x:v>66</x:v>
      </x:c>
      <x:c r="LU139" s="663" t="s">
        <x:v>67</x:v>
      </x:c>
      <x:c r="LV139" s="665" t="s">
        <x:v>66</x:v>
      </x:c>
      <x:c r="LW139" s="666" t="s">
        <x:v>67</x:v>
      </x:c>
      <x:c r="LX139" s="664" t="s">
        <x:v>66</x:v>
      </x:c>
      <x:c r="LY139" s="662" t="s">
        <x:v>67</x:v>
      </x:c>
      <x:c r="LZ139" s="670" t="s">
        <x:v>40</x:v>
      </x:c>
      <x:c r="MA139" s="671" t="s">
        <x:v>40</x:v>
      </x:c>
      <x:c r="MB139" s="672" t="s">
        <x:v>40</x:v>
      </x:c>
      <x:c r="MC139" s="688" t="s">
        <x:v>6</x:v>
      </x:c>
      <x:c r="MD139" s="689" t="s">
        <x:v>7</x:v>
      </x:c>
      <x:c r="ME139" s="690" t="s">
        <x:v>8</x:v>
      </x:c>
      <x:c r="MF139" s="691" t="s">
        <x:v>6</x:v>
      </x:c>
      <x:c r="MG139" s="689" t="s">
        <x:v>7</x:v>
      </x:c>
      <x:c r="MH139" s="692" t="s">
        <x:v>8</x:v>
      </x:c>
      <x:c r="MI139" s="693" t="s">
        <x:v>6</x:v>
      </x:c>
      <x:c r="MJ139" s="689" t="s">
        <x:v>7</x:v>
      </x:c>
      <x:c r="MK139" s="694" t="s">
        <x:v>8</x:v>
      </x:c>
      <x:c r="ML139" s="683" t="s">
        <x:v>6</x:v>
      </x:c>
      <x:c r="MM139" s="684" t="s">
        <x:v>7</x:v>
      </x:c>
      <x:c r="MN139" s="685" t="s">
        <x:v>8</x:v>
      </x:c>
      <x:c r="MO139" s="686" t="s">
        <x:v>6</x:v>
      </x:c>
      <x:c r="MP139" s="684" t="s">
        <x:v>7</x:v>
      </x:c>
      <x:c r="MQ139" s="685" t="s">
        <x:v>8</x:v>
      </x:c>
      <x:c r="MR139" s="686" t="s">
        <x:v>6</x:v>
      </x:c>
      <x:c r="MS139" s="684" t="s">
        <x:v>7</x:v>
      </x:c>
      <x:c r="MT139" s="687" t="s">
        <x:v>8</x:v>
      </x:c>
      <x:c r="MU139" s="673" t="s">
        <x:v>6</x:v>
      </x:c>
      <x:c r="MV139" s="674" t="s">
        <x:v>7</x:v>
      </x:c>
      <x:c r="MW139" s="677" t="s">
        <x:v>8</x:v>
      </x:c>
      <x:c r="MX139" s="676" t="s">
        <x:v>6</x:v>
      </x:c>
      <x:c r="MY139" s="674" t="s">
        <x:v>7</x:v>
      </x:c>
      <x:c r="MZ139" s="677" t="s">
        <x:v>8</x:v>
      </x:c>
      <x:c r="NA139" s="676" t="s">
        <x:v>6</x:v>
      </x:c>
      <x:c r="NB139" s="674" t="s">
        <x:v>7</x:v>
      </x:c>
      <x:c r="NC139" s="677" t="s">
        <x:v>8</x:v>
      </x:c>
      <x:c r="ND139" s="676" t="s">
        <x:v>6</x:v>
      </x:c>
      <x:c r="NE139" s="674" t="s">
        <x:v>7</x:v>
      </x:c>
      <x:c r="NF139" s="677" t="s">
        <x:v>8</x:v>
      </x:c>
      <x:c r="NG139" s="676" t="s">
        <x:v>6</x:v>
      </x:c>
      <x:c r="NH139" s="674" t="s">
        <x:v>7</x:v>
      </x:c>
      <x:c r="NI139" s="675" t="s">
        <x:v>8</x:v>
      </x:c>
      <x:c r="NJ139" s="678" t="s">
        <x:v>6</x:v>
      </x:c>
      <x:c r="NK139" s="679" t="s">
        <x:v>7</x:v>
      </x:c>
      <x:c r="NL139" s="680" t="s">
        <x:v>8</x:v>
      </x:c>
      <x:c r="NM139" s="681" t="s">
        <x:v>6</x:v>
      </x:c>
      <x:c r="NN139" s="679" t="s">
        <x:v>7</x:v>
      </x:c>
      <x:c r="NO139" s="680" t="s">
        <x:v>8</x:v>
      </x:c>
      <x:c r="NP139" s="681" t="s">
        <x:v>6</x:v>
      </x:c>
      <x:c r="NQ139" s="679" t="s">
        <x:v>7</x:v>
      </x:c>
      <x:c r="NR139" s="680" t="s">
        <x:v>8</x:v>
      </x:c>
      <x:c r="NS139" s="681" t="s">
        <x:v>6</x:v>
      </x:c>
      <x:c r="NT139" s="679" t="s">
        <x:v>7</x:v>
      </x:c>
      <x:c r="NU139" s="680" t="s">
        <x:v>8</x:v>
      </x:c>
      <x:c r="NV139" s="681" t="s">
        <x:v>6</x:v>
      </x:c>
      <x:c r="NW139" s="679" t="s">
        <x:v>7</x:v>
      </x:c>
      <x:c r="NX139" s="682" t="s">
        <x:v>8</x:v>
      </x:c>
      <x:c r="NY139" s="695" t="s">
        <x:v>6</x:v>
      </x:c>
      <x:c r="NZ139" s="696" t="s">
        <x:v>7</x:v>
      </x:c>
      <x:c r="OA139" s="697" t="s">
        <x:v>8</x:v>
      </x:c>
      <x:c r="OB139" s="698" t="s">
        <x:v>6</x:v>
      </x:c>
      <x:c r="OC139" s="696" t="s">
        <x:v>7</x:v>
      </x:c>
      <x:c r="OD139" s="697" t="s">
        <x:v>8</x:v>
      </x:c>
      <x:c r="OE139" s="698" t="s">
        <x:v>6</x:v>
      </x:c>
      <x:c r="OF139" s="696" t="s">
        <x:v>7</x:v>
      </x:c>
      <x:c r="OG139" s="697" t="s">
        <x:v>8</x:v>
      </x:c>
      <x:c r="OH139" s="698" t="s">
        <x:v>6</x:v>
      </x:c>
      <x:c r="OI139" s="696" t="s">
        <x:v>7</x:v>
      </x:c>
      <x:c r="OJ139" s="697" t="s">
        <x:v>8</x:v>
      </x:c>
      <x:c r="OK139" s="698" t="s">
        <x:v>6</x:v>
      </x:c>
      <x:c r="OL139" s="696" t="s">
        <x:v>7</x:v>
      </x:c>
      <x:c r="OM139" s="700" t="s">
        <x:v>8</x:v>
      </x:c>
      <x:c r="ON139" s="698" t="s">
        <x:v>6</x:v>
      </x:c>
      <x:c r="OO139" s="696" t="s">
        <x:v>7</x:v>
      </x:c>
      <x:c r="OP139" s="697" t="s">
        <x:v>8</x:v>
      </x:c>
      <x:c r="OQ139" s="698" t="s">
        <x:v>6</x:v>
      </x:c>
      <x:c r="OR139" s="696" t="s">
        <x:v>7</x:v>
      </x:c>
      <x:c r="OS139" s="697" t="s">
        <x:v>8</x:v>
      </x:c>
      <x:c r="OT139" s="698" t="s">
        <x:v>6</x:v>
      </x:c>
      <x:c r="OU139" s="696" t="s">
        <x:v>7</x:v>
      </x:c>
      <x:c r="OV139" s="697" t="s">
        <x:v>8</x:v>
      </x:c>
      <x:c r="OW139" s="698" t="s">
        <x:v>6</x:v>
      </x:c>
      <x:c r="OX139" s="696" t="s">
        <x:v>7</x:v>
      </x:c>
      <x:c r="OY139" s="697" t="s">
        <x:v>8</x:v>
      </x:c>
      <x:c r="OZ139" s="698" t="s">
        <x:v>6</x:v>
      </x:c>
      <x:c r="PA139" s="696" t="s">
        <x:v>7</x:v>
      </x:c>
      <x:c r="PB139" s="699" t="s">
        <x:v>8</x:v>
      </x:c>
      <x:c r="PC139" s="701" t="s">
        <x:v>6</x:v>
      </x:c>
      <x:c r="PD139" s="702" t="s">
        <x:v>7</x:v>
      </x:c>
      <x:c r="PE139" s="703" t="s">
        <x:v>8</x:v>
      </x:c>
      <x:c r="PF139" s="704" t="s">
        <x:v>6</x:v>
      </x:c>
      <x:c r="PG139" s="702" t="s">
        <x:v>7</x:v>
      </x:c>
      <x:c r="PH139" s="703" t="s">
        <x:v>8</x:v>
      </x:c>
      <x:c r="PI139" s="704" t="s">
        <x:v>6</x:v>
      </x:c>
      <x:c r="PJ139" s="702" t="s">
        <x:v>7</x:v>
      </x:c>
      <x:c r="PK139" s="703" t="s">
        <x:v>8</x:v>
      </x:c>
      <x:c r="PL139" s="704" t="s">
        <x:v>6</x:v>
      </x:c>
      <x:c r="PM139" s="702" t="s">
        <x:v>7</x:v>
      </x:c>
      <x:c r="PN139" s="703" t="s">
        <x:v>8</x:v>
      </x:c>
      <x:c r="PO139" s="704" t="s">
        <x:v>6</x:v>
      </x:c>
      <x:c r="PP139" s="702" t="s">
        <x:v>7</x:v>
      </x:c>
      <x:c r="PQ139" s="703" t="s">
        <x:v>8</x:v>
      </x:c>
      <x:c r="PR139" s="704" t="s">
        <x:v>6</x:v>
      </x:c>
      <x:c r="PS139" s="702" t="s">
        <x:v>7</x:v>
      </x:c>
      <x:c r="PT139" s="705" t="s">
        <x:v>8</x:v>
      </x:c>
      <x:c r="PU139" s="706" t="s">
        <x:v>6</x:v>
      </x:c>
      <x:c r="PV139" s="707" t="s">
        <x:v>7</x:v>
      </x:c>
      <x:c r="PW139" s="708" t="s">
        <x:v>8</x:v>
      </x:c>
      <x:c r="PX139" s="709" t="s">
        <x:v>6</x:v>
      </x:c>
      <x:c r="PY139" s="707" t="s">
        <x:v>7</x:v>
      </x:c>
      <x:c r="PZ139" s="708" t="s">
        <x:v>8</x:v>
      </x:c>
      <x:c r="QA139" s="709" t="s">
        <x:v>6</x:v>
      </x:c>
      <x:c r="QB139" s="707" t="s">
        <x:v>7</x:v>
      </x:c>
      <x:c r="QC139" s="708" t="s">
        <x:v>8</x:v>
      </x:c>
      <x:c r="QD139" s="709" t="s">
        <x:v>6</x:v>
      </x:c>
      <x:c r="QE139" s="707" t="s">
        <x:v>7</x:v>
      </x:c>
      <x:c r="QF139" s="708" t="s">
        <x:v>8</x:v>
      </x:c>
      <x:c r="QG139" s="709" t="s">
        <x:v>6</x:v>
      </x:c>
      <x:c r="QH139" s="707" t="s">
        <x:v>7</x:v>
      </x:c>
      <x:c r="QI139" s="710" t="s">
        <x:v>8</x:v>
      </x:c>
    </x:row>
    <x:row r="140" ht="15.75" customHeight="1" thickBot="1">
      <x:c r="A140" s="711">
        <x:v>1</x:v>
      </x:c>
      <x:c r="B140" s="712" t="s">
        <x:v>157</x:v>
      </x:c>
      <x:c r="C140" s="713"/>
      <x:c r="D140" s="713"/>
      <x:c r="E140" s="714"/>
      <x:c r="F140" s="719">
        <x:f>SUM(F141:F507)</x:f>
        <x:v>0</x:v>
      </x:c>
      <x:c r="G140" s="720">
        <x:f>SUM(G141:G507)</x:f>
        <x:v>0</x:v>
      </x:c>
      <x:c r="H140" s="720">
        <x:f t="shared" ref="H140:BS140" si="18">SUM(H141:H507)</x:f>
      </x:c>
      <x:c r="I140" s="720">
        <x:f t="shared" si="18"/>
        <x:v>0</x:v>
      </x:c>
      <x:c r="J140" s="720">
        <x:f t="shared" si="18"/>
        <x:v>0</x:v>
      </x:c>
      <x:c r="K140" s="722">
        <x:f t="shared" si="18"/>
        <x:v>0</x:v>
      </x:c>
      <x:c r="L140" s="721">
        <x:f t="shared" si="18"/>
        <x:v>0</x:v>
      </x:c>
      <x:c r="M140" s="720">
        <x:f t="shared" si="18"/>
        <x:v>0</x:v>
      </x:c>
      <x:c r="N140" s="720">
        <x:f t="shared" si="18"/>
        <x:v>0</x:v>
      </x:c>
      <x:c r="O140" s="720">
        <x:f t="shared" si="18"/>
        <x:v>0</x:v>
      </x:c>
      <x:c r="P140" s="720">
        <x:f t="shared" si="18"/>
        <x:v>0</x:v>
      </x:c>
      <x:c r="Q140" s="722">
        <x:f t="shared" si="18"/>
        <x:v>0</x:v>
      </x:c>
      <x:c r="R140" s="721">
        <x:f t="shared" si="18"/>
        <x:v>0</x:v>
      </x:c>
      <x:c r="S140" s="720">
        <x:f t="shared" si="18"/>
        <x:v>0</x:v>
      </x:c>
      <x:c r="T140" s="720">
        <x:f t="shared" si="18"/>
        <x:v>0</x:v>
      </x:c>
      <x:c r="U140" s="720">
        <x:f t="shared" si="18"/>
        <x:v>0</x:v>
      </x:c>
      <x:c r="V140" s="720">
        <x:f t="shared" si="18"/>
        <x:v>0</x:v>
      </x:c>
      <x:c r="W140" s="720">
        <x:f t="shared" si="18"/>
        <x:v>0</x:v>
      </x:c>
      <x:c r="X140" s="720">
        <x:f t="shared" si="18"/>
        <x:v>0</x:v>
      </x:c>
      <x:c r="Y140" s="720">
        <x:f t="shared" si="18"/>
        <x:v>0</x:v>
      </x:c>
      <x:c r="Z140" s="720">
        <x:f t="shared" si="18"/>
        <x:v>0</x:v>
      </x:c>
      <x:c r="AA140" s="720">
        <x:f t="shared" si="18"/>
        <x:v>0</x:v>
      </x:c>
      <x:c r="AB140" s="720">
        <x:f t="shared" si="18"/>
        <x:v>0</x:v>
      </x:c>
      <x:c r="AC140" s="722">
        <x:f t="shared" si="18"/>
        <x:v>0</x:v>
      </x:c>
      <x:c r="AD140" s="721">
        <x:f t="shared" si="18"/>
        <x:v>0</x:v>
      </x:c>
      <x:c r="AE140" s="720">
        <x:f t="shared" si="18"/>
        <x:v>0</x:v>
      </x:c>
      <x:c r="AF140" s="720">
        <x:f t="shared" si="18"/>
        <x:v>0</x:v>
      </x:c>
      <x:c r="AG140" s="720">
        <x:f t="shared" si="18"/>
        <x:v>0</x:v>
      </x:c>
      <x:c r="AH140" s="720">
        <x:f t="shared" si="18"/>
        <x:v>0</x:v>
      </x:c>
      <x:c r="AI140" s="722">
        <x:f t="shared" si="18"/>
        <x:v>0</x:v>
      </x:c>
      <x:c r="AJ140" s="721">
        <x:f t="shared" si="18"/>
        <x:v>0</x:v>
      </x:c>
      <x:c r="AK140" s="720">
        <x:f t="shared" si="18"/>
        <x:v>0</x:v>
      </x:c>
      <x:c r="AL140" s="720">
        <x:f t="shared" si="18"/>
        <x:v>0</x:v>
      </x:c>
      <x:c r="AM140" s="720">
        <x:f t="shared" si="18"/>
        <x:v>0</x:v>
      </x:c>
      <x:c r="AN140" s="720">
        <x:f t="shared" si="18"/>
        <x:v>0</x:v>
      </x:c>
      <x:c r="AO140" s="722">
        <x:f t="shared" si="18"/>
        <x:v>0</x:v>
      </x:c>
      <x:c r="AP140" s="721">
        <x:f t="shared" si="18"/>
        <x:v>0</x:v>
      </x:c>
      <x:c r="AQ140" s="720">
        <x:f t="shared" si="18"/>
        <x:v>0</x:v>
      </x:c>
      <x:c r="AR140" s="720">
        <x:f t="shared" si="18"/>
        <x:v>0</x:v>
      </x:c>
      <x:c r="AS140" s="720">
        <x:f t="shared" si="18"/>
        <x:v>0</x:v>
      </x:c>
      <x:c r="AT140" s="720">
        <x:f t="shared" si="18"/>
        <x:v>0</x:v>
      </x:c>
      <x:c r="AU140" s="722">
        <x:f t="shared" si="18"/>
        <x:v>0</x:v>
      </x:c>
      <x:c r="AV140" s="721">
        <x:f t="shared" si="18"/>
        <x:v>0</x:v>
      </x:c>
      <x:c r="AW140" s="720">
        <x:f t="shared" si="18"/>
        <x:v>0</x:v>
      </x:c>
      <x:c r="AX140" s="720">
        <x:f t="shared" si="18"/>
        <x:v>0</x:v>
      </x:c>
      <x:c r="AY140" s="720">
        <x:f t="shared" si="18"/>
        <x:v>0</x:v>
      </x:c>
      <x:c r="AZ140" s="720">
        <x:f t="shared" si="18"/>
        <x:v>0</x:v>
      </x:c>
      <x:c r="BA140" s="722">
        <x:f t="shared" si="18"/>
        <x:v>0</x:v>
      </x:c>
      <x:c r="BB140" s="721">
        <x:f t="shared" si="18"/>
        <x:v>0</x:v>
      </x:c>
      <x:c r="BC140" s="720">
        <x:f t="shared" si="18"/>
        <x:v>0</x:v>
      </x:c>
      <x:c r="BD140" s="720">
        <x:f t="shared" si="18"/>
        <x:v>0</x:v>
      </x:c>
      <x:c r="BE140" s="720">
        <x:f t="shared" si="18"/>
        <x:v>0</x:v>
      </x:c>
      <x:c r="BF140" s="720">
        <x:f t="shared" si="18"/>
        <x:v>0</x:v>
      </x:c>
      <x:c r="BG140" s="722">
        <x:f t="shared" si="18"/>
        <x:v>0</x:v>
      </x:c>
      <x:c r="BH140" s="721">
        <x:f t="shared" si="18"/>
        <x:v>0</x:v>
      </x:c>
      <x:c r="BI140" s="720">
        <x:f t="shared" si="18"/>
        <x:v>0</x:v>
      </x:c>
      <x:c r="BJ140" s="720">
        <x:f t="shared" si="18"/>
        <x:v>0</x:v>
      </x:c>
      <x:c r="BK140" s="720">
        <x:f t="shared" si="18"/>
        <x:v>0</x:v>
      </x:c>
      <x:c r="BL140" s="720">
        <x:f t="shared" si="18"/>
        <x:v>0</x:v>
      </x:c>
      <x:c r="BM140" s="722">
        <x:f t="shared" si="18"/>
        <x:v>0</x:v>
      </x:c>
      <x:c r="BN140" s="721">
        <x:f t="shared" si="18"/>
        <x:v>0</x:v>
      </x:c>
      <x:c r="BO140" s="720">
        <x:f t="shared" si="18"/>
        <x:v>0</x:v>
      </x:c>
      <x:c r="BP140" s="720">
        <x:f t="shared" si="18"/>
        <x:v>0</x:v>
      </x:c>
      <x:c r="BQ140" s="720">
        <x:f t="shared" si="18"/>
        <x:v>0</x:v>
      </x:c>
      <x:c r="BR140" s="720">
        <x:f t="shared" si="18"/>
        <x:v>0</x:v>
      </x:c>
      <x:c r="BS140" s="720">
        <x:f t="shared" si="18"/>
        <x:v>0</x:v>
      </x:c>
      <x:c r="BT140" s="720">
        <x:f t="shared" ref="BT140:EE140" si="19">SUM(BT141:BT507)</x:f>
      </x:c>
      <x:c r="BU140" s="722">
        <x:f t="shared" si="19"/>
        <x:v>0</x:v>
      </x:c>
      <x:c r="BV140" s="721">
        <x:f t="shared" si="19"/>
        <x:v>0</x:v>
      </x:c>
      <x:c r="BW140" s="720">
        <x:f t="shared" si="19"/>
        <x:v>0</x:v>
      </x:c>
      <x:c r="BX140" s="720">
        <x:f t="shared" si="19"/>
        <x:v>0</x:v>
      </x:c>
      <x:c r="BY140" s="720">
        <x:f t="shared" si="19"/>
        <x:v>0</x:v>
      </x:c>
      <x:c r="BZ140" s="720">
        <x:f t="shared" si="19"/>
        <x:v>0</x:v>
      </x:c>
      <x:c r="CA140" s="720">
        <x:f t="shared" si="19"/>
        <x:v>0</x:v>
      </x:c>
      <x:c r="CB140" s="720">
        <x:f t="shared" si="19"/>
        <x:v>0</x:v>
      </x:c>
      <x:c r="CC140" s="722">
        <x:f t="shared" si="19"/>
        <x:v>0</x:v>
      </x:c>
      <x:c r="CD140" s="721">
        <x:f t="shared" si="19"/>
        <x:v>0</x:v>
      </x:c>
      <x:c r="CE140" s="720">
        <x:f t="shared" si="19"/>
        <x:v>0</x:v>
      </x:c>
      <x:c r="CF140" s="720">
        <x:f t="shared" si="19"/>
        <x:v>0</x:v>
      </x:c>
      <x:c r="CG140" s="720">
        <x:f t="shared" si="19"/>
        <x:v>0</x:v>
      </x:c>
      <x:c r="CH140" s="720">
        <x:f t="shared" si="19"/>
        <x:v>0</x:v>
      </x:c>
      <x:c r="CI140" s="722">
        <x:f t="shared" si="19"/>
        <x:v>0</x:v>
      </x:c>
      <x:c r="CJ140" s="721">
        <x:f t="shared" si="19"/>
        <x:v>0</x:v>
      </x:c>
      <x:c r="CK140" s="720">
        <x:f t="shared" si="19"/>
        <x:v>0</x:v>
      </x:c>
      <x:c r="CL140" s="720">
        <x:f t="shared" si="19"/>
        <x:v>0</x:v>
      </x:c>
      <x:c r="CM140" s="720">
        <x:f t="shared" si="19"/>
        <x:v>0</x:v>
      </x:c>
      <x:c r="CN140" s="720">
        <x:f t="shared" si="19"/>
        <x:v>0</x:v>
      </x:c>
      <x:c r="CO140" s="722">
        <x:f t="shared" si="19"/>
        <x:v>0</x:v>
      </x:c>
      <x:c r="CP140" s="721">
        <x:f t="shared" si="19"/>
        <x:v>0</x:v>
      </x:c>
      <x:c r="CQ140" s="720">
        <x:f t="shared" si="19"/>
        <x:v>0</x:v>
      </x:c>
      <x:c r="CR140" s="720">
        <x:f t="shared" si="19"/>
        <x:v>0</x:v>
      </x:c>
      <x:c r="CS140" s="720">
        <x:f t="shared" si="19"/>
        <x:v>0</x:v>
      </x:c>
      <x:c r="CT140" s="720">
        <x:f t="shared" si="19"/>
        <x:v>0</x:v>
      </x:c>
      <x:c r="CU140" s="722">
        <x:f t="shared" si="19"/>
        <x:v>0</x:v>
      </x:c>
      <x:c r="CV140" s="721">
        <x:f t="shared" si="19"/>
        <x:v>0</x:v>
      </x:c>
      <x:c r="CW140" s="720">
        <x:f t="shared" si="19"/>
        <x:v>0</x:v>
      </x:c>
      <x:c r="CX140" s="720">
        <x:f t="shared" si="19"/>
        <x:v>0</x:v>
      </x:c>
      <x:c r="CY140" s="720">
        <x:f t="shared" si="19"/>
        <x:v>0</x:v>
      </x:c>
      <x:c r="CZ140" s="720">
        <x:f t="shared" si="19"/>
        <x:v>0</x:v>
      </x:c>
      <x:c r="DA140" s="722">
        <x:f t="shared" si="19"/>
        <x:v>0</x:v>
      </x:c>
      <x:c r="DB140" s="721">
        <x:f t="shared" si="19"/>
        <x:v>0</x:v>
      </x:c>
      <x:c r="DC140" s="720">
        <x:f t="shared" si="19"/>
        <x:v>0</x:v>
      </x:c>
      <x:c r="DD140" s="720">
        <x:f t="shared" si="19"/>
        <x:v>0</x:v>
      </x:c>
      <x:c r="DE140" s="720">
        <x:f t="shared" si="19"/>
        <x:v>0</x:v>
      </x:c>
      <x:c r="DF140" s="720">
        <x:f t="shared" si="19"/>
        <x:v>0</x:v>
      </x:c>
      <x:c r="DG140" s="722">
        <x:f t="shared" si="19"/>
        <x:v>0</x:v>
      </x:c>
      <x:c r="DH140" s="721">
        <x:f t="shared" si="19"/>
        <x:v>0</x:v>
      </x:c>
      <x:c r="DI140" s="720">
        <x:f t="shared" si="19"/>
        <x:v>0</x:v>
      </x:c>
      <x:c r="DJ140" s="720">
        <x:f t="shared" si="19"/>
        <x:v>0</x:v>
      </x:c>
      <x:c r="DK140" s="720">
        <x:f t="shared" si="19"/>
        <x:v>0</x:v>
      </x:c>
      <x:c r="DL140" s="720">
        <x:f t="shared" si="19"/>
        <x:v>0</x:v>
      </x:c>
      <x:c r="DM140" s="722">
        <x:f t="shared" si="19"/>
        <x:v>0</x:v>
      </x:c>
      <x:c r="DN140" s="721">
        <x:f t="shared" si="19"/>
        <x:v>0</x:v>
      </x:c>
      <x:c r="DO140" s="720">
        <x:f t="shared" si="19"/>
        <x:v>0</x:v>
      </x:c>
      <x:c r="DP140" s="720">
        <x:f t="shared" si="19"/>
        <x:v>0</x:v>
      </x:c>
      <x:c r="DQ140" s="720">
        <x:f t="shared" si="19"/>
        <x:v>0</x:v>
      </x:c>
      <x:c r="DR140" s="720">
        <x:f t="shared" si="19"/>
        <x:v>0</x:v>
      </x:c>
      <x:c r="DS140" s="722">
        <x:f t="shared" si="19"/>
        <x:v>0</x:v>
      </x:c>
      <x:c r="DT140" s="721">
        <x:f t="shared" si="19"/>
        <x:v>0</x:v>
      </x:c>
      <x:c r="DU140" s="720">
        <x:f t="shared" si="19"/>
        <x:v>0</x:v>
      </x:c>
      <x:c r="DV140" s="720">
        <x:f t="shared" si="19"/>
        <x:v>0</x:v>
      </x:c>
      <x:c r="DW140" s="720">
        <x:f t="shared" si="19"/>
        <x:v>0</x:v>
      </x:c>
      <x:c r="DX140" s="720">
        <x:f t="shared" si="19"/>
        <x:v>0</x:v>
      </x:c>
      <x:c r="DY140" s="720">
        <x:f t="shared" si="19"/>
        <x:v>0</x:v>
      </x:c>
      <x:c r="DZ140" s="720">
        <x:f t="shared" si="19"/>
        <x:v>0</x:v>
      </x:c>
      <x:c r="EA140" s="720">
        <x:f t="shared" si="19"/>
        <x:v>0</x:v>
      </x:c>
      <x:c r="EB140" s="720">
        <x:f t="shared" si="19"/>
        <x:v>0</x:v>
      </x:c>
      <x:c r="EC140" s="720">
        <x:f t="shared" si="19"/>
        <x:v>0</x:v>
      </x:c>
      <x:c r="ED140" s="720">
        <x:f t="shared" si="19"/>
        <x:v>0</x:v>
      </x:c>
      <x:c r="EE140" s="720">
        <x:f t="shared" si="19"/>
        <x:v>0</x:v>
      </x:c>
      <x:c r="EF140" s="720">
        <x:f t="shared" ref="EF140:GQ140" si="20">SUM(EF141:EF507)</x:f>
      </x:c>
      <x:c r="EG140" s="720">
        <x:f t="shared" si="20"/>
        <x:v>0</x:v>
      </x:c>
      <x:c r="EH140" s="720">
        <x:f t="shared" si="20"/>
        <x:v>0</x:v>
      </x:c>
      <x:c r="EI140" s="720">
        <x:f t="shared" si="20"/>
        <x:v>0</x:v>
      </x:c>
      <x:c r="EJ140" s="720">
        <x:f t="shared" si="20"/>
        <x:v>0</x:v>
      </x:c>
      <x:c r="EK140" s="720">
        <x:f t="shared" si="20"/>
        <x:v>0</x:v>
      </x:c>
      <x:c r="EL140" s="720">
        <x:f t="shared" si="20"/>
        <x:v>0</x:v>
      </x:c>
      <x:c r="EM140" s="720">
        <x:f t="shared" si="20"/>
        <x:v>0</x:v>
      </x:c>
      <x:c r="EN140" s="720">
        <x:f t="shared" si="20"/>
        <x:v>0</x:v>
      </x:c>
      <x:c r="EO140" s="720">
        <x:f t="shared" si="20"/>
        <x:v>0</x:v>
      </x:c>
      <x:c r="EP140" s="720">
        <x:f t="shared" si="20"/>
        <x:v>0</x:v>
      </x:c>
      <x:c r="EQ140" s="720">
        <x:f t="shared" si="20"/>
        <x:v>0</x:v>
      </x:c>
      <x:c r="ER140" s="720">
        <x:f t="shared" si="20"/>
        <x:v>0</x:v>
      </x:c>
      <x:c r="ES140" s="720">
        <x:f t="shared" si="20"/>
        <x:v>0</x:v>
      </x:c>
      <x:c r="ET140" s="720">
        <x:f t="shared" si="20"/>
        <x:v>0</x:v>
      </x:c>
      <x:c r="EU140" s="720">
        <x:f t="shared" si="20"/>
        <x:v>0</x:v>
      </x:c>
      <x:c r="EV140" s="720">
        <x:f t="shared" si="20"/>
        <x:v>0</x:v>
      </x:c>
      <x:c r="EW140" s="720">
        <x:f t="shared" si="20"/>
        <x:v>0</x:v>
      </x:c>
      <x:c r="EX140" s="720">
        <x:f t="shared" si="20"/>
        <x:v>0</x:v>
      </x:c>
      <x:c r="EY140" s="720">
        <x:f t="shared" si="20"/>
        <x:v>0</x:v>
      </x:c>
      <x:c r="EZ140" s="720">
        <x:f t="shared" si="20"/>
        <x:v>0</x:v>
      </x:c>
      <x:c r="FA140" s="720">
        <x:f t="shared" si="20"/>
        <x:v>0</x:v>
      </x:c>
      <x:c r="FB140" s="722">
        <x:f t="shared" si="20"/>
        <x:v>0</x:v>
      </x:c>
      <x:c r="FC140" s="721">
        <x:f t="shared" si="20"/>
        <x:v>0</x:v>
      </x:c>
      <x:c r="FD140" s="720">
        <x:f t="shared" si="20"/>
        <x:v>0</x:v>
      </x:c>
      <x:c r="FE140" s="720">
        <x:f t="shared" si="20"/>
        <x:v>0</x:v>
      </x:c>
      <x:c r="FF140" s="720">
        <x:f t="shared" si="20"/>
        <x:v>0</x:v>
      </x:c>
      <x:c r="FG140" s="720">
        <x:f t="shared" si="20"/>
        <x:v>0</x:v>
      </x:c>
      <x:c r="FH140" s="720">
        <x:f t="shared" si="20"/>
        <x:v>0</x:v>
      </x:c>
      <x:c r="FI140" s="720">
        <x:f t="shared" si="20"/>
        <x:v>0</x:v>
      </x:c>
      <x:c r="FJ140" s="720">
        <x:f t="shared" si="20"/>
        <x:v>0</x:v>
      </x:c>
      <x:c r="FK140" s="720">
        <x:f t="shared" si="20"/>
        <x:v>0</x:v>
      </x:c>
      <x:c r="FL140" s="720">
        <x:f t="shared" si="20"/>
        <x:v>0</x:v>
      </x:c>
      <x:c r="FM140" s="720">
        <x:f t="shared" si="20"/>
        <x:v>0</x:v>
      </x:c>
      <x:c r="FN140" s="720">
        <x:f t="shared" si="20"/>
        <x:v>0</x:v>
      </x:c>
      <x:c r="FO140" s="720">
        <x:f t="shared" si="20"/>
        <x:v>0</x:v>
      </x:c>
      <x:c r="FP140" s="720">
        <x:f t="shared" si="20"/>
        <x:v>0</x:v>
      </x:c>
      <x:c r="FQ140" s="720">
        <x:f t="shared" si="20"/>
        <x:v>0</x:v>
      </x:c>
      <x:c r="FR140" s="720">
        <x:f t="shared" si="20"/>
        <x:v>0</x:v>
      </x:c>
      <x:c r="FS140" s="720">
        <x:f t="shared" si="20"/>
        <x:v>0</x:v>
      </x:c>
      <x:c r="FT140" s="720">
        <x:f t="shared" si="20"/>
        <x:v>0</x:v>
      </x:c>
      <x:c r="FU140" s="720">
        <x:f t="shared" si="20"/>
        <x:v>0</x:v>
      </x:c>
      <x:c r="FV140" s="720">
        <x:f t="shared" si="20"/>
        <x:v>0</x:v>
      </x:c>
      <x:c r="FW140" s="720">
        <x:f t="shared" si="20"/>
        <x:v>0</x:v>
      </x:c>
      <x:c r="FX140" s="720">
        <x:f t="shared" si="20"/>
        <x:v>0</x:v>
      </x:c>
      <x:c r="FY140" s="720">
        <x:f t="shared" si="20"/>
        <x:v>0</x:v>
      </x:c>
      <x:c r="FZ140" s="720">
        <x:f t="shared" si="20"/>
        <x:v>0</x:v>
      </x:c>
      <x:c r="GA140" s="720">
        <x:f t="shared" si="20"/>
        <x:v>0</x:v>
      </x:c>
      <x:c r="GB140" s="720">
        <x:f t="shared" si="20"/>
        <x:v>0</x:v>
      </x:c>
      <x:c r="GC140" s="720">
        <x:f t="shared" si="20"/>
        <x:v>0</x:v>
      </x:c>
      <x:c r="GD140" s="720">
        <x:f t="shared" si="20"/>
        <x:v>0</x:v>
      </x:c>
      <x:c r="GE140" s="720">
        <x:f t="shared" si="20"/>
        <x:v>0</x:v>
      </x:c>
      <x:c r="GF140" s="720">
        <x:f t="shared" si="20"/>
        <x:v>0</x:v>
      </x:c>
      <x:c r="GG140" s="720">
        <x:f t="shared" si="20"/>
        <x:v>0</x:v>
      </x:c>
      <x:c r="GH140" s="720">
        <x:f t="shared" si="20"/>
        <x:v>0</x:v>
      </x:c>
      <x:c r="GI140" s="720">
        <x:f t="shared" si="20"/>
        <x:v>0</x:v>
      </x:c>
      <x:c r="GJ140" s="720">
        <x:f t="shared" si="20"/>
        <x:v>0</x:v>
      </x:c>
      <x:c r="GK140" s="720">
        <x:f t="shared" si="20"/>
        <x:v>0</x:v>
      </x:c>
      <x:c r="GL140" s="720">
        <x:f t="shared" si="20"/>
        <x:v>0</x:v>
      </x:c>
      <x:c r="GM140" s="720">
        <x:f t="shared" si="20"/>
        <x:v>0</x:v>
      </x:c>
      <x:c r="GN140" s="720">
        <x:f t="shared" si="20"/>
        <x:v>0</x:v>
      </x:c>
      <x:c r="GO140" s="720">
        <x:f t="shared" si="20"/>
        <x:v>0</x:v>
      </x:c>
      <x:c r="GP140" s="720">
        <x:f t="shared" si="20"/>
        <x:v>0</x:v>
      </x:c>
      <x:c r="GQ140" s="720">
        <x:f t="shared" si="20"/>
        <x:v>0</x:v>
      </x:c>
      <x:c r="GR140" s="720">
        <x:f t="shared" ref="GR140:JC140" si="21">SUM(GR141:GR507)</x:f>
      </x:c>
      <x:c r="GS140" s="720">
        <x:f t="shared" si="21"/>
        <x:v>0</x:v>
      </x:c>
      <x:c r="GT140" s="720">
        <x:f t="shared" si="21"/>
        <x:v>0</x:v>
      </x:c>
      <x:c r="GU140" s="720">
        <x:f t="shared" si="21"/>
        <x:v>0</x:v>
      </x:c>
      <x:c r="GV140" s="720">
        <x:f t="shared" si="21"/>
        <x:v>0</x:v>
      </x:c>
      <x:c r="GW140" s="720">
        <x:f t="shared" si="21"/>
        <x:v>0</x:v>
      </x:c>
      <x:c r="GX140" s="720">
        <x:f t="shared" si="21"/>
        <x:v>0</x:v>
      </x:c>
      <x:c r="GY140" s="720">
        <x:f t="shared" si="21"/>
        <x:v>0</x:v>
      </x:c>
      <x:c r="GZ140" s="720">
        <x:f t="shared" si="21"/>
        <x:v>0</x:v>
      </x:c>
      <x:c r="HA140" s="720">
        <x:f t="shared" si="21"/>
        <x:v>0</x:v>
      </x:c>
      <x:c r="HB140" s="720">
        <x:f t="shared" si="21"/>
        <x:v>0</x:v>
      </x:c>
      <x:c r="HC140" s="720">
        <x:f t="shared" si="21"/>
        <x:v>0</x:v>
      </x:c>
      <x:c r="HD140" s="720">
        <x:f t="shared" si="21"/>
        <x:v>0</x:v>
      </x:c>
      <x:c r="HE140" s="720">
        <x:f t="shared" si="21"/>
        <x:v>0</x:v>
      </x:c>
      <x:c r="HF140" s="720">
        <x:f t="shared" si="21"/>
        <x:v>0</x:v>
      </x:c>
      <x:c r="HG140" s="720">
        <x:f t="shared" si="21"/>
        <x:v>0</x:v>
      </x:c>
      <x:c r="HH140" s="720">
        <x:f t="shared" si="21"/>
        <x:v>0</x:v>
      </x:c>
      <x:c r="HI140" s="720">
        <x:f t="shared" si="21"/>
        <x:v>0</x:v>
      </x:c>
      <x:c r="HJ140" s="720">
        <x:f t="shared" si="21"/>
        <x:v>0</x:v>
      </x:c>
      <x:c r="HK140" s="720">
        <x:f t="shared" si="21"/>
        <x:v>0</x:v>
      </x:c>
      <x:c r="HL140" s="720">
        <x:f t="shared" si="21"/>
        <x:v>0</x:v>
      </x:c>
      <x:c r="HM140" s="720">
        <x:f t="shared" si="21"/>
        <x:v>0</x:v>
      </x:c>
      <x:c r="HN140" s="720">
        <x:f t="shared" si="21"/>
        <x:v>0</x:v>
      </x:c>
      <x:c r="HO140" s="720">
        <x:f t="shared" si="21"/>
        <x:v>0</x:v>
      </x:c>
      <x:c r="HP140" s="720">
        <x:f t="shared" si="21"/>
        <x:v>0</x:v>
      </x:c>
      <x:c r="HQ140" s="720">
        <x:f t="shared" si="21"/>
        <x:v>0</x:v>
      </x:c>
      <x:c r="HR140" s="720">
        <x:f t="shared" si="21"/>
        <x:v>0</x:v>
      </x:c>
      <x:c r="HS140" s="720">
        <x:f t="shared" si="21"/>
        <x:v>0</x:v>
      </x:c>
      <x:c r="HT140" s="720">
        <x:f t="shared" si="21"/>
        <x:v>0</x:v>
      </x:c>
      <x:c r="HU140" s="720">
        <x:f t="shared" si="21"/>
        <x:v>0</x:v>
      </x:c>
      <x:c r="HV140" s="720">
        <x:f t="shared" si="21"/>
        <x:v>0</x:v>
      </x:c>
      <x:c r="HW140" s="720">
        <x:f t="shared" si="21"/>
        <x:v>0</x:v>
      </x:c>
      <x:c r="HX140" s="720">
        <x:f t="shared" si="21"/>
        <x:v>0</x:v>
      </x:c>
      <x:c r="HY140" s="720">
        <x:f t="shared" si="21"/>
        <x:v>0</x:v>
      </x:c>
      <x:c r="HZ140" s="720">
        <x:f t="shared" si="21"/>
        <x:v>0</x:v>
      </x:c>
      <x:c r="IA140" s="720">
        <x:f t="shared" si="21"/>
        <x:v>0</x:v>
      </x:c>
      <x:c r="IB140" s="720">
        <x:f t="shared" si="21"/>
        <x:v>0</x:v>
      </x:c>
      <x:c r="IC140" s="720">
        <x:f t="shared" si="21"/>
        <x:v>0</x:v>
      </x:c>
      <x:c r="ID140" s="720">
        <x:f t="shared" si="21"/>
        <x:v>0</x:v>
      </x:c>
      <x:c r="IE140" s="720">
        <x:f t="shared" si="21"/>
        <x:v>0</x:v>
      </x:c>
      <x:c r="IF140" s="720">
        <x:f t="shared" si="21"/>
        <x:v>0</x:v>
      </x:c>
      <x:c r="IG140" s="720">
        <x:f t="shared" si="21"/>
        <x:v>0</x:v>
      </x:c>
      <x:c r="IH140" s="720">
        <x:f t="shared" si="21"/>
        <x:v>0</x:v>
      </x:c>
      <x:c r="II140" s="720">
        <x:f t="shared" si="21"/>
        <x:v>0</x:v>
      </x:c>
      <x:c r="IJ140" s="720">
        <x:f t="shared" si="21"/>
        <x:v>0</x:v>
      </x:c>
      <x:c r="IK140" s="720">
        <x:f t="shared" si="21"/>
        <x:v>0</x:v>
      </x:c>
      <x:c r="IL140" s="720">
        <x:f t="shared" si="21"/>
        <x:v>0</x:v>
      </x:c>
      <x:c r="IM140" s="720">
        <x:f t="shared" si="21"/>
        <x:v>0</x:v>
      </x:c>
      <x:c r="IN140" s="720">
        <x:f t="shared" si="21"/>
        <x:v>0</x:v>
      </x:c>
      <x:c r="IO140" s="720">
        <x:f t="shared" si="21"/>
        <x:v>0</x:v>
      </x:c>
      <x:c r="IP140" s="720">
        <x:f t="shared" si="21"/>
        <x:v>0</x:v>
      </x:c>
      <x:c r="IQ140" s="720">
        <x:f t="shared" si="21"/>
        <x:v>0</x:v>
      </x:c>
      <x:c r="IR140" s="720">
        <x:f t="shared" si="21"/>
        <x:v>0</x:v>
      </x:c>
      <x:c r="IS140" s="720">
        <x:f t="shared" si="21"/>
        <x:v>0</x:v>
      </x:c>
      <x:c r="IT140" s="720">
        <x:f t="shared" si="21"/>
        <x:v>0</x:v>
      </x:c>
      <x:c r="IU140" s="720">
        <x:f t="shared" si="21"/>
        <x:v>0</x:v>
      </x:c>
      <x:c r="IV140" s="720">
        <x:f t="shared" si="21"/>
        <x:v>0</x:v>
      </x:c>
      <x:c r="IW140" s="720">
        <x:f t="shared" si="21"/>
        <x:v>0</x:v>
      </x:c>
      <x:c r="IX140" s="720">
        <x:f t="shared" si="21"/>
        <x:v>0</x:v>
      </x:c>
      <x:c r="IY140" s="720">
        <x:f t="shared" si="21"/>
        <x:v>0</x:v>
      </x:c>
      <x:c r="IZ140" s="720">
        <x:f t="shared" si="21"/>
        <x:v>0</x:v>
      </x:c>
      <x:c r="JA140" s="720">
        <x:f t="shared" si="21"/>
        <x:v>0</x:v>
      </x:c>
      <x:c r="JB140" s="720">
        <x:f t="shared" si="21"/>
        <x:v>0</x:v>
      </x:c>
      <x:c r="JC140" s="720">
        <x:f t="shared" si="21"/>
        <x:v>0</x:v>
      </x:c>
      <x:c r="JD140" s="720">
        <x:f t="shared" ref="JD140:LO140" si="22">SUM(JD141:JD507)</x:f>
      </x:c>
      <x:c r="JE140" s="720">
        <x:f t="shared" si="22"/>
        <x:v>0</x:v>
      </x:c>
      <x:c r="JF140" s="720">
        <x:f t="shared" si="22"/>
        <x:v>0</x:v>
      </x:c>
      <x:c r="JG140" s="720">
        <x:f t="shared" si="22"/>
        <x:v>0</x:v>
      </x:c>
      <x:c r="JH140" s="720">
        <x:f t="shared" si="22"/>
        <x:v>0</x:v>
      </x:c>
      <x:c r="JI140" s="720">
        <x:f t="shared" si="22"/>
        <x:v>0</x:v>
      </x:c>
      <x:c r="JJ140" s="720">
        <x:f t="shared" si="22"/>
        <x:v>0</x:v>
      </x:c>
      <x:c r="JK140" s="720">
        <x:f t="shared" si="22"/>
        <x:v>0</x:v>
      </x:c>
      <x:c r="JL140" s="720">
        <x:f t="shared" si="22"/>
        <x:v>0</x:v>
      </x:c>
      <x:c r="JM140" s="720">
        <x:f t="shared" si="22"/>
        <x:v>0</x:v>
      </x:c>
      <x:c r="JN140" s="720">
        <x:f t="shared" si="22"/>
        <x:v>0</x:v>
      </x:c>
      <x:c r="JO140" s="720">
        <x:f t="shared" si="22"/>
        <x:v>0</x:v>
      </x:c>
      <x:c r="JP140" s="720">
        <x:f t="shared" si="22"/>
        <x:v>0</x:v>
      </x:c>
      <x:c r="JQ140" s="720">
        <x:f t="shared" si="22"/>
        <x:v>0</x:v>
      </x:c>
      <x:c r="JR140" s="720">
        <x:f t="shared" si="22"/>
        <x:v>0</x:v>
      </x:c>
      <x:c r="JS140" s="720">
        <x:f t="shared" si="22"/>
        <x:v>0</x:v>
      </x:c>
      <x:c r="JT140" s="720">
        <x:f t="shared" si="22"/>
        <x:v>0</x:v>
      </x:c>
      <x:c r="JU140" s="720">
        <x:f t="shared" si="22"/>
        <x:v>0</x:v>
      </x:c>
      <x:c r="JV140" s="720">
        <x:f t="shared" si="22"/>
        <x:v>0</x:v>
      </x:c>
      <x:c r="JW140" s="720">
        <x:f t="shared" si="22"/>
        <x:v>0</x:v>
      </x:c>
      <x:c r="JX140" s="720">
        <x:f t="shared" si="22"/>
        <x:v>0</x:v>
      </x:c>
      <x:c r="JY140" s="720">
        <x:f t="shared" si="22"/>
        <x:v>0</x:v>
      </x:c>
      <x:c r="JZ140" s="720">
        <x:f t="shared" si="22"/>
        <x:v>0</x:v>
      </x:c>
      <x:c r="KA140" s="720">
        <x:f t="shared" si="22"/>
        <x:v>0</x:v>
      </x:c>
      <x:c r="KB140" s="720">
        <x:f t="shared" si="22"/>
        <x:v>0</x:v>
      </x:c>
      <x:c r="KC140" s="720">
        <x:f t="shared" si="22"/>
        <x:v>0</x:v>
      </x:c>
      <x:c r="KD140" s="720">
        <x:f t="shared" si="22"/>
        <x:v>0</x:v>
      </x:c>
      <x:c r="KE140" s="720">
        <x:f t="shared" si="22"/>
        <x:v>0</x:v>
      </x:c>
      <x:c r="KF140" s="720">
        <x:f t="shared" si="22"/>
        <x:v>0</x:v>
      </x:c>
      <x:c r="KG140" s="720">
        <x:f t="shared" si="22"/>
        <x:v>0</x:v>
      </x:c>
      <x:c r="KH140" s="720">
        <x:f t="shared" si="22"/>
        <x:v>0</x:v>
      </x:c>
      <x:c r="KI140" s="720">
        <x:f t="shared" si="22"/>
        <x:v>0</x:v>
      </x:c>
      <x:c r="KJ140" s="720">
        <x:f t="shared" si="22"/>
        <x:v>0</x:v>
      </x:c>
      <x:c r="KK140" s="720">
        <x:f t="shared" si="22"/>
        <x:v>0</x:v>
      </x:c>
      <x:c r="KL140" s="720">
        <x:f t="shared" si="22"/>
        <x:v>0</x:v>
      </x:c>
      <x:c r="KM140" s="720">
        <x:f t="shared" si="22"/>
        <x:v>0</x:v>
      </x:c>
      <x:c r="KN140" s="720">
        <x:f t="shared" si="22"/>
        <x:v>0</x:v>
      </x:c>
      <x:c r="KO140" s="720">
        <x:f t="shared" si="22"/>
        <x:v>0</x:v>
      </x:c>
      <x:c r="KP140" s="720">
        <x:f t="shared" si="22"/>
        <x:v>0</x:v>
      </x:c>
      <x:c r="KQ140" s="720">
        <x:f t="shared" si="22"/>
        <x:v>0</x:v>
      </x:c>
      <x:c r="KR140" s="720">
        <x:f t="shared" si="22"/>
        <x:v>0</x:v>
      </x:c>
      <x:c r="KS140" s="720">
        <x:f t="shared" si="22"/>
        <x:v>0</x:v>
      </x:c>
      <x:c r="KT140" s="720">
        <x:f t="shared" si="22"/>
        <x:v>0</x:v>
      </x:c>
      <x:c r="KU140" s="720">
        <x:f t="shared" si="22"/>
        <x:v>0</x:v>
      </x:c>
      <x:c r="KV140" s="720">
        <x:f t="shared" si="22"/>
        <x:v>0</x:v>
      </x:c>
      <x:c r="KW140" s="720">
        <x:f t="shared" si="22"/>
        <x:v>0</x:v>
      </x:c>
      <x:c r="KX140" s="720">
        <x:f t="shared" si="22"/>
        <x:v>0</x:v>
      </x:c>
      <x:c r="KY140" s="720">
        <x:f t="shared" si="22"/>
        <x:v>0</x:v>
      </x:c>
      <x:c r="KZ140" s="720">
        <x:f t="shared" si="22"/>
        <x:v>0</x:v>
      </x:c>
      <x:c r="LA140" s="720">
        <x:f t="shared" si="22"/>
        <x:v>0</x:v>
      </x:c>
      <x:c r="LB140" s="720">
        <x:f t="shared" si="22"/>
        <x:v>0</x:v>
      </x:c>
      <x:c r="LC140" s="720">
        <x:f t="shared" si="22"/>
        <x:v>0</x:v>
      </x:c>
      <x:c r="LD140" s="720">
        <x:f t="shared" si="22"/>
        <x:v>0</x:v>
      </x:c>
      <x:c r="LE140" s="720">
        <x:f t="shared" si="22"/>
        <x:v>0</x:v>
      </x:c>
      <x:c r="LF140" s="720">
        <x:f t="shared" si="22"/>
        <x:v>0</x:v>
      </x:c>
      <x:c r="LG140" s="720">
        <x:f t="shared" si="22"/>
        <x:v>0</x:v>
      </x:c>
      <x:c r="LH140" s="720">
        <x:f t="shared" si="22"/>
        <x:v>0</x:v>
      </x:c>
      <x:c r="LI140" s="720">
        <x:f t="shared" si="22"/>
        <x:v>0</x:v>
      </x:c>
      <x:c r="LJ140" s="720">
        <x:f t="shared" si="22"/>
        <x:v>0</x:v>
      </x:c>
      <x:c r="LK140" s="720">
        <x:f t="shared" si="22"/>
        <x:v>0</x:v>
      </x:c>
      <x:c r="LL140" s="720">
        <x:f t="shared" si="22"/>
        <x:v>0</x:v>
      </x:c>
      <x:c r="LM140" s="720">
        <x:f t="shared" si="22"/>
        <x:v>0</x:v>
      </x:c>
      <x:c r="LN140" s="720">
        <x:f t="shared" si="22"/>
        <x:v>0</x:v>
      </x:c>
      <x:c r="LO140" s="720">
        <x:f t="shared" si="22"/>
        <x:v>0</x:v>
      </x:c>
      <x:c r="LP140" s="720">
        <x:f t="shared" ref="LP140:OA140" si="23">SUM(LP141:LP507)</x:f>
      </x:c>
      <x:c r="LQ140" s="720">
        <x:f t="shared" si="23"/>
        <x:v>0</x:v>
      </x:c>
      <x:c r="LR140" s="720">
        <x:f t="shared" si="23"/>
        <x:v>0</x:v>
      </x:c>
      <x:c r="LS140" s="720">
        <x:f t="shared" si="23"/>
        <x:v>0</x:v>
      </x:c>
      <x:c r="LT140" s="720">
        <x:f t="shared" si="23"/>
        <x:v>0</x:v>
      </x:c>
      <x:c r="LU140" s="720">
        <x:f t="shared" si="23"/>
        <x:v>0</x:v>
      </x:c>
      <x:c r="LV140" s="720">
        <x:f t="shared" si="23"/>
        <x:v>0</x:v>
      </x:c>
      <x:c r="LW140" s="720">
        <x:f t="shared" si="23"/>
        <x:v>0</x:v>
      </x:c>
      <x:c r="LX140" s="720">
        <x:f t="shared" si="23"/>
        <x:v>0</x:v>
      </x:c>
      <x:c r="LY140" s="720">
        <x:f t="shared" si="23"/>
        <x:v>0</x:v>
      </x:c>
      <x:c r="LZ140" s="720">
        <x:f t="shared" si="23"/>
        <x:v>0</x:v>
      </x:c>
      <x:c r="MA140" s="720">
        <x:f t="shared" si="23"/>
        <x:v>0</x:v>
      </x:c>
      <x:c r="MB140" s="720">
        <x:f t="shared" si="23"/>
        <x:v>0</x:v>
      </x:c>
      <x:c r="MC140" s="720">
        <x:f t="shared" si="23"/>
        <x:v>0</x:v>
      </x:c>
      <x:c r="MD140" s="720">
        <x:f t="shared" si="23"/>
        <x:v>0</x:v>
      </x:c>
      <x:c r="ME140" s="720">
        <x:f t="shared" si="23"/>
        <x:v>0</x:v>
      </x:c>
      <x:c r="MF140" s="720">
        <x:f t="shared" si="23"/>
        <x:v>0</x:v>
      </x:c>
      <x:c r="MG140" s="720">
        <x:f t="shared" si="23"/>
        <x:v>0</x:v>
      </x:c>
      <x:c r="MH140" s="720">
        <x:f t="shared" si="23"/>
        <x:v>0</x:v>
      </x:c>
      <x:c r="MI140" s="720">
        <x:f t="shared" si="23"/>
        <x:v>0</x:v>
      </x:c>
      <x:c r="MJ140" s="720">
        <x:f t="shared" si="23"/>
        <x:v>0</x:v>
      </x:c>
      <x:c r="MK140" s="720">
        <x:f t="shared" si="23"/>
        <x:v>0</x:v>
      </x:c>
      <x:c r="ML140" s="720">
        <x:f t="shared" si="23"/>
        <x:v>0</x:v>
      </x:c>
      <x:c r="MM140" s="720">
        <x:f t="shared" si="23"/>
        <x:v>0</x:v>
      </x:c>
      <x:c r="MN140" s="720">
        <x:f t="shared" si="23"/>
        <x:v>0</x:v>
      </x:c>
      <x:c r="MO140" s="720">
        <x:f t="shared" si="23"/>
        <x:v>0</x:v>
      </x:c>
      <x:c r="MP140" s="720">
        <x:f t="shared" si="23"/>
        <x:v>0</x:v>
      </x:c>
      <x:c r="MQ140" s="720">
        <x:f t="shared" si="23"/>
        <x:v>0</x:v>
      </x:c>
      <x:c r="MR140" s="720">
        <x:f t="shared" si="23"/>
        <x:v>0</x:v>
      </x:c>
      <x:c r="MS140" s="720">
        <x:f t="shared" si="23"/>
        <x:v>0</x:v>
      </x:c>
      <x:c r="MT140" s="720">
        <x:f t="shared" si="23"/>
        <x:v>0</x:v>
      </x:c>
      <x:c r="MU140" s="720">
        <x:f t="shared" si="23"/>
        <x:v>0</x:v>
      </x:c>
      <x:c r="MV140" s="720">
        <x:f t="shared" si="23"/>
        <x:v>0</x:v>
      </x:c>
      <x:c r="MW140" s="720">
        <x:f t="shared" si="23"/>
        <x:v>0</x:v>
      </x:c>
      <x:c r="MX140" s="720">
        <x:f t="shared" si="23"/>
        <x:v>0</x:v>
      </x:c>
      <x:c r="MY140" s="720">
        <x:f t="shared" si="23"/>
        <x:v>0</x:v>
      </x:c>
      <x:c r="MZ140" s="720">
        <x:f t="shared" si="23"/>
        <x:v>0</x:v>
      </x:c>
      <x:c r="NA140" s="720">
        <x:f t="shared" si="23"/>
        <x:v>0</x:v>
      </x:c>
      <x:c r="NB140" s="720">
        <x:f t="shared" si="23"/>
        <x:v>0</x:v>
      </x:c>
      <x:c r="NC140" s="720">
        <x:f t="shared" si="23"/>
        <x:v>0</x:v>
      </x:c>
      <x:c r="ND140" s="720">
        <x:f t="shared" si="23"/>
        <x:v>0</x:v>
      </x:c>
      <x:c r="NE140" s="720">
        <x:f t="shared" si="23"/>
        <x:v>0</x:v>
      </x:c>
      <x:c r="NF140" s="720">
        <x:f t="shared" si="23"/>
        <x:v>0</x:v>
      </x:c>
      <x:c r="NG140" s="720">
        <x:f t="shared" si="23"/>
        <x:v>0</x:v>
      </x:c>
      <x:c r="NH140" s="720">
        <x:f t="shared" si="23"/>
        <x:v>0</x:v>
      </x:c>
      <x:c r="NI140" s="720">
        <x:f t="shared" si="23"/>
        <x:v>0</x:v>
      </x:c>
      <x:c r="NJ140" s="720">
        <x:f t="shared" si="23"/>
        <x:v>0</x:v>
      </x:c>
      <x:c r="NK140" s="720">
        <x:f t="shared" si="23"/>
        <x:v>0</x:v>
      </x:c>
      <x:c r="NL140" s="720">
        <x:f t="shared" si="23"/>
        <x:v>0</x:v>
      </x:c>
      <x:c r="NM140" s="720">
        <x:f t="shared" si="23"/>
        <x:v>0</x:v>
      </x:c>
      <x:c r="NN140" s="720">
        <x:f t="shared" si="23"/>
        <x:v>0</x:v>
      </x:c>
      <x:c r="NO140" s="720">
        <x:f t="shared" si="23"/>
        <x:v>0</x:v>
      </x:c>
      <x:c r="NP140" s="720">
        <x:f t="shared" si="23"/>
        <x:v>0</x:v>
      </x:c>
      <x:c r="NQ140" s="720">
        <x:f t="shared" si="23"/>
        <x:v>0</x:v>
      </x:c>
      <x:c r="NR140" s="720">
        <x:f t="shared" si="23"/>
        <x:v>0</x:v>
      </x:c>
      <x:c r="NS140" s="720">
        <x:f t="shared" si="23"/>
        <x:v>0</x:v>
      </x:c>
      <x:c r="NT140" s="720">
        <x:f t="shared" si="23"/>
        <x:v>0</x:v>
      </x:c>
      <x:c r="NU140" s="720">
        <x:f t="shared" si="23"/>
        <x:v>0</x:v>
      </x:c>
      <x:c r="NV140" s="720">
        <x:f t="shared" si="23"/>
        <x:v>0</x:v>
      </x:c>
      <x:c r="NW140" s="720">
        <x:f t="shared" si="23"/>
        <x:v>0</x:v>
      </x:c>
      <x:c r="NX140" s="720">
        <x:f t="shared" si="23"/>
        <x:v>0</x:v>
      </x:c>
      <x:c r="NY140" s="720">
        <x:f t="shared" si="23"/>
        <x:v>0</x:v>
      </x:c>
      <x:c r="NZ140" s="720">
        <x:f t="shared" si="23"/>
        <x:v>0</x:v>
      </x:c>
      <x:c r="OA140" s="720">
        <x:f t="shared" si="23"/>
        <x:v>0</x:v>
      </x:c>
      <x:c r="OB140" s="720">
        <x:f t="shared" ref="OB140:QI140" si="24">SUM(OB141:OB507)</x:f>
      </x:c>
      <x:c r="OC140" s="720">
        <x:f t="shared" si="24"/>
        <x:v>0</x:v>
      </x:c>
      <x:c r="OD140" s="720">
        <x:f t="shared" si="24"/>
        <x:v>0</x:v>
      </x:c>
      <x:c r="OE140" s="720">
        <x:f t="shared" si="24"/>
        <x:v>0</x:v>
      </x:c>
      <x:c r="OF140" s="720">
        <x:f t="shared" si="24"/>
        <x:v>0</x:v>
      </x:c>
      <x:c r="OG140" s="720">
        <x:f t="shared" si="24"/>
        <x:v>0</x:v>
      </x:c>
      <x:c r="OH140" s="720">
        <x:f t="shared" si="24"/>
        <x:v>0</x:v>
      </x:c>
      <x:c r="OI140" s="720">
        <x:f t="shared" si="24"/>
        <x:v>0</x:v>
      </x:c>
      <x:c r="OJ140" s="720">
        <x:f t="shared" si="24"/>
        <x:v>0</x:v>
      </x:c>
      <x:c r="OK140" s="720">
        <x:f t="shared" si="24"/>
        <x:v>0</x:v>
      </x:c>
      <x:c r="OL140" s="720">
        <x:f t="shared" si="24"/>
        <x:v>0</x:v>
      </x:c>
      <x:c r="OM140" s="720">
        <x:f t="shared" si="24"/>
        <x:v>0</x:v>
      </x:c>
      <x:c r="ON140" s="720">
        <x:f t="shared" si="24"/>
        <x:v>0</x:v>
      </x:c>
      <x:c r="OO140" s="720">
        <x:f t="shared" si="24"/>
        <x:v>0</x:v>
      </x:c>
      <x:c r="OP140" s="720">
        <x:f t="shared" si="24"/>
        <x:v>0</x:v>
      </x:c>
      <x:c r="OQ140" s="720">
        <x:f t="shared" si="24"/>
        <x:v>0</x:v>
      </x:c>
      <x:c r="OR140" s="720">
        <x:f t="shared" si="24"/>
        <x:v>0</x:v>
      </x:c>
      <x:c r="OS140" s="720">
        <x:f t="shared" si="24"/>
        <x:v>0</x:v>
      </x:c>
      <x:c r="OT140" s="720">
        <x:f t="shared" si="24"/>
        <x:v>0</x:v>
      </x:c>
      <x:c r="OU140" s="720">
        <x:f t="shared" si="24"/>
        <x:v>0</x:v>
      </x:c>
      <x:c r="OV140" s="720">
        <x:f t="shared" si="24"/>
        <x:v>0</x:v>
      </x:c>
      <x:c r="OW140" s="720">
        <x:f t="shared" si="24"/>
        <x:v>0</x:v>
      </x:c>
      <x:c r="OX140" s="720">
        <x:f t="shared" si="24"/>
        <x:v>0</x:v>
      </x:c>
      <x:c r="OY140" s="720">
        <x:f t="shared" si="24"/>
        <x:v>0</x:v>
      </x:c>
      <x:c r="OZ140" s="720">
        <x:f t="shared" si="24"/>
        <x:v>0</x:v>
      </x:c>
      <x:c r="PA140" s="720">
        <x:f t="shared" si="24"/>
        <x:v>0</x:v>
      </x:c>
      <x:c r="PB140" s="720">
        <x:f t="shared" si="24"/>
        <x:v>0</x:v>
      </x:c>
      <x:c r="PC140" s="720">
        <x:f t="shared" si="24"/>
        <x:v>0</x:v>
      </x:c>
      <x:c r="PD140" s="720">
        <x:f t="shared" si="24"/>
        <x:v>0</x:v>
      </x:c>
      <x:c r="PE140" s="720">
        <x:f t="shared" si="24"/>
        <x:v>0</x:v>
      </x:c>
      <x:c r="PF140" s="720">
        <x:f t="shared" si="24"/>
        <x:v>0</x:v>
      </x:c>
      <x:c r="PG140" s="720">
        <x:f t="shared" si="24"/>
        <x:v>0</x:v>
      </x:c>
      <x:c r="PH140" s="720">
        <x:f t="shared" si="24"/>
        <x:v>0</x:v>
      </x:c>
      <x:c r="PI140" s="720">
        <x:f t="shared" si="24"/>
        <x:v>0</x:v>
      </x:c>
      <x:c r="PJ140" s="720">
        <x:f t="shared" si="24"/>
        <x:v>0</x:v>
      </x:c>
      <x:c r="PK140" s="720">
        <x:f t="shared" si="24"/>
        <x:v>0</x:v>
      </x:c>
      <x:c r="PL140" s="720">
        <x:f t="shared" si="24"/>
        <x:v>0</x:v>
      </x:c>
      <x:c r="PM140" s="720">
        <x:f t="shared" si="24"/>
        <x:v>0</x:v>
      </x:c>
      <x:c r="PN140" s="720">
        <x:f t="shared" si="24"/>
        <x:v>0</x:v>
      </x:c>
      <x:c r="PO140" s="720">
        <x:f t="shared" si="24"/>
        <x:v>0</x:v>
      </x:c>
      <x:c r="PP140" s="720">
        <x:f t="shared" si="24"/>
        <x:v>0</x:v>
      </x:c>
      <x:c r="PQ140" s="720">
        <x:f t="shared" si="24"/>
        <x:v>0</x:v>
      </x:c>
      <x:c r="PR140" s="720">
        <x:f t="shared" si="24"/>
        <x:v>0</x:v>
      </x:c>
      <x:c r="PS140" s="720">
        <x:f t="shared" si="24"/>
        <x:v>0</x:v>
      </x:c>
      <x:c r="PT140" s="720">
        <x:f t="shared" si="24"/>
        <x:v>0</x:v>
      </x:c>
      <x:c r="PU140" s="720">
        <x:f t="shared" si="24"/>
        <x:v>0</x:v>
      </x:c>
      <x:c r="PV140" s="720">
        <x:f t="shared" si="24"/>
        <x:v>0</x:v>
      </x:c>
      <x:c r="PW140" s="720">
        <x:f t="shared" si="24"/>
        <x:v>0</x:v>
      </x:c>
      <x:c r="PX140" s="720">
        <x:f t="shared" si="24"/>
        <x:v>0</x:v>
      </x:c>
      <x:c r="PY140" s="720">
        <x:f t="shared" si="24"/>
        <x:v>0</x:v>
      </x:c>
      <x:c r="PZ140" s="720">
        <x:f t="shared" si="24"/>
        <x:v>0</x:v>
      </x:c>
      <x:c r="QA140" s="720">
        <x:f t="shared" si="24"/>
        <x:v>0</x:v>
      </x:c>
      <x:c r="QB140" s="720">
        <x:f t="shared" si="24"/>
        <x:v>0</x:v>
      </x:c>
      <x:c r="QC140" s="720">
        <x:f t="shared" si="24"/>
        <x:v>0</x:v>
      </x:c>
      <x:c r="QD140" s="720">
        <x:f t="shared" si="24"/>
        <x:v>0</x:v>
      </x:c>
      <x:c r="QE140" s="720">
        <x:f t="shared" si="24"/>
        <x:v>0</x:v>
      </x:c>
      <x:c r="QF140" s="720">
        <x:f t="shared" si="24"/>
        <x:v>0</x:v>
      </x:c>
      <x:c r="QG140" s="720">
        <x:f t="shared" si="24"/>
        <x:v>0</x:v>
      </x:c>
      <x:c r="QH140" s="720">
        <x:f t="shared" si="24"/>
        <x:v>0</x:v>
      </x:c>
      <x:c r="QI140" s="720">
        <x:f t="shared" si="24"/>
        <x:v>0</x:v>
      </x:c>
    </x:row>
    <x:row r="141">
      <x:c r="A141" s="715"/>
      <x:c r="B141" s="716"/>
      <x:c r="C141" s="717"/>
      <x:c r="D141" s="717"/>
      <x:c r="E141" s="718"/>
      <x:c r="F141" s="215"/>
      <x:c r="G141" s="216"/>
      <x:c r="H141" s="216"/>
      <x:c r="I141" s="216"/>
      <x:c r="J141" s="216"/>
      <x:c r="K141" s="216"/>
      <x:c r="L141" s="216"/>
      <x:c r="M141" s="216"/>
      <x:c r="N141" s="216"/>
      <x:c r="O141" s="216"/>
      <x:c r="P141" s="216"/>
      <x:c r="Q141" s="216"/>
      <x:c r="R141" s="216"/>
      <x:c r="S141" s="216"/>
      <x:c r="T141" s="216"/>
      <x:c r="U141" s="216"/>
      <x:c r="V141" s="216"/>
      <x:c r="W141" s="216"/>
      <x:c r="X141" s="216"/>
      <x:c r="Y141" s="216"/>
      <x:c r="Z141" s="216"/>
      <x:c r="AA141" s="216"/>
      <x:c r="AB141" s="216"/>
      <x:c r="AC141" s="216"/>
      <x:c r="AD141" s="216"/>
      <x:c r="AE141" s="216"/>
      <x:c r="AF141" s="216"/>
      <x:c r="AG141" s="216"/>
      <x:c r="AH141" s="216"/>
      <x:c r="AI141" s="216"/>
      <x:c r="AJ141" s="216"/>
      <x:c r="AK141" s="216"/>
      <x:c r="AL141" s="216"/>
      <x:c r="AM141" s="216"/>
      <x:c r="AN141" s="216"/>
      <x:c r="AO141" s="216"/>
      <x:c r="AP141" s="216"/>
      <x:c r="AQ141" s="216"/>
      <x:c r="AR141" s="216"/>
      <x:c r="AS141" s="216"/>
      <x:c r="AT141" s="216"/>
      <x:c r="AU141" s="216"/>
      <x:c r="AV141" s="216"/>
      <x:c r="AW141" s="216"/>
      <x:c r="AX141" s="216"/>
      <x:c r="AY141" s="216"/>
      <x:c r="AZ141" s="216"/>
      <x:c r="BA141" s="216"/>
      <x:c r="BB141" s="216"/>
      <x:c r="BC141" s="216"/>
      <x:c r="BD141" s="216"/>
      <x:c r="BE141" s="216"/>
      <x:c r="BF141" s="216"/>
      <x:c r="BG141" s="216"/>
      <x:c r="BH141" s="216"/>
      <x:c r="BI141" s="216"/>
      <x:c r="BJ141" s="216"/>
      <x:c r="BK141" s="216"/>
      <x:c r="BL141" s="216"/>
      <x:c r="BM141" s="216"/>
      <x:c r="BN141" s="216"/>
      <x:c r="BO141" s="216"/>
      <x:c r="BP141" s="216"/>
      <x:c r="BQ141" s="216"/>
      <x:c r="BR141" s="216"/>
      <x:c r="BS141" s="216"/>
      <x:c r="BT141" s="216"/>
      <x:c r="BU141" s="216"/>
      <x:c r="BV141" s="216"/>
      <x:c r="BW141" s="216"/>
      <x:c r="BX141" s="216"/>
      <x:c r="BY141" s="216"/>
      <x:c r="BZ141" s="216"/>
      <x:c r="CA141" s="216"/>
      <x:c r="CB141" s="216"/>
      <x:c r="CC141" s="216"/>
      <x:c r="CD141" s="216"/>
      <x:c r="CE141" s="216"/>
      <x:c r="CF141" s="216"/>
      <x:c r="CG141" s="216"/>
      <x:c r="CH141" s="216"/>
      <x:c r="CI141" s="216"/>
      <x:c r="CJ141" s="216"/>
      <x:c r="CK141" s="216"/>
      <x:c r="CL141" s="216"/>
      <x:c r="CM141" s="216"/>
      <x:c r="CN141" s="216"/>
      <x:c r="CO141" s="216"/>
      <x:c r="CP141" s="216"/>
      <x:c r="CQ141" s="216"/>
      <x:c r="CR141" s="216"/>
      <x:c r="CS141" s="216"/>
      <x:c r="CT141" s="216"/>
      <x:c r="CU141" s="216"/>
      <x:c r="CV141" s="216"/>
      <x:c r="CW141" s="216"/>
      <x:c r="CX141" s="216"/>
      <x:c r="CY141" s="216"/>
      <x:c r="CZ141" s="216"/>
      <x:c r="DA141" s="216"/>
      <x:c r="DB141" s="216"/>
      <x:c r="DC141" s="216"/>
      <x:c r="DD141" s="216"/>
      <x:c r="DE141" s="216"/>
      <x:c r="DF141" s="216"/>
      <x:c r="DG141" s="216"/>
      <x:c r="DH141" s="216"/>
      <x:c r="DI141" s="216"/>
      <x:c r="DJ141" s="216"/>
      <x:c r="DK141" s="216"/>
      <x:c r="DL141" s="216"/>
      <x:c r="DM141" s="216"/>
      <x:c r="DN141" s="216"/>
      <x:c r="DO141" s="216"/>
      <x:c r="DP141" s="216"/>
      <x:c r="DQ141" s="216"/>
      <x:c r="DR141" s="216"/>
      <x:c r="DS141" s="216"/>
      <x:c r="DT141" s="216"/>
      <x:c r="DU141" s="216"/>
      <x:c r="DV141" s="216"/>
      <x:c r="DW141" s="216"/>
      <x:c r="DX141" s="216"/>
      <x:c r="DY141" s="216"/>
      <x:c r="DZ141" s="216"/>
      <x:c r="EA141" s="216"/>
      <x:c r="EB141" s="216"/>
      <x:c r="EC141" s="216"/>
      <x:c r="ED141" s="216"/>
      <x:c r="EE141" s="216"/>
      <x:c r="EF141" s="216"/>
      <x:c r="EG141" s="216"/>
      <x:c r="EH141" s="216"/>
      <x:c r="EI141" s="216"/>
      <x:c r="EJ141" s="216"/>
      <x:c r="EK141" s="216"/>
      <x:c r="EL141" s="216"/>
      <x:c r="EM141" s="216"/>
      <x:c r="EN141" s="216"/>
      <x:c r="EO141" s="216"/>
      <x:c r="EP141" s="216"/>
      <x:c r="EQ141" s="216"/>
      <x:c r="ER141" s="216"/>
      <x:c r="ES141" s="216"/>
      <x:c r="ET141" s="216"/>
      <x:c r="EU141" s="216"/>
      <x:c r="EV141" s="216"/>
      <x:c r="EW141" s="216"/>
      <x:c r="EX141" s="216"/>
      <x:c r="EY141" s="216"/>
      <x:c r="EZ141" s="216"/>
      <x:c r="FA141" s="216"/>
      <x:c r="FB141" s="216"/>
      <x:c r="FC141" s="216"/>
      <x:c r="FD141" s="216"/>
      <x:c r="FE141" s="216"/>
      <x:c r="FF141" s="216"/>
      <x:c r="FG141" s="216"/>
      <x:c r="FH141" s="216"/>
      <x:c r="FI141" s="216"/>
      <x:c r="FJ141" s="216"/>
      <x:c r="FK141" s="216"/>
      <x:c r="FL141" s="216"/>
      <x:c r="FM141" s="216"/>
      <x:c r="FN141" s="216"/>
      <x:c r="FO141" s="216"/>
      <x:c r="FP141" s="216"/>
      <x:c r="FQ141" s="216"/>
      <x:c r="FR141" s="216"/>
      <x:c r="FS141" s="216"/>
      <x:c r="FT141" s="216"/>
      <x:c r="FU141" s="216"/>
      <x:c r="FV141" s="216"/>
      <x:c r="FW141" s="216"/>
      <x:c r="FX141" s="216"/>
      <x:c r="FY141" s="216"/>
      <x:c r="FZ141" s="216"/>
      <x:c r="GA141" s="216"/>
      <x:c r="GB141" s="216"/>
      <x:c r="GC141" s="216"/>
      <x:c r="GD141" s="216"/>
      <x:c r="GE141" s="216"/>
      <x:c r="GF141" s="216"/>
      <x:c r="GG141" s="216"/>
      <x:c r="GH141" s="216"/>
      <x:c r="GI141" s="216"/>
      <x:c r="GJ141" s="216"/>
      <x:c r="GK141" s="216"/>
      <x:c r="GL141" s="216"/>
      <x:c r="GM141" s="216"/>
      <x:c r="GN141" s="216"/>
      <x:c r="GO141" s="216"/>
      <x:c r="GP141" s="216"/>
      <x:c r="GQ141" s="216"/>
      <x:c r="GR141" s="216"/>
      <x:c r="GS141" s="216"/>
      <x:c r="GT141" s="216"/>
      <x:c r="GU141" s="216"/>
      <x:c r="GV141" s="216"/>
      <x:c r="GW141" s="216"/>
      <x:c r="GX141" s="216"/>
      <x:c r="GY141" s="216"/>
      <x:c r="GZ141" s="216"/>
      <x:c r="HA141" s="216"/>
      <x:c r="HB141" s="216"/>
      <x:c r="HC141" s="216"/>
      <x:c r="HD141" s="216"/>
      <x:c r="HE141" s="216"/>
      <x:c r="HF141" s="216"/>
      <x:c r="HG141" s="216"/>
      <x:c r="HH141" s="216"/>
      <x:c r="HI141" s="216"/>
      <x:c r="HJ141" s="216"/>
      <x:c r="HK141" s="216"/>
      <x:c r="HL141" s="216"/>
      <x:c r="HM141" s="216"/>
      <x:c r="HN141" s="216"/>
      <x:c r="HO141" s="216"/>
      <x:c r="HP141" s="216"/>
      <x:c r="HQ141" s="216"/>
      <x:c r="HR141" s="216"/>
      <x:c r="HS141" s="216"/>
      <x:c r="HT141" s="216"/>
      <x:c r="HU141" s="216"/>
      <x:c r="HV141" s="216"/>
      <x:c r="HW141" s="216"/>
      <x:c r="HX141" s="216"/>
      <x:c r="HY141" s="216"/>
      <x:c r="HZ141" s="216"/>
      <x:c r="IA141" s="216"/>
      <x:c r="IB141" s="216"/>
      <x:c r="IC141" s="216"/>
      <x:c r="ID141" s="216"/>
      <x:c r="IE141" s="216"/>
      <x:c r="IF141" s="216"/>
      <x:c r="IG141" s="216"/>
      <x:c r="IH141" s="216"/>
      <x:c r="II141" s="216"/>
      <x:c r="IJ141" s="216"/>
      <x:c r="IK141" s="216"/>
      <x:c r="IL141" s="216"/>
      <x:c r="IM141" s="216"/>
      <x:c r="IN141" s="216"/>
      <x:c r="IO141" s="216"/>
      <x:c r="IP141" s="216"/>
      <x:c r="IQ141" s="216"/>
      <x:c r="IR141" s="216"/>
      <x:c r="IS141" s="216"/>
      <x:c r="IT141" s="216"/>
      <x:c r="IU141" s="216"/>
      <x:c r="IV141" s="216"/>
      <x:c r="IW141" s="216"/>
      <x:c r="IX141" s="216"/>
      <x:c r="IY141" s="216"/>
      <x:c r="IZ141" s="216"/>
      <x:c r="JA141" s="216"/>
      <x:c r="JB141" s="216"/>
      <x:c r="JC141" s="216"/>
      <x:c r="JD141" s="216"/>
      <x:c r="JE141" s="216"/>
      <x:c r="JF141" s="216"/>
      <x:c r="JG141" s="216"/>
      <x:c r="JH141" s="216"/>
      <x:c r="JI141" s="216"/>
      <x:c r="JJ141" s="216"/>
      <x:c r="JK141" s="216"/>
      <x:c r="JL141" s="216"/>
      <x:c r="JM141" s="216"/>
      <x:c r="JN141" s="216"/>
      <x:c r="JO141" s="216"/>
      <x:c r="JP141" s="216"/>
      <x:c r="JQ141" s="216"/>
      <x:c r="JR141" s="216"/>
      <x:c r="JS141" s="216"/>
      <x:c r="JT141" s="216"/>
      <x:c r="JU141" s="216"/>
      <x:c r="JV141" s="216"/>
      <x:c r="JW141" s="216"/>
      <x:c r="JX141" s="216"/>
      <x:c r="JY141" s="216"/>
      <x:c r="JZ141" s="216"/>
      <x:c r="KA141" s="216"/>
      <x:c r="KB141" s="216"/>
      <x:c r="KC141" s="216"/>
      <x:c r="KD141" s="216"/>
      <x:c r="KE141" s="216"/>
      <x:c r="KF141" s="216"/>
      <x:c r="KG141" s="216"/>
      <x:c r="KH141" s="216"/>
      <x:c r="KI141" s="216"/>
      <x:c r="KJ141" s="216"/>
      <x:c r="KK141" s="216"/>
      <x:c r="KL141" s="216"/>
      <x:c r="KM141" s="216"/>
      <x:c r="KN141" s="216"/>
      <x:c r="KO141" s="216"/>
      <x:c r="KP141" s="216"/>
      <x:c r="KQ141" s="216"/>
      <x:c r="KR141" s="216"/>
      <x:c r="KS141" s="216"/>
      <x:c r="KT141" s="216"/>
      <x:c r="KU141" s="216"/>
      <x:c r="KV141" s="216"/>
      <x:c r="KW141" s="216"/>
      <x:c r="KX141" s="216"/>
      <x:c r="KY141" s="216"/>
      <x:c r="KZ141" s="216"/>
      <x:c r="LA141" s="216"/>
      <x:c r="LB141" s="216"/>
      <x:c r="LC141" s="216"/>
      <x:c r="LD141" s="216"/>
      <x:c r="LE141" s="216"/>
      <x:c r="LF141" s="216"/>
      <x:c r="LG141" s="216"/>
      <x:c r="LH141" s="216"/>
      <x:c r="LI141" s="216"/>
      <x:c r="LJ141" s="216"/>
      <x:c r="LK141" s="216"/>
      <x:c r="LL141" s="216"/>
      <x:c r="LM141" s="216"/>
      <x:c r="LN141" s="216"/>
      <x:c r="LO141" s="216"/>
      <x:c r="LP141" s="216"/>
      <x:c r="LQ141" s="216"/>
      <x:c r="LR141" s="216"/>
      <x:c r="LS141" s="216"/>
      <x:c r="LT141" s="216"/>
      <x:c r="LU141" s="216"/>
      <x:c r="LV141" s="216"/>
      <x:c r="LW141" s="216"/>
      <x:c r="LX141" s="216"/>
      <x:c r="LY141" s="216"/>
      <x:c r="LZ141" s="216"/>
      <x:c r="MA141" s="216"/>
      <x:c r="MB141" s="216"/>
      <x:c r="MC141" s="216"/>
      <x:c r="MD141" s="216"/>
      <x:c r="ME141" s="216"/>
      <x:c r="MF141" s="216"/>
      <x:c r="MG141" s="216"/>
      <x:c r="MH141" s="216"/>
      <x:c r="MI141" s="216"/>
      <x:c r="MJ141" s="216"/>
      <x:c r="MK141" s="216"/>
      <x:c r="ML141" s="216"/>
      <x:c r="MM141" s="216"/>
      <x:c r="MN141" s="216"/>
      <x:c r="MO141" s="216"/>
      <x:c r="MP141" s="216"/>
      <x:c r="MQ141" s="216"/>
      <x:c r="MR141" s="216"/>
      <x:c r="MS141" s="216"/>
      <x:c r="MT141" s="216"/>
      <x:c r="MU141" s="216"/>
      <x:c r="MV141" s="216"/>
      <x:c r="MW141" s="216"/>
      <x:c r="MX141" s="216"/>
      <x:c r="MY141" s="216"/>
      <x:c r="MZ141" s="216"/>
      <x:c r="NA141" s="216"/>
      <x:c r="NB141" s="216"/>
      <x:c r="NC141" s="216"/>
      <x:c r="ND141" s="216"/>
      <x:c r="NE141" s="216"/>
      <x:c r="NF141" s="216"/>
      <x:c r="NG141" s="216"/>
      <x:c r="NH141" s="216"/>
      <x:c r="NI141" s="216"/>
      <x:c r="NJ141" s="216"/>
      <x:c r="NK141" s="216"/>
      <x:c r="NL141" s="216"/>
      <x:c r="NM141" s="216"/>
      <x:c r="NN141" s="216"/>
      <x:c r="NO141" s="216"/>
      <x:c r="NP141" s="216"/>
      <x:c r="NQ141" s="216"/>
      <x:c r="NR141" s="216"/>
      <x:c r="NS141" s="216"/>
      <x:c r="NT141" s="216"/>
      <x:c r="NU141" s="216"/>
      <x:c r="NV141" s="216"/>
      <x:c r="NW141" s="216"/>
      <x:c r="NX141" s="216"/>
      <x:c r="NY141" s="216"/>
      <x:c r="NZ141" s="216"/>
      <x:c r="OA141" s="216"/>
      <x:c r="OB141" s="216"/>
      <x:c r="OC141" s="216"/>
      <x:c r="OD141" s="216"/>
      <x:c r="OE141" s="216"/>
      <x:c r="OF141" s="216"/>
      <x:c r="OG141" s="216"/>
      <x:c r="OH141" s="216"/>
      <x:c r="OI141" s="216"/>
      <x:c r="OJ141" s="216"/>
      <x:c r="OK141" s="216"/>
      <x:c r="OL141" s="216"/>
      <x:c r="OM141" s="216"/>
      <x:c r="ON141" s="216"/>
      <x:c r="OO141" s="216"/>
      <x:c r="OP141" s="216"/>
      <x:c r="OQ141" s="216"/>
      <x:c r="OR141" s="216"/>
      <x:c r="OS141" s="216"/>
      <x:c r="OT141" s="216"/>
      <x:c r="OU141" s="216"/>
      <x:c r="OV141" s="216"/>
      <x:c r="OW141" s="216"/>
      <x:c r="OX141" s="216"/>
      <x:c r="OY141" s="216"/>
      <x:c r="OZ141" s="216"/>
      <x:c r="PA141" s="216"/>
      <x:c r="PB141" s="216"/>
      <x:c r="PC141" s="216"/>
      <x:c r="PD141" s="216"/>
      <x:c r="PE141" s="216"/>
      <x:c r="PF141" s="216"/>
      <x:c r="PG141" s="216"/>
      <x:c r="PH141" s="216"/>
      <x:c r="PI141" s="216"/>
      <x:c r="PJ141" s="216"/>
      <x:c r="PK141" s="216"/>
      <x:c r="PL141" s="216"/>
      <x:c r="PM141" s="216"/>
      <x:c r="PN141" s="216"/>
      <x:c r="PO141" s="216"/>
      <x:c r="PP141" s="216"/>
      <x:c r="PQ141" s="216"/>
      <x:c r="PR141" s="216"/>
      <x:c r="PS141" s="216"/>
      <x:c r="PT141" s="216"/>
      <x:c r="PU141" s="216"/>
      <x:c r="PV141" s="216"/>
      <x:c r="PW141" s="216"/>
      <x:c r="PX141" s="216"/>
      <x:c r="PY141" s="216"/>
      <x:c r="PZ141" s="216"/>
      <x:c r="QA141" s="216"/>
      <x:c r="QB141" s="216"/>
      <x:c r="QC141" s="216"/>
      <x:c r="QD141" s="216"/>
      <x:c r="QE141" s="216"/>
      <x:c r="QF141" s="216"/>
      <x:c r="QG141" s="216"/>
      <x:c r="QH141" s="216"/>
      <x:c r="QI141" s="216"/>
    </x:row>
    <x:row r="142">
      <x:c r="A142" s="21"/>
      <x:c r="B142" s="17"/>
      <x:c r="C142" s="18"/>
      <x:c r="D142" s="18"/>
      <x:c r="E142" s="19"/>
      <x:c r="F142" s="22"/>
      <x:c r="G142" s="23"/>
      <x:c r="H142" s="23"/>
      <x:c r="I142" s="23"/>
      <x:c r="J142" s="23"/>
      <x:c r="K142" s="23"/>
      <x:c r="L142" s="23"/>
      <x:c r="M142" s="23"/>
      <x:c r="N142" s="23"/>
      <x:c r="O142" s="23"/>
      <x:c r="P142" s="23"/>
      <x:c r="Q142" s="23"/>
      <x:c r="R142" s="23"/>
      <x:c r="S142" s="23"/>
      <x:c r="T142" s="23"/>
      <x:c r="U142" s="23"/>
      <x:c r="V142" s="23"/>
      <x:c r="W142" s="23"/>
      <x:c r="X142" s="23"/>
      <x:c r="Y142" s="23"/>
      <x:c r="Z142" s="23"/>
      <x:c r="AA142" s="23"/>
      <x:c r="AB142" s="23"/>
      <x:c r="AC142" s="23"/>
      <x:c r="AD142" s="23"/>
      <x:c r="AE142" s="23"/>
      <x:c r="AF142" s="23"/>
      <x:c r="AG142" s="23"/>
      <x:c r="AH142" s="23"/>
      <x:c r="AI142" s="23"/>
      <x:c r="AJ142" s="23"/>
      <x:c r="AK142" s="23"/>
      <x:c r="AL142" s="23"/>
      <x:c r="AM142" s="23"/>
      <x:c r="AN142" s="23"/>
      <x:c r="AO142" s="23"/>
      <x:c r="AP142" s="23"/>
      <x:c r="AQ142" s="23"/>
      <x:c r="AR142" s="23"/>
      <x:c r="AS142" s="23"/>
      <x:c r="AT142" s="23"/>
      <x:c r="AU142" s="23"/>
      <x:c r="AV142" s="23"/>
      <x:c r="AW142" s="23"/>
      <x:c r="AX142" s="23"/>
      <x:c r="AY142" s="23"/>
      <x:c r="AZ142" s="23"/>
      <x:c r="BA142" s="23"/>
      <x:c r="BB142" s="23"/>
      <x:c r="BC142" s="23"/>
      <x:c r="BD142" s="23"/>
      <x:c r="BE142" s="23"/>
      <x:c r="BF142" s="23"/>
      <x:c r="BG142" s="23"/>
      <x:c r="BH142" s="23"/>
      <x:c r="BI142" s="23"/>
      <x:c r="BJ142" s="23"/>
      <x:c r="BK142" s="23"/>
      <x:c r="BL142" s="23"/>
      <x:c r="BM142" s="23"/>
      <x:c r="BN142" s="23"/>
      <x:c r="BO142" s="23"/>
      <x:c r="BP142" s="23"/>
      <x:c r="BQ142" s="23"/>
      <x:c r="BR142" s="23"/>
      <x:c r="BS142" s="23"/>
      <x:c r="BT142" s="23"/>
      <x:c r="BU142" s="23"/>
      <x:c r="BV142" s="23"/>
      <x:c r="BW142" s="23"/>
      <x:c r="BX142" s="23"/>
      <x:c r="BY142" s="23"/>
      <x:c r="BZ142" s="23"/>
      <x:c r="CA142" s="23"/>
      <x:c r="CB142" s="23"/>
      <x:c r="CC142" s="23"/>
      <x:c r="CD142" s="23"/>
      <x:c r="CE142" s="23"/>
      <x:c r="CF142" s="23"/>
      <x:c r="CG142" s="23"/>
      <x:c r="CH142" s="23"/>
      <x:c r="CI142" s="23"/>
      <x:c r="CJ142" s="23"/>
      <x:c r="CK142" s="23"/>
      <x:c r="CL142" s="23"/>
      <x:c r="CM142" s="23"/>
      <x:c r="CN142" s="23"/>
      <x:c r="CO142" s="23"/>
      <x:c r="CP142" s="23"/>
      <x:c r="CQ142" s="23"/>
      <x:c r="CR142" s="23"/>
      <x:c r="CS142" s="23"/>
      <x:c r="CT142" s="23"/>
      <x:c r="CU142" s="23"/>
      <x:c r="CV142" s="23"/>
      <x:c r="CW142" s="23"/>
      <x:c r="CX142" s="23"/>
      <x:c r="CY142" s="23"/>
      <x:c r="CZ142" s="23"/>
      <x:c r="DA142" s="23"/>
      <x:c r="DB142" s="23"/>
      <x:c r="DC142" s="23"/>
      <x:c r="DD142" s="23"/>
      <x:c r="DE142" s="23"/>
      <x:c r="DF142" s="23"/>
      <x:c r="DG142" s="23"/>
      <x:c r="DH142" s="23"/>
      <x:c r="DI142" s="23"/>
      <x:c r="DJ142" s="23"/>
      <x:c r="DK142" s="23"/>
      <x:c r="DL142" s="23"/>
      <x:c r="DM142" s="23"/>
      <x:c r="DN142" s="23"/>
      <x:c r="DO142" s="23"/>
      <x:c r="DP142" s="23"/>
      <x:c r="DQ142" s="23"/>
      <x:c r="DR142" s="23"/>
      <x:c r="DS142" s="23"/>
      <x:c r="DT142" s="23"/>
      <x:c r="DU142" s="23"/>
      <x:c r="DV142" s="23"/>
      <x:c r="DW142" s="23"/>
      <x:c r="DX142" s="23"/>
      <x:c r="DY142" s="23"/>
      <x:c r="DZ142" s="23"/>
      <x:c r="EA142" s="23"/>
      <x:c r="EB142" s="23"/>
      <x:c r="EC142" s="23"/>
      <x:c r="ED142" s="23"/>
      <x:c r="EE142" s="23"/>
      <x:c r="EF142" s="23"/>
      <x:c r="EG142" s="23"/>
      <x:c r="EH142" s="23"/>
      <x:c r="EI142" s="23"/>
      <x:c r="EJ142" s="23"/>
      <x:c r="EK142" s="23"/>
      <x:c r="EL142" s="23"/>
      <x:c r="EM142" s="23"/>
      <x:c r="EN142" s="23"/>
      <x:c r="EO142" s="23"/>
      <x:c r="EP142" s="23"/>
      <x:c r="EQ142" s="23"/>
      <x:c r="ER142" s="23"/>
      <x:c r="ES142" s="23"/>
      <x:c r="ET142" s="23"/>
      <x:c r="EU142" s="23"/>
      <x:c r="EV142" s="23"/>
      <x:c r="EW142" s="23"/>
      <x:c r="EX142" s="23"/>
      <x:c r="EY142" s="23"/>
      <x:c r="EZ142" s="23"/>
      <x:c r="FA142" s="23"/>
      <x:c r="FB142" s="23"/>
      <x:c r="FC142" s="23"/>
      <x:c r="FD142" s="23"/>
      <x:c r="FE142" s="23"/>
      <x:c r="FF142" s="23"/>
      <x:c r="FG142" s="23"/>
      <x:c r="FH142" s="23"/>
      <x:c r="FI142" s="23"/>
      <x:c r="FJ142" s="23"/>
      <x:c r="FK142" s="23"/>
      <x:c r="FL142" s="23"/>
      <x:c r="FM142" s="23"/>
      <x:c r="FN142" s="23"/>
      <x:c r="FO142" s="23"/>
      <x:c r="FP142" s="23"/>
      <x:c r="FQ142" s="23"/>
      <x:c r="FR142" s="23"/>
      <x:c r="FS142" s="23"/>
      <x:c r="FT142" s="23"/>
      <x:c r="FU142" s="23"/>
      <x:c r="FV142" s="23"/>
      <x:c r="FW142" s="23"/>
      <x:c r="FX142" s="23"/>
      <x:c r="FY142" s="23"/>
      <x:c r="FZ142" s="23"/>
      <x:c r="GA142" s="23"/>
      <x:c r="GB142" s="23"/>
      <x:c r="GC142" s="23"/>
      <x:c r="GD142" s="23"/>
      <x:c r="GE142" s="23"/>
      <x:c r="GF142" s="23"/>
      <x:c r="GG142" s="23"/>
      <x:c r="GH142" s="23"/>
      <x:c r="GI142" s="23"/>
      <x:c r="GJ142" s="23"/>
      <x:c r="GK142" s="23"/>
      <x:c r="GL142" s="23"/>
      <x:c r="GM142" s="23"/>
      <x:c r="GN142" s="23"/>
      <x:c r="GO142" s="23"/>
      <x:c r="GP142" s="23"/>
      <x:c r="GQ142" s="23"/>
      <x:c r="GR142" s="23"/>
      <x:c r="GS142" s="23"/>
      <x:c r="GT142" s="23"/>
      <x:c r="GU142" s="23"/>
      <x:c r="GV142" s="23"/>
      <x:c r="GW142" s="23"/>
      <x:c r="GX142" s="23"/>
      <x:c r="GY142" s="23"/>
      <x:c r="GZ142" s="23"/>
      <x:c r="HA142" s="23"/>
      <x:c r="HB142" s="23"/>
      <x:c r="HC142" s="23"/>
      <x:c r="HD142" s="23"/>
      <x:c r="HE142" s="23"/>
      <x:c r="HF142" s="23"/>
      <x:c r="HG142" s="23"/>
      <x:c r="HH142" s="23"/>
      <x:c r="HI142" s="23"/>
      <x:c r="HJ142" s="23"/>
      <x:c r="HK142" s="23"/>
      <x:c r="HL142" s="23"/>
      <x:c r="HM142" s="23"/>
      <x:c r="HN142" s="23"/>
      <x:c r="HO142" s="23"/>
      <x:c r="HP142" s="23"/>
      <x:c r="HQ142" s="23"/>
      <x:c r="HR142" s="23"/>
      <x:c r="HS142" s="23"/>
      <x:c r="HT142" s="23"/>
      <x:c r="HU142" s="23"/>
      <x:c r="HV142" s="23"/>
      <x:c r="HW142" s="23"/>
      <x:c r="HX142" s="23"/>
      <x:c r="HY142" s="23"/>
      <x:c r="HZ142" s="23"/>
      <x:c r="IA142" s="23"/>
      <x:c r="IB142" s="23"/>
      <x:c r="IC142" s="23"/>
      <x:c r="ID142" s="23"/>
      <x:c r="IE142" s="23"/>
      <x:c r="IF142" s="23"/>
      <x:c r="IG142" s="23"/>
      <x:c r="IH142" s="23"/>
      <x:c r="II142" s="23"/>
      <x:c r="IJ142" s="23"/>
      <x:c r="IK142" s="23"/>
      <x:c r="IL142" s="23"/>
      <x:c r="IM142" s="23"/>
      <x:c r="IN142" s="23"/>
      <x:c r="IO142" s="23"/>
      <x:c r="IP142" s="23"/>
      <x:c r="IQ142" s="23"/>
      <x:c r="IR142" s="23"/>
      <x:c r="IS142" s="23"/>
      <x:c r="IT142" s="23"/>
      <x:c r="IU142" s="23"/>
      <x:c r="IV142" s="23"/>
      <x:c r="IW142" s="23"/>
      <x:c r="IX142" s="23"/>
      <x:c r="IY142" s="23"/>
      <x:c r="IZ142" s="23"/>
      <x:c r="JA142" s="23"/>
      <x:c r="JB142" s="23"/>
      <x:c r="JC142" s="23"/>
      <x:c r="JD142" s="23"/>
      <x:c r="JE142" s="23"/>
      <x:c r="JF142" s="23"/>
      <x:c r="JG142" s="23"/>
      <x:c r="JH142" s="23"/>
      <x:c r="JI142" s="23"/>
      <x:c r="JJ142" s="23"/>
      <x:c r="JK142" s="23"/>
      <x:c r="JL142" s="23"/>
      <x:c r="JM142" s="23"/>
      <x:c r="JN142" s="23"/>
      <x:c r="JO142" s="23"/>
      <x:c r="JP142" s="23"/>
      <x:c r="JQ142" s="23"/>
      <x:c r="JR142" s="23"/>
      <x:c r="JS142" s="23"/>
      <x:c r="JT142" s="23"/>
      <x:c r="JU142" s="23"/>
      <x:c r="JV142" s="23"/>
      <x:c r="JW142" s="23"/>
      <x:c r="JX142" s="23"/>
      <x:c r="JY142" s="23"/>
      <x:c r="JZ142" s="23"/>
      <x:c r="KA142" s="23"/>
      <x:c r="KB142" s="23"/>
      <x:c r="KC142" s="23"/>
      <x:c r="KD142" s="23"/>
      <x:c r="KE142" s="23"/>
      <x:c r="KF142" s="23"/>
      <x:c r="KG142" s="23"/>
      <x:c r="KH142" s="23"/>
      <x:c r="KI142" s="23"/>
      <x:c r="KJ142" s="23"/>
      <x:c r="KK142" s="23"/>
      <x:c r="KL142" s="23"/>
      <x:c r="KM142" s="23"/>
      <x:c r="KN142" s="23"/>
      <x:c r="KO142" s="23"/>
      <x:c r="KP142" s="23"/>
      <x:c r="KQ142" s="23"/>
      <x:c r="KR142" s="23"/>
      <x:c r="KS142" s="23"/>
      <x:c r="KT142" s="23"/>
      <x:c r="KU142" s="23"/>
      <x:c r="KV142" s="23"/>
      <x:c r="KW142" s="23"/>
      <x:c r="KX142" s="23"/>
      <x:c r="KY142" s="23"/>
      <x:c r="KZ142" s="23"/>
      <x:c r="LA142" s="23"/>
      <x:c r="LB142" s="23"/>
      <x:c r="LC142" s="23"/>
      <x:c r="LD142" s="23"/>
      <x:c r="LE142" s="23"/>
      <x:c r="LF142" s="23"/>
      <x:c r="LG142" s="23"/>
      <x:c r="LH142" s="23"/>
      <x:c r="LI142" s="23"/>
      <x:c r="LJ142" s="23"/>
      <x:c r="LK142" s="23"/>
      <x:c r="LL142" s="23"/>
      <x:c r="LM142" s="23"/>
      <x:c r="LN142" s="23"/>
      <x:c r="LO142" s="23"/>
      <x:c r="LP142" s="23"/>
      <x:c r="LQ142" s="23"/>
      <x:c r="LR142" s="23"/>
      <x:c r="LS142" s="23"/>
      <x:c r="LT142" s="23"/>
      <x:c r="LU142" s="23"/>
      <x:c r="LV142" s="23"/>
      <x:c r="LW142" s="23"/>
      <x:c r="LX142" s="23"/>
      <x:c r="LY142" s="23"/>
      <x:c r="LZ142" s="23"/>
      <x:c r="MA142" s="23"/>
      <x:c r="MB142" s="23"/>
      <x:c r="MC142" s="23"/>
      <x:c r="MD142" s="23"/>
      <x:c r="ME142" s="23"/>
      <x:c r="MF142" s="23"/>
      <x:c r="MG142" s="23"/>
      <x:c r="MH142" s="23"/>
      <x:c r="MI142" s="23"/>
      <x:c r="MJ142" s="23"/>
      <x:c r="MK142" s="23"/>
      <x:c r="ML142" s="23"/>
      <x:c r="MM142" s="23"/>
      <x:c r="MN142" s="23"/>
      <x:c r="MO142" s="23"/>
      <x:c r="MP142" s="23"/>
      <x:c r="MQ142" s="23"/>
      <x:c r="MR142" s="23"/>
      <x:c r="MS142" s="23"/>
      <x:c r="MT142" s="23"/>
      <x:c r="MU142" s="23"/>
      <x:c r="MV142" s="23"/>
      <x:c r="MW142" s="23"/>
      <x:c r="MX142" s="23"/>
      <x:c r="MY142" s="23"/>
      <x:c r="MZ142" s="23"/>
      <x:c r="NA142" s="23"/>
      <x:c r="NB142" s="23"/>
      <x:c r="NC142" s="23"/>
      <x:c r="ND142" s="23"/>
      <x:c r="NE142" s="23"/>
      <x:c r="NF142" s="23"/>
      <x:c r="NG142" s="23"/>
      <x:c r="NH142" s="23"/>
      <x:c r="NI142" s="23"/>
      <x:c r="NJ142" s="23"/>
      <x:c r="NK142" s="23"/>
      <x:c r="NL142" s="23"/>
      <x:c r="NM142" s="23"/>
      <x:c r="NN142" s="23"/>
      <x:c r="NO142" s="23"/>
      <x:c r="NP142" s="23"/>
      <x:c r="NQ142" s="23"/>
      <x:c r="NR142" s="23"/>
      <x:c r="NS142" s="23"/>
      <x:c r="NT142" s="23"/>
      <x:c r="NU142" s="23"/>
      <x:c r="NV142" s="23"/>
      <x:c r="NW142" s="23"/>
      <x:c r="NX142" s="23"/>
      <x:c r="NY142" s="23"/>
      <x:c r="NZ142" s="23"/>
      <x:c r="OA142" s="23"/>
      <x:c r="OB142" s="23"/>
      <x:c r="OC142" s="23"/>
      <x:c r="OD142" s="23"/>
      <x:c r="OE142" s="23"/>
      <x:c r="OF142" s="23"/>
      <x:c r="OG142" s="23"/>
      <x:c r="OH142" s="23"/>
      <x:c r="OI142" s="23"/>
      <x:c r="OJ142" s="23"/>
      <x:c r="OK142" s="23"/>
      <x:c r="OL142" s="23"/>
      <x:c r="OM142" s="23"/>
      <x:c r="ON142" s="23"/>
      <x:c r="OO142" s="23"/>
      <x:c r="OP142" s="23"/>
      <x:c r="OQ142" s="23"/>
      <x:c r="OR142" s="23"/>
      <x:c r="OS142" s="23"/>
      <x:c r="OT142" s="23"/>
      <x:c r="OU142" s="23"/>
      <x:c r="OV142" s="23"/>
      <x:c r="OW142" s="23"/>
      <x:c r="OX142" s="23"/>
      <x:c r="OY142" s="23"/>
      <x:c r="OZ142" s="23"/>
      <x:c r="PA142" s="23"/>
      <x:c r="PB142" s="23"/>
      <x:c r="PC142" s="23"/>
      <x:c r="PD142" s="23"/>
      <x:c r="PE142" s="23"/>
      <x:c r="PF142" s="23"/>
      <x:c r="PG142" s="23"/>
      <x:c r="PH142" s="23"/>
      <x:c r="PI142" s="23"/>
      <x:c r="PJ142" s="23"/>
      <x:c r="PK142" s="23"/>
      <x:c r="PL142" s="23"/>
      <x:c r="PM142" s="23"/>
      <x:c r="PN142" s="23"/>
      <x:c r="PO142" s="23"/>
      <x:c r="PP142" s="23"/>
      <x:c r="PQ142" s="23"/>
      <x:c r="PR142" s="23"/>
      <x:c r="PS142" s="23"/>
      <x:c r="PT142" s="23"/>
      <x:c r="PU142" s="23"/>
      <x:c r="PV142" s="23"/>
      <x:c r="PW142" s="23"/>
      <x:c r="PX142" s="23"/>
      <x:c r="PY142" s="23"/>
      <x:c r="PZ142" s="23"/>
      <x:c r="QA142" s="23"/>
      <x:c r="QB142" s="23"/>
      <x:c r="QC142" s="23"/>
      <x:c r="QD142" s="23"/>
      <x:c r="QE142" s="23"/>
      <x:c r="QF142" s="23"/>
      <x:c r="QG142" s="23"/>
      <x:c r="QH142" s="23"/>
      <x:c r="QI142" s="23"/>
    </x:row>
    <x:row r="143">
      <x:c r="A143" s="21"/>
      <x:c r="B143" s="17"/>
      <x:c r="C143" s="18"/>
      <x:c r="D143" s="18"/>
      <x:c r="E143" s="19"/>
      <x:c r="F143" s="22"/>
      <x:c r="G143" s="23"/>
      <x:c r="H143" s="23"/>
      <x:c r="I143" s="23"/>
      <x:c r="J143" s="23"/>
      <x:c r="K143" s="23"/>
      <x:c r="L143" s="23"/>
      <x:c r="M143" s="23"/>
      <x:c r="N143" s="23"/>
      <x:c r="O143" s="23"/>
      <x:c r="P143" s="23"/>
      <x:c r="Q143" s="23"/>
      <x:c r="R143" s="23"/>
      <x:c r="S143" s="23"/>
      <x:c r="T143" s="23"/>
      <x:c r="U143" s="23"/>
      <x:c r="V143" s="23"/>
      <x:c r="W143" s="23"/>
      <x:c r="X143" s="23"/>
      <x:c r="Y143" s="23"/>
      <x:c r="Z143" s="23"/>
      <x:c r="AA143" s="23"/>
      <x:c r="AB143" s="23"/>
      <x:c r="AC143" s="23"/>
      <x:c r="AD143" s="23"/>
      <x:c r="AE143" s="23"/>
      <x:c r="AF143" s="23"/>
      <x:c r="AG143" s="23"/>
      <x:c r="AH143" s="23"/>
      <x:c r="AI143" s="23"/>
      <x:c r="AJ143" s="23"/>
      <x:c r="AK143" s="23"/>
      <x:c r="AL143" s="23"/>
      <x:c r="AM143" s="23"/>
      <x:c r="AN143" s="23"/>
      <x:c r="AO143" s="23"/>
      <x:c r="AP143" s="23"/>
      <x:c r="AQ143" s="23"/>
      <x:c r="AR143" s="23"/>
      <x:c r="AS143" s="23"/>
      <x:c r="AT143" s="23"/>
      <x:c r="AU143" s="23"/>
      <x:c r="AV143" s="23"/>
      <x:c r="AW143" s="23"/>
      <x:c r="AX143" s="23"/>
      <x:c r="AY143" s="23"/>
      <x:c r="AZ143" s="23"/>
      <x:c r="BA143" s="23"/>
      <x:c r="BB143" s="23"/>
      <x:c r="BC143" s="23"/>
      <x:c r="BD143" s="23"/>
      <x:c r="BE143" s="23"/>
      <x:c r="BF143" s="23"/>
      <x:c r="BG143" s="23"/>
      <x:c r="BH143" s="23"/>
      <x:c r="BI143" s="23"/>
      <x:c r="BJ143" s="23"/>
      <x:c r="BK143" s="23"/>
      <x:c r="BL143" s="23"/>
      <x:c r="BM143" s="23"/>
      <x:c r="BN143" s="23"/>
      <x:c r="BO143" s="23"/>
      <x:c r="BP143" s="23"/>
      <x:c r="BQ143" s="23"/>
      <x:c r="BR143" s="23"/>
      <x:c r="BS143" s="23"/>
      <x:c r="BT143" s="23"/>
      <x:c r="BU143" s="23"/>
      <x:c r="BV143" s="23"/>
      <x:c r="BW143" s="23"/>
      <x:c r="BX143" s="23"/>
      <x:c r="BY143" s="23"/>
      <x:c r="BZ143" s="23"/>
      <x:c r="CA143" s="23"/>
      <x:c r="CB143" s="23"/>
      <x:c r="CC143" s="23"/>
      <x:c r="CD143" s="23"/>
      <x:c r="CE143" s="23"/>
      <x:c r="CF143" s="23"/>
      <x:c r="CG143" s="23"/>
      <x:c r="CH143" s="23"/>
      <x:c r="CI143" s="23"/>
      <x:c r="CJ143" s="23"/>
      <x:c r="CK143" s="23"/>
      <x:c r="CL143" s="23"/>
      <x:c r="CM143" s="23"/>
      <x:c r="CN143" s="23"/>
      <x:c r="CO143" s="23"/>
      <x:c r="CP143" s="23"/>
      <x:c r="CQ143" s="23"/>
      <x:c r="CR143" s="23"/>
      <x:c r="CS143" s="23"/>
      <x:c r="CT143" s="23"/>
      <x:c r="CU143" s="23"/>
      <x:c r="CV143" s="23"/>
      <x:c r="CW143" s="23"/>
      <x:c r="CX143" s="23"/>
      <x:c r="CY143" s="23"/>
      <x:c r="CZ143" s="23"/>
      <x:c r="DA143" s="23"/>
      <x:c r="DB143" s="23"/>
      <x:c r="DC143" s="23"/>
      <x:c r="DD143" s="23"/>
      <x:c r="DE143" s="23"/>
      <x:c r="DF143" s="23"/>
      <x:c r="DG143" s="23"/>
      <x:c r="DH143" s="23"/>
      <x:c r="DI143" s="23"/>
      <x:c r="DJ143" s="23"/>
      <x:c r="DK143" s="23"/>
      <x:c r="DL143" s="23"/>
      <x:c r="DM143" s="23"/>
      <x:c r="DN143" s="23"/>
      <x:c r="DO143" s="23"/>
      <x:c r="DP143" s="23"/>
      <x:c r="DQ143" s="23"/>
      <x:c r="DR143" s="23"/>
      <x:c r="DS143" s="23"/>
      <x:c r="DT143" s="23"/>
      <x:c r="DU143" s="23"/>
      <x:c r="DV143" s="23"/>
      <x:c r="DW143" s="23"/>
      <x:c r="DX143" s="23"/>
      <x:c r="DY143" s="23"/>
      <x:c r="DZ143" s="23"/>
      <x:c r="EA143" s="23"/>
      <x:c r="EB143" s="23"/>
      <x:c r="EC143" s="23"/>
      <x:c r="ED143" s="23"/>
      <x:c r="EE143" s="23"/>
      <x:c r="EF143" s="23"/>
      <x:c r="EG143" s="23"/>
      <x:c r="EH143" s="23"/>
      <x:c r="EI143" s="23"/>
      <x:c r="EJ143" s="23"/>
      <x:c r="EK143" s="23"/>
      <x:c r="EL143" s="23"/>
      <x:c r="EM143" s="23"/>
      <x:c r="EN143" s="23"/>
      <x:c r="EO143" s="23"/>
      <x:c r="EP143" s="23"/>
      <x:c r="EQ143" s="23"/>
      <x:c r="ER143" s="23"/>
      <x:c r="ES143" s="23"/>
      <x:c r="ET143" s="23"/>
      <x:c r="EU143" s="23"/>
      <x:c r="EV143" s="23"/>
      <x:c r="EW143" s="23"/>
      <x:c r="EX143" s="23"/>
      <x:c r="EY143" s="23"/>
      <x:c r="EZ143" s="23"/>
      <x:c r="FA143" s="23"/>
      <x:c r="FB143" s="23"/>
      <x:c r="FC143" s="23"/>
      <x:c r="FD143" s="23"/>
      <x:c r="FE143" s="23"/>
      <x:c r="FF143" s="23"/>
      <x:c r="FG143" s="23"/>
      <x:c r="FH143" s="23"/>
      <x:c r="FI143" s="23"/>
      <x:c r="FJ143" s="23"/>
      <x:c r="FK143" s="23"/>
      <x:c r="FL143" s="23"/>
      <x:c r="FM143" s="23"/>
      <x:c r="FN143" s="23"/>
      <x:c r="FO143" s="23"/>
      <x:c r="FP143" s="23"/>
      <x:c r="FQ143" s="23"/>
      <x:c r="FR143" s="23"/>
      <x:c r="FS143" s="23"/>
      <x:c r="FT143" s="23"/>
      <x:c r="FU143" s="23"/>
      <x:c r="FV143" s="23"/>
      <x:c r="FW143" s="23"/>
      <x:c r="FX143" s="23"/>
      <x:c r="FY143" s="23"/>
      <x:c r="FZ143" s="23"/>
      <x:c r="GA143" s="23"/>
      <x:c r="GB143" s="23"/>
      <x:c r="GC143" s="23"/>
      <x:c r="GD143" s="23"/>
      <x:c r="GE143" s="23"/>
      <x:c r="GF143" s="23"/>
      <x:c r="GG143" s="23"/>
      <x:c r="GH143" s="23"/>
      <x:c r="GI143" s="23"/>
      <x:c r="GJ143" s="23"/>
      <x:c r="GK143" s="23"/>
      <x:c r="GL143" s="23"/>
      <x:c r="GM143" s="23"/>
      <x:c r="GN143" s="23"/>
      <x:c r="GO143" s="23"/>
      <x:c r="GP143" s="23"/>
      <x:c r="GQ143" s="23"/>
      <x:c r="GR143" s="23"/>
      <x:c r="GS143" s="23"/>
      <x:c r="GT143" s="23"/>
      <x:c r="GU143" s="23"/>
      <x:c r="GV143" s="23"/>
      <x:c r="GW143" s="23"/>
      <x:c r="GX143" s="23"/>
      <x:c r="GY143" s="23"/>
      <x:c r="GZ143" s="23"/>
      <x:c r="HA143" s="23"/>
      <x:c r="HB143" s="23"/>
      <x:c r="HC143" s="23"/>
      <x:c r="HD143" s="23"/>
      <x:c r="HE143" s="23"/>
      <x:c r="HF143" s="23"/>
      <x:c r="HG143" s="23"/>
      <x:c r="HH143" s="23"/>
      <x:c r="HI143" s="23"/>
      <x:c r="HJ143" s="23"/>
      <x:c r="HK143" s="23"/>
      <x:c r="HL143" s="23"/>
      <x:c r="HM143" s="23"/>
      <x:c r="HN143" s="23"/>
      <x:c r="HO143" s="23"/>
      <x:c r="HP143" s="23"/>
      <x:c r="HQ143" s="23"/>
      <x:c r="HR143" s="23"/>
      <x:c r="HS143" s="23"/>
      <x:c r="HT143" s="23"/>
      <x:c r="HU143" s="23"/>
      <x:c r="HV143" s="23"/>
      <x:c r="HW143" s="23"/>
      <x:c r="HX143" s="23"/>
      <x:c r="HY143" s="23"/>
      <x:c r="HZ143" s="23"/>
      <x:c r="IA143" s="23"/>
      <x:c r="IB143" s="23"/>
      <x:c r="IC143" s="23"/>
      <x:c r="ID143" s="23"/>
      <x:c r="IE143" s="23"/>
      <x:c r="IF143" s="23"/>
      <x:c r="IG143" s="23"/>
      <x:c r="IH143" s="23"/>
      <x:c r="II143" s="23"/>
      <x:c r="IJ143" s="23"/>
      <x:c r="IK143" s="23"/>
      <x:c r="IL143" s="23"/>
      <x:c r="IM143" s="23"/>
      <x:c r="IN143" s="23"/>
      <x:c r="IO143" s="23"/>
      <x:c r="IP143" s="23"/>
      <x:c r="IQ143" s="23"/>
      <x:c r="IR143" s="23"/>
      <x:c r="IS143" s="23"/>
      <x:c r="IT143" s="23"/>
      <x:c r="IU143" s="23"/>
      <x:c r="IV143" s="23"/>
      <x:c r="IW143" s="23"/>
      <x:c r="IX143" s="23"/>
      <x:c r="IY143" s="23"/>
      <x:c r="IZ143" s="23"/>
      <x:c r="JA143" s="23"/>
      <x:c r="JB143" s="23"/>
      <x:c r="JC143" s="23"/>
      <x:c r="JD143" s="23"/>
      <x:c r="JE143" s="23"/>
      <x:c r="JF143" s="23"/>
      <x:c r="JG143" s="23"/>
      <x:c r="JH143" s="23"/>
      <x:c r="JI143" s="23"/>
      <x:c r="JJ143" s="23"/>
      <x:c r="JK143" s="23"/>
      <x:c r="JL143" s="23"/>
      <x:c r="JM143" s="23"/>
      <x:c r="JN143" s="23"/>
      <x:c r="JO143" s="23"/>
      <x:c r="JP143" s="23"/>
      <x:c r="JQ143" s="23"/>
      <x:c r="JR143" s="23"/>
      <x:c r="JS143" s="23"/>
      <x:c r="JT143" s="23"/>
      <x:c r="JU143" s="23"/>
      <x:c r="JV143" s="23"/>
      <x:c r="JW143" s="23"/>
      <x:c r="JX143" s="23"/>
      <x:c r="JY143" s="23"/>
      <x:c r="JZ143" s="23"/>
      <x:c r="KA143" s="23"/>
      <x:c r="KB143" s="23"/>
      <x:c r="KC143" s="23"/>
      <x:c r="KD143" s="23"/>
      <x:c r="KE143" s="23"/>
      <x:c r="KF143" s="23"/>
      <x:c r="KG143" s="23"/>
      <x:c r="KH143" s="23"/>
      <x:c r="KI143" s="23"/>
      <x:c r="KJ143" s="23"/>
      <x:c r="KK143" s="23"/>
      <x:c r="KL143" s="23"/>
      <x:c r="KM143" s="23"/>
      <x:c r="KN143" s="23"/>
      <x:c r="KO143" s="23"/>
      <x:c r="KP143" s="23"/>
      <x:c r="KQ143" s="23"/>
      <x:c r="KR143" s="23"/>
      <x:c r="KS143" s="23"/>
      <x:c r="KT143" s="23"/>
      <x:c r="KU143" s="23"/>
      <x:c r="KV143" s="23"/>
      <x:c r="KW143" s="23"/>
      <x:c r="KX143" s="23"/>
      <x:c r="KY143" s="23"/>
      <x:c r="KZ143" s="23"/>
      <x:c r="LA143" s="23"/>
      <x:c r="LB143" s="23"/>
      <x:c r="LC143" s="23"/>
      <x:c r="LD143" s="23"/>
      <x:c r="LE143" s="23"/>
      <x:c r="LF143" s="23"/>
      <x:c r="LG143" s="23"/>
      <x:c r="LH143" s="23"/>
      <x:c r="LI143" s="23"/>
      <x:c r="LJ143" s="23"/>
      <x:c r="LK143" s="23"/>
      <x:c r="LL143" s="23"/>
      <x:c r="LM143" s="23"/>
      <x:c r="LN143" s="23"/>
      <x:c r="LO143" s="23"/>
      <x:c r="LP143" s="23"/>
      <x:c r="LQ143" s="23"/>
      <x:c r="LR143" s="23"/>
      <x:c r="LS143" s="23"/>
      <x:c r="LT143" s="23"/>
      <x:c r="LU143" s="23"/>
      <x:c r="LV143" s="23"/>
      <x:c r="LW143" s="23"/>
      <x:c r="LX143" s="23"/>
      <x:c r="LY143" s="23"/>
      <x:c r="LZ143" s="23"/>
      <x:c r="MA143" s="23"/>
      <x:c r="MB143" s="23"/>
      <x:c r="MC143" s="23"/>
      <x:c r="MD143" s="23"/>
      <x:c r="ME143" s="23"/>
      <x:c r="MF143" s="23"/>
      <x:c r="MG143" s="23"/>
      <x:c r="MH143" s="23"/>
      <x:c r="MI143" s="23"/>
      <x:c r="MJ143" s="23"/>
      <x:c r="MK143" s="23"/>
      <x:c r="ML143" s="23"/>
      <x:c r="MM143" s="23"/>
      <x:c r="MN143" s="23"/>
      <x:c r="MO143" s="23"/>
      <x:c r="MP143" s="23"/>
      <x:c r="MQ143" s="23"/>
      <x:c r="MR143" s="23"/>
      <x:c r="MS143" s="23"/>
      <x:c r="MT143" s="23"/>
      <x:c r="MU143" s="23"/>
      <x:c r="MV143" s="23"/>
      <x:c r="MW143" s="23"/>
      <x:c r="MX143" s="23"/>
      <x:c r="MY143" s="23"/>
      <x:c r="MZ143" s="23"/>
      <x:c r="NA143" s="23"/>
      <x:c r="NB143" s="23"/>
      <x:c r="NC143" s="23"/>
      <x:c r="ND143" s="23"/>
      <x:c r="NE143" s="23"/>
      <x:c r="NF143" s="23"/>
      <x:c r="NG143" s="23"/>
      <x:c r="NH143" s="23"/>
      <x:c r="NI143" s="23"/>
      <x:c r="NJ143" s="23"/>
      <x:c r="NK143" s="23"/>
      <x:c r="NL143" s="23"/>
      <x:c r="NM143" s="23"/>
      <x:c r="NN143" s="23"/>
      <x:c r="NO143" s="23"/>
      <x:c r="NP143" s="23"/>
      <x:c r="NQ143" s="23"/>
      <x:c r="NR143" s="23"/>
      <x:c r="NS143" s="23"/>
      <x:c r="NT143" s="23"/>
      <x:c r="NU143" s="23"/>
      <x:c r="NV143" s="23"/>
      <x:c r="NW143" s="23"/>
      <x:c r="NX143" s="23"/>
      <x:c r="NY143" s="23"/>
      <x:c r="NZ143" s="23"/>
      <x:c r="OA143" s="23"/>
      <x:c r="OB143" s="23"/>
      <x:c r="OC143" s="23"/>
      <x:c r="OD143" s="23"/>
      <x:c r="OE143" s="23"/>
      <x:c r="OF143" s="23"/>
      <x:c r="OG143" s="23"/>
      <x:c r="OH143" s="23"/>
      <x:c r="OI143" s="23"/>
      <x:c r="OJ143" s="23"/>
      <x:c r="OK143" s="23"/>
      <x:c r="OL143" s="23"/>
      <x:c r="OM143" s="23"/>
      <x:c r="ON143" s="23"/>
      <x:c r="OO143" s="23"/>
      <x:c r="OP143" s="23"/>
      <x:c r="OQ143" s="23"/>
      <x:c r="OR143" s="23"/>
      <x:c r="OS143" s="23"/>
      <x:c r="OT143" s="23"/>
      <x:c r="OU143" s="23"/>
      <x:c r="OV143" s="23"/>
      <x:c r="OW143" s="23"/>
      <x:c r="OX143" s="23"/>
      <x:c r="OY143" s="23"/>
      <x:c r="OZ143" s="23"/>
      <x:c r="PA143" s="23"/>
      <x:c r="PB143" s="23"/>
      <x:c r="PC143" s="23"/>
      <x:c r="PD143" s="23"/>
      <x:c r="PE143" s="23"/>
      <x:c r="PF143" s="23"/>
      <x:c r="PG143" s="23"/>
      <x:c r="PH143" s="23"/>
      <x:c r="PI143" s="23"/>
      <x:c r="PJ143" s="23"/>
      <x:c r="PK143" s="23"/>
      <x:c r="PL143" s="23"/>
      <x:c r="PM143" s="23"/>
      <x:c r="PN143" s="23"/>
      <x:c r="PO143" s="23"/>
      <x:c r="PP143" s="23"/>
      <x:c r="PQ143" s="23"/>
      <x:c r="PR143" s="23"/>
      <x:c r="PS143" s="23"/>
      <x:c r="PT143" s="23"/>
      <x:c r="PU143" s="23"/>
      <x:c r="PV143" s="23"/>
      <x:c r="PW143" s="23"/>
      <x:c r="PX143" s="23"/>
      <x:c r="PY143" s="23"/>
      <x:c r="PZ143" s="23"/>
      <x:c r="QA143" s="23"/>
      <x:c r="QB143" s="23"/>
      <x:c r="QC143" s="23"/>
      <x:c r="QD143" s="23"/>
      <x:c r="QE143" s="23"/>
      <x:c r="QF143" s="23"/>
      <x:c r="QG143" s="23"/>
      <x:c r="QH143" s="23"/>
      <x:c r="QI143" s="23"/>
    </x:row>
    <x:row r="144">
      <x:c r="A144" s="21"/>
      <x:c r="B144" s="17"/>
      <x:c r="C144" s="18"/>
      <x:c r="D144" s="18"/>
      <x:c r="E144" s="19"/>
      <x:c r="F144" s="22"/>
      <x:c r="G144" s="23"/>
      <x:c r="H144" s="23"/>
      <x:c r="I144" s="23"/>
      <x:c r="J144" s="23"/>
      <x:c r="K144" s="23"/>
      <x:c r="L144" s="23"/>
      <x:c r="M144" s="23"/>
      <x:c r="N144" s="23"/>
      <x:c r="O144" s="23"/>
      <x:c r="P144" s="23"/>
      <x:c r="Q144" s="23"/>
      <x:c r="R144" s="23"/>
      <x:c r="S144" s="23"/>
      <x:c r="T144" s="23"/>
      <x:c r="U144" s="23"/>
      <x:c r="V144" s="23"/>
      <x:c r="W144" s="23"/>
      <x:c r="X144" s="23"/>
      <x:c r="Y144" s="23"/>
      <x:c r="Z144" s="23"/>
      <x:c r="AA144" s="23"/>
      <x:c r="AB144" s="23"/>
      <x:c r="AC144" s="23"/>
      <x:c r="AD144" s="23"/>
      <x:c r="AE144" s="23"/>
      <x:c r="AF144" s="23"/>
      <x:c r="AG144" s="23"/>
      <x:c r="AH144" s="23"/>
      <x:c r="AI144" s="23"/>
      <x:c r="AJ144" s="23"/>
      <x:c r="AK144" s="23"/>
      <x:c r="AL144" s="23"/>
      <x:c r="AM144" s="23"/>
      <x:c r="AN144" s="23"/>
      <x:c r="AO144" s="23"/>
      <x:c r="AP144" s="23"/>
      <x:c r="AQ144" s="23"/>
      <x:c r="AR144" s="23"/>
      <x:c r="AS144" s="23"/>
      <x:c r="AT144" s="23"/>
      <x:c r="AU144" s="23"/>
      <x:c r="AV144" s="23"/>
      <x:c r="AW144" s="23"/>
      <x:c r="AX144" s="23"/>
      <x:c r="AY144" s="23"/>
      <x:c r="AZ144" s="23"/>
      <x:c r="BA144" s="23"/>
      <x:c r="BB144" s="23"/>
      <x:c r="BC144" s="23"/>
      <x:c r="BD144" s="23"/>
      <x:c r="BE144" s="23"/>
      <x:c r="BF144" s="23"/>
      <x:c r="BG144" s="23"/>
      <x:c r="BH144" s="23"/>
      <x:c r="BI144" s="23"/>
      <x:c r="BJ144" s="23"/>
      <x:c r="BK144" s="23"/>
      <x:c r="BL144" s="23"/>
      <x:c r="BM144" s="23"/>
      <x:c r="BN144" s="23"/>
      <x:c r="BO144" s="23"/>
      <x:c r="BP144" s="23"/>
      <x:c r="BQ144" s="23"/>
      <x:c r="BR144" s="23"/>
      <x:c r="BS144" s="23"/>
      <x:c r="BT144" s="23"/>
      <x:c r="BU144" s="23"/>
      <x:c r="BV144" s="23"/>
      <x:c r="BW144" s="23"/>
      <x:c r="BX144" s="23"/>
      <x:c r="BY144" s="23"/>
      <x:c r="BZ144" s="23"/>
      <x:c r="CA144" s="23"/>
      <x:c r="CB144" s="23"/>
      <x:c r="CC144" s="23"/>
      <x:c r="CD144" s="23"/>
      <x:c r="CE144" s="23"/>
      <x:c r="CF144" s="23"/>
      <x:c r="CG144" s="23"/>
      <x:c r="CH144" s="23"/>
      <x:c r="CI144" s="23"/>
      <x:c r="CJ144" s="23"/>
      <x:c r="CK144" s="23"/>
      <x:c r="CL144" s="23"/>
      <x:c r="CM144" s="23"/>
      <x:c r="CN144" s="23"/>
      <x:c r="CO144" s="23"/>
      <x:c r="CP144" s="23"/>
      <x:c r="CQ144" s="23"/>
      <x:c r="CR144" s="23"/>
      <x:c r="CS144" s="23"/>
      <x:c r="CT144" s="23"/>
      <x:c r="CU144" s="23"/>
      <x:c r="CV144" s="23"/>
      <x:c r="CW144" s="23"/>
      <x:c r="CX144" s="23"/>
      <x:c r="CY144" s="23"/>
      <x:c r="CZ144" s="23"/>
      <x:c r="DA144" s="23"/>
      <x:c r="DB144" s="23"/>
      <x:c r="DC144" s="23"/>
      <x:c r="DD144" s="23"/>
      <x:c r="DE144" s="23"/>
      <x:c r="DF144" s="23"/>
      <x:c r="DG144" s="23"/>
      <x:c r="DH144" s="23"/>
      <x:c r="DI144" s="23"/>
      <x:c r="DJ144" s="23"/>
      <x:c r="DK144" s="23"/>
      <x:c r="DL144" s="23"/>
      <x:c r="DM144" s="23"/>
      <x:c r="DN144" s="23"/>
      <x:c r="DO144" s="23"/>
      <x:c r="DP144" s="23"/>
      <x:c r="DQ144" s="23"/>
      <x:c r="DR144" s="23"/>
      <x:c r="DS144" s="23"/>
      <x:c r="DT144" s="23"/>
      <x:c r="DU144" s="23"/>
      <x:c r="DV144" s="23"/>
      <x:c r="DW144" s="23"/>
      <x:c r="DX144" s="23"/>
      <x:c r="DY144" s="23"/>
      <x:c r="DZ144" s="23"/>
      <x:c r="EA144" s="23"/>
      <x:c r="EB144" s="23"/>
      <x:c r="EC144" s="23"/>
      <x:c r="ED144" s="23"/>
      <x:c r="EE144" s="23"/>
      <x:c r="EF144" s="23"/>
      <x:c r="EG144" s="23"/>
      <x:c r="EH144" s="23"/>
      <x:c r="EI144" s="23"/>
      <x:c r="EJ144" s="23"/>
      <x:c r="EK144" s="23"/>
      <x:c r="EL144" s="23"/>
      <x:c r="EM144" s="23"/>
      <x:c r="EN144" s="23"/>
      <x:c r="EO144" s="23"/>
      <x:c r="EP144" s="23"/>
      <x:c r="EQ144" s="23"/>
      <x:c r="ER144" s="23"/>
      <x:c r="ES144" s="23"/>
      <x:c r="ET144" s="23"/>
      <x:c r="EU144" s="23"/>
      <x:c r="EV144" s="23"/>
      <x:c r="EW144" s="23"/>
      <x:c r="EX144" s="23"/>
      <x:c r="EY144" s="23"/>
      <x:c r="EZ144" s="23"/>
      <x:c r="FA144" s="23"/>
      <x:c r="FB144" s="23"/>
      <x:c r="FC144" s="23"/>
      <x:c r="FD144" s="23"/>
      <x:c r="FE144" s="23"/>
      <x:c r="FF144" s="23"/>
      <x:c r="FG144" s="23"/>
      <x:c r="FH144" s="23"/>
      <x:c r="FI144" s="23"/>
      <x:c r="FJ144" s="23"/>
      <x:c r="FK144" s="23"/>
      <x:c r="FL144" s="23"/>
      <x:c r="FM144" s="23"/>
      <x:c r="FN144" s="23"/>
      <x:c r="FO144" s="23"/>
      <x:c r="FP144" s="23"/>
      <x:c r="FQ144" s="23"/>
      <x:c r="FR144" s="23"/>
      <x:c r="FS144" s="23"/>
      <x:c r="FT144" s="23"/>
      <x:c r="FU144" s="23"/>
      <x:c r="FV144" s="23"/>
      <x:c r="FW144" s="23"/>
      <x:c r="FX144" s="23"/>
      <x:c r="FY144" s="23"/>
      <x:c r="FZ144" s="23"/>
      <x:c r="GA144" s="23"/>
      <x:c r="GB144" s="23"/>
      <x:c r="GC144" s="23"/>
      <x:c r="GD144" s="23"/>
      <x:c r="GE144" s="23"/>
      <x:c r="GF144" s="23"/>
      <x:c r="GG144" s="23"/>
      <x:c r="GH144" s="23"/>
      <x:c r="GI144" s="23"/>
      <x:c r="GJ144" s="23"/>
      <x:c r="GK144" s="23"/>
      <x:c r="GL144" s="23"/>
      <x:c r="GM144" s="23"/>
      <x:c r="GN144" s="23"/>
      <x:c r="GO144" s="23"/>
      <x:c r="GP144" s="23"/>
      <x:c r="GQ144" s="23"/>
      <x:c r="GR144" s="23"/>
      <x:c r="GS144" s="23"/>
      <x:c r="GT144" s="23"/>
      <x:c r="GU144" s="23"/>
      <x:c r="GV144" s="23"/>
      <x:c r="GW144" s="23"/>
      <x:c r="GX144" s="23"/>
      <x:c r="GY144" s="23"/>
      <x:c r="GZ144" s="23"/>
      <x:c r="HA144" s="23"/>
      <x:c r="HB144" s="23"/>
      <x:c r="HC144" s="23"/>
      <x:c r="HD144" s="23"/>
      <x:c r="HE144" s="23"/>
      <x:c r="HF144" s="23"/>
      <x:c r="HG144" s="23"/>
      <x:c r="HH144" s="23"/>
      <x:c r="HI144" s="23"/>
      <x:c r="HJ144" s="23"/>
      <x:c r="HK144" s="23"/>
      <x:c r="HL144" s="23"/>
      <x:c r="HM144" s="23"/>
      <x:c r="HN144" s="23"/>
      <x:c r="HO144" s="23"/>
      <x:c r="HP144" s="23"/>
      <x:c r="HQ144" s="23"/>
      <x:c r="HR144" s="23"/>
      <x:c r="HS144" s="23"/>
      <x:c r="HT144" s="23"/>
      <x:c r="HU144" s="23"/>
      <x:c r="HV144" s="23"/>
      <x:c r="HW144" s="23"/>
      <x:c r="HX144" s="23"/>
      <x:c r="HY144" s="23"/>
      <x:c r="HZ144" s="23"/>
      <x:c r="IA144" s="23"/>
      <x:c r="IB144" s="23"/>
      <x:c r="IC144" s="23"/>
      <x:c r="ID144" s="23"/>
      <x:c r="IE144" s="23"/>
      <x:c r="IF144" s="23"/>
      <x:c r="IG144" s="23"/>
      <x:c r="IH144" s="23"/>
      <x:c r="II144" s="23"/>
      <x:c r="IJ144" s="23"/>
      <x:c r="IK144" s="23"/>
      <x:c r="IL144" s="23"/>
      <x:c r="IM144" s="23"/>
      <x:c r="IN144" s="23"/>
      <x:c r="IO144" s="23"/>
      <x:c r="IP144" s="23"/>
      <x:c r="IQ144" s="23"/>
      <x:c r="IR144" s="23"/>
      <x:c r="IS144" s="23"/>
      <x:c r="IT144" s="23"/>
      <x:c r="IU144" s="23"/>
      <x:c r="IV144" s="23"/>
      <x:c r="IW144" s="23"/>
      <x:c r="IX144" s="23"/>
      <x:c r="IY144" s="23"/>
      <x:c r="IZ144" s="23"/>
      <x:c r="JA144" s="23"/>
      <x:c r="JB144" s="23"/>
      <x:c r="JC144" s="23"/>
      <x:c r="JD144" s="23"/>
      <x:c r="JE144" s="23"/>
      <x:c r="JF144" s="23"/>
      <x:c r="JG144" s="23"/>
      <x:c r="JH144" s="23"/>
      <x:c r="JI144" s="23"/>
      <x:c r="JJ144" s="23"/>
      <x:c r="JK144" s="23"/>
      <x:c r="JL144" s="23"/>
      <x:c r="JM144" s="23"/>
      <x:c r="JN144" s="23"/>
      <x:c r="JO144" s="23"/>
      <x:c r="JP144" s="23"/>
      <x:c r="JQ144" s="23"/>
      <x:c r="JR144" s="23"/>
      <x:c r="JS144" s="23"/>
      <x:c r="JT144" s="23"/>
      <x:c r="JU144" s="23"/>
      <x:c r="JV144" s="23"/>
      <x:c r="JW144" s="23"/>
      <x:c r="JX144" s="23"/>
      <x:c r="JY144" s="23"/>
      <x:c r="JZ144" s="23"/>
      <x:c r="KA144" s="23"/>
      <x:c r="KB144" s="23"/>
      <x:c r="KC144" s="23"/>
      <x:c r="KD144" s="23"/>
      <x:c r="KE144" s="23"/>
      <x:c r="KF144" s="23"/>
      <x:c r="KG144" s="23"/>
      <x:c r="KH144" s="23"/>
      <x:c r="KI144" s="23"/>
      <x:c r="KJ144" s="23"/>
      <x:c r="KK144" s="23"/>
      <x:c r="KL144" s="23"/>
      <x:c r="KM144" s="23"/>
      <x:c r="KN144" s="23"/>
      <x:c r="KO144" s="23"/>
      <x:c r="KP144" s="23"/>
      <x:c r="KQ144" s="23"/>
      <x:c r="KR144" s="23"/>
      <x:c r="KS144" s="23"/>
      <x:c r="KT144" s="23"/>
      <x:c r="KU144" s="23"/>
      <x:c r="KV144" s="23"/>
      <x:c r="KW144" s="23"/>
      <x:c r="KX144" s="23"/>
      <x:c r="KY144" s="23"/>
      <x:c r="KZ144" s="23"/>
      <x:c r="LA144" s="23"/>
      <x:c r="LB144" s="23"/>
      <x:c r="LC144" s="23"/>
      <x:c r="LD144" s="23"/>
      <x:c r="LE144" s="23"/>
      <x:c r="LF144" s="23"/>
      <x:c r="LG144" s="23"/>
      <x:c r="LH144" s="23"/>
      <x:c r="LI144" s="23"/>
      <x:c r="LJ144" s="23"/>
      <x:c r="LK144" s="23"/>
      <x:c r="LL144" s="23"/>
      <x:c r="LM144" s="23"/>
      <x:c r="LN144" s="23"/>
      <x:c r="LO144" s="23"/>
      <x:c r="LP144" s="23"/>
      <x:c r="LQ144" s="23"/>
      <x:c r="LR144" s="23"/>
      <x:c r="LS144" s="23"/>
      <x:c r="LT144" s="23"/>
      <x:c r="LU144" s="23"/>
      <x:c r="LV144" s="23"/>
      <x:c r="LW144" s="23"/>
      <x:c r="LX144" s="23"/>
      <x:c r="LY144" s="23"/>
      <x:c r="LZ144" s="23"/>
      <x:c r="MA144" s="23"/>
      <x:c r="MB144" s="23"/>
      <x:c r="MC144" s="23"/>
      <x:c r="MD144" s="23"/>
      <x:c r="ME144" s="23"/>
      <x:c r="MF144" s="23"/>
      <x:c r="MG144" s="23"/>
      <x:c r="MH144" s="23"/>
      <x:c r="MI144" s="23"/>
      <x:c r="MJ144" s="23"/>
      <x:c r="MK144" s="23"/>
      <x:c r="ML144" s="23"/>
      <x:c r="MM144" s="23"/>
      <x:c r="MN144" s="23"/>
      <x:c r="MO144" s="23"/>
      <x:c r="MP144" s="23"/>
      <x:c r="MQ144" s="23"/>
      <x:c r="MR144" s="23"/>
      <x:c r="MS144" s="23"/>
      <x:c r="MT144" s="23"/>
      <x:c r="MU144" s="23"/>
      <x:c r="MV144" s="23"/>
      <x:c r="MW144" s="23"/>
      <x:c r="MX144" s="23"/>
      <x:c r="MY144" s="23"/>
      <x:c r="MZ144" s="23"/>
      <x:c r="NA144" s="23"/>
      <x:c r="NB144" s="23"/>
      <x:c r="NC144" s="23"/>
      <x:c r="ND144" s="23"/>
      <x:c r="NE144" s="23"/>
      <x:c r="NF144" s="23"/>
      <x:c r="NG144" s="23"/>
      <x:c r="NH144" s="23"/>
      <x:c r="NI144" s="23"/>
      <x:c r="NJ144" s="23"/>
      <x:c r="NK144" s="23"/>
      <x:c r="NL144" s="23"/>
      <x:c r="NM144" s="23"/>
      <x:c r="NN144" s="23"/>
      <x:c r="NO144" s="23"/>
      <x:c r="NP144" s="23"/>
      <x:c r="NQ144" s="23"/>
      <x:c r="NR144" s="23"/>
      <x:c r="NS144" s="23"/>
      <x:c r="NT144" s="23"/>
      <x:c r="NU144" s="23"/>
      <x:c r="NV144" s="23"/>
      <x:c r="NW144" s="23"/>
      <x:c r="NX144" s="23"/>
      <x:c r="NY144" s="23"/>
      <x:c r="NZ144" s="23"/>
      <x:c r="OA144" s="23"/>
      <x:c r="OB144" s="23"/>
      <x:c r="OC144" s="23"/>
      <x:c r="OD144" s="23"/>
      <x:c r="OE144" s="23"/>
      <x:c r="OF144" s="23"/>
      <x:c r="OG144" s="23"/>
      <x:c r="OH144" s="23"/>
      <x:c r="OI144" s="23"/>
      <x:c r="OJ144" s="23"/>
      <x:c r="OK144" s="23"/>
      <x:c r="OL144" s="23"/>
      <x:c r="OM144" s="23"/>
      <x:c r="ON144" s="23"/>
      <x:c r="OO144" s="23"/>
      <x:c r="OP144" s="23"/>
      <x:c r="OQ144" s="23"/>
      <x:c r="OR144" s="23"/>
      <x:c r="OS144" s="23"/>
      <x:c r="OT144" s="23"/>
      <x:c r="OU144" s="23"/>
      <x:c r="OV144" s="23"/>
      <x:c r="OW144" s="23"/>
      <x:c r="OX144" s="23"/>
      <x:c r="OY144" s="23"/>
      <x:c r="OZ144" s="23"/>
      <x:c r="PA144" s="23"/>
      <x:c r="PB144" s="23"/>
      <x:c r="PC144" s="23"/>
      <x:c r="PD144" s="23"/>
      <x:c r="PE144" s="23"/>
      <x:c r="PF144" s="23"/>
      <x:c r="PG144" s="23"/>
      <x:c r="PH144" s="23"/>
      <x:c r="PI144" s="23"/>
      <x:c r="PJ144" s="23"/>
      <x:c r="PK144" s="23"/>
      <x:c r="PL144" s="23"/>
      <x:c r="PM144" s="23"/>
      <x:c r="PN144" s="23"/>
      <x:c r="PO144" s="23"/>
      <x:c r="PP144" s="23"/>
      <x:c r="PQ144" s="23"/>
      <x:c r="PR144" s="23"/>
      <x:c r="PS144" s="23"/>
      <x:c r="PT144" s="23"/>
      <x:c r="PU144" s="23"/>
      <x:c r="PV144" s="23"/>
      <x:c r="PW144" s="23"/>
      <x:c r="PX144" s="23"/>
      <x:c r="PY144" s="23"/>
      <x:c r="PZ144" s="23"/>
      <x:c r="QA144" s="23"/>
      <x:c r="QB144" s="23"/>
      <x:c r="QC144" s="23"/>
      <x:c r="QD144" s="23"/>
      <x:c r="QE144" s="23"/>
      <x:c r="QF144" s="23"/>
      <x:c r="QG144" s="23"/>
      <x:c r="QH144" s="23"/>
      <x:c r="QI144" s="23"/>
    </x:row>
    <x:row r="145">
      <x:c r="A145" s="21"/>
      <x:c r="B145" s="17"/>
      <x:c r="C145" s="18"/>
      <x:c r="D145" s="18"/>
      <x:c r="E145" s="19"/>
      <x:c r="F145" s="22"/>
      <x:c r="G145" s="23"/>
      <x:c r="H145" s="23"/>
      <x:c r="I145" s="23"/>
      <x:c r="J145" s="23"/>
      <x:c r="K145" s="23"/>
      <x:c r="L145" s="23"/>
      <x:c r="M145" s="23"/>
      <x:c r="N145" s="23"/>
      <x:c r="O145" s="23"/>
      <x:c r="P145" s="23"/>
      <x:c r="Q145" s="23"/>
      <x:c r="R145" s="23"/>
      <x:c r="S145" s="23"/>
      <x:c r="T145" s="23"/>
      <x:c r="U145" s="23"/>
      <x:c r="V145" s="23"/>
      <x:c r="W145" s="23"/>
      <x:c r="X145" s="23"/>
      <x:c r="Y145" s="23"/>
      <x:c r="Z145" s="23"/>
      <x:c r="AA145" s="23"/>
      <x:c r="AB145" s="23"/>
      <x:c r="AC145" s="23"/>
      <x:c r="AD145" s="23"/>
      <x:c r="AE145" s="23"/>
      <x:c r="AF145" s="23"/>
      <x:c r="AG145" s="23"/>
      <x:c r="AH145" s="23"/>
      <x:c r="AI145" s="23"/>
      <x:c r="AJ145" s="23"/>
      <x:c r="AK145" s="23"/>
      <x:c r="AL145" s="23"/>
      <x:c r="AM145" s="23"/>
      <x:c r="AN145" s="23"/>
      <x:c r="AO145" s="23"/>
      <x:c r="AP145" s="23"/>
      <x:c r="AQ145" s="23"/>
      <x:c r="AR145" s="23"/>
      <x:c r="AS145" s="23"/>
      <x:c r="AT145" s="23"/>
      <x:c r="AU145" s="23"/>
      <x:c r="AV145" s="23"/>
      <x:c r="AW145" s="23"/>
      <x:c r="AX145" s="23"/>
      <x:c r="AY145" s="23"/>
      <x:c r="AZ145" s="23"/>
      <x:c r="BA145" s="23"/>
      <x:c r="BB145" s="23"/>
      <x:c r="BC145" s="23"/>
      <x:c r="BD145" s="23"/>
      <x:c r="BE145" s="23"/>
      <x:c r="BF145" s="23"/>
      <x:c r="BG145" s="23"/>
      <x:c r="BH145" s="23"/>
      <x:c r="BI145" s="23"/>
      <x:c r="BJ145" s="23"/>
      <x:c r="BK145" s="23"/>
      <x:c r="BL145" s="23"/>
      <x:c r="BM145" s="23"/>
      <x:c r="BN145" s="23"/>
      <x:c r="BO145" s="23"/>
      <x:c r="BP145" s="23"/>
      <x:c r="BQ145" s="23"/>
      <x:c r="BR145" s="23"/>
      <x:c r="BS145" s="23"/>
      <x:c r="BT145" s="23"/>
      <x:c r="BU145" s="23"/>
      <x:c r="BV145" s="23"/>
      <x:c r="BW145" s="23"/>
      <x:c r="BX145" s="23"/>
      <x:c r="BY145" s="23"/>
      <x:c r="BZ145" s="23"/>
      <x:c r="CA145" s="23"/>
      <x:c r="CB145" s="23"/>
      <x:c r="CC145" s="23"/>
      <x:c r="CD145" s="23"/>
      <x:c r="CE145" s="23"/>
      <x:c r="CF145" s="23"/>
      <x:c r="CG145" s="23"/>
      <x:c r="CH145" s="23"/>
      <x:c r="CI145" s="23"/>
      <x:c r="CJ145" s="23"/>
      <x:c r="CK145" s="23"/>
      <x:c r="CL145" s="23"/>
      <x:c r="CM145" s="23"/>
      <x:c r="CN145" s="23"/>
      <x:c r="CO145" s="23"/>
      <x:c r="CP145" s="23"/>
      <x:c r="CQ145" s="23"/>
      <x:c r="CR145" s="23"/>
      <x:c r="CS145" s="23"/>
      <x:c r="CT145" s="23"/>
      <x:c r="CU145" s="23"/>
      <x:c r="CV145" s="23"/>
      <x:c r="CW145" s="23"/>
      <x:c r="CX145" s="23"/>
      <x:c r="CY145" s="23"/>
      <x:c r="CZ145" s="23"/>
      <x:c r="DA145" s="23"/>
      <x:c r="DB145" s="23"/>
      <x:c r="DC145" s="23"/>
      <x:c r="DD145" s="23"/>
      <x:c r="DE145" s="23"/>
      <x:c r="DF145" s="23"/>
      <x:c r="DG145" s="23"/>
      <x:c r="DH145" s="23"/>
      <x:c r="DI145" s="23"/>
      <x:c r="DJ145" s="23"/>
      <x:c r="DK145" s="23"/>
      <x:c r="DL145" s="23"/>
      <x:c r="DM145" s="23"/>
      <x:c r="DN145" s="23"/>
      <x:c r="DO145" s="23"/>
      <x:c r="DP145" s="23"/>
      <x:c r="DQ145" s="23"/>
      <x:c r="DR145" s="23"/>
      <x:c r="DS145" s="23"/>
      <x:c r="DT145" s="23"/>
      <x:c r="DU145" s="23"/>
      <x:c r="DV145" s="23"/>
      <x:c r="DW145" s="23"/>
      <x:c r="DX145" s="23"/>
      <x:c r="DY145" s="23"/>
      <x:c r="DZ145" s="23"/>
      <x:c r="EA145" s="23"/>
      <x:c r="EB145" s="23"/>
      <x:c r="EC145" s="23"/>
      <x:c r="ED145" s="23"/>
      <x:c r="EE145" s="23"/>
      <x:c r="EF145" s="23"/>
      <x:c r="EG145" s="23"/>
      <x:c r="EH145" s="23"/>
      <x:c r="EI145" s="23"/>
      <x:c r="EJ145" s="23"/>
      <x:c r="EK145" s="23"/>
      <x:c r="EL145" s="23"/>
      <x:c r="EM145" s="23"/>
      <x:c r="EN145" s="23"/>
      <x:c r="EO145" s="23"/>
      <x:c r="EP145" s="23"/>
      <x:c r="EQ145" s="23"/>
      <x:c r="ER145" s="23"/>
      <x:c r="ES145" s="23"/>
      <x:c r="ET145" s="23"/>
      <x:c r="EU145" s="23"/>
      <x:c r="EV145" s="23"/>
      <x:c r="EW145" s="23"/>
      <x:c r="EX145" s="23"/>
      <x:c r="EY145" s="23"/>
      <x:c r="EZ145" s="23"/>
      <x:c r="FA145" s="23"/>
      <x:c r="FB145" s="23"/>
      <x:c r="FC145" s="23"/>
      <x:c r="FD145" s="23"/>
      <x:c r="FE145" s="23"/>
      <x:c r="FF145" s="23"/>
      <x:c r="FG145" s="23"/>
      <x:c r="FH145" s="23"/>
      <x:c r="FI145" s="23"/>
      <x:c r="FJ145" s="23"/>
      <x:c r="FK145" s="23"/>
      <x:c r="FL145" s="23"/>
      <x:c r="FM145" s="23"/>
      <x:c r="FN145" s="23"/>
      <x:c r="FO145" s="23"/>
      <x:c r="FP145" s="23"/>
      <x:c r="FQ145" s="23"/>
      <x:c r="FR145" s="23"/>
      <x:c r="FS145" s="23"/>
      <x:c r="FT145" s="23"/>
      <x:c r="FU145" s="23"/>
      <x:c r="FV145" s="23"/>
      <x:c r="FW145" s="23"/>
      <x:c r="FX145" s="23"/>
      <x:c r="FY145" s="23"/>
      <x:c r="FZ145" s="23"/>
      <x:c r="GA145" s="23"/>
      <x:c r="GB145" s="23"/>
      <x:c r="GC145" s="23"/>
      <x:c r="GD145" s="23"/>
      <x:c r="GE145" s="23"/>
      <x:c r="GF145" s="23"/>
      <x:c r="GG145" s="23"/>
      <x:c r="GH145" s="23"/>
      <x:c r="GI145" s="23"/>
      <x:c r="GJ145" s="23"/>
      <x:c r="GK145" s="23"/>
      <x:c r="GL145" s="23"/>
      <x:c r="GM145" s="23"/>
      <x:c r="GN145" s="23"/>
      <x:c r="GO145" s="23"/>
      <x:c r="GP145" s="23"/>
      <x:c r="GQ145" s="23"/>
      <x:c r="GR145" s="23"/>
      <x:c r="GS145" s="23"/>
      <x:c r="GT145" s="23"/>
      <x:c r="GU145" s="23"/>
      <x:c r="GV145" s="23"/>
      <x:c r="GW145" s="23"/>
      <x:c r="GX145" s="23"/>
      <x:c r="GY145" s="23"/>
      <x:c r="GZ145" s="23"/>
      <x:c r="HA145" s="23"/>
      <x:c r="HB145" s="23"/>
      <x:c r="HC145" s="23"/>
      <x:c r="HD145" s="23"/>
      <x:c r="HE145" s="23"/>
      <x:c r="HF145" s="23"/>
      <x:c r="HG145" s="23"/>
      <x:c r="HH145" s="23"/>
      <x:c r="HI145" s="23"/>
      <x:c r="HJ145" s="23"/>
      <x:c r="HK145" s="23"/>
      <x:c r="HL145" s="23"/>
      <x:c r="HM145" s="23"/>
      <x:c r="HN145" s="23"/>
      <x:c r="HO145" s="23"/>
      <x:c r="HP145" s="23"/>
      <x:c r="HQ145" s="23"/>
      <x:c r="HR145" s="23"/>
      <x:c r="HS145" s="23"/>
      <x:c r="HT145" s="23"/>
      <x:c r="HU145" s="23"/>
      <x:c r="HV145" s="23"/>
      <x:c r="HW145" s="23"/>
      <x:c r="HX145" s="23"/>
      <x:c r="HY145" s="23"/>
      <x:c r="HZ145" s="23"/>
      <x:c r="IA145" s="23"/>
      <x:c r="IB145" s="23"/>
      <x:c r="IC145" s="23"/>
      <x:c r="ID145" s="23"/>
      <x:c r="IE145" s="23"/>
      <x:c r="IF145" s="23"/>
      <x:c r="IG145" s="23"/>
      <x:c r="IH145" s="23"/>
      <x:c r="II145" s="23"/>
      <x:c r="IJ145" s="23"/>
      <x:c r="IK145" s="23"/>
      <x:c r="IL145" s="23"/>
      <x:c r="IM145" s="23"/>
      <x:c r="IN145" s="23"/>
      <x:c r="IO145" s="23"/>
      <x:c r="IP145" s="23"/>
      <x:c r="IQ145" s="23"/>
      <x:c r="IR145" s="23"/>
      <x:c r="IS145" s="23"/>
      <x:c r="IT145" s="23"/>
      <x:c r="IU145" s="23"/>
      <x:c r="IV145" s="23"/>
      <x:c r="IW145" s="23"/>
      <x:c r="IX145" s="23"/>
      <x:c r="IY145" s="23"/>
      <x:c r="IZ145" s="23"/>
      <x:c r="JA145" s="23"/>
      <x:c r="JB145" s="23"/>
      <x:c r="JC145" s="23"/>
      <x:c r="JD145" s="23"/>
      <x:c r="JE145" s="23"/>
      <x:c r="JF145" s="23"/>
      <x:c r="JG145" s="23"/>
      <x:c r="JH145" s="23"/>
      <x:c r="JI145" s="23"/>
      <x:c r="JJ145" s="23"/>
      <x:c r="JK145" s="23"/>
      <x:c r="JL145" s="23"/>
      <x:c r="JM145" s="23"/>
      <x:c r="JN145" s="23"/>
      <x:c r="JO145" s="23"/>
      <x:c r="JP145" s="23"/>
      <x:c r="JQ145" s="23"/>
      <x:c r="JR145" s="23"/>
      <x:c r="JS145" s="23"/>
      <x:c r="JT145" s="23"/>
      <x:c r="JU145" s="23"/>
      <x:c r="JV145" s="23"/>
      <x:c r="JW145" s="23"/>
      <x:c r="JX145" s="23"/>
      <x:c r="JY145" s="23"/>
      <x:c r="JZ145" s="23"/>
      <x:c r="KA145" s="23"/>
      <x:c r="KB145" s="23"/>
      <x:c r="KC145" s="23"/>
      <x:c r="KD145" s="23"/>
      <x:c r="KE145" s="23"/>
      <x:c r="KF145" s="23"/>
      <x:c r="KG145" s="23"/>
      <x:c r="KH145" s="23"/>
      <x:c r="KI145" s="23"/>
      <x:c r="KJ145" s="23"/>
      <x:c r="KK145" s="23"/>
      <x:c r="KL145" s="23"/>
      <x:c r="KM145" s="23"/>
      <x:c r="KN145" s="23"/>
      <x:c r="KO145" s="23"/>
      <x:c r="KP145" s="23"/>
      <x:c r="KQ145" s="23"/>
      <x:c r="KR145" s="23"/>
      <x:c r="KS145" s="23"/>
      <x:c r="KT145" s="23"/>
      <x:c r="KU145" s="23"/>
      <x:c r="KV145" s="23"/>
      <x:c r="KW145" s="23"/>
      <x:c r="KX145" s="23"/>
      <x:c r="KY145" s="23"/>
      <x:c r="KZ145" s="23"/>
      <x:c r="LA145" s="23"/>
      <x:c r="LB145" s="23"/>
      <x:c r="LC145" s="23"/>
      <x:c r="LD145" s="23"/>
      <x:c r="LE145" s="23"/>
      <x:c r="LF145" s="23"/>
      <x:c r="LG145" s="23"/>
      <x:c r="LH145" s="23"/>
      <x:c r="LI145" s="23"/>
      <x:c r="LJ145" s="23"/>
      <x:c r="LK145" s="23"/>
      <x:c r="LL145" s="23"/>
      <x:c r="LM145" s="23"/>
      <x:c r="LN145" s="23"/>
      <x:c r="LO145" s="23"/>
      <x:c r="LP145" s="23"/>
      <x:c r="LQ145" s="23"/>
      <x:c r="LR145" s="23"/>
      <x:c r="LS145" s="23"/>
      <x:c r="LT145" s="23"/>
      <x:c r="LU145" s="23"/>
      <x:c r="LV145" s="23"/>
      <x:c r="LW145" s="23"/>
      <x:c r="LX145" s="23"/>
      <x:c r="LY145" s="23"/>
      <x:c r="LZ145" s="23"/>
      <x:c r="MA145" s="23"/>
      <x:c r="MB145" s="23"/>
      <x:c r="MC145" s="23"/>
      <x:c r="MD145" s="23"/>
      <x:c r="ME145" s="23"/>
      <x:c r="MF145" s="23"/>
      <x:c r="MG145" s="23"/>
      <x:c r="MH145" s="23"/>
      <x:c r="MI145" s="23"/>
      <x:c r="MJ145" s="23"/>
      <x:c r="MK145" s="23"/>
      <x:c r="ML145" s="23"/>
      <x:c r="MM145" s="23"/>
      <x:c r="MN145" s="23"/>
      <x:c r="MO145" s="23"/>
      <x:c r="MP145" s="23"/>
      <x:c r="MQ145" s="23"/>
      <x:c r="MR145" s="23"/>
      <x:c r="MS145" s="23"/>
      <x:c r="MT145" s="23"/>
      <x:c r="MU145" s="23"/>
      <x:c r="MV145" s="23"/>
      <x:c r="MW145" s="23"/>
      <x:c r="MX145" s="23"/>
      <x:c r="MY145" s="23"/>
      <x:c r="MZ145" s="23"/>
      <x:c r="NA145" s="23"/>
      <x:c r="NB145" s="23"/>
      <x:c r="NC145" s="23"/>
      <x:c r="ND145" s="23"/>
      <x:c r="NE145" s="23"/>
      <x:c r="NF145" s="23"/>
      <x:c r="NG145" s="23"/>
      <x:c r="NH145" s="23"/>
      <x:c r="NI145" s="23"/>
      <x:c r="NJ145" s="23"/>
      <x:c r="NK145" s="23"/>
      <x:c r="NL145" s="23"/>
      <x:c r="NM145" s="23"/>
      <x:c r="NN145" s="23"/>
      <x:c r="NO145" s="23"/>
      <x:c r="NP145" s="23"/>
      <x:c r="NQ145" s="23"/>
      <x:c r="NR145" s="23"/>
      <x:c r="NS145" s="23"/>
      <x:c r="NT145" s="23"/>
      <x:c r="NU145" s="23"/>
      <x:c r="NV145" s="23"/>
      <x:c r="NW145" s="23"/>
      <x:c r="NX145" s="23"/>
      <x:c r="NY145" s="23"/>
      <x:c r="NZ145" s="23"/>
      <x:c r="OA145" s="23"/>
      <x:c r="OB145" s="23"/>
      <x:c r="OC145" s="23"/>
      <x:c r="OD145" s="23"/>
      <x:c r="OE145" s="23"/>
      <x:c r="OF145" s="23"/>
      <x:c r="OG145" s="23"/>
      <x:c r="OH145" s="23"/>
      <x:c r="OI145" s="23"/>
      <x:c r="OJ145" s="23"/>
      <x:c r="OK145" s="23"/>
      <x:c r="OL145" s="23"/>
      <x:c r="OM145" s="23"/>
      <x:c r="ON145" s="23"/>
      <x:c r="OO145" s="23"/>
      <x:c r="OP145" s="23"/>
      <x:c r="OQ145" s="23"/>
      <x:c r="OR145" s="23"/>
      <x:c r="OS145" s="23"/>
      <x:c r="OT145" s="23"/>
      <x:c r="OU145" s="23"/>
      <x:c r="OV145" s="23"/>
      <x:c r="OW145" s="23"/>
      <x:c r="OX145" s="23"/>
      <x:c r="OY145" s="23"/>
      <x:c r="OZ145" s="23"/>
      <x:c r="PA145" s="23"/>
      <x:c r="PB145" s="23"/>
      <x:c r="PC145" s="23"/>
      <x:c r="PD145" s="23"/>
      <x:c r="PE145" s="23"/>
      <x:c r="PF145" s="23"/>
      <x:c r="PG145" s="23"/>
      <x:c r="PH145" s="23"/>
      <x:c r="PI145" s="23"/>
      <x:c r="PJ145" s="23"/>
      <x:c r="PK145" s="23"/>
      <x:c r="PL145" s="23"/>
      <x:c r="PM145" s="23"/>
      <x:c r="PN145" s="23"/>
      <x:c r="PO145" s="23"/>
      <x:c r="PP145" s="23"/>
      <x:c r="PQ145" s="23"/>
      <x:c r="PR145" s="23"/>
      <x:c r="PS145" s="23"/>
      <x:c r="PT145" s="23"/>
      <x:c r="PU145" s="23"/>
      <x:c r="PV145" s="23"/>
      <x:c r="PW145" s="23"/>
      <x:c r="PX145" s="23"/>
      <x:c r="PY145" s="23"/>
      <x:c r="PZ145" s="23"/>
      <x:c r="QA145" s="23"/>
      <x:c r="QB145" s="23"/>
      <x:c r="QC145" s="23"/>
      <x:c r="QD145" s="23"/>
      <x:c r="QE145" s="23"/>
      <x:c r="QF145" s="23"/>
      <x:c r="QG145" s="23"/>
      <x:c r="QH145" s="23"/>
      <x:c r="QI145" s="23"/>
    </x:row>
    <x:row r="146">
      <x:c r="A146" s="21"/>
      <x:c r="B146" s="17"/>
      <x:c r="C146" s="18"/>
      <x:c r="D146" s="18"/>
      <x:c r="E146" s="19"/>
      <x:c r="F146" s="22"/>
      <x:c r="G146" s="23"/>
      <x:c r="H146" s="23"/>
      <x:c r="I146" s="23"/>
      <x:c r="J146" s="23"/>
      <x:c r="K146" s="23"/>
      <x:c r="L146" s="23"/>
      <x:c r="M146" s="23"/>
      <x:c r="N146" s="23"/>
      <x:c r="O146" s="23"/>
      <x:c r="P146" s="23"/>
      <x:c r="Q146" s="23"/>
      <x:c r="R146" s="23"/>
      <x:c r="S146" s="23"/>
      <x:c r="T146" s="23"/>
      <x:c r="U146" s="23"/>
      <x:c r="V146" s="23"/>
      <x:c r="W146" s="23"/>
      <x:c r="X146" s="23"/>
      <x:c r="Y146" s="23"/>
      <x:c r="Z146" s="23"/>
      <x:c r="AA146" s="23"/>
      <x:c r="AB146" s="23"/>
      <x:c r="AC146" s="23"/>
      <x:c r="AD146" s="23"/>
      <x:c r="AE146" s="23"/>
      <x:c r="AF146" s="23"/>
      <x:c r="AG146" s="23"/>
      <x:c r="AH146" s="23"/>
      <x:c r="AI146" s="23"/>
      <x:c r="AJ146" s="23"/>
      <x:c r="AK146" s="23"/>
      <x:c r="AL146" s="23"/>
      <x:c r="AM146" s="23"/>
      <x:c r="AN146" s="23"/>
      <x:c r="AO146" s="23"/>
      <x:c r="AP146" s="23"/>
      <x:c r="AQ146" s="23"/>
      <x:c r="AR146" s="23"/>
      <x:c r="AS146" s="23"/>
      <x:c r="AT146" s="23"/>
      <x:c r="AU146" s="23"/>
      <x:c r="AV146" s="23"/>
      <x:c r="AW146" s="23"/>
      <x:c r="AX146" s="23"/>
      <x:c r="AY146" s="23"/>
      <x:c r="AZ146" s="23"/>
      <x:c r="BA146" s="23"/>
      <x:c r="BB146" s="23"/>
      <x:c r="BC146" s="23"/>
      <x:c r="BD146" s="23"/>
      <x:c r="BE146" s="23"/>
      <x:c r="BF146" s="23"/>
      <x:c r="BG146" s="23"/>
      <x:c r="BH146" s="23"/>
      <x:c r="BI146" s="23"/>
      <x:c r="BJ146" s="23"/>
      <x:c r="BK146" s="23"/>
      <x:c r="BL146" s="23"/>
      <x:c r="BM146" s="23"/>
      <x:c r="BN146" s="23"/>
      <x:c r="BO146" s="23"/>
      <x:c r="BP146" s="23"/>
      <x:c r="BQ146" s="23"/>
      <x:c r="BR146" s="23"/>
      <x:c r="BS146" s="23"/>
      <x:c r="BT146" s="23"/>
      <x:c r="BU146" s="23"/>
      <x:c r="BV146" s="23"/>
      <x:c r="BW146" s="23"/>
      <x:c r="BX146" s="23"/>
      <x:c r="BY146" s="23"/>
      <x:c r="BZ146" s="23"/>
      <x:c r="CA146" s="23"/>
      <x:c r="CB146" s="23"/>
      <x:c r="CC146" s="23"/>
      <x:c r="CD146" s="23"/>
      <x:c r="CE146" s="23"/>
      <x:c r="CF146" s="23"/>
      <x:c r="CG146" s="23"/>
      <x:c r="CH146" s="23"/>
      <x:c r="CI146" s="23"/>
      <x:c r="CJ146" s="23"/>
      <x:c r="CK146" s="23"/>
      <x:c r="CL146" s="23"/>
      <x:c r="CM146" s="23"/>
      <x:c r="CN146" s="23"/>
      <x:c r="CO146" s="23"/>
      <x:c r="CP146" s="23"/>
      <x:c r="CQ146" s="23"/>
      <x:c r="CR146" s="23"/>
      <x:c r="CS146" s="23"/>
      <x:c r="CT146" s="23"/>
      <x:c r="CU146" s="23"/>
      <x:c r="CV146" s="23"/>
      <x:c r="CW146" s="23"/>
      <x:c r="CX146" s="23"/>
      <x:c r="CY146" s="23"/>
      <x:c r="CZ146" s="23"/>
      <x:c r="DA146" s="23"/>
      <x:c r="DB146" s="23"/>
      <x:c r="DC146" s="23"/>
      <x:c r="DD146" s="23"/>
      <x:c r="DE146" s="23"/>
      <x:c r="DF146" s="23"/>
      <x:c r="DG146" s="23"/>
      <x:c r="DH146" s="23"/>
      <x:c r="DI146" s="23"/>
      <x:c r="DJ146" s="23"/>
      <x:c r="DK146" s="23"/>
      <x:c r="DL146" s="23"/>
      <x:c r="DM146" s="23"/>
      <x:c r="DN146" s="23"/>
      <x:c r="DO146" s="23"/>
      <x:c r="DP146" s="23"/>
      <x:c r="DQ146" s="23"/>
      <x:c r="DR146" s="23"/>
      <x:c r="DS146" s="23"/>
      <x:c r="DT146" s="23"/>
      <x:c r="DU146" s="23"/>
      <x:c r="DV146" s="23"/>
      <x:c r="DW146" s="23"/>
      <x:c r="DX146" s="23"/>
      <x:c r="DY146" s="23"/>
      <x:c r="DZ146" s="23"/>
      <x:c r="EA146" s="23"/>
      <x:c r="EB146" s="23"/>
      <x:c r="EC146" s="23"/>
      <x:c r="ED146" s="23"/>
      <x:c r="EE146" s="23"/>
      <x:c r="EF146" s="23"/>
      <x:c r="EG146" s="23"/>
      <x:c r="EH146" s="23"/>
      <x:c r="EI146" s="23"/>
      <x:c r="EJ146" s="23"/>
      <x:c r="EK146" s="23"/>
      <x:c r="EL146" s="23"/>
      <x:c r="EM146" s="23"/>
      <x:c r="EN146" s="23"/>
      <x:c r="EO146" s="23"/>
      <x:c r="EP146" s="23"/>
      <x:c r="EQ146" s="23"/>
      <x:c r="ER146" s="23"/>
      <x:c r="ES146" s="23"/>
      <x:c r="ET146" s="23"/>
      <x:c r="EU146" s="23"/>
      <x:c r="EV146" s="23"/>
      <x:c r="EW146" s="23"/>
      <x:c r="EX146" s="23"/>
      <x:c r="EY146" s="23"/>
      <x:c r="EZ146" s="23"/>
      <x:c r="FA146" s="23"/>
      <x:c r="FB146" s="23"/>
      <x:c r="FC146" s="23"/>
      <x:c r="FD146" s="23"/>
      <x:c r="FE146" s="23"/>
      <x:c r="FF146" s="23"/>
      <x:c r="FG146" s="23"/>
      <x:c r="FH146" s="23"/>
      <x:c r="FI146" s="23"/>
      <x:c r="FJ146" s="23"/>
      <x:c r="FK146" s="23"/>
      <x:c r="FL146" s="23"/>
      <x:c r="FM146" s="23"/>
      <x:c r="FN146" s="23"/>
      <x:c r="FO146" s="23"/>
      <x:c r="FP146" s="23"/>
      <x:c r="FQ146" s="23"/>
      <x:c r="FR146" s="23"/>
      <x:c r="FS146" s="23"/>
      <x:c r="FT146" s="23"/>
      <x:c r="FU146" s="23"/>
      <x:c r="FV146" s="23"/>
      <x:c r="FW146" s="23"/>
      <x:c r="FX146" s="23"/>
      <x:c r="FY146" s="23"/>
      <x:c r="FZ146" s="23"/>
      <x:c r="GA146" s="23"/>
      <x:c r="GB146" s="23"/>
      <x:c r="GC146" s="23"/>
      <x:c r="GD146" s="23"/>
      <x:c r="GE146" s="23"/>
      <x:c r="GF146" s="23"/>
      <x:c r="GG146" s="23"/>
      <x:c r="GH146" s="23"/>
      <x:c r="GI146" s="23"/>
      <x:c r="GJ146" s="23"/>
      <x:c r="GK146" s="23"/>
      <x:c r="GL146" s="23"/>
      <x:c r="GM146" s="23"/>
      <x:c r="GN146" s="23"/>
      <x:c r="GO146" s="23"/>
      <x:c r="GP146" s="23"/>
      <x:c r="GQ146" s="23"/>
      <x:c r="GR146" s="23"/>
      <x:c r="GS146" s="23"/>
      <x:c r="GT146" s="23"/>
      <x:c r="GU146" s="23"/>
      <x:c r="GV146" s="23"/>
      <x:c r="GW146" s="23"/>
      <x:c r="GX146" s="23"/>
      <x:c r="GY146" s="23"/>
      <x:c r="GZ146" s="23"/>
      <x:c r="HA146" s="23"/>
      <x:c r="HB146" s="23"/>
      <x:c r="HC146" s="23"/>
      <x:c r="HD146" s="23"/>
      <x:c r="HE146" s="23"/>
      <x:c r="HF146" s="23"/>
      <x:c r="HG146" s="23"/>
      <x:c r="HH146" s="23"/>
      <x:c r="HI146" s="23"/>
      <x:c r="HJ146" s="23"/>
      <x:c r="HK146" s="23"/>
      <x:c r="HL146" s="23"/>
      <x:c r="HM146" s="23"/>
      <x:c r="HN146" s="23"/>
      <x:c r="HO146" s="23"/>
      <x:c r="HP146" s="23"/>
      <x:c r="HQ146" s="23"/>
      <x:c r="HR146" s="23"/>
      <x:c r="HS146" s="23"/>
      <x:c r="HT146" s="23"/>
      <x:c r="HU146" s="23"/>
      <x:c r="HV146" s="23"/>
      <x:c r="HW146" s="23"/>
      <x:c r="HX146" s="23"/>
      <x:c r="HY146" s="23"/>
      <x:c r="HZ146" s="23"/>
      <x:c r="IA146" s="23"/>
      <x:c r="IB146" s="23"/>
      <x:c r="IC146" s="23"/>
      <x:c r="ID146" s="23"/>
      <x:c r="IE146" s="23"/>
      <x:c r="IF146" s="23"/>
      <x:c r="IG146" s="23"/>
      <x:c r="IH146" s="23"/>
      <x:c r="II146" s="23"/>
      <x:c r="IJ146" s="23"/>
      <x:c r="IK146" s="23"/>
      <x:c r="IL146" s="23"/>
      <x:c r="IM146" s="23"/>
      <x:c r="IN146" s="23"/>
      <x:c r="IO146" s="23"/>
      <x:c r="IP146" s="23"/>
      <x:c r="IQ146" s="23"/>
      <x:c r="IR146" s="23"/>
      <x:c r="IS146" s="23"/>
      <x:c r="IT146" s="23"/>
      <x:c r="IU146" s="23"/>
      <x:c r="IV146" s="23"/>
      <x:c r="IW146" s="23"/>
      <x:c r="IX146" s="23"/>
      <x:c r="IY146" s="23"/>
      <x:c r="IZ146" s="23"/>
      <x:c r="JA146" s="23"/>
      <x:c r="JB146" s="23"/>
      <x:c r="JC146" s="23"/>
      <x:c r="JD146" s="23"/>
      <x:c r="JE146" s="23"/>
      <x:c r="JF146" s="23"/>
      <x:c r="JG146" s="23"/>
      <x:c r="JH146" s="23"/>
      <x:c r="JI146" s="23"/>
      <x:c r="JJ146" s="23"/>
      <x:c r="JK146" s="23"/>
      <x:c r="JL146" s="23"/>
      <x:c r="JM146" s="23"/>
      <x:c r="JN146" s="23"/>
      <x:c r="JO146" s="23"/>
      <x:c r="JP146" s="23"/>
      <x:c r="JQ146" s="23"/>
      <x:c r="JR146" s="23"/>
      <x:c r="JS146" s="23"/>
      <x:c r="JT146" s="23"/>
      <x:c r="JU146" s="23"/>
      <x:c r="JV146" s="23"/>
      <x:c r="JW146" s="23"/>
      <x:c r="JX146" s="23"/>
      <x:c r="JY146" s="23"/>
      <x:c r="JZ146" s="23"/>
      <x:c r="KA146" s="23"/>
      <x:c r="KB146" s="23"/>
      <x:c r="KC146" s="23"/>
      <x:c r="KD146" s="23"/>
      <x:c r="KE146" s="23"/>
      <x:c r="KF146" s="23"/>
      <x:c r="KG146" s="23"/>
      <x:c r="KH146" s="23"/>
      <x:c r="KI146" s="23"/>
      <x:c r="KJ146" s="23"/>
      <x:c r="KK146" s="23"/>
      <x:c r="KL146" s="23"/>
      <x:c r="KM146" s="23"/>
      <x:c r="KN146" s="23"/>
      <x:c r="KO146" s="23"/>
      <x:c r="KP146" s="23"/>
      <x:c r="KQ146" s="23"/>
      <x:c r="KR146" s="23"/>
      <x:c r="KS146" s="23"/>
      <x:c r="KT146" s="23"/>
      <x:c r="KU146" s="23"/>
      <x:c r="KV146" s="23"/>
      <x:c r="KW146" s="23"/>
      <x:c r="KX146" s="23"/>
      <x:c r="KY146" s="23"/>
      <x:c r="KZ146" s="23"/>
      <x:c r="LA146" s="23"/>
      <x:c r="LB146" s="23"/>
      <x:c r="LC146" s="23"/>
      <x:c r="LD146" s="23"/>
      <x:c r="LE146" s="23"/>
      <x:c r="LF146" s="23"/>
      <x:c r="LG146" s="23"/>
      <x:c r="LH146" s="23"/>
      <x:c r="LI146" s="23"/>
      <x:c r="LJ146" s="23"/>
      <x:c r="LK146" s="23"/>
      <x:c r="LL146" s="23"/>
      <x:c r="LM146" s="23"/>
      <x:c r="LN146" s="23"/>
      <x:c r="LO146" s="23"/>
      <x:c r="LP146" s="23"/>
      <x:c r="LQ146" s="23"/>
      <x:c r="LR146" s="23"/>
      <x:c r="LS146" s="23"/>
      <x:c r="LT146" s="23"/>
      <x:c r="LU146" s="23"/>
      <x:c r="LV146" s="23"/>
      <x:c r="LW146" s="23"/>
      <x:c r="LX146" s="23"/>
      <x:c r="LY146" s="23"/>
      <x:c r="LZ146" s="23"/>
      <x:c r="MA146" s="23"/>
      <x:c r="MB146" s="23"/>
      <x:c r="MC146" s="23"/>
      <x:c r="MD146" s="23"/>
      <x:c r="ME146" s="23"/>
      <x:c r="MF146" s="23"/>
      <x:c r="MG146" s="23"/>
      <x:c r="MH146" s="23"/>
      <x:c r="MI146" s="23"/>
      <x:c r="MJ146" s="23"/>
      <x:c r="MK146" s="23"/>
      <x:c r="ML146" s="23"/>
      <x:c r="MM146" s="23"/>
      <x:c r="MN146" s="23"/>
      <x:c r="MO146" s="23"/>
      <x:c r="MP146" s="23"/>
      <x:c r="MQ146" s="23"/>
      <x:c r="MR146" s="23"/>
      <x:c r="MS146" s="23"/>
      <x:c r="MT146" s="23"/>
      <x:c r="MU146" s="23"/>
      <x:c r="MV146" s="23"/>
      <x:c r="MW146" s="23"/>
      <x:c r="MX146" s="23"/>
      <x:c r="MY146" s="23"/>
      <x:c r="MZ146" s="23"/>
      <x:c r="NA146" s="23"/>
      <x:c r="NB146" s="23"/>
      <x:c r="NC146" s="23"/>
      <x:c r="ND146" s="23"/>
      <x:c r="NE146" s="23"/>
      <x:c r="NF146" s="23"/>
      <x:c r="NG146" s="23"/>
      <x:c r="NH146" s="23"/>
      <x:c r="NI146" s="23"/>
      <x:c r="NJ146" s="23"/>
      <x:c r="NK146" s="23"/>
      <x:c r="NL146" s="23"/>
      <x:c r="NM146" s="23"/>
      <x:c r="NN146" s="23"/>
      <x:c r="NO146" s="23"/>
      <x:c r="NP146" s="23"/>
      <x:c r="NQ146" s="23"/>
      <x:c r="NR146" s="23"/>
      <x:c r="NS146" s="23"/>
      <x:c r="NT146" s="23"/>
      <x:c r="NU146" s="23"/>
      <x:c r="NV146" s="23"/>
      <x:c r="NW146" s="23"/>
      <x:c r="NX146" s="23"/>
      <x:c r="NY146" s="23"/>
      <x:c r="NZ146" s="23"/>
      <x:c r="OA146" s="23"/>
      <x:c r="OB146" s="23"/>
      <x:c r="OC146" s="23"/>
      <x:c r="OD146" s="23"/>
      <x:c r="OE146" s="23"/>
      <x:c r="OF146" s="23"/>
      <x:c r="OG146" s="23"/>
      <x:c r="OH146" s="23"/>
      <x:c r="OI146" s="23"/>
      <x:c r="OJ146" s="23"/>
      <x:c r="OK146" s="23"/>
      <x:c r="OL146" s="23"/>
      <x:c r="OM146" s="23"/>
      <x:c r="ON146" s="23"/>
      <x:c r="OO146" s="23"/>
      <x:c r="OP146" s="23"/>
      <x:c r="OQ146" s="23"/>
      <x:c r="OR146" s="23"/>
      <x:c r="OS146" s="23"/>
      <x:c r="OT146" s="23"/>
      <x:c r="OU146" s="23"/>
      <x:c r="OV146" s="23"/>
      <x:c r="OW146" s="23"/>
      <x:c r="OX146" s="23"/>
      <x:c r="OY146" s="23"/>
      <x:c r="OZ146" s="23"/>
      <x:c r="PA146" s="23"/>
      <x:c r="PB146" s="23"/>
      <x:c r="PC146" s="23"/>
      <x:c r="PD146" s="23"/>
      <x:c r="PE146" s="23"/>
      <x:c r="PF146" s="23"/>
      <x:c r="PG146" s="23"/>
      <x:c r="PH146" s="23"/>
      <x:c r="PI146" s="23"/>
      <x:c r="PJ146" s="23"/>
      <x:c r="PK146" s="23"/>
      <x:c r="PL146" s="23"/>
      <x:c r="PM146" s="23"/>
      <x:c r="PN146" s="23"/>
      <x:c r="PO146" s="23"/>
      <x:c r="PP146" s="23"/>
      <x:c r="PQ146" s="23"/>
      <x:c r="PR146" s="23"/>
      <x:c r="PS146" s="23"/>
      <x:c r="PT146" s="23"/>
      <x:c r="PU146" s="23"/>
      <x:c r="PV146" s="23"/>
      <x:c r="PW146" s="23"/>
      <x:c r="PX146" s="23"/>
      <x:c r="PY146" s="23"/>
      <x:c r="PZ146" s="23"/>
      <x:c r="QA146" s="23"/>
      <x:c r="QB146" s="23"/>
      <x:c r="QC146" s="23"/>
      <x:c r="QD146" s="23"/>
      <x:c r="QE146" s="23"/>
      <x:c r="QF146" s="23"/>
      <x:c r="QG146" s="23"/>
      <x:c r="QH146" s="23"/>
      <x:c r="QI146" s="23"/>
    </x:row>
    <x:row r="147">
      <x:c r="A147" s="21"/>
      <x:c r="B147" s="17"/>
      <x:c r="C147" s="18"/>
      <x:c r="D147" s="18"/>
      <x:c r="E147" s="19"/>
      <x:c r="F147" s="22"/>
      <x:c r="G147" s="23"/>
      <x:c r="H147" s="23"/>
      <x:c r="I147" s="23"/>
      <x:c r="J147" s="23"/>
      <x:c r="K147" s="23"/>
      <x:c r="L147" s="23"/>
      <x:c r="M147" s="23"/>
      <x:c r="N147" s="23"/>
      <x:c r="O147" s="23"/>
      <x:c r="P147" s="23"/>
      <x:c r="Q147" s="23"/>
      <x:c r="R147" s="23"/>
      <x:c r="S147" s="23"/>
      <x:c r="T147" s="23"/>
      <x:c r="U147" s="23"/>
      <x:c r="V147" s="23"/>
      <x:c r="W147" s="23"/>
      <x:c r="X147" s="23"/>
      <x:c r="Y147" s="23"/>
      <x:c r="Z147" s="23"/>
      <x:c r="AA147" s="23"/>
      <x:c r="AB147" s="23"/>
      <x:c r="AC147" s="23"/>
      <x:c r="AD147" s="23"/>
      <x:c r="AE147" s="23"/>
      <x:c r="AF147" s="23"/>
      <x:c r="AG147" s="23"/>
      <x:c r="AH147" s="23"/>
      <x:c r="AI147" s="23"/>
      <x:c r="AJ147" s="23"/>
      <x:c r="AK147" s="23"/>
      <x:c r="AL147" s="23"/>
      <x:c r="AM147" s="23"/>
      <x:c r="AN147" s="23"/>
      <x:c r="AO147" s="23"/>
      <x:c r="AP147" s="23"/>
      <x:c r="AQ147" s="23"/>
      <x:c r="AR147" s="23"/>
      <x:c r="AS147" s="23"/>
      <x:c r="AT147" s="23"/>
      <x:c r="AU147" s="23"/>
      <x:c r="AV147" s="23"/>
      <x:c r="AW147" s="23"/>
      <x:c r="AX147" s="23"/>
      <x:c r="AY147" s="23"/>
      <x:c r="AZ147" s="23"/>
      <x:c r="BA147" s="23"/>
      <x:c r="BB147" s="23"/>
      <x:c r="BC147" s="23"/>
      <x:c r="BD147" s="23"/>
      <x:c r="BE147" s="23"/>
      <x:c r="BF147" s="23"/>
      <x:c r="BG147" s="23"/>
      <x:c r="BH147" s="23"/>
      <x:c r="BI147" s="23"/>
      <x:c r="BJ147" s="23"/>
      <x:c r="BK147" s="23"/>
      <x:c r="BL147" s="23"/>
      <x:c r="BM147" s="23"/>
      <x:c r="BN147" s="23"/>
      <x:c r="BO147" s="23"/>
      <x:c r="BP147" s="23"/>
      <x:c r="BQ147" s="23"/>
      <x:c r="BR147" s="23"/>
      <x:c r="BS147" s="23"/>
      <x:c r="BT147" s="23"/>
      <x:c r="BU147" s="23"/>
      <x:c r="BV147" s="23"/>
      <x:c r="BW147" s="23"/>
      <x:c r="BX147" s="23"/>
      <x:c r="BY147" s="23"/>
      <x:c r="BZ147" s="23"/>
      <x:c r="CA147" s="23"/>
      <x:c r="CB147" s="23"/>
      <x:c r="CC147" s="23"/>
      <x:c r="CD147" s="23"/>
      <x:c r="CE147" s="23"/>
      <x:c r="CF147" s="23"/>
      <x:c r="CG147" s="23"/>
      <x:c r="CH147" s="23"/>
      <x:c r="CI147" s="23"/>
      <x:c r="CJ147" s="23"/>
      <x:c r="CK147" s="23"/>
      <x:c r="CL147" s="23"/>
      <x:c r="CM147" s="23"/>
      <x:c r="CN147" s="23"/>
      <x:c r="CO147" s="23"/>
      <x:c r="CP147" s="23"/>
      <x:c r="CQ147" s="23"/>
      <x:c r="CR147" s="23"/>
      <x:c r="CS147" s="23"/>
      <x:c r="CT147" s="23"/>
      <x:c r="CU147" s="23"/>
      <x:c r="CV147" s="23"/>
      <x:c r="CW147" s="23"/>
      <x:c r="CX147" s="23"/>
      <x:c r="CY147" s="23"/>
      <x:c r="CZ147" s="23"/>
      <x:c r="DA147" s="23"/>
      <x:c r="DB147" s="23"/>
      <x:c r="DC147" s="23"/>
      <x:c r="DD147" s="23"/>
      <x:c r="DE147" s="23"/>
      <x:c r="DF147" s="23"/>
      <x:c r="DG147" s="23"/>
      <x:c r="DH147" s="23"/>
      <x:c r="DI147" s="23"/>
      <x:c r="DJ147" s="23"/>
      <x:c r="DK147" s="23"/>
      <x:c r="DL147" s="23"/>
      <x:c r="DM147" s="23"/>
      <x:c r="DN147" s="23"/>
      <x:c r="DO147" s="23"/>
      <x:c r="DP147" s="23"/>
      <x:c r="DQ147" s="23"/>
      <x:c r="DR147" s="23"/>
      <x:c r="DS147" s="23"/>
      <x:c r="DT147" s="23"/>
      <x:c r="DU147" s="23"/>
      <x:c r="DV147" s="23"/>
      <x:c r="DW147" s="23"/>
      <x:c r="DX147" s="23"/>
      <x:c r="DY147" s="23"/>
      <x:c r="DZ147" s="23"/>
      <x:c r="EA147" s="23"/>
      <x:c r="EB147" s="23"/>
      <x:c r="EC147" s="23"/>
      <x:c r="ED147" s="23"/>
      <x:c r="EE147" s="23"/>
      <x:c r="EF147" s="23"/>
      <x:c r="EG147" s="23"/>
      <x:c r="EH147" s="23"/>
      <x:c r="EI147" s="23"/>
      <x:c r="EJ147" s="23"/>
      <x:c r="EK147" s="23"/>
      <x:c r="EL147" s="23"/>
      <x:c r="EM147" s="23"/>
      <x:c r="EN147" s="23"/>
      <x:c r="EO147" s="23"/>
      <x:c r="EP147" s="23"/>
      <x:c r="EQ147" s="23"/>
      <x:c r="ER147" s="23"/>
      <x:c r="ES147" s="23"/>
      <x:c r="ET147" s="23"/>
      <x:c r="EU147" s="23"/>
      <x:c r="EV147" s="23"/>
      <x:c r="EW147" s="23"/>
      <x:c r="EX147" s="23"/>
      <x:c r="EY147" s="23"/>
      <x:c r="EZ147" s="23"/>
      <x:c r="FA147" s="23"/>
      <x:c r="FB147" s="23"/>
      <x:c r="FC147" s="23"/>
      <x:c r="FD147" s="23"/>
      <x:c r="FE147" s="23"/>
      <x:c r="FF147" s="23"/>
      <x:c r="FG147" s="23"/>
      <x:c r="FH147" s="23"/>
      <x:c r="FI147" s="23"/>
      <x:c r="FJ147" s="23"/>
      <x:c r="FK147" s="23"/>
      <x:c r="FL147" s="23"/>
      <x:c r="FM147" s="23"/>
      <x:c r="FN147" s="23"/>
      <x:c r="FO147" s="23"/>
      <x:c r="FP147" s="23"/>
      <x:c r="FQ147" s="23"/>
      <x:c r="FR147" s="23"/>
      <x:c r="FS147" s="23"/>
      <x:c r="FT147" s="23"/>
      <x:c r="FU147" s="23"/>
      <x:c r="FV147" s="23"/>
      <x:c r="FW147" s="23"/>
      <x:c r="FX147" s="23"/>
      <x:c r="FY147" s="23"/>
      <x:c r="FZ147" s="23"/>
      <x:c r="GA147" s="23"/>
      <x:c r="GB147" s="23"/>
      <x:c r="GC147" s="23"/>
      <x:c r="GD147" s="23"/>
      <x:c r="GE147" s="23"/>
      <x:c r="GF147" s="23"/>
      <x:c r="GG147" s="23"/>
      <x:c r="GH147" s="23"/>
      <x:c r="GI147" s="23"/>
      <x:c r="GJ147" s="23"/>
      <x:c r="GK147" s="23"/>
      <x:c r="GL147" s="23"/>
      <x:c r="GM147" s="23"/>
      <x:c r="GN147" s="23"/>
      <x:c r="GO147" s="23"/>
      <x:c r="GP147" s="23"/>
      <x:c r="GQ147" s="23"/>
      <x:c r="GR147" s="23"/>
      <x:c r="GS147" s="23"/>
      <x:c r="GT147" s="23"/>
      <x:c r="GU147" s="23"/>
      <x:c r="GV147" s="23"/>
      <x:c r="GW147" s="23"/>
      <x:c r="GX147" s="23"/>
      <x:c r="GY147" s="23"/>
      <x:c r="GZ147" s="23"/>
      <x:c r="HA147" s="23"/>
      <x:c r="HB147" s="23"/>
      <x:c r="HC147" s="23"/>
      <x:c r="HD147" s="23"/>
      <x:c r="HE147" s="23"/>
      <x:c r="HF147" s="23"/>
      <x:c r="HG147" s="23"/>
      <x:c r="HH147" s="23"/>
      <x:c r="HI147" s="23"/>
      <x:c r="HJ147" s="23"/>
      <x:c r="HK147" s="23"/>
      <x:c r="HL147" s="23"/>
      <x:c r="HM147" s="23"/>
      <x:c r="HN147" s="23"/>
      <x:c r="HO147" s="23"/>
      <x:c r="HP147" s="23"/>
      <x:c r="HQ147" s="23"/>
      <x:c r="HR147" s="23"/>
      <x:c r="HS147" s="23"/>
      <x:c r="HT147" s="23"/>
      <x:c r="HU147" s="23"/>
      <x:c r="HV147" s="23"/>
      <x:c r="HW147" s="23"/>
      <x:c r="HX147" s="23"/>
      <x:c r="HY147" s="23"/>
      <x:c r="HZ147" s="23"/>
      <x:c r="IA147" s="23"/>
      <x:c r="IB147" s="23"/>
      <x:c r="IC147" s="23"/>
      <x:c r="ID147" s="23"/>
      <x:c r="IE147" s="23"/>
      <x:c r="IF147" s="23"/>
      <x:c r="IG147" s="23"/>
      <x:c r="IH147" s="23"/>
      <x:c r="II147" s="23"/>
      <x:c r="IJ147" s="23"/>
      <x:c r="IK147" s="23"/>
      <x:c r="IL147" s="23"/>
      <x:c r="IM147" s="23"/>
      <x:c r="IN147" s="23"/>
      <x:c r="IO147" s="23"/>
      <x:c r="IP147" s="23"/>
      <x:c r="IQ147" s="23"/>
      <x:c r="IR147" s="23"/>
      <x:c r="IS147" s="23"/>
      <x:c r="IT147" s="23"/>
      <x:c r="IU147" s="23"/>
      <x:c r="IV147" s="23"/>
      <x:c r="IW147" s="23"/>
      <x:c r="IX147" s="23"/>
      <x:c r="IY147" s="23"/>
      <x:c r="IZ147" s="23"/>
      <x:c r="JA147" s="23"/>
      <x:c r="JB147" s="23"/>
      <x:c r="JC147" s="23"/>
      <x:c r="JD147" s="23"/>
      <x:c r="JE147" s="23"/>
      <x:c r="JF147" s="23"/>
      <x:c r="JG147" s="23"/>
      <x:c r="JH147" s="23"/>
      <x:c r="JI147" s="23"/>
      <x:c r="JJ147" s="23"/>
      <x:c r="JK147" s="23"/>
      <x:c r="JL147" s="23"/>
      <x:c r="JM147" s="23"/>
      <x:c r="JN147" s="23"/>
      <x:c r="JO147" s="23"/>
      <x:c r="JP147" s="23"/>
      <x:c r="JQ147" s="23"/>
      <x:c r="JR147" s="23"/>
      <x:c r="JS147" s="23"/>
      <x:c r="JT147" s="23"/>
      <x:c r="JU147" s="23"/>
      <x:c r="JV147" s="23"/>
      <x:c r="JW147" s="23"/>
      <x:c r="JX147" s="23"/>
      <x:c r="JY147" s="23"/>
      <x:c r="JZ147" s="23"/>
      <x:c r="KA147" s="23"/>
      <x:c r="KB147" s="23"/>
      <x:c r="KC147" s="23"/>
      <x:c r="KD147" s="23"/>
      <x:c r="KE147" s="23"/>
      <x:c r="KF147" s="23"/>
      <x:c r="KG147" s="23"/>
      <x:c r="KH147" s="23"/>
      <x:c r="KI147" s="23"/>
      <x:c r="KJ147" s="23"/>
      <x:c r="KK147" s="23"/>
      <x:c r="KL147" s="23"/>
      <x:c r="KM147" s="23"/>
      <x:c r="KN147" s="23"/>
      <x:c r="KO147" s="23"/>
      <x:c r="KP147" s="23"/>
      <x:c r="KQ147" s="23"/>
      <x:c r="KR147" s="23"/>
      <x:c r="KS147" s="23"/>
      <x:c r="KT147" s="23"/>
      <x:c r="KU147" s="23"/>
      <x:c r="KV147" s="23"/>
      <x:c r="KW147" s="23"/>
      <x:c r="KX147" s="23"/>
      <x:c r="KY147" s="23"/>
      <x:c r="KZ147" s="23"/>
      <x:c r="LA147" s="23"/>
      <x:c r="LB147" s="23"/>
      <x:c r="LC147" s="23"/>
      <x:c r="LD147" s="23"/>
      <x:c r="LE147" s="23"/>
      <x:c r="LF147" s="23"/>
      <x:c r="LG147" s="23"/>
      <x:c r="LH147" s="23"/>
      <x:c r="LI147" s="23"/>
      <x:c r="LJ147" s="23"/>
      <x:c r="LK147" s="23"/>
      <x:c r="LL147" s="23"/>
      <x:c r="LM147" s="23"/>
      <x:c r="LN147" s="23"/>
      <x:c r="LO147" s="23"/>
      <x:c r="LP147" s="23"/>
      <x:c r="LQ147" s="23"/>
      <x:c r="LR147" s="23"/>
      <x:c r="LS147" s="23"/>
      <x:c r="LT147" s="23"/>
      <x:c r="LU147" s="23"/>
      <x:c r="LV147" s="23"/>
      <x:c r="LW147" s="23"/>
      <x:c r="LX147" s="23"/>
      <x:c r="LY147" s="23"/>
      <x:c r="LZ147" s="23"/>
      <x:c r="MA147" s="23"/>
      <x:c r="MB147" s="23"/>
      <x:c r="MC147" s="23"/>
      <x:c r="MD147" s="23"/>
      <x:c r="ME147" s="23"/>
      <x:c r="MF147" s="23"/>
      <x:c r="MG147" s="23"/>
      <x:c r="MH147" s="23"/>
      <x:c r="MI147" s="23"/>
      <x:c r="MJ147" s="23"/>
      <x:c r="MK147" s="23"/>
      <x:c r="ML147" s="23"/>
      <x:c r="MM147" s="23"/>
      <x:c r="MN147" s="23"/>
      <x:c r="MO147" s="23"/>
      <x:c r="MP147" s="23"/>
      <x:c r="MQ147" s="23"/>
      <x:c r="MR147" s="23"/>
      <x:c r="MS147" s="23"/>
      <x:c r="MT147" s="23"/>
      <x:c r="MU147" s="23"/>
      <x:c r="MV147" s="23"/>
      <x:c r="MW147" s="23"/>
      <x:c r="MX147" s="23"/>
      <x:c r="MY147" s="23"/>
      <x:c r="MZ147" s="23"/>
      <x:c r="NA147" s="23"/>
      <x:c r="NB147" s="23"/>
      <x:c r="NC147" s="23"/>
      <x:c r="ND147" s="23"/>
      <x:c r="NE147" s="23"/>
      <x:c r="NF147" s="23"/>
      <x:c r="NG147" s="23"/>
      <x:c r="NH147" s="23"/>
      <x:c r="NI147" s="23"/>
      <x:c r="NJ147" s="23"/>
      <x:c r="NK147" s="23"/>
      <x:c r="NL147" s="23"/>
      <x:c r="NM147" s="23"/>
      <x:c r="NN147" s="23"/>
      <x:c r="NO147" s="23"/>
      <x:c r="NP147" s="23"/>
      <x:c r="NQ147" s="23"/>
      <x:c r="NR147" s="23"/>
      <x:c r="NS147" s="23"/>
      <x:c r="NT147" s="23"/>
      <x:c r="NU147" s="23"/>
      <x:c r="NV147" s="23"/>
      <x:c r="NW147" s="23"/>
      <x:c r="NX147" s="23"/>
      <x:c r="NY147" s="23"/>
      <x:c r="NZ147" s="23"/>
      <x:c r="OA147" s="23"/>
      <x:c r="OB147" s="23"/>
      <x:c r="OC147" s="23"/>
      <x:c r="OD147" s="23"/>
      <x:c r="OE147" s="23"/>
      <x:c r="OF147" s="23"/>
      <x:c r="OG147" s="23"/>
      <x:c r="OH147" s="23"/>
      <x:c r="OI147" s="23"/>
      <x:c r="OJ147" s="23"/>
      <x:c r="OK147" s="23"/>
      <x:c r="OL147" s="23"/>
      <x:c r="OM147" s="23"/>
      <x:c r="ON147" s="23"/>
      <x:c r="OO147" s="23"/>
      <x:c r="OP147" s="23"/>
      <x:c r="OQ147" s="23"/>
      <x:c r="OR147" s="23"/>
      <x:c r="OS147" s="23"/>
      <x:c r="OT147" s="23"/>
      <x:c r="OU147" s="23"/>
      <x:c r="OV147" s="23"/>
      <x:c r="OW147" s="23"/>
      <x:c r="OX147" s="23"/>
      <x:c r="OY147" s="23"/>
      <x:c r="OZ147" s="23"/>
      <x:c r="PA147" s="23"/>
      <x:c r="PB147" s="23"/>
      <x:c r="PC147" s="23"/>
      <x:c r="PD147" s="23"/>
      <x:c r="PE147" s="23"/>
      <x:c r="PF147" s="23"/>
      <x:c r="PG147" s="23"/>
      <x:c r="PH147" s="23"/>
      <x:c r="PI147" s="23"/>
      <x:c r="PJ147" s="23"/>
      <x:c r="PK147" s="23"/>
      <x:c r="PL147" s="23"/>
      <x:c r="PM147" s="23"/>
      <x:c r="PN147" s="23"/>
      <x:c r="PO147" s="23"/>
      <x:c r="PP147" s="23"/>
      <x:c r="PQ147" s="23"/>
      <x:c r="PR147" s="23"/>
      <x:c r="PS147" s="23"/>
      <x:c r="PT147" s="23"/>
      <x:c r="PU147" s="23"/>
      <x:c r="PV147" s="23"/>
      <x:c r="PW147" s="23"/>
      <x:c r="PX147" s="23"/>
      <x:c r="PY147" s="23"/>
      <x:c r="PZ147" s="23"/>
      <x:c r="QA147" s="23"/>
      <x:c r="QB147" s="23"/>
      <x:c r="QC147" s="23"/>
      <x:c r="QD147" s="23"/>
      <x:c r="QE147" s="23"/>
      <x:c r="QF147" s="23"/>
      <x:c r="QG147" s="23"/>
      <x:c r="QH147" s="23"/>
      <x:c r="QI147" s="23"/>
    </x:row>
    <x:row r="148">
      <x:c r="A148" s="21"/>
      <x:c r="B148" s="17"/>
      <x:c r="C148" s="18"/>
      <x:c r="D148" s="18"/>
      <x:c r="E148" s="19"/>
      <x:c r="F148" s="22"/>
      <x:c r="G148" s="23"/>
      <x:c r="H148" s="23"/>
      <x:c r="I148" s="23"/>
      <x:c r="J148" s="23"/>
      <x:c r="K148" s="23"/>
      <x:c r="L148" s="23"/>
      <x:c r="M148" s="23"/>
      <x:c r="N148" s="23"/>
      <x:c r="O148" s="23"/>
      <x:c r="P148" s="23"/>
      <x:c r="Q148" s="23"/>
      <x:c r="R148" s="23"/>
      <x:c r="S148" s="23"/>
      <x:c r="T148" s="23"/>
      <x:c r="U148" s="23"/>
      <x:c r="V148" s="23"/>
      <x:c r="W148" s="23"/>
      <x:c r="X148" s="23"/>
      <x:c r="Y148" s="23"/>
      <x:c r="Z148" s="23"/>
      <x:c r="AA148" s="23"/>
      <x:c r="AB148" s="23"/>
      <x:c r="AC148" s="23"/>
      <x:c r="AD148" s="23"/>
      <x:c r="AE148" s="23"/>
      <x:c r="AF148" s="23"/>
      <x:c r="AG148" s="23"/>
      <x:c r="AH148" s="23"/>
      <x:c r="AI148" s="23"/>
      <x:c r="AJ148" s="23"/>
      <x:c r="AK148" s="23"/>
      <x:c r="AL148" s="23"/>
      <x:c r="AM148" s="23"/>
      <x:c r="AN148" s="23"/>
      <x:c r="AO148" s="23"/>
      <x:c r="AP148" s="23"/>
      <x:c r="AQ148" s="23"/>
      <x:c r="AR148" s="23"/>
      <x:c r="AS148" s="23"/>
      <x:c r="AT148" s="23"/>
      <x:c r="AU148" s="23"/>
      <x:c r="AV148" s="23"/>
      <x:c r="AW148" s="23"/>
      <x:c r="AX148" s="23"/>
      <x:c r="AY148" s="23"/>
      <x:c r="AZ148" s="23"/>
      <x:c r="BA148" s="23"/>
      <x:c r="BB148" s="23"/>
      <x:c r="BC148" s="23"/>
      <x:c r="BD148" s="23"/>
      <x:c r="BE148" s="23"/>
      <x:c r="BF148" s="23"/>
      <x:c r="BG148" s="23"/>
      <x:c r="BH148" s="23"/>
      <x:c r="BI148" s="23"/>
      <x:c r="BJ148" s="23"/>
      <x:c r="BK148" s="23"/>
      <x:c r="BL148" s="23"/>
      <x:c r="BM148" s="23"/>
      <x:c r="BN148" s="23"/>
      <x:c r="BO148" s="23"/>
      <x:c r="BP148" s="23"/>
      <x:c r="BQ148" s="23"/>
      <x:c r="BR148" s="23"/>
      <x:c r="BS148" s="23"/>
      <x:c r="BT148" s="23"/>
      <x:c r="BU148" s="23"/>
      <x:c r="BV148" s="23"/>
      <x:c r="BW148" s="23"/>
      <x:c r="BX148" s="23"/>
      <x:c r="BY148" s="23"/>
      <x:c r="BZ148" s="23"/>
      <x:c r="CA148" s="23"/>
      <x:c r="CB148" s="23"/>
      <x:c r="CC148" s="23"/>
      <x:c r="CD148" s="23"/>
      <x:c r="CE148" s="23"/>
      <x:c r="CF148" s="23"/>
      <x:c r="CG148" s="23"/>
      <x:c r="CH148" s="23"/>
      <x:c r="CI148" s="23"/>
      <x:c r="CJ148" s="23"/>
      <x:c r="CK148" s="23"/>
      <x:c r="CL148" s="23"/>
      <x:c r="CM148" s="23"/>
      <x:c r="CN148" s="23"/>
      <x:c r="CO148" s="23"/>
      <x:c r="CP148" s="23"/>
      <x:c r="CQ148" s="23"/>
      <x:c r="CR148" s="23"/>
      <x:c r="CS148" s="23"/>
      <x:c r="CT148" s="23"/>
      <x:c r="CU148" s="23"/>
      <x:c r="CV148" s="23"/>
      <x:c r="CW148" s="23"/>
      <x:c r="CX148" s="23"/>
      <x:c r="CY148" s="23"/>
      <x:c r="CZ148" s="23"/>
      <x:c r="DA148" s="23"/>
      <x:c r="DB148" s="23"/>
      <x:c r="DC148" s="23"/>
      <x:c r="DD148" s="23"/>
      <x:c r="DE148" s="23"/>
      <x:c r="DF148" s="23"/>
      <x:c r="DG148" s="23"/>
      <x:c r="DH148" s="23"/>
      <x:c r="DI148" s="23"/>
      <x:c r="DJ148" s="23"/>
      <x:c r="DK148" s="23"/>
      <x:c r="DL148" s="23"/>
      <x:c r="DM148" s="23"/>
      <x:c r="DN148" s="23"/>
      <x:c r="DO148" s="23"/>
      <x:c r="DP148" s="23"/>
      <x:c r="DQ148" s="23"/>
      <x:c r="DR148" s="23"/>
      <x:c r="DS148" s="23"/>
      <x:c r="DT148" s="23"/>
      <x:c r="DU148" s="23"/>
      <x:c r="DV148" s="23"/>
      <x:c r="DW148" s="23"/>
      <x:c r="DX148" s="23"/>
      <x:c r="DY148" s="23"/>
      <x:c r="DZ148" s="23"/>
      <x:c r="EA148" s="23"/>
      <x:c r="EB148" s="23"/>
      <x:c r="EC148" s="23"/>
      <x:c r="ED148" s="23"/>
      <x:c r="EE148" s="23"/>
      <x:c r="EF148" s="23"/>
      <x:c r="EG148" s="23"/>
      <x:c r="EH148" s="23"/>
      <x:c r="EI148" s="23"/>
      <x:c r="EJ148" s="23"/>
      <x:c r="EK148" s="23"/>
      <x:c r="EL148" s="23"/>
      <x:c r="EM148" s="23"/>
      <x:c r="EN148" s="23"/>
      <x:c r="EO148" s="23"/>
      <x:c r="EP148" s="23"/>
      <x:c r="EQ148" s="23"/>
      <x:c r="ER148" s="23"/>
      <x:c r="ES148" s="23"/>
      <x:c r="ET148" s="23"/>
      <x:c r="EU148" s="23"/>
      <x:c r="EV148" s="23"/>
      <x:c r="EW148" s="23"/>
      <x:c r="EX148" s="23"/>
      <x:c r="EY148" s="23"/>
      <x:c r="EZ148" s="23"/>
      <x:c r="FA148" s="23"/>
      <x:c r="FB148" s="23"/>
      <x:c r="FC148" s="23"/>
      <x:c r="FD148" s="23"/>
      <x:c r="FE148" s="23"/>
      <x:c r="FF148" s="23"/>
      <x:c r="FG148" s="23"/>
      <x:c r="FH148" s="23"/>
      <x:c r="FI148" s="23"/>
      <x:c r="FJ148" s="23"/>
      <x:c r="FK148" s="23"/>
      <x:c r="FL148" s="23"/>
      <x:c r="FM148" s="23"/>
      <x:c r="FN148" s="23"/>
      <x:c r="FO148" s="23"/>
      <x:c r="FP148" s="23"/>
      <x:c r="FQ148" s="23"/>
      <x:c r="FR148" s="23"/>
      <x:c r="FS148" s="23"/>
      <x:c r="FT148" s="23"/>
      <x:c r="FU148" s="23"/>
      <x:c r="FV148" s="23"/>
      <x:c r="FW148" s="23"/>
      <x:c r="FX148" s="23"/>
      <x:c r="FY148" s="23"/>
      <x:c r="FZ148" s="23"/>
      <x:c r="GA148" s="23"/>
      <x:c r="GB148" s="23"/>
      <x:c r="GC148" s="23"/>
      <x:c r="GD148" s="23"/>
      <x:c r="GE148" s="23"/>
      <x:c r="GF148" s="23"/>
      <x:c r="GG148" s="23"/>
      <x:c r="GH148" s="23"/>
      <x:c r="GI148" s="23"/>
      <x:c r="GJ148" s="23"/>
      <x:c r="GK148" s="23"/>
      <x:c r="GL148" s="23"/>
      <x:c r="GM148" s="23"/>
      <x:c r="GN148" s="23"/>
      <x:c r="GO148" s="23"/>
      <x:c r="GP148" s="23"/>
      <x:c r="GQ148" s="23"/>
      <x:c r="GR148" s="23"/>
      <x:c r="GS148" s="23"/>
      <x:c r="GT148" s="23"/>
      <x:c r="GU148" s="23"/>
      <x:c r="GV148" s="23"/>
      <x:c r="GW148" s="23"/>
      <x:c r="GX148" s="23"/>
      <x:c r="GY148" s="23"/>
      <x:c r="GZ148" s="23"/>
      <x:c r="HA148" s="23"/>
      <x:c r="HB148" s="23"/>
      <x:c r="HC148" s="23"/>
      <x:c r="HD148" s="23"/>
      <x:c r="HE148" s="23"/>
      <x:c r="HF148" s="23"/>
      <x:c r="HG148" s="23"/>
      <x:c r="HH148" s="23"/>
      <x:c r="HI148" s="23"/>
      <x:c r="HJ148" s="23"/>
      <x:c r="HK148" s="23"/>
      <x:c r="HL148" s="23"/>
      <x:c r="HM148" s="23"/>
      <x:c r="HN148" s="23"/>
      <x:c r="HO148" s="23"/>
      <x:c r="HP148" s="23"/>
      <x:c r="HQ148" s="23"/>
      <x:c r="HR148" s="23"/>
      <x:c r="HS148" s="23"/>
      <x:c r="HT148" s="23"/>
      <x:c r="HU148" s="23"/>
      <x:c r="HV148" s="23"/>
      <x:c r="HW148" s="23"/>
      <x:c r="HX148" s="23"/>
      <x:c r="HY148" s="23"/>
      <x:c r="HZ148" s="23"/>
      <x:c r="IA148" s="23"/>
      <x:c r="IB148" s="23"/>
      <x:c r="IC148" s="23"/>
      <x:c r="ID148" s="23"/>
      <x:c r="IE148" s="23"/>
      <x:c r="IF148" s="23"/>
      <x:c r="IG148" s="23"/>
      <x:c r="IH148" s="23"/>
      <x:c r="II148" s="23"/>
      <x:c r="IJ148" s="23"/>
      <x:c r="IK148" s="23"/>
      <x:c r="IL148" s="23"/>
      <x:c r="IM148" s="23"/>
      <x:c r="IN148" s="23"/>
      <x:c r="IO148" s="23"/>
      <x:c r="IP148" s="23"/>
      <x:c r="IQ148" s="23"/>
      <x:c r="IR148" s="23"/>
      <x:c r="IS148" s="23"/>
      <x:c r="IT148" s="23"/>
      <x:c r="IU148" s="23"/>
      <x:c r="IV148" s="23"/>
      <x:c r="IW148" s="23"/>
      <x:c r="IX148" s="23"/>
      <x:c r="IY148" s="23"/>
      <x:c r="IZ148" s="23"/>
      <x:c r="JA148" s="23"/>
      <x:c r="JB148" s="23"/>
      <x:c r="JC148" s="23"/>
      <x:c r="JD148" s="23"/>
      <x:c r="JE148" s="23"/>
      <x:c r="JF148" s="23"/>
      <x:c r="JG148" s="23"/>
      <x:c r="JH148" s="23"/>
      <x:c r="JI148" s="23"/>
      <x:c r="JJ148" s="23"/>
      <x:c r="JK148" s="23"/>
      <x:c r="JL148" s="23"/>
      <x:c r="JM148" s="23"/>
      <x:c r="JN148" s="23"/>
      <x:c r="JO148" s="23"/>
      <x:c r="JP148" s="23"/>
      <x:c r="JQ148" s="23"/>
      <x:c r="JR148" s="23"/>
      <x:c r="JS148" s="23"/>
      <x:c r="JT148" s="23"/>
      <x:c r="JU148" s="23"/>
      <x:c r="JV148" s="23"/>
      <x:c r="JW148" s="23"/>
      <x:c r="JX148" s="23"/>
      <x:c r="JY148" s="23"/>
      <x:c r="JZ148" s="23"/>
      <x:c r="KA148" s="23"/>
      <x:c r="KB148" s="23"/>
      <x:c r="KC148" s="23"/>
      <x:c r="KD148" s="23"/>
      <x:c r="KE148" s="23"/>
      <x:c r="KF148" s="23"/>
      <x:c r="KG148" s="23"/>
      <x:c r="KH148" s="23"/>
      <x:c r="KI148" s="23"/>
      <x:c r="KJ148" s="23"/>
      <x:c r="KK148" s="23"/>
      <x:c r="KL148" s="23"/>
      <x:c r="KM148" s="23"/>
      <x:c r="KN148" s="23"/>
      <x:c r="KO148" s="23"/>
      <x:c r="KP148" s="23"/>
      <x:c r="KQ148" s="23"/>
      <x:c r="KR148" s="23"/>
      <x:c r="KS148" s="23"/>
      <x:c r="KT148" s="23"/>
      <x:c r="KU148" s="23"/>
      <x:c r="KV148" s="23"/>
      <x:c r="KW148" s="23"/>
      <x:c r="KX148" s="23"/>
      <x:c r="KY148" s="23"/>
      <x:c r="KZ148" s="23"/>
      <x:c r="LA148" s="23"/>
      <x:c r="LB148" s="23"/>
      <x:c r="LC148" s="23"/>
      <x:c r="LD148" s="23"/>
      <x:c r="LE148" s="23"/>
      <x:c r="LF148" s="23"/>
      <x:c r="LG148" s="23"/>
      <x:c r="LH148" s="23"/>
      <x:c r="LI148" s="23"/>
      <x:c r="LJ148" s="23"/>
      <x:c r="LK148" s="23"/>
      <x:c r="LL148" s="23"/>
      <x:c r="LM148" s="23"/>
      <x:c r="LN148" s="23"/>
      <x:c r="LO148" s="23"/>
      <x:c r="LP148" s="23"/>
      <x:c r="LQ148" s="23"/>
      <x:c r="LR148" s="23"/>
      <x:c r="LS148" s="23"/>
      <x:c r="LT148" s="23"/>
      <x:c r="LU148" s="23"/>
      <x:c r="LV148" s="23"/>
      <x:c r="LW148" s="23"/>
      <x:c r="LX148" s="23"/>
      <x:c r="LY148" s="23"/>
      <x:c r="LZ148" s="23"/>
      <x:c r="MA148" s="23"/>
      <x:c r="MB148" s="23"/>
      <x:c r="MC148" s="23"/>
      <x:c r="MD148" s="23"/>
      <x:c r="ME148" s="23"/>
      <x:c r="MF148" s="23"/>
      <x:c r="MG148" s="23"/>
      <x:c r="MH148" s="23"/>
      <x:c r="MI148" s="23"/>
      <x:c r="MJ148" s="23"/>
      <x:c r="MK148" s="23"/>
      <x:c r="ML148" s="23"/>
      <x:c r="MM148" s="23"/>
      <x:c r="MN148" s="23"/>
      <x:c r="MO148" s="23"/>
      <x:c r="MP148" s="23"/>
      <x:c r="MQ148" s="23"/>
      <x:c r="MR148" s="23"/>
      <x:c r="MS148" s="23"/>
      <x:c r="MT148" s="23"/>
      <x:c r="MU148" s="23"/>
      <x:c r="MV148" s="23"/>
      <x:c r="MW148" s="23"/>
      <x:c r="MX148" s="23"/>
      <x:c r="MY148" s="23"/>
      <x:c r="MZ148" s="23"/>
      <x:c r="NA148" s="23"/>
      <x:c r="NB148" s="23"/>
      <x:c r="NC148" s="23"/>
      <x:c r="ND148" s="23"/>
      <x:c r="NE148" s="23"/>
      <x:c r="NF148" s="23"/>
      <x:c r="NG148" s="23"/>
      <x:c r="NH148" s="23"/>
      <x:c r="NI148" s="23"/>
      <x:c r="NJ148" s="23"/>
      <x:c r="NK148" s="23"/>
      <x:c r="NL148" s="23"/>
      <x:c r="NM148" s="23"/>
      <x:c r="NN148" s="23"/>
      <x:c r="NO148" s="23"/>
      <x:c r="NP148" s="23"/>
      <x:c r="NQ148" s="23"/>
      <x:c r="NR148" s="23"/>
      <x:c r="NS148" s="23"/>
      <x:c r="NT148" s="23"/>
      <x:c r="NU148" s="23"/>
      <x:c r="NV148" s="23"/>
      <x:c r="NW148" s="23"/>
      <x:c r="NX148" s="23"/>
      <x:c r="NY148" s="23"/>
      <x:c r="NZ148" s="23"/>
      <x:c r="OA148" s="23"/>
      <x:c r="OB148" s="23"/>
      <x:c r="OC148" s="23"/>
      <x:c r="OD148" s="23"/>
      <x:c r="OE148" s="23"/>
      <x:c r="OF148" s="23"/>
      <x:c r="OG148" s="23"/>
      <x:c r="OH148" s="23"/>
      <x:c r="OI148" s="23"/>
      <x:c r="OJ148" s="23"/>
      <x:c r="OK148" s="23"/>
      <x:c r="OL148" s="23"/>
      <x:c r="OM148" s="23"/>
      <x:c r="ON148" s="23"/>
      <x:c r="OO148" s="23"/>
      <x:c r="OP148" s="23"/>
      <x:c r="OQ148" s="23"/>
      <x:c r="OR148" s="23"/>
      <x:c r="OS148" s="23"/>
      <x:c r="OT148" s="23"/>
      <x:c r="OU148" s="23"/>
      <x:c r="OV148" s="23"/>
      <x:c r="OW148" s="23"/>
      <x:c r="OX148" s="23"/>
      <x:c r="OY148" s="23"/>
      <x:c r="OZ148" s="23"/>
      <x:c r="PA148" s="23"/>
      <x:c r="PB148" s="23"/>
      <x:c r="PC148" s="23"/>
      <x:c r="PD148" s="23"/>
      <x:c r="PE148" s="23"/>
      <x:c r="PF148" s="23"/>
      <x:c r="PG148" s="23"/>
      <x:c r="PH148" s="23"/>
      <x:c r="PI148" s="23"/>
      <x:c r="PJ148" s="23"/>
      <x:c r="PK148" s="23"/>
      <x:c r="PL148" s="23"/>
      <x:c r="PM148" s="23"/>
      <x:c r="PN148" s="23"/>
      <x:c r="PO148" s="23"/>
      <x:c r="PP148" s="23"/>
      <x:c r="PQ148" s="23"/>
      <x:c r="PR148" s="23"/>
      <x:c r="PS148" s="23"/>
      <x:c r="PT148" s="23"/>
      <x:c r="PU148" s="23"/>
      <x:c r="PV148" s="23"/>
      <x:c r="PW148" s="23"/>
      <x:c r="PX148" s="23"/>
      <x:c r="PY148" s="23"/>
      <x:c r="PZ148" s="23"/>
      <x:c r="QA148" s="23"/>
      <x:c r="QB148" s="23"/>
      <x:c r="QC148" s="23"/>
      <x:c r="QD148" s="23"/>
      <x:c r="QE148" s="23"/>
      <x:c r="QF148" s="23"/>
      <x:c r="QG148" s="23"/>
      <x:c r="QH148" s="23"/>
      <x:c r="QI148" s="23"/>
    </x:row>
    <x:row r="149">
      <x:c r="A149" s="21"/>
      <x:c r="B149" s="17"/>
      <x:c r="C149" s="18"/>
      <x:c r="D149" s="18"/>
      <x:c r="E149" s="19"/>
      <x:c r="F149" s="22"/>
      <x:c r="G149" s="23"/>
      <x:c r="H149" s="23"/>
      <x:c r="I149" s="23"/>
      <x:c r="J149" s="23"/>
      <x:c r="K149" s="23"/>
      <x:c r="L149" s="23"/>
      <x:c r="M149" s="23"/>
      <x:c r="N149" s="23"/>
      <x:c r="O149" s="23"/>
      <x:c r="P149" s="23"/>
      <x:c r="Q149" s="23"/>
      <x:c r="R149" s="23"/>
      <x:c r="S149" s="23"/>
      <x:c r="T149" s="23"/>
      <x:c r="U149" s="23"/>
      <x:c r="V149" s="23"/>
      <x:c r="W149" s="23"/>
      <x:c r="X149" s="23"/>
      <x:c r="Y149" s="23"/>
      <x:c r="Z149" s="23"/>
      <x:c r="AA149" s="23"/>
      <x:c r="AB149" s="23"/>
      <x:c r="AC149" s="23"/>
      <x:c r="AD149" s="23"/>
      <x:c r="AE149" s="23"/>
      <x:c r="AF149" s="23"/>
      <x:c r="AG149" s="23"/>
      <x:c r="AH149" s="23"/>
      <x:c r="AI149" s="23"/>
      <x:c r="AJ149" s="23"/>
      <x:c r="AK149" s="23"/>
      <x:c r="AL149" s="23"/>
      <x:c r="AM149" s="23"/>
      <x:c r="AN149" s="23"/>
      <x:c r="AO149" s="23"/>
      <x:c r="AP149" s="23"/>
      <x:c r="AQ149" s="23"/>
      <x:c r="AR149" s="23"/>
      <x:c r="AS149" s="23"/>
      <x:c r="AT149" s="23"/>
      <x:c r="AU149" s="23"/>
      <x:c r="AV149" s="23"/>
      <x:c r="AW149" s="23"/>
      <x:c r="AX149" s="23"/>
      <x:c r="AY149" s="23"/>
      <x:c r="AZ149" s="23"/>
      <x:c r="BA149" s="23"/>
      <x:c r="BB149" s="23"/>
      <x:c r="BC149" s="23"/>
      <x:c r="BD149" s="23"/>
      <x:c r="BE149" s="23"/>
      <x:c r="BF149" s="23"/>
      <x:c r="BG149" s="23"/>
      <x:c r="BH149" s="23"/>
      <x:c r="BI149" s="23"/>
      <x:c r="BJ149" s="23"/>
      <x:c r="BK149" s="23"/>
      <x:c r="BL149" s="23"/>
      <x:c r="BM149" s="23"/>
      <x:c r="BN149" s="23"/>
      <x:c r="BO149" s="23"/>
      <x:c r="BP149" s="23"/>
      <x:c r="BQ149" s="23"/>
      <x:c r="BR149" s="23"/>
      <x:c r="BS149" s="23"/>
      <x:c r="BT149" s="23"/>
      <x:c r="BU149" s="23"/>
      <x:c r="BV149" s="23"/>
      <x:c r="BW149" s="23"/>
      <x:c r="BX149" s="23"/>
      <x:c r="BY149" s="23"/>
      <x:c r="BZ149" s="23"/>
      <x:c r="CA149" s="23"/>
      <x:c r="CB149" s="23"/>
      <x:c r="CC149" s="23"/>
      <x:c r="CD149" s="23"/>
      <x:c r="CE149" s="23"/>
      <x:c r="CF149" s="23"/>
      <x:c r="CG149" s="23"/>
      <x:c r="CH149" s="23"/>
      <x:c r="CI149" s="23"/>
      <x:c r="CJ149" s="23"/>
      <x:c r="CK149" s="23"/>
      <x:c r="CL149" s="23"/>
      <x:c r="CM149" s="23"/>
      <x:c r="CN149" s="23"/>
      <x:c r="CO149" s="23"/>
      <x:c r="CP149" s="23"/>
      <x:c r="CQ149" s="23"/>
      <x:c r="CR149" s="23"/>
      <x:c r="CS149" s="23"/>
      <x:c r="CT149" s="23"/>
      <x:c r="CU149" s="23"/>
      <x:c r="CV149" s="23"/>
      <x:c r="CW149" s="23"/>
      <x:c r="CX149" s="23"/>
      <x:c r="CY149" s="23"/>
      <x:c r="CZ149" s="23"/>
      <x:c r="DA149" s="23"/>
      <x:c r="DB149" s="23"/>
      <x:c r="DC149" s="23"/>
      <x:c r="DD149" s="23"/>
      <x:c r="DE149" s="23"/>
      <x:c r="DF149" s="23"/>
      <x:c r="DG149" s="23"/>
      <x:c r="DH149" s="23"/>
      <x:c r="DI149" s="23"/>
      <x:c r="DJ149" s="23"/>
      <x:c r="DK149" s="23"/>
      <x:c r="DL149" s="23"/>
      <x:c r="DM149" s="23"/>
      <x:c r="DN149" s="23"/>
      <x:c r="DO149" s="23"/>
      <x:c r="DP149" s="23"/>
      <x:c r="DQ149" s="23"/>
      <x:c r="DR149" s="23"/>
      <x:c r="DS149" s="23"/>
      <x:c r="DT149" s="23"/>
      <x:c r="DU149" s="23"/>
      <x:c r="DV149" s="23"/>
      <x:c r="DW149" s="23"/>
      <x:c r="DX149" s="23"/>
      <x:c r="DY149" s="23"/>
      <x:c r="DZ149" s="23"/>
      <x:c r="EA149" s="23"/>
      <x:c r="EB149" s="23"/>
      <x:c r="EC149" s="23"/>
      <x:c r="ED149" s="23"/>
      <x:c r="EE149" s="23"/>
      <x:c r="EF149" s="23"/>
      <x:c r="EG149" s="23"/>
      <x:c r="EH149" s="23"/>
      <x:c r="EI149" s="23"/>
      <x:c r="EJ149" s="23"/>
      <x:c r="EK149" s="23"/>
      <x:c r="EL149" s="23"/>
      <x:c r="EM149" s="23"/>
      <x:c r="EN149" s="23"/>
      <x:c r="EO149" s="23"/>
      <x:c r="EP149" s="23"/>
      <x:c r="EQ149" s="23"/>
      <x:c r="ER149" s="23"/>
      <x:c r="ES149" s="23"/>
      <x:c r="ET149" s="23"/>
      <x:c r="EU149" s="23"/>
      <x:c r="EV149" s="23"/>
      <x:c r="EW149" s="23"/>
      <x:c r="EX149" s="23"/>
      <x:c r="EY149" s="23"/>
      <x:c r="EZ149" s="23"/>
      <x:c r="FA149" s="23"/>
      <x:c r="FB149" s="23"/>
      <x:c r="FC149" s="23"/>
      <x:c r="FD149" s="23"/>
      <x:c r="FE149" s="23"/>
      <x:c r="FF149" s="23"/>
      <x:c r="FG149" s="23"/>
      <x:c r="FH149" s="23"/>
      <x:c r="FI149" s="23"/>
      <x:c r="FJ149" s="23"/>
      <x:c r="FK149" s="23"/>
      <x:c r="FL149" s="23"/>
      <x:c r="FM149" s="23"/>
      <x:c r="FN149" s="23"/>
      <x:c r="FO149" s="23"/>
      <x:c r="FP149" s="23"/>
      <x:c r="FQ149" s="23"/>
      <x:c r="FR149" s="23"/>
      <x:c r="FS149" s="23"/>
      <x:c r="FT149" s="23"/>
      <x:c r="FU149" s="23"/>
      <x:c r="FV149" s="23"/>
      <x:c r="FW149" s="23"/>
      <x:c r="FX149" s="23"/>
      <x:c r="FY149" s="23"/>
      <x:c r="FZ149" s="23"/>
      <x:c r="GA149" s="23"/>
      <x:c r="GB149" s="23"/>
      <x:c r="GC149" s="23"/>
      <x:c r="GD149" s="23"/>
      <x:c r="GE149" s="23"/>
      <x:c r="GF149" s="23"/>
      <x:c r="GG149" s="23"/>
      <x:c r="GH149" s="23"/>
      <x:c r="GI149" s="23"/>
      <x:c r="GJ149" s="23"/>
      <x:c r="GK149" s="23"/>
      <x:c r="GL149" s="23"/>
      <x:c r="GM149" s="23"/>
      <x:c r="GN149" s="23"/>
      <x:c r="GO149" s="23"/>
      <x:c r="GP149" s="23"/>
      <x:c r="GQ149" s="23"/>
      <x:c r="GR149" s="23"/>
      <x:c r="GS149" s="23"/>
      <x:c r="GT149" s="23"/>
      <x:c r="GU149" s="23"/>
      <x:c r="GV149" s="23"/>
      <x:c r="GW149" s="23"/>
      <x:c r="GX149" s="23"/>
      <x:c r="GY149" s="23"/>
      <x:c r="GZ149" s="23"/>
      <x:c r="HA149" s="23"/>
      <x:c r="HB149" s="23"/>
      <x:c r="HC149" s="23"/>
      <x:c r="HD149" s="23"/>
      <x:c r="HE149" s="23"/>
      <x:c r="HF149" s="23"/>
      <x:c r="HG149" s="23"/>
      <x:c r="HH149" s="23"/>
      <x:c r="HI149" s="23"/>
      <x:c r="HJ149" s="23"/>
      <x:c r="HK149" s="23"/>
      <x:c r="HL149" s="23"/>
      <x:c r="HM149" s="23"/>
      <x:c r="HN149" s="23"/>
      <x:c r="HO149" s="23"/>
      <x:c r="HP149" s="23"/>
      <x:c r="HQ149" s="23"/>
      <x:c r="HR149" s="23"/>
      <x:c r="HS149" s="23"/>
      <x:c r="HT149" s="23"/>
      <x:c r="HU149" s="23"/>
      <x:c r="HV149" s="23"/>
      <x:c r="HW149" s="23"/>
      <x:c r="HX149" s="23"/>
      <x:c r="HY149" s="23"/>
      <x:c r="HZ149" s="23"/>
      <x:c r="IA149" s="23"/>
      <x:c r="IB149" s="23"/>
      <x:c r="IC149" s="23"/>
      <x:c r="ID149" s="23"/>
      <x:c r="IE149" s="23"/>
      <x:c r="IF149" s="23"/>
      <x:c r="IG149" s="23"/>
      <x:c r="IH149" s="23"/>
      <x:c r="II149" s="23"/>
      <x:c r="IJ149" s="23"/>
      <x:c r="IK149" s="23"/>
      <x:c r="IL149" s="23"/>
      <x:c r="IM149" s="23"/>
      <x:c r="IN149" s="23"/>
      <x:c r="IO149" s="23"/>
      <x:c r="IP149" s="23"/>
      <x:c r="IQ149" s="23"/>
      <x:c r="IR149" s="23"/>
      <x:c r="IS149" s="23"/>
      <x:c r="IT149" s="23"/>
      <x:c r="IU149" s="23"/>
      <x:c r="IV149" s="23"/>
      <x:c r="IW149" s="23"/>
      <x:c r="IX149" s="23"/>
      <x:c r="IY149" s="23"/>
      <x:c r="IZ149" s="23"/>
      <x:c r="JA149" s="23"/>
      <x:c r="JB149" s="23"/>
      <x:c r="JC149" s="23"/>
      <x:c r="JD149" s="23"/>
      <x:c r="JE149" s="23"/>
      <x:c r="JF149" s="23"/>
      <x:c r="JG149" s="23"/>
      <x:c r="JH149" s="23"/>
      <x:c r="JI149" s="23"/>
      <x:c r="JJ149" s="23"/>
      <x:c r="JK149" s="23"/>
      <x:c r="JL149" s="23"/>
      <x:c r="JM149" s="23"/>
      <x:c r="JN149" s="23"/>
      <x:c r="JO149" s="23"/>
      <x:c r="JP149" s="23"/>
      <x:c r="JQ149" s="23"/>
      <x:c r="JR149" s="23"/>
      <x:c r="JS149" s="23"/>
      <x:c r="JT149" s="23"/>
      <x:c r="JU149" s="23"/>
      <x:c r="JV149" s="23"/>
      <x:c r="JW149" s="23"/>
      <x:c r="JX149" s="23"/>
      <x:c r="JY149" s="23"/>
      <x:c r="JZ149" s="23"/>
      <x:c r="KA149" s="23"/>
      <x:c r="KB149" s="23"/>
      <x:c r="KC149" s="23"/>
      <x:c r="KD149" s="23"/>
      <x:c r="KE149" s="23"/>
      <x:c r="KF149" s="23"/>
      <x:c r="KG149" s="23"/>
      <x:c r="KH149" s="23"/>
      <x:c r="KI149" s="23"/>
      <x:c r="KJ149" s="23"/>
      <x:c r="KK149" s="23"/>
      <x:c r="KL149" s="23"/>
      <x:c r="KM149" s="23"/>
      <x:c r="KN149" s="23"/>
      <x:c r="KO149" s="23"/>
      <x:c r="KP149" s="23"/>
      <x:c r="KQ149" s="23"/>
      <x:c r="KR149" s="23"/>
      <x:c r="KS149" s="23"/>
      <x:c r="KT149" s="23"/>
      <x:c r="KU149" s="23"/>
      <x:c r="KV149" s="23"/>
      <x:c r="KW149" s="23"/>
      <x:c r="KX149" s="23"/>
      <x:c r="KY149" s="23"/>
      <x:c r="KZ149" s="23"/>
      <x:c r="LA149" s="23"/>
      <x:c r="LB149" s="23"/>
      <x:c r="LC149" s="23"/>
      <x:c r="LD149" s="23"/>
      <x:c r="LE149" s="23"/>
      <x:c r="LF149" s="23"/>
      <x:c r="LG149" s="23"/>
      <x:c r="LH149" s="23"/>
      <x:c r="LI149" s="23"/>
      <x:c r="LJ149" s="23"/>
      <x:c r="LK149" s="23"/>
      <x:c r="LL149" s="23"/>
      <x:c r="LM149" s="23"/>
      <x:c r="LN149" s="23"/>
      <x:c r="LO149" s="23"/>
      <x:c r="LP149" s="23"/>
      <x:c r="LQ149" s="23"/>
      <x:c r="LR149" s="23"/>
      <x:c r="LS149" s="23"/>
      <x:c r="LT149" s="23"/>
      <x:c r="LU149" s="23"/>
      <x:c r="LV149" s="23"/>
      <x:c r="LW149" s="23"/>
      <x:c r="LX149" s="23"/>
      <x:c r="LY149" s="23"/>
      <x:c r="LZ149" s="23"/>
      <x:c r="MA149" s="23"/>
      <x:c r="MB149" s="23"/>
      <x:c r="MC149" s="23"/>
      <x:c r="MD149" s="23"/>
      <x:c r="ME149" s="23"/>
      <x:c r="MF149" s="23"/>
      <x:c r="MG149" s="23"/>
      <x:c r="MH149" s="23"/>
      <x:c r="MI149" s="23"/>
      <x:c r="MJ149" s="23"/>
      <x:c r="MK149" s="23"/>
      <x:c r="ML149" s="23"/>
      <x:c r="MM149" s="23"/>
      <x:c r="MN149" s="23"/>
      <x:c r="MO149" s="23"/>
      <x:c r="MP149" s="23"/>
      <x:c r="MQ149" s="23"/>
      <x:c r="MR149" s="23"/>
      <x:c r="MS149" s="23"/>
      <x:c r="MT149" s="23"/>
      <x:c r="MU149" s="23"/>
      <x:c r="MV149" s="23"/>
      <x:c r="MW149" s="23"/>
      <x:c r="MX149" s="23"/>
      <x:c r="MY149" s="23"/>
      <x:c r="MZ149" s="23"/>
      <x:c r="NA149" s="23"/>
      <x:c r="NB149" s="23"/>
      <x:c r="NC149" s="23"/>
      <x:c r="ND149" s="23"/>
      <x:c r="NE149" s="23"/>
      <x:c r="NF149" s="23"/>
      <x:c r="NG149" s="23"/>
      <x:c r="NH149" s="23"/>
      <x:c r="NI149" s="23"/>
      <x:c r="NJ149" s="23"/>
      <x:c r="NK149" s="23"/>
      <x:c r="NL149" s="23"/>
      <x:c r="NM149" s="23"/>
      <x:c r="NN149" s="23"/>
      <x:c r="NO149" s="23"/>
      <x:c r="NP149" s="23"/>
      <x:c r="NQ149" s="23"/>
      <x:c r="NR149" s="23"/>
      <x:c r="NS149" s="23"/>
      <x:c r="NT149" s="23"/>
      <x:c r="NU149" s="23"/>
      <x:c r="NV149" s="23"/>
      <x:c r="NW149" s="23"/>
      <x:c r="NX149" s="23"/>
      <x:c r="NY149" s="23"/>
      <x:c r="NZ149" s="23"/>
      <x:c r="OA149" s="23"/>
      <x:c r="OB149" s="23"/>
      <x:c r="OC149" s="23"/>
      <x:c r="OD149" s="23"/>
      <x:c r="OE149" s="23"/>
      <x:c r="OF149" s="23"/>
      <x:c r="OG149" s="23"/>
      <x:c r="OH149" s="23"/>
      <x:c r="OI149" s="23"/>
      <x:c r="OJ149" s="23"/>
      <x:c r="OK149" s="23"/>
      <x:c r="OL149" s="23"/>
      <x:c r="OM149" s="23"/>
      <x:c r="ON149" s="23"/>
      <x:c r="OO149" s="23"/>
      <x:c r="OP149" s="23"/>
      <x:c r="OQ149" s="23"/>
      <x:c r="OR149" s="23"/>
      <x:c r="OS149" s="23"/>
      <x:c r="OT149" s="23"/>
      <x:c r="OU149" s="23"/>
      <x:c r="OV149" s="23"/>
      <x:c r="OW149" s="23"/>
      <x:c r="OX149" s="23"/>
      <x:c r="OY149" s="23"/>
      <x:c r="OZ149" s="23"/>
      <x:c r="PA149" s="23"/>
      <x:c r="PB149" s="23"/>
      <x:c r="PC149" s="23"/>
      <x:c r="PD149" s="23"/>
      <x:c r="PE149" s="23"/>
      <x:c r="PF149" s="23"/>
      <x:c r="PG149" s="23"/>
      <x:c r="PH149" s="23"/>
      <x:c r="PI149" s="23"/>
      <x:c r="PJ149" s="23"/>
      <x:c r="PK149" s="23"/>
      <x:c r="PL149" s="23"/>
      <x:c r="PM149" s="23"/>
      <x:c r="PN149" s="23"/>
      <x:c r="PO149" s="23"/>
      <x:c r="PP149" s="23"/>
      <x:c r="PQ149" s="23"/>
      <x:c r="PR149" s="23"/>
      <x:c r="PS149" s="23"/>
      <x:c r="PT149" s="23"/>
      <x:c r="PU149" s="23"/>
      <x:c r="PV149" s="23"/>
      <x:c r="PW149" s="23"/>
      <x:c r="PX149" s="23"/>
      <x:c r="PY149" s="23"/>
      <x:c r="PZ149" s="23"/>
      <x:c r="QA149" s="23"/>
      <x:c r="QB149" s="23"/>
      <x:c r="QC149" s="23"/>
      <x:c r="QD149" s="23"/>
      <x:c r="QE149" s="23"/>
      <x:c r="QF149" s="23"/>
      <x:c r="QG149" s="23"/>
      <x:c r="QH149" s="23"/>
      <x:c r="QI149" s="23"/>
    </x:row>
    <x:row r="150">
      <x:c r="A150" s="21"/>
      <x:c r="B150" s="17"/>
      <x:c r="C150" s="18"/>
      <x:c r="D150" s="18"/>
      <x:c r="E150" s="19"/>
      <x:c r="F150" s="22"/>
      <x:c r="G150" s="23"/>
      <x:c r="H150" s="23"/>
      <x:c r="I150" s="23"/>
      <x:c r="J150" s="23"/>
      <x:c r="K150" s="23"/>
      <x:c r="L150" s="23"/>
      <x:c r="M150" s="23"/>
      <x:c r="N150" s="23"/>
      <x:c r="O150" s="23"/>
      <x:c r="P150" s="23"/>
      <x:c r="Q150" s="23"/>
      <x:c r="R150" s="23"/>
      <x:c r="S150" s="23"/>
      <x:c r="T150" s="23"/>
      <x:c r="U150" s="23"/>
      <x:c r="V150" s="23"/>
      <x:c r="W150" s="23"/>
      <x:c r="X150" s="23"/>
      <x:c r="Y150" s="23"/>
      <x:c r="Z150" s="23"/>
      <x:c r="AA150" s="23"/>
      <x:c r="AB150" s="23"/>
      <x:c r="AC150" s="23"/>
      <x:c r="AD150" s="23"/>
      <x:c r="AE150" s="23"/>
      <x:c r="AF150" s="23"/>
      <x:c r="AG150" s="23"/>
      <x:c r="AH150" s="23"/>
      <x:c r="AI150" s="23"/>
      <x:c r="AJ150" s="23"/>
      <x:c r="AK150" s="23"/>
      <x:c r="AL150" s="23"/>
      <x:c r="AM150" s="23"/>
      <x:c r="AN150" s="23"/>
      <x:c r="AO150" s="23"/>
      <x:c r="AP150" s="23"/>
      <x:c r="AQ150" s="23"/>
      <x:c r="AR150" s="23"/>
      <x:c r="AS150" s="23"/>
      <x:c r="AT150" s="23"/>
      <x:c r="AU150" s="23"/>
      <x:c r="AV150" s="23"/>
      <x:c r="AW150" s="23"/>
      <x:c r="AX150" s="23"/>
      <x:c r="AY150" s="23"/>
      <x:c r="AZ150" s="23"/>
      <x:c r="BA150" s="23"/>
      <x:c r="BB150" s="23"/>
      <x:c r="BC150" s="23"/>
      <x:c r="BD150" s="23"/>
      <x:c r="BE150" s="23"/>
      <x:c r="BF150" s="23"/>
      <x:c r="BG150" s="23"/>
      <x:c r="BH150" s="23"/>
      <x:c r="BI150" s="23"/>
      <x:c r="BJ150" s="23"/>
      <x:c r="BK150" s="23"/>
      <x:c r="BL150" s="23"/>
      <x:c r="BM150" s="23"/>
      <x:c r="BN150" s="23"/>
      <x:c r="BO150" s="23"/>
      <x:c r="BP150" s="23"/>
      <x:c r="BQ150" s="23"/>
      <x:c r="BR150" s="23"/>
      <x:c r="BS150" s="23"/>
      <x:c r="BT150" s="23"/>
      <x:c r="BU150" s="23"/>
      <x:c r="BV150" s="23"/>
      <x:c r="BW150" s="23"/>
      <x:c r="BX150" s="23"/>
      <x:c r="BY150" s="23"/>
      <x:c r="BZ150" s="23"/>
      <x:c r="CA150" s="23"/>
      <x:c r="CB150" s="23"/>
      <x:c r="CC150" s="23"/>
      <x:c r="CD150" s="23"/>
      <x:c r="CE150" s="23"/>
      <x:c r="CF150" s="23"/>
      <x:c r="CG150" s="23"/>
      <x:c r="CH150" s="23"/>
      <x:c r="CI150" s="23"/>
      <x:c r="CJ150" s="23"/>
      <x:c r="CK150" s="23"/>
      <x:c r="CL150" s="23"/>
      <x:c r="CM150" s="23"/>
      <x:c r="CN150" s="23"/>
      <x:c r="CO150" s="23"/>
      <x:c r="CP150" s="23"/>
      <x:c r="CQ150" s="23"/>
      <x:c r="CR150" s="23"/>
      <x:c r="CS150" s="23"/>
      <x:c r="CT150" s="23"/>
      <x:c r="CU150" s="23"/>
      <x:c r="CV150" s="23"/>
      <x:c r="CW150" s="23"/>
      <x:c r="CX150" s="23"/>
      <x:c r="CY150" s="23"/>
      <x:c r="CZ150" s="23"/>
      <x:c r="DA150" s="23"/>
      <x:c r="DB150" s="23"/>
      <x:c r="DC150" s="23"/>
      <x:c r="DD150" s="23"/>
      <x:c r="DE150" s="23"/>
      <x:c r="DF150" s="23"/>
      <x:c r="DG150" s="23"/>
      <x:c r="DH150" s="23"/>
      <x:c r="DI150" s="23"/>
      <x:c r="DJ150" s="23"/>
      <x:c r="DK150" s="23"/>
      <x:c r="DL150" s="23"/>
      <x:c r="DM150" s="23"/>
      <x:c r="DN150" s="23"/>
      <x:c r="DO150" s="23"/>
      <x:c r="DP150" s="23"/>
      <x:c r="DQ150" s="23"/>
      <x:c r="DR150" s="23"/>
      <x:c r="DS150" s="23"/>
      <x:c r="DT150" s="23"/>
      <x:c r="DU150" s="23"/>
      <x:c r="DV150" s="23"/>
      <x:c r="DW150" s="23"/>
      <x:c r="DX150" s="23"/>
      <x:c r="DY150" s="23"/>
      <x:c r="DZ150" s="23"/>
      <x:c r="EA150" s="23"/>
      <x:c r="EB150" s="23"/>
      <x:c r="EC150" s="23"/>
      <x:c r="ED150" s="23"/>
      <x:c r="EE150" s="23"/>
      <x:c r="EF150" s="23"/>
      <x:c r="EG150" s="23"/>
      <x:c r="EH150" s="23"/>
      <x:c r="EI150" s="23"/>
      <x:c r="EJ150" s="23"/>
      <x:c r="EK150" s="23"/>
      <x:c r="EL150" s="23"/>
      <x:c r="EM150" s="23"/>
      <x:c r="EN150" s="23"/>
      <x:c r="EO150" s="23"/>
      <x:c r="EP150" s="23"/>
      <x:c r="EQ150" s="23"/>
      <x:c r="ER150" s="23"/>
      <x:c r="ES150" s="23"/>
      <x:c r="ET150" s="23"/>
      <x:c r="EU150" s="23"/>
      <x:c r="EV150" s="23"/>
      <x:c r="EW150" s="23"/>
      <x:c r="EX150" s="23"/>
      <x:c r="EY150" s="23"/>
      <x:c r="EZ150" s="23"/>
      <x:c r="FA150" s="23"/>
      <x:c r="FB150" s="23"/>
      <x:c r="FC150" s="23"/>
      <x:c r="FD150" s="23"/>
      <x:c r="FE150" s="23"/>
      <x:c r="FF150" s="23"/>
      <x:c r="FG150" s="23"/>
      <x:c r="FH150" s="23"/>
      <x:c r="FI150" s="23"/>
      <x:c r="FJ150" s="23"/>
      <x:c r="FK150" s="23"/>
      <x:c r="FL150" s="23"/>
      <x:c r="FM150" s="23"/>
      <x:c r="FN150" s="23"/>
      <x:c r="FO150" s="23"/>
      <x:c r="FP150" s="23"/>
      <x:c r="FQ150" s="23"/>
      <x:c r="FR150" s="23"/>
      <x:c r="FS150" s="23"/>
      <x:c r="FT150" s="23"/>
      <x:c r="FU150" s="23"/>
      <x:c r="FV150" s="23"/>
      <x:c r="FW150" s="23"/>
      <x:c r="FX150" s="23"/>
      <x:c r="FY150" s="23"/>
      <x:c r="FZ150" s="23"/>
      <x:c r="GA150" s="23"/>
      <x:c r="GB150" s="23"/>
      <x:c r="GC150" s="23"/>
      <x:c r="GD150" s="23"/>
      <x:c r="GE150" s="23"/>
      <x:c r="GF150" s="23"/>
      <x:c r="GG150" s="23"/>
      <x:c r="GH150" s="23"/>
      <x:c r="GI150" s="23"/>
      <x:c r="GJ150" s="23"/>
      <x:c r="GK150" s="23"/>
      <x:c r="GL150" s="23"/>
      <x:c r="GM150" s="23"/>
      <x:c r="GN150" s="23"/>
      <x:c r="GO150" s="23"/>
      <x:c r="GP150" s="23"/>
      <x:c r="GQ150" s="23"/>
      <x:c r="GR150" s="23"/>
      <x:c r="GS150" s="23"/>
      <x:c r="GT150" s="23"/>
      <x:c r="GU150" s="23"/>
      <x:c r="GV150" s="23"/>
      <x:c r="GW150" s="23"/>
      <x:c r="GX150" s="23"/>
      <x:c r="GY150" s="23"/>
      <x:c r="GZ150" s="23"/>
      <x:c r="HA150" s="23"/>
      <x:c r="HB150" s="23"/>
      <x:c r="HC150" s="23"/>
      <x:c r="HD150" s="23"/>
      <x:c r="HE150" s="23"/>
      <x:c r="HF150" s="23"/>
      <x:c r="HG150" s="23"/>
      <x:c r="HH150" s="23"/>
      <x:c r="HI150" s="23"/>
      <x:c r="HJ150" s="23"/>
      <x:c r="HK150" s="23"/>
      <x:c r="HL150" s="23"/>
      <x:c r="HM150" s="23"/>
      <x:c r="HN150" s="23"/>
      <x:c r="HO150" s="23"/>
      <x:c r="HP150" s="23"/>
      <x:c r="HQ150" s="23"/>
      <x:c r="HR150" s="23"/>
      <x:c r="HS150" s="23"/>
      <x:c r="HT150" s="23"/>
      <x:c r="HU150" s="23"/>
      <x:c r="HV150" s="23"/>
      <x:c r="HW150" s="23"/>
      <x:c r="HX150" s="23"/>
      <x:c r="HY150" s="23"/>
      <x:c r="HZ150" s="23"/>
      <x:c r="IA150" s="23"/>
      <x:c r="IB150" s="23"/>
      <x:c r="IC150" s="23"/>
      <x:c r="ID150" s="23"/>
      <x:c r="IE150" s="23"/>
      <x:c r="IF150" s="23"/>
      <x:c r="IG150" s="23"/>
      <x:c r="IH150" s="23"/>
      <x:c r="II150" s="23"/>
      <x:c r="IJ150" s="23"/>
      <x:c r="IK150" s="23"/>
      <x:c r="IL150" s="23"/>
      <x:c r="IM150" s="23"/>
      <x:c r="IN150" s="23"/>
      <x:c r="IO150" s="23"/>
      <x:c r="IP150" s="23"/>
      <x:c r="IQ150" s="23"/>
      <x:c r="IR150" s="23"/>
      <x:c r="IS150" s="23"/>
      <x:c r="IT150" s="23"/>
      <x:c r="IU150" s="23"/>
      <x:c r="IV150" s="23"/>
      <x:c r="IW150" s="23"/>
      <x:c r="IX150" s="23"/>
      <x:c r="IY150" s="23"/>
      <x:c r="IZ150" s="23"/>
      <x:c r="JA150" s="23"/>
      <x:c r="JB150" s="23"/>
      <x:c r="JC150" s="23"/>
      <x:c r="JD150" s="23"/>
      <x:c r="JE150" s="23"/>
      <x:c r="JF150" s="23"/>
      <x:c r="JG150" s="23"/>
      <x:c r="JH150" s="23"/>
      <x:c r="JI150" s="23"/>
      <x:c r="JJ150" s="23"/>
      <x:c r="JK150" s="23"/>
      <x:c r="JL150" s="23"/>
      <x:c r="JM150" s="23"/>
      <x:c r="JN150" s="23"/>
      <x:c r="JO150" s="23"/>
      <x:c r="JP150" s="23"/>
      <x:c r="JQ150" s="23"/>
      <x:c r="JR150" s="23"/>
      <x:c r="JS150" s="23"/>
      <x:c r="JT150" s="23"/>
      <x:c r="JU150" s="23"/>
      <x:c r="JV150" s="23"/>
      <x:c r="JW150" s="23"/>
      <x:c r="JX150" s="23"/>
      <x:c r="JY150" s="23"/>
      <x:c r="JZ150" s="23"/>
      <x:c r="KA150" s="23"/>
      <x:c r="KB150" s="23"/>
      <x:c r="KC150" s="23"/>
      <x:c r="KD150" s="23"/>
      <x:c r="KE150" s="23"/>
      <x:c r="KF150" s="23"/>
      <x:c r="KG150" s="23"/>
      <x:c r="KH150" s="23"/>
      <x:c r="KI150" s="23"/>
      <x:c r="KJ150" s="23"/>
      <x:c r="KK150" s="23"/>
      <x:c r="KL150" s="23"/>
      <x:c r="KM150" s="23"/>
      <x:c r="KN150" s="23"/>
      <x:c r="KO150" s="23"/>
      <x:c r="KP150" s="23"/>
      <x:c r="KQ150" s="23"/>
      <x:c r="KR150" s="23"/>
      <x:c r="KS150" s="23"/>
      <x:c r="KT150" s="23"/>
      <x:c r="KU150" s="23"/>
      <x:c r="KV150" s="23"/>
      <x:c r="KW150" s="23"/>
      <x:c r="KX150" s="23"/>
      <x:c r="KY150" s="23"/>
      <x:c r="KZ150" s="23"/>
      <x:c r="LA150" s="23"/>
      <x:c r="LB150" s="23"/>
      <x:c r="LC150" s="23"/>
      <x:c r="LD150" s="23"/>
      <x:c r="LE150" s="23"/>
      <x:c r="LF150" s="23"/>
      <x:c r="LG150" s="23"/>
      <x:c r="LH150" s="23"/>
      <x:c r="LI150" s="23"/>
      <x:c r="LJ150" s="23"/>
      <x:c r="LK150" s="23"/>
      <x:c r="LL150" s="23"/>
      <x:c r="LM150" s="23"/>
      <x:c r="LN150" s="23"/>
      <x:c r="LO150" s="23"/>
      <x:c r="LP150" s="23"/>
      <x:c r="LQ150" s="23"/>
      <x:c r="LR150" s="23"/>
      <x:c r="LS150" s="23"/>
      <x:c r="LT150" s="23"/>
      <x:c r="LU150" s="23"/>
      <x:c r="LV150" s="23"/>
      <x:c r="LW150" s="23"/>
      <x:c r="LX150" s="23"/>
      <x:c r="LY150" s="23"/>
      <x:c r="LZ150" s="23"/>
      <x:c r="MA150" s="23"/>
      <x:c r="MB150" s="23"/>
      <x:c r="MC150" s="23"/>
      <x:c r="MD150" s="23"/>
      <x:c r="ME150" s="23"/>
      <x:c r="MF150" s="23"/>
      <x:c r="MG150" s="23"/>
      <x:c r="MH150" s="23"/>
      <x:c r="MI150" s="23"/>
      <x:c r="MJ150" s="23"/>
      <x:c r="MK150" s="23"/>
      <x:c r="ML150" s="23"/>
      <x:c r="MM150" s="23"/>
      <x:c r="MN150" s="23"/>
      <x:c r="MO150" s="23"/>
      <x:c r="MP150" s="23"/>
      <x:c r="MQ150" s="23"/>
      <x:c r="MR150" s="23"/>
      <x:c r="MS150" s="23"/>
      <x:c r="MT150" s="23"/>
      <x:c r="MU150" s="23"/>
      <x:c r="MV150" s="23"/>
      <x:c r="MW150" s="23"/>
      <x:c r="MX150" s="23"/>
      <x:c r="MY150" s="23"/>
      <x:c r="MZ150" s="23"/>
      <x:c r="NA150" s="23"/>
      <x:c r="NB150" s="23"/>
      <x:c r="NC150" s="23"/>
      <x:c r="ND150" s="23"/>
      <x:c r="NE150" s="23"/>
      <x:c r="NF150" s="23"/>
      <x:c r="NG150" s="23"/>
      <x:c r="NH150" s="23"/>
      <x:c r="NI150" s="23"/>
      <x:c r="NJ150" s="23"/>
      <x:c r="NK150" s="23"/>
      <x:c r="NL150" s="23"/>
      <x:c r="NM150" s="23"/>
      <x:c r="NN150" s="23"/>
      <x:c r="NO150" s="23"/>
      <x:c r="NP150" s="23"/>
      <x:c r="NQ150" s="23"/>
      <x:c r="NR150" s="23"/>
      <x:c r="NS150" s="23"/>
      <x:c r="NT150" s="23"/>
      <x:c r="NU150" s="23"/>
      <x:c r="NV150" s="23"/>
      <x:c r="NW150" s="23"/>
      <x:c r="NX150" s="23"/>
      <x:c r="NY150" s="23"/>
      <x:c r="NZ150" s="23"/>
      <x:c r="OA150" s="23"/>
      <x:c r="OB150" s="23"/>
      <x:c r="OC150" s="23"/>
      <x:c r="OD150" s="23"/>
      <x:c r="OE150" s="23"/>
      <x:c r="OF150" s="23"/>
      <x:c r="OG150" s="23"/>
      <x:c r="OH150" s="23"/>
      <x:c r="OI150" s="23"/>
      <x:c r="OJ150" s="23"/>
      <x:c r="OK150" s="23"/>
      <x:c r="OL150" s="23"/>
      <x:c r="OM150" s="23"/>
      <x:c r="ON150" s="23"/>
      <x:c r="OO150" s="23"/>
      <x:c r="OP150" s="23"/>
      <x:c r="OQ150" s="23"/>
      <x:c r="OR150" s="23"/>
      <x:c r="OS150" s="23"/>
      <x:c r="OT150" s="23"/>
      <x:c r="OU150" s="23"/>
      <x:c r="OV150" s="23"/>
      <x:c r="OW150" s="23"/>
      <x:c r="OX150" s="23"/>
      <x:c r="OY150" s="23"/>
      <x:c r="OZ150" s="23"/>
      <x:c r="PA150" s="23"/>
      <x:c r="PB150" s="23"/>
      <x:c r="PC150" s="23"/>
      <x:c r="PD150" s="23"/>
      <x:c r="PE150" s="23"/>
      <x:c r="PF150" s="23"/>
      <x:c r="PG150" s="23"/>
      <x:c r="PH150" s="23"/>
      <x:c r="PI150" s="23"/>
      <x:c r="PJ150" s="23"/>
      <x:c r="PK150" s="23"/>
      <x:c r="PL150" s="23"/>
      <x:c r="PM150" s="23"/>
      <x:c r="PN150" s="23"/>
      <x:c r="PO150" s="23"/>
      <x:c r="PP150" s="23"/>
      <x:c r="PQ150" s="23"/>
      <x:c r="PR150" s="23"/>
      <x:c r="PS150" s="23"/>
      <x:c r="PT150" s="23"/>
      <x:c r="PU150" s="23"/>
      <x:c r="PV150" s="23"/>
      <x:c r="PW150" s="23"/>
      <x:c r="PX150" s="23"/>
      <x:c r="PY150" s="23"/>
      <x:c r="PZ150" s="23"/>
      <x:c r="QA150" s="23"/>
      <x:c r="QB150" s="23"/>
      <x:c r="QC150" s="23"/>
      <x:c r="QD150" s="23"/>
      <x:c r="QE150" s="23"/>
      <x:c r="QF150" s="23"/>
      <x:c r="QG150" s="23"/>
      <x:c r="QH150" s="23"/>
      <x:c r="QI150" s="23"/>
    </x:row>
    <x:row r="151">
      <x:c r="A151" s="21"/>
      <x:c r="B151" s="17"/>
      <x:c r="C151" s="18"/>
      <x:c r="D151" s="18"/>
      <x:c r="E151" s="19"/>
      <x:c r="F151" s="22"/>
      <x:c r="G151" s="23"/>
      <x:c r="H151" s="23"/>
      <x:c r="I151" s="23"/>
      <x:c r="J151" s="23"/>
      <x:c r="K151" s="23"/>
      <x:c r="L151" s="23"/>
      <x:c r="M151" s="23"/>
      <x:c r="N151" s="23"/>
      <x:c r="O151" s="23"/>
      <x:c r="P151" s="23"/>
      <x:c r="Q151" s="23"/>
      <x:c r="R151" s="23"/>
      <x:c r="S151" s="23"/>
      <x:c r="T151" s="23"/>
      <x:c r="U151" s="23"/>
      <x:c r="V151" s="23"/>
      <x:c r="W151" s="23"/>
      <x:c r="X151" s="23"/>
      <x:c r="Y151" s="23"/>
      <x:c r="Z151" s="23"/>
      <x:c r="AA151" s="23"/>
      <x:c r="AB151" s="23"/>
      <x:c r="AC151" s="23"/>
      <x:c r="AD151" s="23"/>
      <x:c r="AE151" s="23"/>
      <x:c r="AF151" s="23"/>
      <x:c r="AG151" s="23"/>
      <x:c r="AH151" s="23"/>
      <x:c r="AI151" s="23"/>
      <x:c r="AJ151" s="23"/>
      <x:c r="AK151" s="23"/>
      <x:c r="AL151" s="23"/>
      <x:c r="AM151" s="23"/>
      <x:c r="AN151" s="23"/>
      <x:c r="AO151" s="23"/>
      <x:c r="AP151" s="23"/>
      <x:c r="AQ151" s="23"/>
      <x:c r="AR151" s="23"/>
      <x:c r="AS151" s="23"/>
      <x:c r="AT151" s="23"/>
      <x:c r="AU151" s="23"/>
      <x:c r="AV151" s="23"/>
      <x:c r="AW151" s="23"/>
      <x:c r="AX151" s="23"/>
      <x:c r="AY151" s="23"/>
      <x:c r="AZ151" s="23"/>
      <x:c r="BA151" s="23"/>
      <x:c r="BB151" s="23"/>
      <x:c r="BC151" s="23"/>
      <x:c r="BD151" s="23"/>
      <x:c r="BE151" s="23"/>
      <x:c r="BF151" s="23"/>
      <x:c r="BG151" s="23"/>
      <x:c r="BH151" s="23"/>
      <x:c r="BI151" s="23"/>
      <x:c r="BJ151" s="23"/>
      <x:c r="BK151" s="23"/>
      <x:c r="BL151" s="23"/>
      <x:c r="BM151" s="23"/>
      <x:c r="BN151" s="23"/>
      <x:c r="BO151" s="23"/>
      <x:c r="BP151" s="23"/>
      <x:c r="BQ151" s="23"/>
      <x:c r="BR151" s="23"/>
      <x:c r="BS151" s="23"/>
      <x:c r="BT151" s="23"/>
      <x:c r="BU151" s="23"/>
      <x:c r="BV151" s="23"/>
      <x:c r="BW151" s="23"/>
      <x:c r="BX151" s="23"/>
      <x:c r="BY151" s="23"/>
      <x:c r="BZ151" s="23"/>
      <x:c r="CA151" s="23"/>
      <x:c r="CB151" s="23"/>
      <x:c r="CC151" s="23"/>
      <x:c r="CD151" s="23"/>
      <x:c r="CE151" s="23"/>
      <x:c r="CF151" s="23"/>
      <x:c r="CG151" s="23"/>
      <x:c r="CH151" s="23"/>
      <x:c r="CI151" s="23"/>
      <x:c r="CJ151" s="23"/>
      <x:c r="CK151" s="23"/>
      <x:c r="CL151" s="23"/>
      <x:c r="CM151" s="23"/>
      <x:c r="CN151" s="23"/>
      <x:c r="CO151" s="23"/>
      <x:c r="CP151" s="23"/>
      <x:c r="CQ151" s="23"/>
      <x:c r="CR151" s="23"/>
      <x:c r="CS151" s="23"/>
      <x:c r="CT151" s="23"/>
      <x:c r="CU151" s="23"/>
      <x:c r="CV151" s="23"/>
      <x:c r="CW151" s="23"/>
      <x:c r="CX151" s="23"/>
      <x:c r="CY151" s="23"/>
      <x:c r="CZ151" s="23"/>
      <x:c r="DA151" s="23"/>
      <x:c r="DB151" s="23"/>
      <x:c r="DC151" s="23"/>
      <x:c r="DD151" s="23"/>
      <x:c r="DE151" s="23"/>
      <x:c r="DF151" s="23"/>
      <x:c r="DG151" s="23"/>
      <x:c r="DH151" s="23"/>
      <x:c r="DI151" s="23"/>
      <x:c r="DJ151" s="23"/>
      <x:c r="DK151" s="23"/>
      <x:c r="DL151" s="23"/>
      <x:c r="DM151" s="23"/>
      <x:c r="DN151" s="23"/>
      <x:c r="DO151" s="23"/>
      <x:c r="DP151" s="23"/>
      <x:c r="DQ151" s="23"/>
      <x:c r="DR151" s="23"/>
      <x:c r="DS151" s="23"/>
      <x:c r="DT151" s="23"/>
      <x:c r="DU151" s="23"/>
      <x:c r="DV151" s="23"/>
      <x:c r="DW151" s="23"/>
      <x:c r="DX151" s="23"/>
      <x:c r="DY151" s="23"/>
      <x:c r="DZ151" s="23"/>
      <x:c r="EA151" s="23"/>
      <x:c r="EB151" s="23"/>
      <x:c r="EC151" s="23"/>
      <x:c r="ED151" s="23"/>
      <x:c r="EE151" s="23"/>
      <x:c r="EF151" s="23"/>
      <x:c r="EG151" s="23"/>
      <x:c r="EH151" s="23"/>
      <x:c r="EI151" s="23"/>
      <x:c r="EJ151" s="23"/>
      <x:c r="EK151" s="23"/>
      <x:c r="EL151" s="23"/>
      <x:c r="EM151" s="23"/>
      <x:c r="EN151" s="23"/>
      <x:c r="EO151" s="23"/>
      <x:c r="EP151" s="23"/>
      <x:c r="EQ151" s="23"/>
      <x:c r="ER151" s="23"/>
      <x:c r="ES151" s="23"/>
      <x:c r="ET151" s="23"/>
      <x:c r="EU151" s="23"/>
      <x:c r="EV151" s="23"/>
      <x:c r="EW151" s="23"/>
      <x:c r="EX151" s="23"/>
      <x:c r="EY151" s="23"/>
      <x:c r="EZ151" s="23"/>
      <x:c r="FA151" s="23"/>
      <x:c r="FB151" s="23"/>
      <x:c r="FC151" s="23"/>
      <x:c r="FD151" s="23"/>
      <x:c r="FE151" s="23"/>
      <x:c r="FF151" s="23"/>
      <x:c r="FG151" s="23"/>
      <x:c r="FH151" s="23"/>
      <x:c r="FI151" s="23"/>
      <x:c r="FJ151" s="23"/>
      <x:c r="FK151" s="23"/>
      <x:c r="FL151" s="23"/>
      <x:c r="FM151" s="23"/>
      <x:c r="FN151" s="23"/>
      <x:c r="FO151" s="23"/>
      <x:c r="FP151" s="23"/>
      <x:c r="FQ151" s="23"/>
      <x:c r="FR151" s="23"/>
      <x:c r="FS151" s="23"/>
      <x:c r="FT151" s="23"/>
      <x:c r="FU151" s="23"/>
      <x:c r="FV151" s="23"/>
      <x:c r="FW151" s="23"/>
      <x:c r="FX151" s="23"/>
      <x:c r="FY151" s="23"/>
      <x:c r="FZ151" s="23"/>
      <x:c r="GA151" s="23"/>
      <x:c r="GB151" s="23"/>
      <x:c r="GC151" s="23"/>
      <x:c r="GD151" s="23"/>
      <x:c r="GE151" s="23"/>
      <x:c r="GF151" s="23"/>
      <x:c r="GG151" s="23"/>
      <x:c r="GH151" s="23"/>
      <x:c r="GI151" s="23"/>
      <x:c r="GJ151" s="23"/>
      <x:c r="GK151" s="23"/>
      <x:c r="GL151" s="23"/>
      <x:c r="GM151" s="23"/>
      <x:c r="GN151" s="23"/>
      <x:c r="GO151" s="23"/>
      <x:c r="GP151" s="23"/>
      <x:c r="GQ151" s="23"/>
      <x:c r="GR151" s="23"/>
      <x:c r="GS151" s="23"/>
      <x:c r="GT151" s="23"/>
      <x:c r="GU151" s="23"/>
      <x:c r="GV151" s="23"/>
      <x:c r="GW151" s="23"/>
      <x:c r="GX151" s="23"/>
      <x:c r="GY151" s="23"/>
      <x:c r="GZ151" s="23"/>
      <x:c r="HA151" s="23"/>
      <x:c r="HB151" s="23"/>
      <x:c r="HC151" s="23"/>
      <x:c r="HD151" s="23"/>
      <x:c r="HE151" s="23"/>
      <x:c r="HF151" s="23"/>
      <x:c r="HG151" s="23"/>
      <x:c r="HH151" s="23"/>
      <x:c r="HI151" s="23"/>
      <x:c r="HJ151" s="23"/>
      <x:c r="HK151" s="23"/>
      <x:c r="HL151" s="23"/>
      <x:c r="HM151" s="23"/>
      <x:c r="HN151" s="23"/>
      <x:c r="HO151" s="23"/>
      <x:c r="HP151" s="23"/>
      <x:c r="HQ151" s="23"/>
      <x:c r="HR151" s="23"/>
      <x:c r="HS151" s="23"/>
      <x:c r="HT151" s="23"/>
      <x:c r="HU151" s="23"/>
      <x:c r="HV151" s="23"/>
      <x:c r="HW151" s="23"/>
      <x:c r="HX151" s="23"/>
      <x:c r="HY151" s="23"/>
      <x:c r="HZ151" s="23"/>
      <x:c r="IA151" s="23"/>
      <x:c r="IB151" s="23"/>
      <x:c r="IC151" s="23"/>
      <x:c r="ID151" s="23"/>
      <x:c r="IE151" s="23"/>
      <x:c r="IF151" s="23"/>
      <x:c r="IG151" s="23"/>
      <x:c r="IH151" s="23"/>
      <x:c r="II151" s="23"/>
      <x:c r="IJ151" s="23"/>
      <x:c r="IK151" s="23"/>
      <x:c r="IL151" s="23"/>
      <x:c r="IM151" s="23"/>
      <x:c r="IN151" s="23"/>
      <x:c r="IO151" s="23"/>
      <x:c r="IP151" s="23"/>
      <x:c r="IQ151" s="23"/>
      <x:c r="IR151" s="23"/>
      <x:c r="IS151" s="23"/>
      <x:c r="IT151" s="23"/>
      <x:c r="IU151" s="23"/>
      <x:c r="IV151" s="23"/>
      <x:c r="IW151" s="23"/>
      <x:c r="IX151" s="23"/>
      <x:c r="IY151" s="23"/>
      <x:c r="IZ151" s="23"/>
      <x:c r="JA151" s="23"/>
      <x:c r="JB151" s="23"/>
      <x:c r="JC151" s="23"/>
      <x:c r="JD151" s="23"/>
      <x:c r="JE151" s="23"/>
      <x:c r="JF151" s="23"/>
      <x:c r="JG151" s="23"/>
      <x:c r="JH151" s="23"/>
      <x:c r="JI151" s="23"/>
      <x:c r="JJ151" s="23"/>
      <x:c r="JK151" s="23"/>
      <x:c r="JL151" s="23"/>
      <x:c r="JM151" s="23"/>
      <x:c r="JN151" s="23"/>
      <x:c r="JO151" s="23"/>
      <x:c r="JP151" s="23"/>
      <x:c r="JQ151" s="23"/>
      <x:c r="JR151" s="23"/>
      <x:c r="JS151" s="23"/>
      <x:c r="JT151" s="23"/>
      <x:c r="JU151" s="23"/>
      <x:c r="JV151" s="23"/>
      <x:c r="JW151" s="23"/>
      <x:c r="JX151" s="23"/>
      <x:c r="JY151" s="23"/>
      <x:c r="JZ151" s="23"/>
      <x:c r="KA151" s="23"/>
      <x:c r="KB151" s="23"/>
      <x:c r="KC151" s="23"/>
      <x:c r="KD151" s="23"/>
      <x:c r="KE151" s="23"/>
      <x:c r="KF151" s="23"/>
      <x:c r="KG151" s="23"/>
      <x:c r="KH151" s="23"/>
      <x:c r="KI151" s="23"/>
      <x:c r="KJ151" s="23"/>
      <x:c r="KK151" s="23"/>
      <x:c r="KL151" s="23"/>
      <x:c r="KM151" s="23"/>
      <x:c r="KN151" s="23"/>
      <x:c r="KO151" s="23"/>
      <x:c r="KP151" s="23"/>
      <x:c r="KQ151" s="23"/>
      <x:c r="KR151" s="23"/>
      <x:c r="KS151" s="23"/>
      <x:c r="KT151" s="23"/>
      <x:c r="KU151" s="23"/>
      <x:c r="KV151" s="23"/>
      <x:c r="KW151" s="23"/>
      <x:c r="KX151" s="23"/>
      <x:c r="KY151" s="23"/>
      <x:c r="KZ151" s="23"/>
      <x:c r="LA151" s="23"/>
      <x:c r="LB151" s="23"/>
      <x:c r="LC151" s="23"/>
      <x:c r="LD151" s="23"/>
      <x:c r="LE151" s="23"/>
      <x:c r="LF151" s="23"/>
      <x:c r="LG151" s="23"/>
      <x:c r="LH151" s="23"/>
      <x:c r="LI151" s="23"/>
      <x:c r="LJ151" s="23"/>
      <x:c r="LK151" s="23"/>
      <x:c r="LL151" s="23"/>
      <x:c r="LM151" s="23"/>
      <x:c r="LN151" s="23"/>
      <x:c r="LO151" s="23"/>
      <x:c r="LP151" s="23"/>
      <x:c r="LQ151" s="23"/>
      <x:c r="LR151" s="23"/>
      <x:c r="LS151" s="23"/>
      <x:c r="LT151" s="23"/>
      <x:c r="LU151" s="23"/>
      <x:c r="LV151" s="23"/>
      <x:c r="LW151" s="23"/>
      <x:c r="LX151" s="23"/>
      <x:c r="LY151" s="23"/>
      <x:c r="LZ151" s="23"/>
      <x:c r="MA151" s="23"/>
      <x:c r="MB151" s="23"/>
      <x:c r="MC151" s="23"/>
      <x:c r="MD151" s="23"/>
      <x:c r="ME151" s="23"/>
      <x:c r="MF151" s="23"/>
      <x:c r="MG151" s="23"/>
      <x:c r="MH151" s="23"/>
      <x:c r="MI151" s="23"/>
      <x:c r="MJ151" s="23"/>
      <x:c r="MK151" s="23"/>
      <x:c r="ML151" s="23"/>
      <x:c r="MM151" s="23"/>
      <x:c r="MN151" s="23"/>
      <x:c r="MO151" s="23"/>
      <x:c r="MP151" s="23"/>
      <x:c r="MQ151" s="23"/>
      <x:c r="MR151" s="23"/>
      <x:c r="MS151" s="23"/>
      <x:c r="MT151" s="23"/>
      <x:c r="MU151" s="23"/>
      <x:c r="MV151" s="23"/>
      <x:c r="MW151" s="23"/>
      <x:c r="MX151" s="23"/>
      <x:c r="MY151" s="23"/>
      <x:c r="MZ151" s="23"/>
      <x:c r="NA151" s="23"/>
      <x:c r="NB151" s="23"/>
      <x:c r="NC151" s="23"/>
      <x:c r="ND151" s="23"/>
      <x:c r="NE151" s="23"/>
      <x:c r="NF151" s="23"/>
      <x:c r="NG151" s="23"/>
      <x:c r="NH151" s="23"/>
      <x:c r="NI151" s="23"/>
      <x:c r="NJ151" s="23"/>
      <x:c r="NK151" s="23"/>
      <x:c r="NL151" s="23"/>
      <x:c r="NM151" s="23"/>
      <x:c r="NN151" s="23"/>
      <x:c r="NO151" s="23"/>
      <x:c r="NP151" s="23"/>
      <x:c r="NQ151" s="23"/>
      <x:c r="NR151" s="23"/>
      <x:c r="NS151" s="23"/>
      <x:c r="NT151" s="23"/>
      <x:c r="NU151" s="23"/>
      <x:c r="NV151" s="23"/>
      <x:c r="NW151" s="23"/>
      <x:c r="NX151" s="23"/>
      <x:c r="NY151" s="23"/>
      <x:c r="NZ151" s="23"/>
      <x:c r="OA151" s="23"/>
      <x:c r="OB151" s="23"/>
      <x:c r="OC151" s="23"/>
      <x:c r="OD151" s="23"/>
      <x:c r="OE151" s="23"/>
      <x:c r="OF151" s="23"/>
      <x:c r="OG151" s="23"/>
      <x:c r="OH151" s="23"/>
      <x:c r="OI151" s="23"/>
      <x:c r="OJ151" s="23"/>
      <x:c r="OK151" s="23"/>
      <x:c r="OL151" s="23"/>
      <x:c r="OM151" s="23"/>
      <x:c r="ON151" s="23"/>
      <x:c r="OO151" s="23"/>
      <x:c r="OP151" s="23"/>
      <x:c r="OQ151" s="23"/>
      <x:c r="OR151" s="23"/>
      <x:c r="OS151" s="23"/>
      <x:c r="OT151" s="23"/>
      <x:c r="OU151" s="23"/>
      <x:c r="OV151" s="23"/>
      <x:c r="OW151" s="23"/>
      <x:c r="OX151" s="23"/>
      <x:c r="OY151" s="23"/>
      <x:c r="OZ151" s="23"/>
      <x:c r="PA151" s="23"/>
      <x:c r="PB151" s="23"/>
      <x:c r="PC151" s="23"/>
      <x:c r="PD151" s="23"/>
      <x:c r="PE151" s="23"/>
      <x:c r="PF151" s="23"/>
      <x:c r="PG151" s="23"/>
      <x:c r="PH151" s="23"/>
      <x:c r="PI151" s="23"/>
      <x:c r="PJ151" s="23"/>
      <x:c r="PK151" s="23"/>
      <x:c r="PL151" s="23"/>
      <x:c r="PM151" s="23"/>
      <x:c r="PN151" s="23"/>
      <x:c r="PO151" s="23"/>
      <x:c r="PP151" s="23"/>
      <x:c r="PQ151" s="23"/>
      <x:c r="PR151" s="23"/>
      <x:c r="PS151" s="23"/>
      <x:c r="PT151" s="23"/>
      <x:c r="PU151" s="23"/>
      <x:c r="PV151" s="23"/>
      <x:c r="PW151" s="23"/>
      <x:c r="PX151" s="23"/>
      <x:c r="PY151" s="23"/>
      <x:c r="PZ151" s="23"/>
      <x:c r="QA151" s="23"/>
      <x:c r="QB151" s="23"/>
      <x:c r="QC151" s="23"/>
      <x:c r="QD151" s="23"/>
      <x:c r="QE151" s="23"/>
      <x:c r="QF151" s="23"/>
      <x:c r="QG151" s="23"/>
      <x:c r="QH151" s="23"/>
      <x:c r="QI151" s="23"/>
    </x:row>
    <x:row r="152">
      <x:c r="A152" s="21"/>
      <x:c r="B152" s="17"/>
      <x:c r="C152" s="18"/>
      <x:c r="D152" s="18"/>
      <x:c r="E152" s="19"/>
      <x:c r="F152" s="22"/>
      <x:c r="G152" s="23"/>
      <x:c r="H152" s="23"/>
      <x:c r="I152" s="23"/>
      <x:c r="J152" s="23"/>
      <x:c r="K152" s="23"/>
      <x:c r="L152" s="23"/>
      <x:c r="M152" s="23"/>
      <x:c r="N152" s="23"/>
      <x:c r="O152" s="23"/>
      <x:c r="P152" s="23"/>
      <x:c r="Q152" s="23"/>
      <x:c r="R152" s="23"/>
      <x:c r="S152" s="23"/>
      <x:c r="T152" s="23"/>
      <x:c r="U152" s="23"/>
      <x:c r="V152" s="23"/>
      <x:c r="W152" s="23"/>
      <x:c r="X152" s="23"/>
      <x:c r="Y152" s="23"/>
      <x:c r="Z152" s="23"/>
      <x:c r="AA152" s="23"/>
      <x:c r="AB152" s="23"/>
      <x:c r="AC152" s="23"/>
      <x:c r="AD152" s="23"/>
      <x:c r="AE152" s="23"/>
      <x:c r="AF152" s="23"/>
      <x:c r="AG152" s="23"/>
      <x:c r="AH152" s="23"/>
      <x:c r="AI152" s="23"/>
      <x:c r="AJ152" s="23"/>
      <x:c r="AK152" s="23"/>
      <x:c r="AL152" s="23"/>
      <x:c r="AM152" s="23"/>
      <x:c r="AN152" s="23"/>
      <x:c r="AO152" s="23"/>
      <x:c r="AP152" s="23"/>
      <x:c r="AQ152" s="23"/>
      <x:c r="AR152" s="23"/>
      <x:c r="AS152" s="23"/>
      <x:c r="AT152" s="23"/>
      <x:c r="AU152" s="23"/>
      <x:c r="AV152" s="23"/>
      <x:c r="AW152" s="23"/>
      <x:c r="AX152" s="23"/>
      <x:c r="AY152" s="23"/>
      <x:c r="AZ152" s="23"/>
      <x:c r="BA152" s="23"/>
      <x:c r="BB152" s="23"/>
      <x:c r="BC152" s="23"/>
      <x:c r="BD152" s="23"/>
      <x:c r="BE152" s="23"/>
      <x:c r="BF152" s="23"/>
      <x:c r="BG152" s="23"/>
      <x:c r="BH152" s="23"/>
      <x:c r="BI152" s="23"/>
      <x:c r="BJ152" s="23"/>
      <x:c r="BK152" s="23"/>
      <x:c r="BL152" s="23"/>
      <x:c r="BM152" s="23"/>
      <x:c r="BN152" s="23"/>
      <x:c r="BO152" s="23"/>
      <x:c r="BP152" s="23"/>
      <x:c r="BQ152" s="23"/>
      <x:c r="BR152" s="23"/>
      <x:c r="BS152" s="23"/>
      <x:c r="BT152" s="23"/>
      <x:c r="BU152" s="23"/>
      <x:c r="BV152" s="23"/>
      <x:c r="BW152" s="23"/>
      <x:c r="BX152" s="23"/>
      <x:c r="BY152" s="23"/>
      <x:c r="BZ152" s="23"/>
      <x:c r="CA152" s="23"/>
      <x:c r="CB152" s="23"/>
      <x:c r="CC152" s="23"/>
      <x:c r="CD152" s="23"/>
      <x:c r="CE152" s="23"/>
      <x:c r="CF152" s="23"/>
      <x:c r="CG152" s="23"/>
      <x:c r="CH152" s="23"/>
      <x:c r="CI152" s="23"/>
      <x:c r="CJ152" s="23"/>
      <x:c r="CK152" s="23"/>
      <x:c r="CL152" s="23"/>
      <x:c r="CM152" s="23"/>
      <x:c r="CN152" s="23"/>
      <x:c r="CO152" s="23"/>
      <x:c r="CP152" s="23"/>
      <x:c r="CQ152" s="23"/>
      <x:c r="CR152" s="23"/>
      <x:c r="CS152" s="23"/>
      <x:c r="CT152" s="23"/>
      <x:c r="CU152" s="23"/>
      <x:c r="CV152" s="23"/>
      <x:c r="CW152" s="23"/>
      <x:c r="CX152" s="23"/>
      <x:c r="CY152" s="23"/>
      <x:c r="CZ152" s="23"/>
      <x:c r="DA152" s="23"/>
      <x:c r="DB152" s="23"/>
      <x:c r="DC152" s="23"/>
      <x:c r="DD152" s="23"/>
      <x:c r="DE152" s="23"/>
      <x:c r="DF152" s="23"/>
      <x:c r="DG152" s="23"/>
      <x:c r="DH152" s="23"/>
      <x:c r="DI152" s="23"/>
      <x:c r="DJ152" s="23"/>
      <x:c r="DK152" s="23"/>
      <x:c r="DL152" s="23"/>
      <x:c r="DM152" s="23"/>
      <x:c r="DN152" s="23"/>
      <x:c r="DO152" s="23"/>
      <x:c r="DP152" s="23"/>
      <x:c r="DQ152" s="23"/>
      <x:c r="DR152" s="23"/>
      <x:c r="DS152" s="23"/>
      <x:c r="DT152" s="23"/>
      <x:c r="DU152" s="23"/>
      <x:c r="DV152" s="23"/>
      <x:c r="DW152" s="23"/>
      <x:c r="DX152" s="23"/>
      <x:c r="DY152" s="23"/>
      <x:c r="DZ152" s="23"/>
      <x:c r="EA152" s="23"/>
      <x:c r="EB152" s="23"/>
      <x:c r="EC152" s="23"/>
      <x:c r="ED152" s="23"/>
      <x:c r="EE152" s="23"/>
      <x:c r="EF152" s="23"/>
      <x:c r="EG152" s="23"/>
      <x:c r="EH152" s="23"/>
      <x:c r="EI152" s="23"/>
      <x:c r="EJ152" s="23"/>
      <x:c r="EK152" s="23"/>
      <x:c r="EL152" s="23"/>
      <x:c r="EM152" s="23"/>
      <x:c r="EN152" s="23"/>
      <x:c r="EO152" s="23"/>
      <x:c r="EP152" s="23"/>
      <x:c r="EQ152" s="23"/>
      <x:c r="ER152" s="23"/>
      <x:c r="ES152" s="23"/>
      <x:c r="ET152" s="23"/>
      <x:c r="EU152" s="23"/>
      <x:c r="EV152" s="23"/>
      <x:c r="EW152" s="23"/>
      <x:c r="EX152" s="23"/>
      <x:c r="EY152" s="23"/>
      <x:c r="EZ152" s="23"/>
      <x:c r="FA152" s="23"/>
      <x:c r="FB152" s="23"/>
      <x:c r="FC152" s="23"/>
      <x:c r="FD152" s="23"/>
      <x:c r="FE152" s="23"/>
      <x:c r="FF152" s="23"/>
      <x:c r="FG152" s="23"/>
      <x:c r="FH152" s="23"/>
      <x:c r="FI152" s="23"/>
      <x:c r="FJ152" s="23"/>
      <x:c r="FK152" s="23"/>
      <x:c r="FL152" s="23"/>
      <x:c r="FM152" s="23"/>
      <x:c r="FN152" s="23"/>
      <x:c r="FO152" s="23"/>
      <x:c r="FP152" s="23"/>
      <x:c r="FQ152" s="23"/>
      <x:c r="FR152" s="23"/>
      <x:c r="FS152" s="23"/>
      <x:c r="FT152" s="23"/>
      <x:c r="FU152" s="23"/>
      <x:c r="FV152" s="23"/>
      <x:c r="FW152" s="23"/>
      <x:c r="FX152" s="23"/>
      <x:c r="FY152" s="23"/>
      <x:c r="FZ152" s="23"/>
      <x:c r="GA152" s="23"/>
      <x:c r="GB152" s="23"/>
      <x:c r="GC152" s="23"/>
      <x:c r="GD152" s="23"/>
      <x:c r="GE152" s="23"/>
      <x:c r="GF152" s="23"/>
      <x:c r="GG152" s="23"/>
      <x:c r="GH152" s="23"/>
      <x:c r="GI152" s="23"/>
      <x:c r="GJ152" s="23"/>
      <x:c r="GK152" s="23"/>
      <x:c r="GL152" s="23"/>
      <x:c r="GM152" s="23"/>
      <x:c r="GN152" s="23"/>
      <x:c r="GO152" s="23"/>
      <x:c r="GP152" s="23"/>
      <x:c r="GQ152" s="23"/>
      <x:c r="GR152" s="23"/>
      <x:c r="GS152" s="23"/>
      <x:c r="GT152" s="23"/>
      <x:c r="GU152" s="23"/>
      <x:c r="GV152" s="23"/>
      <x:c r="GW152" s="23"/>
      <x:c r="GX152" s="23"/>
      <x:c r="GY152" s="23"/>
      <x:c r="GZ152" s="23"/>
      <x:c r="HA152" s="23"/>
      <x:c r="HB152" s="23"/>
      <x:c r="HC152" s="23"/>
      <x:c r="HD152" s="23"/>
      <x:c r="HE152" s="23"/>
      <x:c r="HF152" s="23"/>
      <x:c r="HG152" s="23"/>
      <x:c r="HH152" s="23"/>
      <x:c r="HI152" s="23"/>
      <x:c r="HJ152" s="23"/>
      <x:c r="HK152" s="23"/>
      <x:c r="HL152" s="23"/>
      <x:c r="HM152" s="23"/>
      <x:c r="HN152" s="23"/>
      <x:c r="HO152" s="23"/>
      <x:c r="HP152" s="23"/>
      <x:c r="HQ152" s="23"/>
      <x:c r="HR152" s="23"/>
      <x:c r="HS152" s="23"/>
      <x:c r="HT152" s="23"/>
      <x:c r="HU152" s="23"/>
      <x:c r="HV152" s="23"/>
      <x:c r="HW152" s="23"/>
      <x:c r="HX152" s="23"/>
      <x:c r="HY152" s="23"/>
      <x:c r="HZ152" s="23"/>
      <x:c r="IA152" s="23"/>
      <x:c r="IB152" s="23"/>
      <x:c r="IC152" s="23"/>
      <x:c r="ID152" s="23"/>
      <x:c r="IE152" s="23"/>
      <x:c r="IF152" s="23"/>
      <x:c r="IG152" s="23"/>
      <x:c r="IH152" s="23"/>
      <x:c r="II152" s="23"/>
      <x:c r="IJ152" s="23"/>
      <x:c r="IK152" s="23"/>
      <x:c r="IL152" s="23"/>
      <x:c r="IM152" s="23"/>
      <x:c r="IN152" s="23"/>
      <x:c r="IO152" s="23"/>
      <x:c r="IP152" s="23"/>
      <x:c r="IQ152" s="23"/>
      <x:c r="IR152" s="23"/>
      <x:c r="IS152" s="23"/>
      <x:c r="IT152" s="23"/>
      <x:c r="IU152" s="23"/>
      <x:c r="IV152" s="23"/>
      <x:c r="IW152" s="23"/>
      <x:c r="IX152" s="23"/>
      <x:c r="IY152" s="23"/>
      <x:c r="IZ152" s="23"/>
      <x:c r="JA152" s="23"/>
      <x:c r="JB152" s="23"/>
      <x:c r="JC152" s="23"/>
      <x:c r="JD152" s="23"/>
      <x:c r="JE152" s="23"/>
      <x:c r="JF152" s="23"/>
      <x:c r="JG152" s="23"/>
      <x:c r="JH152" s="23"/>
      <x:c r="JI152" s="23"/>
      <x:c r="JJ152" s="23"/>
      <x:c r="JK152" s="23"/>
      <x:c r="JL152" s="23"/>
      <x:c r="JM152" s="23"/>
      <x:c r="JN152" s="23"/>
      <x:c r="JO152" s="23"/>
      <x:c r="JP152" s="23"/>
      <x:c r="JQ152" s="23"/>
      <x:c r="JR152" s="23"/>
      <x:c r="JS152" s="23"/>
      <x:c r="JT152" s="23"/>
      <x:c r="JU152" s="23"/>
      <x:c r="JV152" s="23"/>
      <x:c r="JW152" s="23"/>
      <x:c r="JX152" s="23"/>
      <x:c r="JY152" s="23"/>
      <x:c r="JZ152" s="23"/>
      <x:c r="KA152" s="23"/>
      <x:c r="KB152" s="23"/>
      <x:c r="KC152" s="23"/>
      <x:c r="KD152" s="23"/>
      <x:c r="KE152" s="23"/>
      <x:c r="KF152" s="23"/>
      <x:c r="KG152" s="23"/>
      <x:c r="KH152" s="23"/>
      <x:c r="KI152" s="23"/>
      <x:c r="KJ152" s="23"/>
      <x:c r="KK152" s="23"/>
      <x:c r="KL152" s="23"/>
      <x:c r="KM152" s="23"/>
      <x:c r="KN152" s="23"/>
      <x:c r="KO152" s="23"/>
      <x:c r="KP152" s="23"/>
      <x:c r="KQ152" s="23"/>
      <x:c r="KR152" s="23"/>
      <x:c r="KS152" s="23"/>
      <x:c r="KT152" s="23"/>
      <x:c r="KU152" s="23"/>
      <x:c r="KV152" s="23"/>
      <x:c r="KW152" s="23"/>
      <x:c r="KX152" s="23"/>
      <x:c r="KY152" s="23"/>
      <x:c r="KZ152" s="23"/>
      <x:c r="LA152" s="23"/>
      <x:c r="LB152" s="23"/>
      <x:c r="LC152" s="23"/>
      <x:c r="LD152" s="23"/>
      <x:c r="LE152" s="23"/>
      <x:c r="LF152" s="23"/>
      <x:c r="LG152" s="23"/>
      <x:c r="LH152" s="23"/>
      <x:c r="LI152" s="23"/>
      <x:c r="LJ152" s="23"/>
      <x:c r="LK152" s="23"/>
      <x:c r="LL152" s="23"/>
      <x:c r="LM152" s="23"/>
      <x:c r="LN152" s="23"/>
      <x:c r="LO152" s="23"/>
      <x:c r="LP152" s="23"/>
      <x:c r="LQ152" s="23"/>
      <x:c r="LR152" s="23"/>
      <x:c r="LS152" s="23"/>
      <x:c r="LT152" s="23"/>
      <x:c r="LU152" s="23"/>
      <x:c r="LV152" s="23"/>
      <x:c r="LW152" s="23"/>
      <x:c r="LX152" s="23"/>
      <x:c r="LY152" s="23"/>
      <x:c r="LZ152" s="23"/>
      <x:c r="MA152" s="23"/>
      <x:c r="MB152" s="23"/>
      <x:c r="MC152" s="23"/>
      <x:c r="MD152" s="23"/>
      <x:c r="ME152" s="23"/>
      <x:c r="MF152" s="23"/>
      <x:c r="MG152" s="23"/>
      <x:c r="MH152" s="23"/>
      <x:c r="MI152" s="23"/>
      <x:c r="MJ152" s="23"/>
      <x:c r="MK152" s="23"/>
      <x:c r="ML152" s="23"/>
      <x:c r="MM152" s="23"/>
      <x:c r="MN152" s="23"/>
      <x:c r="MO152" s="23"/>
      <x:c r="MP152" s="23"/>
      <x:c r="MQ152" s="23"/>
      <x:c r="MR152" s="23"/>
      <x:c r="MS152" s="23"/>
      <x:c r="MT152" s="23"/>
      <x:c r="MU152" s="23"/>
      <x:c r="MV152" s="23"/>
      <x:c r="MW152" s="23"/>
      <x:c r="MX152" s="23"/>
      <x:c r="MY152" s="23"/>
      <x:c r="MZ152" s="23"/>
      <x:c r="NA152" s="23"/>
      <x:c r="NB152" s="23"/>
      <x:c r="NC152" s="23"/>
      <x:c r="ND152" s="23"/>
      <x:c r="NE152" s="23"/>
      <x:c r="NF152" s="23"/>
      <x:c r="NG152" s="23"/>
      <x:c r="NH152" s="23"/>
      <x:c r="NI152" s="23"/>
      <x:c r="NJ152" s="23"/>
      <x:c r="NK152" s="23"/>
      <x:c r="NL152" s="23"/>
      <x:c r="NM152" s="23"/>
      <x:c r="NN152" s="23"/>
      <x:c r="NO152" s="23"/>
      <x:c r="NP152" s="23"/>
      <x:c r="NQ152" s="23"/>
      <x:c r="NR152" s="23"/>
      <x:c r="NS152" s="23"/>
      <x:c r="NT152" s="23"/>
      <x:c r="NU152" s="23"/>
      <x:c r="NV152" s="23"/>
      <x:c r="NW152" s="23"/>
      <x:c r="NX152" s="23"/>
      <x:c r="NY152" s="23"/>
      <x:c r="NZ152" s="23"/>
      <x:c r="OA152" s="23"/>
      <x:c r="OB152" s="23"/>
      <x:c r="OC152" s="23"/>
      <x:c r="OD152" s="23"/>
      <x:c r="OE152" s="23"/>
      <x:c r="OF152" s="23"/>
      <x:c r="OG152" s="23"/>
      <x:c r="OH152" s="23"/>
      <x:c r="OI152" s="23"/>
      <x:c r="OJ152" s="23"/>
      <x:c r="OK152" s="23"/>
      <x:c r="OL152" s="23"/>
      <x:c r="OM152" s="23"/>
      <x:c r="ON152" s="23"/>
      <x:c r="OO152" s="23"/>
      <x:c r="OP152" s="23"/>
      <x:c r="OQ152" s="23"/>
      <x:c r="OR152" s="23"/>
      <x:c r="OS152" s="23"/>
      <x:c r="OT152" s="23"/>
      <x:c r="OU152" s="23"/>
      <x:c r="OV152" s="23"/>
      <x:c r="OW152" s="23"/>
      <x:c r="OX152" s="23"/>
      <x:c r="OY152" s="23"/>
      <x:c r="OZ152" s="23"/>
      <x:c r="PA152" s="23"/>
      <x:c r="PB152" s="23"/>
      <x:c r="PC152" s="23"/>
      <x:c r="PD152" s="23"/>
      <x:c r="PE152" s="23"/>
      <x:c r="PF152" s="23"/>
      <x:c r="PG152" s="23"/>
      <x:c r="PH152" s="23"/>
      <x:c r="PI152" s="23"/>
      <x:c r="PJ152" s="23"/>
      <x:c r="PK152" s="23"/>
      <x:c r="PL152" s="23"/>
      <x:c r="PM152" s="23"/>
      <x:c r="PN152" s="23"/>
      <x:c r="PO152" s="23"/>
      <x:c r="PP152" s="23"/>
      <x:c r="PQ152" s="23"/>
      <x:c r="PR152" s="23"/>
      <x:c r="PS152" s="23"/>
      <x:c r="PT152" s="23"/>
      <x:c r="PU152" s="23"/>
      <x:c r="PV152" s="23"/>
      <x:c r="PW152" s="23"/>
      <x:c r="PX152" s="23"/>
      <x:c r="PY152" s="23"/>
      <x:c r="PZ152" s="23"/>
      <x:c r="QA152" s="23"/>
      <x:c r="QB152" s="23"/>
      <x:c r="QC152" s="23"/>
      <x:c r="QD152" s="23"/>
      <x:c r="QE152" s="23"/>
      <x:c r="QF152" s="23"/>
      <x:c r="QG152" s="23"/>
      <x:c r="QH152" s="23"/>
      <x:c r="QI152" s="23"/>
    </x:row>
    <x:row r="153">
      <x:c r="A153" s="21"/>
      <x:c r="B153" s="17"/>
      <x:c r="C153" s="18"/>
      <x:c r="D153" s="18"/>
      <x:c r="E153" s="19"/>
      <x:c r="F153" s="22"/>
      <x:c r="G153" s="23"/>
      <x:c r="H153" s="23"/>
      <x:c r="I153" s="23"/>
      <x:c r="J153" s="23"/>
      <x:c r="K153" s="23"/>
      <x:c r="L153" s="23"/>
      <x:c r="M153" s="23"/>
      <x:c r="N153" s="23"/>
      <x:c r="O153" s="23"/>
      <x:c r="P153" s="23"/>
      <x:c r="Q153" s="23"/>
      <x:c r="R153" s="23"/>
      <x:c r="S153" s="23"/>
      <x:c r="T153" s="23"/>
      <x:c r="U153" s="23"/>
      <x:c r="V153" s="23"/>
      <x:c r="W153" s="23"/>
      <x:c r="X153" s="23"/>
      <x:c r="Y153" s="23"/>
      <x:c r="Z153" s="23"/>
      <x:c r="AA153" s="23"/>
      <x:c r="AB153" s="23"/>
      <x:c r="AC153" s="23"/>
      <x:c r="AD153" s="23"/>
      <x:c r="AE153" s="23"/>
      <x:c r="AF153" s="23"/>
      <x:c r="AG153" s="23"/>
      <x:c r="AH153" s="23"/>
      <x:c r="AI153" s="23"/>
      <x:c r="AJ153" s="23"/>
      <x:c r="AK153" s="23"/>
      <x:c r="AL153" s="23"/>
      <x:c r="AM153" s="23"/>
      <x:c r="AN153" s="23"/>
      <x:c r="AO153" s="23"/>
      <x:c r="AP153" s="23"/>
      <x:c r="AQ153" s="23"/>
      <x:c r="AR153" s="23"/>
      <x:c r="AS153" s="23"/>
      <x:c r="AT153" s="23"/>
      <x:c r="AU153" s="23"/>
      <x:c r="AV153" s="23"/>
      <x:c r="AW153" s="23"/>
      <x:c r="AX153" s="23"/>
      <x:c r="AY153" s="23"/>
      <x:c r="AZ153" s="23"/>
      <x:c r="BA153" s="23"/>
      <x:c r="BB153" s="23"/>
      <x:c r="BC153" s="23"/>
      <x:c r="BD153" s="23"/>
      <x:c r="BE153" s="23"/>
      <x:c r="BF153" s="23"/>
      <x:c r="BG153" s="23"/>
      <x:c r="BH153" s="23"/>
      <x:c r="BI153" s="23"/>
      <x:c r="BJ153" s="23"/>
      <x:c r="BK153" s="23"/>
      <x:c r="BL153" s="23"/>
      <x:c r="BM153" s="23"/>
      <x:c r="BN153" s="23"/>
      <x:c r="BO153" s="23"/>
      <x:c r="BP153" s="23"/>
      <x:c r="BQ153" s="23"/>
      <x:c r="BR153" s="23"/>
      <x:c r="BS153" s="23"/>
      <x:c r="BT153" s="23"/>
      <x:c r="BU153" s="23"/>
      <x:c r="BV153" s="23"/>
      <x:c r="BW153" s="23"/>
      <x:c r="BX153" s="23"/>
      <x:c r="BY153" s="23"/>
      <x:c r="BZ153" s="23"/>
      <x:c r="CA153" s="23"/>
      <x:c r="CB153" s="23"/>
      <x:c r="CC153" s="23"/>
      <x:c r="CD153" s="23"/>
      <x:c r="CE153" s="23"/>
      <x:c r="CF153" s="23"/>
      <x:c r="CG153" s="23"/>
      <x:c r="CH153" s="23"/>
      <x:c r="CI153" s="23"/>
      <x:c r="CJ153" s="23"/>
      <x:c r="CK153" s="23"/>
      <x:c r="CL153" s="23"/>
      <x:c r="CM153" s="23"/>
      <x:c r="CN153" s="23"/>
      <x:c r="CO153" s="23"/>
      <x:c r="CP153" s="23"/>
      <x:c r="CQ153" s="23"/>
      <x:c r="CR153" s="23"/>
      <x:c r="CS153" s="23"/>
      <x:c r="CT153" s="23"/>
      <x:c r="CU153" s="23"/>
      <x:c r="CV153" s="23"/>
      <x:c r="CW153" s="23"/>
      <x:c r="CX153" s="23"/>
      <x:c r="CY153" s="23"/>
      <x:c r="CZ153" s="23"/>
      <x:c r="DA153" s="23"/>
      <x:c r="DB153" s="23"/>
      <x:c r="DC153" s="23"/>
      <x:c r="DD153" s="23"/>
      <x:c r="DE153" s="23"/>
      <x:c r="DF153" s="23"/>
      <x:c r="DG153" s="23"/>
      <x:c r="DH153" s="23"/>
      <x:c r="DI153" s="23"/>
      <x:c r="DJ153" s="23"/>
      <x:c r="DK153" s="23"/>
      <x:c r="DL153" s="23"/>
      <x:c r="DM153" s="23"/>
      <x:c r="DN153" s="23"/>
      <x:c r="DO153" s="23"/>
      <x:c r="DP153" s="23"/>
      <x:c r="DQ153" s="23"/>
      <x:c r="DR153" s="23"/>
      <x:c r="DS153" s="23"/>
      <x:c r="DT153" s="23"/>
      <x:c r="DU153" s="23"/>
      <x:c r="DV153" s="23"/>
      <x:c r="DW153" s="23"/>
      <x:c r="DX153" s="23"/>
      <x:c r="DY153" s="23"/>
      <x:c r="DZ153" s="23"/>
      <x:c r="EA153" s="23"/>
      <x:c r="EB153" s="23"/>
      <x:c r="EC153" s="23"/>
      <x:c r="ED153" s="23"/>
      <x:c r="EE153" s="23"/>
      <x:c r="EF153" s="23"/>
      <x:c r="EG153" s="23"/>
      <x:c r="EH153" s="23"/>
      <x:c r="EI153" s="23"/>
      <x:c r="EJ153" s="23"/>
      <x:c r="EK153" s="23"/>
      <x:c r="EL153" s="23"/>
      <x:c r="EM153" s="23"/>
      <x:c r="EN153" s="23"/>
      <x:c r="EO153" s="23"/>
      <x:c r="EP153" s="23"/>
      <x:c r="EQ153" s="23"/>
      <x:c r="ER153" s="23"/>
      <x:c r="ES153" s="23"/>
      <x:c r="ET153" s="23"/>
      <x:c r="EU153" s="23"/>
      <x:c r="EV153" s="23"/>
      <x:c r="EW153" s="23"/>
      <x:c r="EX153" s="23"/>
      <x:c r="EY153" s="23"/>
      <x:c r="EZ153" s="23"/>
      <x:c r="FA153" s="23"/>
      <x:c r="FB153" s="23"/>
      <x:c r="FC153" s="23"/>
      <x:c r="FD153" s="23"/>
      <x:c r="FE153" s="23"/>
      <x:c r="FF153" s="23"/>
      <x:c r="FG153" s="23"/>
      <x:c r="FH153" s="23"/>
      <x:c r="FI153" s="23"/>
      <x:c r="FJ153" s="23"/>
      <x:c r="FK153" s="23"/>
      <x:c r="FL153" s="23"/>
      <x:c r="FM153" s="23"/>
      <x:c r="FN153" s="23"/>
      <x:c r="FO153" s="23"/>
      <x:c r="FP153" s="23"/>
      <x:c r="FQ153" s="23"/>
      <x:c r="FR153" s="23"/>
      <x:c r="FS153" s="23"/>
      <x:c r="FT153" s="23"/>
      <x:c r="FU153" s="23"/>
      <x:c r="FV153" s="23"/>
      <x:c r="FW153" s="23"/>
      <x:c r="FX153" s="23"/>
      <x:c r="FY153" s="23"/>
      <x:c r="FZ153" s="23"/>
      <x:c r="GA153" s="23"/>
      <x:c r="GB153" s="23"/>
      <x:c r="GC153" s="23"/>
      <x:c r="GD153" s="23"/>
      <x:c r="GE153" s="23"/>
      <x:c r="GF153" s="23"/>
      <x:c r="GG153" s="23"/>
      <x:c r="GH153" s="23"/>
      <x:c r="GI153" s="23"/>
      <x:c r="GJ153" s="23"/>
      <x:c r="GK153" s="23"/>
      <x:c r="GL153" s="23"/>
      <x:c r="GM153" s="23"/>
      <x:c r="GN153" s="23"/>
      <x:c r="GO153" s="23"/>
      <x:c r="GP153" s="23"/>
      <x:c r="GQ153" s="23"/>
      <x:c r="GR153" s="23"/>
      <x:c r="GS153" s="23"/>
      <x:c r="GT153" s="23"/>
      <x:c r="GU153" s="23"/>
      <x:c r="GV153" s="23"/>
      <x:c r="GW153" s="23"/>
      <x:c r="GX153" s="23"/>
      <x:c r="GY153" s="23"/>
      <x:c r="GZ153" s="23"/>
      <x:c r="HA153" s="23"/>
      <x:c r="HB153" s="23"/>
      <x:c r="HC153" s="23"/>
      <x:c r="HD153" s="23"/>
      <x:c r="HE153" s="23"/>
      <x:c r="HF153" s="23"/>
      <x:c r="HG153" s="23"/>
      <x:c r="HH153" s="23"/>
      <x:c r="HI153" s="23"/>
      <x:c r="HJ153" s="23"/>
      <x:c r="HK153" s="23"/>
      <x:c r="HL153" s="23"/>
      <x:c r="HM153" s="23"/>
      <x:c r="HN153" s="23"/>
      <x:c r="HO153" s="23"/>
      <x:c r="HP153" s="23"/>
      <x:c r="HQ153" s="23"/>
      <x:c r="HR153" s="23"/>
      <x:c r="HS153" s="23"/>
      <x:c r="HT153" s="23"/>
      <x:c r="HU153" s="23"/>
      <x:c r="HV153" s="23"/>
      <x:c r="HW153" s="23"/>
      <x:c r="HX153" s="23"/>
      <x:c r="HY153" s="23"/>
      <x:c r="HZ153" s="23"/>
      <x:c r="IA153" s="23"/>
      <x:c r="IB153" s="23"/>
      <x:c r="IC153" s="23"/>
      <x:c r="ID153" s="23"/>
      <x:c r="IE153" s="23"/>
      <x:c r="IF153" s="23"/>
      <x:c r="IG153" s="23"/>
      <x:c r="IH153" s="23"/>
      <x:c r="II153" s="23"/>
      <x:c r="IJ153" s="23"/>
      <x:c r="IK153" s="23"/>
      <x:c r="IL153" s="23"/>
      <x:c r="IM153" s="23"/>
      <x:c r="IN153" s="23"/>
      <x:c r="IO153" s="23"/>
      <x:c r="IP153" s="23"/>
      <x:c r="IQ153" s="23"/>
      <x:c r="IR153" s="23"/>
      <x:c r="IS153" s="23"/>
      <x:c r="IT153" s="23"/>
      <x:c r="IU153" s="23"/>
      <x:c r="IV153" s="23"/>
      <x:c r="IW153" s="23"/>
      <x:c r="IX153" s="23"/>
      <x:c r="IY153" s="23"/>
      <x:c r="IZ153" s="23"/>
      <x:c r="JA153" s="23"/>
      <x:c r="JB153" s="23"/>
      <x:c r="JC153" s="23"/>
      <x:c r="JD153" s="23"/>
      <x:c r="JE153" s="23"/>
      <x:c r="JF153" s="23"/>
      <x:c r="JG153" s="23"/>
      <x:c r="JH153" s="23"/>
      <x:c r="JI153" s="23"/>
      <x:c r="JJ153" s="23"/>
      <x:c r="JK153" s="23"/>
      <x:c r="JL153" s="23"/>
      <x:c r="JM153" s="23"/>
      <x:c r="JN153" s="23"/>
      <x:c r="JO153" s="23"/>
      <x:c r="JP153" s="23"/>
      <x:c r="JQ153" s="23"/>
      <x:c r="JR153" s="23"/>
      <x:c r="JS153" s="23"/>
      <x:c r="JT153" s="23"/>
      <x:c r="JU153" s="23"/>
      <x:c r="JV153" s="23"/>
      <x:c r="JW153" s="23"/>
      <x:c r="JX153" s="23"/>
      <x:c r="JY153" s="23"/>
      <x:c r="JZ153" s="23"/>
      <x:c r="KA153" s="23"/>
      <x:c r="KB153" s="23"/>
      <x:c r="KC153" s="23"/>
      <x:c r="KD153" s="23"/>
      <x:c r="KE153" s="23"/>
      <x:c r="KF153" s="23"/>
      <x:c r="KG153" s="23"/>
      <x:c r="KH153" s="23"/>
      <x:c r="KI153" s="23"/>
      <x:c r="KJ153" s="23"/>
      <x:c r="KK153" s="23"/>
      <x:c r="KL153" s="23"/>
      <x:c r="KM153" s="23"/>
      <x:c r="KN153" s="23"/>
      <x:c r="KO153" s="23"/>
      <x:c r="KP153" s="23"/>
      <x:c r="KQ153" s="23"/>
      <x:c r="KR153" s="23"/>
      <x:c r="KS153" s="23"/>
      <x:c r="KT153" s="23"/>
      <x:c r="KU153" s="23"/>
      <x:c r="KV153" s="23"/>
      <x:c r="KW153" s="23"/>
      <x:c r="KX153" s="23"/>
      <x:c r="KY153" s="23"/>
      <x:c r="KZ153" s="23"/>
      <x:c r="LA153" s="23"/>
      <x:c r="LB153" s="23"/>
      <x:c r="LC153" s="23"/>
      <x:c r="LD153" s="23"/>
      <x:c r="LE153" s="23"/>
      <x:c r="LF153" s="23"/>
      <x:c r="LG153" s="23"/>
      <x:c r="LH153" s="23"/>
      <x:c r="LI153" s="23"/>
      <x:c r="LJ153" s="23"/>
      <x:c r="LK153" s="23"/>
      <x:c r="LL153" s="23"/>
      <x:c r="LM153" s="23"/>
      <x:c r="LN153" s="23"/>
      <x:c r="LO153" s="23"/>
      <x:c r="LP153" s="23"/>
      <x:c r="LQ153" s="23"/>
      <x:c r="LR153" s="23"/>
      <x:c r="LS153" s="23"/>
      <x:c r="LT153" s="23"/>
      <x:c r="LU153" s="23"/>
      <x:c r="LV153" s="23"/>
      <x:c r="LW153" s="23"/>
      <x:c r="LX153" s="23"/>
      <x:c r="LY153" s="23"/>
      <x:c r="LZ153" s="23"/>
      <x:c r="MA153" s="23"/>
      <x:c r="MB153" s="23"/>
      <x:c r="MC153" s="23"/>
      <x:c r="MD153" s="23"/>
      <x:c r="ME153" s="23"/>
      <x:c r="MF153" s="23"/>
      <x:c r="MG153" s="23"/>
      <x:c r="MH153" s="23"/>
      <x:c r="MI153" s="23"/>
      <x:c r="MJ153" s="23"/>
      <x:c r="MK153" s="23"/>
      <x:c r="ML153" s="23"/>
      <x:c r="MM153" s="23"/>
      <x:c r="MN153" s="23"/>
      <x:c r="MO153" s="23"/>
      <x:c r="MP153" s="23"/>
      <x:c r="MQ153" s="23"/>
      <x:c r="MR153" s="23"/>
      <x:c r="MS153" s="23"/>
      <x:c r="MT153" s="23"/>
      <x:c r="MU153" s="23"/>
      <x:c r="MV153" s="23"/>
      <x:c r="MW153" s="23"/>
      <x:c r="MX153" s="23"/>
      <x:c r="MY153" s="23"/>
      <x:c r="MZ153" s="23"/>
      <x:c r="NA153" s="23"/>
      <x:c r="NB153" s="23"/>
      <x:c r="NC153" s="23"/>
      <x:c r="ND153" s="23"/>
      <x:c r="NE153" s="23"/>
      <x:c r="NF153" s="23"/>
      <x:c r="NG153" s="23"/>
      <x:c r="NH153" s="23"/>
      <x:c r="NI153" s="23"/>
      <x:c r="NJ153" s="23"/>
      <x:c r="NK153" s="23"/>
      <x:c r="NL153" s="23"/>
      <x:c r="NM153" s="23"/>
      <x:c r="NN153" s="23"/>
      <x:c r="NO153" s="23"/>
      <x:c r="NP153" s="23"/>
      <x:c r="NQ153" s="23"/>
      <x:c r="NR153" s="23"/>
      <x:c r="NS153" s="23"/>
      <x:c r="NT153" s="23"/>
      <x:c r="NU153" s="23"/>
      <x:c r="NV153" s="23"/>
      <x:c r="NW153" s="23"/>
      <x:c r="NX153" s="23"/>
      <x:c r="NY153" s="23"/>
      <x:c r="NZ153" s="23"/>
      <x:c r="OA153" s="23"/>
      <x:c r="OB153" s="23"/>
      <x:c r="OC153" s="23"/>
      <x:c r="OD153" s="23"/>
      <x:c r="OE153" s="23"/>
      <x:c r="OF153" s="23"/>
      <x:c r="OG153" s="23"/>
      <x:c r="OH153" s="23"/>
      <x:c r="OI153" s="23"/>
      <x:c r="OJ153" s="23"/>
      <x:c r="OK153" s="23"/>
      <x:c r="OL153" s="23"/>
      <x:c r="OM153" s="23"/>
      <x:c r="ON153" s="23"/>
      <x:c r="OO153" s="23"/>
      <x:c r="OP153" s="23"/>
      <x:c r="OQ153" s="23"/>
      <x:c r="OR153" s="23"/>
      <x:c r="OS153" s="23"/>
      <x:c r="OT153" s="23"/>
      <x:c r="OU153" s="23"/>
      <x:c r="OV153" s="23"/>
      <x:c r="OW153" s="23"/>
      <x:c r="OX153" s="23"/>
      <x:c r="OY153" s="23"/>
      <x:c r="OZ153" s="23"/>
      <x:c r="PA153" s="23"/>
      <x:c r="PB153" s="23"/>
      <x:c r="PC153" s="23"/>
      <x:c r="PD153" s="23"/>
      <x:c r="PE153" s="23"/>
      <x:c r="PF153" s="23"/>
      <x:c r="PG153" s="23"/>
      <x:c r="PH153" s="23"/>
      <x:c r="PI153" s="23"/>
      <x:c r="PJ153" s="23"/>
      <x:c r="PK153" s="23"/>
      <x:c r="PL153" s="23"/>
      <x:c r="PM153" s="23"/>
      <x:c r="PN153" s="23"/>
      <x:c r="PO153" s="23"/>
      <x:c r="PP153" s="23"/>
      <x:c r="PQ153" s="23"/>
      <x:c r="PR153" s="23"/>
      <x:c r="PS153" s="23"/>
      <x:c r="PT153" s="23"/>
      <x:c r="PU153" s="23"/>
      <x:c r="PV153" s="23"/>
      <x:c r="PW153" s="23"/>
      <x:c r="PX153" s="23"/>
      <x:c r="PY153" s="23"/>
      <x:c r="PZ153" s="23"/>
      <x:c r="QA153" s="23"/>
      <x:c r="QB153" s="23"/>
      <x:c r="QC153" s="23"/>
      <x:c r="QD153" s="23"/>
      <x:c r="QE153" s="23"/>
      <x:c r="QF153" s="23"/>
      <x:c r="QG153" s="23"/>
      <x:c r="QH153" s="23"/>
      <x:c r="QI153" s="23"/>
    </x:row>
    <x:row r="154">
      <x:c r="A154" s="21"/>
      <x:c r="B154" s="17"/>
      <x:c r="C154" s="18"/>
      <x:c r="D154" s="18"/>
      <x:c r="E154" s="19"/>
      <x:c r="F154" s="22"/>
      <x:c r="G154" s="23"/>
      <x:c r="H154" s="23"/>
      <x:c r="I154" s="23"/>
      <x:c r="J154" s="23"/>
      <x:c r="K154" s="23"/>
      <x:c r="L154" s="23"/>
      <x:c r="M154" s="23"/>
      <x:c r="N154" s="23"/>
      <x:c r="O154" s="23"/>
      <x:c r="P154" s="23"/>
      <x:c r="Q154" s="23"/>
      <x:c r="R154" s="23"/>
      <x:c r="S154" s="23"/>
      <x:c r="T154" s="23"/>
      <x:c r="U154" s="23"/>
      <x:c r="V154" s="23"/>
      <x:c r="W154" s="23"/>
      <x:c r="X154" s="23"/>
      <x:c r="Y154" s="23"/>
      <x:c r="Z154" s="23"/>
      <x:c r="AA154" s="23"/>
      <x:c r="AB154" s="23"/>
      <x:c r="AC154" s="23"/>
      <x:c r="AD154" s="23"/>
      <x:c r="AE154" s="23"/>
      <x:c r="AF154" s="23"/>
      <x:c r="AG154" s="23"/>
      <x:c r="AH154" s="23"/>
      <x:c r="AI154" s="23"/>
      <x:c r="AJ154" s="23"/>
      <x:c r="AK154" s="23"/>
      <x:c r="AL154" s="23"/>
      <x:c r="AM154" s="23"/>
      <x:c r="AN154" s="23"/>
      <x:c r="AO154" s="23"/>
      <x:c r="AP154" s="23"/>
      <x:c r="AQ154" s="23"/>
      <x:c r="AR154" s="23"/>
      <x:c r="AS154" s="23"/>
      <x:c r="AT154" s="23"/>
      <x:c r="AU154" s="23"/>
      <x:c r="AV154" s="23"/>
      <x:c r="AW154" s="23"/>
      <x:c r="AX154" s="23"/>
      <x:c r="AY154" s="23"/>
      <x:c r="AZ154" s="23"/>
      <x:c r="BA154" s="23"/>
      <x:c r="BB154" s="23"/>
      <x:c r="BC154" s="23"/>
      <x:c r="BD154" s="23"/>
      <x:c r="BE154" s="23"/>
      <x:c r="BF154" s="23"/>
      <x:c r="BG154" s="23"/>
      <x:c r="BH154" s="23"/>
      <x:c r="BI154" s="23"/>
      <x:c r="BJ154" s="23"/>
      <x:c r="BK154" s="23"/>
      <x:c r="BL154" s="23"/>
      <x:c r="BM154" s="23"/>
      <x:c r="BN154" s="23"/>
      <x:c r="BO154" s="23"/>
      <x:c r="BP154" s="23"/>
      <x:c r="BQ154" s="23"/>
      <x:c r="BR154" s="23"/>
      <x:c r="BS154" s="23"/>
      <x:c r="BT154" s="23"/>
      <x:c r="BU154" s="23"/>
      <x:c r="BV154" s="23"/>
      <x:c r="BW154" s="23"/>
      <x:c r="BX154" s="23"/>
      <x:c r="BY154" s="23"/>
      <x:c r="BZ154" s="23"/>
      <x:c r="CA154" s="23"/>
      <x:c r="CB154" s="23"/>
      <x:c r="CC154" s="23"/>
      <x:c r="CD154" s="23"/>
      <x:c r="CE154" s="23"/>
      <x:c r="CF154" s="23"/>
      <x:c r="CG154" s="23"/>
      <x:c r="CH154" s="23"/>
      <x:c r="CI154" s="23"/>
      <x:c r="CJ154" s="23"/>
      <x:c r="CK154" s="23"/>
      <x:c r="CL154" s="23"/>
      <x:c r="CM154" s="23"/>
      <x:c r="CN154" s="23"/>
      <x:c r="CO154" s="23"/>
      <x:c r="CP154" s="23"/>
      <x:c r="CQ154" s="23"/>
      <x:c r="CR154" s="23"/>
      <x:c r="CS154" s="23"/>
      <x:c r="CT154" s="23"/>
      <x:c r="CU154" s="23"/>
      <x:c r="CV154" s="23"/>
      <x:c r="CW154" s="23"/>
      <x:c r="CX154" s="23"/>
      <x:c r="CY154" s="23"/>
      <x:c r="CZ154" s="23"/>
      <x:c r="DA154" s="23"/>
      <x:c r="DB154" s="23"/>
      <x:c r="DC154" s="23"/>
      <x:c r="DD154" s="23"/>
      <x:c r="DE154" s="23"/>
      <x:c r="DF154" s="23"/>
      <x:c r="DG154" s="23"/>
      <x:c r="DH154" s="23"/>
      <x:c r="DI154" s="23"/>
      <x:c r="DJ154" s="23"/>
      <x:c r="DK154" s="23"/>
      <x:c r="DL154" s="23"/>
      <x:c r="DM154" s="23"/>
      <x:c r="DN154" s="23"/>
      <x:c r="DO154" s="23"/>
      <x:c r="DP154" s="23"/>
      <x:c r="DQ154" s="23"/>
      <x:c r="DR154" s="23"/>
      <x:c r="DS154" s="23"/>
      <x:c r="DT154" s="23"/>
      <x:c r="DU154" s="23"/>
      <x:c r="DV154" s="23"/>
      <x:c r="DW154" s="23"/>
      <x:c r="DX154" s="23"/>
      <x:c r="DY154" s="23"/>
      <x:c r="DZ154" s="23"/>
      <x:c r="EA154" s="23"/>
      <x:c r="EB154" s="23"/>
      <x:c r="EC154" s="23"/>
      <x:c r="ED154" s="23"/>
      <x:c r="EE154" s="23"/>
      <x:c r="EF154" s="23"/>
      <x:c r="EG154" s="23"/>
      <x:c r="EH154" s="23"/>
      <x:c r="EI154" s="23"/>
      <x:c r="EJ154" s="23"/>
      <x:c r="EK154" s="23"/>
      <x:c r="EL154" s="23"/>
      <x:c r="EM154" s="23"/>
      <x:c r="EN154" s="23"/>
      <x:c r="EO154" s="23"/>
      <x:c r="EP154" s="23"/>
      <x:c r="EQ154" s="23"/>
      <x:c r="ER154" s="23"/>
      <x:c r="ES154" s="23"/>
      <x:c r="ET154" s="23"/>
      <x:c r="EU154" s="23"/>
      <x:c r="EV154" s="23"/>
      <x:c r="EW154" s="23"/>
      <x:c r="EX154" s="23"/>
      <x:c r="EY154" s="23"/>
      <x:c r="EZ154" s="23"/>
      <x:c r="FA154" s="23"/>
      <x:c r="FB154" s="23"/>
      <x:c r="FC154" s="23"/>
      <x:c r="FD154" s="23"/>
      <x:c r="FE154" s="23"/>
      <x:c r="FF154" s="23"/>
      <x:c r="FG154" s="23"/>
      <x:c r="FH154" s="23"/>
      <x:c r="FI154" s="23"/>
      <x:c r="FJ154" s="23"/>
      <x:c r="FK154" s="23"/>
      <x:c r="FL154" s="23"/>
      <x:c r="FM154" s="23"/>
      <x:c r="FN154" s="23"/>
      <x:c r="FO154" s="23"/>
      <x:c r="FP154" s="23"/>
      <x:c r="FQ154" s="23"/>
      <x:c r="FR154" s="23"/>
      <x:c r="FS154" s="23"/>
      <x:c r="FT154" s="23"/>
      <x:c r="FU154" s="23"/>
      <x:c r="FV154" s="23"/>
      <x:c r="FW154" s="23"/>
      <x:c r="FX154" s="23"/>
      <x:c r="FY154" s="23"/>
      <x:c r="FZ154" s="23"/>
      <x:c r="GA154" s="23"/>
      <x:c r="GB154" s="23"/>
      <x:c r="GC154" s="23"/>
      <x:c r="GD154" s="23"/>
      <x:c r="GE154" s="23"/>
      <x:c r="GF154" s="23"/>
      <x:c r="GG154" s="23"/>
      <x:c r="GH154" s="23"/>
      <x:c r="GI154" s="23"/>
      <x:c r="GJ154" s="23"/>
      <x:c r="GK154" s="23"/>
      <x:c r="GL154" s="23"/>
      <x:c r="GM154" s="23"/>
      <x:c r="GN154" s="23"/>
      <x:c r="GO154" s="23"/>
      <x:c r="GP154" s="23"/>
      <x:c r="GQ154" s="23"/>
      <x:c r="GR154" s="23"/>
      <x:c r="GS154" s="23"/>
      <x:c r="GT154" s="23"/>
      <x:c r="GU154" s="23"/>
      <x:c r="GV154" s="23"/>
      <x:c r="GW154" s="23"/>
      <x:c r="GX154" s="23"/>
      <x:c r="GY154" s="23"/>
      <x:c r="GZ154" s="23"/>
      <x:c r="HA154" s="23"/>
      <x:c r="HB154" s="23"/>
      <x:c r="HC154" s="23"/>
      <x:c r="HD154" s="23"/>
      <x:c r="HE154" s="23"/>
      <x:c r="HF154" s="23"/>
      <x:c r="HG154" s="23"/>
      <x:c r="HH154" s="23"/>
      <x:c r="HI154" s="23"/>
      <x:c r="HJ154" s="23"/>
      <x:c r="HK154" s="23"/>
      <x:c r="HL154" s="23"/>
      <x:c r="HM154" s="23"/>
      <x:c r="HN154" s="23"/>
      <x:c r="HO154" s="23"/>
      <x:c r="HP154" s="23"/>
      <x:c r="HQ154" s="23"/>
      <x:c r="HR154" s="23"/>
      <x:c r="HS154" s="23"/>
      <x:c r="HT154" s="23"/>
      <x:c r="HU154" s="23"/>
      <x:c r="HV154" s="23"/>
      <x:c r="HW154" s="23"/>
      <x:c r="HX154" s="23"/>
      <x:c r="HY154" s="23"/>
      <x:c r="HZ154" s="23"/>
      <x:c r="IA154" s="23"/>
      <x:c r="IB154" s="23"/>
      <x:c r="IC154" s="23"/>
      <x:c r="ID154" s="23"/>
      <x:c r="IE154" s="23"/>
      <x:c r="IF154" s="23"/>
      <x:c r="IG154" s="23"/>
      <x:c r="IH154" s="23"/>
      <x:c r="II154" s="23"/>
      <x:c r="IJ154" s="23"/>
      <x:c r="IK154" s="23"/>
      <x:c r="IL154" s="23"/>
      <x:c r="IM154" s="23"/>
      <x:c r="IN154" s="23"/>
      <x:c r="IO154" s="23"/>
      <x:c r="IP154" s="23"/>
      <x:c r="IQ154" s="23"/>
      <x:c r="IR154" s="23"/>
      <x:c r="IS154" s="23"/>
      <x:c r="IT154" s="23"/>
      <x:c r="IU154" s="23"/>
      <x:c r="IV154" s="23"/>
      <x:c r="IW154" s="23"/>
      <x:c r="IX154" s="23"/>
      <x:c r="IY154" s="23"/>
      <x:c r="IZ154" s="23"/>
      <x:c r="JA154" s="23"/>
      <x:c r="JB154" s="23"/>
      <x:c r="JC154" s="23"/>
      <x:c r="JD154" s="23"/>
      <x:c r="JE154" s="23"/>
      <x:c r="JF154" s="23"/>
      <x:c r="JG154" s="23"/>
      <x:c r="JH154" s="23"/>
      <x:c r="JI154" s="23"/>
      <x:c r="JJ154" s="23"/>
      <x:c r="JK154" s="23"/>
      <x:c r="JL154" s="23"/>
      <x:c r="JM154" s="23"/>
      <x:c r="JN154" s="23"/>
      <x:c r="JO154" s="23"/>
      <x:c r="JP154" s="23"/>
      <x:c r="JQ154" s="23"/>
      <x:c r="JR154" s="23"/>
      <x:c r="JS154" s="23"/>
      <x:c r="JT154" s="23"/>
      <x:c r="JU154" s="23"/>
      <x:c r="JV154" s="23"/>
      <x:c r="JW154" s="23"/>
      <x:c r="JX154" s="23"/>
      <x:c r="JY154" s="23"/>
      <x:c r="JZ154" s="23"/>
      <x:c r="KA154" s="23"/>
      <x:c r="KB154" s="23"/>
      <x:c r="KC154" s="23"/>
      <x:c r="KD154" s="23"/>
      <x:c r="KE154" s="23"/>
      <x:c r="KF154" s="23"/>
      <x:c r="KG154" s="23"/>
      <x:c r="KH154" s="23"/>
      <x:c r="KI154" s="23"/>
      <x:c r="KJ154" s="23"/>
      <x:c r="KK154" s="23"/>
      <x:c r="KL154" s="23"/>
      <x:c r="KM154" s="23"/>
      <x:c r="KN154" s="23"/>
      <x:c r="KO154" s="23"/>
      <x:c r="KP154" s="23"/>
      <x:c r="KQ154" s="23"/>
      <x:c r="KR154" s="23"/>
      <x:c r="KS154" s="23"/>
      <x:c r="KT154" s="23"/>
      <x:c r="KU154" s="23"/>
      <x:c r="KV154" s="23"/>
      <x:c r="KW154" s="23"/>
      <x:c r="KX154" s="23"/>
      <x:c r="KY154" s="23"/>
      <x:c r="KZ154" s="23"/>
      <x:c r="LA154" s="23"/>
      <x:c r="LB154" s="23"/>
      <x:c r="LC154" s="23"/>
      <x:c r="LD154" s="23"/>
      <x:c r="LE154" s="23"/>
      <x:c r="LF154" s="23"/>
      <x:c r="LG154" s="23"/>
      <x:c r="LH154" s="23"/>
      <x:c r="LI154" s="23"/>
      <x:c r="LJ154" s="23"/>
      <x:c r="LK154" s="23"/>
      <x:c r="LL154" s="23"/>
      <x:c r="LM154" s="23"/>
      <x:c r="LN154" s="23"/>
      <x:c r="LO154" s="23"/>
      <x:c r="LP154" s="23"/>
      <x:c r="LQ154" s="23"/>
      <x:c r="LR154" s="23"/>
      <x:c r="LS154" s="23"/>
      <x:c r="LT154" s="23"/>
      <x:c r="LU154" s="23"/>
      <x:c r="LV154" s="23"/>
      <x:c r="LW154" s="23"/>
      <x:c r="LX154" s="23"/>
      <x:c r="LY154" s="23"/>
      <x:c r="LZ154" s="23"/>
      <x:c r="MA154" s="23"/>
      <x:c r="MB154" s="23"/>
      <x:c r="MC154" s="23"/>
      <x:c r="MD154" s="23"/>
      <x:c r="ME154" s="23"/>
      <x:c r="MF154" s="23"/>
      <x:c r="MG154" s="23"/>
      <x:c r="MH154" s="23"/>
      <x:c r="MI154" s="23"/>
      <x:c r="MJ154" s="23"/>
      <x:c r="MK154" s="23"/>
      <x:c r="ML154" s="23"/>
      <x:c r="MM154" s="23"/>
      <x:c r="MN154" s="23"/>
      <x:c r="MO154" s="23"/>
      <x:c r="MP154" s="23"/>
      <x:c r="MQ154" s="23"/>
      <x:c r="MR154" s="23"/>
      <x:c r="MS154" s="23"/>
      <x:c r="MT154" s="23"/>
      <x:c r="MU154" s="23"/>
      <x:c r="MV154" s="23"/>
      <x:c r="MW154" s="23"/>
      <x:c r="MX154" s="23"/>
      <x:c r="MY154" s="23"/>
      <x:c r="MZ154" s="23"/>
      <x:c r="NA154" s="23"/>
      <x:c r="NB154" s="23"/>
      <x:c r="NC154" s="23"/>
      <x:c r="ND154" s="23"/>
      <x:c r="NE154" s="23"/>
      <x:c r="NF154" s="23"/>
      <x:c r="NG154" s="23"/>
      <x:c r="NH154" s="23"/>
      <x:c r="NI154" s="23"/>
      <x:c r="NJ154" s="23"/>
      <x:c r="NK154" s="23"/>
      <x:c r="NL154" s="23"/>
      <x:c r="NM154" s="23"/>
      <x:c r="NN154" s="23"/>
      <x:c r="NO154" s="23"/>
      <x:c r="NP154" s="23"/>
      <x:c r="NQ154" s="23"/>
      <x:c r="NR154" s="23"/>
      <x:c r="NS154" s="23"/>
      <x:c r="NT154" s="23"/>
      <x:c r="NU154" s="23"/>
      <x:c r="NV154" s="23"/>
      <x:c r="NW154" s="23"/>
      <x:c r="NX154" s="23"/>
      <x:c r="NY154" s="23"/>
      <x:c r="NZ154" s="23"/>
      <x:c r="OA154" s="23"/>
      <x:c r="OB154" s="23"/>
      <x:c r="OC154" s="23"/>
      <x:c r="OD154" s="23"/>
      <x:c r="OE154" s="23"/>
      <x:c r="OF154" s="23"/>
      <x:c r="OG154" s="23"/>
      <x:c r="OH154" s="23"/>
      <x:c r="OI154" s="23"/>
      <x:c r="OJ154" s="23"/>
      <x:c r="OK154" s="23"/>
      <x:c r="OL154" s="23"/>
      <x:c r="OM154" s="23"/>
      <x:c r="ON154" s="23"/>
      <x:c r="OO154" s="23"/>
      <x:c r="OP154" s="23"/>
      <x:c r="OQ154" s="23"/>
      <x:c r="OR154" s="23"/>
      <x:c r="OS154" s="23"/>
      <x:c r="OT154" s="23"/>
      <x:c r="OU154" s="23"/>
      <x:c r="OV154" s="23"/>
      <x:c r="OW154" s="23"/>
      <x:c r="OX154" s="23"/>
      <x:c r="OY154" s="23"/>
      <x:c r="OZ154" s="23"/>
      <x:c r="PA154" s="23"/>
      <x:c r="PB154" s="23"/>
      <x:c r="PC154" s="23"/>
      <x:c r="PD154" s="23"/>
      <x:c r="PE154" s="23"/>
      <x:c r="PF154" s="23"/>
      <x:c r="PG154" s="23"/>
      <x:c r="PH154" s="23"/>
      <x:c r="PI154" s="23"/>
      <x:c r="PJ154" s="23"/>
      <x:c r="PK154" s="23"/>
      <x:c r="PL154" s="23"/>
      <x:c r="PM154" s="23"/>
      <x:c r="PN154" s="23"/>
      <x:c r="PO154" s="23"/>
      <x:c r="PP154" s="23"/>
      <x:c r="PQ154" s="23"/>
      <x:c r="PR154" s="23"/>
      <x:c r="PS154" s="23"/>
      <x:c r="PT154" s="23"/>
      <x:c r="PU154" s="23"/>
      <x:c r="PV154" s="23"/>
      <x:c r="PW154" s="23"/>
      <x:c r="PX154" s="23"/>
      <x:c r="PY154" s="23"/>
      <x:c r="PZ154" s="23"/>
      <x:c r="QA154" s="23"/>
      <x:c r="QB154" s="23"/>
      <x:c r="QC154" s="23"/>
      <x:c r="QD154" s="23"/>
      <x:c r="QE154" s="23"/>
      <x:c r="QF154" s="23"/>
      <x:c r="QG154" s="23"/>
      <x:c r="QH154" s="23"/>
      <x:c r="QI154" s="23"/>
    </x:row>
    <x:row r="155">
      <x:c r="A155" s="21"/>
      <x:c r="B155" s="17"/>
      <x:c r="C155" s="18"/>
      <x:c r="D155" s="18"/>
      <x:c r="E155" s="19"/>
      <x:c r="F155" s="22"/>
      <x:c r="G155" s="23"/>
      <x:c r="H155" s="23"/>
      <x:c r="I155" s="23"/>
      <x:c r="J155" s="23"/>
      <x:c r="K155" s="23"/>
      <x:c r="L155" s="23"/>
      <x:c r="M155" s="23"/>
      <x:c r="N155" s="23"/>
      <x:c r="O155" s="23"/>
      <x:c r="P155" s="23"/>
      <x:c r="Q155" s="23"/>
      <x:c r="R155" s="23"/>
      <x:c r="S155" s="23"/>
      <x:c r="T155" s="23"/>
      <x:c r="U155" s="23"/>
      <x:c r="V155" s="23"/>
      <x:c r="W155" s="23"/>
      <x:c r="X155" s="23"/>
      <x:c r="Y155" s="23"/>
      <x:c r="Z155" s="23"/>
      <x:c r="AA155" s="23"/>
      <x:c r="AB155" s="23"/>
      <x:c r="AC155" s="23"/>
      <x:c r="AD155" s="23"/>
      <x:c r="AE155" s="23"/>
      <x:c r="AF155" s="23"/>
      <x:c r="AG155" s="23"/>
      <x:c r="AH155" s="23"/>
      <x:c r="AI155" s="23"/>
      <x:c r="AJ155" s="23"/>
      <x:c r="AK155" s="23"/>
      <x:c r="AL155" s="23"/>
      <x:c r="AM155" s="23"/>
      <x:c r="AN155" s="23"/>
      <x:c r="AO155" s="23"/>
      <x:c r="AP155" s="23"/>
      <x:c r="AQ155" s="23"/>
      <x:c r="AR155" s="23"/>
      <x:c r="AS155" s="23"/>
      <x:c r="AT155" s="23"/>
      <x:c r="AU155" s="23"/>
      <x:c r="AV155" s="23"/>
      <x:c r="AW155" s="23"/>
      <x:c r="AX155" s="23"/>
      <x:c r="AY155" s="23"/>
      <x:c r="AZ155" s="23"/>
      <x:c r="BA155" s="23"/>
      <x:c r="BB155" s="23"/>
      <x:c r="BC155" s="23"/>
      <x:c r="BD155" s="23"/>
      <x:c r="BE155" s="23"/>
      <x:c r="BF155" s="23"/>
      <x:c r="BG155" s="23"/>
      <x:c r="BH155" s="23"/>
      <x:c r="BI155" s="23"/>
      <x:c r="BJ155" s="23"/>
      <x:c r="BK155" s="23"/>
      <x:c r="BL155" s="23"/>
      <x:c r="BM155" s="23"/>
      <x:c r="BN155" s="23"/>
      <x:c r="BO155" s="23"/>
      <x:c r="BP155" s="23"/>
      <x:c r="BQ155" s="23"/>
      <x:c r="BR155" s="23"/>
      <x:c r="BS155" s="23"/>
      <x:c r="BT155" s="23"/>
      <x:c r="BU155" s="23"/>
      <x:c r="BV155" s="23"/>
      <x:c r="BW155" s="23"/>
      <x:c r="BX155" s="23"/>
      <x:c r="BY155" s="23"/>
      <x:c r="BZ155" s="23"/>
      <x:c r="CA155" s="23"/>
      <x:c r="CB155" s="23"/>
      <x:c r="CC155" s="23"/>
      <x:c r="CD155" s="23"/>
      <x:c r="CE155" s="23"/>
      <x:c r="CF155" s="23"/>
      <x:c r="CG155" s="23"/>
      <x:c r="CH155" s="23"/>
      <x:c r="CI155" s="23"/>
      <x:c r="CJ155" s="23"/>
      <x:c r="CK155" s="23"/>
      <x:c r="CL155" s="23"/>
      <x:c r="CM155" s="23"/>
      <x:c r="CN155" s="23"/>
      <x:c r="CO155" s="23"/>
      <x:c r="CP155" s="23"/>
      <x:c r="CQ155" s="23"/>
      <x:c r="CR155" s="23"/>
      <x:c r="CS155" s="23"/>
      <x:c r="CT155" s="23"/>
      <x:c r="CU155" s="23"/>
      <x:c r="CV155" s="23"/>
      <x:c r="CW155" s="23"/>
      <x:c r="CX155" s="23"/>
      <x:c r="CY155" s="23"/>
      <x:c r="CZ155" s="23"/>
      <x:c r="DA155" s="23"/>
      <x:c r="DB155" s="23"/>
      <x:c r="DC155" s="23"/>
      <x:c r="DD155" s="23"/>
      <x:c r="DE155" s="23"/>
      <x:c r="DF155" s="23"/>
      <x:c r="DG155" s="23"/>
      <x:c r="DH155" s="23"/>
      <x:c r="DI155" s="23"/>
      <x:c r="DJ155" s="23"/>
      <x:c r="DK155" s="23"/>
      <x:c r="DL155" s="23"/>
      <x:c r="DM155" s="23"/>
      <x:c r="DN155" s="23"/>
      <x:c r="DO155" s="23"/>
      <x:c r="DP155" s="23"/>
      <x:c r="DQ155" s="23"/>
      <x:c r="DR155" s="23"/>
      <x:c r="DS155" s="23"/>
      <x:c r="DT155" s="23"/>
      <x:c r="DU155" s="23"/>
      <x:c r="DV155" s="23"/>
      <x:c r="DW155" s="23"/>
      <x:c r="DX155" s="23"/>
      <x:c r="DY155" s="23"/>
      <x:c r="DZ155" s="23"/>
      <x:c r="EA155" s="23"/>
      <x:c r="EB155" s="23"/>
      <x:c r="EC155" s="23"/>
      <x:c r="ED155" s="23"/>
      <x:c r="EE155" s="23"/>
      <x:c r="EF155" s="23"/>
      <x:c r="EG155" s="23"/>
      <x:c r="EH155" s="23"/>
      <x:c r="EI155" s="23"/>
      <x:c r="EJ155" s="23"/>
      <x:c r="EK155" s="23"/>
      <x:c r="EL155" s="23"/>
      <x:c r="EM155" s="23"/>
      <x:c r="EN155" s="23"/>
      <x:c r="EO155" s="23"/>
      <x:c r="EP155" s="23"/>
      <x:c r="EQ155" s="23"/>
      <x:c r="ER155" s="23"/>
      <x:c r="ES155" s="23"/>
      <x:c r="ET155" s="23"/>
      <x:c r="EU155" s="23"/>
      <x:c r="EV155" s="23"/>
      <x:c r="EW155" s="23"/>
      <x:c r="EX155" s="23"/>
      <x:c r="EY155" s="23"/>
      <x:c r="EZ155" s="23"/>
      <x:c r="FA155" s="23"/>
      <x:c r="FB155" s="23"/>
      <x:c r="FC155" s="23"/>
      <x:c r="FD155" s="23"/>
      <x:c r="FE155" s="23"/>
      <x:c r="FF155" s="23"/>
      <x:c r="FG155" s="23"/>
      <x:c r="FH155" s="23"/>
      <x:c r="FI155" s="23"/>
      <x:c r="FJ155" s="23"/>
      <x:c r="FK155" s="23"/>
      <x:c r="FL155" s="23"/>
      <x:c r="FM155" s="23"/>
      <x:c r="FN155" s="23"/>
      <x:c r="FO155" s="23"/>
      <x:c r="FP155" s="23"/>
      <x:c r="FQ155" s="23"/>
      <x:c r="FR155" s="23"/>
      <x:c r="FS155" s="23"/>
      <x:c r="FT155" s="23"/>
      <x:c r="FU155" s="23"/>
      <x:c r="FV155" s="23"/>
      <x:c r="FW155" s="23"/>
      <x:c r="FX155" s="23"/>
      <x:c r="FY155" s="23"/>
      <x:c r="FZ155" s="23"/>
      <x:c r="GA155" s="23"/>
      <x:c r="GB155" s="23"/>
      <x:c r="GC155" s="23"/>
      <x:c r="GD155" s="23"/>
      <x:c r="GE155" s="23"/>
      <x:c r="GF155" s="23"/>
      <x:c r="GG155" s="23"/>
      <x:c r="GH155" s="23"/>
      <x:c r="GI155" s="23"/>
      <x:c r="GJ155" s="23"/>
      <x:c r="GK155" s="23"/>
      <x:c r="GL155" s="23"/>
      <x:c r="GM155" s="23"/>
      <x:c r="GN155" s="23"/>
      <x:c r="GO155" s="23"/>
      <x:c r="GP155" s="23"/>
      <x:c r="GQ155" s="23"/>
      <x:c r="GR155" s="23"/>
      <x:c r="GS155" s="23"/>
      <x:c r="GT155" s="23"/>
      <x:c r="GU155" s="23"/>
      <x:c r="GV155" s="23"/>
      <x:c r="GW155" s="23"/>
      <x:c r="GX155" s="23"/>
      <x:c r="GY155" s="23"/>
      <x:c r="GZ155" s="23"/>
      <x:c r="HA155" s="23"/>
      <x:c r="HB155" s="23"/>
      <x:c r="HC155" s="23"/>
      <x:c r="HD155" s="23"/>
      <x:c r="HE155" s="23"/>
      <x:c r="HF155" s="23"/>
      <x:c r="HG155" s="23"/>
      <x:c r="HH155" s="23"/>
      <x:c r="HI155" s="23"/>
      <x:c r="HJ155" s="23"/>
      <x:c r="HK155" s="23"/>
      <x:c r="HL155" s="23"/>
      <x:c r="HM155" s="23"/>
      <x:c r="HN155" s="23"/>
      <x:c r="HO155" s="23"/>
      <x:c r="HP155" s="23"/>
      <x:c r="HQ155" s="23"/>
      <x:c r="HR155" s="23"/>
      <x:c r="HS155" s="23"/>
      <x:c r="HT155" s="23"/>
      <x:c r="HU155" s="23"/>
      <x:c r="HV155" s="23"/>
      <x:c r="HW155" s="23"/>
      <x:c r="HX155" s="23"/>
      <x:c r="HY155" s="23"/>
      <x:c r="HZ155" s="23"/>
      <x:c r="IA155" s="23"/>
      <x:c r="IB155" s="23"/>
      <x:c r="IC155" s="23"/>
      <x:c r="ID155" s="23"/>
      <x:c r="IE155" s="23"/>
      <x:c r="IF155" s="23"/>
      <x:c r="IG155" s="23"/>
      <x:c r="IH155" s="23"/>
      <x:c r="II155" s="23"/>
      <x:c r="IJ155" s="23"/>
      <x:c r="IK155" s="23"/>
      <x:c r="IL155" s="23"/>
      <x:c r="IM155" s="23"/>
      <x:c r="IN155" s="23"/>
      <x:c r="IO155" s="23"/>
      <x:c r="IP155" s="23"/>
      <x:c r="IQ155" s="23"/>
      <x:c r="IR155" s="23"/>
      <x:c r="IS155" s="23"/>
      <x:c r="IT155" s="23"/>
      <x:c r="IU155" s="23"/>
      <x:c r="IV155" s="23"/>
      <x:c r="IW155" s="23"/>
      <x:c r="IX155" s="23"/>
      <x:c r="IY155" s="23"/>
      <x:c r="IZ155" s="23"/>
      <x:c r="JA155" s="23"/>
      <x:c r="JB155" s="23"/>
      <x:c r="JC155" s="23"/>
      <x:c r="JD155" s="23"/>
      <x:c r="JE155" s="23"/>
      <x:c r="JF155" s="23"/>
      <x:c r="JG155" s="23"/>
      <x:c r="JH155" s="23"/>
      <x:c r="JI155" s="23"/>
      <x:c r="JJ155" s="23"/>
      <x:c r="JK155" s="23"/>
      <x:c r="JL155" s="23"/>
      <x:c r="JM155" s="23"/>
      <x:c r="JN155" s="23"/>
      <x:c r="JO155" s="23"/>
      <x:c r="JP155" s="23"/>
      <x:c r="JQ155" s="23"/>
      <x:c r="JR155" s="23"/>
      <x:c r="JS155" s="23"/>
      <x:c r="JT155" s="23"/>
      <x:c r="JU155" s="23"/>
      <x:c r="JV155" s="23"/>
      <x:c r="JW155" s="23"/>
      <x:c r="JX155" s="23"/>
      <x:c r="JY155" s="23"/>
      <x:c r="JZ155" s="23"/>
      <x:c r="KA155" s="23"/>
      <x:c r="KB155" s="23"/>
      <x:c r="KC155" s="23"/>
      <x:c r="KD155" s="23"/>
      <x:c r="KE155" s="23"/>
      <x:c r="KF155" s="23"/>
      <x:c r="KG155" s="23"/>
      <x:c r="KH155" s="23"/>
      <x:c r="KI155" s="23"/>
      <x:c r="KJ155" s="23"/>
      <x:c r="KK155" s="23"/>
      <x:c r="KL155" s="23"/>
      <x:c r="KM155" s="23"/>
      <x:c r="KN155" s="23"/>
      <x:c r="KO155" s="23"/>
      <x:c r="KP155" s="23"/>
      <x:c r="KQ155" s="23"/>
      <x:c r="KR155" s="23"/>
      <x:c r="KS155" s="23"/>
      <x:c r="KT155" s="23"/>
      <x:c r="KU155" s="23"/>
      <x:c r="KV155" s="23"/>
      <x:c r="KW155" s="23"/>
      <x:c r="KX155" s="23"/>
      <x:c r="KY155" s="23"/>
      <x:c r="KZ155" s="23"/>
      <x:c r="LA155" s="23"/>
      <x:c r="LB155" s="23"/>
      <x:c r="LC155" s="23"/>
      <x:c r="LD155" s="23"/>
      <x:c r="LE155" s="23"/>
      <x:c r="LF155" s="23"/>
      <x:c r="LG155" s="23"/>
      <x:c r="LH155" s="23"/>
      <x:c r="LI155" s="23"/>
      <x:c r="LJ155" s="23"/>
      <x:c r="LK155" s="23"/>
      <x:c r="LL155" s="23"/>
      <x:c r="LM155" s="23"/>
      <x:c r="LN155" s="23"/>
      <x:c r="LO155" s="23"/>
      <x:c r="LP155" s="23"/>
      <x:c r="LQ155" s="23"/>
      <x:c r="LR155" s="23"/>
      <x:c r="LS155" s="23"/>
      <x:c r="LT155" s="23"/>
      <x:c r="LU155" s="23"/>
      <x:c r="LV155" s="23"/>
      <x:c r="LW155" s="23"/>
      <x:c r="LX155" s="23"/>
      <x:c r="LY155" s="23"/>
      <x:c r="LZ155" s="23"/>
      <x:c r="MA155" s="23"/>
      <x:c r="MB155" s="23"/>
      <x:c r="MC155" s="23"/>
      <x:c r="MD155" s="23"/>
      <x:c r="ME155" s="23"/>
      <x:c r="MF155" s="23"/>
      <x:c r="MG155" s="23"/>
      <x:c r="MH155" s="23"/>
      <x:c r="MI155" s="23"/>
      <x:c r="MJ155" s="23"/>
      <x:c r="MK155" s="23"/>
      <x:c r="ML155" s="23"/>
      <x:c r="MM155" s="23"/>
      <x:c r="MN155" s="23"/>
      <x:c r="MO155" s="23"/>
      <x:c r="MP155" s="23"/>
      <x:c r="MQ155" s="23"/>
      <x:c r="MR155" s="23"/>
      <x:c r="MS155" s="23"/>
      <x:c r="MT155" s="23"/>
      <x:c r="MU155" s="23"/>
      <x:c r="MV155" s="23"/>
      <x:c r="MW155" s="23"/>
      <x:c r="MX155" s="23"/>
      <x:c r="MY155" s="23"/>
      <x:c r="MZ155" s="23"/>
      <x:c r="NA155" s="23"/>
      <x:c r="NB155" s="23"/>
      <x:c r="NC155" s="23"/>
      <x:c r="ND155" s="23"/>
      <x:c r="NE155" s="23"/>
      <x:c r="NF155" s="23"/>
      <x:c r="NG155" s="23"/>
      <x:c r="NH155" s="23"/>
      <x:c r="NI155" s="23"/>
      <x:c r="NJ155" s="23"/>
      <x:c r="NK155" s="23"/>
      <x:c r="NL155" s="23"/>
      <x:c r="NM155" s="23"/>
      <x:c r="NN155" s="23"/>
      <x:c r="NO155" s="23"/>
      <x:c r="NP155" s="23"/>
      <x:c r="NQ155" s="23"/>
      <x:c r="NR155" s="23"/>
      <x:c r="NS155" s="23"/>
      <x:c r="NT155" s="23"/>
      <x:c r="NU155" s="23"/>
      <x:c r="NV155" s="23"/>
      <x:c r="NW155" s="23"/>
      <x:c r="NX155" s="23"/>
      <x:c r="NY155" s="23"/>
      <x:c r="NZ155" s="23"/>
      <x:c r="OA155" s="23"/>
      <x:c r="OB155" s="23"/>
      <x:c r="OC155" s="23"/>
      <x:c r="OD155" s="23"/>
      <x:c r="OE155" s="23"/>
      <x:c r="OF155" s="23"/>
      <x:c r="OG155" s="23"/>
      <x:c r="OH155" s="23"/>
      <x:c r="OI155" s="23"/>
      <x:c r="OJ155" s="23"/>
      <x:c r="OK155" s="23"/>
      <x:c r="OL155" s="23"/>
      <x:c r="OM155" s="23"/>
      <x:c r="ON155" s="23"/>
      <x:c r="OO155" s="23"/>
      <x:c r="OP155" s="23"/>
      <x:c r="OQ155" s="23"/>
      <x:c r="OR155" s="23"/>
      <x:c r="OS155" s="23"/>
      <x:c r="OT155" s="23"/>
      <x:c r="OU155" s="23"/>
      <x:c r="OV155" s="23"/>
      <x:c r="OW155" s="23"/>
      <x:c r="OX155" s="23"/>
      <x:c r="OY155" s="23"/>
      <x:c r="OZ155" s="23"/>
      <x:c r="PA155" s="23"/>
      <x:c r="PB155" s="23"/>
      <x:c r="PC155" s="23"/>
      <x:c r="PD155" s="23"/>
      <x:c r="PE155" s="23"/>
      <x:c r="PF155" s="23"/>
      <x:c r="PG155" s="23"/>
      <x:c r="PH155" s="23"/>
      <x:c r="PI155" s="23"/>
      <x:c r="PJ155" s="23"/>
      <x:c r="PK155" s="23"/>
      <x:c r="PL155" s="23"/>
      <x:c r="PM155" s="23"/>
      <x:c r="PN155" s="23"/>
      <x:c r="PO155" s="23"/>
      <x:c r="PP155" s="23"/>
      <x:c r="PQ155" s="23"/>
      <x:c r="PR155" s="23"/>
      <x:c r="PS155" s="23"/>
      <x:c r="PT155" s="23"/>
      <x:c r="PU155" s="23"/>
      <x:c r="PV155" s="23"/>
      <x:c r="PW155" s="23"/>
      <x:c r="PX155" s="23"/>
      <x:c r="PY155" s="23"/>
      <x:c r="PZ155" s="23"/>
      <x:c r="QA155" s="23"/>
      <x:c r="QB155" s="23"/>
      <x:c r="QC155" s="23"/>
      <x:c r="QD155" s="23"/>
      <x:c r="QE155" s="23"/>
      <x:c r="QF155" s="23"/>
      <x:c r="QG155" s="23"/>
      <x:c r="QH155" s="23"/>
      <x:c r="QI155" s="23"/>
    </x:row>
    <x:row r="156">
      <x:c r="A156" s="21"/>
      <x:c r="B156" s="17"/>
      <x:c r="C156" s="18"/>
      <x:c r="D156" s="18"/>
      <x:c r="E156" s="19"/>
      <x:c r="F156" s="22"/>
      <x:c r="G156" s="23"/>
      <x:c r="H156" s="23"/>
      <x:c r="I156" s="23"/>
      <x:c r="J156" s="23"/>
      <x:c r="K156" s="23"/>
      <x:c r="L156" s="23"/>
      <x:c r="M156" s="23"/>
      <x:c r="N156" s="23"/>
      <x:c r="O156" s="23"/>
      <x:c r="P156" s="23"/>
      <x:c r="Q156" s="23"/>
      <x:c r="R156" s="23"/>
      <x:c r="S156" s="23"/>
      <x:c r="T156" s="23"/>
      <x:c r="U156" s="23"/>
      <x:c r="V156" s="23"/>
      <x:c r="W156" s="23"/>
      <x:c r="X156" s="23"/>
      <x:c r="Y156" s="23"/>
      <x:c r="Z156" s="23"/>
      <x:c r="AA156" s="23"/>
      <x:c r="AB156" s="23"/>
      <x:c r="AC156" s="23"/>
      <x:c r="AD156" s="23"/>
      <x:c r="AE156" s="23"/>
      <x:c r="AF156" s="23"/>
      <x:c r="AG156" s="23"/>
      <x:c r="AH156" s="23"/>
      <x:c r="AI156" s="23"/>
      <x:c r="AJ156" s="23"/>
      <x:c r="AK156" s="23"/>
      <x:c r="AL156" s="23"/>
      <x:c r="AM156" s="23"/>
      <x:c r="AN156" s="23"/>
      <x:c r="AO156" s="23"/>
      <x:c r="AP156" s="23"/>
      <x:c r="AQ156" s="23"/>
      <x:c r="AR156" s="23"/>
      <x:c r="AS156" s="23"/>
      <x:c r="AT156" s="23"/>
      <x:c r="AU156" s="23"/>
      <x:c r="AV156" s="23"/>
      <x:c r="AW156" s="23"/>
      <x:c r="AX156" s="23"/>
      <x:c r="AY156" s="23"/>
      <x:c r="AZ156" s="23"/>
      <x:c r="BA156" s="23"/>
      <x:c r="BB156" s="23"/>
      <x:c r="BC156" s="23"/>
      <x:c r="BD156" s="23"/>
      <x:c r="BE156" s="23"/>
      <x:c r="BF156" s="23"/>
      <x:c r="BG156" s="23"/>
      <x:c r="BH156" s="23"/>
      <x:c r="BI156" s="23"/>
      <x:c r="BJ156" s="23"/>
      <x:c r="BK156" s="23"/>
      <x:c r="BL156" s="23"/>
      <x:c r="BM156" s="23"/>
      <x:c r="BN156" s="23"/>
      <x:c r="BO156" s="23"/>
      <x:c r="BP156" s="23"/>
      <x:c r="BQ156" s="23"/>
      <x:c r="BR156" s="23"/>
      <x:c r="BS156" s="23"/>
      <x:c r="BT156" s="23"/>
      <x:c r="BU156" s="23"/>
      <x:c r="BV156" s="23"/>
      <x:c r="BW156" s="23"/>
      <x:c r="BX156" s="23"/>
      <x:c r="BY156" s="23"/>
      <x:c r="BZ156" s="23"/>
      <x:c r="CA156" s="23"/>
      <x:c r="CB156" s="23"/>
      <x:c r="CC156" s="23"/>
      <x:c r="CD156" s="23"/>
      <x:c r="CE156" s="23"/>
      <x:c r="CF156" s="23"/>
      <x:c r="CG156" s="23"/>
      <x:c r="CH156" s="23"/>
      <x:c r="CI156" s="23"/>
      <x:c r="CJ156" s="23"/>
      <x:c r="CK156" s="23"/>
      <x:c r="CL156" s="23"/>
      <x:c r="CM156" s="23"/>
      <x:c r="CN156" s="23"/>
      <x:c r="CO156" s="23"/>
      <x:c r="CP156" s="23"/>
      <x:c r="CQ156" s="23"/>
      <x:c r="CR156" s="23"/>
      <x:c r="CS156" s="23"/>
      <x:c r="CT156" s="23"/>
      <x:c r="CU156" s="23"/>
      <x:c r="CV156" s="23"/>
      <x:c r="CW156" s="23"/>
      <x:c r="CX156" s="23"/>
      <x:c r="CY156" s="23"/>
      <x:c r="CZ156" s="23"/>
      <x:c r="DA156" s="23"/>
      <x:c r="DB156" s="23"/>
      <x:c r="DC156" s="23"/>
      <x:c r="DD156" s="23"/>
      <x:c r="DE156" s="23"/>
      <x:c r="DF156" s="23"/>
      <x:c r="DG156" s="23"/>
      <x:c r="DH156" s="23"/>
      <x:c r="DI156" s="23"/>
      <x:c r="DJ156" s="23"/>
      <x:c r="DK156" s="23"/>
      <x:c r="DL156" s="23"/>
      <x:c r="DM156" s="23"/>
      <x:c r="DN156" s="23"/>
      <x:c r="DO156" s="23"/>
      <x:c r="DP156" s="23"/>
      <x:c r="DQ156" s="23"/>
      <x:c r="DR156" s="23"/>
      <x:c r="DS156" s="23"/>
      <x:c r="DT156" s="23"/>
      <x:c r="DU156" s="23"/>
      <x:c r="DV156" s="23"/>
      <x:c r="DW156" s="23"/>
      <x:c r="DX156" s="23"/>
      <x:c r="DY156" s="23"/>
      <x:c r="DZ156" s="23"/>
      <x:c r="EA156" s="23"/>
      <x:c r="EB156" s="23"/>
      <x:c r="EC156" s="23"/>
      <x:c r="ED156" s="23"/>
      <x:c r="EE156" s="23"/>
      <x:c r="EF156" s="23"/>
      <x:c r="EG156" s="23"/>
      <x:c r="EH156" s="23"/>
      <x:c r="EI156" s="23"/>
      <x:c r="EJ156" s="23"/>
      <x:c r="EK156" s="23"/>
      <x:c r="EL156" s="23"/>
      <x:c r="EM156" s="23"/>
      <x:c r="EN156" s="23"/>
      <x:c r="EO156" s="23"/>
      <x:c r="EP156" s="23"/>
      <x:c r="EQ156" s="23"/>
      <x:c r="ER156" s="23"/>
      <x:c r="ES156" s="23"/>
      <x:c r="ET156" s="23"/>
      <x:c r="EU156" s="23"/>
      <x:c r="EV156" s="23"/>
      <x:c r="EW156" s="23"/>
      <x:c r="EX156" s="23"/>
      <x:c r="EY156" s="23"/>
      <x:c r="EZ156" s="23"/>
      <x:c r="FA156" s="23"/>
      <x:c r="FB156" s="23"/>
      <x:c r="FC156" s="23"/>
      <x:c r="FD156" s="23"/>
      <x:c r="FE156" s="23"/>
      <x:c r="FF156" s="23"/>
      <x:c r="FG156" s="23"/>
      <x:c r="FH156" s="23"/>
      <x:c r="FI156" s="23"/>
      <x:c r="FJ156" s="23"/>
      <x:c r="FK156" s="23"/>
      <x:c r="FL156" s="23"/>
      <x:c r="FM156" s="23"/>
      <x:c r="FN156" s="23"/>
      <x:c r="FO156" s="23"/>
      <x:c r="FP156" s="23"/>
      <x:c r="FQ156" s="23"/>
      <x:c r="FR156" s="23"/>
      <x:c r="FS156" s="23"/>
      <x:c r="FT156" s="23"/>
      <x:c r="FU156" s="23"/>
      <x:c r="FV156" s="23"/>
      <x:c r="FW156" s="23"/>
      <x:c r="FX156" s="23"/>
      <x:c r="FY156" s="23"/>
      <x:c r="FZ156" s="23"/>
      <x:c r="GA156" s="23"/>
      <x:c r="GB156" s="23"/>
      <x:c r="GC156" s="23"/>
      <x:c r="GD156" s="23"/>
      <x:c r="GE156" s="23"/>
      <x:c r="GF156" s="23"/>
      <x:c r="GG156" s="23"/>
      <x:c r="GH156" s="23"/>
      <x:c r="GI156" s="23"/>
      <x:c r="GJ156" s="23"/>
      <x:c r="GK156" s="23"/>
      <x:c r="GL156" s="23"/>
      <x:c r="GM156" s="23"/>
      <x:c r="GN156" s="23"/>
      <x:c r="GO156" s="23"/>
      <x:c r="GP156" s="23"/>
      <x:c r="GQ156" s="23"/>
      <x:c r="GR156" s="23"/>
      <x:c r="GS156" s="23"/>
      <x:c r="GT156" s="23"/>
      <x:c r="GU156" s="23"/>
      <x:c r="GV156" s="23"/>
      <x:c r="GW156" s="23"/>
      <x:c r="GX156" s="23"/>
      <x:c r="GY156" s="23"/>
      <x:c r="GZ156" s="23"/>
      <x:c r="HA156" s="23"/>
      <x:c r="HB156" s="23"/>
      <x:c r="HC156" s="23"/>
      <x:c r="HD156" s="23"/>
      <x:c r="HE156" s="23"/>
      <x:c r="HF156" s="23"/>
      <x:c r="HG156" s="23"/>
      <x:c r="HH156" s="23"/>
      <x:c r="HI156" s="23"/>
      <x:c r="HJ156" s="23"/>
      <x:c r="HK156" s="23"/>
      <x:c r="HL156" s="23"/>
      <x:c r="HM156" s="23"/>
      <x:c r="HN156" s="23"/>
      <x:c r="HO156" s="23"/>
      <x:c r="HP156" s="23"/>
      <x:c r="HQ156" s="23"/>
      <x:c r="HR156" s="23"/>
      <x:c r="HS156" s="23"/>
      <x:c r="HT156" s="23"/>
      <x:c r="HU156" s="23"/>
      <x:c r="HV156" s="23"/>
      <x:c r="HW156" s="23"/>
      <x:c r="HX156" s="23"/>
      <x:c r="HY156" s="23"/>
      <x:c r="HZ156" s="23"/>
      <x:c r="IA156" s="23"/>
      <x:c r="IB156" s="23"/>
      <x:c r="IC156" s="23"/>
      <x:c r="ID156" s="23"/>
      <x:c r="IE156" s="23"/>
      <x:c r="IF156" s="23"/>
      <x:c r="IG156" s="23"/>
      <x:c r="IH156" s="23"/>
      <x:c r="II156" s="23"/>
      <x:c r="IJ156" s="23"/>
      <x:c r="IK156" s="23"/>
      <x:c r="IL156" s="23"/>
      <x:c r="IM156" s="23"/>
      <x:c r="IN156" s="23"/>
      <x:c r="IO156" s="23"/>
      <x:c r="IP156" s="23"/>
      <x:c r="IQ156" s="23"/>
      <x:c r="IR156" s="23"/>
      <x:c r="IS156" s="23"/>
      <x:c r="IT156" s="23"/>
      <x:c r="IU156" s="23"/>
      <x:c r="IV156" s="23"/>
      <x:c r="IW156" s="23"/>
      <x:c r="IX156" s="23"/>
      <x:c r="IY156" s="23"/>
      <x:c r="IZ156" s="23"/>
      <x:c r="JA156" s="23"/>
      <x:c r="JB156" s="23"/>
      <x:c r="JC156" s="23"/>
      <x:c r="JD156" s="23"/>
      <x:c r="JE156" s="23"/>
      <x:c r="JF156" s="23"/>
      <x:c r="JG156" s="23"/>
      <x:c r="JH156" s="23"/>
      <x:c r="JI156" s="23"/>
      <x:c r="JJ156" s="23"/>
      <x:c r="JK156" s="23"/>
      <x:c r="JL156" s="23"/>
      <x:c r="JM156" s="23"/>
      <x:c r="JN156" s="23"/>
      <x:c r="JO156" s="23"/>
      <x:c r="JP156" s="23"/>
      <x:c r="JQ156" s="23"/>
      <x:c r="JR156" s="23"/>
      <x:c r="JS156" s="23"/>
      <x:c r="JT156" s="23"/>
      <x:c r="JU156" s="23"/>
      <x:c r="JV156" s="23"/>
      <x:c r="JW156" s="23"/>
      <x:c r="JX156" s="23"/>
      <x:c r="JY156" s="23"/>
      <x:c r="JZ156" s="23"/>
      <x:c r="KA156" s="23"/>
      <x:c r="KB156" s="23"/>
      <x:c r="KC156" s="23"/>
      <x:c r="KD156" s="23"/>
      <x:c r="KE156" s="23"/>
      <x:c r="KF156" s="23"/>
      <x:c r="KG156" s="23"/>
      <x:c r="KH156" s="23"/>
      <x:c r="KI156" s="23"/>
      <x:c r="KJ156" s="23"/>
      <x:c r="KK156" s="23"/>
      <x:c r="KL156" s="23"/>
      <x:c r="KM156" s="23"/>
      <x:c r="KN156" s="23"/>
      <x:c r="KO156" s="23"/>
      <x:c r="KP156" s="23"/>
      <x:c r="KQ156" s="23"/>
      <x:c r="KR156" s="23"/>
      <x:c r="KS156" s="23"/>
      <x:c r="KT156" s="23"/>
      <x:c r="KU156" s="23"/>
      <x:c r="KV156" s="23"/>
      <x:c r="KW156" s="23"/>
      <x:c r="KX156" s="23"/>
      <x:c r="KY156" s="23"/>
      <x:c r="KZ156" s="23"/>
      <x:c r="LA156" s="23"/>
      <x:c r="LB156" s="23"/>
      <x:c r="LC156" s="23"/>
      <x:c r="LD156" s="23"/>
      <x:c r="LE156" s="23"/>
      <x:c r="LF156" s="23"/>
      <x:c r="LG156" s="23"/>
      <x:c r="LH156" s="23"/>
      <x:c r="LI156" s="23"/>
      <x:c r="LJ156" s="23"/>
      <x:c r="LK156" s="23"/>
      <x:c r="LL156" s="23"/>
      <x:c r="LM156" s="23"/>
      <x:c r="LN156" s="23"/>
      <x:c r="LO156" s="23"/>
      <x:c r="LP156" s="23"/>
      <x:c r="LQ156" s="23"/>
      <x:c r="LR156" s="23"/>
      <x:c r="LS156" s="23"/>
      <x:c r="LT156" s="23"/>
      <x:c r="LU156" s="23"/>
      <x:c r="LV156" s="23"/>
      <x:c r="LW156" s="23"/>
      <x:c r="LX156" s="23"/>
      <x:c r="LY156" s="23"/>
      <x:c r="LZ156" s="23"/>
      <x:c r="MA156" s="23"/>
      <x:c r="MB156" s="23"/>
      <x:c r="MC156" s="23"/>
      <x:c r="MD156" s="23"/>
      <x:c r="ME156" s="23"/>
      <x:c r="MF156" s="23"/>
      <x:c r="MG156" s="23"/>
      <x:c r="MH156" s="23"/>
      <x:c r="MI156" s="23"/>
      <x:c r="MJ156" s="23"/>
      <x:c r="MK156" s="23"/>
      <x:c r="ML156" s="23"/>
      <x:c r="MM156" s="23"/>
      <x:c r="MN156" s="23"/>
      <x:c r="MO156" s="23"/>
      <x:c r="MP156" s="23"/>
      <x:c r="MQ156" s="23"/>
      <x:c r="MR156" s="23"/>
      <x:c r="MS156" s="23"/>
      <x:c r="MT156" s="23"/>
      <x:c r="MU156" s="23"/>
      <x:c r="MV156" s="23"/>
      <x:c r="MW156" s="23"/>
      <x:c r="MX156" s="23"/>
      <x:c r="MY156" s="23"/>
      <x:c r="MZ156" s="23"/>
      <x:c r="NA156" s="23"/>
      <x:c r="NB156" s="23"/>
      <x:c r="NC156" s="23"/>
      <x:c r="ND156" s="23"/>
      <x:c r="NE156" s="23"/>
      <x:c r="NF156" s="23"/>
      <x:c r="NG156" s="23"/>
      <x:c r="NH156" s="23"/>
      <x:c r="NI156" s="23"/>
      <x:c r="NJ156" s="23"/>
      <x:c r="NK156" s="23"/>
      <x:c r="NL156" s="23"/>
      <x:c r="NM156" s="23"/>
      <x:c r="NN156" s="23"/>
      <x:c r="NO156" s="23"/>
      <x:c r="NP156" s="23"/>
      <x:c r="NQ156" s="23"/>
      <x:c r="NR156" s="23"/>
      <x:c r="NS156" s="23"/>
      <x:c r="NT156" s="23"/>
      <x:c r="NU156" s="23"/>
      <x:c r="NV156" s="23"/>
      <x:c r="NW156" s="23"/>
      <x:c r="NX156" s="23"/>
      <x:c r="NY156" s="23"/>
      <x:c r="NZ156" s="23"/>
      <x:c r="OA156" s="23"/>
      <x:c r="OB156" s="23"/>
      <x:c r="OC156" s="23"/>
      <x:c r="OD156" s="23"/>
      <x:c r="OE156" s="23"/>
      <x:c r="OF156" s="23"/>
      <x:c r="OG156" s="23"/>
      <x:c r="OH156" s="23"/>
      <x:c r="OI156" s="23"/>
      <x:c r="OJ156" s="23"/>
      <x:c r="OK156" s="23"/>
      <x:c r="OL156" s="23"/>
      <x:c r="OM156" s="23"/>
      <x:c r="ON156" s="23"/>
      <x:c r="OO156" s="23"/>
      <x:c r="OP156" s="23"/>
      <x:c r="OQ156" s="23"/>
      <x:c r="OR156" s="23"/>
      <x:c r="OS156" s="23"/>
      <x:c r="OT156" s="23"/>
      <x:c r="OU156" s="23"/>
      <x:c r="OV156" s="23"/>
      <x:c r="OW156" s="23"/>
      <x:c r="OX156" s="23"/>
      <x:c r="OY156" s="23"/>
      <x:c r="OZ156" s="23"/>
      <x:c r="PA156" s="23"/>
      <x:c r="PB156" s="23"/>
      <x:c r="PC156" s="23"/>
      <x:c r="PD156" s="23"/>
      <x:c r="PE156" s="23"/>
      <x:c r="PF156" s="23"/>
      <x:c r="PG156" s="23"/>
      <x:c r="PH156" s="23"/>
      <x:c r="PI156" s="23"/>
      <x:c r="PJ156" s="23"/>
      <x:c r="PK156" s="23"/>
      <x:c r="PL156" s="23"/>
      <x:c r="PM156" s="23"/>
      <x:c r="PN156" s="23"/>
      <x:c r="PO156" s="23"/>
      <x:c r="PP156" s="23"/>
      <x:c r="PQ156" s="23"/>
      <x:c r="PR156" s="23"/>
      <x:c r="PS156" s="23"/>
      <x:c r="PT156" s="23"/>
      <x:c r="PU156" s="23"/>
      <x:c r="PV156" s="23"/>
      <x:c r="PW156" s="23"/>
      <x:c r="PX156" s="23"/>
      <x:c r="PY156" s="23"/>
      <x:c r="PZ156" s="23"/>
      <x:c r="QA156" s="23"/>
      <x:c r="QB156" s="23"/>
      <x:c r="QC156" s="23"/>
      <x:c r="QD156" s="23"/>
      <x:c r="QE156" s="23"/>
      <x:c r="QF156" s="23"/>
      <x:c r="QG156" s="23"/>
      <x:c r="QH156" s="23"/>
      <x:c r="QI156" s="23"/>
    </x:row>
    <x:row r="157">
      <x:c r="A157" s="21"/>
      <x:c r="B157" s="17"/>
      <x:c r="C157" s="18"/>
      <x:c r="D157" s="18"/>
      <x:c r="E157" s="19"/>
      <x:c r="F157" s="22"/>
      <x:c r="G157" s="23"/>
      <x:c r="H157" s="23"/>
      <x:c r="I157" s="23"/>
      <x:c r="J157" s="23"/>
      <x:c r="K157" s="23"/>
      <x:c r="L157" s="23"/>
      <x:c r="M157" s="23"/>
      <x:c r="N157" s="23"/>
      <x:c r="O157" s="23"/>
      <x:c r="P157" s="23"/>
      <x:c r="Q157" s="23"/>
      <x:c r="R157" s="23"/>
      <x:c r="S157" s="23"/>
      <x:c r="T157" s="23"/>
      <x:c r="U157" s="23"/>
      <x:c r="V157" s="23"/>
      <x:c r="W157" s="23"/>
      <x:c r="X157" s="23"/>
      <x:c r="Y157" s="23"/>
      <x:c r="Z157" s="23"/>
      <x:c r="AA157" s="23"/>
      <x:c r="AB157" s="23"/>
      <x:c r="AC157" s="23"/>
      <x:c r="AD157" s="23"/>
      <x:c r="AE157" s="23"/>
      <x:c r="AF157" s="23"/>
      <x:c r="AG157" s="23"/>
      <x:c r="AH157" s="23"/>
      <x:c r="AI157" s="23"/>
      <x:c r="AJ157" s="23"/>
      <x:c r="AK157" s="23"/>
      <x:c r="AL157" s="23"/>
      <x:c r="AM157" s="23"/>
      <x:c r="AN157" s="23"/>
      <x:c r="AO157" s="23"/>
      <x:c r="AP157" s="23"/>
      <x:c r="AQ157" s="23"/>
      <x:c r="AR157" s="23"/>
      <x:c r="AS157" s="23"/>
      <x:c r="AT157" s="23"/>
      <x:c r="AU157" s="23"/>
      <x:c r="AV157" s="23"/>
      <x:c r="AW157" s="23"/>
      <x:c r="AX157" s="23"/>
      <x:c r="AY157" s="23"/>
      <x:c r="AZ157" s="23"/>
      <x:c r="BA157" s="23"/>
      <x:c r="BB157" s="23"/>
      <x:c r="BC157" s="23"/>
      <x:c r="BD157" s="23"/>
      <x:c r="BE157" s="23"/>
      <x:c r="BF157" s="23"/>
      <x:c r="BG157" s="23"/>
      <x:c r="BH157" s="23"/>
      <x:c r="BI157" s="23"/>
      <x:c r="BJ157" s="23"/>
      <x:c r="BK157" s="23"/>
      <x:c r="BL157" s="23"/>
      <x:c r="BM157" s="23"/>
      <x:c r="BN157" s="23"/>
      <x:c r="BO157" s="23"/>
      <x:c r="BP157" s="23"/>
      <x:c r="BQ157" s="23"/>
      <x:c r="BR157" s="23"/>
      <x:c r="BS157" s="23"/>
      <x:c r="BT157" s="23"/>
      <x:c r="BU157" s="23"/>
      <x:c r="BV157" s="23"/>
      <x:c r="BW157" s="23"/>
      <x:c r="BX157" s="23"/>
      <x:c r="BY157" s="23"/>
      <x:c r="BZ157" s="23"/>
      <x:c r="CA157" s="23"/>
      <x:c r="CB157" s="23"/>
      <x:c r="CC157" s="23"/>
      <x:c r="CD157" s="23"/>
      <x:c r="CE157" s="23"/>
      <x:c r="CF157" s="23"/>
      <x:c r="CG157" s="23"/>
      <x:c r="CH157" s="23"/>
      <x:c r="CI157" s="23"/>
      <x:c r="CJ157" s="23"/>
      <x:c r="CK157" s="23"/>
      <x:c r="CL157" s="23"/>
      <x:c r="CM157" s="23"/>
      <x:c r="CN157" s="23"/>
      <x:c r="CO157" s="23"/>
      <x:c r="CP157" s="23"/>
      <x:c r="CQ157" s="23"/>
      <x:c r="CR157" s="23"/>
      <x:c r="CS157" s="23"/>
      <x:c r="CT157" s="23"/>
      <x:c r="CU157" s="23"/>
      <x:c r="CV157" s="23"/>
      <x:c r="CW157" s="23"/>
      <x:c r="CX157" s="23"/>
      <x:c r="CY157" s="23"/>
      <x:c r="CZ157" s="23"/>
      <x:c r="DA157" s="23"/>
      <x:c r="DB157" s="23"/>
      <x:c r="DC157" s="23"/>
      <x:c r="DD157" s="23"/>
      <x:c r="DE157" s="23"/>
      <x:c r="DF157" s="23"/>
      <x:c r="DG157" s="23"/>
      <x:c r="DH157" s="23"/>
      <x:c r="DI157" s="23"/>
      <x:c r="DJ157" s="23"/>
      <x:c r="DK157" s="23"/>
      <x:c r="DL157" s="23"/>
      <x:c r="DM157" s="23"/>
      <x:c r="DN157" s="23"/>
      <x:c r="DO157" s="23"/>
      <x:c r="DP157" s="23"/>
      <x:c r="DQ157" s="23"/>
      <x:c r="DR157" s="23"/>
      <x:c r="DS157" s="23"/>
      <x:c r="DT157" s="23"/>
      <x:c r="DU157" s="23"/>
      <x:c r="DV157" s="23"/>
      <x:c r="DW157" s="23"/>
      <x:c r="DX157" s="23"/>
      <x:c r="DY157" s="23"/>
      <x:c r="DZ157" s="23"/>
      <x:c r="EA157" s="23"/>
      <x:c r="EB157" s="23"/>
      <x:c r="EC157" s="23"/>
      <x:c r="ED157" s="23"/>
      <x:c r="EE157" s="23"/>
      <x:c r="EF157" s="23"/>
      <x:c r="EG157" s="23"/>
      <x:c r="EH157" s="23"/>
      <x:c r="EI157" s="23"/>
      <x:c r="EJ157" s="23"/>
      <x:c r="EK157" s="23"/>
      <x:c r="EL157" s="23"/>
      <x:c r="EM157" s="23"/>
      <x:c r="EN157" s="23"/>
      <x:c r="EO157" s="23"/>
      <x:c r="EP157" s="23"/>
      <x:c r="EQ157" s="23"/>
      <x:c r="ER157" s="23"/>
      <x:c r="ES157" s="23"/>
      <x:c r="ET157" s="23"/>
      <x:c r="EU157" s="23"/>
      <x:c r="EV157" s="23"/>
      <x:c r="EW157" s="23"/>
      <x:c r="EX157" s="23"/>
      <x:c r="EY157" s="23"/>
      <x:c r="EZ157" s="23"/>
      <x:c r="FA157" s="23"/>
      <x:c r="FB157" s="23"/>
      <x:c r="FC157" s="23"/>
      <x:c r="FD157" s="23"/>
      <x:c r="FE157" s="23"/>
      <x:c r="FF157" s="23"/>
      <x:c r="FG157" s="23"/>
      <x:c r="FH157" s="23"/>
      <x:c r="FI157" s="23"/>
      <x:c r="FJ157" s="23"/>
      <x:c r="FK157" s="23"/>
      <x:c r="FL157" s="23"/>
      <x:c r="FM157" s="23"/>
      <x:c r="FN157" s="23"/>
      <x:c r="FO157" s="23"/>
      <x:c r="FP157" s="23"/>
      <x:c r="FQ157" s="23"/>
      <x:c r="FR157" s="23"/>
      <x:c r="FS157" s="23"/>
      <x:c r="FT157" s="23"/>
      <x:c r="FU157" s="23"/>
      <x:c r="FV157" s="23"/>
      <x:c r="FW157" s="23"/>
      <x:c r="FX157" s="23"/>
      <x:c r="FY157" s="23"/>
      <x:c r="FZ157" s="23"/>
      <x:c r="GA157" s="23"/>
      <x:c r="GB157" s="23"/>
      <x:c r="GC157" s="23"/>
      <x:c r="GD157" s="23"/>
      <x:c r="GE157" s="23"/>
      <x:c r="GF157" s="23"/>
      <x:c r="GG157" s="23"/>
      <x:c r="GH157" s="23"/>
      <x:c r="GI157" s="23"/>
      <x:c r="GJ157" s="23"/>
      <x:c r="GK157" s="23"/>
      <x:c r="GL157" s="23"/>
      <x:c r="GM157" s="23"/>
      <x:c r="GN157" s="23"/>
      <x:c r="GO157" s="23"/>
      <x:c r="GP157" s="23"/>
      <x:c r="GQ157" s="23"/>
      <x:c r="GR157" s="23"/>
      <x:c r="GS157" s="23"/>
      <x:c r="GT157" s="23"/>
      <x:c r="GU157" s="23"/>
      <x:c r="GV157" s="23"/>
      <x:c r="GW157" s="23"/>
      <x:c r="GX157" s="23"/>
      <x:c r="GY157" s="23"/>
      <x:c r="GZ157" s="23"/>
      <x:c r="HA157" s="23"/>
      <x:c r="HB157" s="23"/>
      <x:c r="HC157" s="23"/>
      <x:c r="HD157" s="23"/>
      <x:c r="HE157" s="23"/>
      <x:c r="HF157" s="23"/>
      <x:c r="HG157" s="23"/>
      <x:c r="HH157" s="23"/>
      <x:c r="HI157" s="23"/>
      <x:c r="HJ157" s="23"/>
      <x:c r="HK157" s="23"/>
      <x:c r="HL157" s="23"/>
      <x:c r="HM157" s="23"/>
      <x:c r="HN157" s="23"/>
      <x:c r="HO157" s="23"/>
      <x:c r="HP157" s="23"/>
      <x:c r="HQ157" s="23"/>
      <x:c r="HR157" s="23"/>
      <x:c r="HS157" s="23"/>
      <x:c r="HT157" s="23"/>
      <x:c r="HU157" s="23"/>
      <x:c r="HV157" s="23"/>
      <x:c r="HW157" s="23"/>
      <x:c r="HX157" s="23"/>
      <x:c r="HY157" s="23"/>
      <x:c r="HZ157" s="23"/>
      <x:c r="IA157" s="23"/>
      <x:c r="IB157" s="23"/>
      <x:c r="IC157" s="23"/>
      <x:c r="ID157" s="23"/>
      <x:c r="IE157" s="23"/>
      <x:c r="IF157" s="23"/>
      <x:c r="IG157" s="23"/>
      <x:c r="IH157" s="23"/>
      <x:c r="II157" s="23"/>
      <x:c r="IJ157" s="23"/>
      <x:c r="IK157" s="23"/>
      <x:c r="IL157" s="23"/>
      <x:c r="IM157" s="23"/>
      <x:c r="IN157" s="23"/>
      <x:c r="IO157" s="23"/>
      <x:c r="IP157" s="23"/>
      <x:c r="IQ157" s="23"/>
      <x:c r="IR157" s="23"/>
      <x:c r="IS157" s="23"/>
      <x:c r="IT157" s="23"/>
      <x:c r="IU157" s="23"/>
      <x:c r="IV157" s="23"/>
      <x:c r="IW157" s="23"/>
      <x:c r="IX157" s="23"/>
      <x:c r="IY157" s="23"/>
      <x:c r="IZ157" s="23"/>
      <x:c r="JA157" s="23"/>
      <x:c r="JB157" s="23"/>
      <x:c r="JC157" s="23"/>
      <x:c r="JD157" s="23"/>
      <x:c r="JE157" s="23"/>
      <x:c r="JF157" s="23"/>
      <x:c r="JG157" s="23"/>
      <x:c r="JH157" s="23"/>
      <x:c r="JI157" s="23"/>
      <x:c r="JJ157" s="23"/>
      <x:c r="JK157" s="23"/>
      <x:c r="JL157" s="23"/>
      <x:c r="JM157" s="23"/>
      <x:c r="JN157" s="23"/>
      <x:c r="JO157" s="23"/>
      <x:c r="JP157" s="23"/>
      <x:c r="JQ157" s="23"/>
      <x:c r="JR157" s="23"/>
      <x:c r="JS157" s="23"/>
      <x:c r="JT157" s="23"/>
      <x:c r="JU157" s="23"/>
      <x:c r="JV157" s="23"/>
      <x:c r="JW157" s="23"/>
      <x:c r="JX157" s="23"/>
      <x:c r="JY157" s="23"/>
      <x:c r="JZ157" s="23"/>
      <x:c r="KA157" s="23"/>
      <x:c r="KB157" s="23"/>
      <x:c r="KC157" s="23"/>
      <x:c r="KD157" s="23"/>
      <x:c r="KE157" s="23"/>
      <x:c r="KF157" s="23"/>
      <x:c r="KG157" s="23"/>
      <x:c r="KH157" s="23"/>
      <x:c r="KI157" s="23"/>
      <x:c r="KJ157" s="23"/>
      <x:c r="KK157" s="23"/>
      <x:c r="KL157" s="23"/>
      <x:c r="KM157" s="23"/>
      <x:c r="KN157" s="23"/>
      <x:c r="KO157" s="23"/>
      <x:c r="KP157" s="23"/>
      <x:c r="KQ157" s="23"/>
      <x:c r="KR157" s="23"/>
      <x:c r="KS157" s="23"/>
      <x:c r="KT157" s="23"/>
      <x:c r="KU157" s="23"/>
      <x:c r="KV157" s="23"/>
      <x:c r="KW157" s="23"/>
      <x:c r="KX157" s="23"/>
      <x:c r="KY157" s="23"/>
      <x:c r="KZ157" s="23"/>
      <x:c r="LA157" s="23"/>
      <x:c r="LB157" s="23"/>
      <x:c r="LC157" s="23"/>
      <x:c r="LD157" s="23"/>
      <x:c r="LE157" s="23"/>
      <x:c r="LF157" s="23"/>
      <x:c r="LG157" s="23"/>
      <x:c r="LH157" s="23"/>
      <x:c r="LI157" s="23"/>
      <x:c r="LJ157" s="23"/>
      <x:c r="LK157" s="23"/>
      <x:c r="LL157" s="23"/>
      <x:c r="LM157" s="23"/>
      <x:c r="LN157" s="23"/>
      <x:c r="LO157" s="23"/>
      <x:c r="LP157" s="23"/>
      <x:c r="LQ157" s="23"/>
      <x:c r="LR157" s="23"/>
      <x:c r="LS157" s="23"/>
      <x:c r="LT157" s="23"/>
      <x:c r="LU157" s="23"/>
      <x:c r="LV157" s="23"/>
      <x:c r="LW157" s="23"/>
      <x:c r="LX157" s="23"/>
      <x:c r="LY157" s="23"/>
      <x:c r="LZ157" s="23"/>
      <x:c r="MA157" s="23"/>
      <x:c r="MB157" s="23"/>
      <x:c r="MC157" s="23"/>
      <x:c r="MD157" s="23"/>
      <x:c r="ME157" s="23"/>
      <x:c r="MF157" s="23"/>
      <x:c r="MG157" s="23"/>
      <x:c r="MH157" s="23"/>
      <x:c r="MI157" s="23"/>
      <x:c r="MJ157" s="23"/>
      <x:c r="MK157" s="23"/>
      <x:c r="ML157" s="23"/>
      <x:c r="MM157" s="23"/>
      <x:c r="MN157" s="23"/>
      <x:c r="MO157" s="23"/>
      <x:c r="MP157" s="23"/>
      <x:c r="MQ157" s="23"/>
      <x:c r="MR157" s="23"/>
      <x:c r="MS157" s="23"/>
      <x:c r="MT157" s="23"/>
      <x:c r="MU157" s="23"/>
      <x:c r="MV157" s="23"/>
      <x:c r="MW157" s="23"/>
      <x:c r="MX157" s="23"/>
      <x:c r="MY157" s="23"/>
      <x:c r="MZ157" s="23"/>
      <x:c r="NA157" s="23"/>
      <x:c r="NB157" s="23"/>
      <x:c r="NC157" s="23"/>
      <x:c r="ND157" s="23"/>
      <x:c r="NE157" s="23"/>
      <x:c r="NF157" s="23"/>
      <x:c r="NG157" s="23"/>
      <x:c r="NH157" s="23"/>
      <x:c r="NI157" s="23"/>
      <x:c r="NJ157" s="23"/>
      <x:c r="NK157" s="23"/>
      <x:c r="NL157" s="23"/>
      <x:c r="NM157" s="23"/>
      <x:c r="NN157" s="23"/>
      <x:c r="NO157" s="23"/>
      <x:c r="NP157" s="23"/>
      <x:c r="NQ157" s="23"/>
      <x:c r="NR157" s="23"/>
      <x:c r="NS157" s="23"/>
      <x:c r="NT157" s="23"/>
      <x:c r="NU157" s="23"/>
      <x:c r="NV157" s="23"/>
      <x:c r="NW157" s="23"/>
      <x:c r="NX157" s="23"/>
      <x:c r="NY157" s="23"/>
      <x:c r="NZ157" s="23"/>
      <x:c r="OA157" s="23"/>
      <x:c r="OB157" s="23"/>
      <x:c r="OC157" s="23"/>
      <x:c r="OD157" s="23"/>
      <x:c r="OE157" s="23"/>
      <x:c r="OF157" s="23"/>
      <x:c r="OG157" s="23"/>
      <x:c r="OH157" s="23"/>
      <x:c r="OI157" s="23"/>
      <x:c r="OJ157" s="23"/>
      <x:c r="OK157" s="23"/>
      <x:c r="OL157" s="23"/>
      <x:c r="OM157" s="23"/>
      <x:c r="ON157" s="23"/>
      <x:c r="OO157" s="23"/>
      <x:c r="OP157" s="23"/>
      <x:c r="OQ157" s="23"/>
      <x:c r="OR157" s="23"/>
      <x:c r="OS157" s="23"/>
      <x:c r="OT157" s="23"/>
      <x:c r="OU157" s="23"/>
      <x:c r="OV157" s="23"/>
      <x:c r="OW157" s="23"/>
      <x:c r="OX157" s="23"/>
      <x:c r="OY157" s="23"/>
      <x:c r="OZ157" s="23"/>
      <x:c r="PA157" s="23"/>
      <x:c r="PB157" s="23"/>
      <x:c r="PC157" s="23"/>
      <x:c r="PD157" s="23"/>
      <x:c r="PE157" s="23"/>
      <x:c r="PF157" s="23"/>
      <x:c r="PG157" s="23"/>
      <x:c r="PH157" s="23"/>
      <x:c r="PI157" s="23"/>
      <x:c r="PJ157" s="23"/>
      <x:c r="PK157" s="23"/>
      <x:c r="PL157" s="23"/>
      <x:c r="PM157" s="23"/>
      <x:c r="PN157" s="23"/>
      <x:c r="PO157" s="23"/>
      <x:c r="PP157" s="23"/>
      <x:c r="PQ157" s="23"/>
      <x:c r="PR157" s="23"/>
      <x:c r="PS157" s="23"/>
      <x:c r="PT157" s="23"/>
      <x:c r="PU157" s="23"/>
      <x:c r="PV157" s="23"/>
      <x:c r="PW157" s="23"/>
      <x:c r="PX157" s="23"/>
      <x:c r="PY157" s="23"/>
      <x:c r="PZ157" s="23"/>
      <x:c r="QA157" s="23"/>
      <x:c r="QB157" s="23"/>
      <x:c r="QC157" s="23"/>
      <x:c r="QD157" s="23"/>
      <x:c r="QE157" s="23"/>
      <x:c r="QF157" s="23"/>
      <x:c r="QG157" s="23"/>
      <x:c r="QH157" s="23"/>
      <x:c r="QI157" s="23"/>
    </x:row>
    <x:row r="158">
      <x:c r="A158" s="21"/>
      <x:c r="B158" s="17"/>
      <x:c r="C158" s="18"/>
      <x:c r="D158" s="18"/>
      <x:c r="E158" s="19"/>
      <x:c r="F158" s="22"/>
      <x:c r="G158" s="23"/>
      <x:c r="H158" s="23"/>
      <x:c r="I158" s="23"/>
      <x:c r="J158" s="23"/>
      <x:c r="K158" s="23"/>
      <x:c r="L158" s="23"/>
      <x:c r="M158" s="23"/>
      <x:c r="N158" s="23"/>
      <x:c r="O158" s="23"/>
      <x:c r="P158" s="23"/>
      <x:c r="Q158" s="23"/>
      <x:c r="R158" s="23"/>
      <x:c r="S158" s="23"/>
      <x:c r="T158" s="23"/>
      <x:c r="U158" s="23"/>
      <x:c r="V158" s="23"/>
      <x:c r="W158" s="23"/>
      <x:c r="X158" s="23"/>
      <x:c r="Y158" s="23"/>
      <x:c r="Z158" s="23"/>
      <x:c r="AA158" s="23"/>
      <x:c r="AB158" s="23"/>
      <x:c r="AC158" s="23"/>
      <x:c r="AD158" s="23"/>
      <x:c r="AE158" s="23"/>
      <x:c r="AF158" s="23"/>
      <x:c r="AG158" s="23"/>
      <x:c r="AH158" s="23"/>
      <x:c r="AI158" s="23"/>
      <x:c r="AJ158" s="23"/>
      <x:c r="AK158" s="23"/>
      <x:c r="AL158" s="23"/>
      <x:c r="AM158" s="23"/>
      <x:c r="AN158" s="23"/>
      <x:c r="AO158" s="23"/>
      <x:c r="AP158" s="23"/>
      <x:c r="AQ158" s="23"/>
      <x:c r="AR158" s="23"/>
      <x:c r="AS158" s="23"/>
      <x:c r="AT158" s="23"/>
      <x:c r="AU158" s="23"/>
      <x:c r="AV158" s="23"/>
      <x:c r="AW158" s="23"/>
      <x:c r="AX158" s="23"/>
      <x:c r="AY158" s="23"/>
      <x:c r="AZ158" s="23"/>
      <x:c r="BA158" s="23"/>
      <x:c r="BB158" s="23"/>
      <x:c r="BC158" s="23"/>
      <x:c r="BD158" s="23"/>
      <x:c r="BE158" s="23"/>
      <x:c r="BF158" s="23"/>
      <x:c r="BG158" s="23"/>
      <x:c r="BH158" s="23"/>
      <x:c r="BI158" s="23"/>
      <x:c r="BJ158" s="23"/>
      <x:c r="BK158" s="23"/>
      <x:c r="BL158" s="23"/>
      <x:c r="BM158" s="23"/>
      <x:c r="BN158" s="23"/>
      <x:c r="BO158" s="23"/>
      <x:c r="BP158" s="23"/>
      <x:c r="BQ158" s="23"/>
      <x:c r="BR158" s="23"/>
      <x:c r="BS158" s="23"/>
      <x:c r="BT158" s="23"/>
      <x:c r="BU158" s="23"/>
      <x:c r="BV158" s="23"/>
      <x:c r="BW158" s="23"/>
      <x:c r="BX158" s="23"/>
      <x:c r="BY158" s="23"/>
      <x:c r="BZ158" s="23"/>
      <x:c r="CA158" s="23"/>
      <x:c r="CB158" s="23"/>
      <x:c r="CC158" s="23"/>
      <x:c r="CD158" s="23"/>
      <x:c r="CE158" s="23"/>
      <x:c r="CF158" s="23"/>
      <x:c r="CG158" s="23"/>
      <x:c r="CH158" s="23"/>
      <x:c r="CI158" s="23"/>
      <x:c r="CJ158" s="23"/>
      <x:c r="CK158" s="23"/>
      <x:c r="CL158" s="23"/>
      <x:c r="CM158" s="23"/>
      <x:c r="CN158" s="23"/>
      <x:c r="CO158" s="23"/>
      <x:c r="CP158" s="23"/>
      <x:c r="CQ158" s="23"/>
      <x:c r="CR158" s="23"/>
      <x:c r="CS158" s="23"/>
      <x:c r="CT158" s="23"/>
      <x:c r="CU158" s="23"/>
      <x:c r="CV158" s="23"/>
      <x:c r="CW158" s="23"/>
      <x:c r="CX158" s="23"/>
      <x:c r="CY158" s="23"/>
      <x:c r="CZ158" s="23"/>
      <x:c r="DA158" s="23"/>
      <x:c r="DB158" s="23"/>
      <x:c r="DC158" s="23"/>
      <x:c r="DD158" s="23"/>
      <x:c r="DE158" s="23"/>
      <x:c r="DF158" s="23"/>
      <x:c r="DG158" s="23"/>
      <x:c r="DH158" s="23"/>
      <x:c r="DI158" s="23"/>
      <x:c r="DJ158" s="23"/>
      <x:c r="DK158" s="23"/>
      <x:c r="DL158" s="23"/>
      <x:c r="DM158" s="23"/>
      <x:c r="DN158" s="23"/>
      <x:c r="DO158" s="23"/>
      <x:c r="DP158" s="23"/>
      <x:c r="DQ158" s="23"/>
      <x:c r="DR158" s="23"/>
      <x:c r="DS158" s="23"/>
      <x:c r="DT158" s="23"/>
      <x:c r="DU158" s="23"/>
      <x:c r="DV158" s="23"/>
      <x:c r="DW158" s="23"/>
      <x:c r="DX158" s="23"/>
      <x:c r="DY158" s="23"/>
      <x:c r="DZ158" s="23"/>
      <x:c r="EA158" s="23"/>
      <x:c r="EB158" s="23"/>
      <x:c r="EC158" s="23"/>
      <x:c r="ED158" s="23"/>
      <x:c r="EE158" s="23"/>
      <x:c r="EF158" s="23"/>
      <x:c r="EG158" s="23"/>
      <x:c r="EH158" s="23"/>
      <x:c r="EI158" s="23"/>
      <x:c r="EJ158" s="23"/>
      <x:c r="EK158" s="23"/>
      <x:c r="EL158" s="23"/>
      <x:c r="EM158" s="23"/>
      <x:c r="EN158" s="23"/>
      <x:c r="EO158" s="23"/>
      <x:c r="EP158" s="23"/>
      <x:c r="EQ158" s="23"/>
      <x:c r="ER158" s="23"/>
      <x:c r="ES158" s="23"/>
      <x:c r="ET158" s="23"/>
      <x:c r="EU158" s="23"/>
      <x:c r="EV158" s="23"/>
      <x:c r="EW158" s="23"/>
      <x:c r="EX158" s="23"/>
      <x:c r="EY158" s="23"/>
      <x:c r="EZ158" s="23"/>
      <x:c r="FA158" s="23"/>
      <x:c r="FB158" s="23"/>
      <x:c r="FC158" s="23"/>
      <x:c r="FD158" s="23"/>
      <x:c r="FE158" s="23"/>
      <x:c r="FF158" s="23"/>
      <x:c r="FG158" s="23"/>
      <x:c r="FH158" s="23"/>
      <x:c r="FI158" s="23"/>
      <x:c r="FJ158" s="23"/>
      <x:c r="FK158" s="23"/>
      <x:c r="FL158" s="23"/>
      <x:c r="FM158" s="23"/>
      <x:c r="FN158" s="23"/>
      <x:c r="FO158" s="23"/>
      <x:c r="FP158" s="23"/>
      <x:c r="FQ158" s="23"/>
      <x:c r="FR158" s="23"/>
      <x:c r="FS158" s="23"/>
      <x:c r="FT158" s="23"/>
      <x:c r="FU158" s="23"/>
      <x:c r="FV158" s="23"/>
      <x:c r="FW158" s="23"/>
      <x:c r="FX158" s="23"/>
      <x:c r="FY158" s="23"/>
      <x:c r="FZ158" s="23"/>
      <x:c r="GA158" s="23"/>
      <x:c r="GB158" s="23"/>
      <x:c r="GC158" s="23"/>
      <x:c r="GD158" s="23"/>
      <x:c r="GE158" s="23"/>
      <x:c r="GF158" s="23"/>
      <x:c r="GG158" s="23"/>
      <x:c r="GH158" s="23"/>
      <x:c r="GI158" s="23"/>
      <x:c r="GJ158" s="23"/>
      <x:c r="GK158" s="23"/>
      <x:c r="GL158" s="23"/>
      <x:c r="GM158" s="23"/>
      <x:c r="GN158" s="23"/>
      <x:c r="GO158" s="23"/>
      <x:c r="GP158" s="23"/>
      <x:c r="GQ158" s="23"/>
      <x:c r="GR158" s="23"/>
      <x:c r="GS158" s="23"/>
      <x:c r="GT158" s="23"/>
      <x:c r="GU158" s="23"/>
      <x:c r="GV158" s="23"/>
      <x:c r="GW158" s="23"/>
      <x:c r="GX158" s="23"/>
      <x:c r="GY158" s="23"/>
      <x:c r="GZ158" s="23"/>
      <x:c r="HA158" s="23"/>
      <x:c r="HB158" s="23"/>
      <x:c r="HC158" s="23"/>
      <x:c r="HD158" s="23"/>
      <x:c r="HE158" s="23"/>
      <x:c r="HF158" s="23"/>
      <x:c r="HG158" s="23"/>
      <x:c r="HH158" s="23"/>
      <x:c r="HI158" s="23"/>
      <x:c r="HJ158" s="23"/>
      <x:c r="HK158" s="23"/>
      <x:c r="HL158" s="23"/>
      <x:c r="HM158" s="23"/>
      <x:c r="HN158" s="23"/>
      <x:c r="HO158" s="23"/>
      <x:c r="HP158" s="23"/>
      <x:c r="HQ158" s="23"/>
      <x:c r="HR158" s="23"/>
      <x:c r="HS158" s="23"/>
      <x:c r="HT158" s="23"/>
      <x:c r="HU158" s="23"/>
      <x:c r="HV158" s="23"/>
      <x:c r="HW158" s="23"/>
      <x:c r="HX158" s="23"/>
      <x:c r="HY158" s="23"/>
      <x:c r="HZ158" s="23"/>
      <x:c r="IA158" s="23"/>
      <x:c r="IB158" s="23"/>
      <x:c r="IC158" s="23"/>
      <x:c r="ID158" s="23"/>
      <x:c r="IE158" s="23"/>
      <x:c r="IF158" s="23"/>
      <x:c r="IG158" s="23"/>
      <x:c r="IH158" s="23"/>
      <x:c r="II158" s="23"/>
      <x:c r="IJ158" s="23"/>
      <x:c r="IK158" s="23"/>
      <x:c r="IL158" s="23"/>
      <x:c r="IM158" s="23"/>
      <x:c r="IN158" s="23"/>
      <x:c r="IO158" s="23"/>
      <x:c r="IP158" s="23"/>
      <x:c r="IQ158" s="23"/>
      <x:c r="IR158" s="23"/>
      <x:c r="IS158" s="23"/>
      <x:c r="IT158" s="23"/>
      <x:c r="IU158" s="23"/>
      <x:c r="IV158" s="23"/>
      <x:c r="IW158" s="23"/>
      <x:c r="IX158" s="23"/>
      <x:c r="IY158" s="23"/>
      <x:c r="IZ158" s="23"/>
      <x:c r="JA158" s="23"/>
      <x:c r="JB158" s="23"/>
      <x:c r="JC158" s="23"/>
      <x:c r="JD158" s="23"/>
      <x:c r="JE158" s="23"/>
      <x:c r="JF158" s="23"/>
      <x:c r="JG158" s="23"/>
      <x:c r="JH158" s="23"/>
      <x:c r="JI158" s="23"/>
      <x:c r="JJ158" s="23"/>
      <x:c r="JK158" s="23"/>
      <x:c r="JL158" s="23"/>
      <x:c r="JM158" s="23"/>
      <x:c r="JN158" s="23"/>
      <x:c r="JO158" s="23"/>
      <x:c r="JP158" s="23"/>
      <x:c r="JQ158" s="23"/>
      <x:c r="JR158" s="23"/>
      <x:c r="JS158" s="23"/>
      <x:c r="JT158" s="23"/>
      <x:c r="JU158" s="23"/>
      <x:c r="JV158" s="23"/>
      <x:c r="JW158" s="23"/>
      <x:c r="JX158" s="23"/>
      <x:c r="JY158" s="23"/>
      <x:c r="JZ158" s="23"/>
      <x:c r="KA158" s="23"/>
      <x:c r="KB158" s="23"/>
      <x:c r="KC158" s="23"/>
      <x:c r="KD158" s="23"/>
      <x:c r="KE158" s="23"/>
      <x:c r="KF158" s="23"/>
      <x:c r="KG158" s="23"/>
      <x:c r="KH158" s="23"/>
      <x:c r="KI158" s="23"/>
      <x:c r="KJ158" s="23"/>
      <x:c r="KK158" s="23"/>
      <x:c r="KL158" s="23"/>
      <x:c r="KM158" s="23"/>
      <x:c r="KN158" s="23"/>
      <x:c r="KO158" s="23"/>
      <x:c r="KP158" s="23"/>
      <x:c r="KQ158" s="23"/>
      <x:c r="KR158" s="23"/>
      <x:c r="KS158" s="23"/>
      <x:c r="KT158" s="23"/>
      <x:c r="KU158" s="23"/>
      <x:c r="KV158" s="23"/>
      <x:c r="KW158" s="23"/>
      <x:c r="KX158" s="23"/>
      <x:c r="KY158" s="23"/>
      <x:c r="KZ158" s="23"/>
      <x:c r="LA158" s="23"/>
      <x:c r="LB158" s="23"/>
      <x:c r="LC158" s="23"/>
      <x:c r="LD158" s="23"/>
      <x:c r="LE158" s="23"/>
      <x:c r="LF158" s="23"/>
      <x:c r="LG158" s="23"/>
      <x:c r="LH158" s="23"/>
      <x:c r="LI158" s="23"/>
      <x:c r="LJ158" s="23"/>
      <x:c r="LK158" s="23"/>
      <x:c r="LL158" s="23"/>
      <x:c r="LM158" s="23"/>
      <x:c r="LN158" s="23"/>
      <x:c r="LO158" s="23"/>
      <x:c r="LP158" s="23"/>
      <x:c r="LQ158" s="23"/>
      <x:c r="LR158" s="23"/>
      <x:c r="LS158" s="23"/>
      <x:c r="LT158" s="23"/>
      <x:c r="LU158" s="23"/>
      <x:c r="LV158" s="23"/>
      <x:c r="LW158" s="23"/>
      <x:c r="LX158" s="23"/>
      <x:c r="LY158" s="23"/>
      <x:c r="LZ158" s="23"/>
      <x:c r="MA158" s="23"/>
      <x:c r="MB158" s="23"/>
      <x:c r="MC158" s="23"/>
      <x:c r="MD158" s="23"/>
      <x:c r="ME158" s="23"/>
      <x:c r="MF158" s="23"/>
      <x:c r="MG158" s="23"/>
      <x:c r="MH158" s="23"/>
      <x:c r="MI158" s="23"/>
      <x:c r="MJ158" s="23"/>
      <x:c r="MK158" s="23"/>
      <x:c r="ML158" s="23"/>
      <x:c r="MM158" s="23"/>
      <x:c r="MN158" s="23"/>
      <x:c r="MO158" s="23"/>
      <x:c r="MP158" s="23"/>
      <x:c r="MQ158" s="23"/>
      <x:c r="MR158" s="23"/>
      <x:c r="MS158" s="23"/>
      <x:c r="MT158" s="23"/>
      <x:c r="MU158" s="23"/>
      <x:c r="MV158" s="23"/>
      <x:c r="MW158" s="23"/>
      <x:c r="MX158" s="23"/>
      <x:c r="MY158" s="23"/>
      <x:c r="MZ158" s="23"/>
      <x:c r="NA158" s="23"/>
      <x:c r="NB158" s="23"/>
      <x:c r="NC158" s="23"/>
      <x:c r="ND158" s="23"/>
      <x:c r="NE158" s="23"/>
      <x:c r="NF158" s="23"/>
      <x:c r="NG158" s="23"/>
      <x:c r="NH158" s="23"/>
      <x:c r="NI158" s="23"/>
      <x:c r="NJ158" s="23"/>
      <x:c r="NK158" s="23"/>
      <x:c r="NL158" s="23"/>
      <x:c r="NM158" s="23"/>
      <x:c r="NN158" s="23"/>
      <x:c r="NO158" s="23"/>
      <x:c r="NP158" s="23"/>
      <x:c r="NQ158" s="23"/>
      <x:c r="NR158" s="23"/>
      <x:c r="NS158" s="23"/>
      <x:c r="NT158" s="23"/>
      <x:c r="NU158" s="23"/>
      <x:c r="NV158" s="23"/>
      <x:c r="NW158" s="23"/>
      <x:c r="NX158" s="23"/>
      <x:c r="NY158" s="23"/>
      <x:c r="NZ158" s="23"/>
      <x:c r="OA158" s="23"/>
      <x:c r="OB158" s="23"/>
      <x:c r="OC158" s="23"/>
      <x:c r="OD158" s="23"/>
      <x:c r="OE158" s="23"/>
      <x:c r="OF158" s="23"/>
      <x:c r="OG158" s="23"/>
      <x:c r="OH158" s="23"/>
      <x:c r="OI158" s="23"/>
      <x:c r="OJ158" s="23"/>
      <x:c r="OK158" s="23"/>
      <x:c r="OL158" s="23"/>
      <x:c r="OM158" s="23"/>
      <x:c r="ON158" s="23"/>
      <x:c r="OO158" s="23"/>
      <x:c r="OP158" s="23"/>
      <x:c r="OQ158" s="23"/>
      <x:c r="OR158" s="23"/>
      <x:c r="OS158" s="23"/>
      <x:c r="OT158" s="23"/>
      <x:c r="OU158" s="23"/>
      <x:c r="OV158" s="23"/>
      <x:c r="OW158" s="23"/>
      <x:c r="OX158" s="23"/>
      <x:c r="OY158" s="23"/>
      <x:c r="OZ158" s="23"/>
      <x:c r="PA158" s="23"/>
      <x:c r="PB158" s="23"/>
      <x:c r="PC158" s="23"/>
      <x:c r="PD158" s="23"/>
      <x:c r="PE158" s="23"/>
      <x:c r="PF158" s="23"/>
      <x:c r="PG158" s="23"/>
      <x:c r="PH158" s="23"/>
      <x:c r="PI158" s="23"/>
      <x:c r="PJ158" s="23"/>
      <x:c r="PK158" s="23"/>
      <x:c r="PL158" s="23"/>
      <x:c r="PM158" s="23"/>
      <x:c r="PN158" s="23"/>
      <x:c r="PO158" s="23"/>
      <x:c r="PP158" s="23"/>
      <x:c r="PQ158" s="23"/>
      <x:c r="PR158" s="23"/>
      <x:c r="PS158" s="23"/>
      <x:c r="PT158" s="23"/>
      <x:c r="PU158" s="23"/>
      <x:c r="PV158" s="23"/>
      <x:c r="PW158" s="23"/>
      <x:c r="PX158" s="23"/>
      <x:c r="PY158" s="23"/>
      <x:c r="PZ158" s="23"/>
      <x:c r="QA158" s="23"/>
      <x:c r="QB158" s="23"/>
      <x:c r="QC158" s="23"/>
      <x:c r="QD158" s="23"/>
      <x:c r="QE158" s="23"/>
      <x:c r="QF158" s="23"/>
      <x:c r="QG158" s="23"/>
      <x:c r="QH158" s="23"/>
      <x:c r="QI158" s="23"/>
    </x:row>
    <x:row r="159">
      <x:c r="A159" s="21"/>
      <x:c r="B159" s="17"/>
      <x:c r="C159" s="18"/>
      <x:c r="D159" s="18"/>
      <x:c r="E159" s="19"/>
      <x:c r="F159" s="22"/>
      <x:c r="G159" s="23"/>
      <x:c r="H159" s="23"/>
      <x:c r="I159" s="23"/>
      <x:c r="J159" s="23"/>
      <x:c r="K159" s="23"/>
      <x:c r="L159" s="23"/>
      <x:c r="M159" s="23"/>
      <x:c r="N159" s="23"/>
      <x:c r="O159" s="23"/>
      <x:c r="P159" s="23"/>
      <x:c r="Q159" s="23"/>
      <x:c r="R159" s="23"/>
      <x:c r="S159" s="23"/>
      <x:c r="T159" s="23"/>
      <x:c r="U159" s="23"/>
      <x:c r="V159" s="23"/>
      <x:c r="W159" s="23"/>
      <x:c r="X159" s="23"/>
      <x:c r="Y159" s="23"/>
      <x:c r="Z159" s="23"/>
      <x:c r="AA159" s="23"/>
      <x:c r="AB159" s="23"/>
      <x:c r="AC159" s="23"/>
      <x:c r="AD159" s="23"/>
      <x:c r="AE159" s="23"/>
      <x:c r="AF159" s="23"/>
      <x:c r="AG159" s="23"/>
      <x:c r="AH159" s="23"/>
      <x:c r="AI159" s="23"/>
      <x:c r="AJ159" s="23"/>
      <x:c r="AK159" s="23"/>
      <x:c r="AL159" s="23"/>
      <x:c r="AM159" s="23"/>
      <x:c r="AN159" s="23"/>
      <x:c r="AO159" s="23"/>
      <x:c r="AP159" s="23"/>
      <x:c r="AQ159" s="23"/>
      <x:c r="AR159" s="23"/>
      <x:c r="AS159" s="23"/>
      <x:c r="AT159" s="23"/>
      <x:c r="AU159" s="23"/>
      <x:c r="AV159" s="23"/>
      <x:c r="AW159" s="23"/>
      <x:c r="AX159" s="23"/>
      <x:c r="AY159" s="23"/>
      <x:c r="AZ159" s="23"/>
      <x:c r="BA159" s="23"/>
      <x:c r="BB159" s="23"/>
      <x:c r="BC159" s="23"/>
      <x:c r="BD159" s="23"/>
      <x:c r="BE159" s="23"/>
      <x:c r="BF159" s="23"/>
      <x:c r="BG159" s="23"/>
      <x:c r="BH159" s="23"/>
      <x:c r="BI159" s="23"/>
      <x:c r="BJ159" s="23"/>
      <x:c r="BK159" s="23"/>
      <x:c r="BL159" s="23"/>
      <x:c r="BM159" s="23"/>
      <x:c r="BN159" s="23"/>
      <x:c r="BO159" s="23"/>
      <x:c r="BP159" s="23"/>
      <x:c r="BQ159" s="23"/>
      <x:c r="BR159" s="23"/>
      <x:c r="BS159" s="23"/>
      <x:c r="BT159" s="23"/>
      <x:c r="BU159" s="23"/>
      <x:c r="BV159" s="23"/>
      <x:c r="BW159" s="23"/>
      <x:c r="BX159" s="23"/>
      <x:c r="BY159" s="23"/>
      <x:c r="BZ159" s="23"/>
      <x:c r="CA159" s="23"/>
      <x:c r="CB159" s="23"/>
      <x:c r="CC159" s="23"/>
      <x:c r="CD159" s="23"/>
      <x:c r="CE159" s="23"/>
      <x:c r="CF159" s="23"/>
      <x:c r="CG159" s="23"/>
      <x:c r="CH159" s="23"/>
      <x:c r="CI159" s="23"/>
      <x:c r="CJ159" s="23"/>
      <x:c r="CK159" s="23"/>
      <x:c r="CL159" s="23"/>
      <x:c r="CM159" s="23"/>
      <x:c r="CN159" s="23"/>
      <x:c r="CO159" s="23"/>
      <x:c r="CP159" s="23"/>
      <x:c r="CQ159" s="23"/>
      <x:c r="CR159" s="23"/>
      <x:c r="CS159" s="23"/>
      <x:c r="CT159" s="23"/>
      <x:c r="CU159" s="23"/>
      <x:c r="CV159" s="23"/>
      <x:c r="CW159" s="23"/>
      <x:c r="CX159" s="23"/>
      <x:c r="CY159" s="23"/>
      <x:c r="CZ159" s="23"/>
      <x:c r="DA159" s="23"/>
      <x:c r="DB159" s="23"/>
      <x:c r="DC159" s="23"/>
      <x:c r="DD159" s="23"/>
      <x:c r="DE159" s="23"/>
      <x:c r="DF159" s="23"/>
      <x:c r="DG159" s="23"/>
      <x:c r="DH159" s="23"/>
      <x:c r="DI159" s="23"/>
      <x:c r="DJ159" s="23"/>
      <x:c r="DK159" s="23"/>
      <x:c r="DL159" s="23"/>
      <x:c r="DM159" s="23"/>
      <x:c r="DN159" s="23"/>
      <x:c r="DO159" s="23"/>
      <x:c r="DP159" s="23"/>
      <x:c r="DQ159" s="23"/>
      <x:c r="DR159" s="23"/>
      <x:c r="DS159" s="23"/>
      <x:c r="DT159" s="23"/>
      <x:c r="DU159" s="23"/>
      <x:c r="DV159" s="23"/>
      <x:c r="DW159" s="23"/>
      <x:c r="DX159" s="23"/>
      <x:c r="DY159" s="23"/>
      <x:c r="DZ159" s="23"/>
      <x:c r="EA159" s="23"/>
      <x:c r="EB159" s="23"/>
      <x:c r="EC159" s="23"/>
      <x:c r="ED159" s="23"/>
      <x:c r="EE159" s="23"/>
      <x:c r="EF159" s="23"/>
      <x:c r="EG159" s="23"/>
      <x:c r="EH159" s="23"/>
      <x:c r="EI159" s="23"/>
      <x:c r="EJ159" s="23"/>
      <x:c r="EK159" s="23"/>
      <x:c r="EL159" s="23"/>
      <x:c r="EM159" s="23"/>
      <x:c r="EN159" s="23"/>
      <x:c r="EO159" s="23"/>
      <x:c r="EP159" s="23"/>
      <x:c r="EQ159" s="23"/>
      <x:c r="ER159" s="23"/>
      <x:c r="ES159" s="23"/>
      <x:c r="ET159" s="23"/>
      <x:c r="EU159" s="23"/>
      <x:c r="EV159" s="23"/>
      <x:c r="EW159" s="23"/>
      <x:c r="EX159" s="23"/>
      <x:c r="EY159" s="23"/>
      <x:c r="EZ159" s="23"/>
      <x:c r="FA159" s="23"/>
      <x:c r="FB159" s="23"/>
      <x:c r="FC159" s="23"/>
      <x:c r="FD159" s="23"/>
      <x:c r="FE159" s="23"/>
      <x:c r="FF159" s="23"/>
      <x:c r="FG159" s="23"/>
      <x:c r="FH159" s="23"/>
      <x:c r="FI159" s="23"/>
      <x:c r="FJ159" s="23"/>
      <x:c r="FK159" s="23"/>
      <x:c r="FL159" s="23"/>
      <x:c r="FM159" s="23"/>
      <x:c r="FN159" s="23"/>
      <x:c r="FO159" s="23"/>
      <x:c r="FP159" s="23"/>
      <x:c r="FQ159" s="23"/>
      <x:c r="FR159" s="23"/>
      <x:c r="FS159" s="23"/>
      <x:c r="FT159" s="23"/>
      <x:c r="FU159" s="23"/>
      <x:c r="FV159" s="23"/>
      <x:c r="FW159" s="23"/>
      <x:c r="FX159" s="23"/>
      <x:c r="FY159" s="23"/>
      <x:c r="FZ159" s="23"/>
      <x:c r="GA159" s="23"/>
      <x:c r="GB159" s="23"/>
      <x:c r="GC159" s="23"/>
      <x:c r="GD159" s="23"/>
      <x:c r="GE159" s="23"/>
      <x:c r="GF159" s="23"/>
      <x:c r="GG159" s="23"/>
      <x:c r="GH159" s="23"/>
      <x:c r="GI159" s="23"/>
      <x:c r="GJ159" s="23"/>
      <x:c r="GK159" s="23"/>
      <x:c r="GL159" s="23"/>
      <x:c r="GM159" s="23"/>
      <x:c r="GN159" s="23"/>
      <x:c r="GO159" s="23"/>
      <x:c r="GP159" s="23"/>
      <x:c r="GQ159" s="23"/>
      <x:c r="GR159" s="23"/>
      <x:c r="GS159" s="23"/>
      <x:c r="GT159" s="23"/>
      <x:c r="GU159" s="23"/>
      <x:c r="GV159" s="23"/>
      <x:c r="GW159" s="23"/>
      <x:c r="GX159" s="23"/>
      <x:c r="GY159" s="23"/>
      <x:c r="GZ159" s="23"/>
      <x:c r="HA159" s="23"/>
      <x:c r="HB159" s="23"/>
      <x:c r="HC159" s="23"/>
      <x:c r="HD159" s="23"/>
      <x:c r="HE159" s="23"/>
      <x:c r="HF159" s="23"/>
      <x:c r="HG159" s="23"/>
      <x:c r="HH159" s="23"/>
      <x:c r="HI159" s="23"/>
      <x:c r="HJ159" s="23"/>
      <x:c r="HK159" s="23"/>
      <x:c r="HL159" s="23"/>
      <x:c r="HM159" s="23"/>
      <x:c r="HN159" s="23"/>
      <x:c r="HO159" s="23"/>
      <x:c r="HP159" s="23"/>
      <x:c r="HQ159" s="23"/>
      <x:c r="HR159" s="23"/>
      <x:c r="HS159" s="23"/>
      <x:c r="HT159" s="23"/>
      <x:c r="HU159" s="23"/>
      <x:c r="HV159" s="23"/>
      <x:c r="HW159" s="23"/>
      <x:c r="HX159" s="23"/>
      <x:c r="HY159" s="23"/>
      <x:c r="HZ159" s="23"/>
      <x:c r="IA159" s="23"/>
      <x:c r="IB159" s="23"/>
      <x:c r="IC159" s="23"/>
      <x:c r="ID159" s="23"/>
      <x:c r="IE159" s="23"/>
      <x:c r="IF159" s="23"/>
      <x:c r="IG159" s="23"/>
      <x:c r="IH159" s="23"/>
      <x:c r="II159" s="23"/>
      <x:c r="IJ159" s="23"/>
      <x:c r="IK159" s="23"/>
      <x:c r="IL159" s="23"/>
      <x:c r="IM159" s="23"/>
      <x:c r="IN159" s="23"/>
      <x:c r="IO159" s="23"/>
      <x:c r="IP159" s="23"/>
      <x:c r="IQ159" s="23"/>
      <x:c r="IR159" s="23"/>
      <x:c r="IS159" s="23"/>
      <x:c r="IT159" s="23"/>
      <x:c r="IU159" s="23"/>
      <x:c r="IV159" s="23"/>
      <x:c r="IW159" s="23"/>
      <x:c r="IX159" s="23"/>
      <x:c r="IY159" s="23"/>
      <x:c r="IZ159" s="23"/>
      <x:c r="JA159" s="23"/>
      <x:c r="JB159" s="23"/>
      <x:c r="JC159" s="23"/>
      <x:c r="JD159" s="23"/>
      <x:c r="JE159" s="23"/>
      <x:c r="JF159" s="23"/>
      <x:c r="JG159" s="23"/>
      <x:c r="JH159" s="23"/>
      <x:c r="JI159" s="23"/>
      <x:c r="JJ159" s="23"/>
      <x:c r="JK159" s="23"/>
      <x:c r="JL159" s="23"/>
      <x:c r="JM159" s="23"/>
      <x:c r="JN159" s="23"/>
      <x:c r="JO159" s="23"/>
      <x:c r="JP159" s="23"/>
      <x:c r="JQ159" s="23"/>
      <x:c r="JR159" s="23"/>
      <x:c r="JS159" s="23"/>
      <x:c r="JT159" s="23"/>
      <x:c r="JU159" s="23"/>
      <x:c r="JV159" s="23"/>
      <x:c r="JW159" s="23"/>
      <x:c r="JX159" s="23"/>
      <x:c r="JY159" s="23"/>
      <x:c r="JZ159" s="23"/>
      <x:c r="KA159" s="23"/>
      <x:c r="KB159" s="23"/>
      <x:c r="KC159" s="23"/>
      <x:c r="KD159" s="23"/>
      <x:c r="KE159" s="23"/>
      <x:c r="KF159" s="23"/>
      <x:c r="KG159" s="23"/>
      <x:c r="KH159" s="23"/>
      <x:c r="KI159" s="23"/>
      <x:c r="KJ159" s="23"/>
      <x:c r="KK159" s="23"/>
      <x:c r="KL159" s="23"/>
      <x:c r="KM159" s="23"/>
      <x:c r="KN159" s="23"/>
      <x:c r="KO159" s="23"/>
      <x:c r="KP159" s="23"/>
      <x:c r="KQ159" s="23"/>
      <x:c r="KR159" s="23"/>
      <x:c r="KS159" s="23"/>
      <x:c r="KT159" s="23"/>
      <x:c r="KU159" s="23"/>
      <x:c r="KV159" s="23"/>
      <x:c r="KW159" s="23"/>
      <x:c r="KX159" s="23"/>
      <x:c r="KY159" s="23"/>
      <x:c r="KZ159" s="23"/>
      <x:c r="LA159" s="23"/>
      <x:c r="LB159" s="23"/>
      <x:c r="LC159" s="23"/>
      <x:c r="LD159" s="23"/>
      <x:c r="LE159" s="23"/>
      <x:c r="LF159" s="23"/>
      <x:c r="LG159" s="23"/>
      <x:c r="LH159" s="23"/>
      <x:c r="LI159" s="23"/>
      <x:c r="LJ159" s="23"/>
      <x:c r="LK159" s="23"/>
      <x:c r="LL159" s="23"/>
      <x:c r="LM159" s="23"/>
      <x:c r="LN159" s="23"/>
      <x:c r="LO159" s="23"/>
      <x:c r="LP159" s="23"/>
      <x:c r="LQ159" s="23"/>
      <x:c r="LR159" s="23"/>
      <x:c r="LS159" s="23"/>
      <x:c r="LT159" s="23"/>
      <x:c r="LU159" s="23"/>
      <x:c r="LV159" s="23"/>
      <x:c r="LW159" s="23"/>
      <x:c r="LX159" s="23"/>
      <x:c r="LY159" s="23"/>
      <x:c r="LZ159" s="23"/>
      <x:c r="MA159" s="23"/>
      <x:c r="MB159" s="23"/>
      <x:c r="MC159" s="23"/>
      <x:c r="MD159" s="23"/>
      <x:c r="ME159" s="23"/>
      <x:c r="MF159" s="23"/>
      <x:c r="MG159" s="23"/>
      <x:c r="MH159" s="23"/>
      <x:c r="MI159" s="23"/>
      <x:c r="MJ159" s="23"/>
      <x:c r="MK159" s="23"/>
      <x:c r="ML159" s="23"/>
      <x:c r="MM159" s="23"/>
      <x:c r="MN159" s="23"/>
      <x:c r="MO159" s="23"/>
      <x:c r="MP159" s="23"/>
      <x:c r="MQ159" s="23"/>
      <x:c r="MR159" s="23"/>
      <x:c r="MS159" s="23"/>
      <x:c r="MT159" s="23"/>
      <x:c r="MU159" s="23"/>
      <x:c r="MV159" s="23"/>
      <x:c r="MW159" s="23"/>
      <x:c r="MX159" s="23"/>
      <x:c r="MY159" s="23"/>
      <x:c r="MZ159" s="23"/>
      <x:c r="NA159" s="23"/>
      <x:c r="NB159" s="23"/>
      <x:c r="NC159" s="23"/>
      <x:c r="ND159" s="23"/>
      <x:c r="NE159" s="23"/>
      <x:c r="NF159" s="23"/>
      <x:c r="NG159" s="23"/>
      <x:c r="NH159" s="23"/>
      <x:c r="NI159" s="23"/>
      <x:c r="NJ159" s="23"/>
      <x:c r="NK159" s="23"/>
      <x:c r="NL159" s="23"/>
      <x:c r="NM159" s="23"/>
      <x:c r="NN159" s="23"/>
      <x:c r="NO159" s="23"/>
      <x:c r="NP159" s="23"/>
      <x:c r="NQ159" s="23"/>
      <x:c r="NR159" s="23"/>
      <x:c r="NS159" s="23"/>
      <x:c r="NT159" s="23"/>
      <x:c r="NU159" s="23"/>
      <x:c r="NV159" s="23"/>
      <x:c r="NW159" s="23"/>
      <x:c r="NX159" s="23"/>
      <x:c r="NY159" s="23"/>
      <x:c r="NZ159" s="23"/>
      <x:c r="OA159" s="23"/>
      <x:c r="OB159" s="23"/>
      <x:c r="OC159" s="23"/>
      <x:c r="OD159" s="23"/>
      <x:c r="OE159" s="23"/>
      <x:c r="OF159" s="23"/>
      <x:c r="OG159" s="23"/>
      <x:c r="OH159" s="23"/>
      <x:c r="OI159" s="23"/>
      <x:c r="OJ159" s="23"/>
      <x:c r="OK159" s="23"/>
      <x:c r="OL159" s="23"/>
      <x:c r="OM159" s="23"/>
      <x:c r="ON159" s="23"/>
      <x:c r="OO159" s="23"/>
      <x:c r="OP159" s="23"/>
      <x:c r="OQ159" s="23"/>
      <x:c r="OR159" s="23"/>
      <x:c r="OS159" s="23"/>
      <x:c r="OT159" s="23"/>
      <x:c r="OU159" s="23"/>
      <x:c r="OV159" s="23"/>
      <x:c r="OW159" s="23"/>
      <x:c r="OX159" s="23"/>
      <x:c r="OY159" s="23"/>
      <x:c r="OZ159" s="23"/>
      <x:c r="PA159" s="23"/>
      <x:c r="PB159" s="23"/>
      <x:c r="PC159" s="23"/>
      <x:c r="PD159" s="23"/>
      <x:c r="PE159" s="23"/>
      <x:c r="PF159" s="23"/>
      <x:c r="PG159" s="23"/>
      <x:c r="PH159" s="23"/>
      <x:c r="PI159" s="23"/>
      <x:c r="PJ159" s="23"/>
      <x:c r="PK159" s="23"/>
      <x:c r="PL159" s="23"/>
      <x:c r="PM159" s="23"/>
      <x:c r="PN159" s="23"/>
      <x:c r="PO159" s="23"/>
      <x:c r="PP159" s="23"/>
      <x:c r="PQ159" s="23"/>
      <x:c r="PR159" s="23"/>
      <x:c r="PS159" s="23"/>
      <x:c r="PT159" s="23"/>
      <x:c r="PU159" s="23"/>
      <x:c r="PV159" s="23"/>
      <x:c r="PW159" s="23"/>
      <x:c r="PX159" s="23"/>
      <x:c r="PY159" s="23"/>
      <x:c r="PZ159" s="23"/>
      <x:c r="QA159" s="23"/>
      <x:c r="QB159" s="23"/>
      <x:c r="QC159" s="23"/>
      <x:c r="QD159" s="23"/>
      <x:c r="QE159" s="23"/>
      <x:c r="QF159" s="23"/>
      <x:c r="QG159" s="23"/>
      <x:c r="QH159" s="23"/>
      <x:c r="QI159" s="23"/>
    </x:row>
    <x:row r="160">
      <x:c r="A160" s="21"/>
      <x:c r="B160" s="17"/>
      <x:c r="C160" s="18"/>
      <x:c r="D160" s="18"/>
      <x:c r="E160" s="19"/>
      <x:c r="F160" s="22"/>
      <x:c r="G160" s="23"/>
      <x:c r="H160" s="23"/>
      <x:c r="I160" s="23"/>
      <x:c r="J160" s="23"/>
      <x:c r="K160" s="23"/>
      <x:c r="L160" s="23"/>
      <x:c r="M160" s="23"/>
      <x:c r="N160" s="23"/>
      <x:c r="O160" s="23"/>
      <x:c r="P160" s="23"/>
      <x:c r="Q160" s="23"/>
      <x:c r="R160" s="23"/>
      <x:c r="S160" s="23"/>
      <x:c r="T160" s="23"/>
      <x:c r="U160" s="23"/>
      <x:c r="V160" s="23"/>
      <x:c r="W160" s="23"/>
      <x:c r="X160" s="23"/>
      <x:c r="Y160" s="23"/>
      <x:c r="Z160" s="23"/>
      <x:c r="AA160" s="23"/>
      <x:c r="AB160" s="23"/>
      <x:c r="AC160" s="23"/>
      <x:c r="AD160" s="23"/>
      <x:c r="AE160" s="23"/>
      <x:c r="AF160" s="23"/>
      <x:c r="AG160" s="23"/>
      <x:c r="AH160" s="23"/>
      <x:c r="AI160" s="23"/>
      <x:c r="AJ160" s="23"/>
      <x:c r="AK160" s="23"/>
      <x:c r="AL160" s="23"/>
      <x:c r="AM160" s="23"/>
      <x:c r="AN160" s="23"/>
      <x:c r="AO160" s="23"/>
      <x:c r="AP160" s="23"/>
      <x:c r="AQ160" s="23"/>
      <x:c r="AR160" s="23"/>
      <x:c r="AS160" s="23"/>
      <x:c r="AT160" s="23"/>
      <x:c r="AU160" s="23"/>
      <x:c r="AV160" s="23"/>
      <x:c r="AW160" s="23"/>
      <x:c r="AX160" s="23"/>
      <x:c r="AY160" s="23"/>
      <x:c r="AZ160" s="23"/>
      <x:c r="BA160" s="23"/>
      <x:c r="BB160" s="23"/>
      <x:c r="BC160" s="23"/>
      <x:c r="BD160" s="23"/>
      <x:c r="BE160" s="23"/>
      <x:c r="BF160" s="23"/>
      <x:c r="BG160" s="23"/>
      <x:c r="BH160" s="23"/>
      <x:c r="BI160" s="23"/>
      <x:c r="BJ160" s="23"/>
      <x:c r="BK160" s="23"/>
      <x:c r="BL160" s="23"/>
      <x:c r="BM160" s="23"/>
      <x:c r="BN160" s="23"/>
      <x:c r="BO160" s="23"/>
      <x:c r="BP160" s="23"/>
      <x:c r="BQ160" s="23"/>
      <x:c r="BR160" s="23"/>
      <x:c r="BS160" s="23"/>
      <x:c r="BT160" s="23"/>
      <x:c r="BU160" s="23"/>
      <x:c r="BV160" s="23"/>
      <x:c r="BW160" s="23"/>
      <x:c r="BX160" s="23"/>
      <x:c r="BY160" s="23"/>
      <x:c r="BZ160" s="23"/>
      <x:c r="CA160" s="23"/>
      <x:c r="CB160" s="23"/>
      <x:c r="CC160" s="23"/>
      <x:c r="CD160" s="23"/>
      <x:c r="CE160" s="23"/>
      <x:c r="CF160" s="23"/>
      <x:c r="CG160" s="23"/>
      <x:c r="CH160" s="23"/>
      <x:c r="CI160" s="23"/>
      <x:c r="CJ160" s="23"/>
      <x:c r="CK160" s="23"/>
      <x:c r="CL160" s="23"/>
      <x:c r="CM160" s="23"/>
      <x:c r="CN160" s="23"/>
      <x:c r="CO160" s="23"/>
      <x:c r="CP160" s="23"/>
      <x:c r="CQ160" s="23"/>
      <x:c r="CR160" s="23"/>
      <x:c r="CS160" s="23"/>
      <x:c r="CT160" s="23"/>
      <x:c r="CU160" s="23"/>
      <x:c r="CV160" s="23"/>
      <x:c r="CW160" s="23"/>
      <x:c r="CX160" s="23"/>
      <x:c r="CY160" s="23"/>
      <x:c r="CZ160" s="23"/>
      <x:c r="DA160" s="23"/>
      <x:c r="DB160" s="23"/>
      <x:c r="DC160" s="23"/>
      <x:c r="DD160" s="23"/>
      <x:c r="DE160" s="23"/>
      <x:c r="DF160" s="23"/>
      <x:c r="DG160" s="23"/>
      <x:c r="DH160" s="23"/>
      <x:c r="DI160" s="23"/>
      <x:c r="DJ160" s="23"/>
      <x:c r="DK160" s="23"/>
      <x:c r="DL160" s="23"/>
      <x:c r="DM160" s="23"/>
      <x:c r="DN160" s="23"/>
      <x:c r="DO160" s="23"/>
      <x:c r="DP160" s="23"/>
      <x:c r="DQ160" s="23"/>
      <x:c r="DR160" s="23"/>
      <x:c r="DS160" s="23"/>
      <x:c r="DT160" s="23"/>
      <x:c r="DU160" s="23"/>
      <x:c r="DV160" s="23"/>
      <x:c r="DW160" s="23"/>
      <x:c r="DX160" s="23"/>
      <x:c r="DY160" s="23"/>
      <x:c r="DZ160" s="23"/>
      <x:c r="EA160" s="23"/>
      <x:c r="EB160" s="23"/>
      <x:c r="EC160" s="23"/>
      <x:c r="ED160" s="23"/>
      <x:c r="EE160" s="23"/>
      <x:c r="EF160" s="23"/>
      <x:c r="EG160" s="23"/>
      <x:c r="EH160" s="23"/>
      <x:c r="EI160" s="23"/>
      <x:c r="EJ160" s="23"/>
      <x:c r="EK160" s="23"/>
      <x:c r="EL160" s="23"/>
      <x:c r="EM160" s="23"/>
      <x:c r="EN160" s="23"/>
      <x:c r="EO160" s="23"/>
      <x:c r="EP160" s="23"/>
      <x:c r="EQ160" s="23"/>
      <x:c r="ER160" s="23"/>
      <x:c r="ES160" s="23"/>
      <x:c r="ET160" s="23"/>
      <x:c r="EU160" s="23"/>
      <x:c r="EV160" s="23"/>
      <x:c r="EW160" s="23"/>
      <x:c r="EX160" s="23"/>
      <x:c r="EY160" s="23"/>
      <x:c r="EZ160" s="23"/>
      <x:c r="FA160" s="23"/>
      <x:c r="FB160" s="23"/>
      <x:c r="FC160" s="23"/>
      <x:c r="FD160" s="23"/>
      <x:c r="FE160" s="23"/>
      <x:c r="FF160" s="23"/>
      <x:c r="FG160" s="23"/>
      <x:c r="FH160" s="23"/>
      <x:c r="FI160" s="23"/>
      <x:c r="FJ160" s="23"/>
      <x:c r="FK160" s="23"/>
      <x:c r="FL160" s="23"/>
      <x:c r="FM160" s="23"/>
      <x:c r="FN160" s="23"/>
      <x:c r="FO160" s="23"/>
      <x:c r="FP160" s="23"/>
      <x:c r="FQ160" s="23"/>
      <x:c r="FR160" s="23"/>
      <x:c r="FS160" s="23"/>
      <x:c r="FT160" s="23"/>
      <x:c r="FU160" s="23"/>
      <x:c r="FV160" s="23"/>
      <x:c r="FW160" s="23"/>
      <x:c r="FX160" s="23"/>
      <x:c r="FY160" s="23"/>
      <x:c r="FZ160" s="23"/>
      <x:c r="GA160" s="23"/>
      <x:c r="GB160" s="23"/>
      <x:c r="GC160" s="23"/>
      <x:c r="GD160" s="23"/>
      <x:c r="GE160" s="23"/>
      <x:c r="GF160" s="23"/>
      <x:c r="GG160" s="23"/>
      <x:c r="GH160" s="23"/>
      <x:c r="GI160" s="23"/>
      <x:c r="GJ160" s="23"/>
      <x:c r="GK160" s="23"/>
      <x:c r="GL160" s="23"/>
      <x:c r="GM160" s="23"/>
      <x:c r="GN160" s="23"/>
      <x:c r="GO160" s="23"/>
      <x:c r="GP160" s="23"/>
      <x:c r="GQ160" s="23"/>
      <x:c r="GR160" s="23"/>
      <x:c r="GS160" s="23"/>
      <x:c r="GT160" s="23"/>
      <x:c r="GU160" s="23"/>
      <x:c r="GV160" s="23"/>
      <x:c r="GW160" s="23"/>
      <x:c r="GX160" s="23"/>
      <x:c r="GY160" s="23"/>
      <x:c r="GZ160" s="23"/>
      <x:c r="HA160" s="23"/>
      <x:c r="HB160" s="23"/>
      <x:c r="HC160" s="23"/>
      <x:c r="HD160" s="23"/>
      <x:c r="HE160" s="23"/>
      <x:c r="HF160" s="23"/>
      <x:c r="HG160" s="23"/>
      <x:c r="HH160" s="23"/>
      <x:c r="HI160" s="23"/>
      <x:c r="HJ160" s="23"/>
      <x:c r="HK160" s="23"/>
      <x:c r="HL160" s="23"/>
      <x:c r="HM160" s="23"/>
      <x:c r="HN160" s="23"/>
      <x:c r="HO160" s="23"/>
      <x:c r="HP160" s="23"/>
      <x:c r="HQ160" s="23"/>
      <x:c r="HR160" s="23"/>
      <x:c r="HS160" s="23"/>
      <x:c r="HT160" s="23"/>
      <x:c r="HU160" s="23"/>
      <x:c r="HV160" s="23"/>
      <x:c r="HW160" s="23"/>
      <x:c r="HX160" s="23"/>
      <x:c r="HY160" s="23"/>
      <x:c r="HZ160" s="23"/>
      <x:c r="IA160" s="23"/>
      <x:c r="IB160" s="23"/>
      <x:c r="IC160" s="23"/>
      <x:c r="ID160" s="23"/>
      <x:c r="IE160" s="23"/>
      <x:c r="IF160" s="23"/>
      <x:c r="IG160" s="23"/>
      <x:c r="IH160" s="23"/>
      <x:c r="II160" s="23"/>
      <x:c r="IJ160" s="23"/>
      <x:c r="IK160" s="23"/>
      <x:c r="IL160" s="23"/>
      <x:c r="IM160" s="23"/>
      <x:c r="IN160" s="23"/>
      <x:c r="IO160" s="23"/>
      <x:c r="IP160" s="23"/>
      <x:c r="IQ160" s="23"/>
      <x:c r="IR160" s="23"/>
      <x:c r="IS160" s="23"/>
      <x:c r="IT160" s="23"/>
      <x:c r="IU160" s="23"/>
      <x:c r="IV160" s="23"/>
      <x:c r="IW160" s="23"/>
      <x:c r="IX160" s="23"/>
      <x:c r="IY160" s="23"/>
      <x:c r="IZ160" s="23"/>
      <x:c r="JA160" s="23"/>
      <x:c r="JB160" s="23"/>
      <x:c r="JC160" s="23"/>
      <x:c r="JD160" s="23"/>
      <x:c r="JE160" s="23"/>
      <x:c r="JF160" s="23"/>
      <x:c r="JG160" s="23"/>
      <x:c r="JH160" s="23"/>
      <x:c r="JI160" s="23"/>
      <x:c r="JJ160" s="23"/>
      <x:c r="JK160" s="23"/>
      <x:c r="JL160" s="23"/>
      <x:c r="JM160" s="23"/>
      <x:c r="JN160" s="23"/>
      <x:c r="JO160" s="23"/>
      <x:c r="JP160" s="23"/>
      <x:c r="JQ160" s="23"/>
      <x:c r="JR160" s="23"/>
      <x:c r="JS160" s="23"/>
      <x:c r="JT160" s="23"/>
      <x:c r="JU160" s="23"/>
      <x:c r="JV160" s="23"/>
      <x:c r="JW160" s="23"/>
      <x:c r="JX160" s="23"/>
      <x:c r="JY160" s="23"/>
      <x:c r="JZ160" s="23"/>
      <x:c r="KA160" s="23"/>
      <x:c r="KB160" s="23"/>
      <x:c r="KC160" s="23"/>
      <x:c r="KD160" s="23"/>
      <x:c r="KE160" s="23"/>
      <x:c r="KF160" s="23"/>
      <x:c r="KG160" s="23"/>
      <x:c r="KH160" s="23"/>
      <x:c r="KI160" s="23"/>
      <x:c r="KJ160" s="23"/>
      <x:c r="KK160" s="23"/>
      <x:c r="KL160" s="23"/>
      <x:c r="KM160" s="23"/>
      <x:c r="KN160" s="23"/>
      <x:c r="KO160" s="23"/>
      <x:c r="KP160" s="23"/>
      <x:c r="KQ160" s="23"/>
      <x:c r="KR160" s="23"/>
      <x:c r="KS160" s="23"/>
      <x:c r="KT160" s="23"/>
      <x:c r="KU160" s="23"/>
      <x:c r="KV160" s="23"/>
      <x:c r="KW160" s="23"/>
      <x:c r="KX160" s="23"/>
      <x:c r="KY160" s="23"/>
      <x:c r="KZ160" s="23"/>
      <x:c r="LA160" s="23"/>
      <x:c r="LB160" s="23"/>
      <x:c r="LC160" s="23"/>
      <x:c r="LD160" s="23"/>
      <x:c r="LE160" s="23"/>
      <x:c r="LF160" s="23"/>
      <x:c r="LG160" s="23"/>
      <x:c r="LH160" s="23"/>
      <x:c r="LI160" s="23"/>
      <x:c r="LJ160" s="23"/>
      <x:c r="LK160" s="23"/>
      <x:c r="LL160" s="23"/>
      <x:c r="LM160" s="23"/>
      <x:c r="LN160" s="23"/>
      <x:c r="LO160" s="23"/>
      <x:c r="LP160" s="23"/>
      <x:c r="LQ160" s="23"/>
      <x:c r="LR160" s="23"/>
      <x:c r="LS160" s="23"/>
      <x:c r="LT160" s="23"/>
      <x:c r="LU160" s="23"/>
      <x:c r="LV160" s="23"/>
      <x:c r="LW160" s="23"/>
      <x:c r="LX160" s="23"/>
      <x:c r="LY160" s="23"/>
      <x:c r="LZ160" s="23"/>
      <x:c r="MA160" s="23"/>
      <x:c r="MB160" s="23"/>
      <x:c r="MC160" s="23"/>
      <x:c r="MD160" s="23"/>
      <x:c r="ME160" s="23"/>
      <x:c r="MF160" s="23"/>
      <x:c r="MG160" s="23"/>
      <x:c r="MH160" s="23"/>
      <x:c r="MI160" s="23"/>
      <x:c r="MJ160" s="23"/>
      <x:c r="MK160" s="23"/>
      <x:c r="ML160" s="23"/>
      <x:c r="MM160" s="23"/>
      <x:c r="MN160" s="23"/>
      <x:c r="MO160" s="23"/>
      <x:c r="MP160" s="23"/>
      <x:c r="MQ160" s="23"/>
      <x:c r="MR160" s="23"/>
      <x:c r="MS160" s="23"/>
      <x:c r="MT160" s="23"/>
      <x:c r="MU160" s="23"/>
      <x:c r="MV160" s="23"/>
      <x:c r="MW160" s="23"/>
      <x:c r="MX160" s="23"/>
      <x:c r="MY160" s="23"/>
      <x:c r="MZ160" s="23"/>
      <x:c r="NA160" s="23"/>
      <x:c r="NB160" s="23"/>
      <x:c r="NC160" s="23"/>
      <x:c r="ND160" s="23"/>
      <x:c r="NE160" s="23"/>
      <x:c r="NF160" s="23"/>
      <x:c r="NG160" s="23"/>
      <x:c r="NH160" s="23"/>
      <x:c r="NI160" s="23"/>
      <x:c r="NJ160" s="23"/>
      <x:c r="NK160" s="23"/>
      <x:c r="NL160" s="23"/>
      <x:c r="NM160" s="23"/>
      <x:c r="NN160" s="23"/>
      <x:c r="NO160" s="23"/>
      <x:c r="NP160" s="23"/>
      <x:c r="NQ160" s="23"/>
      <x:c r="NR160" s="23"/>
      <x:c r="NS160" s="23"/>
      <x:c r="NT160" s="23"/>
      <x:c r="NU160" s="23"/>
      <x:c r="NV160" s="23"/>
      <x:c r="NW160" s="23"/>
      <x:c r="NX160" s="23"/>
      <x:c r="NY160" s="23"/>
      <x:c r="NZ160" s="23"/>
      <x:c r="OA160" s="23"/>
      <x:c r="OB160" s="23"/>
      <x:c r="OC160" s="23"/>
      <x:c r="OD160" s="23"/>
      <x:c r="OE160" s="23"/>
      <x:c r="OF160" s="23"/>
      <x:c r="OG160" s="23"/>
      <x:c r="OH160" s="23"/>
      <x:c r="OI160" s="23"/>
      <x:c r="OJ160" s="23"/>
      <x:c r="OK160" s="23"/>
      <x:c r="OL160" s="23"/>
      <x:c r="OM160" s="23"/>
      <x:c r="ON160" s="23"/>
      <x:c r="OO160" s="23"/>
      <x:c r="OP160" s="23"/>
      <x:c r="OQ160" s="23"/>
      <x:c r="OR160" s="23"/>
      <x:c r="OS160" s="23"/>
      <x:c r="OT160" s="23"/>
      <x:c r="OU160" s="23"/>
      <x:c r="OV160" s="23"/>
      <x:c r="OW160" s="23"/>
      <x:c r="OX160" s="23"/>
      <x:c r="OY160" s="23"/>
      <x:c r="OZ160" s="23"/>
      <x:c r="PA160" s="23"/>
      <x:c r="PB160" s="23"/>
      <x:c r="PC160" s="23"/>
      <x:c r="PD160" s="23"/>
      <x:c r="PE160" s="23"/>
      <x:c r="PF160" s="23"/>
      <x:c r="PG160" s="23"/>
      <x:c r="PH160" s="23"/>
      <x:c r="PI160" s="23"/>
      <x:c r="PJ160" s="23"/>
      <x:c r="PK160" s="23"/>
      <x:c r="PL160" s="23"/>
      <x:c r="PM160" s="23"/>
      <x:c r="PN160" s="23"/>
      <x:c r="PO160" s="23"/>
      <x:c r="PP160" s="23"/>
      <x:c r="PQ160" s="23"/>
      <x:c r="PR160" s="23"/>
      <x:c r="PS160" s="23"/>
      <x:c r="PT160" s="23"/>
      <x:c r="PU160" s="23"/>
      <x:c r="PV160" s="23"/>
      <x:c r="PW160" s="23"/>
      <x:c r="PX160" s="23"/>
      <x:c r="PY160" s="23"/>
      <x:c r="PZ160" s="23"/>
      <x:c r="QA160" s="23"/>
      <x:c r="QB160" s="23"/>
      <x:c r="QC160" s="23"/>
      <x:c r="QD160" s="23"/>
      <x:c r="QE160" s="23"/>
      <x:c r="QF160" s="23"/>
      <x:c r="QG160" s="23"/>
      <x:c r="QH160" s="23"/>
      <x:c r="QI160" s="23"/>
    </x:row>
    <x:row r="161">
      <x:c r="A161" s="21"/>
      <x:c r="B161" s="17"/>
      <x:c r="C161" s="18"/>
      <x:c r="D161" s="18"/>
      <x:c r="E161" s="19"/>
      <x:c r="F161" s="22"/>
      <x:c r="G161" s="23"/>
      <x:c r="H161" s="23"/>
      <x:c r="I161" s="23"/>
      <x:c r="J161" s="23"/>
      <x:c r="K161" s="23"/>
      <x:c r="L161" s="23"/>
      <x:c r="M161" s="23"/>
      <x:c r="N161" s="23"/>
      <x:c r="O161" s="23"/>
      <x:c r="P161" s="23"/>
      <x:c r="Q161" s="23"/>
      <x:c r="R161" s="23"/>
      <x:c r="S161" s="23"/>
      <x:c r="T161" s="23"/>
      <x:c r="U161" s="23"/>
      <x:c r="V161" s="23"/>
      <x:c r="W161" s="23"/>
      <x:c r="X161" s="23"/>
      <x:c r="Y161" s="23"/>
      <x:c r="Z161" s="23"/>
      <x:c r="AA161" s="23"/>
      <x:c r="AB161" s="23"/>
      <x:c r="AC161" s="23"/>
      <x:c r="AD161" s="23"/>
      <x:c r="AE161" s="23"/>
      <x:c r="AF161" s="23"/>
      <x:c r="AG161" s="23"/>
      <x:c r="AH161" s="23"/>
      <x:c r="AI161" s="23"/>
      <x:c r="AJ161" s="23"/>
      <x:c r="AK161" s="23"/>
      <x:c r="AL161" s="23"/>
      <x:c r="AM161" s="23"/>
      <x:c r="AN161" s="23"/>
      <x:c r="AO161" s="23"/>
      <x:c r="AP161" s="23"/>
      <x:c r="AQ161" s="23"/>
      <x:c r="AR161" s="23"/>
      <x:c r="AS161" s="23"/>
      <x:c r="AT161" s="23"/>
      <x:c r="AU161" s="23"/>
      <x:c r="AV161" s="23"/>
      <x:c r="AW161" s="23"/>
      <x:c r="AX161" s="23"/>
      <x:c r="AY161" s="23"/>
      <x:c r="AZ161" s="23"/>
      <x:c r="BA161" s="23"/>
      <x:c r="BB161" s="23"/>
      <x:c r="BC161" s="23"/>
      <x:c r="BD161" s="23"/>
      <x:c r="BE161" s="23"/>
      <x:c r="BF161" s="23"/>
      <x:c r="BG161" s="23"/>
      <x:c r="BH161" s="23"/>
      <x:c r="BI161" s="23"/>
      <x:c r="BJ161" s="23"/>
      <x:c r="BK161" s="23"/>
      <x:c r="BL161" s="23"/>
      <x:c r="BM161" s="23"/>
      <x:c r="BN161" s="23"/>
      <x:c r="BO161" s="23"/>
      <x:c r="BP161" s="23"/>
      <x:c r="BQ161" s="23"/>
      <x:c r="BR161" s="23"/>
      <x:c r="BS161" s="23"/>
      <x:c r="BT161" s="23"/>
      <x:c r="BU161" s="23"/>
      <x:c r="BV161" s="23"/>
      <x:c r="BW161" s="23"/>
      <x:c r="BX161" s="23"/>
      <x:c r="BY161" s="23"/>
      <x:c r="BZ161" s="23"/>
      <x:c r="CA161" s="23"/>
      <x:c r="CB161" s="23"/>
      <x:c r="CC161" s="23"/>
      <x:c r="CD161" s="23"/>
      <x:c r="CE161" s="23"/>
      <x:c r="CF161" s="23"/>
      <x:c r="CG161" s="23"/>
      <x:c r="CH161" s="23"/>
      <x:c r="CI161" s="23"/>
      <x:c r="CJ161" s="23"/>
      <x:c r="CK161" s="23"/>
      <x:c r="CL161" s="23"/>
      <x:c r="CM161" s="23"/>
      <x:c r="CN161" s="23"/>
      <x:c r="CO161" s="23"/>
      <x:c r="CP161" s="23"/>
      <x:c r="CQ161" s="23"/>
      <x:c r="CR161" s="23"/>
      <x:c r="CS161" s="23"/>
      <x:c r="CT161" s="23"/>
      <x:c r="CU161" s="23"/>
      <x:c r="CV161" s="23"/>
      <x:c r="CW161" s="23"/>
      <x:c r="CX161" s="23"/>
      <x:c r="CY161" s="23"/>
      <x:c r="CZ161" s="23"/>
      <x:c r="DA161" s="23"/>
      <x:c r="DB161" s="23"/>
      <x:c r="DC161" s="23"/>
      <x:c r="DD161" s="23"/>
      <x:c r="DE161" s="23"/>
      <x:c r="DF161" s="23"/>
      <x:c r="DG161" s="23"/>
      <x:c r="DH161" s="23"/>
      <x:c r="DI161" s="23"/>
      <x:c r="DJ161" s="23"/>
      <x:c r="DK161" s="23"/>
      <x:c r="DL161" s="23"/>
      <x:c r="DM161" s="23"/>
      <x:c r="DN161" s="23"/>
      <x:c r="DO161" s="23"/>
      <x:c r="DP161" s="23"/>
      <x:c r="DQ161" s="23"/>
      <x:c r="DR161" s="23"/>
      <x:c r="DS161" s="23"/>
      <x:c r="DT161" s="23"/>
      <x:c r="DU161" s="23"/>
      <x:c r="DV161" s="23"/>
      <x:c r="DW161" s="23"/>
      <x:c r="DX161" s="23"/>
      <x:c r="DY161" s="23"/>
      <x:c r="DZ161" s="23"/>
      <x:c r="EA161" s="23"/>
      <x:c r="EB161" s="23"/>
      <x:c r="EC161" s="23"/>
      <x:c r="ED161" s="23"/>
      <x:c r="EE161" s="23"/>
      <x:c r="EF161" s="23"/>
      <x:c r="EG161" s="23"/>
      <x:c r="EH161" s="23"/>
      <x:c r="EI161" s="23"/>
      <x:c r="EJ161" s="23"/>
      <x:c r="EK161" s="23"/>
      <x:c r="EL161" s="23"/>
      <x:c r="EM161" s="23"/>
      <x:c r="EN161" s="23"/>
      <x:c r="EO161" s="23"/>
      <x:c r="EP161" s="23"/>
      <x:c r="EQ161" s="23"/>
      <x:c r="ER161" s="23"/>
      <x:c r="ES161" s="23"/>
      <x:c r="ET161" s="23"/>
      <x:c r="EU161" s="23"/>
      <x:c r="EV161" s="23"/>
      <x:c r="EW161" s="23"/>
      <x:c r="EX161" s="23"/>
      <x:c r="EY161" s="23"/>
      <x:c r="EZ161" s="23"/>
      <x:c r="FA161" s="23"/>
      <x:c r="FB161" s="23"/>
      <x:c r="FC161" s="23"/>
      <x:c r="FD161" s="23"/>
      <x:c r="FE161" s="23"/>
      <x:c r="FF161" s="23"/>
      <x:c r="FG161" s="23"/>
      <x:c r="FH161" s="23"/>
      <x:c r="FI161" s="23"/>
      <x:c r="FJ161" s="23"/>
      <x:c r="FK161" s="23"/>
      <x:c r="FL161" s="23"/>
      <x:c r="FM161" s="23"/>
      <x:c r="FN161" s="23"/>
      <x:c r="FO161" s="23"/>
      <x:c r="FP161" s="23"/>
      <x:c r="FQ161" s="23"/>
      <x:c r="FR161" s="23"/>
      <x:c r="FS161" s="23"/>
      <x:c r="FT161" s="23"/>
      <x:c r="FU161" s="23"/>
      <x:c r="FV161" s="23"/>
      <x:c r="FW161" s="23"/>
      <x:c r="FX161" s="23"/>
      <x:c r="FY161" s="23"/>
      <x:c r="FZ161" s="23"/>
      <x:c r="GA161" s="23"/>
      <x:c r="GB161" s="23"/>
      <x:c r="GC161" s="23"/>
      <x:c r="GD161" s="23"/>
      <x:c r="GE161" s="23"/>
      <x:c r="GF161" s="23"/>
      <x:c r="GG161" s="23"/>
      <x:c r="GH161" s="23"/>
      <x:c r="GI161" s="23"/>
      <x:c r="GJ161" s="23"/>
      <x:c r="GK161" s="23"/>
      <x:c r="GL161" s="23"/>
      <x:c r="GM161" s="23"/>
      <x:c r="GN161" s="23"/>
      <x:c r="GO161" s="23"/>
      <x:c r="GP161" s="23"/>
      <x:c r="GQ161" s="23"/>
      <x:c r="GR161" s="23"/>
      <x:c r="GS161" s="23"/>
      <x:c r="GT161" s="23"/>
      <x:c r="GU161" s="23"/>
      <x:c r="GV161" s="23"/>
      <x:c r="GW161" s="23"/>
      <x:c r="GX161" s="23"/>
      <x:c r="GY161" s="23"/>
      <x:c r="GZ161" s="23"/>
      <x:c r="HA161" s="23"/>
      <x:c r="HB161" s="23"/>
      <x:c r="HC161" s="23"/>
      <x:c r="HD161" s="23"/>
      <x:c r="HE161" s="23"/>
      <x:c r="HF161" s="23"/>
      <x:c r="HG161" s="23"/>
      <x:c r="HH161" s="23"/>
      <x:c r="HI161" s="23"/>
      <x:c r="HJ161" s="23"/>
      <x:c r="HK161" s="23"/>
      <x:c r="HL161" s="23"/>
      <x:c r="HM161" s="23"/>
      <x:c r="HN161" s="23"/>
      <x:c r="HO161" s="23"/>
      <x:c r="HP161" s="23"/>
      <x:c r="HQ161" s="23"/>
      <x:c r="HR161" s="23"/>
      <x:c r="HS161" s="23"/>
      <x:c r="HT161" s="23"/>
      <x:c r="HU161" s="23"/>
      <x:c r="HV161" s="23"/>
      <x:c r="HW161" s="23"/>
      <x:c r="HX161" s="23"/>
      <x:c r="HY161" s="23"/>
      <x:c r="HZ161" s="23"/>
      <x:c r="IA161" s="23"/>
      <x:c r="IB161" s="23"/>
      <x:c r="IC161" s="23"/>
      <x:c r="ID161" s="23"/>
      <x:c r="IE161" s="23"/>
      <x:c r="IF161" s="23"/>
      <x:c r="IG161" s="23"/>
      <x:c r="IH161" s="23"/>
      <x:c r="II161" s="23"/>
      <x:c r="IJ161" s="23"/>
      <x:c r="IK161" s="23"/>
      <x:c r="IL161" s="23"/>
      <x:c r="IM161" s="23"/>
      <x:c r="IN161" s="23"/>
      <x:c r="IO161" s="23"/>
      <x:c r="IP161" s="23"/>
      <x:c r="IQ161" s="23"/>
      <x:c r="IR161" s="23"/>
      <x:c r="IS161" s="23"/>
      <x:c r="IT161" s="23"/>
      <x:c r="IU161" s="23"/>
      <x:c r="IV161" s="23"/>
      <x:c r="IW161" s="23"/>
      <x:c r="IX161" s="23"/>
      <x:c r="IY161" s="23"/>
      <x:c r="IZ161" s="23"/>
      <x:c r="JA161" s="23"/>
      <x:c r="JB161" s="23"/>
      <x:c r="JC161" s="23"/>
      <x:c r="JD161" s="23"/>
      <x:c r="JE161" s="23"/>
      <x:c r="JF161" s="23"/>
      <x:c r="JG161" s="23"/>
      <x:c r="JH161" s="23"/>
      <x:c r="JI161" s="23"/>
      <x:c r="JJ161" s="23"/>
      <x:c r="JK161" s="23"/>
      <x:c r="JL161" s="23"/>
      <x:c r="JM161" s="23"/>
      <x:c r="JN161" s="23"/>
      <x:c r="JO161" s="23"/>
      <x:c r="JP161" s="23"/>
      <x:c r="JQ161" s="23"/>
      <x:c r="JR161" s="23"/>
      <x:c r="JS161" s="23"/>
      <x:c r="JT161" s="23"/>
      <x:c r="JU161" s="23"/>
      <x:c r="JV161" s="23"/>
      <x:c r="JW161" s="23"/>
      <x:c r="JX161" s="23"/>
      <x:c r="JY161" s="23"/>
      <x:c r="JZ161" s="23"/>
      <x:c r="KA161" s="23"/>
      <x:c r="KB161" s="23"/>
      <x:c r="KC161" s="23"/>
      <x:c r="KD161" s="23"/>
      <x:c r="KE161" s="23"/>
      <x:c r="KF161" s="23"/>
      <x:c r="KG161" s="23"/>
      <x:c r="KH161" s="23"/>
      <x:c r="KI161" s="23"/>
      <x:c r="KJ161" s="23"/>
      <x:c r="KK161" s="23"/>
      <x:c r="KL161" s="23"/>
      <x:c r="KM161" s="23"/>
      <x:c r="KN161" s="23"/>
      <x:c r="KO161" s="23"/>
      <x:c r="KP161" s="23"/>
      <x:c r="KQ161" s="23"/>
      <x:c r="KR161" s="23"/>
      <x:c r="KS161" s="23"/>
      <x:c r="KT161" s="23"/>
      <x:c r="KU161" s="23"/>
      <x:c r="KV161" s="23"/>
      <x:c r="KW161" s="23"/>
      <x:c r="KX161" s="23"/>
      <x:c r="KY161" s="23"/>
      <x:c r="KZ161" s="23"/>
      <x:c r="LA161" s="23"/>
      <x:c r="LB161" s="23"/>
      <x:c r="LC161" s="23"/>
      <x:c r="LD161" s="23"/>
      <x:c r="LE161" s="23"/>
      <x:c r="LF161" s="23"/>
      <x:c r="LG161" s="23"/>
      <x:c r="LH161" s="23"/>
      <x:c r="LI161" s="23"/>
      <x:c r="LJ161" s="23"/>
      <x:c r="LK161" s="23"/>
      <x:c r="LL161" s="23"/>
      <x:c r="LM161" s="23"/>
      <x:c r="LN161" s="23"/>
      <x:c r="LO161" s="23"/>
      <x:c r="LP161" s="23"/>
      <x:c r="LQ161" s="23"/>
      <x:c r="LR161" s="23"/>
      <x:c r="LS161" s="23"/>
      <x:c r="LT161" s="23"/>
      <x:c r="LU161" s="23"/>
      <x:c r="LV161" s="23"/>
      <x:c r="LW161" s="23"/>
      <x:c r="LX161" s="23"/>
      <x:c r="LY161" s="23"/>
      <x:c r="LZ161" s="23"/>
      <x:c r="MA161" s="23"/>
      <x:c r="MB161" s="23"/>
      <x:c r="MC161" s="23"/>
      <x:c r="MD161" s="23"/>
      <x:c r="ME161" s="23"/>
      <x:c r="MF161" s="23"/>
      <x:c r="MG161" s="23"/>
      <x:c r="MH161" s="23"/>
      <x:c r="MI161" s="23"/>
      <x:c r="MJ161" s="23"/>
      <x:c r="MK161" s="23"/>
      <x:c r="ML161" s="23"/>
      <x:c r="MM161" s="23"/>
      <x:c r="MN161" s="23"/>
      <x:c r="MO161" s="23"/>
      <x:c r="MP161" s="23"/>
      <x:c r="MQ161" s="23"/>
      <x:c r="MR161" s="23"/>
      <x:c r="MS161" s="23"/>
      <x:c r="MT161" s="23"/>
      <x:c r="MU161" s="23"/>
      <x:c r="MV161" s="23"/>
      <x:c r="MW161" s="23"/>
      <x:c r="MX161" s="23"/>
      <x:c r="MY161" s="23"/>
      <x:c r="MZ161" s="23"/>
      <x:c r="NA161" s="23"/>
      <x:c r="NB161" s="23"/>
      <x:c r="NC161" s="23"/>
      <x:c r="ND161" s="23"/>
      <x:c r="NE161" s="23"/>
      <x:c r="NF161" s="23"/>
      <x:c r="NG161" s="23"/>
      <x:c r="NH161" s="23"/>
      <x:c r="NI161" s="23"/>
      <x:c r="NJ161" s="23"/>
      <x:c r="NK161" s="23"/>
      <x:c r="NL161" s="23"/>
      <x:c r="NM161" s="23"/>
      <x:c r="NN161" s="23"/>
      <x:c r="NO161" s="23"/>
      <x:c r="NP161" s="23"/>
      <x:c r="NQ161" s="23"/>
      <x:c r="NR161" s="23"/>
      <x:c r="NS161" s="23"/>
      <x:c r="NT161" s="23"/>
      <x:c r="NU161" s="23"/>
      <x:c r="NV161" s="23"/>
      <x:c r="NW161" s="23"/>
      <x:c r="NX161" s="23"/>
      <x:c r="NY161" s="23"/>
      <x:c r="NZ161" s="23"/>
      <x:c r="OA161" s="23"/>
      <x:c r="OB161" s="23"/>
      <x:c r="OC161" s="23"/>
      <x:c r="OD161" s="23"/>
      <x:c r="OE161" s="23"/>
      <x:c r="OF161" s="23"/>
      <x:c r="OG161" s="23"/>
      <x:c r="OH161" s="23"/>
      <x:c r="OI161" s="23"/>
      <x:c r="OJ161" s="23"/>
      <x:c r="OK161" s="23"/>
      <x:c r="OL161" s="23"/>
      <x:c r="OM161" s="23"/>
      <x:c r="ON161" s="23"/>
      <x:c r="OO161" s="23"/>
      <x:c r="OP161" s="23"/>
      <x:c r="OQ161" s="23"/>
      <x:c r="OR161" s="23"/>
      <x:c r="OS161" s="23"/>
      <x:c r="OT161" s="23"/>
      <x:c r="OU161" s="23"/>
      <x:c r="OV161" s="23"/>
      <x:c r="OW161" s="23"/>
      <x:c r="OX161" s="23"/>
      <x:c r="OY161" s="23"/>
      <x:c r="OZ161" s="23"/>
      <x:c r="PA161" s="23"/>
      <x:c r="PB161" s="23"/>
      <x:c r="PC161" s="23"/>
      <x:c r="PD161" s="23"/>
      <x:c r="PE161" s="23"/>
      <x:c r="PF161" s="23"/>
      <x:c r="PG161" s="23"/>
      <x:c r="PH161" s="23"/>
      <x:c r="PI161" s="23"/>
      <x:c r="PJ161" s="23"/>
      <x:c r="PK161" s="23"/>
      <x:c r="PL161" s="23"/>
      <x:c r="PM161" s="23"/>
      <x:c r="PN161" s="23"/>
      <x:c r="PO161" s="23"/>
      <x:c r="PP161" s="23"/>
      <x:c r="PQ161" s="23"/>
      <x:c r="PR161" s="23"/>
      <x:c r="PS161" s="23"/>
      <x:c r="PT161" s="23"/>
      <x:c r="PU161" s="23"/>
      <x:c r="PV161" s="23"/>
      <x:c r="PW161" s="23"/>
      <x:c r="PX161" s="23"/>
      <x:c r="PY161" s="23"/>
      <x:c r="PZ161" s="23"/>
      <x:c r="QA161" s="23"/>
      <x:c r="QB161" s="23"/>
      <x:c r="QC161" s="23"/>
      <x:c r="QD161" s="23"/>
      <x:c r="QE161" s="23"/>
      <x:c r="QF161" s="23"/>
      <x:c r="QG161" s="23"/>
      <x:c r="QH161" s="23"/>
      <x:c r="QI161" s="23"/>
    </x:row>
    <x:row r="162">
      <x:c r="A162" s="21"/>
      <x:c r="B162" s="17"/>
      <x:c r="C162" s="18"/>
      <x:c r="D162" s="18"/>
      <x:c r="E162" s="19"/>
      <x:c r="F162" s="22"/>
      <x:c r="G162" s="23"/>
      <x:c r="H162" s="23"/>
      <x:c r="I162" s="23"/>
      <x:c r="J162" s="23"/>
      <x:c r="K162" s="23"/>
      <x:c r="L162" s="23"/>
      <x:c r="M162" s="23"/>
      <x:c r="N162" s="23"/>
      <x:c r="O162" s="23"/>
      <x:c r="P162" s="23"/>
      <x:c r="Q162" s="23"/>
      <x:c r="R162" s="23"/>
      <x:c r="S162" s="23"/>
      <x:c r="T162" s="23"/>
      <x:c r="U162" s="23"/>
      <x:c r="V162" s="23"/>
      <x:c r="W162" s="23"/>
      <x:c r="X162" s="23"/>
      <x:c r="Y162" s="23"/>
      <x:c r="Z162" s="23"/>
      <x:c r="AA162" s="23"/>
      <x:c r="AB162" s="23"/>
      <x:c r="AC162" s="23"/>
      <x:c r="AD162" s="23"/>
      <x:c r="AE162" s="23"/>
      <x:c r="AF162" s="23"/>
      <x:c r="AG162" s="23"/>
      <x:c r="AH162" s="23"/>
      <x:c r="AI162" s="23"/>
      <x:c r="AJ162" s="23"/>
      <x:c r="AK162" s="23"/>
      <x:c r="AL162" s="23"/>
      <x:c r="AM162" s="23"/>
      <x:c r="AN162" s="23"/>
      <x:c r="AO162" s="23"/>
      <x:c r="AP162" s="23"/>
      <x:c r="AQ162" s="23"/>
      <x:c r="AR162" s="23"/>
      <x:c r="AS162" s="23"/>
      <x:c r="AT162" s="23"/>
      <x:c r="AU162" s="23"/>
      <x:c r="AV162" s="23"/>
      <x:c r="AW162" s="23"/>
      <x:c r="AX162" s="23"/>
      <x:c r="AY162" s="23"/>
      <x:c r="AZ162" s="23"/>
      <x:c r="BA162" s="23"/>
      <x:c r="BB162" s="23"/>
      <x:c r="BC162" s="23"/>
      <x:c r="BD162" s="23"/>
      <x:c r="BE162" s="23"/>
      <x:c r="BF162" s="23"/>
      <x:c r="BG162" s="23"/>
      <x:c r="BH162" s="23"/>
      <x:c r="BI162" s="23"/>
      <x:c r="BJ162" s="23"/>
      <x:c r="BK162" s="23"/>
      <x:c r="BL162" s="23"/>
      <x:c r="BM162" s="23"/>
      <x:c r="BN162" s="23"/>
      <x:c r="BO162" s="23"/>
      <x:c r="BP162" s="23"/>
      <x:c r="BQ162" s="23"/>
      <x:c r="BR162" s="23"/>
      <x:c r="BS162" s="23"/>
      <x:c r="BT162" s="23"/>
      <x:c r="BU162" s="23"/>
      <x:c r="BV162" s="23"/>
      <x:c r="BW162" s="23"/>
      <x:c r="BX162" s="23"/>
      <x:c r="BY162" s="23"/>
      <x:c r="BZ162" s="23"/>
      <x:c r="CA162" s="23"/>
      <x:c r="CB162" s="23"/>
      <x:c r="CC162" s="23"/>
      <x:c r="CD162" s="23"/>
      <x:c r="CE162" s="23"/>
      <x:c r="CF162" s="23"/>
      <x:c r="CG162" s="23"/>
      <x:c r="CH162" s="23"/>
      <x:c r="CI162" s="23"/>
      <x:c r="CJ162" s="23"/>
      <x:c r="CK162" s="23"/>
      <x:c r="CL162" s="23"/>
      <x:c r="CM162" s="23"/>
      <x:c r="CN162" s="23"/>
      <x:c r="CO162" s="23"/>
      <x:c r="CP162" s="23"/>
      <x:c r="CQ162" s="23"/>
      <x:c r="CR162" s="23"/>
      <x:c r="CS162" s="23"/>
      <x:c r="CT162" s="23"/>
      <x:c r="CU162" s="23"/>
      <x:c r="CV162" s="23"/>
      <x:c r="CW162" s="23"/>
      <x:c r="CX162" s="23"/>
      <x:c r="CY162" s="23"/>
      <x:c r="CZ162" s="23"/>
      <x:c r="DA162" s="23"/>
      <x:c r="DB162" s="23"/>
      <x:c r="DC162" s="23"/>
      <x:c r="DD162" s="23"/>
      <x:c r="DE162" s="23"/>
      <x:c r="DF162" s="23"/>
      <x:c r="DG162" s="23"/>
      <x:c r="DH162" s="23"/>
      <x:c r="DI162" s="23"/>
      <x:c r="DJ162" s="23"/>
      <x:c r="DK162" s="23"/>
      <x:c r="DL162" s="23"/>
      <x:c r="DM162" s="23"/>
      <x:c r="DN162" s="23"/>
      <x:c r="DO162" s="23"/>
      <x:c r="DP162" s="23"/>
      <x:c r="DQ162" s="23"/>
      <x:c r="DR162" s="23"/>
      <x:c r="DS162" s="23"/>
      <x:c r="DT162" s="23"/>
      <x:c r="DU162" s="23"/>
      <x:c r="DV162" s="23"/>
      <x:c r="DW162" s="23"/>
      <x:c r="DX162" s="23"/>
      <x:c r="DY162" s="23"/>
      <x:c r="DZ162" s="23"/>
      <x:c r="EA162" s="23"/>
      <x:c r="EB162" s="23"/>
      <x:c r="EC162" s="23"/>
      <x:c r="ED162" s="23"/>
      <x:c r="EE162" s="23"/>
      <x:c r="EF162" s="23"/>
      <x:c r="EG162" s="23"/>
      <x:c r="EH162" s="23"/>
      <x:c r="EI162" s="23"/>
      <x:c r="EJ162" s="23"/>
      <x:c r="EK162" s="23"/>
      <x:c r="EL162" s="23"/>
      <x:c r="EM162" s="23"/>
      <x:c r="EN162" s="23"/>
      <x:c r="EO162" s="23"/>
      <x:c r="EP162" s="23"/>
      <x:c r="EQ162" s="23"/>
      <x:c r="ER162" s="23"/>
      <x:c r="ES162" s="23"/>
      <x:c r="ET162" s="23"/>
      <x:c r="EU162" s="23"/>
      <x:c r="EV162" s="23"/>
      <x:c r="EW162" s="23"/>
      <x:c r="EX162" s="23"/>
      <x:c r="EY162" s="23"/>
      <x:c r="EZ162" s="23"/>
      <x:c r="FA162" s="23"/>
      <x:c r="FB162" s="23"/>
      <x:c r="FC162" s="23"/>
      <x:c r="FD162" s="23"/>
      <x:c r="FE162" s="23"/>
      <x:c r="FF162" s="23"/>
      <x:c r="FG162" s="23"/>
      <x:c r="FH162" s="23"/>
      <x:c r="FI162" s="23"/>
      <x:c r="FJ162" s="23"/>
      <x:c r="FK162" s="23"/>
      <x:c r="FL162" s="23"/>
      <x:c r="FM162" s="23"/>
      <x:c r="FN162" s="23"/>
      <x:c r="FO162" s="23"/>
      <x:c r="FP162" s="23"/>
      <x:c r="FQ162" s="23"/>
      <x:c r="FR162" s="23"/>
      <x:c r="FS162" s="23"/>
      <x:c r="FT162" s="23"/>
      <x:c r="FU162" s="23"/>
      <x:c r="FV162" s="23"/>
      <x:c r="FW162" s="23"/>
      <x:c r="FX162" s="23"/>
      <x:c r="FY162" s="23"/>
      <x:c r="FZ162" s="23"/>
      <x:c r="GA162" s="23"/>
      <x:c r="GB162" s="23"/>
      <x:c r="GC162" s="23"/>
      <x:c r="GD162" s="23"/>
      <x:c r="GE162" s="23"/>
      <x:c r="GF162" s="23"/>
      <x:c r="GG162" s="23"/>
      <x:c r="GH162" s="23"/>
      <x:c r="GI162" s="23"/>
      <x:c r="GJ162" s="23"/>
      <x:c r="GK162" s="23"/>
      <x:c r="GL162" s="23"/>
      <x:c r="GM162" s="23"/>
      <x:c r="GN162" s="23"/>
      <x:c r="GO162" s="23"/>
      <x:c r="GP162" s="23"/>
      <x:c r="GQ162" s="23"/>
      <x:c r="GR162" s="23"/>
      <x:c r="GS162" s="23"/>
      <x:c r="GT162" s="23"/>
      <x:c r="GU162" s="23"/>
      <x:c r="GV162" s="23"/>
      <x:c r="GW162" s="23"/>
      <x:c r="GX162" s="23"/>
      <x:c r="GY162" s="23"/>
      <x:c r="GZ162" s="23"/>
      <x:c r="HA162" s="23"/>
      <x:c r="HB162" s="23"/>
      <x:c r="HC162" s="23"/>
      <x:c r="HD162" s="23"/>
      <x:c r="HE162" s="23"/>
      <x:c r="HF162" s="23"/>
      <x:c r="HG162" s="23"/>
      <x:c r="HH162" s="23"/>
      <x:c r="HI162" s="23"/>
      <x:c r="HJ162" s="23"/>
      <x:c r="HK162" s="23"/>
      <x:c r="HL162" s="23"/>
      <x:c r="HM162" s="23"/>
      <x:c r="HN162" s="23"/>
      <x:c r="HO162" s="23"/>
      <x:c r="HP162" s="23"/>
      <x:c r="HQ162" s="23"/>
      <x:c r="HR162" s="23"/>
      <x:c r="HS162" s="23"/>
      <x:c r="HT162" s="23"/>
      <x:c r="HU162" s="23"/>
      <x:c r="HV162" s="23"/>
      <x:c r="HW162" s="23"/>
      <x:c r="HX162" s="23"/>
      <x:c r="HY162" s="23"/>
      <x:c r="HZ162" s="23"/>
      <x:c r="IA162" s="23"/>
      <x:c r="IB162" s="23"/>
      <x:c r="IC162" s="23"/>
      <x:c r="ID162" s="23"/>
      <x:c r="IE162" s="23"/>
      <x:c r="IF162" s="23"/>
      <x:c r="IG162" s="23"/>
      <x:c r="IH162" s="23"/>
      <x:c r="II162" s="23"/>
      <x:c r="IJ162" s="23"/>
      <x:c r="IK162" s="23"/>
      <x:c r="IL162" s="23"/>
      <x:c r="IM162" s="23"/>
      <x:c r="IN162" s="23"/>
      <x:c r="IO162" s="23"/>
      <x:c r="IP162" s="23"/>
      <x:c r="IQ162" s="23"/>
      <x:c r="IR162" s="23"/>
      <x:c r="IS162" s="23"/>
      <x:c r="IT162" s="23"/>
      <x:c r="IU162" s="23"/>
      <x:c r="IV162" s="23"/>
      <x:c r="IW162" s="23"/>
      <x:c r="IX162" s="23"/>
      <x:c r="IY162" s="23"/>
      <x:c r="IZ162" s="23"/>
      <x:c r="JA162" s="23"/>
      <x:c r="JB162" s="23"/>
      <x:c r="JC162" s="23"/>
      <x:c r="JD162" s="23"/>
      <x:c r="JE162" s="23"/>
      <x:c r="JF162" s="23"/>
      <x:c r="JG162" s="23"/>
      <x:c r="JH162" s="23"/>
      <x:c r="JI162" s="23"/>
      <x:c r="JJ162" s="23"/>
      <x:c r="JK162" s="23"/>
      <x:c r="JL162" s="23"/>
      <x:c r="JM162" s="23"/>
      <x:c r="JN162" s="23"/>
      <x:c r="JO162" s="23"/>
      <x:c r="JP162" s="23"/>
      <x:c r="JQ162" s="23"/>
      <x:c r="JR162" s="23"/>
      <x:c r="JS162" s="23"/>
      <x:c r="JT162" s="23"/>
      <x:c r="JU162" s="23"/>
      <x:c r="JV162" s="23"/>
      <x:c r="JW162" s="23"/>
      <x:c r="JX162" s="23"/>
      <x:c r="JY162" s="23"/>
      <x:c r="JZ162" s="23"/>
      <x:c r="KA162" s="23"/>
      <x:c r="KB162" s="23"/>
      <x:c r="KC162" s="23"/>
      <x:c r="KD162" s="23"/>
      <x:c r="KE162" s="23"/>
      <x:c r="KF162" s="23"/>
      <x:c r="KG162" s="23"/>
      <x:c r="KH162" s="23"/>
      <x:c r="KI162" s="23"/>
      <x:c r="KJ162" s="23"/>
      <x:c r="KK162" s="23"/>
      <x:c r="KL162" s="23"/>
      <x:c r="KM162" s="23"/>
      <x:c r="KN162" s="23"/>
      <x:c r="KO162" s="23"/>
      <x:c r="KP162" s="23"/>
      <x:c r="KQ162" s="23"/>
      <x:c r="KR162" s="23"/>
      <x:c r="KS162" s="23"/>
      <x:c r="KT162" s="23"/>
      <x:c r="KU162" s="23"/>
      <x:c r="KV162" s="23"/>
      <x:c r="KW162" s="23"/>
      <x:c r="KX162" s="23"/>
      <x:c r="KY162" s="23"/>
      <x:c r="KZ162" s="23"/>
      <x:c r="LA162" s="23"/>
      <x:c r="LB162" s="23"/>
      <x:c r="LC162" s="23"/>
      <x:c r="LD162" s="23"/>
      <x:c r="LE162" s="23"/>
      <x:c r="LF162" s="23"/>
      <x:c r="LG162" s="23"/>
      <x:c r="LH162" s="23"/>
      <x:c r="LI162" s="23"/>
      <x:c r="LJ162" s="23"/>
      <x:c r="LK162" s="23"/>
      <x:c r="LL162" s="23"/>
      <x:c r="LM162" s="23"/>
      <x:c r="LN162" s="23"/>
      <x:c r="LO162" s="23"/>
      <x:c r="LP162" s="23"/>
      <x:c r="LQ162" s="23"/>
      <x:c r="LR162" s="23"/>
      <x:c r="LS162" s="23"/>
      <x:c r="LT162" s="23"/>
      <x:c r="LU162" s="23"/>
      <x:c r="LV162" s="23"/>
      <x:c r="LW162" s="23"/>
      <x:c r="LX162" s="23"/>
      <x:c r="LY162" s="23"/>
      <x:c r="LZ162" s="23"/>
      <x:c r="MA162" s="23"/>
      <x:c r="MB162" s="23"/>
      <x:c r="MC162" s="23"/>
      <x:c r="MD162" s="23"/>
      <x:c r="ME162" s="23"/>
      <x:c r="MF162" s="23"/>
      <x:c r="MG162" s="23"/>
      <x:c r="MH162" s="23"/>
      <x:c r="MI162" s="23"/>
      <x:c r="MJ162" s="23"/>
      <x:c r="MK162" s="23"/>
      <x:c r="ML162" s="23"/>
      <x:c r="MM162" s="23"/>
      <x:c r="MN162" s="23"/>
      <x:c r="MO162" s="23"/>
      <x:c r="MP162" s="23"/>
      <x:c r="MQ162" s="23"/>
      <x:c r="MR162" s="23"/>
      <x:c r="MS162" s="23"/>
      <x:c r="MT162" s="23"/>
      <x:c r="MU162" s="23"/>
      <x:c r="MV162" s="23"/>
      <x:c r="MW162" s="23"/>
      <x:c r="MX162" s="23"/>
      <x:c r="MY162" s="23"/>
      <x:c r="MZ162" s="23"/>
      <x:c r="NA162" s="23"/>
      <x:c r="NB162" s="23"/>
      <x:c r="NC162" s="23"/>
      <x:c r="ND162" s="23"/>
      <x:c r="NE162" s="23"/>
      <x:c r="NF162" s="23"/>
      <x:c r="NG162" s="23"/>
      <x:c r="NH162" s="23"/>
      <x:c r="NI162" s="23"/>
      <x:c r="NJ162" s="23"/>
      <x:c r="NK162" s="23"/>
      <x:c r="NL162" s="23"/>
      <x:c r="NM162" s="23"/>
      <x:c r="NN162" s="23"/>
      <x:c r="NO162" s="23"/>
      <x:c r="NP162" s="23"/>
      <x:c r="NQ162" s="23"/>
      <x:c r="NR162" s="23"/>
      <x:c r="NS162" s="23"/>
      <x:c r="NT162" s="23"/>
      <x:c r="NU162" s="23"/>
      <x:c r="NV162" s="23"/>
      <x:c r="NW162" s="23"/>
      <x:c r="NX162" s="23"/>
      <x:c r="NY162" s="23"/>
      <x:c r="NZ162" s="23"/>
      <x:c r="OA162" s="23"/>
      <x:c r="OB162" s="23"/>
      <x:c r="OC162" s="23"/>
      <x:c r="OD162" s="23"/>
      <x:c r="OE162" s="23"/>
      <x:c r="OF162" s="23"/>
      <x:c r="OG162" s="23"/>
      <x:c r="OH162" s="23"/>
      <x:c r="OI162" s="23"/>
      <x:c r="OJ162" s="23"/>
      <x:c r="OK162" s="23"/>
      <x:c r="OL162" s="23"/>
      <x:c r="OM162" s="23"/>
      <x:c r="ON162" s="23"/>
      <x:c r="OO162" s="23"/>
      <x:c r="OP162" s="23"/>
      <x:c r="OQ162" s="23"/>
      <x:c r="OR162" s="23"/>
      <x:c r="OS162" s="23"/>
      <x:c r="OT162" s="23"/>
      <x:c r="OU162" s="23"/>
      <x:c r="OV162" s="23"/>
      <x:c r="OW162" s="23"/>
      <x:c r="OX162" s="23"/>
      <x:c r="OY162" s="23"/>
      <x:c r="OZ162" s="23"/>
      <x:c r="PA162" s="23"/>
      <x:c r="PB162" s="23"/>
      <x:c r="PC162" s="23"/>
      <x:c r="PD162" s="23"/>
      <x:c r="PE162" s="23"/>
      <x:c r="PF162" s="23"/>
      <x:c r="PG162" s="23"/>
      <x:c r="PH162" s="23"/>
      <x:c r="PI162" s="23"/>
      <x:c r="PJ162" s="23"/>
      <x:c r="PK162" s="23"/>
      <x:c r="PL162" s="23"/>
      <x:c r="PM162" s="23"/>
      <x:c r="PN162" s="23"/>
      <x:c r="PO162" s="23"/>
      <x:c r="PP162" s="23"/>
      <x:c r="PQ162" s="23"/>
      <x:c r="PR162" s="23"/>
      <x:c r="PS162" s="23"/>
      <x:c r="PT162" s="23"/>
      <x:c r="PU162" s="23"/>
      <x:c r="PV162" s="23"/>
      <x:c r="PW162" s="23"/>
      <x:c r="PX162" s="23"/>
      <x:c r="PY162" s="23"/>
      <x:c r="PZ162" s="23"/>
      <x:c r="QA162" s="23"/>
      <x:c r="QB162" s="23"/>
      <x:c r="QC162" s="23"/>
      <x:c r="QD162" s="23"/>
      <x:c r="QE162" s="23"/>
      <x:c r="QF162" s="23"/>
      <x:c r="QG162" s="23"/>
      <x:c r="QH162" s="23"/>
      <x:c r="QI162" s="23"/>
    </x:row>
    <x:row r="163">
      <x:c r="A163" s="21"/>
      <x:c r="B163" s="17"/>
      <x:c r="C163" s="18"/>
      <x:c r="D163" s="18"/>
      <x:c r="E163" s="19"/>
      <x:c r="F163" s="22"/>
      <x:c r="G163" s="23"/>
      <x:c r="H163" s="23"/>
      <x:c r="I163" s="23"/>
      <x:c r="J163" s="23"/>
      <x:c r="K163" s="23"/>
      <x:c r="L163" s="23"/>
      <x:c r="M163" s="23"/>
      <x:c r="N163" s="23"/>
      <x:c r="O163" s="23"/>
      <x:c r="P163" s="23"/>
      <x:c r="Q163" s="23"/>
      <x:c r="R163" s="23"/>
      <x:c r="S163" s="23"/>
      <x:c r="T163" s="23"/>
      <x:c r="U163" s="23"/>
      <x:c r="V163" s="23"/>
      <x:c r="W163" s="23"/>
      <x:c r="X163" s="23"/>
      <x:c r="Y163" s="23"/>
      <x:c r="Z163" s="23"/>
      <x:c r="AA163" s="23"/>
      <x:c r="AB163" s="23"/>
      <x:c r="AC163" s="23"/>
      <x:c r="AD163" s="23"/>
      <x:c r="AE163" s="23"/>
      <x:c r="AF163" s="23"/>
      <x:c r="AG163" s="23"/>
      <x:c r="AH163" s="23"/>
      <x:c r="AI163" s="23"/>
      <x:c r="AJ163" s="23"/>
      <x:c r="AK163" s="23"/>
      <x:c r="AL163" s="23"/>
      <x:c r="AM163" s="23"/>
      <x:c r="AN163" s="23"/>
      <x:c r="AO163" s="23"/>
      <x:c r="AP163" s="23"/>
      <x:c r="AQ163" s="23"/>
      <x:c r="AR163" s="23"/>
      <x:c r="AS163" s="23"/>
      <x:c r="AT163" s="23"/>
      <x:c r="AU163" s="23"/>
      <x:c r="AV163" s="23"/>
      <x:c r="AW163" s="23"/>
      <x:c r="AX163" s="23"/>
      <x:c r="AY163" s="23"/>
      <x:c r="AZ163" s="23"/>
      <x:c r="BA163" s="23"/>
      <x:c r="BB163" s="23"/>
      <x:c r="BC163" s="23"/>
      <x:c r="BD163" s="23"/>
      <x:c r="BE163" s="23"/>
      <x:c r="BF163" s="23"/>
      <x:c r="BG163" s="23"/>
      <x:c r="BH163" s="23"/>
      <x:c r="BI163" s="23"/>
      <x:c r="BJ163" s="23"/>
      <x:c r="BK163" s="23"/>
      <x:c r="BL163" s="23"/>
      <x:c r="BM163" s="23"/>
      <x:c r="BN163" s="23"/>
      <x:c r="BO163" s="23"/>
      <x:c r="BP163" s="23"/>
      <x:c r="BQ163" s="23"/>
      <x:c r="BR163" s="23"/>
      <x:c r="BS163" s="23"/>
      <x:c r="BT163" s="23"/>
      <x:c r="BU163" s="23"/>
      <x:c r="BV163" s="23"/>
      <x:c r="BW163" s="23"/>
      <x:c r="BX163" s="23"/>
      <x:c r="BY163" s="23"/>
      <x:c r="BZ163" s="23"/>
      <x:c r="CA163" s="23"/>
      <x:c r="CB163" s="23"/>
      <x:c r="CC163" s="23"/>
      <x:c r="CD163" s="23"/>
      <x:c r="CE163" s="23"/>
      <x:c r="CF163" s="23"/>
      <x:c r="CG163" s="23"/>
      <x:c r="CH163" s="23"/>
      <x:c r="CI163" s="23"/>
      <x:c r="CJ163" s="23"/>
      <x:c r="CK163" s="23"/>
      <x:c r="CL163" s="23"/>
      <x:c r="CM163" s="23"/>
      <x:c r="CN163" s="23"/>
      <x:c r="CO163" s="23"/>
      <x:c r="CP163" s="23"/>
      <x:c r="CQ163" s="23"/>
      <x:c r="CR163" s="23"/>
      <x:c r="CS163" s="23"/>
      <x:c r="CT163" s="23"/>
      <x:c r="CU163" s="23"/>
      <x:c r="CV163" s="23"/>
      <x:c r="CW163" s="23"/>
      <x:c r="CX163" s="23"/>
      <x:c r="CY163" s="23"/>
      <x:c r="CZ163" s="23"/>
      <x:c r="DA163" s="23"/>
      <x:c r="DB163" s="23"/>
      <x:c r="DC163" s="23"/>
      <x:c r="DD163" s="23"/>
      <x:c r="DE163" s="23"/>
      <x:c r="DF163" s="23"/>
      <x:c r="DG163" s="23"/>
      <x:c r="DH163" s="23"/>
      <x:c r="DI163" s="23"/>
      <x:c r="DJ163" s="23"/>
      <x:c r="DK163" s="23"/>
      <x:c r="DL163" s="23"/>
      <x:c r="DM163" s="23"/>
      <x:c r="DN163" s="23"/>
      <x:c r="DO163" s="23"/>
      <x:c r="DP163" s="23"/>
      <x:c r="DQ163" s="23"/>
      <x:c r="DR163" s="23"/>
      <x:c r="DS163" s="23"/>
      <x:c r="DT163" s="23"/>
      <x:c r="DU163" s="23"/>
      <x:c r="DV163" s="23"/>
      <x:c r="DW163" s="23"/>
      <x:c r="DX163" s="23"/>
      <x:c r="DY163" s="23"/>
      <x:c r="DZ163" s="23"/>
      <x:c r="EA163" s="23"/>
      <x:c r="EB163" s="23"/>
      <x:c r="EC163" s="23"/>
      <x:c r="ED163" s="23"/>
      <x:c r="EE163" s="23"/>
      <x:c r="EF163" s="23"/>
      <x:c r="EG163" s="23"/>
      <x:c r="EH163" s="23"/>
      <x:c r="EI163" s="23"/>
      <x:c r="EJ163" s="23"/>
      <x:c r="EK163" s="23"/>
      <x:c r="EL163" s="23"/>
      <x:c r="EM163" s="23"/>
      <x:c r="EN163" s="23"/>
      <x:c r="EO163" s="23"/>
      <x:c r="EP163" s="23"/>
      <x:c r="EQ163" s="23"/>
      <x:c r="ER163" s="23"/>
      <x:c r="ES163" s="23"/>
      <x:c r="ET163" s="23"/>
      <x:c r="EU163" s="23"/>
      <x:c r="EV163" s="23"/>
      <x:c r="EW163" s="23"/>
      <x:c r="EX163" s="23"/>
      <x:c r="EY163" s="23"/>
      <x:c r="EZ163" s="23"/>
      <x:c r="FA163" s="23"/>
      <x:c r="FB163" s="23"/>
      <x:c r="FC163" s="23"/>
      <x:c r="FD163" s="23"/>
      <x:c r="FE163" s="23"/>
      <x:c r="FF163" s="23"/>
      <x:c r="FG163" s="23"/>
      <x:c r="FH163" s="23"/>
      <x:c r="FI163" s="23"/>
      <x:c r="FJ163" s="23"/>
      <x:c r="FK163" s="23"/>
      <x:c r="FL163" s="23"/>
      <x:c r="FM163" s="23"/>
      <x:c r="FN163" s="23"/>
      <x:c r="FO163" s="23"/>
      <x:c r="FP163" s="23"/>
      <x:c r="FQ163" s="23"/>
      <x:c r="FR163" s="23"/>
      <x:c r="FS163" s="23"/>
      <x:c r="FT163" s="23"/>
      <x:c r="FU163" s="23"/>
      <x:c r="FV163" s="23"/>
      <x:c r="FW163" s="23"/>
      <x:c r="FX163" s="23"/>
      <x:c r="FY163" s="23"/>
      <x:c r="FZ163" s="23"/>
      <x:c r="GA163" s="23"/>
      <x:c r="GB163" s="23"/>
      <x:c r="GC163" s="23"/>
      <x:c r="GD163" s="23"/>
      <x:c r="GE163" s="23"/>
      <x:c r="GF163" s="23"/>
      <x:c r="GG163" s="23"/>
      <x:c r="GH163" s="23"/>
      <x:c r="GI163" s="23"/>
      <x:c r="GJ163" s="23"/>
      <x:c r="GK163" s="23"/>
      <x:c r="GL163" s="23"/>
      <x:c r="GM163" s="23"/>
      <x:c r="GN163" s="23"/>
      <x:c r="GO163" s="23"/>
      <x:c r="GP163" s="23"/>
      <x:c r="GQ163" s="23"/>
      <x:c r="GR163" s="23"/>
      <x:c r="GS163" s="23"/>
      <x:c r="GT163" s="23"/>
      <x:c r="GU163" s="23"/>
      <x:c r="GV163" s="23"/>
      <x:c r="GW163" s="23"/>
      <x:c r="GX163" s="23"/>
      <x:c r="GY163" s="23"/>
      <x:c r="GZ163" s="23"/>
      <x:c r="HA163" s="23"/>
      <x:c r="HB163" s="23"/>
      <x:c r="HC163" s="23"/>
      <x:c r="HD163" s="23"/>
      <x:c r="HE163" s="23"/>
      <x:c r="HF163" s="23"/>
      <x:c r="HG163" s="23"/>
      <x:c r="HH163" s="23"/>
      <x:c r="HI163" s="23"/>
      <x:c r="HJ163" s="23"/>
      <x:c r="HK163" s="23"/>
      <x:c r="HL163" s="23"/>
      <x:c r="HM163" s="23"/>
      <x:c r="HN163" s="23"/>
      <x:c r="HO163" s="23"/>
      <x:c r="HP163" s="23"/>
      <x:c r="HQ163" s="23"/>
      <x:c r="HR163" s="23"/>
      <x:c r="HS163" s="23"/>
      <x:c r="HT163" s="23"/>
      <x:c r="HU163" s="23"/>
      <x:c r="HV163" s="23"/>
      <x:c r="HW163" s="23"/>
      <x:c r="HX163" s="23"/>
      <x:c r="HY163" s="23"/>
      <x:c r="HZ163" s="23"/>
      <x:c r="IA163" s="23"/>
      <x:c r="IB163" s="23"/>
      <x:c r="IC163" s="23"/>
      <x:c r="ID163" s="23"/>
      <x:c r="IE163" s="23"/>
      <x:c r="IF163" s="23"/>
      <x:c r="IG163" s="23"/>
      <x:c r="IH163" s="23"/>
      <x:c r="II163" s="23"/>
      <x:c r="IJ163" s="23"/>
      <x:c r="IK163" s="23"/>
      <x:c r="IL163" s="23"/>
      <x:c r="IM163" s="23"/>
      <x:c r="IN163" s="23"/>
      <x:c r="IO163" s="23"/>
      <x:c r="IP163" s="23"/>
      <x:c r="IQ163" s="23"/>
      <x:c r="IR163" s="23"/>
      <x:c r="IS163" s="23"/>
      <x:c r="IT163" s="23"/>
      <x:c r="IU163" s="23"/>
      <x:c r="IV163" s="23"/>
      <x:c r="IW163" s="23"/>
      <x:c r="IX163" s="23"/>
      <x:c r="IY163" s="23"/>
      <x:c r="IZ163" s="23"/>
      <x:c r="JA163" s="23"/>
      <x:c r="JB163" s="23"/>
      <x:c r="JC163" s="23"/>
      <x:c r="JD163" s="23"/>
      <x:c r="JE163" s="23"/>
      <x:c r="JF163" s="23"/>
      <x:c r="JG163" s="23"/>
      <x:c r="JH163" s="23"/>
      <x:c r="JI163" s="23"/>
      <x:c r="JJ163" s="23"/>
      <x:c r="JK163" s="23"/>
      <x:c r="JL163" s="23"/>
      <x:c r="JM163" s="23"/>
      <x:c r="JN163" s="23"/>
      <x:c r="JO163" s="23"/>
      <x:c r="JP163" s="23"/>
      <x:c r="JQ163" s="23"/>
      <x:c r="JR163" s="23"/>
      <x:c r="JS163" s="23"/>
      <x:c r="JT163" s="23"/>
      <x:c r="JU163" s="23"/>
      <x:c r="JV163" s="23"/>
      <x:c r="JW163" s="23"/>
      <x:c r="JX163" s="23"/>
      <x:c r="JY163" s="23"/>
      <x:c r="JZ163" s="23"/>
      <x:c r="KA163" s="23"/>
      <x:c r="KB163" s="23"/>
      <x:c r="KC163" s="23"/>
      <x:c r="KD163" s="23"/>
      <x:c r="KE163" s="23"/>
      <x:c r="KF163" s="23"/>
      <x:c r="KG163" s="23"/>
      <x:c r="KH163" s="23"/>
      <x:c r="KI163" s="23"/>
      <x:c r="KJ163" s="23"/>
      <x:c r="KK163" s="23"/>
      <x:c r="KL163" s="23"/>
      <x:c r="KM163" s="23"/>
      <x:c r="KN163" s="23"/>
      <x:c r="KO163" s="23"/>
      <x:c r="KP163" s="23"/>
      <x:c r="KQ163" s="23"/>
      <x:c r="KR163" s="23"/>
      <x:c r="KS163" s="23"/>
      <x:c r="KT163" s="23"/>
      <x:c r="KU163" s="23"/>
      <x:c r="KV163" s="23"/>
      <x:c r="KW163" s="23"/>
      <x:c r="KX163" s="23"/>
      <x:c r="KY163" s="23"/>
      <x:c r="KZ163" s="23"/>
      <x:c r="LA163" s="23"/>
      <x:c r="LB163" s="23"/>
      <x:c r="LC163" s="23"/>
      <x:c r="LD163" s="23"/>
      <x:c r="LE163" s="23"/>
      <x:c r="LF163" s="23"/>
      <x:c r="LG163" s="23"/>
      <x:c r="LH163" s="23"/>
      <x:c r="LI163" s="23"/>
      <x:c r="LJ163" s="23"/>
      <x:c r="LK163" s="23"/>
      <x:c r="LL163" s="23"/>
      <x:c r="LM163" s="23"/>
      <x:c r="LN163" s="23"/>
      <x:c r="LO163" s="23"/>
      <x:c r="LP163" s="23"/>
      <x:c r="LQ163" s="23"/>
      <x:c r="LR163" s="23"/>
      <x:c r="LS163" s="23"/>
      <x:c r="LT163" s="23"/>
      <x:c r="LU163" s="23"/>
      <x:c r="LV163" s="23"/>
      <x:c r="LW163" s="23"/>
      <x:c r="LX163" s="23"/>
      <x:c r="LY163" s="23"/>
      <x:c r="LZ163" s="23"/>
      <x:c r="MA163" s="23"/>
      <x:c r="MB163" s="23"/>
      <x:c r="MC163" s="23"/>
      <x:c r="MD163" s="23"/>
      <x:c r="ME163" s="23"/>
      <x:c r="MF163" s="23"/>
      <x:c r="MG163" s="23"/>
      <x:c r="MH163" s="23"/>
      <x:c r="MI163" s="23"/>
      <x:c r="MJ163" s="23"/>
      <x:c r="MK163" s="23"/>
      <x:c r="ML163" s="23"/>
      <x:c r="MM163" s="23"/>
      <x:c r="MN163" s="23"/>
      <x:c r="MO163" s="23"/>
      <x:c r="MP163" s="23"/>
      <x:c r="MQ163" s="23"/>
      <x:c r="MR163" s="23"/>
      <x:c r="MS163" s="23"/>
      <x:c r="MT163" s="23"/>
      <x:c r="MU163" s="23"/>
      <x:c r="MV163" s="23"/>
      <x:c r="MW163" s="23"/>
      <x:c r="MX163" s="23"/>
      <x:c r="MY163" s="23"/>
      <x:c r="MZ163" s="23"/>
      <x:c r="NA163" s="23"/>
      <x:c r="NB163" s="23"/>
      <x:c r="NC163" s="23"/>
      <x:c r="ND163" s="23"/>
      <x:c r="NE163" s="23"/>
      <x:c r="NF163" s="23"/>
      <x:c r="NG163" s="23"/>
      <x:c r="NH163" s="23"/>
      <x:c r="NI163" s="23"/>
      <x:c r="NJ163" s="23"/>
      <x:c r="NK163" s="23"/>
      <x:c r="NL163" s="23"/>
      <x:c r="NM163" s="23"/>
      <x:c r="NN163" s="23"/>
      <x:c r="NO163" s="23"/>
      <x:c r="NP163" s="23"/>
      <x:c r="NQ163" s="23"/>
      <x:c r="NR163" s="23"/>
      <x:c r="NS163" s="23"/>
      <x:c r="NT163" s="23"/>
      <x:c r="NU163" s="23"/>
      <x:c r="NV163" s="23"/>
      <x:c r="NW163" s="23"/>
      <x:c r="NX163" s="23"/>
      <x:c r="NY163" s="23"/>
      <x:c r="NZ163" s="23"/>
      <x:c r="OA163" s="23"/>
      <x:c r="OB163" s="23"/>
      <x:c r="OC163" s="23"/>
      <x:c r="OD163" s="23"/>
      <x:c r="OE163" s="23"/>
      <x:c r="OF163" s="23"/>
      <x:c r="OG163" s="23"/>
      <x:c r="OH163" s="23"/>
      <x:c r="OI163" s="23"/>
      <x:c r="OJ163" s="23"/>
      <x:c r="OK163" s="23"/>
      <x:c r="OL163" s="23"/>
      <x:c r="OM163" s="23"/>
      <x:c r="ON163" s="23"/>
      <x:c r="OO163" s="23"/>
      <x:c r="OP163" s="23"/>
      <x:c r="OQ163" s="23"/>
      <x:c r="OR163" s="23"/>
      <x:c r="OS163" s="23"/>
      <x:c r="OT163" s="23"/>
      <x:c r="OU163" s="23"/>
      <x:c r="OV163" s="23"/>
      <x:c r="OW163" s="23"/>
      <x:c r="OX163" s="23"/>
      <x:c r="OY163" s="23"/>
      <x:c r="OZ163" s="23"/>
      <x:c r="PA163" s="23"/>
      <x:c r="PB163" s="23"/>
      <x:c r="PC163" s="23"/>
      <x:c r="PD163" s="23"/>
      <x:c r="PE163" s="23"/>
      <x:c r="PF163" s="23"/>
      <x:c r="PG163" s="23"/>
      <x:c r="PH163" s="23"/>
      <x:c r="PI163" s="23"/>
      <x:c r="PJ163" s="23"/>
      <x:c r="PK163" s="23"/>
      <x:c r="PL163" s="23"/>
      <x:c r="PM163" s="23"/>
      <x:c r="PN163" s="23"/>
      <x:c r="PO163" s="23"/>
      <x:c r="PP163" s="23"/>
      <x:c r="PQ163" s="23"/>
      <x:c r="PR163" s="23"/>
      <x:c r="PS163" s="23"/>
      <x:c r="PT163" s="23"/>
      <x:c r="PU163" s="23"/>
      <x:c r="PV163" s="23"/>
      <x:c r="PW163" s="23"/>
      <x:c r="PX163" s="23"/>
      <x:c r="PY163" s="23"/>
      <x:c r="PZ163" s="23"/>
      <x:c r="QA163" s="23"/>
      <x:c r="QB163" s="23"/>
      <x:c r="QC163" s="23"/>
      <x:c r="QD163" s="23"/>
      <x:c r="QE163" s="23"/>
      <x:c r="QF163" s="23"/>
      <x:c r="QG163" s="23"/>
      <x:c r="QH163" s="23"/>
      <x:c r="QI163" s="23"/>
    </x:row>
    <x:row r="164">
      <x:c r="A164" s="21"/>
      <x:c r="B164" s="17"/>
      <x:c r="C164" s="18"/>
      <x:c r="D164" s="18"/>
      <x:c r="E164" s="19"/>
      <x:c r="F164" s="22"/>
      <x:c r="G164" s="23"/>
      <x:c r="H164" s="23"/>
      <x:c r="I164" s="23"/>
      <x:c r="J164" s="23"/>
      <x:c r="K164" s="23"/>
      <x:c r="L164" s="23"/>
      <x:c r="M164" s="23"/>
      <x:c r="N164" s="23"/>
      <x:c r="O164" s="23"/>
      <x:c r="P164" s="23"/>
      <x:c r="Q164" s="23"/>
      <x:c r="R164" s="23"/>
      <x:c r="S164" s="23"/>
      <x:c r="T164" s="23"/>
      <x:c r="U164" s="23"/>
      <x:c r="V164" s="23"/>
      <x:c r="W164" s="23"/>
      <x:c r="X164" s="23"/>
      <x:c r="Y164" s="23"/>
      <x:c r="Z164" s="23"/>
      <x:c r="AA164" s="23"/>
      <x:c r="AB164" s="23"/>
      <x:c r="AC164" s="23"/>
      <x:c r="AD164" s="23"/>
      <x:c r="AE164" s="23"/>
      <x:c r="AF164" s="23"/>
      <x:c r="AG164" s="23"/>
      <x:c r="AH164" s="23"/>
      <x:c r="AI164" s="23"/>
      <x:c r="AJ164" s="23"/>
      <x:c r="AK164" s="23"/>
      <x:c r="AL164" s="23"/>
      <x:c r="AM164" s="23"/>
      <x:c r="AN164" s="23"/>
      <x:c r="AO164" s="23"/>
      <x:c r="AP164" s="23"/>
      <x:c r="AQ164" s="23"/>
      <x:c r="AR164" s="23"/>
      <x:c r="AS164" s="23"/>
      <x:c r="AT164" s="23"/>
      <x:c r="AU164" s="23"/>
      <x:c r="AV164" s="23"/>
      <x:c r="AW164" s="23"/>
      <x:c r="AX164" s="23"/>
      <x:c r="AY164" s="23"/>
      <x:c r="AZ164" s="23"/>
      <x:c r="BA164" s="23"/>
      <x:c r="BB164" s="23"/>
      <x:c r="BC164" s="23"/>
      <x:c r="BD164" s="23"/>
      <x:c r="BE164" s="23"/>
      <x:c r="BF164" s="23"/>
      <x:c r="BG164" s="23"/>
      <x:c r="BH164" s="23"/>
      <x:c r="BI164" s="23"/>
      <x:c r="BJ164" s="23"/>
      <x:c r="BK164" s="23"/>
      <x:c r="BL164" s="23"/>
      <x:c r="BM164" s="23"/>
      <x:c r="BN164" s="23"/>
      <x:c r="BO164" s="23"/>
      <x:c r="BP164" s="23"/>
      <x:c r="BQ164" s="23"/>
      <x:c r="BR164" s="23"/>
      <x:c r="BS164" s="23"/>
      <x:c r="BT164" s="23"/>
      <x:c r="BU164" s="23"/>
      <x:c r="BV164" s="23"/>
      <x:c r="BW164" s="23"/>
      <x:c r="BX164" s="23"/>
      <x:c r="BY164" s="23"/>
      <x:c r="BZ164" s="23"/>
      <x:c r="CA164" s="23"/>
      <x:c r="CB164" s="23"/>
      <x:c r="CC164" s="23"/>
      <x:c r="CD164" s="23"/>
      <x:c r="CE164" s="23"/>
      <x:c r="CF164" s="23"/>
      <x:c r="CG164" s="23"/>
      <x:c r="CH164" s="23"/>
      <x:c r="CI164" s="23"/>
      <x:c r="CJ164" s="23"/>
      <x:c r="CK164" s="23"/>
      <x:c r="CL164" s="23"/>
      <x:c r="CM164" s="23"/>
      <x:c r="CN164" s="23"/>
      <x:c r="CO164" s="23"/>
      <x:c r="CP164" s="23"/>
      <x:c r="CQ164" s="23"/>
      <x:c r="CR164" s="23"/>
      <x:c r="CS164" s="23"/>
      <x:c r="CT164" s="23"/>
      <x:c r="CU164" s="23"/>
      <x:c r="CV164" s="23"/>
      <x:c r="CW164" s="23"/>
      <x:c r="CX164" s="23"/>
      <x:c r="CY164" s="23"/>
      <x:c r="CZ164" s="23"/>
      <x:c r="DA164" s="23"/>
      <x:c r="DB164" s="23"/>
      <x:c r="DC164" s="23"/>
      <x:c r="DD164" s="23"/>
      <x:c r="DE164" s="23"/>
      <x:c r="DF164" s="23"/>
      <x:c r="DG164" s="23"/>
      <x:c r="DH164" s="23"/>
      <x:c r="DI164" s="23"/>
      <x:c r="DJ164" s="23"/>
      <x:c r="DK164" s="23"/>
      <x:c r="DL164" s="23"/>
      <x:c r="DM164" s="23"/>
      <x:c r="DN164" s="23"/>
      <x:c r="DO164" s="23"/>
      <x:c r="DP164" s="23"/>
      <x:c r="DQ164" s="23"/>
      <x:c r="DR164" s="23"/>
      <x:c r="DS164" s="23"/>
      <x:c r="DT164" s="23"/>
      <x:c r="DU164" s="23"/>
      <x:c r="DV164" s="23"/>
      <x:c r="DW164" s="23"/>
      <x:c r="DX164" s="23"/>
      <x:c r="DY164" s="23"/>
      <x:c r="DZ164" s="23"/>
      <x:c r="EA164" s="23"/>
      <x:c r="EB164" s="23"/>
      <x:c r="EC164" s="23"/>
      <x:c r="ED164" s="23"/>
      <x:c r="EE164" s="23"/>
      <x:c r="EF164" s="23"/>
      <x:c r="EG164" s="23"/>
      <x:c r="EH164" s="23"/>
      <x:c r="EI164" s="23"/>
      <x:c r="EJ164" s="23"/>
      <x:c r="EK164" s="23"/>
      <x:c r="EL164" s="23"/>
      <x:c r="EM164" s="23"/>
      <x:c r="EN164" s="23"/>
      <x:c r="EO164" s="23"/>
      <x:c r="EP164" s="23"/>
      <x:c r="EQ164" s="23"/>
      <x:c r="ER164" s="23"/>
      <x:c r="ES164" s="23"/>
      <x:c r="ET164" s="23"/>
      <x:c r="EU164" s="23"/>
      <x:c r="EV164" s="23"/>
      <x:c r="EW164" s="23"/>
      <x:c r="EX164" s="23"/>
      <x:c r="EY164" s="23"/>
      <x:c r="EZ164" s="23"/>
      <x:c r="FA164" s="23"/>
      <x:c r="FB164" s="23"/>
      <x:c r="FC164" s="23"/>
      <x:c r="FD164" s="23"/>
      <x:c r="FE164" s="23"/>
      <x:c r="FF164" s="23"/>
      <x:c r="FG164" s="23"/>
      <x:c r="FH164" s="23"/>
      <x:c r="FI164" s="23"/>
      <x:c r="FJ164" s="23"/>
      <x:c r="FK164" s="23"/>
      <x:c r="FL164" s="23"/>
      <x:c r="FM164" s="23"/>
      <x:c r="FN164" s="23"/>
      <x:c r="FO164" s="23"/>
      <x:c r="FP164" s="23"/>
      <x:c r="FQ164" s="23"/>
      <x:c r="FR164" s="23"/>
      <x:c r="FS164" s="23"/>
      <x:c r="FT164" s="23"/>
      <x:c r="FU164" s="23"/>
      <x:c r="FV164" s="23"/>
      <x:c r="FW164" s="23"/>
      <x:c r="FX164" s="23"/>
      <x:c r="FY164" s="23"/>
      <x:c r="FZ164" s="23"/>
      <x:c r="GA164" s="23"/>
      <x:c r="GB164" s="23"/>
      <x:c r="GC164" s="23"/>
      <x:c r="GD164" s="23"/>
      <x:c r="GE164" s="23"/>
      <x:c r="GF164" s="23"/>
      <x:c r="GG164" s="23"/>
      <x:c r="GH164" s="23"/>
      <x:c r="GI164" s="23"/>
      <x:c r="GJ164" s="23"/>
      <x:c r="GK164" s="23"/>
      <x:c r="GL164" s="23"/>
      <x:c r="GM164" s="23"/>
      <x:c r="GN164" s="23"/>
      <x:c r="GO164" s="23"/>
      <x:c r="GP164" s="23"/>
      <x:c r="GQ164" s="23"/>
      <x:c r="GR164" s="23"/>
      <x:c r="GS164" s="23"/>
      <x:c r="GT164" s="23"/>
      <x:c r="GU164" s="23"/>
      <x:c r="GV164" s="23"/>
      <x:c r="GW164" s="23"/>
      <x:c r="GX164" s="23"/>
      <x:c r="GY164" s="23"/>
      <x:c r="GZ164" s="23"/>
      <x:c r="HA164" s="23"/>
      <x:c r="HB164" s="23"/>
      <x:c r="HC164" s="23"/>
      <x:c r="HD164" s="23"/>
      <x:c r="HE164" s="23"/>
      <x:c r="HF164" s="23"/>
      <x:c r="HG164" s="23"/>
      <x:c r="HH164" s="23"/>
      <x:c r="HI164" s="23"/>
      <x:c r="HJ164" s="23"/>
      <x:c r="HK164" s="23"/>
      <x:c r="HL164" s="23"/>
      <x:c r="HM164" s="23"/>
      <x:c r="HN164" s="23"/>
      <x:c r="HO164" s="23"/>
      <x:c r="HP164" s="23"/>
      <x:c r="HQ164" s="23"/>
      <x:c r="HR164" s="23"/>
      <x:c r="HS164" s="23"/>
      <x:c r="HT164" s="23"/>
      <x:c r="HU164" s="23"/>
      <x:c r="HV164" s="23"/>
      <x:c r="HW164" s="23"/>
      <x:c r="HX164" s="23"/>
      <x:c r="HY164" s="23"/>
      <x:c r="HZ164" s="23"/>
      <x:c r="IA164" s="23"/>
      <x:c r="IB164" s="23"/>
      <x:c r="IC164" s="23"/>
      <x:c r="ID164" s="23"/>
      <x:c r="IE164" s="23"/>
      <x:c r="IF164" s="23"/>
      <x:c r="IG164" s="23"/>
      <x:c r="IH164" s="23"/>
      <x:c r="II164" s="23"/>
      <x:c r="IJ164" s="23"/>
      <x:c r="IK164" s="23"/>
      <x:c r="IL164" s="23"/>
      <x:c r="IM164" s="23"/>
      <x:c r="IN164" s="23"/>
      <x:c r="IO164" s="23"/>
      <x:c r="IP164" s="23"/>
      <x:c r="IQ164" s="23"/>
      <x:c r="IR164" s="23"/>
      <x:c r="IS164" s="23"/>
      <x:c r="IT164" s="23"/>
      <x:c r="IU164" s="23"/>
      <x:c r="IV164" s="23"/>
      <x:c r="IW164" s="23"/>
      <x:c r="IX164" s="23"/>
      <x:c r="IY164" s="23"/>
      <x:c r="IZ164" s="23"/>
      <x:c r="JA164" s="23"/>
      <x:c r="JB164" s="23"/>
      <x:c r="JC164" s="23"/>
      <x:c r="JD164" s="23"/>
      <x:c r="JE164" s="23"/>
      <x:c r="JF164" s="23"/>
      <x:c r="JG164" s="23"/>
      <x:c r="JH164" s="23"/>
      <x:c r="JI164" s="23"/>
      <x:c r="JJ164" s="23"/>
      <x:c r="JK164" s="23"/>
      <x:c r="JL164" s="23"/>
      <x:c r="JM164" s="23"/>
      <x:c r="JN164" s="23"/>
      <x:c r="JO164" s="23"/>
      <x:c r="JP164" s="23"/>
      <x:c r="JQ164" s="23"/>
      <x:c r="JR164" s="23"/>
      <x:c r="JS164" s="23"/>
      <x:c r="JT164" s="23"/>
      <x:c r="JU164" s="23"/>
      <x:c r="JV164" s="23"/>
      <x:c r="JW164" s="23"/>
      <x:c r="JX164" s="23"/>
      <x:c r="JY164" s="23"/>
      <x:c r="JZ164" s="23"/>
      <x:c r="KA164" s="23"/>
      <x:c r="KB164" s="23"/>
      <x:c r="KC164" s="23"/>
      <x:c r="KD164" s="23"/>
      <x:c r="KE164" s="23"/>
      <x:c r="KF164" s="23"/>
      <x:c r="KG164" s="23"/>
      <x:c r="KH164" s="23"/>
      <x:c r="KI164" s="23"/>
      <x:c r="KJ164" s="23"/>
      <x:c r="KK164" s="23"/>
      <x:c r="KL164" s="23"/>
      <x:c r="KM164" s="23"/>
      <x:c r="KN164" s="23"/>
      <x:c r="KO164" s="23"/>
      <x:c r="KP164" s="23"/>
      <x:c r="KQ164" s="23"/>
      <x:c r="KR164" s="23"/>
      <x:c r="KS164" s="23"/>
      <x:c r="KT164" s="23"/>
      <x:c r="KU164" s="23"/>
      <x:c r="KV164" s="23"/>
      <x:c r="KW164" s="23"/>
      <x:c r="KX164" s="23"/>
      <x:c r="KY164" s="23"/>
      <x:c r="KZ164" s="23"/>
      <x:c r="LA164" s="23"/>
      <x:c r="LB164" s="23"/>
      <x:c r="LC164" s="23"/>
      <x:c r="LD164" s="23"/>
      <x:c r="LE164" s="23"/>
      <x:c r="LF164" s="23"/>
      <x:c r="LG164" s="23"/>
      <x:c r="LH164" s="23"/>
      <x:c r="LI164" s="23"/>
      <x:c r="LJ164" s="23"/>
      <x:c r="LK164" s="23"/>
      <x:c r="LL164" s="23"/>
      <x:c r="LM164" s="23"/>
      <x:c r="LN164" s="23"/>
      <x:c r="LO164" s="23"/>
      <x:c r="LP164" s="23"/>
      <x:c r="LQ164" s="23"/>
      <x:c r="LR164" s="23"/>
      <x:c r="LS164" s="23"/>
      <x:c r="LT164" s="23"/>
      <x:c r="LU164" s="23"/>
      <x:c r="LV164" s="23"/>
      <x:c r="LW164" s="23"/>
      <x:c r="LX164" s="23"/>
      <x:c r="LY164" s="23"/>
      <x:c r="LZ164" s="23"/>
      <x:c r="MA164" s="23"/>
      <x:c r="MB164" s="23"/>
      <x:c r="MC164" s="23"/>
      <x:c r="MD164" s="23"/>
      <x:c r="ME164" s="23"/>
      <x:c r="MF164" s="23"/>
      <x:c r="MG164" s="23"/>
      <x:c r="MH164" s="23"/>
      <x:c r="MI164" s="23"/>
      <x:c r="MJ164" s="23"/>
      <x:c r="MK164" s="23"/>
      <x:c r="ML164" s="23"/>
      <x:c r="MM164" s="23"/>
      <x:c r="MN164" s="23"/>
      <x:c r="MO164" s="23"/>
      <x:c r="MP164" s="23"/>
      <x:c r="MQ164" s="23"/>
      <x:c r="MR164" s="23"/>
      <x:c r="MS164" s="23"/>
      <x:c r="MT164" s="23"/>
      <x:c r="MU164" s="23"/>
      <x:c r="MV164" s="23"/>
      <x:c r="MW164" s="23"/>
      <x:c r="MX164" s="23"/>
      <x:c r="MY164" s="23"/>
      <x:c r="MZ164" s="23"/>
      <x:c r="NA164" s="23"/>
      <x:c r="NB164" s="23"/>
      <x:c r="NC164" s="23"/>
      <x:c r="ND164" s="23"/>
      <x:c r="NE164" s="23"/>
      <x:c r="NF164" s="23"/>
      <x:c r="NG164" s="23"/>
      <x:c r="NH164" s="23"/>
      <x:c r="NI164" s="23"/>
      <x:c r="NJ164" s="23"/>
      <x:c r="NK164" s="23"/>
      <x:c r="NL164" s="23"/>
      <x:c r="NM164" s="23"/>
      <x:c r="NN164" s="23"/>
      <x:c r="NO164" s="23"/>
      <x:c r="NP164" s="23"/>
      <x:c r="NQ164" s="23"/>
      <x:c r="NR164" s="23"/>
      <x:c r="NS164" s="23"/>
      <x:c r="NT164" s="23"/>
      <x:c r="NU164" s="23"/>
      <x:c r="NV164" s="23"/>
      <x:c r="NW164" s="23"/>
      <x:c r="NX164" s="23"/>
      <x:c r="NY164" s="23"/>
      <x:c r="NZ164" s="23"/>
      <x:c r="OA164" s="23"/>
      <x:c r="OB164" s="23"/>
      <x:c r="OC164" s="23"/>
      <x:c r="OD164" s="23"/>
      <x:c r="OE164" s="23"/>
      <x:c r="OF164" s="23"/>
      <x:c r="OG164" s="23"/>
      <x:c r="OH164" s="23"/>
      <x:c r="OI164" s="23"/>
      <x:c r="OJ164" s="23"/>
      <x:c r="OK164" s="23"/>
      <x:c r="OL164" s="23"/>
      <x:c r="OM164" s="23"/>
      <x:c r="ON164" s="23"/>
      <x:c r="OO164" s="23"/>
      <x:c r="OP164" s="23"/>
      <x:c r="OQ164" s="23"/>
      <x:c r="OR164" s="23"/>
      <x:c r="OS164" s="23"/>
      <x:c r="OT164" s="23"/>
      <x:c r="OU164" s="23"/>
      <x:c r="OV164" s="23"/>
      <x:c r="OW164" s="23"/>
      <x:c r="OX164" s="23"/>
      <x:c r="OY164" s="23"/>
      <x:c r="OZ164" s="23"/>
      <x:c r="PA164" s="23"/>
      <x:c r="PB164" s="23"/>
      <x:c r="PC164" s="23"/>
      <x:c r="PD164" s="23"/>
      <x:c r="PE164" s="23"/>
      <x:c r="PF164" s="23"/>
      <x:c r="PG164" s="23"/>
      <x:c r="PH164" s="23"/>
      <x:c r="PI164" s="23"/>
      <x:c r="PJ164" s="23"/>
      <x:c r="PK164" s="23"/>
      <x:c r="PL164" s="23"/>
      <x:c r="PM164" s="23"/>
      <x:c r="PN164" s="23"/>
      <x:c r="PO164" s="23"/>
      <x:c r="PP164" s="23"/>
      <x:c r="PQ164" s="23"/>
      <x:c r="PR164" s="23"/>
      <x:c r="PS164" s="23"/>
      <x:c r="PT164" s="23"/>
      <x:c r="PU164" s="23"/>
      <x:c r="PV164" s="23"/>
      <x:c r="PW164" s="23"/>
      <x:c r="PX164" s="23"/>
      <x:c r="PY164" s="23"/>
      <x:c r="PZ164" s="23"/>
      <x:c r="QA164" s="23"/>
      <x:c r="QB164" s="23"/>
      <x:c r="QC164" s="23"/>
      <x:c r="QD164" s="23"/>
      <x:c r="QE164" s="23"/>
      <x:c r="QF164" s="23"/>
      <x:c r="QG164" s="23"/>
      <x:c r="QH164" s="23"/>
      <x:c r="QI164" s="23"/>
    </x:row>
    <x:row r="165">
      <x:c r="A165" s="21"/>
      <x:c r="B165" s="17"/>
      <x:c r="C165" s="18"/>
      <x:c r="D165" s="18"/>
      <x:c r="E165" s="19"/>
      <x:c r="F165" s="22"/>
      <x:c r="G165" s="23"/>
      <x:c r="H165" s="23"/>
      <x:c r="I165" s="23"/>
      <x:c r="J165" s="23"/>
      <x:c r="K165" s="23"/>
      <x:c r="L165" s="23"/>
      <x:c r="M165" s="23"/>
      <x:c r="N165" s="23"/>
      <x:c r="O165" s="23"/>
      <x:c r="P165" s="23"/>
      <x:c r="Q165" s="23"/>
      <x:c r="R165" s="23"/>
      <x:c r="S165" s="23"/>
      <x:c r="T165" s="23"/>
      <x:c r="U165" s="23"/>
      <x:c r="V165" s="23"/>
      <x:c r="W165" s="23"/>
      <x:c r="X165" s="23"/>
      <x:c r="Y165" s="23"/>
      <x:c r="Z165" s="23"/>
      <x:c r="AA165" s="23"/>
      <x:c r="AB165" s="23"/>
      <x:c r="AC165" s="23"/>
      <x:c r="AD165" s="23"/>
      <x:c r="AE165" s="23"/>
      <x:c r="AF165" s="23"/>
      <x:c r="AG165" s="23"/>
      <x:c r="AH165" s="23"/>
      <x:c r="AI165" s="23"/>
      <x:c r="AJ165" s="23"/>
      <x:c r="AK165" s="23"/>
      <x:c r="AL165" s="23"/>
      <x:c r="AM165" s="23"/>
      <x:c r="AN165" s="23"/>
      <x:c r="AO165" s="23"/>
      <x:c r="AP165" s="23"/>
      <x:c r="AQ165" s="23"/>
      <x:c r="AR165" s="23"/>
      <x:c r="AS165" s="23"/>
      <x:c r="AT165" s="23"/>
      <x:c r="AU165" s="23"/>
      <x:c r="AV165" s="23"/>
      <x:c r="AW165" s="23"/>
      <x:c r="AX165" s="23"/>
      <x:c r="AY165" s="23"/>
      <x:c r="AZ165" s="23"/>
      <x:c r="BA165" s="23"/>
      <x:c r="BB165" s="23"/>
      <x:c r="BC165" s="23"/>
      <x:c r="BD165" s="23"/>
      <x:c r="BE165" s="23"/>
      <x:c r="BF165" s="23"/>
      <x:c r="BG165" s="23"/>
      <x:c r="BH165" s="23"/>
      <x:c r="BI165" s="23"/>
      <x:c r="BJ165" s="23"/>
      <x:c r="BK165" s="23"/>
      <x:c r="BL165" s="23"/>
      <x:c r="BM165" s="23"/>
      <x:c r="BN165" s="23"/>
      <x:c r="BO165" s="23"/>
      <x:c r="BP165" s="23"/>
      <x:c r="BQ165" s="23"/>
      <x:c r="BR165" s="23"/>
      <x:c r="BS165" s="23"/>
      <x:c r="BT165" s="23"/>
      <x:c r="BU165" s="23"/>
      <x:c r="BV165" s="23"/>
      <x:c r="BW165" s="23"/>
      <x:c r="BX165" s="23"/>
      <x:c r="BY165" s="23"/>
      <x:c r="BZ165" s="23"/>
      <x:c r="CA165" s="23"/>
      <x:c r="CB165" s="23"/>
      <x:c r="CC165" s="23"/>
      <x:c r="CD165" s="23"/>
      <x:c r="CE165" s="23"/>
      <x:c r="CF165" s="23"/>
      <x:c r="CG165" s="23"/>
      <x:c r="CH165" s="23"/>
      <x:c r="CI165" s="23"/>
      <x:c r="CJ165" s="23"/>
      <x:c r="CK165" s="23"/>
      <x:c r="CL165" s="23"/>
      <x:c r="CM165" s="23"/>
      <x:c r="CN165" s="23"/>
      <x:c r="CO165" s="23"/>
      <x:c r="CP165" s="23"/>
      <x:c r="CQ165" s="23"/>
      <x:c r="CR165" s="23"/>
      <x:c r="CS165" s="23"/>
      <x:c r="CT165" s="23"/>
      <x:c r="CU165" s="23"/>
      <x:c r="CV165" s="23"/>
      <x:c r="CW165" s="23"/>
      <x:c r="CX165" s="23"/>
      <x:c r="CY165" s="23"/>
      <x:c r="CZ165" s="23"/>
      <x:c r="DA165" s="23"/>
      <x:c r="DB165" s="23"/>
      <x:c r="DC165" s="23"/>
      <x:c r="DD165" s="23"/>
      <x:c r="DE165" s="23"/>
      <x:c r="DF165" s="23"/>
      <x:c r="DG165" s="23"/>
      <x:c r="DH165" s="23"/>
      <x:c r="DI165" s="23"/>
      <x:c r="DJ165" s="23"/>
      <x:c r="DK165" s="23"/>
      <x:c r="DL165" s="23"/>
      <x:c r="DM165" s="23"/>
      <x:c r="DN165" s="23"/>
      <x:c r="DO165" s="23"/>
      <x:c r="DP165" s="23"/>
      <x:c r="DQ165" s="23"/>
      <x:c r="DR165" s="23"/>
      <x:c r="DS165" s="23"/>
      <x:c r="DT165" s="23"/>
      <x:c r="DU165" s="23"/>
      <x:c r="DV165" s="23"/>
      <x:c r="DW165" s="23"/>
      <x:c r="DX165" s="23"/>
      <x:c r="DY165" s="23"/>
      <x:c r="DZ165" s="23"/>
      <x:c r="EA165" s="23"/>
      <x:c r="EB165" s="23"/>
      <x:c r="EC165" s="23"/>
      <x:c r="ED165" s="23"/>
      <x:c r="EE165" s="23"/>
      <x:c r="EF165" s="23"/>
      <x:c r="EG165" s="23"/>
      <x:c r="EH165" s="23"/>
      <x:c r="EI165" s="23"/>
      <x:c r="EJ165" s="23"/>
      <x:c r="EK165" s="23"/>
      <x:c r="EL165" s="23"/>
      <x:c r="EM165" s="23"/>
      <x:c r="EN165" s="23"/>
      <x:c r="EO165" s="23"/>
      <x:c r="EP165" s="23"/>
      <x:c r="EQ165" s="23"/>
      <x:c r="ER165" s="23"/>
      <x:c r="ES165" s="23"/>
      <x:c r="ET165" s="23"/>
      <x:c r="EU165" s="23"/>
      <x:c r="EV165" s="23"/>
      <x:c r="EW165" s="23"/>
      <x:c r="EX165" s="23"/>
      <x:c r="EY165" s="23"/>
      <x:c r="EZ165" s="23"/>
      <x:c r="FA165" s="23"/>
      <x:c r="FB165" s="23"/>
      <x:c r="FC165" s="23"/>
      <x:c r="FD165" s="23"/>
      <x:c r="FE165" s="23"/>
      <x:c r="FF165" s="23"/>
      <x:c r="FG165" s="23"/>
      <x:c r="FH165" s="23"/>
      <x:c r="FI165" s="23"/>
      <x:c r="FJ165" s="23"/>
      <x:c r="FK165" s="23"/>
      <x:c r="FL165" s="23"/>
      <x:c r="FM165" s="23"/>
      <x:c r="FN165" s="23"/>
      <x:c r="FO165" s="23"/>
      <x:c r="FP165" s="23"/>
      <x:c r="FQ165" s="23"/>
      <x:c r="FR165" s="23"/>
      <x:c r="FS165" s="23"/>
      <x:c r="FT165" s="23"/>
      <x:c r="FU165" s="23"/>
      <x:c r="FV165" s="23"/>
      <x:c r="FW165" s="23"/>
      <x:c r="FX165" s="23"/>
      <x:c r="FY165" s="23"/>
      <x:c r="FZ165" s="23"/>
      <x:c r="GA165" s="23"/>
      <x:c r="GB165" s="23"/>
      <x:c r="GC165" s="23"/>
      <x:c r="GD165" s="23"/>
      <x:c r="GE165" s="23"/>
      <x:c r="GF165" s="23"/>
      <x:c r="GG165" s="23"/>
      <x:c r="GH165" s="23"/>
      <x:c r="GI165" s="23"/>
      <x:c r="GJ165" s="23"/>
      <x:c r="GK165" s="23"/>
      <x:c r="GL165" s="23"/>
      <x:c r="GM165" s="23"/>
      <x:c r="GN165" s="23"/>
      <x:c r="GO165" s="23"/>
      <x:c r="GP165" s="23"/>
      <x:c r="GQ165" s="23"/>
      <x:c r="GR165" s="23"/>
      <x:c r="GS165" s="23"/>
      <x:c r="GT165" s="23"/>
      <x:c r="GU165" s="23"/>
      <x:c r="GV165" s="23"/>
      <x:c r="GW165" s="23"/>
      <x:c r="GX165" s="23"/>
      <x:c r="GY165" s="23"/>
      <x:c r="GZ165" s="23"/>
      <x:c r="HA165" s="23"/>
      <x:c r="HB165" s="23"/>
      <x:c r="HC165" s="23"/>
      <x:c r="HD165" s="23"/>
      <x:c r="HE165" s="23"/>
      <x:c r="HF165" s="23"/>
      <x:c r="HG165" s="23"/>
      <x:c r="HH165" s="23"/>
      <x:c r="HI165" s="23"/>
      <x:c r="HJ165" s="23"/>
      <x:c r="HK165" s="23"/>
      <x:c r="HL165" s="23"/>
      <x:c r="HM165" s="23"/>
      <x:c r="HN165" s="23"/>
      <x:c r="HO165" s="23"/>
      <x:c r="HP165" s="23"/>
      <x:c r="HQ165" s="23"/>
      <x:c r="HR165" s="23"/>
      <x:c r="HS165" s="23"/>
      <x:c r="HT165" s="23"/>
      <x:c r="HU165" s="23"/>
      <x:c r="HV165" s="23"/>
      <x:c r="HW165" s="23"/>
      <x:c r="HX165" s="23"/>
      <x:c r="HY165" s="23"/>
      <x:c r="HZ165" s="23"/>
      <x:c r="IA165" s="23"/>
      <x:c r="IB165" s="23"/>
      <x:c r="IC165" s="23"/>
      <x:c r="ID165" s="23"/>
      <x:c r="IE165" s="23"/>
      <x:c r="IF165" s="23"/>
      <x:c r="IG165" s="23"/>
      <x:c r="IH165" s="23"/>
      <x:c r="II165" s="23"/>
      <x:c r="IJ165" s="23"/>
      <x:c r="IK165" s="23"/>
      <x:c r="IL165" s="23"/>
      <x:c r="IM165" s="23"/>
      <x:c r="IN165" s="23"/>
      <x:c r="IO165" s="23"/>
      <x:c r="IP165" s="23"/>
      <x:c r="IQ165" s="23"/>
      <x:c r="IR165" s="23"/>
      <x:c r="IS165" s="23"/>
      <x:c r="IT165" s="23"/>
      <x:c r="IU165" s="23"/>
      <x:c r="IV165" s="23"/>
      <x:c r="IW165" s="23"/>
      <x:c r="IX165" s="23"/>
      <x:c r="IY165" s="23"/>
      <x:c r="IZ165" s="23"/>
      <x:c r="JA165" s="23"/>
      <x:c r="JB165" s="23"/>
      <x:c r="JC165" s="23"/>
      <x:c r="JD165" s="23"/>
      <x:c r="JE165" s="23"/>
      <x:c r="JF165" s="23"/>
      <x:c r="JG165" s="23"/>
      <x:c r="JH165" s="23"/>
      <x:c r="JI165" s="23"/>
      <x:c r="JJ165" s="23"/>
      <x:c r="JK165" s="23"/>
      <x:c r="JL165" s="23"/>
      <x:c r="JM165" s="23"/>
      <x:c r="JN165" s="23"/>
      <x:c r="JO165" s="23"/>
      <x:c r="JP165" s="23"/>
      <x:c r="JQ165" s="23"/>
      <x:c r="JR165" s="23"/>
      <x:c r="JS165" s="23"/>
      <x:c r="JT165" s="23"/>
      <x:c r="JU165" s="23"/>
      <x:c r="JV165" s="23"/>
      <x:c r="JW165" s="23"/>
      <x:c r="JX165" s="23"/>
      <x:c r="JY165" s="23"/>
      <x:c r="JZ165" s="23"/>
      <x:c r="KA165" s="23"/>
      <x:c r="KB165" s="23"/>
      <x:c r="KC165" s="23"/>
      <x:c r="KD165" s="23"/>
      <x:c r="KE165" s="23"/>
      <x:c r="KF165" s="23"/>
      <x:c r="KG165" s="23"/>
      <x:c r="KH165" s="23"/>
      <x:c r="KI165" s="23"/>
      <x:c r="KJ165" s="23"/>
      <x:c r="KK165" s="23"/>
      <x:c r="KL165" s="23"/>
      <x:c r="KM165" s="23"/>
      <x:c r="KN165" s="23"/>
      <x:c r="KO165" s="23"/>
      <x:c r="KP165" s="23"/>
      <x:c r="KQ165" s="23"/>
      <x:c r="KR165" s="23"/>
      <x:c r="KS165" s="23"/>
      <x:c r="KT165" s="23"/>
      <x:c r="KU165" s="23"/>
      <x:c r="KV165" s="23"/>
      <x:c r="KW165" s="23"/>
      <x:c r="KX165" s="23"/>
      <x:c r="KY165" s="23"/>
      <x:c r="KZ165" s="23"/>
      <x:c r="LA165" s="23"/>
      <x:c r="LB165" s="23"/>
      <x:c r="LC165" s="23"/>
      <x:c r="LD165" s="23"/>
      <x:c r="LE165" s="23"/>
      <x:c r="LF165" s="23"/>
      <x:c r="LG165" s="23"/>
      <x:c r="LH165" s="23"/>
      <x:c r="LI165" s="23"/>
      <x:c r="LJ165" s="23"/>
      <x:c r="LK165" s="23"/>
      <x:c r="LL165" s="23"/>
      <x:c r="LM165" s="23"/>
      <x:c r="LN165" s="23"/>
      <x:c r="LO165" s="23"/>
      <x:c r="LP165" s="23"/>
      <x:c r="LQ165" s="23"/>
      <x:c r="LR165" s="23"/>
      <x:c r="LS165" s="23"/>
      <x:c r="LT165" s="23"/>
      <x:c r="LU165" s="23"/>
      <x:c r="LV165" s="23"/>
      <x:c r="LW165" s="23"/>
      <x:c r="LX165" s="23"/>
      <x:c r="LY165" s="23"/>
      <x:c r="LZ165" s="23"/>
      <x:c r="MA165" s="23"/>
      <x:c r="MB165" s="23"/>
      <x:c r="MC165" s="23"/>
      <x:c r="MD165" s="23"/>
      <x:c r="ME165" s="23"/>
      <x:c r="MF165" s="23"/>
      <x:c r="MG165" s="23"/>
      <x:c r="MH165" s="23"/>
      <x:c r="MI165" s="23"/>
      <x:c r="MJ165" s="23"/>
      <x:c r="MK165" s="23"/>
      <x:c r="ML165" s="23"/>
      <x:c r="MM165" s="23"/>
      <x:c r="MN165" s="23"/>
      <x:c r="MO165" s="23"/>
      <x:c r="MP165" s="23"/>
      <x:c r="MQ165" s="23"/>
      <x:c r="MR165" s="23"/>
      <x:c r="MS165" s="23"/>
      <x:c r="MT165" s="23"/>
      <x:c r="MU165" s="23"/>
      <x:c r="MV165" s="23"/>
      <x:c r="MW165" s="23"/>
      <x:c r="MX165" s="23"/>
      <x:c r="MY165" s="23"/>
      <x:c r="MZ165" s="23"/>
      <x:c r="NA165" s="23"/>
      <x:c r="NB165" s="23"/>
      <x:c r="NC165" s="23"/>
      <x:c r="ND165" s="23"/>
      <x:c r="NE165" s="23"/>
      <x:c r="NF165" s="23"/>
      <x:c r="NG165" s="23"/>
      <x:c r="NH165" s="23"/>
      <x:c r="NI165" s="23"/>
      <x:c r="NJ165" s="23"/>
      <x:c r="NK165" s="23"/>
      <x:c r="NL165" s="23"/>
      <x:c r="NM165" s="23"/>
      <x:c r="NN165" s="23"/>
      <x:c r="NO165" s="23"/>
      <x:c r="NP165" s="23"/>
      <x:c r="NQ165" s="23"/>
      <x:c r="NR165" s="23"/>
      <x:c r="NS165" s="23"/>
      <x:c r="NT165" s="23"/>
      <x:c r="NU165" s="23"/>
      <x:c r="NV165" s="23"/>
      <x:c r="NW165" s="23"/>
      <x:c r="NX165" s="23"/>
      <x:c r="NY165" s="23"/>
      <x:c r="NZ165" s="23"/>
      <x:c r="OA165" s="23"/>
      <x:c r="OB165" s="23"/>
      <x:c r="OC165" s="23"/>
      <x:c r="OD165" s="23"/>
      <x:c r="OE165" s="23"/>
      <x:c r="OF165" s="23"/>
      <x:c r="OG165" s="23"/>
      <x:c r="OH165" s="23"/>
      <x:c r="OI165" s="23"/>
      <x:c r="OJ165" s="23"/>
      <x:c r="OK165" s="23"/>
      <x:c r="OL165" s="23"/>
      <x:c r="OM165" s="23"/>
      <x:c r="ON165" s="23"/>
      <x:c r="OO165" s="23"/>
      <x:c r="OP165" s="23"/>
      <x:c r="OQ165" s="23"/>
      <x:c r="OR165" s="23"/>
      <x:c r="OS165" s="23"/>
      <x:c r="OT165" s="23"/>
      <x:c r="OU165" s="23"/>
      <x:c r="OV165" s="23"/>
      <x:c r="OW165" s="23"/>
      <x:c r="OX165" s="23"/>
      <x:c r="OY165" s="23"/>
      <x:c r="OZ165" s="23"/>
      <x:c r="PA165" s="23"/>
      <x:c r="PB165" s="23"/>
      <x:c r="PC165" s="23"/>
      <x:c r="PD165" s="23"/>
      <x:c r="PE165" s="23"/>
      <x:c r="PF165" s="23"/>
      <x:c r="PG165" s="23"/>
      <x:c r="PH165" s="23"/>
      <x:c r="PI165" s="23"/>
      <x:c r="PJ165" s="23"/>
      <x:c r="PK165" s="23"/>
      <x:c r="PL165" s="23"/>
      <x:c r="PM165" s="23"/>
      <x:c r="PN165" s="23"/>
      <x:c r="PO165" s="23"/>
      <x:c r="PP165" s="23"/>
      <x:c r="PQ165" s="23"/>
      <x:c r="PR165" s="23"/>
      <x:c r="PS165" s="23"/>
      <x:c r="PT165" s="23"/>
      <x:c r="PU165" s="23"/>
      <x:c r="PV165" s="23"/>
      <x:c r="PW165" s="23"/>
      <x:c r="PX165" s="23"/>
      <x:c r="PY165" s="23"/>
      <x:c r="PZ165" s="23"/>
      <x:c r="QA165" s="23"/>
      <x:c r="QB165" s="23"/>
      <x:c r="QC165" s="23"/>
      <x:c r="QD165" s="23"/>
      <x:c r="QE165" s="23"/>
      <x:c r="QF165" s="23"/>
      <x:c r="QG165" s="23"/>
      <x:c r="QH165" s="23"/>
      <x:c r="QI165" s="23"/>
    </x:row>
    <x:row r="166">
      <x:c r="A166" s="21"/>
      <x:c r="B166" s="17"/>
      <x:c r="C166" s="18"/>
      <x:c r="D166" s="18"/>
      <x:c r="E166" s="19"/>
      <x:c r="F166" s="22"/>
      <x:c r="G166" s="23"/>
      <x:c r="H166" s="23"/>
      <x:c r="I166" s="23"/>
      <x:c r="J166" s="23"/>
      <x:c r="K166" s="23"/>
      <x:c r="L166" s="23"/>
      <x:c r="M166" s="23"/>
      <x:c r="N166" s="23"/>
      <x:c r="O166" s="23"/>
      <x:c r="P166" s="23"/>
      <x:c r="Q166" s="23"/>
      <x:c r="R166" s="23"/>
      <x:c r="S166" s="23"/>
      <x:c r="T166" s="23"/>
      <x:c r="U166" s="23"/>
      <x:c r="V166" s="23"/>
      <x:c r="W166" s="23"/>
      <x:c r="X166" s="23"/>
      <x:c r="Y166" s="23"/>
      <x:c r="Z166" s="23"/>
      <x:c r="AA166" s="23"/>
      <x:c r="AB166" s="23"/>
      <x:c r="AC166" s="23"/>
      <x:c r="AD166" s="23"/>
      <x:c r="AE166" s="23"/>
      <x:c r="AF166" s="23"/>
      <x:c r="AG166" s="23"/>
      <x:c r="AH166" s="23"/>
      <x:c r="AI166" s="23"/>
      <x:c r="AJ166" s="23"/>
      <x:c r="AK166" s="23"/>
      <x:c r="AL166" s="23"/>
      <x:c r="AM166" s="23"/>
      <x:c r="AN166" s="23"/>
      <x:c r="AO166" s="23"/>
      <x:c r="AP166" s="23"/>
      <x:c r="AQ166" s="23"/>
      <x:c r="AR166" s="23"/>
      <x:c r="AS166" s="23"/>
      <x:c r="AT166" s="23"/>
      <x:c r="AU166" s="23"/>
      <x:c r="AV166" s="23"/>
      <x:c r="AW166" s="23"/>
      <x:c r="AX166" s="23"/>
      <x:c r="AY166" s="23"/>
      <x:c r="AZ166" s="23"/>
      <x:c r="BA166" s="23"/>
      <x:c r="BB166" s="23"/>
      <x:c r="BC166" s="23"/>
      <x:c r="BD166" s="23"/>
      <x:c r="BE166" s="23"/>
      <x:c r="BF166" s="23"/>
      <x:c r="BG166" s="23"/>
      <x:c r="BH166" s="23"/>
      <x:c r="BI166" s="23"/>
      <x:c r="BJ166" s="23"/>
      <x:c r="BK166" s="23"/>
      <x:c r="BL166" s="23"/>
      <x:c r="BM166" s="23"/>
      <x:c r="BN166" s="23"/>
      <x:c r="BO166" s="23"/>
      <x:c r="BP166" s="23"/>
      <x:c r="BQ166" s="23"/>
      <x:c r="BR166" s="23"/>
      <x:c r="BS166" s="23"/>
      <x:c r="BT166" s="23"/>
      <x:c r="BU166" s="23"/>
      <x:c r="BV166" s="23"/>
      <x:c r="BW166" s="23"/>
      <x:c r="BX166" s="23"/>
      <x:c r="BY166" s="23"/>
      <x:c r="BZ166" s="23"/>
      <x:c r="CA166" s="23"/>
      <x:c r="CB166" s="23"/>
      <x:c r="CC166" s="23"/>
      <x:c r="CD166" s="23"/>
      <x:c r="CE166" s="23"/>
      <x:c r="CF166" s="23"/>
      <x:c r="CG166" s="23"/>
      <x:c r="CH166" s="23"/>
      <x:c r="CI166" s="23"/>
      <x:c r="CJ166" s="23"/>
      <x:c r="CK166" s="23"/>
      <x:c r="CL166" s="23"/>
      <x:c r="CM166" s="23"/>
      <x:c r="CN166" s="23"/>
      <x:c r="CO166" s="23"/>
      <x:c r="CP166" s="23"/>
      <x:c r="CQ166" s="23"/>
      <x:c r="CR166" s="23"/>
      <x:c r="CS166" s="23"/>
      <x:c r="CT166" s="23"/>
      <x:c r="CU166" s="23"/>
      <x:c r="CV166" s="23"/>
      <x:c r="CW166" s="23"/>
      <x:c r="CX166" s="23"/>
      <x:c r="CY166" s="23"/>
      <x:c r="CZ166" s="23"/>
      <x:c r="DA166" s="23"/>
      <x:c r="DB166" s="23"/>
      <x:c r="DC166" s="23"/>
      <x:c r="DD166" s="23"/>
      <x:c r="DE166" s="23"/>
      <x:c r="DF166" s="23"/>
      <x:c r="DG166" s="23"/>
      <x:c r="DH166" s="23"/>
      <x:c r="DI166" s="23"/>
      <x:c r="DJ166" s="23"/>
      <x:c r="DK166" s="23"/>
      <x:c r="DL166" s="23"/>
      <x:c r="DM166" s="23"/>
      <x:c r="DN166" s="23"/>
      <x:c r="DO166" s="23"/>
      <x:c r="DP166" s="23"/>
      <x:c r="DQ166" s="23"/>
      <x:c r="DR166" s="23"/>
      <x:c r="DS166" s="23"/>
      <x:c r="DT166" s="23"/>
      <x:c r="DU166" s="23"/>
      <x:c r="DV166" s="23"/>
      <x:c r="DW166" s="23"/>
      <x:c r="DX166" s="23"/>
      <x:c r="DY166" s="23"/>
      <x:c r="DZ166" s="23"/>
      <x:c r="EA166" s="23"/>
      <x:c r="EB166" s="23"/>
      <x:c r="EC166" s="23"/>
      <x:c r="ED166" s="23"/>
      <x:c r="EE166" s="23"/>
      <x:c r="EF166" s="23"/>
      <x:c r="EG166" s="23"/>
      <x:c r="EH166" s="23"/>
      <x:c r="EI166" s="23"/>
      <x:c r="EJ166" s="23"/>
      <x:c r="EK166" s="23"/>
      <x:c r="EL166" s="23"/>
      <x:c r="EM166" s="23"/>
      <x:c r="EN166" s="23"/>
      <x:c r="EO166" s="23"/>
      <x:c r="EP166" s="23"/>
      <x:c r="EQ166" s="23"/>
      <x:c r="ER166" s="23"/>
      <x:c r="ES166" s="23"/>
      <x:c r="ET166" s="23"/>
      <x:c r="EU166" s="23"/>
      <x:c r="EV166" s="23"/>
      <x:c r="EW166" s="23"/>
      <x:c r="EX166" s="23"/>
      <x:c r="EY166" s="23"/>
      <x:c r="EZ166" s="23"/>
      <x:c r="FA166" s="23"/>
      <x:c r="FB166" s="23"/>
      <x:c r="FC166" s="23"/>
      <x:c r="FD166" s="23"/>
      <x:c r="FE166" s="23"/>
      <x:c r="FF166" s="23"/>
      <x:c r="FG166" s="23"/>
      <x:c r="FH166" s="23"/>
      <x:c r="FI166" s="23"/>
      <x:c r="FJ166" s="23"/>
      <x:c r="FK166" s="23"/>
      <x:c r="FL166" s="23"/>
      <x:c r="FM166" s="23"/>
      <x:c r="FN166" s="23"/>
      <x:c r="FO166" s="23"/>
      <x:c r="FP166" s="23"/>
      <x:c r="FQ166" s="23"/>
      <x:c r="FR166" s="23"/>
      <x:c r="FS166" s="23"/>
      <x:c r="FT166" s="23"/>
      <x:c r="FU166" s="23"/>
      <x:c r="FV166" s="23"/>
      <x:c r="FW166" s="23"/>
      <x:c r="FX166" s="23"/>
      <x:c r="FY166" s="23"/>
      <x:c r="FZ166" s="23"/>
      <x:c r="GA166" s="23"/>
      <x:c r="GB166" s="23"/>
      <x:c r="GC166" s="23"/>
      <x:c r="GD166" s="23"/>
      <x:c r="GE166" s="23"/>
      <x:c r="GF166" s="23"/>
      <x:c r="GG166" s="23"/>
      <x:c r="GH166" s="23"/>
      <x:c r="GI166" s="23"/>
      <x:c r="GJ166" s="23"/>
      <x:c r="GK166" s="23"/>
      <x:c r="GL166" s="23"/>
      <x:c r="GM166" s="23"/>
      <x:c r="GN166" s="23"/>
      <x:c r="GO166" s="23"/>
      <x:c r="GP166" s="23"/>
      <x:c r="GQ166" s="23"/>
      <x:c r="GR166" s="23"/>
      <x:c r="GS166" s="23"/>
      <x:c r="GT166" s="23"/>
      <x:c r="GU166" s="23"/>
      <x:c r="GV166" s="23"/>
      <x:c r="GW166" s="23"/>
      <x:c r="GX166" s="23"/>
      <x:c r="GY166" s="23"/>
      <x:c r="GZ166" s="23"/>
      <x:c r="HA166" s="23"/>
      <x:c r="HB166" s="23"/>
      <x:c r="HC166" s="23"/>
      <x:c r="HD166" s="23"/>
      <x:c r="HE166" s="23"/>
      <x:c r="HF166" s="23"/>
      <x:c r="HG166" s="23"/>
      <x:c r="HH166" s="23"/>
      <x:c r="HI166" s="23"/>
      <x:c r="HJ166" s="23"/>
      <x:c r="HK166" s="23"/>
      <x:c r="HL166" s="23"/>
      <x:c r="HM166" s="23"/>
      <x:c r="HN166" s="23"/>
      <x:c r="HO166" s="23"/>
      <x:c r="HP166" s="23"/>
      <x:c r="HQ166" s="23"/>
      <x:c r="HR166" s="23"/>
      <x:c r="HS166" s="23"/>
      <x:c r="HT166" s="23"/>
      <x:c r="HU166" s="23"/>
      <x:c r="HV166" s="23"/>
      <x:c r="HW166" s="23"/>
      <x:c r="HX166" s="23"/>
      <x:c r="HY166" s="23"/>
      <x:c r="HZ166" s="23"/>
      <x:c r="IA166" s="23"/>
      <x:c r="IB166" s="23"/>
      <x:c r="IC166" s="23"/>
      <x:c r="ID166" s="23"/>
      <x:c r="IE166" s="23"/>
      <x:c r="IF166" s="23"/>
      <x:c r="IG166" s="23"/>
      <x:c r="IH166" s="23"/>
      <x:c r="II166" s="23"/>
      <x:c r="IJ166" s="23"/>
      <x:c r="IK166" s="23"/>
      <x:c r="IL166" s="23"/>
      <x:c r="IM166" s="23"/>
      <x:c r="IN166" s="23"/>
      <x:c r="IO166" s="23"/>
      <x:c r="IP166" s="23"/>
      <x:c r="IQ166" s="23"/>
      <x:c r="IR166" s="23"/>
      <x:c r="IS166" s="23"/>
      <x:c r="IT166" s="23"/>
      <x:c r="IU166" s="23"/>
      <x:c r="IV166" s="23"/>
      <x:c r="IW166" s="23"/>
      <x:c r="IX166" s="23"/>
      <x:c r="IY166" s="23"/>
      <x:c r="IZ166" s="23"/>
      <x:c r="JA166" s="23"/>
      <x:c r="JB166" s="23"/>
      <x:c r="JC166" s="23"/>
      <x:c r="JD166" s="23"/>
      <x:c r="JE166" s="23"/>
      <x:c r="JF166" s="23"/>
      <x:c r="JG166" s="23"/>
      <x:c r="JH166" s="23"/>
      <x:c r="JI166" s="23"/>
      <x:c r="JJ166" s="23"/>
      <x:c r="JK166" s="23"/>
      <x:c r="JL166" s="23"/>
      <x:c r="JM166" s="23"/>
      <x:c r="JN166" s="23"/>
      <x:c r="JO166" s="23"/>
      <x:c r="JP166" s="23"/>
      <x:c r="JQ166" s="23"/>
      <x:c r="JR166" s="23"/>
      <x:c r="JS166" s="23"/>
      <x:c r="JT166" s="23"/>
      <x:c r="JU166" s="23"/>
      <x:c r="JV166" s="23"/>
      <x:c r="JW166" s="23"/>
      <x:c r="JX166" s="23"/>
      <x:c r="JY166" s="23"/>
      <x:c r="JZ166" s="23"/>
      <x:c r="KA166" s="23"/>
      <x:c r="KB166" s="23"/>
      <x:c r="KC166" s="23"/>
      <x:c r="KD166" s="23"/>
      <x:c r="KE166" s="23"/>
      <x:c r="KF166" s="23"/>
      <x:c r="KG166" s="23"/>
      <x:c r="KH166" s="23"/>
      <x:c r="KI166" s="23"/>
      <x:c r="KJ166" s="23"/>
      <x:c r="KK166" s="23"/>
      <x:c r="KL166" s="23"/>
      <x:c r="KM166" s="23"/>
      <x:c r="KN166" s="23"/>
      <x:c r="KO166" s="23"/>
      <x:c r="KP166" s="23"/>
      <x:c r="KQ166" s="23"/>
      <x:c r="KR166" s="23"/>
      <x:c r="KS166" s="23"/>
      <x:c r="KT166" s="23"/>
      <x:c r="KU166" s="23"/>
      <x:c r="KV166" s="23"/>
      <x:c r="KW166" s="23"/>
      <x:c r="KX166" s="23"/>
      <x:c r="KY166" s="23"/>
      <x:c r="KZ166" s="23"/>
      <x:c r="LA166" s="23"/>
      <x:c r="LB166" s="23"/>
      <x:c r="LC166" s="23"/>
      <x:c r="LD166" s="23"/>
      <x:c r="LE166" s="23"/>
      <x:c r="LF166" s="23"/>
      <x:c r="LG166" s="23"/>
      <x:c r="LH166" s="23"/>
      <x:c r="LI166" s="23"/>
      <x:c r="LJ166" s="23"/>
      <x:c r="LK166" s="23"/>
      <x:c r="LL166" s="23"/>
      <x:c r="LM166" s="23"/>
      <x:c r="LN166" s="23"/>
      <x:c r="LO166" s="23"/>
      <x:c r="LP166" s="23"/>
      <x:c r="LQ166" s="23"/>
      <x:c r="LR166" s="23"/>
      <x:c r="LS166" s="23"/>
      <x:c r="LT166" s="23"/>
      <x:c r="LU166" s="23"/>
      <x:c r="LV166" s="23"/>
      <x:c r="LW166" s="23"/>
      <x:c r="LX166" s="23"/>
      <x:c r="LY166" s="23"/>
      <x:c r="LZ166" s="23"/>
      <x:c r="MA166" s="23"/>
      <x:c r="MB166" s="23"/>
      <x:c r="MC166" s="23"/>
      <x:c r="MD166" s="23"/>
      <x:c r="ME166" s="23"/>
      <x:c r="MF166" s="23"/>
      <x:c r="MG166" s="23"/>
      <x:c r="MH166" s="23"/>
      <x:c r="MI166" s="23"/>
      <x:c r="MJ166" s="23"/>
      <x:c r="MK166" s="23"/>
      <x:c r="ML166" s="23"/>
      <x:c r="MM166" s="23"/>
      <x:c r="MN166" s="23"/>
      <x:c r="MO166" s="23"/>
      <x:c r="MP166" s="23"/>
      <x:c r="MQ166" s="23"/>
      <x:c r="MR166" s="23"/>
      <x:c r="MS166" s="23"/>
      <x:c r="MT166" s="23"/>
      <x:c r="MU166" s="23"/>
      <x:c r="MV166" s="23"/>
      <x:c r="MW166" s="23"/>
      <x:c r="MX166" s="23"/>
      <x:c r="MY166" s="23"/>
      <x:c r="MZ166" s="23"/>
      <x:c r="NA166" s="23"/>
      <x:c r="NB166" s="23"/>
      <x:c r="NC166" s="23"/>
      <x:c r="ND166" s="23"/>
      <x:c r="NE166" s="23"/>
      <x:c r="NF166" s="23"/>
      <x:c r="NG166" s="23"/>
      <x:c r="NH166" s="23"/>
      <x:c r="NI166" s="23"/>
      <x:c r="NJ166" s="23"/>
      <x:c r="NK166" s="23"/>
      <x:c r="NL166" s="23"/>
      <x:c r="NM166" s="23"/>
      <x:c r="NN166" s="23"/>
      <x:c r="NO166" s="23"/>
      <x:c r="NP166" s="23"/>
      <x:c r="NQ166" s="23"/>
      <x:c r="NR166" s="23"/>
      <x:c r="NS166" s="23"/>
      <x:c r="NT166" s="23"/>
      <x:c r="NU166" s="23"/>
      <x:c r="NV166" s="23"/>
      <x:c r="NW166" s="23"/>
      <x:c r="NX166" s="23"/>
      <x:c r="NY166" s="23"/>
      <x:c r="NZ166" s="23"/>
      <x:c r="OA166" s="23"/>
      <x:c r="OB166" s="23"/>
      <x:c r="OC166" s="23"/>
      <x:c r="OD166" s="23"/>
      <x:c r="OE166" s="23"/>
      <x:c r="OF166" s="23"/>
      <x:c r="OG166" s="23"/>
      <x:c r="OH166" s="23"/>
      <x:c r="OI166" s="23"/>
      <x:c r="OJ166" s="23"/>
      <x:c r="OK166" s="23"/>
      <x:c r="OL166" s="23"/>
      <x:c r="OM166" s="23"/>
      <x:c r="ON166" s="23"/>
      <x:c r="OO166" s="23"/>
      <x:c r="OP166" s="23"/>
      <x:c r="OQ166" s="23"/>
      <x:c r="OR166" s="23"/>
      <x:c r="OS166" s="23"/>
      <x:c r="OT166" s="23"/>
      <x:c r="OU166" s="23"/>
      <x:c r="OV166" s="23"/>
      <x:c r="OW166" s="23"/>
      <x:c r="OX166" s="23"/>
      <x:c r="OY166" s="23"/>
      <x:c r="OZ166" s="23"/>
      <x:c r="PA166" s="23"/>
      <x:c r="PB166" s="23"/>
      <x:c r="PC166" s="23"/>
      <x:c r="PD166" s="23"/>
      <x:c r="PE166" s="23"/>
      <x:c r="PF166" s="23"/>
      <x:c r="PG166" s="23"/>
      <x:c r="PH166" s="23"/>
      <x:c r="PI166" s="23"/>
      <x:c r="PJ166" s="23"/>
      <x:c r="PK166" s="23"/>
      <x:c r="PL166" s="23"/>
      <x:c r="PM166" s="23"/>
      <x:c r="PN166" s="23"/>
      <x:c r="PO166" s="23"/>
      <x:c r="PP166" s="23"/>
      <x:c r="PQ166" s="23"/>
      <x:c r="PR166" s="23"/>
      <x:c r="PS166" s="23"/>
      <x:c r="PT166" s="23"/>
      <x:c r="PU166" s="23"/>
      <x:c r="PV166" s="23"/>
      <x:c r="PW166" s="23"/>
      <x:c r="PX166" s="23"/>
      <x:c r="PY166" s="23"/>
      <x:c r="PZ166" s="23"/>
      <x:c r="QA166" s="23"/>
      <x:c r="QB166" s="23"/>
      <x:c r="QC166" s="23"/>
      <x:c r="QD166" s="23"/>
      <x:c r="QE166" s="23"/>
      <x:c r="QF166" s="23"/>
      <x:c r="QG166" s="23"/>
      <x:c r="QH166" s="23"/>
      <x:c r="QI166" s="23"/>
    </x:row>
    <x:row r="167">
      <x:c r="A167" s="21"/>
      <x:c r="B167" s="17"/>
      <x:c r="C167" s="18"/>
      <x:c r="D167" s="18"/>
      <x:c r="E167" s="19"/>
      <x:c r="F167" s="22"/>
      <x:c r="G167" s="23"/>
      <x:c r="H167" s="23"/>
      <x:c r="I167" s="23"/>
      <x:c r="J167" s="23"/>
      <x:c r="K167" s="23"/>
      <x:c r="L167" s="23"/>
      <x:c r="M167" s="23"/>
      <x:c r="N167" s="23"/>
      <x:c r="O167" s="23"/>
      <x:c r="P167" s="23"/>
      <x:c r="Q167" s="23"/>
      <x:c r="R167" s="23"/>
      <x:c r="S167" s="23"/>
      <x:c r="T167" s="23"/>
      <x:c r="U167" s="23"/>
      <x:c r="V167" s="23"/>
      <x:c r="W167" s="23"/>
      <x:c r="X167" s="23"/>
      <x:c r="Y167" s="23"/>
      <x:c r="Z167" s="23"/>
      <x:c r="AA167" s="23"/>
      <x:c r="AB167" s="23"/>
      <x:c r="AC167" s="23"/>
      <x:c r="AD167" s="23"/>
      <x:c r="AE167" s="23"/>
      <x:c r="AF167" s="23"/>
      <x:c r="AG167" s="23"/>
      <x:c r="AH167" s="23"/>
      <x:c r="AI167" s="23"/>
      <x:c r="AJ167" s="23"/>
      <x:c r="AK167" s="23"/>
      <x:c r="AL167" s="23"/>
      <x:c r="AM167" s="23"/>
      <x:c r="AN167" s="23"/>
      <x:c r="AO167" s="23"/>
      <x:c r="AP167" s="23"/>
      <x:c r="AQ167" s="23"/>
      <x:c r="AR167" s="23"/>
      <x:c r="AS167" s="23"/>
      <x:c r="AT167" s="23"/>
      <x:c r="AU167" s="23"/>
      <x:c r="AV167" s="23"/>
      <x:c r="AW167" s="23"/>
      <x:c r="AX167" s="23"/>
      <x:c r="AY167" s="23"/>
      <x:c r="AZ167" s="23"/>
      <x:c r="BA167" s="23"/>
      <x:c r="BB167" s="23"/>
      <x:c r="BC167" s="23"/>
      <x:c r="BD167" s="23"/>
      <x:c r="BE167" s="23"/>
      <x:c r="BF167" s="23"/>
      <x:c r="BG167" s="23"/>
      <x:c r="BH167" s="23"/>
      <x:c r="BI167" s="23"/>
      <x:c r="BJ167" s="23"/>
      <x:c r="BK167" s="23"/>
      <x:c r="BL167" s="23"/>
      <x:c r="BM167" s="23"/>
      <x:c r="BN167" s="23"/>
      <x:c r="BO167" s="23"/>
      <x:c r="BP167" s="23"/>
      <x:c r="BQ167" s="23"/>
      <x:c r="BR167" s="23"/>
      <x:c r="BS167" s="23"/>
      <x:c r="BT167" s="23"/>
      <x:c r="BU167" s="23"/>
      <x:c r="BV167" s="23"/>
      <x:c r="BW167" s="23"/>
      <x:c r="BX167" s="23"/>
      <x:c r="BY167" s="23"/>
      <x:c r="BZ167" s="23"/>
      <x:c r="CA167" s="23"/>
      <x:c r="CB167" s="23"/>
      <x:c r="CC167" s="23"/>
      <x:c r="CD167" s="23"/>
      <x:c r="CE167" s="23"/>
      <x:c r="CF167" s="23"/>
      <x:c r="CG167" s="23"/>
      <x:c r="CH167" s="23"/>
      <x:c r="CI167" s="23"/>
      <x:c r="CJ167" s="23"/>
      <x:c r="CK167" s="23"/>
      <x:c r="CL167" s="23"/>
      <x:c r="CM167" s="23"/>
      <x:c r="CN167" s="23"/>
      <x:c r="CO167" s="23"/>
      <x:c r="CP167" s="23"/>
      <x:c r="CQ167" s="23"/>
      <x:c r="CR167" s="23"/>
      <x:c r="CS167" s="23"/>
      <x:c r="CT167" s="23"/>
      <x:c r="CU167" s="23"/>
      <x:c r="CV167" s="23"/>
      <x:c r="CW167" s="23"/>
      <x:c r="CX167" s="23"/>
      <x:c r="CY167" s="23"/>
      <x:c r="CZ167" s="23"/>
      <x:c r="DA167" s="23"/>
      <x:c r="DB167" s="23"/>
      <x:c r="DC167" s="23"/>
      <x:c r="DD167" s="23"/>
      <x:c r="DE167" s="23"/>
      <x:c r="DF167" s="23"/>
      <x:c r="DG167" s="23"/>
      <x:c r="DH167" s="23"/>
      <x:c r="DI167" s="23"/>
      <x:c r="DJ167" s="23"/>
      <x:c r="DK167" s="23"/>
      <x:c r="DL167" s="23"/>
      <x:c r="DM167" s="23"/>
      <x:c r="DN167" s="23"/>
      <x:c r="DO167" s="23"/>
      <x:c r="DP167" s="23"/>
      <x:c r="DQ167" s="23"/>
      <x:c r="DR167" s="23"/>
      <x:c r="DS167" s="23"/>
      <x:c r="DT167" s="23"/>
      <x:c r="DU167" s="23"/>
      <x:c r="DV167" s="23"/>
      <x:c r="DW167" s="23"/>
      <x:c r="DX167" s="23"/>
      <x:c r="DY167" s="23"/>
      <x:c r="DZ167" s="23"/>
      <x:c r="EA167" s="23"/>
      <x:c r="EB167" s="23"/>
      <x:c r="EC167" s="23"/>
      <x:c r="ED167" s="23"/>
      <x:c r="EE167" s="23"/>
      <x:c r="EF167" s="23"/>
      <x:c r="EG167" s="23"/>
      <x:c r="EH167" s="23"/>
      <x:c r="EI167" s="23"/>
      <x:c r="EJ167" s="23"/>
      <x:c r="EK167" s="23"/>
      <x:c r="EL167" s="23"/>
      <x:c r="EM167" s="23"/>
      <x:c r="EN167" s="23"/>
      <x:c r="EO167" s="23"/>
      <x:c r="EP167" s="23"/>
      <x:c r="EQ167" s="23"/>
      <x:c r="ER167" s="23"/>
      <x:c r="ES167" s="23"/>
      <x:c r="ET167" s="23"/>
      <x:c r="EU167" s="23"/>
      <x:c r="EV167" s="23"/>
      <x:c r="EW167" s="23"/>
      <x:c r="EX167" s="23"/>
      <x:c r="EY167" s="23"/>
      <x:c r="EZ167" s="23"/>
      <x:c r="FA167" s="23"/>
      <x:c r="FB167" s="23"/>
      <x:c r="FC167" s="23"/>
      <x:c r="FD167" s="23"/>
      <x:c r="FE167" s="23"/>
      <x:c r="FF167" s="23"/>
      <x:c r="FG167" s="23"/>
      <x:c r="FH167" s="23"/>
      <x:c r="FI167" s="23"/>
      <x:c r="FJ167" s="23"/>
      <x:c r="FK167" s="23"/>
      <x:c r="FL167" s="23"/>
      <x:c r="FM167" s="23"/>
      <x:c r="FN167" s="23"/>
      <x:c r="FO167" s="23"/>
      <x:c r="FP167" s="23"/>
      <x:c r="FQ167" s="23"/>
      <x:c r="FR167" s="23"/>
      <x:c r="FS167" s="23"/>
      <x:c r="FT167" s="23"/>
      <x:c r="FU167" s="23"/>
      <x:c r="FV167" s="23"/>
      <x:c r="FW167" s="23"/>
      <x:c r="FX167" s="23"/>
      <x:c r="FY167" s="23"/>
      <x:c r="FZ167" s="23"/>
      <x:c r="GA167" s="23"/>
      <x:c r="GB167" s="23"/>
      <x:c r="GC167" s="23"/>
      <x:c r="GD167" s="23"/>
      <x:c r="GE167" s="23"/>
      <x:c r="GF167" s="23"/>
      <x:c r="GG167" s="23"/>
      <x:c r="GH167" s="23"/>
      <x:c r="GI167" s="23"/>
      <x:c r="GJ167" s="23"/>
      <x:c r="GK167" s="23"/>
      <x:c r="GL167" s="23"/>
      <x:c r="GM167" s="23"/>
      <x:c r="GN167" s="23"/>
      <x:c r="GO167" s="23"/>
      <x:c r="GP167" s="23"/>
      <x:c r="GQ167" s="23"/>
      <x:c r="GR167" s="23"/>
      <x:c r="GS167" s="23"/>
      <x:c r="GT167" s="23"/>
      <x:c r="GU167" s="23"/>
      <x:c r="GV167" s="23"/>
      <x:c r="GW167" s="23"/>
      <x:c r="GX167" s="23"/>
      <x:c r="GY167" s="23"/>
      <x:c r="GZ167" s="23"/>
      <x:c r="HA167" s="23"/>
      <x:c r="HB167" s="23"/>
      <x:c r="HC167" s="23"/>
      <x:c r="HD167" s="23"/>
      <x:c r="HE167" s="23"/>
      <x:c r="HF167" s="23"/>
      <x:c r="HG167" s="23"/>
      <x:c r="HH167" s="23"/>
      <x:c r="HI167" s="23"/>
      <x:c r="HJ167" s="23"/>
      <x:c r="HK167" s="23"/>
      <x:c r="HL167" s="23"/>
      <x:c r="HM167" s="23"/>
      <x:c r="HN167" s="23"/>
      <x:c r="HO167" s="23"/>
      <x:c r="HP167" s="23"/>
      <x:c r="HQ167" s="23"/>
      <x:c r="HR167" s="23"/>
      <x:c r="HS167" s="23"/>
      <x:c r="HT167" s="23"/>
      <x:c r="HU167" s="23"/>
      <x:c r="HV167" s="23"/>
      <x:c r="HW167" s="23"/>
      <x:c r="HX167" s="23"/>
      <x:c r="HY167" s="23"/>
      <x:c r="HZ167" s="23"/>
      <x:c r="IA167" s="23"/>
      <x:c r="IB167" s="23"/>
      <x:c r="IC167" s="23"/>
      <x:c r="ID167" s="23"/>
      <x:c r="IE167" s="23"/>
      <x:c r="IF167" s="23"/>
      <x:c r="IG167" s="23"/>
      <x:c r="IH167" s="23"/>
      <x:c r="II167" s="23"/>
      <x:c r="IJ167" s="23"/>
      <x:c r="IK167" s="23"/>
      <x:c r="IL167" s="23"/>
      <x:c r="IM167" s="23"/>
      <x:c r="IN167" s="23"/>
      <x:c r="IO167" s="23"/>
      <x:c r="IP167" s="23"/>
      <x:c r="IQ167" s="23"/>
      <x:c r="IR167" s="23"/>
      <x:c r="IS167" s="23"/>
      <x:c r="IT167" s="23"/>
      <x:c r="IU167" s="23"/>
      <x:c r="IV167" s="23"/>
      <x:c r="IW167" s="23"/>
      <x:c r="IX167" s="23"/>
      <x:c r="IY167" s="23"/>
      <x:c r="IZ167" s="23"/>
      <x:c r="JA167" s="23"/>
      <x:c r="JB167" s="23"/>
      <x:c r="JC167" s="23"/>
      <x:c r="JD167" s="23"/>
      <x:c r="JE167" s="23"/>
      <x:c r="JF167" s="23"/>
      <x:c r="JG167" s="23"/>
      <x:c r="JH167" s="23"/>
      <x:c r="JI167" s="23"/>
      <x:c r="JJ167" s="23"/>
      <x:c r="JK167" s="23"/>
      <x:c r="JL167" s="23"/>
      <x:c r="JM167" s="23"/>
      <x:c r="JN167" s="23"/>
      <x:c r="JO167" s="23"/>
      <x:c r="JP167" s="23"/>
      <x:c r="JQ167" s="23"/>
      <x:c r="JR167" s="23"/>
      <x:c r="JS167" s="23"/>
      <x:c r="JT167" s="23"/>
      <x:c r="JU167" s="23"/>
      <x:c r="JV167" s="23"/>
      <x:c r="JW167" s="23"/>
      <x:c r="JX167" s="23"/>
      <x:c r="JY167" s="23"/>
      <x:c r="JZ167" s="23"/>
      <x:c r="KA167" s="23"/>
      <x:c r="KB167" s="23"/>
      <x:c r="KC167" s="23"/>
      <x:c r="KD167" s="23"/>
      <x:c r="KE167" s="23"/>
      <x:c r="KF167" s="23"/>
      <x:c r="KG167" s="23"/>
      <x:c r="KH167" s="23"/>
      <x:c r="KI167" s="23"/>
      <x:c r="KJ167" s="23"/>
      <x:c r="KK167" s="23"/>
      <x:c r="KL167" s="23"/>
      <x:c r="KM167" s="23"/>
      <x:c r="KN167" s="23"/>
      <x:c r="KO167" s="23"/>
      <x:c r="KP167" s="23"/>
      <x:c r="KQ167" s="23"/>
      <x:c r="KR167" s="23"/>
      <x:c r="KS167" s="23"/>
      <x:c r="KT167" s="23"/>
      <x:c r="KU167" s="23"/>
      <x:c r="KV167" s="23"/>
      <x:c r="KW167" s="23"/>
      <x:c r="KX167" s="23"/>
      <x:c r="KY167" s="23"/>
      <x:c r="KZ167" s="23"/>
      <x:c r="LA167" s="23"/>
      <x:c r="LB167" s="23"/>
      <x:c r="LC167" s="23"/>
      <x:c r="LD167" s="23"/>
      <x:c r="LE167" s="23"/>
      <x:c r="LF167" s="23"/>
      <x:c r="LG167" s="23"/>
      <x:c r="LH167" s="23"/>
      <x:c r="LI167" s="23"/>
      <x:c r="LJ167" s="23"/>
      <x:c r="LK167" s="23"/>
      <x:c r="LL167" s="23"/>
      <x:c r="LM167" s="23"/>
      <x:c r="LN167" s="23"/>
      <x:c r="LO167" s="23"/>
      <x:c r="LP167" s="23"/>
      <x:c r="LQ167" s="23"/>
      <x:c r="LR167" s="23"/>
      <x:c r="LS167" s="23"/>
      <x:c r="LT167" s="23"/>
      <x:c r="LU167" s="23"/>
      <x:c r="LV167" s="23"/>
      <x:c r="LW167" s="23"/>
      <x:c r="LX167" s="23"/>
      <x:c r="LY167" s="23"/>
      <x:c r="LZ167" s="23"/>
      <x:c r="MA167" s="23"/>
      <x:c r="MB167" s="23"/>
      <x:c r="MC167" s="23"/>
      <x:c r="MD167" s="23"/>
      <x:c r="ME167" s="23"/>
      <x:c r="MF167" s="23"/>
      <x:c r="MG167" s="23"/>
      <x:c r="MH167" s="23"/>
      <x:c r="MI167" s="23"/>
      <x:c r="MJ167" s="23"/>
      <x:c r="MK167" s="23"/>
      <x:c r="ML167" s="23"/>
      <x:c r="MM167" s="23"/>
      <x:c r="MN167" s="23"/>
      <x:c r="MO167" s="23"/>
      <x:c r="MP167" s="23"/>
      <x:c r="MQ167" s="23"/>
      <x:c r="MR167" s="23"/>
      <x:c r="MS167" s="23"/>
      <x:c r="MT167" s="23"/>
      <x:c r="MU167" s="23"/>
      <x:c r="MV167" s="23"/>
      <x:c r="MW167" s="23"/>
      <x:c r="MX167" s="23"/>
      <x:c r="MY167" s="23"/>
      <x:c r="MZ167" s="23"/>
      <x:c r="NA167" s="23"/>
      <x:c r="NB167" s="23"/>
      <x:c r="NC167" s="23"/>
      <x:c r="ND167" s="23"/>
      <x:c r="NE167" s="23"/>
      <x:c r="NF167" s="23"/>
      <x:c r="NG167" s="23"/>
      <x:c r="NH167" s="23"/>
      <x:c r="NI167" s="23"/>
      <x:c r="NJ167" s="23"/>
      <x:c r="NK167" s="23"/>
      <x:c r="NL167" s="23"/>
      <x:c r="NM167" s="23"/>
      <x:c r="NN167" s="23"/>
      <x:c r="NO167" s="23"/>
      <x:c r="NP167" s="23"/>
      <x:c r="NQ167" s="23"/>
      <x:c r="NR167" s="23"/>
      <x:c r="NS167" s="23"/>
      <x:c r="NT167" s="23"/>
      <x:c r="NU167" s="23"/>
      <x:c r="NV167" s="23"/>
      <x:c r="NW167" s="23"/>
      <x:c r="NX167" s="23"/>
      <x:c r="NY167" s="23"/>
      <x:c r="NZ167" s="23"/>
      <x:c r="OA167" s="23"/>
      <x:c r="OB167" s="23"/>
      <x:c r="OC167" s="23"/>
      <x:c r="OD167" s="23"/>
      <x:c r="OE167" s="23"/>
      <x:c r="OF167" s="23"/>
      <x:c r="OG167" s="23"/>
      <x:c r="OH167" s="23"/>
      <x:c r="OI167" s="23"/>
      <x:c r="OJ167" s="23"/>
      <x:c r="OK167" s="23"/>
      <x:c r="OL167" s="23"/>
      <x:c r="OM167" s="23"/>
      <x:c r="ON167" s="23"/>
      <x:c r="OO167" s="23"/>
      <x:c r="OP167" s="23"/>
      <x:c r="OQ167" s="23"/>
      <x:c r="OR167" s="23"/>
      <x:c r="OS167" s="23"/>
      <x:c r="OT167" s="23"/>
      <x:c r="OU167" s="23"/>
      <x:c r="OV167" s="23"/>
      <x:c r="OW167" s="23"/>
      <x:c r="OX167" s="23"/>
      <x:c r="OY167" s="23"/>
      <x:c r="OZ167" s="23"/>
      <x:c r="PA167" s="23"/>
      <x:c r="PB167" s="23"/>
      <x:c r="PC167" s="23"/>
      <x:c r="PD167" s="23"/>
      <x:c r="PE167" s="23"/>
      <x:c r="PF167" s="23"/>
      <x:c r="PG167" s="23"/>
      <x:c r="PH167" s="23"/>
      <x:c r="PI167" s="23"/>
      <x:c r="PJ167" s="23"/>
      <x:c r="PK167" s="23"/>
      <x:c r="PL167" s="23"/>
      <x:c r="PM167" s="23"/>
      <x:c r="PN167" s="23"/>
      <x:c r="PO167" s="23"/>
      <x:c r="PP167" s="23"/>
      <x:c r="PQ167" s="23"/>
      <x:c r="PR167" s="23"/>
      <x:c r="PS167" s="23"/>
      <x:c r="PT167" s="23"/>
      <x:c r="PU167" s="23"/>
      <x:c r="PV167" s="23"/>
      <x:c r="PW167" s="23"/>
      <x:c r="PX167" s="23"/>
      <x:c r="PY167" s="23"/>
      <x:c r="PZ167" s="23"/>
      <x:c r="QA167" s="23"/>
      <x:c r="QB167" s="23"/>
      <x:c r="QC167" s="23"/>
      <x:c r="QD167" s="23"/>
      <x:c r="QE167" s="23"/>
      <x:c r="QF167" s="23"/>
      <x:c r="QG167" s="23"/>
      <x:c r="QH167" s="23"/>
      <x:c r="QI167" s="23"/>
    </x:row>
    <x:row r="168">
      <x:c r="A168" s="21"/>
      <x:c r="B168" s="17"/>
      <x:c r="C168" s="18"/>
      <x:c r="D168" s="18"/>
      <x:c r="E168" s="19"/>
      <x:c r="F168" s="22"/>
      <x:c r="G168" s="23"/>
      <x:c r="H168" s="23"/>
      <x:c r="I168" s="23"/>
      <x:c r="J168" s="23"/>
      <x:c r="K168" s="23"/>
      <x:c r="L168" s="23"/>
      <x:c r="M168" s="23"/>
      <x:c r="N168" s="23"/>
      <x:c r="O168" s="23"/>
      <x:c r="P168" s="23"/>
      <x:c r="Q168" s="23"/>
      <x:c r="R168" s="23"/>
      <x:c r="S168" s="23"/>
      <x:c r="T168" s="23"/>
      <x:c r="U168" s="23"/>
      <x:c r="V168" s="23"/>
      <x:c r="W168" s="23"/>
      <x:c r="X168" s="23"/>
      <x:c r="Y168" s="23"/>
      <x:c r="Z168" s="23"/>
      <x:c r="AA168" s="23"/>
      <x:c r="AB168" s="23"/>
      <x:c r="AC168" s="23"/>
      <x:c r="AD168" s="23"/>
      <x:c r="AE168" s="23"/>
      <x:c r="AF168" s="23"/>
      <x:c r="AG168" s="23"/>
      <x:c r="AH168" s="23"/>
      <x:c r="AI168" s="23"/>
      <x:c r="AJ168" s="23"/>
      <x:c r="AK168" s="23"/>
      <x:c r="AL168" s="23"/>
      <x:c r="AM168" s="23"/>
      <x:c r="AN168" s="23"/>
      <x:c r="AO168" s="23"/>
      <x:c r="AP168" s="23"/>
      <x:c r="AQ168" s="23"/>
      <x:c r="AR168" s="23"/>
      <x:c r="AS168" s="23"/>
      <x:c r="AT168" s="23"/>
      <x:c r="AU168" s="23"/>
      <x:c r="AV168" s="23"/>
      <x:c r="AW168" s="23"/>
      <x:c r="AX168" s="23"/>
      <x:c r="AY168" s="23"/>
      <x:c r="AZ168" s="23"/>
      <x:c r="BA168" s="23"/>
      <x:c r="BB168" s="23"/>
      <x:c r="BC168" s="23"/>
      <x:c r="BD168" s="23"/>
      <x:c r="BE168" s="23"/>
      <x:c r="BF168" s="23"/>
      <x:c r="BG168" s="23"/>
      <x:c r="BH168" s="23"/>
      <x:c r="BI168" s="23"/>
      <x:c r="BJ168" s="23"/>
      <x:c r="BK168" s="23"/>
      <x:c r="BL168" s="23"/>
      <x:c r="BM168" s="23"/>
      <x:c r="BN168" s="23"/>
      <x:c r="BO168" s="23"/>
      <x:c r="BP168" s="23"/>
      <x:c r="BQ168" s="23"/>
      <x:c r="BR168" s="23"/>
      <x:c r="BS168" s="23"/>
      <x:c r="BT168" s="23"/>
      <x:c r="BU168" s="23"/>
      <x:c r="BV168" s="23"/>
      <x:c r="BW168" s="23"/>
      <x:c r="BX168" s="23"/>
      <x:c r="BY168" s="23"/>
      <x:c r="BZ168" s="23"/>
      <x:c r="CA168" s="23"/>
      <x:c r="CB168" s="23"/>
      <x:c r="CC168" s="23"/>
      <x:c r="CD168" s="23"/>
      <x:c r="CE168" s="23"/>
      <x:c r="CF168" s="23"/>
      <x:c r="CG168" s="23"/>
      <x:c r="CH168" s="23"/>
      <x:c r="CI168" s="23"/>
      <x:c r="CJ168" s="23"/>
      <x:c r="CK168" s="23"/>
      <x:c r="CL168" s="23"/>
      <x:c r="CM168" s="23"/>
      <x:c r="CN168" s="23"/>
      <x:c r="CO168" s="23"/>
      <x:c r="CP168" s="23"/>
      <x:c r="CQ168" s="23"/>
      <x:c r="CR168" s="23"/>
      <x:c r="CS168" s="23"/>
      <x:c r="CT168" s="23"/>
      <x:c r="CU168" s="23"/>
      <x:c r="CV168" s="23"/>
      <x:c r="CW168" s="23"/>
      <x:c r="CX168" s="23"/>
      <x:c r="CY168" s="23"/>
      <x:c r="CZ168" s="23"/>
      <x:c r="DA168" s="23"/>
      <x:c r="DB168" s="23"/>
      <x:c r="DC168" s="23"/>
      <x:c r="DD168" s="23"/>
      <x:c r="DE168" s="23"/>
      <x:c r="DF168" s="23"/>
      <x:c r="DG168" s="23"/>
      <x:c r="DH168" s="23"/>
      <x:c r="DI168" s="23"/>
      <x:c r="DJ168" s="23"/>
      <x:c r="DK168" s="23"/>
      <x:c r="DL168" s="23"/>
      <x:c r="DM168" s="23"/>
      <x:c r="DN168" s="23"/>
      <x:c r="DO168" s="23"/>
      <x:c r="DP168" s="23"/>
      <x:c r="DQ168" s="23"/>
      <x:c r="DR168" s="23"/>
      <x:c r="DS168" s="23"/>
      <x:c r="DT168" s="23"/>
      <x:c r="DU168" s="23"/>
      <x:c r="DV168" s="23"/>
      <x:c r="DW168" s="23"/>
      <x:c r="DX168" s="23"/>
      <x:c r="DY168" s="23"/>
      <x:c r="DZ168" s="23"/>
      <x:c r="EA168" s="23"/>
      <x:c r="EB168" s="23"/>
      <x:c r="EC168" s="23"/>
      <x:c r="ED168" s="23"/>
      <x:c r="EE168" s="23"/>
      <x:c r="EF168" s="23"/>
      <x:c r="EG168" s="23"/>
      <x:c r="EH168" s="23"/>
      <x:c r="EI168" s="23"/>
      <x:c r="EJ168" s="23"/>
      <x:c r="EK168" s="23"/>
      <x:c r="EL168" s="23"/>
      <x:c r="EM168" s="23"/>
      <x:c r="EN168" s="23"/>
      <x:c r="EO168" s="23"/>
      <x:c r="EP168" s="23"/>
      <x:c r="EQ168" s="23"/>
      <x:c r="ER168" s="23"/>
      <x:c r="ES168" s="23"/>
      <x:c r="ET168" s="23"/>
      <x:c r="EU168" s="23"/>
      <x:c r="EV168" s="23"/>
      <x:c r="EW168" s="23"/>
      <x:c r="EX168" s="23"/>
      <x:c r="EY168" s="23"/>
      <x:c r="EZ168" s="23"/>
      <x:c r="FA168" s="23"/>
      <x:c r="FB168" s="23"/>
      <x:c r="FC168" s="23"/>
      <x:c r="FD168" s="23"/>
      <x:c r="FE168" s="23"/>
      <x:c r="FF168" s="23"/>
      <x:c r="FG168" s="23"/>
      <x:c r="FH168" s="23"/>
      <x:c r="FI168" s="23"/>
      <x:c r="FJ168" s="23"/>
      <x:c r="FK168" s="23"/>
      <x:c r="FL168" s="23"/>
      <x:c r="FM168" s="23"/>
      <x:c r="FN168" s="23"/>
      <x:c r="FO168" s="23"/>
      <x:c r="FP168" s="23"/>
      <x:c r="FQ168" s="23"/>
      <x:c r="FR168" s="23"/>
      <x:c r="FS168" s="23"/>
      <x:c r="FT168" s="23"/>
      <x:c r="FU168" s="23"/>
      <x:c r="FV168" s="23"/>
      <x:c r="FW168" s="23"/>
      <x:c r="FX168" s="23"/>
      <x:c r="FY168" s="23"/>
      <x:c r="FZ168" s="23"/>
      <x:c r="GA168" s="23"/>
      <x:c r="GB168" s="23"/>
      <x:c r="GC168" s="23"/>
      <x:c r="GD168" s="23"/>
      <x:c r="GE168" s="23"/>
      <x:c r="GF168" s="23"/>
      <x:c r="GG168" s="23"/>
      <x:c r="GH168" s="23"/>
      <x:c r="GI168" s="23"/>
      <x:c r="GJ168" s="23"/>
      <x:c r="GK168" s="23"/>
      <x:c r="GL168" s="23"/>
      <x:c r="GM168" s="23"/>
      <x:c r="GN168" s="23"/>
      <x:c r="GO168" s="23"/>
      <x:c r="GP168" s="23"/>
      <x:c r="GQ168" s="23"/>
      <x:c r="GR168" s="23"/>
      <x:c r="GS168" s="23"/>
      <x:c r="GT168" s="23"/>
      <x:c r="GU168" s="23"/>
      <x:c r="GV168" s="23"/>
      <x:c r="GW168" s="23"/>
      <x:c r="GX168" s="23"/>
      <x:c r="GY168" s="23"/>
      <x:c r="GZ168" s="23"/>
      <x:c r="HA168" s="23"/>
      <x:c r="HB168" s="23"/>
      <x:c r="HC168" s="23"/>
      <x:c r="HD168" s="23"/>
      <x:c r="HE168" s="23"/>
      <x:c r="HF168" s="23"/>
      <x:c r="HG168" s="23"/>
      <x:c r="HH168" s="23"/>
      <x:c r="HI168" s="23"/>
      <x:c r="HJ168" s="23"/>
      <x:c r="HK168" s="23"/>
      <x:c r="HL168" s="23"/>
      <x:c r="HM168" s="23"/>
      <x:c r="HN168" s="23"/>
      <x:c r="HO168" s="23"/>
      <x:c r="HP168" s="23"/>
      <x:c r="HQ168" s="23"/>
      <x:c r="HR168" s="23"/>
      <x:c r="HS168" s="23"/>
      <x:c r="HT168" s="23"/>
      <x:c r="HU168" s="23"/>
      <x:c r="HV168" s="23"/>
      <x:c r="HW168" s="23"/>
      <x:c r="HX168" s="23"/>
      <x:c r="HY168" s="23"/>
      <x:c r="HZ168" s="23"/>
      <x:c r="IA168" s="23"/>
      <x:c r="IB168" s="23"/>
      <x:c r="IC168" s="23"/>
      <x:c r="ID168" s="23"/>
      <x:c r="IE168" s="23"/>
      <x:c r="IF168" s="23"/>
      <x:c r="IG168" s="23"/>
      <x:c r="IH168" s="23"/>
      <x:c r="II168" s="23"/>
      <x:c r="IJ168" s="23"/>
      <x:c r="IK168" s="23"/>
      <x:c r="IL168" s="23"/>
      <x:c r="IM168" s="23"/>
      <x:c r="IN168" s="23"/>
      <x:c r="IO168" s="23"/>
      <x:c r="IP168" s="23"/>
      <x:c r="IQ168" s="23"/>
      <x:c r="IR168" s="23"/>
      <x:c r="IS168" s="23"/>
      <x:c r="IT168" s="23"/>
      <x:c r="IU168" s="23"/>
      <x:c r="IV168" s="23"/>
      <x:c r="IW168" s="23"/>
      <x:c r="IX168" s="23"/>
      <x:c r="IY168" s="23"/>
      <x:c r="IZ168" s="23"/>
      <x:c r="JA168" s="23"/>
      <x:c r="JB168" s="23"/>
      <x:c r="JC168" s="23"/>
      <x:c r="JD168" s="23"/>
      <x:c r="JE168" s="23"/>
      <x:c r="JF168" s="23"/>
      <x:c r="JG168" s="23"/>
      <x:c r="JH168" s="23"/>
      <x:c r="JI168" s="23"/>
      <x:c r="JJ168" s="23"/>
      <x:c r="JK168" s="23"/>
      <x:c r="JL168" s="23"/>
      <x:c r="JM168" s="23"/>
      <x:c r="JN168" s="23"/>
      <x:c r="JO168" s="23"/>
      <x:c r="JP168" s="23"/>
      <x:c r="JQ168" s="23"/>
      <x:c r="JR168" s="23"/>
      <x:c r="JS168" s="23"/>
      <x:c r="JT168" s="23"/>
      <x:c r="JU168" s="23"/>
      <x:c r="JV168" s="23"/>
      <x:c r="JW168" s="23"/>
      <x:c r="JX168" s="23"/>
      <x:c r="JY168" s="23"/>
      <x:c r="JZ168" s="23"/>
      <x:c r="KA168" s="23"/>
      <x:c r="KB168" s="23"/>
      <x:c r="KC168" s="23"/>
      <x:c r="KD168" s="23"/>
      <x:c r="KE168" s="23"/>
      <x:c r="KF168" s="23"/>
      <x:c r="KG168" s="23"/>
      <x:c r="KH168" s="23"/>
      <x:c r="KI168" s="23"/>
      <x:c r="KJ168" s="23"/>
      <x:c r="KK168" s="23"/>
      <x:c r="KL168" s="23"/>
      <x:c r="KM168" s="23"/>
      <x:c r="KN168" s="23"/>
      <x:c r="KO168" s="23"/>
      <x:c r="KP168" s="23"/>
      <x:c r="KQ168" s="23"/>
      <x:c r="KR168" s="23"/>
      <x:c r="KS168" s="23"/>
      <x:c r="KT168" s="23"/>
      <x:c r="KU168" s="23"/>
      <x:c r="KV168" s="23"/>
      <x:c r="KW168" s="23"/>
      <x:c r="KX168" s="23"/>
      <x:c r="KY168" s="23"/>
      <x:c r="KZ168" s="23"/>
      <x:c r="LA168" s="23"/>
      <x:c r="LB168" s="23"/>
      <x:c r="LC168" s="23"/>
      <x:c r="LD168" s="23"/>
      <x:c r="LE168" s="23"/>
      <x:c r="LF168" s="23"/>
      <x:c r="LG168" s="23"/>
      <x:c r="LH168" s="23"/>
      <x:c r="LI168" s="23"/>
      <x:c r="LJ168" s="23"/>
      <x:c r="LK168" s="23"/>
      <x:c r="LL168" s="23"/>
      <x:c r="LM168" s="23"/>
      <x:c r="LN168" s="23"/>
      <x:c r="LO168" s="23"/>
      <x:c r="LP168" s="23"/>
      <x:c r="LQ168" s="23"/>
      <x:c r="LR168" s="23"/>
      <x:c r="LS168" s="23"/>
      <x:c r="LT168" s="23"/>
      <x:c r="LU168" s="23"/>
      <x:c r="LV168" s="23"/>
      <x:c r="LW168" s="23"/>
      <x:c r="LX168" s="23"/>
      <x:c r="LY168" s="23"/>
      <x:c r="LZ168" s="23"/>
      <x:c r="MA168" s="23"/>
      <x:c r="MB168" s="23"/>
      <x:c r="MC168" s="23"/>
      <x:c r="MD168" s="23"/>
      <x:c r="ME168" s="23"/>
      <x:c r="MF168" s="23"/>
      <x:c r="MG168" s="23"/>
      <x:c r="MH168" s="23"/>
      <x:c r="MI168" s="23"/>
      <x:c r="MJ168" s="23"/>
      <x:c r="MK168" s="23"/>
      <x:c r="ML168" s="23"/>
      <x:c r="MM168" s="23"/>
      <x:c r="MN168" s="23"/>
      <x:c r="MO168" s="23"/>
      <x:c r="MP168" s="23"/>
      <x:c r="MQ168" s="23"/>
      <x:c r="MR168" s="23"/>
      <x:c r="MS168" s="23"/>
      <x:c r="MT168" s="23"/>
      <x:c r="MU168" s="23"/>
      <x:c r="MV168" s="23"/>
      <x:c r="MW168" s="23"/>
      <x:c r="MX168" s="23"/>
      <x:c r="MY168" s="23"/>
      <x:c r="MZ168" s="23"/>
      <x:c r="NA168" s="23"/>
      <x:c r="NB168" s="23"/>
      <x:c r="NC168" s="23"/>
      <x:c r="ND168" s="23"/>
      <x:c r="NE168" s="23"/>
      <x:c r="NF168" s="23"/>
      <x:c r="NG168" s="23"/>
      <x:c r="NH168" s="23"/>
      <x:c r="NI168" s="23"/>
      <x:c r="NJ168" s="23"/>
      <x:c r="NK168" s="23"/>
      <x:c r="NL168" s="23"/>
      <x:c r="NM168" s="23"/>
      <x:c r="NN168" s="23"/>
      <x:c r="NO168" s="23"/>
      <x:c r="NP168" s="23"/>
      <x:c r="NQ168" s="23"/>
      <x:c r="NR168" s="23"/>
      <x:c r="NS168" s="23"/>
      <x:c r="NT168" s="23"/>
      <x:c r="NU168" s="23"/>
      <x:c r="NV168" s="23"/>
      <x:c r="NW168" s="23"/>
      <x:c r="NX168" s="23"/>
      <x:c r="NY168" s="23"/>
      <x:c r="NZ168" s="23"/>
      <x:c r="OA168" s="23"/>
      <x:c r="OB168" s="23"/>
      <x:c r="OC168" s="23"/>
      <x:c r="OD168" s="23"/>
      <x:c r="OE168" s="23"/>
      <x:c r="OF168" s="23"/>
      <x:c r="OG168" s="23"/>
      <x:c r="OH168" s="23"/>
      <x:c r="OI168" s="23"/>
      <x:c r="OJ168" s="23"/>
      <x:c r="OK168" s="23"/>
      <x:c r="OL168" s="23"/>
      <x:c r="OM168" s="23"/>
      <x:c r="ON168" s="23"/>
      <x:c r="OO168" s="23"/>
      <x:c r="OP168" s="23"/>
      <x:c r="OQ168" s="23"/>
      <x:c r="OR168" s="23"/>
      <x:c r="OS168" s="23"/>
      <x:c r="OT168" s="23"/>
      <x:c r="OU168" s="23"/>
      <x:c r="OV168" s="23"/>
      <x:c r="OW168" s="23"/>
      <x:c r="OX168" s="23"/>
      <x:c r="OY168" s="23"/>
      <x:c r="OZ168" s="23"/>
      <x:c r="PA168" s="23"/>
      <x:c r="PB168" s="23"/>
      <x:c r="PC168" s="23"/>
      <x:c r="PD168" s="23"/>
      <x:c r="PE168" s="23"/>
      <x:c r="PF168" s="23"/>
      <x:c r="PG168" s="23"/>
      <x:c r="PH168" s="23"/>
      <x:c r="PI168" s="23"/>
      <x:c r="PJ168" s="23"/>
      <x:c r="PK168" s="23"/>
      <x:c r="PL168" s="23"/>
      <x:c r="PM168" s="23"/>
      <x:c r="PN168" s="23"/>
      <x:c r="PO168" s="23"/>
      <x:c r="PP168" s="23"/>
      <x:c r="PQ168" s="23"/>
      <x:c r="PR168" s="23"/>
      <x:c r="PS168" s="23"/>
      <x:c r="PT168" s="23"/>
      <x:c r="PU168" s="23"/>
      <x:c r="PV168" s="23"/>
      <x:c r="PW168" s="23"/>
      <x:c r="PX168" s="23"/>
      <x:c r="PY168" s="23"/>
      <x:c r="PZ168" s="23"/>
      <x:c r="QA168" s="23"/>
      <x:c r="QB168" s="23"/>
      <x:c r="QC168" s="23"/>
      <x:c r="QD168" s="23"/>
      <x:c r="QE168" s="23"/>
      <x:c r="QF168" s="23"/>
      <x:c r="QG168" s="23"/>
      <x:c r="QH168" s="23"/>
      <x:c r="QI168" s="23"/>
    </x:row>
    <x:row r="169">
      <x:c r="A169" s="21"/>
      <x:c r="B169" s="17"/>
      <x:c r="C169" s="18"/>
      <x:c r="D169" s="18"/>
      <x:c r="E169" s="19"/>
      <x:c r="F169" s="22"/>
      <x:c r="G169" s="23"/>
      <x:c r="H169" s="23"/>
      <x:c r="I169" s="23"/>
      <x:c r="J169" s="23"/>
      <x:c r="K169" s="23"/>
      <x:c r="L169" s="23"/>
      <x:c r="M169" s="23"/>
      <x:c r="N169" s="23"/>
      <x:c r="O169" s="23"/>
      <x:c r="P169" s="23"/>
      <x:c r="Q169" s="23"/>
      <x:c r="R169" s="23"/>
      <x:c r="S169" s="23"/>
      <x:c r="T169" s="23"/>
      <x:c r="U169" s="23"/>
      <x:c r="V169" s="23"/>
      <x:c r="W169" s="23"/>
      <x:c r="X169" s="23"/>
      <x:c r="Y169" s="23"/>
      <x:c r="Z169" s="23"/>
      <x:c r="AA169" s="23"/>
      <x:c r="AB169" s="23"/>
      <x:c r="AC169" s="23"/>
      <x:c r="AD169" s="23"/>
      <x:c r="AE169" s="23"/>
      <x:c r="AF169" s="23"/>
      <x:c r="AG169" s="23"/>
      <x:c r="AH169" s="23"/>
      <x:c r="AI169" s="23"/>
      <x:c r="AJ169" s="23"/>
      <x:c r="AK169" s="23"/>
      <x:c r="AL169" s="23"/>
      <x:c r="AM169" s="23"/>
      <x:c r="AN169" s="23"/>
      <x:c r="AO169" s="23"/>
      <x:c r="AP169" s="23"/>
      <x:c r="AQ169" s="23"/>
      <x:c r="AR169" s="23"/>
      <x:c r="AS169" s="23"/>
      <x:c r="AT169" s="23"/>
      <x:c r="AU169" s="23"/>
      <x:c r="AV169" s="23"/>
      <x:c r="AW169" s="23"/>
      <x:c r="AX169" s="23"/>
      <x:c r="AY169" s="23"/>
      <x:c r="AZ169" s="23"/>
      <x:c r="BA169" s="23"/>
      <x:c r="BB169" s="23"/>
      <x:c r="BC169" s="23"/>
      <x:c r="BD169" s="23"/>
      <x:c r="BE169" s="23"/>
      <x:c r="BF169" s="23"/>
      <x:c r="BG169" s="23"/>
      <x:c r="BH169" s="23"/>
      <x:c r="BI169" s="23"/>
      <x:c r="BJ169" s="23"/>
      <x:c r="BK169" s="23"/>
      <x:c r="BL169" s="23"/>
      <x:c r="BM169" s="23"/>
      <x:c r="BN169" s="23"/>
      <x:c r="BO169" s="23"/>
      <x:c r="BP169" s="23"/>
      <x:c r="BQ169" s="23"/>
      <x:c r="BR169" s="23"/>
      <x:c r="BS169" s="23"/>
      <x:c r="BT169" s="23"/>
      <x:c r="BU169" s="23"/>
      <x:c r="BV169" s="23"/>
      <x:c r="BW169" s="23"/>
      <x:c r="BX169" s="23"/>
      <x:c r="BY169" s="23"/>
      <x:c r="BZ169" s="23"/>
      <x:c r="CA169" s="23"/>
      <x:c r="CB169" s="23"/>
      <x:c r="CC169" s="23"/>
      <x:c r="CD169" s="23"/>
      <x:c r="CE169" s="23"/>
      <x:c r="CF169" s="23"/>
      <x:c r="CG169" s="23"/>
      <x:c r="CH169" s="23"/>
      <x:c r="CI169" s="23"/>
      <x:c r="CJ169" s="23"/>
      <x:c r="CK169" s="23"/>
      <x:c r="CL169" s="23"/>
      <x:c r="CM169" s="23"/>
      <x:c r="CN169" s="23"/>
      <x:c r="CO169" s="23"/>
      <x:c r="CP169" s="23"/>
      <x:c r="CQ169" s="23"/>
      <x:c r="CR169" s="23"/>
      <x:c r="CS169" s="23"/>
      <x:c r="CT169" s="23"/>
      <x:c r="CU169" s="23"/>
      <x:c r="CV169" s="23"/>
      <x:c r="CW169" s="23"/>
      <x:c r="CX169" s="23"/>
      <x:c r="CY169" s="23"/>
      <x:c r="CZ169" s="23"/>
      <x:c r="DA169" s="23"/>
      <x:c r="DB169" s="23"/>
      <x:c r="DC169" s="23"/>
      <x:c r="DD169" s="23"/>
      <x:c r="DE169" s="23"/>
      <x:c r="DF169" s="23"/>
      <x:c r="DG169" s="23"/>
      <x:c r="DH169" s="23"/>
      <x:c r="DI169" s="23"/>
      <x:c r="DJ169" s="23"/>
      <x:c r="DK169" s="23"/>
      <x:c r="DL169" s="23"/>
      <x:c r="DM169" s="23"/>
      <x:c r="DN169" s="23"/>
      <x:c r="DO169" s="23"/>
      <x:c r="DP169" s="23"/>
      <x:c r="DQ169" s="23"/>
      <x:c r="DR169" s="23"/>
      <x:c r="DS169" s="23"/>
      <x:c r="DT169" s="23"/>
      <x:c r="DU169" s="23"/>
      <x:c r="DV169" s="23"/>
      <x:c r="DW169" s="23"/>
      <x:c r="DX169" s="23"/>
      <x:c r="DY169" s="23"/>
      <x:c r="DZ169" s="23"/>
      <x:c r="EA169" s="23"/>
      <x:c r="EB169" s="23"/>
      <x:c r="EC169" s="23"/>
      <x:c r="ED169" s="23"/>
      <x:c r="EE169" s="23"/>
      <x:c r="EF169" s="23"/>
      <x:c r="EG169" s="23"/>
      <x:c r="EH169" s="23"/>
      <x:c r="EI169" s="23"/>
      <x:c r="EJ169" s="23"/>
      <x:c r="EK169" s="23"/>
      <x:c r="EL169" s="23"/>
      <x:c r="EM169" s="23"/>
      <x:c r="EN169" s="23"/>
      <x:c r="EO169" s="23"/>
      <x:c r="EP169" s="23"/>
      <x:c r="EQ169" s="23"/>
      <x:c r="ER169" s="23"/>
      <x:c r="ES169" s="23"/>
      <x:c r="ET169" s="23"/>
      <x:c r="EU169" s="23"/>
      <x:c r="EV169" s="23"/>
      <x:c r="EW169" s="23"/>
      <x:c r="EX169" s="23"/>
      <x:c r="EY169" s="23"/>
      <x:c r="EZ169" s="23"/>
      <x:c r="FA169" s="23"/>
      <x:c r="FB169" s="23"/>
      <x:c r="FC169" s="23"/>
      <x:c r="FD169" s="23"/>
      <x:c r="FE169" s="23"/>
      <x:c r="FF169" s="23"/>
      <x:c r="FG169" s="23"/>
      <x:c r="FH169" s="23"/>
      <x:c r="FI169" s="23"/>
      <x:c r="FJ169" s="23"/>
      <x:c r="FK169" s="23"/>
      <x:c r="FL169" s="23"/>
      <x:c r="FM169" s="23"/>
      <x:c r="FN169" s="23"/>
      <x:c r="FO169" s="23"/>
      <x:c r="FP169" s="23"/>
      <x:c r="FQ169" s="23"/>
      <x:c r="FR169" s="23"/>
      <x:c r="FS169" s="23"/>
      <x:c r="FT169" s="23"/>
      <x:c r="FU169" s="23"/>
      <x:c r="FV169" s="23"/>
      <x:c r="FW169" s="23"/>
      <x:c r="FX169" s="23"/>
      <x:c r="FY169" s="23"/>
      <x:c r="FZ169" s="23"/>
      <x:c r="GA169" s="23"/>
      <x:c r="GB169" s="23"/>
      <x:c r="GC169" s="23"/>
      <x:c r="GD169" s="23"/>
      <x:c r="GE169" s="23"/>
      <x:c r="GF169" s="23"/>
      <x:c r="GG169" s="23"/>
      <x:c r="GH169" s="23"/>
      <x:c r="GI169" s="23"/>
      <x:c r="GJ169" s="23"/>
      <x:c r="GK169" s="23"/>
      <x:c r="GL169" s="23"/>
      <x:c r="GM169" s="23"/>
      <x:c r="GN169" s="23"/>
      <x:c r="GO169" s="23"/>
      <x:c r="GP169" s="23"/>
      <x:c r="GQ169" s="23"/>
      <x:c r="GR169" s="23"/>
      <x:c r="GS169" s="23"/>
      <x:c r="GT169" s="23"/>
      <x:c r="GU169" s="23"/>
      <x:c r="GV169" s="23"/>
      <x:c r="GW169" s="23"/>
      <x:c r="GX169" s="23"/>
      <x:c r="GY169" s="23"/>
      <x:c r="GZ169" s="23"/>
      <x:c r="HA169" s="23"/>
      <x:c r="HB169" s="23"/>
      <x:c r="HC169" s="23"/>
      <x:c r="HD169" s="23"/>
      <x:c r="HE169" s="23"/>
      <x:c r="HF169" s="23"/>
      <x:c r="HG169" s="23"/>
      <x:c r="HH169" s="23"/>
      <x:c r="HI169" s="23"/>
      <x:c r="HJ169" s="23"/>
      <x:c r="HK169" s="23"/>
      <x:c r="HL169" s="23"/>
      <x:c r="HM169" s="23"/>
      <x:c r="HN169" s="23"/>
      <x:c r="HO169" s="23"/>
      <x:c r="HP169" s="23"/>
      <x:c r="HQ169" s="23"/>
      <x:c r="HR169" s="23"/>
      <x:c r="HS169" s="23"/>
      <x:c r="HT169" s="23"/>
      <x:c r="HU169" s="23"/>
      <x:c r="HV169" s="23"/>
      <x:c r="HW169" s="23"/>
      <x:c r="HX169" s="23"/>
      <x:c r="HY169" s="23"/>
      <x:c r="HZ169" s="23"/>
      <x:c r="IA169" s="23"/>
      <x:c r="IB169" s="23"/>
      <x:c r="IC169" s="23"/>
      <x:c r="ID169" s="23"/>
      <x:c r="IE169" s="23"/>
      <x:c r="IF169" s="23"/>
      <x:c r="IG169" s="23"/>
      <x:c r="IH169" s="23"/>
      <x:c r="II169" s="23"/>
      <x:c r="IJ169" s="23"/>
      <x:c r="IK169" s="23"/>
      <x:c r="IL169" s="23"/>
      <x:c r="IM169" s="23"/>
      <x:c r="IN169" s="23"/>
      <x:c r="IO169" s="23"/>
      <x:c r="IP169" s="23"/>
      <x:c r="IQ169" s="23"/>
      <x:c r="IR169" s="23"/>
      <x:c r="IS169" s="23"/>
      <x:c r="IT169" s="23"/>
      <x:c r="IU169" s="23"/>
      <x:c r="IV169" s="23"/>
      <x:c r="IW169" s="23"/>
      <x:c r="IX169" s="23"/>
      <x:c r="IY169" s="23"/>
      <x:c r="IZ169" s="23"/>
      <x:c r="JA169" s="23"/>
      <x:c r="JB169" s="23"/>
      <x:c r="JC169" s="23"/>
      <x:c r="JD169" s="23"/>
      <x:c r="JE169" s="23"/>
      <x:c r="JF169" s="23"/>
      <x:c r="JG169" s="23"/>
      <x:c r="JH169" s="23"/>
      <x:c r="JI169" s="23"/>
      <x:c r="JJ169" s="23"/>
      <x:c r="JK169" s="23"/>
      <x:c r="JL169" s="23"/>
      <x:c r="JM169" s="23"/>
      <x:c r="JN169" s="23"/>
      <x:c r="JO169" s="23"/>
      <x:c r="JP169" s="23"/>
      <x:c r="JQ169" s="23"/>
      <x:c r="JR169" s="23"/>
      <x:c r="JS169" s="23"/>
      <x:c r="JT169" s="23"/>
      <x:c r="JU169" s="23"/>
      <x:c r="JV169" s="23"/>
      <x:c r="JW169" s="23"/>
      <x:c r="JX169" s="23"/>
      <x:c r="JY169" s="23"/>
      <x:c r="JZ169" s="23"/>
      <x:c r="KA169" s="23"/>
      <x:c r="KB169" s="23"/>
      <x:c r="KC169" s="23"/>
      <x:c r="KD169" s="23"/>
      <x:c r="KE169" s="23"/>
      <x:c r="KF169" s="23"/>
      <x:c r="KG169" s="23"/>
      <x:c r="KH169" s="23"/>
      <x:c r="KI169" s="23"/>
      <x:c r="KJ169" s="23"/>
      <x:c r="KK169" s="23"/>
      <x:c r="KL169" s="23"/>
      <x:c r="KM169" s="23"/>
      <x:c r="KN169" s="23"/>
      <x:c r="KO169" s="23"/>
      <x:c r="KP169" s="23"/>
      <x:c r="KQ169" s="23"/>
      <x:c r="KR169" s="23"/>
      <x:c r="KS169" s="23"/>
      <x:c r="KT169" s="23"/>
      <x:c r="KU169" s="23"/>
      <x:c r="KV169" s="23"/>
      <x:c r="KW169" s="23"/>
      <x:c r="KX169" s="23"/>
      <x:c r="KY169" s="23"/>
      <x:c r="KZ169" s="23"/>
      <x:c r="LA169" s="23"/>
      <x:c r="LB169" s="23"/>
      <x:c r="LC169" s="23"/>
      <x:c r="LD169" s="23"/>
      <x:c r="LE169" s="23"/>
      <x:c r="LF169" s="23"/>
      <x:c r="LG169" s="23"/>
      <x:c r="LH169" s="23"/>
      <x:c r="LI169" s="23"/>
      <x:c r="LJ169" s="23"/>
      <x:c r="LK169" s="23"/>
      <x:c r="LL169" s="23"/>
      <x:c r="LM169" s="23"/>
      <x:c r="LN169" s="23"/>
      <x:c r="LO169" s="23"/>
      <x:c r="LP169" s="23"/>
      <x:c r="LQ169" s="23"/>
      <x:c r="LR169" s="23"/>
      <x:c r="LS169" s="23"/>
      <x:c r="LT169" s="23"/>
      <x:c r="LU169" s="23"/>
      <x:c r="LV169" s="23"/>
      <x:c r="LW169" s="23"/>
      <x:c r="LX169" s="23"/>
      <x:c r="LY169" s="23"/>
      <x:c r="LZ169" s="23"/>
      <x:c r="MA169" s="23"/>
      <x:c r="MB169" s="23"/>
      <x:c r="MC169" s="23"/>
      <x:c r="MD169" s="23"/>
      <x:c r="ME169" s="23"/>
      <x:c r="MF169" s="23"/>
      <x:c r="MG169" s="23"/>
      <x:c r="MH169" s="23"/>
      <x:c r="MI169" s="23"/>
      <x:c r="MJ169" s="23"/>
      <x:c r="MK169" s="23"/>
      <x:c r="ML169" s="23"/>
      <x:c r="MM169" s="23"/>
      <x:c r="MN169" s="23"/>
      <x:c r="MO169" s="23"/>
      <x:c r="MP169" s="23"/>
      <x:c r="MQ169" s="23"/>
      <x:c r="MR169" s="23"/>
      <x:c r="MS169" s="23"/>
      <x:c r="MT169" s="23"/>
      <x:c r="MU169" s="23"/>
      <x:c r="MV169" s="23"/>
      <x:c r="MW169" s="23"/>
      <x:c r="MX169" s="23"/>
      <x:c r="MY169" s="23"/>
      <x:c r="MZ169" s="23"/>
      <x:c r="NA169" s="23"/>
      <x:c r="NB169" s="23"/>
      <x:c r="NC169" s="23"/>
      <x:c r="ND169" s="23"/>
      <x:c r="NE169" s="23"/>
      <x:c r="NF169" s="23"/>
      <x:c r="NG169" s="23"/>
      <x:c r="NH169" s="23"/>
      <x:c r="NI169" s="23"/>
      <x:c r="NJ169" s="23"/>
      <x:c r="NK169" s="23"/>
      <x:c r="NL169" s="23"/>
      <x:c r="NM169" s="23"/>
      <x:c r="NN169" s="23"/>
      <x:c r="NO169" s="23"/>
      <x:c r="NP169" s="23"/>
      <x:c r="NQ169" s="23"/>
      <x:c r="NR169" s="23"/>
      <x:c r="NS169" s="23"/>
      <x:c r="NT169" s="23"/>
      <x:c r="NU169" s="23"/>
      <x:c r="NV169" s="23"/>
      <x:c r="NW169" s="23"/>
      <x:c r="NX169" s="23"/>
      <x:c r="NY169" s="23"/>
      <x:c r="NZ169" s="23"/>
      <x:c r="OA169" s="23"/>
      <x:c r="OB169" s="23"/>
      <x:c r="OC169" s="23"/>
      <x:c r="OD169" s="23"/>
      <x:c r="OE169" s="23"/>
      <x:c r="OF169" s="23"/>
      <x:c r="OG169" s="23"/>
      <x:c r="OH169" s="23"/>
      <x:c r="OI169" s="23"/>
      <x:c r="OJ169" s="23"/>
      <x:c r="OK169" s="23"/>
      <x:c r="OL169" s="23"/>
      <x:c r="OM169" s="23"/>
      <x:c r="ON169" s="23"/>
      <x:c r="OO169" s="23"/>
      <x:c r="OP169" s="23"/>
      <x:c r="OQ169" s="23"/>
      <x:c r="OR169" s="23"/>
      <x:c r="OS169" s="23"/>
      <x:c r="OT169" s="23"/>
      <x:c r="OU169" s="23"/>
      <x:c r="OV169" s="23"/>
      <x:c r="OW169" s="23"/>
      <x:c r="OX169" s="23"/>
      <x:c r="OY169" s="23"/>
      <x:c r="OZ169" s="23"/>
      <x:c r="PA169" s="23"/>
      <x:c r="PB169" s="23"/>
      <x:c r="PC169" s="23"/>
      <x:c r="PD169" s="23"/>
      <x:c r="PE169" s="23"/>
      <x:c r="PF169" s="23"/>
      <x:c r="PG169" s="23"/>
      <x:c r="PH169" s="23"/>
      <x:c r="PI169" s="23"/>
      <x:c r="PJ169" s="23"/>
      <x:c r="PK169" s="23"/>
      <x:c r="PL169" s="23"/>
      <x:c r="PM169" s="23"/>
      <x:c r="PN169" s="23"/>
      <x:c r="PO169" s="23"/>
      <x:c r="PP169" s="23"/>
      <x:c r="PQ169" s="23"/>
      <x:c r="PR169" s="23"/>
      <x:c r="PS169" s="23"/>
      <x:c r="PT169" s="23"/>
      <x:c r="PU169" s="23"/>
      <x:c r="PV169" s="23"/>
      <x:c r="PW169" s="23"/>
      <x:c r="PX169" s="23"/>
      <x:c r="PY169" s="23"/>
      <x:c r="PZ169" s="23"/>
      <x:c r="QA169" s="23"/>
      <x:c r="QB169" s="23"/>
      <x:c r="QC169" s="23"/>
      <x:c r="QD169" s="23"/>
      <x:c r="QE169" s="23"/>
      <x:c r="QF169" s="23"/>
      <x:c r="QG169" s="23"/>
      <x:c r="QH169" s="23"/>
      <x:c r="QI169" s="23"/>
    </x:row>
    <x:row r="170">
      <x:c r="A170" s="21"/>
      <x:c r="B170" s="17"/>
      <x:c r="C170" s="18"/>
      <x:c r="D170" s="18"/>
      <x:c r="E170" s="19"/>
      <x:c r="F170" s="22"/>
      <x:c r="G170" s="23"/>
      <x:c r="H170" s="23"/>
      <x:c r="I170" s="23"/>
      <x:c r="J170" s="23"/>
      <x:c r="K170" s="23"/>
      <x:c r="L170" s="23"/>
      <x:c r="M170" s="23"/>
      <x:c r="N170" s="23"/>
      <x:c r="O170" s="23"/>
      <x:c r="P170" s="23"/>
      <x:c r="Q170" s="23"/>
      <x:c r="R170" s="23"/>
      <x:c r="S170" s="23"/>
      <x:c r="T170" s="23"/>
      <x:c r="U170" s="23"/>
      <x:c r="V170" s="23"/>
      <x:c r="W170" s="23"/>
      <x:c r="X170" s="23"/>
      <x:c r="Y170" s="23"/>
      <x:c r="Z170" s="23"/>
      <x:c r="AA170" s="23"/>
      <x:c r="AB170" s="23"/>
      <x:c r="AC170" s="23"/>
      <x:c r="AD170" s="23"/>
      <x:c r="AE170" s="23"/>
      <x:c r="AF170" s="23"/>
      <x:c r="AG170" s="23"/>
      <x:c r="AH170" s="23"/>
      <x:c r="AI170" s="23"/>
      <x:c r="AJ170" s="23"/>
      <x:c r="AK170" s="23"/>
      <x:c r="AL170" s="23"/>
      <x:c r="AM170" s="23"/>
      <x:c r="AN170" s="23"/>
      <x:c r="AO170" s="23"/>
      <x:c r="AP170" s="23"/>
      <x:c r="AQ170" s="23"/>
      <x:c r="AR170" s="23"/>
      <x:c r="AS170" s="23"/>
      <x:c r="AT170" s="23"/>
      <x:c r="AU170" s="23"/>
      <x:c r="AV170" s="23"/>
      <x:c r="AW170" s="23"/>
      <x:c r="AX170" s="23"/>
      <x:c r="AY170" s="23"/>
      <x:c r="AZ170" s="23"/>
      <x:c r="BA170" s="23"/>
      <x:c r="BB170" s="23"/>
      <x:c r="BC170" s="23"/>
      <x:c r="BD170" s="23"/>
      <x:c r="BE170" s="23"/>
      <x:c r="BF170" s="23"/>
      <x:c r="BG170" s="23"/>
      <x:c r="BH170" s="23"/>
      <x:c r="BI170" s="23"/>
      <x:c r="BJ170" s="23"/>
      <x:c r="BK170" s="23"/>
      <x:c r="BL170" s="23"/>
      <x:c r="BM170" s="23"/>
      <x:c r="BN170" s="23"/>
      <x:c r="BO170" s="23"/>
      <x:c r="BP170" s="23"/>
      <x:c r="BQ170" s="23"/>
      <x:c r="BR170" s="23"/>
      <x:c r="BS170" s="23"/>
      <x:c r="BT170" s="23"/>
      <x:c r="BU170" s="23"/>
      <x:c r="BV170" s="23"/>
      <x:c r="BW170" s="23"/>
      <x:c r="BX170" s="23"/>
      <x:c r="BY170" s="23"/>
      <x:c r="BZ170" s="23"/>
      <x:c r="CA170" s="23"/>
      <x:c r="CB170" s="23"/>
      <x:c r="CC170" s="23"/>
      <x:c r="CD170" s="23"/>
      <x:c r="CE170" s="23"/>
      <x:c r="CF170" s="23"/>
      <x:c r="CG170" s="23"/>
      <x:c r="CH170" s="23"/>
      <x:c r="CI170" s="23"/>
      <x:c r="CJ170" s="23"/>
      <x:c r="CK170" s="23"/>
      <x:c r="CL170" s="23"/>
      <x:c r="CM170" s="23"/>
      <x:c r="CN170" s="23"/>
      <x:c r="CO170" s="23"/>
      <x:c r="CP170" s="23"/>
      <x:c r="CQ170" s="23"/>
      <x:c r="CR170" s="23"/>
      <x:c r="CS170" s="23"/>
      <x:c r="CT170" s="23"/>
      <x:c r="CU170" s="23"/>
      <x:c r="CV170" s="23"/>
      <x:c r="CW170" s="23"/>
      <x:c r="CX170" s="23"/>
      <x:c r="CY170" s="23"/>
      <x:c r="CZ170" s="23"/>
      <x:c r="DA170" s="23"/>
      <x:c r="DB170" s="23"/>
      <x:c r="DC170" s="23"/>
      <x:c r="DD170" s="23"/>
      <x:c r="DE170" s="23"/>
      <x:c r="DF170" s="23"/>
      <x:c r="DG170" s="23"/>
      <x:c r="DH170" s="23"/>
      <x:c r="DI170" s="23"/>
      <x:c r="DJ170" s="23"/>
      <x:c r="DK170" s="23"/>
      <x:c r="DL170" s="23"/>
      <x:c r="DM170" s="23"/>
      <x:c r="DN170" s="23"/>
      <x:c r="DO170" s="23"/>
      <x:c r="DP170" s="23"/>
      <x:c r="DQ170" s="23"/>
      <x:c r="DR170" s="23"/>
      <x:c r="DS170" s="23"/>
      <x:c r="DT170" s="23"/>
      <x:c r="DU170" s="23"/>
      <x:c r="DV170" s="23"/>
      <x:c r="DW170" s="23"/>
      <x:c r="DX170" s="23"/>
      <x:c r="DY170" s="23"/>
      <x:c r="DZ170" s="23"/>
      <x:c r="EA170" s="23"/>
      <x:c r="EB170" s="23"/>
      <x:c r="EC170" s="23"/>
      <x:c r="ED170" s="23"/>
      <x:c r="EE170" s="23"/>
      <x:c r="EF170" s="23"/>
      <x:c r="EG170" s="23"/>
      <x:c r="EH170" s="23"/>
      <x:c r="EI170" s="23"/>
      <x:c r="EJ170" s="23"/>
      <x:c r="EK170" s="23"/>
      <x:c r="EL170" s="23"/>
      <x:c r="EM170" s="23"/>
      <x:c r="EN170" s="23"/>
      <x:c r="EO170" s="23"/>
      <x:c r="EP170" s="23"/>
      <x:c r="EQ170" s="23"/>
      <x:c r="ER170" s="23"/>
      <x:c r="ES170" s="23"/>
      <x:c r="ET170" s="23"/>
      <x:c r="EU170" s="23"/>
      <x:c r="EV170" s="23"/>
      <x:c r="EW170" s="23"/>
      <x:c r="EX170" s="23"/>
      <x:c r="EY170" s="23"/>
      <x:c r="EZ170" s="23"/>
      <x:c r="FA170" s="23"/>
      <x:c r="FB170" s="23"/>
      <x:c r="FC170" s="23"/>
      <x:c r="FD170" s="23"/>
      <x:c r="FE170" s="23"/>
      <x:c r="FF170" s="23"/>
      <x:c r="FG170" s="23"/>
      <x:c r="FH170" s="23"/>
      <x:c r="FI170" s="23"/>
      <x:c r="FJ170" s="23"/>
      <x:c r="FK170" s="23"/>
      <x:c r="FL170" s="23"/>
      <x:c r="FM170" s="23"/>
      <x:c r="FN170" s="23"/>
      <x:c r="FO170" s="23"/>
      <x:c r="FP170" s="23"/>
      <x:c r="FQ170" s="23"/>
      <x:c r="FR170" s="23"/>
      <x:c r="FS170" s="23"/>
      <x:c r="FT170" s="23"/>
      <x:c r="FU170" s="23"/>
      <x:c r="FV170" s="23"/>
      <x:c r="FW170" s="23"/>
      <x:c r="FX170" s="23"/>
      <x:c r="FY170" s="23"/>
      <x:c r="FZ170" s="23"/>
      <x:c r="GA170" s="23"/>
      <x:c r="GB170" s="23"/>
      <x:c r="GC170" s="23"/>
      <x:c r="GD170" s="23"/>
      <x:c r="GE170" s="23"/>
      <x:c r="GF170" s="23"/>
      <x:c r="GG170" s="23"/>
      <x:c r="GH170" s="23"/>
      <x:c r="GI170" s="23"/>
      <x:c r="GJ170" s="23"/>
      <x:c r="GK170" s="23"/>
      <x:c r="GL170" s="23"/>
      <x:c r="GM170" s="23"/>
      <x:c r="GN170" s="23"/>
      <x:c r="GO170" s="23"/>
      <x:c r="GP170" s="23"/>
      <x:c r="GQ170" s="23"/>
      <x:c r="GR170" s="23"/>
      <x:c r="GS170" s="23"/>
      <x:c r="GT170" s="23"/>
      <x:c r="GU170" s="23"/>
      <x:c r="GV170" s="23"/>
      <x:c r="GW170" s="23"/>
      <x:c r="GX170" s="23"/>
      <x:c r="GY170" s="23"/>
      <x:c r="GZ170" s="23"/>
      <x:c r="HA170" s="23"/>
      <x:c r="HB170" s="23"/>
      <x:c r="HC170" s="23"/>
      <x:c r="HD170" s="23"/>
      <x:c r="HE170" s="23"/>
      <x:c r="HF170" s="23"/>
      <x:c r="HG170" s="23"/>
      <x:c r="HH170" s="23"/>
      <x:c r="HI170" s="23"/>
      <x:c r="HJ170" s="23"/>
      <x:c r="HK170" s="23"/>
      <x:c r="HL170" s="23"/>
      <x:c r="HM170" s="23"/>
      <x:c r="HN170" s="23"/>
      <x:c r="HO170" s="23"/>
      <x:c r="HP170" s="23"/>
      <x:c r="HQ170" s="23"/>
      <x:c r="HR170" s="23"/>
      <x:c r="HS170" s="23"/>
      <x:c r="HT170" s="23"/>
      <x:c r="HU170" s="23"/>
      <x:c r="HV170" s="23"/>
      <x:c r="HW170" s="23"/>
      <x:c r="HX170" s="23"/>
      <x:c r="HY170" s="23"/>
      <x:c r="HZ170" s="23"/>
      <x:c r="IA170" s="23"/>
      <x:c r="IB170" s="23"/>
      <x:c r="IC170" s="23"/>
      <x:c r="ID170" s="23"/>
      <x:c r="IE170" s="23"/>
      <x:c r="IF170" s="23"/>
      <x:c r="IG170" s="23"/>
      <x:c r="IH170" s="23"/>
      <x:c r="II170" s="23"/>
      <x:c r="IJ170" s="23"/>
      <x:c r="IK170" s="23"/>
      <x:c r="IL170" s="23"/>
      <x:c r="IM170" s="23"/>
      <x:c r="IN170" s="23"/>
      <x:c r="IO170" s="23"/>
      <x:c r="IP170" s="23"/>
      <x:c r="IQ170" s="23"/>
      <x:c r="IR170" s="23"/>
      <x:c r="IS170" s="23"/>
      <x:c r="IT170" s="23"/>
      <x:c r="IU170" s="23"/>
      <x:c r="IV170" s="23"/>
      <x:c r="IW170" s="23"/>
      <x:c r="IX170" s="23"/>
      <x:c r="IY170" s="23"/>
      <x:c r="IZ170" s="23"/>
      <x:c r="JA170" s="23"/>
      <x:c r="JB170" s="23"/>
      <x:c r="JC170" s="23"/>
      <x:c r="JD170" s="23"/>
      <x:c r="JE170" s="23"/>
      <x:c r="JF170" s="23"/>
      <x:c r="JG170" s="23"/>
      <x:c r="JH170" s="23"/>
      <x:c r="JI170" s="23"/>
      <x:c r="JJ170" s="23"/>
      <x:c r="JK170" s="23"/>
      <x:c r="JL170" s="23"/>
      <x:c r="JM170" s="23"/>
      <x:c r="JN170" s="23"/>
      <x:c r="JO170" s="23"/>
      <x:c r="JP170" s="23"/>
      <x:c r="JQ170" s="23"/>
      <x:c r="JR170" s="23"/>
      <x:c r="JS170" s="23"/>
      <x:c r="JT170" s="23"/>
      <x:c r="JU170" s="23"/>
      <x:c r="JV170" s="23"/>
      <x:c r="JW170" s="23"/>
      <x:c r="JX170" s="23"/>
      <x:c r="JY170" s="23"/>
      <x:c r="JZ170" s="23"/>
      <x:c r="KA170" s="23"/>
      <x:c r="KB170" s="23"/>
      <x:c r="KC170" s="23"/>
      <x:c r="KD170" s="23"/>
      <x:c r="KE170" s="23"/>
      <x:c r="KF170" s="23"/>
      <x:c r="KG170" s="23"/>
      <x:c r="KH170" s="23"/>
      <x:c r="KI170" s="23"/>
      <x:c r="KJ170" s="23"/>
      <x:c r="KK170" s="23"/>
      <x:c r="KL170" s="23"/>
      <x:c r="KM170" s="23"/>
      <x:c r="KN170" s="23"/>
      <x:c r="KO170" s="23"/>
      <x:c r="KP170" s="23"/>
      <x:c r="KQ170" s="23"/>
      <x:c r="KR170" s="23"/>
      <x:c r="KS170" s="23"/>
      <x:c r="KT170" s="23"/>
      <x:c r="KU170" s="23"/>
      <x:c r="KV170" s="23"/>
      <x:c r="KW170" s="23"/>
      <x:c r="KX170" s="23"/>
      <x:c r="KY170" s="23"/>
      <x:c r="KZ170" s="23"/>
      <x:c r="LA170" s="23"/>
      <x:c r="LB170" s="23"/>
      <x:c r="LC170" s="23"/>
      <x:c r="LD170" s="23"/>
      <x:c r="LE170" s="23"/>
      <x:c r="LF170" s="23"/>
      <x:c r="LG170" s="23"/>
      <x:c r="LH170" s="23"/>
      <x:c r="LI170" s="23"/>
      <x:c r="LJ170" s="23"/>
      <x:c r="LK170" s="23"/>
      <x:c r="LL170" s="23"/>
      <x:c r="LM170" s="23"/>
      <x:c r="LN170" s="23"/>
      <x:c r="LO170" s="23"/>
      <x:c r="LP170" s="23"/>
      <x:c r="LQ170" s="23"/>
      <x:c r="LR170" s="23"/>
      <x:c r="LS170" s="23"/>
      <x:c r="LT170" s="23"/>
      <x:c r="LU170" s="23"/>
      <x:c r="LV170" s="23"/>
      <x:c r="LW170" s="23"/>
      <x:c r="LX170" s="23"/>
      <x:c r="LY170" s="23"/>
      <x:c r="LZ170" s="23"/>
      <x:c r="MA170" s="23"/>
      <x:c r="MB170" s="23"/>
      <x:c r="MC170" s="23"/>
      <x:c r="MD170" s="23"/>
      <x:c r="ME170" s="23"/>
      <x:c r="MF170" s="23"/>
      <x:c r="MG170" s="23"/>
      <x:c r="MH170" s="23"/>
      <x:c r="MI170" s="23"/>
      <x:c r="MJ170" s="23"/>
      <x:c r="MK170" s="23"/>
      <x:c r="ML170" s="23"/>
      <x:c r="MM170" s="23"/>
      <x:c r="MN170" s="23"/>
      <x:c r="MO170" s="23"/>
      <x:c r="MP170" s="23"/>
      <x:c r="MQ170" s="23"/>
      <x:c r="MR170" s="23"/>
      <x:c r="MS170" s="23"/>
      <x:c r="MT170" s="23"/>
      <x:c r="MU170" s="23"/>
      <x:c r="MV170" s="23"/>
      <x:c r="MW170" s="23"/>
      <x:c r="MX170" s="23"/>
      <x:c r="MY170" s="23"/>
      <x:c r="MZ170" s="23"/>
      <x:c r="NA170" s="23"/>
      <x:c r="NB170" s="23"/>
      <x:c r="NC170" s="23"/>
      <x:c r="ND170" s="23"/>
      <x:c r="NE170" s="23"/>
      <x:c r="NF170" s="23"/>
      <x:c r="NG170" s="23"/>
      <x:c r="NH170" s="23"/>
      <x:c r="NI170" s="23"/>
      <x:c r="NJ170" s="23"/>
      <x:c r="NK170" s="23"/>
      <x:c r="NL170" s="23"/>
      <x:c r="NM170" s="23"/>
      <x:c r="NN170" s="23"/>
      <x:c r="NO170" s="23"/>
      <x:c r="NP170" s="23"/>
      <x:c r="NQ170" s="23"/>
      <x:c r="NR170" s="23"/>
      <x:c r="NS170" s="23"/>
      <x:c r="NT170" s="23"/>
      <x:c r="NU170" s="23"/>
      <x:c r="NV170" s="23"/>
      <x:c r="NW170" s="23"/>
      <x:c r="NX170" s="23"/>
      <x:c r="NY170" s="23"/>
      <x:c r="NZ170" s="23"/>
      <x:c r="OA170" s="23"/>
      <x:c r="OB170" s="23"/>
      <x:c r="OC170" s="23"/>
      <x:c r="OD170" s="23"/>
      <x:c r="OE170" s="23"/>
      <x:c r="OF170" s="23"/>
      <x:c r="OG170" s="23"/>
      <x:c r="OH170" s="23"/>
      <x:c r="OI170" s="23"/>
      <x:c r="OJ170" s="23"/>
      <x:c r="OK170" s="23"/>
      <x:c r="OL170" s="23"/>
      <x:c r="OM170" s="23"/>
      <x:c r="ON170" s="23"/>
      <x:c r="OO170" s="23"/>
      <x:c r="OP170" s="23"/>
      <x:c r="OQ170" s="23"/>
      <x:c r="OR170" s="23"/>
      <x:c r="OS170" s="23"/>
      <x:c r="OT170" s="23"/>
      <x:c r="OU170" s="23"/>
      <x:c r="OV170" s="23"/>
      <x:c r="OW170" s="23"/>
      <x:c r="OX170" s="23"/>
      <x:c r="OY170" s="23"/>
      <x:c r="OZ170" s="23"/>
      <x:c r="PA170" s="23"/>
      <x:c r="PB170" s="23"/>
      <x:c r="PC170" s="23"/>
      <x:c r="PD170" s="23"/>
      <x:c r="PE170" s="23"/>
      <x:c r="PF170" s="23"/>
      <x:c r="PG170" s="23"/>
      <x:c r="PH170" s="23"/>
      <x:c r="PI170" s="23"/>
      <x:c r="PJ170" s="23"/>
      <x:c r="PK170" s="23"/>
      <x:c r="PL170" s="23"/>
      <x:c r="PM170" s="23"/>
      <x:c r="PN170" s="23"/>
      <x:c r="PO170" s="23"/>
      <x:c r="PP170" s="23"/>
      <x:c r="PQ170" s="23"/>
      <x:c r="PR170" s="23"/>
      <x:c r="PS170" s="23"/>
      <x:c r="PT170" s="23"/>
      <x:c r="PU170" s="23"/>
      <x:c r="PV170" s="23"/>
      <x:c r="PW170" s="23"/>
      <x:c r="PX170" s="23"/>
      <x:c r="PY170" s="23"/>
      <x:c r="PZ170" s="23"/>
      <x:c r="QA170" s="23"/>
      <x:c r="QB170" s="23"/>
      <x:c r="QC170" s="23"/>
      <x:c r="QD170" s="23"/>
      <x:c r="QE170" s="23"/>
      <x:c r="QF170" s="23"/>
      <x:c r="QG170" s="23"/>
      <x:c r="QH170" s="23"/>
      <x:c r="QI170" s="23"/>
    </x:row>
    <x:row r="171">
      <x:c r="A171" s="21"/>
      <x:c r="B171" s="17"/>
      <x:c r="C171" s="18"/>
      <x:c r="D171" s="18"/>
      <x:c r="E171" s="19"/>
      <x:c r="F171" s="22"/>
      <x:c r="G171" s="23"/>
      <x:c r="H171" s="23"/>
      <x:c r="I171" s="23"/>
      <x:c r="J171" s="23"/>
      <x:c r="K171" s="23"/>
      <x:c r="L171" s="23"/>
      <x:c r="M171" s="23"/>
      <x:c r="N171" s="23"/>
      <x:c r="O171" s="23"/>
      <x:c r="P171" s="23"/>
      <x:c r="Q171" s="23"/>
      <x:c r="R171" s="23"/>
      <x:c r="S171" s="23"/>
      <x:c r="T171" s="23"/>
      <x:c r="U171" s="23"/>
      <x:c r="V171" s="23"/>
      <x:c r="W171" s="23"/>
      <x:c r="X171" s="23"/>
      <x:c r="Y171" s="23"/>
      <x:c r="Z171" s="23"/>
      <x:c r="AA171" s="23"/>
      <x:c r="AB171" s="23"/>
      <x:c r="AC171" s="23"/>
      <x:c r="AD171" s="23"/>
      <x:c r="AE171" s="23"/>
      <x:c r="AF171" s="23"/>
      <x:c r="AG171" s="23"/>
      <x:c r="AH171" s="23"/>
      <x:c r="AI171" s="23"/>
      <x:c r="AJ171" s="23"/>
      <x:c r="AK171" s="23"/>
      <x:c r="AL171" s="23"/>
      <x:c r="AM171" s="23"/>
      <x:c r="AN171" s="23"/>
      <x:c r="AO171" s="23"/>
      <x:c r="AP171" s="23"/>
      <x:c r="AQ171" s="23"/>
      <x:c r="AR171" s="23"/>
      <x:c r="AS171" s="23"/>
      <x:c r="AT171" s="23"/>
      <x:c r="AU171" s="23"/>
      <x:c r="AV171" s="23"/>
      <x:c r="AW171" s="23"/>
      <x:c r="AX171" s="23"/>
      <x:c r="AY171" s="23"/>
      <x:c r="AZ171" s="23"/>
      <x:c r="BA171" s="23"/>
      <x:c r="BB171" s="23"/>
      <x:c r="BC171" s="23"/>
      <x:c r="BD171" s="23"/>
      <x:c r="BE171" s="23"/>
      <x:c r="BF171" s="23"/>
      <x:c r="BG171" s="23"/>
      <x:c r="BH171" s="23"/>
      <x:c r="BI171" s="23"/>
      <x:c r="BJ171" s="23"/>
      <x:c r="BK171" s="23"/>
      <x:c r="BL171" s="23"/>
      <x:c r="BM171" s="23"/>
      <x:c r="BN171" s="23"/>
      <x:c r="BO171" s="23"/>
      <x:c r="BP171" s="23"/>
      <x:c r="BQ171" s="23"/>
      <x:c r="BR171" s="23"/>
      <x:c r="BS171" s="23"/>
      <x:c r="BT171" s="23"/>
      <x:c r="BU171" s="23"/>
      <x:c r="BV171" s="23"/>
      <x:c r="BW171" s="23"/>
      <x:c r="BX171" s="23"/>
      <x:c r="BY171" s="23"/>
      <x:c r="BZ171" s="23"/>
      <x:c r="CA171" s="23"/>
      <x:c r="CB171" s="23"/>
      <x:c r="CC171" s="23"/>
      <x:c r="CD171" s="23"/>
      <x:c r="CE171" s="23"/>
      <x:c r="CF171" s="23"/>
      <x:c r="CG171" s="23"/>
      <x:c r="CH171" s="23"/>
      <x:c r="CI171" s="23"/>
      <x:c r="CJ171" s="23"/>
      <x:c r="CK171" s="23"/>
      <x:c r="CL171" s="23"/>
      <x:c r="CM171" s="23"/>
      <x:c r="CN171" s="23"/>
      <x:c r="CO171" s="23"/>
      <x:c r="CP171" s="23"/>
      <x:c r="CQ171" s="23"/>
      <x:c r="CR171" s="23"/>
      <x:c r="CS171" s="23"/>
      <x:c r="CT171" s="23"/>
      <x:c r="CU171" s="23"/>
      <x:c r="CV171" s="23"/>
      <x:c r="CW171" s="23"/>
      <x:c r="CX171" s="23"/>
      <x:c r="CY171" s="23"/>
      <x:c r="CZ171" s="23"/>
      <x:c r="DA171" s="23"/>
      <x:c r="DB171" s="23"/>
      <x:c r="DC171" s="23"/>
      <x:c r="DD171" s="23"/>
      <x:c r="DE171" s="23"/>
      <x:c r="DF171" s="23"/>
      <x:c r="DG171" s="23"/>
      <x:c r="DH171" s="23"/>
      <x:c r="DI171" s="23"/>
      <x:c r="DJ171" s="23"/>
      <x:c r="DK171" s="23"/>
      <x:c r="DL171" s="23"/>
      <x:c r="DM171" s="23"/>
      <x:c r="DN171" s="23"/>
      <x:c r="DO171" s="23"/>
      <x:c r="DP171" s="23"/>
      <x:c r="DQ171" s="23"/>
      <x:c r="DR171" s="23"/>
      <x:c r="DS171" s="23"/>
      <x:c r="DT171" s="23"/>
      <x:c r="DU171" s="23"/>
      <x:c r="DV171" s="23"/>
      <x:c r="DW171" s="23"/>
      <x:c r="DX171" s="23"/>
      <x:c r="DY171" s="23"/>
      <x:c r="DZ171" s="23"/>
      <x:c r="EA171" s="23"/>
      <x:c r="EB171" s="23"/>
      <x:c r="EC171" s="23"/>
      <x:c r="ED171" s="23"/>
      <x:c r="EE171" s="23"/>
      <x:c r="EF171" s="23"/>
      <x:c r="EG171" s="23"/>
      <x:c r="EH171" s="23"/>
      <x:c r="EI171" s="23"/>
      <x:c r="EJ171" s="23"/>
      <x:c r="EK171" s="23"/>
      <x:c r="EL171" s="23"/>
      <x:c r="EM171" s="23"/>
      <x:c r="EN171" s="23"/>
      <x:c r="EO171" s="23"/>
      <x:c r="EP171" s="23"/>
      <x:c r="EQ171" s="23"/>
      <x:c r="ER171" s="23"/>
      <x:c r="ES171" s="23"/>
      <x:c r="ET171" s="23"/>
      <x:c r="EU171" s="23"/>
      <x:c r="EV171" s="23"/>
      <x:c r="EW171" s="23"/>
      <x:c r="EX171" s="23"/>
      <x:c r="EY171" s="23"/>
      <x:c r="EZ171" s="23"/>
      <x:c r="FA171" s="23"/>
      <x:c r="FB171" s="23"/>
      <x:c r="FC171" s="23"/>
      <x:c r="FD171" s="23"/>
      <x:c r="FE171" s="23"/>
      <x:c r="FF171" s="23"/>
      <x:c r="FG171" s="23"/>
      <x:c r="FH171" s="23"/>
      <x:c r="FI171" s="23"/>
      <x:c r="FJ171" s="23"/>
      <x:c r="FK171" s="23"/>
      <x:c r="FL171" s="23"/>
      <x:c r="FM171" s="23"/>
      <x:c r="FN171" s="23"/>
      <x:c r="FO171" s="23"/>
      <x:c r="FP171" s="23"/>
      <x:c r="FQ171" s="23"/>
      <x:c r="FR171" s="23"/>
      <x:c r="FS171" s="23"/>
      <x:c r="FT171" s="23"/>
      <x:c r="FU171" s="23"/>
      <x:c r="FV171" s="23"/>
      <x:c r="FW171" s="23"/>
      <x:c r="FX171" s="23"/>
      <x:c r="FY171" s="23"/>
      <x:c r="FZ171" s="23"/>
      <x:c r="GA171" s="23"/>
      <x:c r="GB171" s="23"/>
      <x:c r="GC171" s="23"/>
      <x:c r="GD171" s="23"/>
      <x:c r="GE171" s="23"/>
      <x:c r="GF171" s="23"/>
      <x:c r="GG171" s="23"/>
      <x:c r="GH171" s="23"/>
      <x:c r="GI171" s="23"/>
      <x:c r="GJ171" s="23"/>
      <x:c r="GK171" s="23"/>
      <x:c r="GL171" s="23"/>
      <x:c r="GM171" s="23"/>
      <x:c r="GN171" s="23"/>
      <x:c r="GO171" s="23"/>
      <x:c r="GP171" s="23"/>
      <x:c r="GQ171" s="23"/>
      <x:c r="GR171" s="23"/>
      <x:c r="GS171" s="23"/>
      <x:c r="GT171" s="23"/>
      <x:c r="GU171" s="23"/>
      <x:c r="GV171" s="23"/>
      <x:c r="GW171" s="23"/>
      <x:c r="GX171" s="23"/>
      <x:c r="GY171" s="23"/>
      <x:c r="GZ171" s="23"/>
      <x:c r="HA171" s="23"/>
      <x:c r="HB171" s="23"/>
      <x:c r="HC171" s="23"/>
      <x:c r="HD171" s="23"/>
      <x:c r="HE171" s="23"/>
      <x:c r="HF171" s="23"/>
      <x:c r="HG171" s="23"/>
      <x:c r="HH171" s="23"/>
      <x:c r="HI171" s="23"/>
      <x:c r="HJ171" s="23"/>
      <x:c r="HK171" s="23"/>
      <x:c r="HL171" s="23"/>
      <x:c r="HM171" s="23"/>
      <x:c r="HN171" s="23"/>
      <x:c r="HO171" s="23"/>
      <x:c r="HP171" s="23"/>
      <x:c r="HQ171" s="23"/>
      <x:c r="HR171" s="23"/>
      <x:c r="HS171" s="23"/>
      <x:c r="HT171" s="23"/>
      <x:c r="HU171" s="23"/>
      <x:c r="HV171" s="23"/>
      <x:c r="HW171" s="23"/>
      <x:c r="HX171" s="23"/>
      <x:c r="HY171" s="23"/>
      <x:c r="HZ171" s="23"/>
      <x:c r="IA171" s="23"/>
      <x:c r="IB171" s="23"/>
      <x:c r="IC171" s="23"/>
      <x:c r="ID171" s="23"/>
      <x:c r="IE171" s="23"/>
      <x:c r="IF171" s="23"/>
      <x:c r="IG171" s="23"/>
      <x:c r="IH171" s="23"/>
      <x:c r="II171" s="23"/>
      <x:c r="IJ171" s="23"/>
      <x:c r="IK171" s="23"/>
      <x:c r="IL171" s="23"/>
      <x:c r="IM171" s="23"/>
      <x:c r="IN171" s="23"/>
      <x:c r="IO171" s="23"/>
      <x:c r="IP171" s="23"/>
      <x:c r="IQ171" s="23"/>
      <x:c r="IR171" s="23"/>
      <x:c r="IS171" s="23"/>
      <x:c r="IT171" s="23"/>
      <x:c r="IU171" s="23"/>
      <x:c r="IV171" s="23"/>
      <x:c r="IW171" s="23"/>
      <x:c r="IX171" s="23"/>
      <x:c r="IY171" s="23"/>
      <x:c r="IZ171" s="23"/>
      <x:c r="JA171" s="23"/>
      <x:c r="JB171" s="23"/>
      <x:c r="JC171" s="23"/>
      <x:c r="JD171" s="23"/>
      <x:c r="JE171" s="23"/>
      <x:c r="JF171" s="23"/>
      <x:c r="JG171" s="23"/>
      <x:c r="JH171" s="23"/>
      <x:c r="JI171" s="23"/>
      <x:c r="JJ171" s="23"/>
      <x:c r="JK171" s="23"/>
      <x:c r="JL171" s="23"/>
      <x:c r="JM171" s="23"/>
      <x:c r="JN171" s="23"/>
      <x:c r="JO171" s="23"/>
      <x:c r="JP171" s="23"/>
      <x:c r="JQ171" s="23"/>
      <x:c r="JR171" s="23"/>
      <x:c r="JS171" s="23"/>
      <x:c r="JT171" s="23"/>
      <x:c r="JU171" s="23"/>
      <x:c r="JV171" s="23"/>
      <x:c r="JW171" s="23"/>
      <x:c r="JX171" s="23"/>
      <x:c r="JY171" s="23"/>
      <x:c r="JZ171" s="23"/>
      <x:c r="KA171" s="23"/>
      <x:c r="KB171" s="23"/>
      <x:c r="KC171" s="23"/>
      <x:c r="KD171" s="23"/>
      <x:c r="KE171" s="23"/>
      <x:c r="KF171" s="23"/>
      <x:c r="KG171" s="23"/>
      <x:c r="KH171" s="23"/>
      <x:c r="KI171" s="23"/>
      <x:c r="KJ171" s="23"/>
      <x:c r="KK171" s="23"/>
      <x:c r="KL171" s="23"/>
      <x:c r="KM171" s="23"/>
      <x:c r="KN171" s="23"/>
      <x:c r="KO171" s="23"/>
      <x:c r="KP171" s="23"/>
      <x:c r="KQ171" s="23"/>
      <x:c r="KR171" s="23"/>
      <x:c r="KS171" s="23"/>
      <x:c r="KT171" s="23"/>
      <x:c r="KU171" s="23"/>
      <x:c r="KV171" s="23"/>
      <x:c r="KW171" s="23"/>
      <x:c r="KX171" s="23"/>
      <x:c r="KY171" s="23"/>
      <x:c r="KZ171" s="23"/>
      <x:c r="LA171" s="23"/>
      <x:c r="LB171" s="23"/>
      <x:c r="LC171" s="23"/>
      <x:c r="LD171" s="23"/>
      <x:c r="LE171" s="23"/>
      <x:c r="LF171" s="23"/>
      <x:c r="LG171" s="23"/>
      <x:c r="LH171" s="23"/>
      <x:c r="LI171" s="23"/>
      <x:c r="LJ171" s="23"/>
      <x:c r="LK171" s="23"/>
      <x:c r="LL171" s="23"/>
      <x:c r="LM171" s="23"/>
      <x:c r="LN171" s="23"/>
      <x:c r="LO171" s="23"/>
      <x:c r="LP171" s="23"/>
      <x:c r="LQ171" s="23"/>
      <x:c r="LR171" s="23"/>
      <x:c r="LS171" s="23"/>
      <x:c r="LT171" s="23"/>
      <x:c r="LU171" s="23"/>
      <x:c r="LV171" s="23"/>
      <x:c r="LW171" s="23"/>
      <x:c r="LX171" s="23"/>
      <x:c r="LY171" s="23"/>
      <x:c r="LZ171" s="23"/>
      <x:c r="MA171" s="23"/>
      <x:c r="MB171" s="23"/>
      <x:c r="MC171" s="23"/>
      <x:c r="MD171" s="23"/>
      <x:c r="ME171" s="23"/>
      <x:c r="MF171" s="23"/>
      <x:c r="MG171" s="23"/>
      <x:c r="MH171" s="23"/>
      <x:c r="MI171" s="23"/>
      <x:c r="MJ171" s="23"/>
      <x:c r="MK171" s="23"/>
      <x:c r="ML171" s="23"/>
      <x:c r="MM171" s="23"/>
      <x:c r="MN171" s="23"/>
      <x:c r="MO171" s="23"/>
      <x:c r="MP171" s="23"/>
      <x:c r="MQ171" s="23"/>
      <x:c r="MR171" s="23"/>
      <x:c r="MS171" s="23"/>
      <x:c r="MT171" s="23"/>
      <x:c r="MU171" s="23"/>
      <x:c r="MV171" s="23"/>
      <x:c r="MW171" s="23"/>
      <x:c r="MX171" s="23"/>
      <x:c r="MY171" s="23"/>
      <x:c r="MZ171" s="23"/>
      <x:c r="NA171" s="23"/>
      <x:c r="NB171" s="23"/>
      <x:c r="NC171" s="23"/>
      <x:c r="ND171" s="23"/>
      <x:c r="NE171" s="23"/>
      <x:c r="NF171" s="23"/>
      <x:c r="NG171" s="23"/>
      <x:c r="NH171" s="23"/>
      <x:c r="NI171" s="23"/>
      <x:c r="NJ171" s="23"/>
      <x:c r="NK171" s="23"/>
      <x:c r="NL171" s="23"/>
      <x:c r="NM171" s="23"/>
      <x:c r="NN171" s="23"/>
      <x:c r="NO171" s="23"/>
      <x:c r="NP171" s="23"/>
      <x:c r="NQ171" s="23"/>
      <x:c r="NR171" s="23"/>
      <x:c r="NS171" s="23"/>
      <x:c r="NT171" s="23"/>
      <x:c r="NU171" s="23"/>
      <x:c r="NV171" s="23"/>
      <x:c r="NW171" s="23"/>
      <x:c r="NX171" s="23"/>
      <x:c r="NY171" s="23"/>
      <x:c r="NZ171" s="23"/>
      <x:c r="OA171" s="23"/>
      <x:c r="OB171" s="23"/>
      <x:c r="OC171" s="23"/>
      <x:c r="OD171" s="23"/>
      <x:c r="OE171" s="23"/>
      <x:c r="OF171" s="23"/>
      <x:c r="OG171" s="23"/>
      <x:c r="OH171" s="23"/>
      <x:c r="OI171" s="23"/>
      <x:c r="OJ171" s="23"/>
      <x:c r="OK171" s="23"/>
      <x:c r="OL171" s="23"/>
      <x:c r="OM171" s="23"/>
      <x:c r="ON171" s="23"/>
      <x:c r="OO171" s="23"/>
      <x:c r="OP171" s="23"/>
      <x:c r="OQ171" s="23"/>
      <x:c r="OR171" s="23"/>
      <x:c r="OS171" s="23"/>
      <x:c r="OT171" s="23"/>
      <x:c r="OU171" s="23"/>
      <x:c r="OV171" s="23"/>
      <x:c r="OW171" s="23"/>
      <x:c r="OX171" s="23"/>
      <x:c r="OY171" s="23"/>
      <x:c r="OZ171" s="23"/>
      <x:c r="PA171" s="23"/>
      <x:c r="PB171" s="23"/>
      <x:c r="PC171" s="23"/>
      <x:c r="PD171" s="23"/>
      <x:c r="PE171" s="23"/>
      <x:c r="PF171" s="23"/>
      <x:c r="PG171" s="23"/>
      <x:c r="PH171" s="23"/>
      <x:c r="PI171" s="23"/>
      <x:c r="PJ171" s="23"/>
      <x:c r="PK171" s="23"/>
      <x:c r="PL171" s="23"/>
      <x:c r="PM171" s="23"/>
      <x:c r="PN171" s="23"/>
      <x:c r="PO171" s="23"/>
      <x:c r="PP171" s="23"/>
      <x:c r="PQ171" s="23"/>
      <x:c r="PR171" s="23"/>
      <x:c r="PS171" s="23"/>
      <x:c r="PT171" s="23"/>
      <x:c r="PU171" s="23"/>
      <x:c r="PV171" s="23"/>
      <x:c r="PW171" s="23"/>
      <x:c r="PX171" s="23"/>
      <x:c r="PY171" s="23"/>
      <x:c r="PZ171" s="23"/>
      <x:c r="QA171" s="23"/>
      <x:c r="QB171" s="23"/>
      <x:c r="QC171" s="23"/>
      <x:c r="QD171" s="23"/>
      <x:c r="QE171" s="23"/>
      <x:c r="QF171" s="23"/>
      <x:c r="QG171" s="23"/>
      <x:c r="QH171" s="23"/>
      <x:c r="QI171" s="23"/>
    </x:row>
    <x:row r="172">
      <x:c r="A172" s="21"/>
      <x:c r="B172" s="17"/>
      <x:c r="C172" s="18"/>
      <x:c r="D172" s="18"/>
      <x:c r="E172" s="19"/>
      <x:c r="F172" s="22"/>
      <x:c r="G172" s="23"/>
      <x:c r="H172" s="23"/>
      <x:c r="I172" s="23"/>
      <x:c r="J172" s="23"/>
      <x:c r="K172" s="23"/>
      <x:c r="L172" s="23"/>
      <x:c r="M172" s="23"/>
      <x:c r="N172" s="23"/>
      <x:c r="O172" s="23"/>
      <x:c r="P172" s="23"/>
      <x:c r="Q172" s="23"/>
      <x:c r="R172" s="23"/>
      <x:c r="S172" s="23"/>
      <x:c r="T172" s="23"/>
      <x:c r="U172" s="23"/>
      <x:c r="V172" s="23"/>
      <x:c r="W172" s="23"/>
      <x:c r="X172" s="23"/>
      <x:c r="Y172" s="23"/>
      <x:c r="Z172" s="23"/>
      <x:c r="AA172" s="23"/>
      <x:c r="AB172" s="23"/>
      <x:c r="AC172" s="23"/>
      <x:c r="AD172" s="23"/>
      <x:c r="AE172" s="23"/>
      <x:c r="AF172" s="23"/>
      <x:c r="AG172" s="23"/>
      <x:c r="AH172" s="23"/>
      <x:c r="AI172" s="23"/>
      <x:c r="AJ172" s="23"/>
      <x:c r="AK172" s="23"/>
      <x:c r="AL172" s="23"/>
      <x:c r="AM172" s="23"/>
      <x:c r="AN172" s="23"/>
      <x:c r="AO172" s="23"/>
      <x:c r="AP172" s="23"/>
      <x:c r="AQ172" s="23"/>
      <x:c r="AR172" s="23"/>
      <x:c r="AS172" s="23"/>
      <x:c r="AT172" s="23"/>
      <x:c r="AU172" s="23"/>
      <x:c r="AV172" s="23"/>
      <x:c r="AW172" s="23"/>
      <x:c r="AX172" s="23"/>
      <x:c r="AY172" s="23"/>
      <x:c r="AZ172" s="23"/>
      <x:c r="BA172" s="23"/>
      <x:c r="BB172" s="23"/>
      <x:c r="BC172" s="23"/>
      <x:c r="BD172" s="23"/>
      <x:c r="BE172" s="23"/>
      <x:c r="BF172" s="23"/>
      <x:c r="BG172" s="23"/>
      <x:c r="BH172" s="23"/>
      <x:c r="BI172" s="23"/>
      <x:c r="BJ172" s="23"/>
      <x:c r="BK172" s="23"/>
      <x:c r="BL172" s="23"/>
      <x:c r="BM172" s="23"/>
      <x:c r="BN172" s="23"/>
      <x:c r="BO172" s="23"/>
      <x:c r="BP172" s="23"/>
      <x:c r="BQ172" s="23"/>
      <x:c r="BR172" s="23"/>
      <x:c r="BS172" s="23"/>
      <x:c r="BT172" s="23"/>
      <x:c r="BU172" s="23"/>
      <x:c r="BV172" s="23"/>
      <x:c r="BW172" s="23"/>
      <x:c r="BX172" s="23"/>
      <x:c r="BY172" s="23"/>
      <x:c r="BZ172" s="23"/>
      <x:c r="CA172" s="23"/>
      <x:c r="CB172" s="23"/>
      <x:c r="CC172" s="23"/>
      <x:c r="CD172" s="23"/>
      <x:c r="CE172" s="23"/>
      <x:c r="CF172" s="23"/>
      <x:c r="CG172" s="23"/>
      <x:c r="CH172" s="23"/>
      <x:c r="CI172" s="23"/>
      <x:c r="CJ172" s="23"/>
      <x:c r="CK172" s="23"/>
      <x:c r="CL172" s="23"/>
      <x:c r="CM172" s="23"/>
      <x:c r="CN172" s="23"/>
      <x:c r="CO172" s="23"/>
      <x:c r="CP172" s="23"/>
      <x:c r="CQ172" s="23"/>
      <x:c r="CR172" s="23"/>
      <x:c r="CS172" s="23"/>
      <x:c r="CT172" s="23"/>
      <x:c r="CU172" s="23"/>
      <x:c r="CV172" s="23"/>
      <x:c r="CW172" s="23"/>
      <x:c r="CX172" s="23"/>
      <x:c r="CY172" s="23"/>
      <x:c r="CZ172" s="23"/>
      <x:c r="DA172" s="23"/>
      <x:c r="DB172" s="23"/>
      <x:c r="DC172" s="23"/>
      <x:c r="DD172" s="23"/>
      <x:c r="DE172" s="23"/>
      <x:c r="DF172" s="23"/>
      <x:c r="DG172" s="23"/>
      <x:c r="DH172" s="23"/>
      <x:c r="DI172" s="23"/>
      <x:c r="DJ172" s="23"/>
      <x:c r="DK172" s="23"/>
      <x:c r="DL172" s="23"/>
      <x:c r="DM172" s="23"/>
      <x:c r="DN172" s="23"/>
      <x:c r="DO172" s="23"/>
      <x:c r="DP172" s="23"/>
      <x:c r="DQ172" s="23"/>
      <x:c r="DR172" s="23"/>
      <x:c r="DS172" s="23"/>
      <x:c r="DT172" s="23"/>
      <x:c r="DU172" s="23"/>
      <x:c r="DV172" s="23"/>
      <x:c r="DW172" s="23"/>
      <x:c r="DX172" s="23"/>
      <x:c r="DY172" s="23"/>
      <x:c r="DZ172" s="23"/>
      <x:c r="EA172" s="23"/>
      <x:c r="EB172" s="23"/>
      <x:c r="EC172" s="23"/>
      <x:c r="ED172" s="23"/>
      <x:c r="EE172" s="23"/>
      <x:c r="EF172" s="23"/>
      <x:c r="EG172" s="23"/>
      <x:c r="EH172" s="23"/>
      <x:c r="EI172" s="23"/>
      <x:c r="EJ172" s="23"/>
      <x:c r="EK172" s="23"/>
      <x:c r="EL172" s="23"/>
      <x:c r="EM172" s="23"/>
      <x:c r="EN172" s="23"/>
      <x:c r="EO172" s="23"/>
      <x:c r="EP172" s="23"/>
      <x:c r="EQ172" s="23"/>
      <x:c r="ER172" s="23"/>
      <x:c r="ES172" s="23"/>
      <x:c r="ET172" s="23"/>
      <x:c r="EU172" s="23"/>
      <x:c r="EV172" s="23"/>
      <x:c r="EW172" s="23"/>
      <x:c r="EX172" s="23"/>
      <x:c r="EY172" s="23"/>
      <x:c r="EZ172" s="23"/>
      <x:c r="FA172" s="23"/>
      <x:c r="FB172" s="23"/>
      <x:c r="FC172" s="23"/>
      <x:c r="FD172" s="23"/>
      <x:c r="FE172" s="23"/>
      <x:c r="FF172" s="23"/>
      <x:c r="FG172" s="23"/>
      <x:c r="FH172" s="23"/>
      <x:c r="FI172" s="23"/>
      <x:c r="FJ172" s="23"/>
      <x:c r="FK172" s="23"/>
      <x:c r="FL172" s="23"/>
      <x:c r="FM172" s="23"/>
      <x:c r="FN172" s="23"/>
      <x:c r="FO172" s="23"/>
      <x:c r="FP172" s="23"/>
      <x:c r="FQ172" s="23"/>
      <x:c r="FR172" s="23"/>
      <x:c r="FS172" s="23"/>
      <x:c r="FT172" s="23"/>
      <x:c r="FU172" s="23"/>
      <x:c r="FV172" s="23"/>
      <x:c r="FW172" s="23"/>
      <x:c r="FX172" s="23"/>
      <x:c r="FY172" s="23"/>
      <x:c r="FZ172" s="23"/>
      <x:c r="GA172" s="23"/>
      <x:c r="GB172" s="23"/>
      <x:c r="GC172" s="23"/>
      <x:c r="GD172" s="23"/>
      <x:c r="GE172" s="23"/>
      <x:c r="GF172" s="23"/>
      <x:c r="GG172" s="23"/>
      <x:c r="GH172" s="23"/>
      <x:c r="GI172" s="23"/>
      <x:c r="GJ172" s="23"/>
      <x:c r="GK172" s="23"/>
      <x:c r="GL172" s="23"/>
      <x:c r="GM172" s="23"/>
      <x:c r="GN172" s="23"/>
      <x:c r="GO172" s="23"/>
      <x:c r="GP172" s="23"/>
      <x:c r="GQ172" s="23"/>
      <x:c r="GR172" s="23"/>
      <x:c r="GS172" s="23"/>
      <x:c r="GT172" s="23"/>
      <x:c r="GU172" s="23"/>
      <x:c r="GV172" s="23"/>
      <x:c r="GW172" s="23"/>
      <x:c r="GX172" s="23"/>
      <x:c r="GY172" s="23"/>
      <x:c r="GZ172" s="23"/>
      <x:c r="HA172" s="23"/>
      <x:c r="HB172" s="23"/>
      <x:c r="HC172" s="23"/>
      <x:c r="HD172" s="23"/>
      <x:c r="HE172" s="23"/>
      <x:c r="HF172" s="23"/>
      <x:c r="HG172" s="23"/>
      <x:c r="HH172" s="23"/>
      <x:c r="HI172" s="23"/>
      <x:c r="HJ172" s="23"/>
      <x:c r="HK172" s="23"/>
      <x:c r="HL172" s="23"/>
      <x:c r="HM172" s="23"/>
      <x:c r="HN172" s="23"/>
      <x:c r="HO172" s="23"/>
      <x:c r="HP172" s="23"/>
      <x:c r="HQ172" s="23"/>
      <x:c r="HR172" s="23"/>
      <x:c r="HS172" s="23"/>
      <x:c r="HT172" s="23"/>
      <x:c r="HU172" s="23"/>
      <x:c r="HV172" s="23"/>
      <x:c r="HW172" s="23"/>
      <x:c r="HX172" s="23"/>
      <x:c r="HY172" s="23"/>
      <x:c r="HZ172" s="23"/>
      <x:c r="IA172" s="23"/>
      <x:c r="IB172" s="23"/>
      <x:c r="IC172" s="23"/>
      <x:c r="ID172" s="23"/>
      <x:c r="IE172" s="23"/>
      <x:c r="IF172" s="23"/>
      <x:c r="IG172" s="23"/>
      <x:c r="IH172" s="23"/>
      <x:c r="II172" s="23"/>
      <x:c r="IJ172" s="23"/>
      <x:c r="IK172" s="23"/>
      <x:c r="IL172" s="23"/>
      <x:c r="IM172" s="23"/>
      <x:c r="IN172" s="23"/>
      <x:c r="IO172" s="23"/>
      <x:c r="IP172" s="23"/>
      <x:c r="IQ172" s="23"/>
      <x:c r="IR172" s="23"/>
      <x:c r="IS172" s="23"/>
      <x:c r="IT172" s="23"/>
      <x:c r="IU172" s="23"/>
      <x:c r="IV172" s="23"/>
      <x:c r="IW172" s="23"/>
      <x:c r="IX172" s="23"/>
      <x:c r="IY172" s="23"/>
      <x:c r="IZ172" s="23"/>
      <x:c r="JA172" s="23"/>
      <x:c r="JB172" s="23"/>
      <x:c r="JC172" s="23"/>
      <x:c r="JD172" s="23"/>
      <x:c r="JE172" s="23"/>
      <x:c r="JF172" s="23"/>
      <x:c r="JG172" s="23"/>
      <x:c r="JH172" s="23"/>
      <x:c r="JI172" s="23"/>
      <x:c r="JJ172" s="23"/>
      <x:c r="JK172" s="23"/>
      <x:c r="JL172" s="23"/>
      <x:c r="JM172" s="23"/>
      <x:c r="JN172" s="23"/>
      <x:c r="JO172" s="23"/>
      <x:c r="JP172" s="23"/>
      <x:c r="JQ172" s="23"/>
      <x:c r="JR172" s="23"/>
      <x:c r="JS172" s="23"/>
      <x:c r="JT172" s="23"/>
      <x:c r="JU172" s="23"/>
      <x:c r="JV172" s="23"/>
      <x:c r="JW172" s="23"/>
      <x:c r="JX172" s="23"/>
      <x:c r="JY172" s="23"/>
      <x:c r="JZ172" s="23"/>
      <x:c r="KA172" s="23"/>
      <x:c r="KB172" s="23"/>
      <x:c r="KC172" s="23"/>
      <x:c r="KD172" s="23"/>
      <x:c r="KE172" s="23"/>
      <x:c r="KF172" s="23"/>
      <x:c r="KG172" s="23"/>
      <x:c r="KH172" s="23"/>
      <x:c r="KI172" s="23"/>
      <x:c r="KJ172" s="23"/>
      <x:c r="KK172" s="23"/>
      <x:c r="KL172" s="23"/>
      <x:c r="KM172" s="23"/>
      <x:c r="KN172" s="23"/>
      <x:c r="KO172" s="23"/>
      <x:c r="KP172" s="23"/>
      <x:c r="KQ172" s="23"/>
      <x:c r="KR172" s="23"/>
      <x:c r="KS172" s="23"/>
      <x:c r="KT172" s="23"/>
      <x:c r="KU172" s="23"/>
      <x:c r="KV172" s="23"/>
      <x:c r="KW172" s="23"/>
      <x:c r="KX172" s="23"/>
      <x:c r="KY172" s="23"/>
      <x:c r="KZ172" s="23"/>
      <x:c r="LA172" s="23"/>
      <x:c r="LB172" s="23"/>
      <x:c r="LC172" s="23"/>
      <x:c r="LD172" s="23"/>
      <x:c r="LE172" s="23"/>
      <x:c r="LF172" s="23"/>
      <x:c r="LG172" s="23"/>
      <x:c r="LH172" s="23"/>
      <x:c r="LI172" s="23"/>
      <x:c r="LJ172" s="23"/>
      <x:c r="LK172" s="23"/>
      <x:c r="LL172" s="23"/>
      <x:c r="LM172" s="23"/>
      <x:c r="LN172" s="23"/>
      <x:c r="LO172" s="23"/>
      <x:c r="LP172" s="23"/>
      <x:c r="LQ172" s="23"/>
      <x:c r="LR172" s="23"/>
      <x:c r="LS172" s="23"/>
      <x:c r="LT172" s="23"/>
      <x:c r="LU172" s="23"/>
      <x:c r="LV172" s="23"/>
      <x:c r="LW172" s="23"/>
      <x:c r="LX172" s="23"/>
      <x:c r="LY172" s="23"/>
      <x:c r="LZ172" s="23"/>
      <x:c r="MA172" s="23"/>
      <x:c r="MB172" s="23"/>
      <x:c r="MC172" s="23"/>
      <x:c r="MD172" s="23"/>
      <x:c r="ME172" s="23"/>
      <x:c r="MF172" s="23"/>
      <x:c r="MG172" s="23"/>
      <x:c r="MH172" s="23"/>
      <x:c r="MI172" s="23"/>
      <x:c r="MJ172" s="23"/>
      <x:c r="MK172" s="23"/>
      <x:c r="ML172" s="23"/>
      <x:c r="MM172" s="23"/>
      <x:c r="MN172" s="23"/>
      <x:c r="MO172" s="23"/>
      <x:c r="MP172" s="23"/>
      <x:c r="MQ172" s="23"/>
      <x:c r="MR172" s="23"/>
      <x:c r="MS172" s="23"/>
      <x:c r="MT172" s="23"/>
      <x:c r="MU172" s="23"/>
      <x:c r="MV172" s="23"/>
      <x:c r="MW172" s="23"/>
      <x:c r="MX172" s="23"/>
      <x:c r="MY172" s="23"/>
      <x:c r="MZ172" s="23"/>
      <x:c r="NA172" s="23"/>
      <x:c r="NB172" s="23"/>
      <x:c r="NC172" s="23"/>
      <x:c r="ND172" s="23"/>
      <x:c r="NE172" s="23"/>
      <x:c r="NF172" s="23"/>
      <x:c r="NG172" s="23"/>
      <x:c r="NH172" s="23"/>
      <x:c r="NI172" s="23"/>
      <x:c r="NJ172" s="23"/>
      <x:c r="NK172" s="23"/>
      <x:c r="NL172" s="23"/>
      <x:c r="NM172" s="23"/>
      <x:c r="NN172" s="23"/>
      <x:c r="NO172" s="23"/>
      <x:c r="NP172" s="23"/>
      <x:c r="NQ172" s="23"/>
      <x:c r="NR172" s="23"/>
      <x:c r="NS172" s="23"/>
      <x:c r="NT172" s="23"/>
      <x:c r="NU172" s="23"/>
      <x:c r="NV172" s="23"/>
      <x:c r="NW172" s="23"/>
      <x:c r="NX172" s="23"/>
      <x:c r="NY172" s="23"/>
      <x:c r="NZ172" s="23"/>
      <x:c r="OA172" s="23"/>
      <x:c r="OB172" s="23"/>
      <x:c r="OC172" s="23"/>
      <x:c r="OD172" s="23"/>
      <x:c r="OE172" s="23"/>
      <x:c r="OF172" s="23"/>
      <x:c r="OG172" s="23"/>
      <x:c r="OH172" s="23"/>
      <x:c r="OI172" s="23"/>
      <x:c r="OJ172" s="23"/>
      <x:c r="OK172" s="23"/>
      <x:c r="OL172" s="23"/>
      <x:c r="OM172" s="23"/>
      <x:c r="ON172" s="23"/>
      <x:c r="OO172" s="23"/>
      <x:c r="OP172" s="23"/>
      <x:c r="OQ172" s="23"/>
      <x:c r="OR172" s="23"/>
      <x:c r="OS172" s="23"/>
      <x:c r="OT172" s="23"/>
      <x:c r="OU172" s="23"/>
      <x:c r="OV172" s="23"/>
      <x:c r="OW172" s="23"/>
      <x:c r="OX172" s="23"/>
      <x:c r="OY172" s="23"/>
      <x:c r="OZ172" s="23"/>
      <x:c r="PA172" s="23"/>
      <x:c r="PB172" s="23"/>
      <x:c r="PC172" s="23"/>
      <x:c r="PD172" s="23"/>
      <x:c r="PE172" s="23"/>
      <x:c r="PF172" s="23"/>
      <x:c r="PG172" s="23"/>
      <x:c r="PH172" s="23"/>
      <x:c r="PI172" s="23"/>
      <x:c r="PJ172" s="23"/>
      <x:c r="PK172" s="23"/>
      <x:c r="PL172" s="23"/>
      <x:c r="PM172" s="23"/>
      <x:c r="PN172" s="23"/>
      <x:c r="PO172" s="23"/>
      <x:c r="PP172" s="23"/>
      <x:c r="PQ172" s="23"/>
      <x:c r="PR172" s="23"/>
      <x:c r="PS172" s="23"/>
      <x:c r="PT172" s="23"/>
      <x:c r="PU172" s="23"/>
      <x:c r="PV172" s="23"/>
      <x:c r="PW172" s="23"/>
      <x:c r="PX172" s="23"/>
      <x:c r="PY172" s="23"/>
      <x:c r="PZ172" s="23"/>
      <x:c r="QA172" s="23"/>
      <x:c r="QB172" s="23"/>
      <x:c r="QC172" s="23"/>
      <x:c r="QD172" s="23"/>
      <x:c r="QE172" s="23"/>
      <x:c r="QF172" s="23"/>
      <x:c r="QG172" s="23"/>
      <x:c r="QH172" s="23"/>
      <x:c r="QI172" s="23"/>
    </x:row>
    <x:row r="173">
      <x:c r="A173" s="21"/>
      <x:c r="B173" s="17"/>
      <x:c r="C173" s="18"/>
      <x:c r="D173" s="18"/>
      <x:c r="E173" s="19"/>
      <x:c r="F173" s="22"/>
      <x:c r="G173" s="23"/>
      <x:c r="H173" s="23"/>
      <x:c r="I173" s="23"/>
      <x:c r="J173" s="23"/>
      <x:c r="K173" s="23"/>
      <x:c r="L173" s="23"/>
      <x:c r="M173" s="23"/>
      <x:c r="N173" s="23"/>
      <x:c r="O173" s="23"/>
      <x:c r="P173" s="23"/>
      <x:c r="Q173" s="23"/>
      <x:c r="R173" s="23"/>
      <x:c r="S173" s="23"/>
      <x:c r="T173" s="23"/>
      <x:c r="U173" s="23"/>
      <x:c r="V173" s="23"/>
      <x:c r="W173" s="23"/>
      <x:c r="X173" s="23"/>
      <x:c r="Y173" s="23"/>
      <x:c r="Z173" s="23"/>
      <x:c r="AA173" s="23"/>
      <x:c r="AB173" s="23"/>
      <x:c r="AC173" s="23"/>
      <x:c r="AD173" s="23"/>
      <x:c r="AE173" s="23"/>
      <x:c r="AF173" s="23"/>
      <x:c r="AG173" s="23"/>
      <x:c r="AH173" s="23"/>
      <x:c r="AI173" s="23"/>
      <x:c r="AJ173" s="23"/>
      <x:c r="AK173" s="23"/>
      <x:c r="AL173" s="23"/>
      <x:c r="AM173" s="23"/>
      <x:c r="AN173" s="23"/>
      <x:c r="AO173" s="23"/>
      <x:c r="AP173" s="23"/>
      <x:c r="AQ173" s="23"/>
      <x:c r="AR173" s="23"/>
      <x:c r="AS173" s="23"/>
      <x:c r="AT173" s="23"/>
      <x:c r="AU173" s="23"/>
      <x:c r="AV173" s="23"/>
      <x:c r="AW173" s="23"/>
      <x:c r="AX173" s="23"/>
      <x:c r="AY173" s="23"/>
      <x:c r="AZ173" s="23"/>
      <x:c r="BA173" s="23"/>
      <x:c r="BB173" s="23"/>
      <x:c r="BC173" s="23"/>
      <x:c r="BD173" s="23"/>
      <x:c r="BE173" s="23"/>
      <x:c r="BF173" s="23"/>
      <x:c r="BG173" s="23"/>
      <x:c r="BH173" s="23"/>
      <x:c r="BI173" s="23"/>
      <x:c r="BJ173" s="23"/>
      <x:c r="BK173" s="23"/>
      <x:c r="BL173" s="23"/>
      <x:c r="BM173" s="23"/>
      <x:c r="BN173" s="23"/>
      <x:c r="BO173" s="23"/>
      <x:c r="BP173" s="23"/>
      <x:c r="BQ173" s="23"/>
      <x:c r="BR173" s="23"/>
      <x:c r="BS173" s="23"/>
      <x:c r="BT173" s="23"/>
      <x:c r="BU173" s="23"/>
      <x:c r="BV173" s="23"/>
      <x:c r="BW173" s="23"/>
      <x:c r="BX173" s="23"/>
      <x:c r="BY173" s="23"/>
      <x:c r="BZ173" s="23"/>
      <x:c r="CA173" s="23"/>
      <x:c r="CB173" s="23"/>
      <x:c r="CC173" s="23"/>
      <x:c r="CD173" s="23"/>
      <x:c r="CE173" s="23"/>
      <x:c r="CF173" s="23"/>
      <x:c r="CG173" s="23"/>
      <x:c r="CH173" s="23"/>
      <x:c r="CI173" s="23"/>
      <x:c r="CJ173" s="23"/>
      <x:c r="CK173" s="23"/>
      <x:c r="CL173" s="23"/>
      <x:c r="CM173" s="23"/>
      <x:c r="CN173" s="23"/>
      <x:c r="CO173" s="23"/>
      <x:c r="CP173" s="23"/>
      <x:c r="CQ173" s="23"/>
      <x:c r="CR173" s="23"/>
      <x:c r="CS173" s="23"/>
      <x:c r="CT173" s="23"/>
      <x:c r="CU173" s="23"/>
      <x:c r="CV173" s="23"/>
      <x:c r="CW173" s="23"/>
      <x:c r="CX173" s="23"/>
      <x:c r="CY173" s="23"/>
      <x:c r="CZ173" s="23"/>
      <x:c r="DA173" s="23"/>
      <x:c r="DB173" s="23"/>
      <x:c r="DC173" s="23"/>
      <x:c r="DD173" s="23"/>
      <x:c r="DE173" s="23"/>
      <x:c r="DF173" s="23"/>
      <x:c r="DG173" s="23"/>
      <x:c r="DH173" s="23"/>
      <x:c r="DI173" s="23"/>
      <x:c r="DJ173" s="23"/>
      <x:c r="DK173" s="23"/>
      <x:c r="DL173" s="23"/>
      <x:c r="DM173" s="23"/>
      <x:c r="DN173" s="23"/>
      <x:c r="DO173" s="23"/>
      <x:c r="DP173" s="23"/>
      <x:c r="DQ173" s="23"/>
      <x:c r="DR173" s="23"/>
      <x:c r="DS173" s="23"/>
      <x:c r="DT173" s="23"/>
      <x:c r="DU173" s="23"/>
      <x:c r="DV173" s="23"/>
      <x:c r="DW173" s="23"/>
      <x:c r="DX173" s="23"/>
      <x:c r="DY173" s="23"/>
      <x:c r="DZ173" s="23"/>
      <x:c r="EA173" s="23"/>
      <x:c r="EB173" s="23"/>
      <x:c r="EC173" s="23"/>
      <x:c r="ED173" s="23"/>
      <x:c r="EE173" s="23"/>
      <x:c r="EF173" s="23"/>
      <x:c r="EG173" s="23"/>
      <x:c r="EH173" s="23"/>
      <x:c r="EI173" s="23"/>
      <x:c r="EJ173" s="23"/>
      <x:c r="EK173" s="23"/>
      <x:c r="EL173" s="23"/>
      <x:c r="EM173" s="23"/>
      <x:c r="EN173" s="23"/>
      <x:c r="EO173" s="23"/>
      <x:c r="EP173" s="23"/>
      <x:c r="EQ173" s="23"/>
      <x:c r="ER173" s="23"/>
      <x:c r="ES173" s="23"/>
      <x:c r="ET173" s="23"/>
      <x:c r="EU173" s="23"/>
      <x:c r="EV173" s="23"/>
      <x:c r="EW173" s="23"/>
      <x:c r="EX173" s="23"/>
      <x:c r="EY173" s="23"/>
      <x:c r="EZ173" s="23"/>
      <x:c r="FA173" s="23"/>
      <x:c r="FB173" s="23"/>
      <x:c r="FC173" s="23"/>
      <x:c r="FD173" s="23"/>
      <x:c r="FE173" s="23"/>
      <x:c r="FF173" s="23"/>
      <x:c r="FG173" s="23"/>
      <x:c r="FH173" s="23"/>
      <x:c r="FI173" s="23"/>
      <x:c r="FJ173" s="23"/>
      <x:c r="FK173" s="23"/>
      <x:c r="FL173" s="23"/>
      <x:c r="FM173" s="23"/>
      <x:c r="FN173" s="23"/>
      <x:c r="FO173" s="23"/>
      <x:c r="FP173" s="23"/>
      <x:c r="FQ173" s="23"/>
      <x:c r="FR173" s="23"/>
      <x:c r="FS173" s="23"/>
      <x:c r="FT173" s="23"/>
      <x:c r="FU173" s="23"/>
      <x:c r="FV173" s="23"/>
      <x:c r="FW173" s="23"/>
      <x:c r="FX173" s="23"/>
      <x:c r="FY173" s="23"/>
      <x:c r="FZ173" s="23"/>
      <x:c r="GA173" s="23"/>
      <x:c r="GB173" s="23"/>
      <x:c r="GC173" s="23"/>
      <x:c r="GD173" s="23"/>
      <x:c r="GE173" s="23"/>
      <x:c r="GF173" s="23"/>
      <x:c r="GG173" s="23"/>
      <x:c r="GH173" s="23"/>
      <x:c r="GI173" s="23"/>
      <x:c r="GJ173" s="23"/>
      <x:c r="GK173" s="23"/>
      <x:c r="GL173" s="23"/>
      <x:c r="GM173" s="23"/>
      <x:c r="GN173" s="23"/>
      <x:c r="GO173" s="23"/>
      <x:c r="GP173" s="23"/>
      <x:c r="GQ173" s="23"/>
      <x:c r="GR173" s="23"/>
      <x:c r="GS173" s="23"/>
      <x:c r="GT173" s="23"/>
      <x:c r="GU173" s="23"/>
      <x:c r="GV173" s="23"/>
      <x:c r="GW173" s="23"/>
      <x:c r="GX173" s="23"/>
      <x:c r="GY173" s="23"/>
      <x:c r="GZ173" s="23"/>
      <x:c r="HA173" s="23"/>
      <x:c r="HB173" s="23"/>
      <x:c r="HC173" s="23"/>
      <x:c r="HD173" s="23"/>
      <x:c r="HE173" s="23"/>
      <x:c r="HF173" s="23"/>
      <x:c r="HG173" s="23"/>
      <x:c r="HH173" s="23"/>
      <x:c r="HI173" s="23"/>
      <x:c r="HJ173" s="23"/>
      <x:c r="HK173" s="23"/>
      <x:c r="HL173" s="23"/>
      <x:c r="HM173" s="23"/>
      <x:c r="HN173" s="23"/>
      <x:c r="HO173" s="23"/>
      <x:c r="HP173" s="23"/>
      <x:c r="HQ173" s="23"/>
      <x:c r="HR173" s="23"/>
      <x:c r="HS173" s="23"/>
      <x:c r="HT173" s="23"/>
      <x:c r="HU173" s="23"/>
      <x:c r="HV173" s="23"/>
      <x:c r="HW173" s="23"/>
      <x:c r="HX173" s="23"/>
      <x:c r="HY173" s="23"/>
      <x:c r="HZ173" s="23"/>
      <x:c r="IA173" s="23"/>
      <x:c r="IB173" s="23"/>
      <x:c r="IC173" s="23"/>
      <x:c r="ID173" s="23"/>
      <x:c r="IE173" s="23"/>
      <x:c r="IF173" s="23"/>
      <x:c r="IG173" s="23"/>
      <x:c r="IH173" s="23"/>
      <x:c r="II173" s="23"/>
      <x:c r="IJ173" s="23"/>
      <x:c r="IK173" s="23"/>
      <x:c r="IL173" s="23"/>
      <x:c r="IM173" s="23"/>
      <x:c r="IN173" s="23"/>
      <x:c r="IO173" s="23"/>
      <x:c r="IP173" s="23"/>
      <x:c r="IQ173" s="23"/>
      <x:c r="IR173" s="23"/>
      <x:c r="IS173" s="23"/>
      <x:c r="IT173" s="23"/>
      <x:c r="IU173" s="23"/>
      <x:c r="IV173" s="23"/>
      <x:c r="IW173" s="23"/>
      <x:c r="IX173" s="23"/>
      <x:c r="IY173" s="23"/>
      <x:c r="IZ173" s="23"/>
      <x:c r="JA173" s="23"/>
      <x:c r="JB173" s="23"/>
      <x:c r="JC173" s="23"/>
      <x:c r="JD173" s="23"/>
      <x:c r="JE173" s="23"/>
      <x:c r="JF173" s="23"/>
      <x:c r="JG173" s="23"/>
      <x:c r="JH173" s="23"/>
      <x:c r="JI173" s="23"/>
      <x:c r="JJ173" s="23"/>
      <x:c r="JK173" s="23"/>
      <x:c r="JL173" s="23"/>
      <x:c r="JM173" s="23"/>
      <x:c r="JN173" s="23"/>
      <x:c r="JO173" s="23"/>
      <x:c r="JP173" s="23"/>
      <x:c r="JQ173" s="23"/>
      <x:c r="JR173" s="23"/>
      <x:c r="JS173" s="23"/>
      <x:c r="JT173" s="23"/>
      <x:c r="JU173" s="23"/>
      <x:c r="JV173" s="23"/>
      <x:c r="JW173" s="23"/>
      <x:c r="JX173" s="23"/>
      <x:c r="JY173" s="23"/>
      <x:c r="JZ173" s="23"/>
      <x:c r="KA173" s="23"/>
      <x:c r="KB173" s="23"/>
      <x:c r="KC173" s="23"/>
      <x:c r="KD173" s="23"/>
      <x:c r="KE173" s="23"/>
      <x:c r="KF173" s="23"/>
      <x:c r="KG173" s="23"/>
      <x:c r="KH173" s="23"/>
      <x:c r="KI173" s="23"/>
      <x:c r="KJ173" s="23"/>
      <x:c r="KK173" s="23"/>
      <x:c r="KL173" s="23"/>
      <x:c r="KM173" s="23"/>
      <x:c r="KN173" s="23"/>
      <x:c r="KO173" s="23"/>
      <x:c r="KP173" s="23"/>
      <x:c r="KQ173" s="23"/>
      <x:c r="KR173" s="23"/>
      <x:c r="KS173" s="23"/>
      <x:c r="KT173" s="23"/>
      <x:c r="KU173" s="23"/>
      <x:c r="KV173" s="23"/>
      <x:c r="KW173" s="23"/>
      <x:c r="KX173" s="23"/>
      <x:c r="KY173" s="23"/>
      <x:c r="KZ173" s="23"/>
      <x:c r="LA173" s="23"/>
      <x:c r="LB173" s="23"/>
      <x:c r="LC173" s="23"/>
      <x:c r="LD173" s="23"/>
      <x:c r="LE173" s="23"/>
      <x:c r="LF173" s="23"/>
      <x:c r="LG173" s="23"/>
      <x:c r="LH173" s="23"/>
      <x:c r="LI173" s="23"/>
      <x:c r="LJ173" s="23"/>
      <x:c r="LK173" s="23"/>
      <x:c r="LL173" s="23"/>
      <x:c r="LM173" s="23"/>
      <x:c r="LN173" s="23"/>
      <x:c r="LO173" s="23"/>
      <x:c r="LP173" s="23"/>
      <x:c r="LQ173" s="23"/>
      <x:c r="LR173" s="23"/>
      <x:c r="LS173" s="23"/>
      <x:c r="LT173" s="23"/>
      <x:c r="LU173" s="23"/>
      <x:c r="LV173" s="23"/>
      <x:c r="LW173" s="23"/>
      <x:c r="LX173" s="23"/>
      <x:c r="LY173" s="23"/>
      <x:c r="LZ173" s="23"/>
      <x:c r="MA173" s="23"/>
      <x:c r="MB173" s="23"/>
      <x:c r="MC173" s="23"/>
      <x:c r="MD173" s="23"/>
      <x:c r="ME173" s="23"/>
      <x:c r="MF173" s="23"/>
      <x:c r="MG173" s="23"/>
      <x:c r="MH173" s="23"/>
      <x:c r="MI173" s="23"/>
      <x:c r="MJ173" s="23"/>
      <x:c r="MK173" s="23"/>
      <x:c r="ML173" s="23"/>
      <x:c r="MM173" s="23"/>
      <x:c r="MN173" s="23"/>
      <x:c r="MO173" s="23"/>
      <x:c r="MP173" s="23"/>
      <x:c r="MQ173" s="23"/>
      <x:c r="MR173" s="23"/>
      <x:c r="MS173" s="23"/>
      <x:c r="MT173" s="23"/>
      <x:c r="MU173" s="23"/>
      <x:c r="MV173" s="23"/>
      <x:c r="MW173" s="23"/>
      <x:c r="MX173" s="23"/>
      <x:c r="MY173" s="23"/>
      <x:c r="MZ173" s="23"/>
      <x:c r="NA173" s="23"/>
      <x:c r="NB173" s="23"/>
      <x:c r="NC173" s="23"/>
      <x:c r="ND173" s="23"/>
      <x:c r="NE173" s="23"/>
      <x:c r="NF173" s="23"/>
      <x:c r="NG173" s="23"/>
      <x:c r="NH173" s="23"/>
      <x:c r="NI173" s="23"/>
      <x:c r="NJ173" s="23"/>
      <x:c r="NK173" s="23"/>
      <x:c r="NL173" s="23"/>
      <x:c r="NM173" s="23"/>
      <x:c r="NN173" s="23"/>
      <x:c r="NO173" s="23"/>
      <x:c r="NP173" s="23"/>
      <x:c r="NQ173" s="23"/>
      <x:c r="NR173" s="23"/>
      <x:c r="NS173" s="23"/>
      <x:c r="NT173" s="23"/>
      <x:c r="NU173" s="23"/>
      <x:c r="NV173" s="23"/>
      <x:c r="NW173" s="23"/>
      <x:c r="NX173" s="23"/>
      <x:c r="NY173" s="23"/>
      <x:c r="NZ173" s="23"/>
      <x:c r="OA173" s="23"/>
      <x:c r="OB173" s="23"/>
      <x:c r="OC173" s="23"/>
      <x:c r="OD173" s="23"/>
      <x:c r="OE173" s="23"/>
      <x:c r="OF173" s="23"/>
      <x:c r="OG173" s="23"/>
      <x:c r="OH173" s="23"/>
      <x:c r="OI173" s="23"/>
      <x:c r="OJ173" s="23"/>
      <x:c r="OK173" s="23"/>
      <x:c r="OL173" s="23"/>
      <x:c r="OM173" s="23"/>
      <x:c r="ON173" s="23"/>
      <x:c r="OO173" s="23"/>
      <x:c r="OP173" s="23"/>
      <x:c r="OQ173" s="23"/>
      <x:c r="OR173" s="23"/>
      <x:c r="OS173" s="23"/>
      <x:c r="OT173" s="23"/>
      <x:c r="OU173" s="23"/>
      <x:c r="OV173" s="23"/>
      <x:c r="OW173" s="23"/>
      <x:c r="OX173" s="23"/>
      <x:c r="OY173" s="23"/>
      <x:c r="OZ173" s="23"/>
      <x:c r="PA173" s="23"/>
      <x:c r="PB173" s="23"/>
      <x:c r="PC173" s="23"/>
      <x:c r="PD173" s="23"/>
      <x:c r="PE173" s="23"/>
      <x:c r="PF173" s="23"/>
      <x:c r="PG173" s="23"/>
      <x:c r="PH173" s="23"/>
      <x:c r="PI173" s="23"/>
      <x:c r="PJ173" s="23"/>
      <x:c r="PK173" s="23"/>
      <x:c r="PL173" s="23"/>
      <x:c r="PM173" s="23"/>
      <x:c r="PN173" s="23"/>
      <x:c r="PO173" s="23"/>
      <x:c r="PP173" s="23"/>
      <x:c r="PQ173" s="23"/>
      <x:c r="PR173" s="23"/>
      <x:c r="PS173" s="23"/>
      <x:c r="PT173" s="23"/>
      <x:c r="PU173" s="23"/>
      <x:c r="PV173" s="23"/>
      <x:c r="PW173" s="23"/>
      <x:c r="PX173" s="23"/>
      <x:c r="PY173" s="23"/>
      <x:c r="PZ173" s="23"/>
      <x:c r="QA173" s="23"/>
      <x:c r="QB173" s="23"/>
      <x:c r="QC173" s="23"/>
      <x:c r="QD173" s="23"/>
      <x:c r="QE173" s="23"/>
      <x:c r="QF173" s="23"/>
      <x:c r="QG173" s="23"/>
      <x:c r="QH173" s="23"/>
      <x:c r="QI173" s="23"/>
    </x:row>
    <x:row r="174">
      <x:c r="A174" s="21"/>
      <x:c r="B174" s="17"/>
      <x:c r="C174" s="18"/>
      <x:c r="D174" s="18"/>
      <x:c r="E174" s="19"/>
      <x:c r="F174" s="22"/>
      <x:c r="G174" s="23"/>
      <x:c r="H174" s="23"/>
      <x:c r="I174" s="23"/>
      <x:c r="J174" s="23"/>
      <x:c r="K174" s="23"/>
      <x:c r="L174" s="23"/>
      <x:c r="M174" s="23"/>
      <x:c r="N174" s="23"/>
      <x:c r="O174" s="23"/>
      <x:c r="P174" s="23"/>
      <x:c r="Q174" s="23"/>
      <x:c r="R174" s="23"/>
      <x:c r="S174" s="23"/>
      <x:c r="T174" s="23"/>
      <x:c r="U174" s="23"/>
      <x:c r="V174" s="23"/>
      <x:c r="W174" s="23"/>
      <x:c r="X174" s="23"/>
      <x:c r="Y174" s="23"/>
      <x:c r="Z174" s="23"/>
      <x:c r="AA174" s="23"/>
      <x:c r="AB174" s="23"/>
      <x:c r="AC174" s="23"/>
      <x:c r="AD174" s="23"/>
      <x:c r="AE174" s="23"/>
      <x:c r="AF174" s="23"/>
      <x:c r="AG174" s="23"/>
      <x:c r="AH174" s="23"/>
      <x:c r="AI174" s="23"/>
      <x:c r="AJ174" s="23"/>
      <x:c r="AK174" s="23"/>
      <x:c r="AL174" s="23"/>
      <x:c r="AM174" s="23"/>
      <x:c r="AN174" s="23"/>
      <x:c r="AO174" s="23"/>
      <x:c r="AP174" s="23"/>
      <x:c r="AQ174" s="23"/>
      <x:c r="AR174" s="23"/>
      <x:c r="AS174" s="23"/>
      <x:c r="AT174" s="23"/>
      <x:c r="AU174" s="23"/>
      <x:c r="AV174" s="23"/>
      <x:c r="AW174" s="23"/>
      <x:c r="AX174" s="23"/>
      <x:c r="AY174" s="23"/>
      <x:c r="AZ174" s="23"/>
      <x:c r="BA174" s="23"/>
      <x:c r="BB174" s="23"/>
      <x:c r="BC174" s="23"/>
      <x:c r="BD174" s="23"/>
      <x:c r="BE174" s="23"/>
      <x:c r="BF174" s="23"/>
      <x:c r="BG174" s="23"/>
      <x:c r="BH174" s="23"/>
      <x:c r="BI174" s="23"/>
      <x:c r="BJ174" s="23"/>
      <x:c r="BK174" s="23"/>
      <x:c r="BL174" s="23"/>
      <x:c r="BM174" s="23"/>
      <x:c r="BN174" s="23"/>
      <x:c r="BO174" s="23"/>
      <x:c r="BP174" s="23"/>
      <x:c r="BQ174" s="23"/>
      <x:c r="BR174" s="23"/>
      <x:c r="BS174" s="23"/>
      <x:c r="BT174" s="23"/>
      <x:c r="BU174" s="23"/>
      <x:c r="BV174" s="23"/>
      <x:c r="BW174" s="23"/>
      <x:c r="BX174" s="23"/>
      <x:c r="BY174" s="23"/>
      <x:c r="BZ174" s="23"/>
      <x:c r="CA174" s="23"/>
      <x:c r="CB174" s="23"/>
      <x:c r="CC174" s="23"/>
      <x:c r="CD174" s="23"/>
      <x:c r="CE174" s="23"/>
      <x:c r="CF174" s="23"/>
      <x:c r="CG174" s="23"/>
      <x:c r="CH174" s="23"/>
      <x:c r="CI174" s="23"/>
      <x:c r="CJ174" s="23"/>
      <x:c r="CK174" s="23"/>
      <x:c r="CL174" s="23"/>
      <x:c r="CM174" s="23"/>
      <x:c r="CN174" s="23"/>
      <x:c r="CO174" s="23"/>
      <x:c r="CP174" s="23"/>
      <x:c r="CQ174" s="23"/>
      <x:c r="CR174" s="23"/>
      <x:c r="CS174" s="23"/>
      <x:c r="CT174" s="23"/>
      <x:c r="CU174" s="23"/>
      <x:c r="CV174" s="23"/>
      <x:c r="CW174" s="23"/>
      <x:c r="CX174" s="23"/>
      <x:c r="CY174" s="23"/>
      <x:c r="CZ174" s="23"/>
      <x:c r="DA174" s="23"/>
      <x:c r="DB174" s="23"/>
      <x:c r="DC174" s="23"/>
      <x:c r="DD174" s="23"/>
      <x:c r="DE174" s="23"/>
      <x:c r="DF174" s="23"/>
      <x:c r="DG174" s="23"/>
      <x:c r="DH174" s="23"/>
      <x:c r="DI174" s="23"/>
      <x:c r="DJ174" s="23"/>
      <x:c r="DK174" s="23"/>
      <x:c r="DL174" s="23"/>
      <x:c r="DM174" s="23"/>
      <x:c r="DN174" s="23"/>
      <x:c r="DO174" s="23"/>
      <x:c r="DP174" s="23"/>
      <x:c r="DQ174" s="23"/>
      <x:c r="DR174" s="23"/>
      <x:c r="DS174" s="23"/>
      <x:c r="DT174" s="23"/>
      <x:c r="DU174" s="23"/>
      <x:c r="DV174" s="23"/>
      <x:c r="DW174" s="23"/>
      <x:c r="DX174" s="23"/>
      <x:c r="DY174" s="23"/>
      <x:c r="DZ174" s="23"/>
      <x:c r="EA174" s="23"/>
      <x:c r="EB174" s="23"/>
      <x:c r="EC174" s="23"/>
      <x:c r="ED174" s="23"/>
      <x:c r="EE174" s="23"/>
      <x:c r="EF174" s="23"/>
      <x:c r="EG174" s="23"/>
      <x:c r="EH174" s="23"/>
      <x:c r="EI174" s="23"/>
      <x:c r="EJ174" s="23"/>
      <x:c r="EK174" s="23"/>
      <x:c r="EL174" s="23"/>
      <x:c r="EM174" s="23"/>
      <x:c r="EN174" s="23"/>
      <x:c r="EO174" s="23"/>
      <x:c r="EP174" s="23"/>
      <x:c r="EQ174" s="23"/>
      <x:c r="ER174" s="23"/>
      <x:c r="ES174" s="23"/>
      <x:c r="ET174" s="23"/>
      <x:c r="EU174" s="23"/>
      <x:c r="EV174" s="23"/>
      <x:c r="EW174" s="23"/>
      <x:c r="EX174" s="23"/>
      <x:c r="EY174" s="23"/>
      <x:c r="EZ174" s="23"/>
      <x:c r="FA174" s="23"/>
      <x:c r="FB174" s="23"/>
      <x:c r="FC174" s="23"/>
      <x:c r="FD174" s="23"/>
      <x:c r="FE174" s="23"/>
      <x:c r="FF174" s="23"/>
      <x:c r="FG174" s="23"/>
      <x:c r="FH174" s="23"/>
      <x:c r="FI174" s="23"/>
      <x:c r="FJ174" s="23"/>
      <x:c r="FK174" s="23"/>
      <x:c r="FL174" s="23"/>
      <x:c r="FM174" s="23"/>
      <x:c r="FN174" s="23"/>
      <x:c r="FO174" s="23"/>
      <x:c r="FP174" s="23"/>
      <x:c r="FQ174" s="23"/>
      <x:c r="FR174" s="23"/>
      <x:c r="FS174" s="23"/>
      <x:c r="FT174" s="23"/>
      <x:c r="FU174" s="23"/>
      <x:c r="FV174" s="23"/>
      <x:c r="FW174" s="23"/>
      <x:c r="FX174" s="23"/>
      <x:c r="FY174" s="23"/>
      <x:c r="FZ174" s="23"/>
      <x:c r="GA174" s="23"/>
      <x:c r="GB174" s="23"/>
      <x:c r="GC174" s="23"/>
      <x:c r="GD174" s="23"/>
      <x:c r="GE174" s="23"/>
      <x:c r="GF174" s="23"/>
      <x:c r="GG174" s="23"/>
      <x:c r="GH174" s="23"/>
      <x:c r="GI174" s="23"/>
      <x:c r="GJ174" s="23"/>
      <x:c r="GK174" s="23"/>
      <x:c r="GL174" s="23"/>
      <x:c r="GM174" s="23"/>
      <x:c r="GN174" s="23"/>
      <x:c r="GO174" s="23"/>
      <x:c r="GP174" s="23"/>
      <x:c r="GQ174" s="23"/>
      <x:c r="GR174" s="23"/>
      <x:c r="GS174" s="23"/>
      <x:c r="GT174" s="23"/>
      <x:c r="GU174" s="23"/>
      <x:c r="GV174" s="23"/>
      <x:c r="GW174" s="23"/>
      <x:c r="GX174" s="23"/>
      <x:c r="GY174" s="23"/>
      <x:c r="GZ174" s="23"/>
      <x:c r="HA174" s="23"/>
      <x:c r="HB174" s="23"/>
      <x:c r="HC174" s="23"/>
      <x:c r="HD174" s="23"/>
      <x:c r="HE174" s="23"/>
      <x:c r="HF174" s="23"/>
      <x:c r="HG174" s="23"/>
      <x:c r="HH174" s="23"/>
      <x:c r="HI174" s="23"/>
      <x:c r="HJ174" s="23"/>
      <x:c r="HK174" s="23"/>
      <x:c r="HL174" s="23"/>
      <x:c r="HM174" s="23"/>
      <x:c r="HN174" s="23"/>
      <x:c r="HO174" s="23"/>
      <x:c r="HP174" s="23"/>
      <x:c r="HQ174" s="23"/>
      <x:c r="HR174" s="23"/>
      <x:c r="HS174" s="23"/>
      <x:c r="HT174" s="23"/>
      <x:c r="HU174" s="23"/>
      <x:c r="HV174" s="23"/>
      <x:c r="HW174" s="23"/>
      <x:c r="HX174" s="23"/>
      <x:c r="HY174" s="23"/>
      <x:c r="HZ174" s="23"/>
      <x:c r="IA174" s="23"/>
      <x:c r="IB174" s="23"/>
      <x:c r="IC174" s="23"/>
      <x:c r="ID174" s="23"/>
      <x:c r="IE174" s="23"/>
      <x:c r="IF174" s="23"/>
      <x:c r="IG174" s="23"/>
      <x:c r="IH174" s="23"/>
      <x:c r="II174" s="23"/>
      <x:c r="IJ174" s="23"/>
      <x:c r="IK174" s="23"/>
      <x:c r="IL174" s="23"/>
      <x:c r="IM174" s="23"/>
      <x:c r="IN174" s="23"/>
      <x:c r="IO174" s="23"/>
      <x:c r="IP174" s="23"/>
      <x:c r="IQ174" s="23"/>
      <x:c r="IR174" s="23"/>
      <x:c r="IS174" s="23"/>
      <x:c r="IT174" s="23"/>
      <x:c r="IU174" s="23"/>
      <x:c r="IV174" s="23"/>
      <x:c r="IW174" s="23"/>
      <x:c r="IX174" s="23"/>
      <x:c r="IY174" s="23"/>
      <x:c r="IZ174" s="23"/>
      <x:c r="JA174" s="23"/>
      <x:c r="JB174" s="23"/>
      <x:c r="JC174" s="23"/>
      <x:c r="JD174" s="23"/>
      <x:c r="JE174" s="23"/>
      <x:c r="JF174" s="23"/>
      <x:c r="JG174" s="23"/>
      <x:c r="JH174" s="23"/>
      <x:c r="JI174" s="23"/>
      <x:c r="JJ174" s="23"/>
      <x:c r="JK174" s="23"/>
      <x:c r="JL174" s="23"/>
      <x:c r="JM174" s="23"/>
      <x:c r="JN174" s="23"/>
      <x:c r="JO174" s="23"/>
      <x:c r="JP174" s="23"/>
      <x:c r="JQ174" s="23"/>
      <x:c r="JR174" s="23"/>
      <x:c r="JS174" s="23"/>
      <x:c r="JT174" s="23"/>
      <x:c r="JU174" s="23"/>
      <x:c r="JV174" s="23"/>
      <x:c r="JW174" s="23"/>
      <x:c r="JX174" s="23"/>
      <x:c r="JY174" s="23"/>
      <x:c r="JZ174" s="23"/>
      <x:c r="KA174" s="23"/>
      <x:c r="KB174" s="23"/>
      <x:c r="KC174" s="23"/>
      <x:c r="KD174" s="23"/>
      <x:c r="KE174" s="23"/>
      <x:c r="KF174" s="23"/>
      <x:c r="KG174" s="23"/>
      <x:c r="KH174" s="23"/>
      <x:c r="KI174" s="23"/>
      <x:c r="KJ174" s="23"/>
      <x:c r="KK174" s="23"/>
      <x:c r="KL174" s="23"/>
      <x:c r="KM174" s="23"/>
      <x:c r="KN174" s="23"/>
      <x:c r="KO174" s="23"/>
      <x:c r="KP174" s="23"/>
      <x:c r="KQ174" s="23"/>
      <x:c r="KR174" s="23"/>
      <x:c r="KS174" s="23"/>
      <x:c r="KT174" s="23"/>
      <x:c r="KU174" s="23"/>
      <x:c r="KV174" s="23"/>
      <x:c r="KW174" s="23"/>
      <x:c r="KX174" s="23"/>
      <x:c r="KY174" s="23"/>
      <x:c r="KZ174" s="23"/>
      <x:c r="LA174" s="23"/>
      <x:c r="LB174" s="23"/>
      <x:c r="LC174" s="23"/>
      <x:c r="LD174" s="23"/>
      <x:c r="LE174" s="23"/>
      <x:c r="LF174" s="23"/>
      <x:c r="LG174" s="23"/>
      <x:c r="LH174" s="23"/>
      <x:c r="LI174" s="23"/>
      <x:c r="LJ174" s="23"/>
      <x:c r="LK174" s="23"/>
      <x:c r="LL174" s="23"/>
      <x:c r="LM174" s="23"/>
      <x:c r="LN174" s="23"/>
      <x:c r="LO174" s="23"/>
      <x:c r="LP174" s="23"/>
      <x:c r="LQ174" s="23"/>
      <x:c r="LR174" s="23"/>
      <x:c r="LS174" s="23"/>
      <x:c r="LT174" s="23"/>
      <x:c r="LU174" s="23"/>
      <x:c r="LV174" s="23"/>
      <x:c r="LW174" s="23"/>
      <x:c r="LX174" s="23"/>
      <x:c r="LY174" s="23"/>
      <x:c r="LZ174" s="23"/>
      <x:c r="MA174" s="23"/>
      <x:c r="MB174" s="23"/>
      <x:c r="MC174" s="23"/>
      <x:c r="MD174" s="23"/>
      <x:c r="ME174" s="23"/>
      <x:c r="MF174" s="23"/>
      <x:c r="MG174" s="23"/>
      <x:c r="MH174" s="23"/>
      <x:c r="MI174" s="23"/>
      <x:c r="MJ174" s="23"/>
      <x:c r="MK174" s="23"/>
      <x:c r="ML174" s="23"/>
      <x:c r="MM174" s="23"/>
      <x:c r="MN174" s="23"/>
      <x:c r="MO174" s="23"/>
      <x:c r="MP174" s="23"/>
      <x:c r="MQ174" s="23"/>
      <x:c r="MR174" s="23"/>
      <x:c r="MS174" s="23"/>
      <x:c r="MT174" s="23"/>
      <x:c r="MU174" s="23"/>
      <x:c r="MV174" s="23"/>
      <x:c r="MW174" s="23"/>
      <x:c r="MX174" s="23"/>
      <x:c r="MY174" s="23"/>
      <x:c r="MZ174" s="23"/>
      <x:c r="NA174" s="23"/>
      <x:c r="NB174" s="23"/>
      <x:c r="NC174" s="23"/>
      <x:c r="ND174" s="23"/>
      <x:c r="NE174" s="23"/>
      <x:c r="NF174" s="23"/>
      <x:c r="NG174" s="23"/>
      <x:c r="NH174" s="23"/>
      <x:c r="NI174" s="23"/>
      <x:c r="NJ174" s="23"/>
      <x:c r="NK174" s="23"/>
      <x:c r="NL174" s="23"/>
      <x:c r="NM174" s="23"/>
      <x:c r="NN174" s="23"/>
      <x:c r="NO174" s="23"/>
      <x:c r="NP174" s="23"/>
      <x:c r="NQ174" s="23"/>
      <x:c r="NR174" s="23"/>
      <x:c r="NS174" s="23"/>
      <x:c r="NT174" s="23"/>
      <x:c r="NU174" s="23"/>
      <x:c r="NV174" s="23"/>
      <x:c r="NW174" s="23"/>
      <x:c r="NX174" s="23"/>
      <x:c r="NY174" s="23"/>
      <x:c r="NZ174" s="23"/>
      <x:c r="OA174" s="23"/>
      <x:c r="OB174" s="23"/>
      <x:c r="OC174" s="23"/>
      <x:c r="OD174" s="23"/>
      <x:c r="OE174" s="23"/>
      <x:c r="OF174" s="23"/>
      <x:c r="OG174" s="23"/>
      <x:c r="OH174" s="23"/>
      <x:c r="OI174" s="23"/>
      <x:c r="OJ174" s="23"/>
      <x:c r="OK174" s="23"/>
      <x:c r="OL174" s="23"/>
      <x:c r="OM174" s="23"/>
      <x:c r="ON174" s="23"/>
      <x:c r="OO174" s="23"/>
      <x:c r="OP174" s="23"/>
      <x:c r="OQ174" s="23"/>
      <x:c r="OR174" s="23"/>
      <x:c r="OS174" s="23"/>
      <x:c r="OT174" s="23"/>
      <x:c r="OU174" s="23"/>
      <x:c r="OV174" s="23"/>
      <x:c r="OW174" s="23"/>
      <x:c r="OX174" s="23"/>
      <x:c r="OY174" s="23"/>
      <x:c r="OZ174" s="23"/>
      <x:c r="PA174" s="23"/>
      <x:c r="PB174" s="23"/>
      <x:c r="PC174" s="23"/>
      <x:c r="PD174" s="23"/>
      <x:c r="PE174" s="23"/>
      <x:c r="PF174" s="23"/>
      <x:c r="PG174" s="23"/>
      <x:c r="PH174" s="23"/>
      <x:c r="PI174" s="23"/>
      <x:c r="PJ174" s="23"/>
      <x:c r="PK174" s="23"/>
      <x:c r="PL174" s="23"/>
      <x:c r="PM174" s="23"/>
      <x:c r="PN174" s="23"/>
      <x:c r="PO174" s="23"/>
      <x:c r="PP174" s="23"/>
      <x:c r="PQ174" s="23"/>
      <x:c r="PR174" s="23"/>
      <x:c r="PS174" s="23"/>
      <x:c r="PT174" s="23"/>
      <x:c r="PU174" s="23"/>
      <x:c r="PV174" s="23"/>
      <x:c r="PW174" s="23"/>
      <x:c r="PX174" s="23"/>
      <x:c r="PY174" s="23"/>
      <x:c r="PZ174" s="23"/>
      <x:c r="QA174" s="23"/>
      <x:c r="QB174" s="23"/>
      <x:c r="QC174" s="23"/>
      <x:c r="QD174" s="23"/>
      <x:c r="QE174" s="23"/>
      <x:c r="QF174" s="23"/>
      <x:c r="QG174" s="23"/>
      <x:c r="QH174" s="23"/>
      <x:c r="QI174" s="23"/>
    </x:row>
    <x:row r="175">
      <x:c r="A175" s="21"/>
      <x:c r="B175" s="17"/>
      <x:c r="C175" s="18"/>
      <x:c r="D175" s="18"/>
      <x:c r="E175" s="19"/>
      <x:c r="F175" s="22"/>
      <x:c r="G175" s="23"/>
      <x:c r="H175" s="23"/>
      <x:c r="I175" s="23"/>
      <x:c r="J175" s="23"/>
      <x:c r="K175" s="23"/>
      <x:c r="L175" s="23"/>
      <x:c r="M175" s="23"/>
      <x:c r="N175" s="23"/>
      <x:c r="O175" s="23"/>
      <x:c r="P175" s="23"/>
      <x:c r="Q175" s="23"/>
      <x:c r="R175" s="23"/>
      <x:c r="S175" s="23"/>
      <x:c r="T175" s="23"/>
      <x:c r="U175" s="23"/>
      <x:c r="V175" s="23"/>
      <x:c r="W175" s="23"/>
      <x:c r="X175" s="23"/>
      <x:c r="Y175" s="23"/>
      <x:c r="Z175" s="23"/>
      <x:c r="AA175" s="23"/>
      <x:c r="AB175" s="23"/>
      <x:c r="AC175" s="23"/>
      <x:c r="AD175" s="23"/>
      <x:c r="AE175" s="23"/>
      <x:c r="AF175" s="23"/>
      <x:c r="AG175" s="23"/>
      <x:c r="AH175" s="23"/>
      <x:c r="AI175" s="23"/>
      <x:c r="AJ175" s="23"/>
      <x:c r="AK175" s="23"/>
      <x:c r="AL175" s="23"/>
      <x:c r="AM175" s="23"/>
      <x:c r="AN175" s="23"/>
      <x:c r="AO175" s="23"/>
      <x:c r="AP175" s="23"/>
      <x:c r="AQ175" s="23"/>
      <x:c r="AR175" s="23"/>
      <x:c r="AS175" s="23"/>
      <x:c r="AT175" s="23"/>
      <x:c r="AU175" s="23"/>
      <x:c r="AV175" s="23"/>
      <x:c r="AW175" s="23"/>
      <x:c r="AX175" s="23"/>
      <x:c r="AY175" s="23"/>
      <x:c r="AZ175" s="23"/>
      <x:c r="BA175" s="23"/>
      <x:c r="BB175" s="23"/>
      <x:c r="BC175" s="23"/>
      <x:c r="BD175" s="23"/>
      <x:c r="BE175" s="23"/>
      <x:c r="BF175" s="23"/>
      <x:c r="BG175" s="23"/>
      <x:c r="BH175" s="23"/>
      <x:c r="BI175" s="23"/>
      <x:c r="BJ175" s="23"/>
      <x:c r="BK175" s="23"/>
      <x:c r="BL175" s="23"/>
      <x:c r="BM175" s="23"/>
      <x:c r="BN175" s="23"/>
      <x:c r="BO175" s="23"/>
      <x:c r="BP175" s="23"/>
      <x:c r="BQ175" s="23"/>
      <x:c r="BR175" s="23"/>
      <x:c r="BS175" s="23"/>
      <x:c r="BT175" s="23"/>
      <x:c r="BU175" s="23"/>
      <x:c r="BV175" s="23"/>
      <x:c r="BW175" s="23"/>
      <x:c r="BX175" s="23"/>
      <x:c r="BY175" s="23"/>
      <x:c r="BZ175" s="23"/>
      <x:c r="CA175" s="23"/>
      <x:c r="CB175" s="23"/>
      <x:c r="CC175" s="23"/>
      <x:c r="CD175" s="23"/>
      <x:c r="CE175" s="23"/>
      <x:c r="CF175" s="23"/>
      <x:c r="CG175" s="23"/>
      <x:c r="CH175" s="23"/>
      <x:c r="CI175" s="23"/>
      <x:c r="CJ175" s="23"/>
      <x:c r="CK175" s="23"/>
      <x:c r="CL175" s="23"/>
      <x:c r="CM175" s="23"/>
      <x:c r="CN175" s="23"/>
      <x:c r="CO175" s="23"/>
      <x:c r="CP175" s="23"/>
      <x:c r="CQ175" s="23"/>
      <x:c r="CR175" s="23"/>
      <x:c r="CS175" s="23"/>
      <x:c r="CT175" s="23"/>
      <x:c r="CU175" s="23"/>
      <x:c r="CV175" s="23"/>
      <x:c r="CW175" s="23"/>
      <x:c r="CX175" s="23"/>
      <x:c r="CY175" s="23"/>
      <x:c r="CZ175" s="23"/>
      <x:c r="DA175" s="23"/>
      <x:c r="DB175" s="23"/>
      <x:c r="DC175" s="23"/>
      <x:c r="DD175" s="23"/>
      <x:c r="DE175" s="23"/>
      <x:c r="DF175" s="23"/>
      <x:c r="DG175" s="23"/>
      <x:c r="DH175" s="23"/>
      <x:c r="DI175" s="23"/>
      <x:c r="DJ175" s="23"/>
      <x:c r="DK175" s="23"/>
      <x:c r="DL175" s="23"/>
      <x:c r="DM175" s="23"/>
      <x:c r="DN175" s="23"/>
      <x:c r="DO175" s="23"/>
      <x:c r="DP175" s="23"/>
      <x:c r="DQ175" s="23"/>
      <x:c r="DR175" s="23"/>
      <x:c r="DS175" s="23"/>
      <x:c r="DT175" s="23"/>
      <x:c r="DU175" s="23"/>
      <x:c r="DV175" s="23"/>
      <x:c r="DW175" s="23"/>
      <x:c r="DX175" s="23"/>
      <x:c r="DY175" s="23"/>
      <x:c r="DZ175" s="23"/>
      <x:c r="EA175" s="23"/>
      <x:c r="EB175" s="23"/>
      <x:c r="EC175" s="23"/>
      <x:c r="ED175" s="23"/>
      <x:c r="EE175" s="23"/>
      <x:c r="EF175" s="23"/>
      <x:c r="EG175" s="23"/>
      <x:c r="EH175" s="23"/>
      <x:c r="EI175" s="23"/>
      <x:c r="EJ175" s="23"/>
      <x:c r="EK175" s="23"/>
      <x:c r="EL175" s="23"/>
      <x:c r="EM175" s="23"/>
      <x:c r="EN175" s="23"/>
      <x:c r="EO175" s="23"/>
      <x:c r="EP175" s="23"/>
      <x:c r="EQ175" s="23"/>
      <x:c r="ER175" s="23"/>
      <x:c r="ES175" s="23"/>
      <x:c r="ET175" s="23"/>
      <x:c r="EU175" s="23"/>
      <x:c r="EV175" s="23"/>
      <x:c r="EW175" s="23"/>
      <x:c r="EX175" s="23"/>
      <x:c r="EY175" s="23"/>
      <x:c r="EZ175" s="23"/>
      <x:c r="FA175" s="23"/>
      <x:c r="FB175" s="23"/>
      <x:c r="FC175" s="23"/>
      <x:c r="FD175" s="23"/>
      <x:c r="FE175" s="23"/>
      <x:c r="FF175" s="23"/>
      <x:c r="FG175" s="23"/>
      <x:c r="FH175" s="23"/>
      <x:c r="FI175" s="23"/>
      <x:c r="FJ175" s="23"/>
      <x:c r="FK175" s="23"/>
      <x:c r="FL175" s="23"/>
      <x:c r="FM175" s="23"/>
      <x:c r="FN175" s="23"/>
      <x:c r="FO175" s="23"/>
      <x:c r="FP175" s="23"/>
      <x:c r="FQ175" s="23"/>
      <x:c r="FR175" s="23"/>
      <x:c r="FS175" s="23"/>
      <x:c r="FT175" s="23"/>
      <x:c r="FU175" s="23"/>
      <x:c r="FV175" s="23"/>
      <x:c r="FW175" s="23"/>
      <x:c r="FX175" s="23"/>
      <x:c r="FY175" s="23"/>
      <x:c r="FZ175" s="23"/>
      <x:c r="GA175" s="23"/>
      <x:c r="GB175" s="23"/>
      <x:c r="GC175" s="23"/>
      <x:c r="GD175" s="23"/>
      <x:c r="GE175" s="23"/>
      <x:c r="GF175" s="23"/>
      <x:c r="GG175" s="23"/>
      <x:c r="GH175" s="23"/>
      <x:c r="GI175" s="23"/>
      <x:c r="GJ175" s="23"/>
      <x:c r="GK175" s="23"/>
      <x:c r="GL175" s="23"/>
      <x:c r="GM175" s="23"/>
      <x:c r="GN175" s="23"/>
      <x:c r="GO175" s="23"/>
      <x:c r="GP175" s="23"/>
      <x:c r="GQ175" s="23"/>
      <x:c r="GR175" s="23"/>
      <x:c r="GS175" s="23"/>
      <x:c r="GT175" s="23"/>
      <x:c r="GU175" s="23"/>
      <x:c r="GV175" s="23"/>
      <x:c r="GW175" s="23"/>
      <x:c r="GX175" s="23"/>
      <x:c r="GY175" s="23"/>
      <x:c r="GZ175" s="23"/>
      <x:c r="HA175" s="23"/>
      <x:c r="HB175" s="23"/>
      <x:c r="HC175" s="23"/>
      <x:c r="HD175" s="23"/>
      <x:c r="HE175" s="23"/>
      <x:c r="HF175" s="23"/>
      <x:c r="HG175" s="23"/>
      <x:c r="HH175" s="23"/>
      <x:c r="HI175" s="23"/>
      <x:c r="HJ175" s="23"/>
      <x:c r="HK175" s="23"/>
      <x:c r="HL175" s="23"/>
      <x:c r="HM175" s="23"/>
      <x:c r="HN175" s="23"/>
      <x:c r="HO175" s="23"/>
      <x:c r="HP175" s="23"/>
      <x:c r="HQ175" s="23"/>
      <x:c r="HR175" s="23"/>
      <x:c r="HS175" s="23"/>
      <x:c r="HT175" s="23"/>
      <x:c r="HU175" s="23"/>
      <x:c r="HV175" s="23"/>
      <x:c r="HW175" s="23"/>
      <x:c r="HX175" s="23"/>
      <x:c r="HY175" s="23"/>
      <x:c r="HZ175" s="23"/>
      <x:c r="IA175" s="23"/>
      <x:c r="IB175" s="23"/>
      <x:c r="IC175" s="23"/>
      <x:c r="ID175" s="23"/>
      <x:c r="IE175" s="23"/>
      <x:c r="IF175" s="23"/>
      <x:c r="IG175" s="23"/>
      <x:c r="IH175" s="23"/>
      <x:c r="II175" s="23"/>
      <x:c r="IJ175" s="23"/>
      <x:c r="IK175" s="23"/>
      <x:c r="IL175" s="23"/>
      <x:c r="IM175" s="23"/>
      <x:c r="IN175" s="23"/>
      <x:c r="IO175" s="23"/>
      <x:c r="IP175" s="23"/>
      <x:c r="IQ175" s="23"/>
      <x:c r="IR175" s="23"/>
      <x:c r="IS175" s="23"/>
      <x:c r="IT175" s="23"/>
      <x:c r="IU175" s="23"/>
      <x:c r="IV175" s="23"/>
      <x:c r="IW175" s="23"/>
      <x:c r="IX175" s="23"/>
      <x:c r="IY175" s="23"/>
      <x:c r="IZ175" s="23"/>
      <x:c r="JA175" s="23"/>
      <x:c r="JB175" s="23"/>
      <x:c r="JC175" s="23"/>
      <x:c r="JD175" s="23"/>
      <x:c r="JE175" s="23"/>
      <x:c r="JF175" s="23"/>
      <x:c r="JG175" s="23"/>
      <x:c r="JH175" s="23"/>
      <x:c r="JI175" s="23"/>
      <x:c r="JJ175" s="23"/>
      <x:c r="JK175" s="23"/>
      <x:c r="JL175" s="23"/>
      <x:c r="JM175" s="23"/>
      <x:c r="JN175" s="23"/>
      <x:c r="JO175" s="23"/>
      <x:c r="JP175" s="23"/>
      <x:c r="JQ175" s="23"/>
      <x:c r="JR175" s="23"/>
      <x:c r="JS175" s="23"/>
      <x:c r="JT175" s="23"/>
      <x:c r="JU175" s="23"/>
      <x:c r="JV175" s="23"/>
      <x:c r="JW175" s="23"/>
      <x:c r="JX175" s="23"/>
      <x:c r="JY175" s="23"/>
      <x:c r="JZ175" s="23"/>
      <x:c r="KA175" s="23"/>
      <x:c r="KB175" s="23"/>
      <x:c r="KC175" s="23"/>
      <x:c r="KD175" s="23"/>
      <x:c r="KE175" s="23"/>
      <x:c r="KF175" s="23"/>
      <x:c r="KG175" s="23"/>
      <x:c r="KH175" s="23"/>
      <x:c r="KI175" s="23"/>
      <x:c r="KJ175" s="23"/>
      <x:c r="KK175" s="23"/>
      <x:c r="KL175" s="23"/>
      <x:c r="KM175" s="23"/>
      <x:c r="KN175" s="23"/>
      <x:c r="KO175" s="23"/>
      <x:c r="KP175" s="23"/>
      <x:c r="KQ175" s="23"/>
      <x:c r="KR175" s="23"/>
      <x:c r="KS175" s="23"/>
      <x:c r="KT175" s="23"/>
      <x:c r="KU175" s="23"/>
      <x:c r="KV175" s="23"/>
      <x:c r="KW175" s="23"/>
      <x:c r="KX175" s="23"/>
      <x:c r="KY175" s="23"/>
      <x:c r="KZ175" s="23"/>
      <x:c r="LA175" s="23"/>
      <x:c r="LB175" s="23"/>
      <x:c r="LC175" s="23"/>
      <x:c r="LD175" s="23"/>
      <x:c r="LE175" s="23"/>
      <x:c r="LF175" s="23"/>
      <x:c r="LG175" s="23"/>
      <x:c r="LH175" s="23"/>
      <x:c r="LI175" s="23"/>
      <x:c r="LJ175" s="23"/>
      <x:c r="LK175" s="23"/>
      <x:c r="LL175" s="23"/>
      <x:c r="LM175" s="23"/>
      <x:c r="LN175" s="23"/>
      <x:c r="LO175" s="23"/>
      <x:c r="LP175" s="23"/>
      <x:c r="LQ175" s="23"/>
      <x:c r="LR175" s="23"/>
      <x:c r="LS175" s="23"/>
      <x:c r="LT175" s="23"/>
      <x:c r="LU175" s="23"/>
      <x:c r="LV175" s="23"/>
      <x:c r="LW175" s="23"/>
      <x:c r="LX175" s="23"/>
      <x:c r="LY175" s="23"/>
      <x:c r="LZ175" s="23"/>
      <x:c r="MA175" s="23"/>
      <x:c r="MB175" s="23"/>
      <x:c r="MC175" s="23"/>
      <x:c r="MD175" s="23"/>
      <x:c r="ME175" s="23"/>
      <x:c r="MF175" s="23"/>
      <x:c r="MG175" s="23"/>
      <x:c r="MH175" s="23"/>
      <x:c r="MI175" s="23"/>
      <x:c r="MJ175" s="23"/>
      <x:c r="MK175" s="23"/>
      <x:c r="ML175" s="23"/>
      <x:c r="MM175" s="23"/>
      <x:c r="MN175" s="23"/>
      <x:c r="MO175" s="23"/>
      <x:c r="MP175" s="23"/>
      <x:c r="MQ175" s="23"/>
      <x:c r="MR175" s="23"/>
      <x:c r="MS175" s="23"/>
      <x:c r="MT175" s="23"/>
      <x:c r="MU175" s="23"/>
      <x:c r="MV175" s="23"/>
      <x:c r="MW175" s="23"/>
      <x:c r="MX175" s="23"/>
      <x:c r="MY175" s="23"/>
      <x:c r="MZ175" s="23"/>
      <x:c r="NA175" s="23"/>
      <x:c r="NB175" s="23"/>
      <x:c r="NC175" s="23"/>
      <x:c r="ND175" s="23"/>
      <x:c r="NE175" s="23"/>
      <x:c r="NF175" s="23"/>
      <x:c r="NG175" s="23"/>
      <x:c r="NH175" s="23"/>
      <x:c r="NI175" s="23"/>
      <x:c r="NJ175" s="23"/>
      <x:c r="NK175" s="23"/>
      <x:c r="NL175" s="23"/>
      <x:c r="NM175" s="23"/>
      <x:c r="NN175" s="23"/>
      <x:c r="NO175" s="23"/>
      <x:c r="NP175" s="23"/>
      <x:c r="NQ175" s="23"/>
      <x:c r="NR175" s="23"/>
      <x:c r="NS175" s="23"/>
      <x:c r="NT175" s="23"/>
      <x:c r="NU175" s="23"/>
      <x:c r="NV175" s="23"/>
      <x:c r="NW175" s="23"/>
      <x:c r="NX175" s="23"/>
      <x:c r="NY175" s="23"/>
      <x:c r="NZ175" s="23"/>
      <x:c r="OA175" s="23"/>
      <x:c r="OB175" s="23"/>
      <x:c r="OC175" s="23"/>
      <x:c r="OD175" s="23"/>
      <x:c r="OE175" s="23"/>
      <x:c r="OF175" s="23"/>
      <x:c r="OG175" s="23"/>
      <x:c r="OH175" s="23"/>
      <x:c r="OI175" s="23"/>
      <x:c r="OJ175" s="23"/>
      <x:c r="OK175" s="23"/>
      <x:c r="OL175" s="23"/>
      <x:c r="OM175" s="23"/>
      <x:c r="ON175" s="23"/>
      <x:c r="OO175" s="23"/>
      <x:c r="OP175" s="23"/>
      <x:c r="OQ175" s="23"/>
      <x:c r="OR175" s="23"/>
      <x:c r="OS175" s="23"/>
      <x:c r="OT175" s="23"/>
      <x:c r="OU175" s="23"/>
      <x:c r="OV175" s="23"/>
      <x:c r="OW175" s="23"/>
      <x:c r="OX175" s="23"/>
      <x:c r="OY175" s="23"/>
      <x:c r="OZ175" s="23"/>
      <x:c r="PA175" s="23"/>
      <x:c r="PB175" s="23"/>
      <x:c r="PC175" s="23"/>
      <x:c r="PD175" s="23"/>
      <x:c r="PE175" s="23"/>
      <x:c r="PF175" s="23"/>
      <x:c r="PG175" s="23"/>
      <x:c r="PH175" s="23"/>
      <x:c r="PI175" s="23"/>
      <x:c r="PJ175" s="23"/>
      <x:c r="PK175" s="23"/>
      <x:c r="PL175" s="23"/>
      <x:c r="PM175" s="23"/>
      <x:c r="PN175" s="23"/>
      <x:c r="PO175" s="23"/>
      <x:c r="PP175" s="23"/>
      <x:c r="PQ175" s="23"/>
      <x:c r="PR175" s="23"/>
      <x:c r="PS175" s="23"/>
      <x:c r="PT175" s="23"/>
      <x:c r="PU175" s="23"/>
      <x:c r="PV175" s="23"/>
      <x:c r="PW175" s="23"/>
      <x:c r="PX175" s="23"/>
      <x:c r="PY175" s="23"/>
      <x:c r="PZ175" s="23"/>
      <x:c r="QA175" s="23"/>
      <x:c r="QB175" s="23"/>
      <x:c r="QC175" s="23"/>
      <x:c r="QD175" s="23"/>
      <x:c r="QE175" s="23"/>
      <x:c r="QF175" s="23"/>
      <x:c r="QG175" s="23"/>
      <x:c r="QH175" s="23"/>
      <x:c r="QI175" s="23"/>
    </x:row>
    <x:row r="176">
      <x:c r="A176" s="21"/>
      <x:c r="B176" s="17"/>
      <x:c r="C176" s="18"/>
      <x:c r="D176" s="18"/>
      <x:c r="E176" s="19"/>
      <x:c r="F176" s="22"/>
      <x:c r="G176" s="23"/>
      <x:c r="H176" s="23"/>
      <x:c r="I176" s="23"/>
      <x:c r="J176" s="23"/>
      <x:c r="K176" s="23"/>
      <x:c r="L176" s="23"/>
      <x:c r="M176" s="23"/>
      <x:c r="N176" s="23"/>
      <x:c r="O176" s="23"/>
      <x:c r="P176" s="23"/>
      <x:c r="Q176" s="23"/>
      <x:c r="R176" s="23"/>
      <x:c r="S176" s="23"/>
      <x:c r="T176" s="23"/>
      <x:c r="U176" s="23"/>
      <x:c r="V176" s="23"/>
      <x:c r="W176" s="23"/>
      <x:c r="X176" s="23"/>
      <x:c r="Y176" s="23"/>
      <x:c r="Z176" s="23"/>
      <x:c r="AA176" s="23"/>
      <x:c r="AB176" s="23"/>
      <x:c r="AC176" s="23"/>
      <x:c r="AD176" s="23"/>
      <x:c r="AE176" s="23"/>
      <x:c r="AF176" s="23"/>
      <x:c r="AG176" s="23"/>
      <x:c r="AH176" s="23"/>
      <x:c r="AI176" s="23"/>
      <x:c r="AJ176" s="23"/>
      <x:c r="AK176" s="23"/>
      <x:c r="AL176" s="23"/>
      <x:c r="AM176" s="23"/>
      <x:c r="AN176" s="23"/>
      <x:c r="AO176" s="23"/>
      <x:c r="AP176" s="23"/>
      <x:c r="AQ176" s="23"/>
      <x:c r="AR176" s="23"/>
      <x:c r="AS176" s="23"/>
      <x:c r="AT176" s="23"/>
      <x:c r="AU176" s="23"/>
      <x:c r="AV176" s="23"/>
      <x:c r="AW176" s="23"/>
      <x:c r="AX176" s="23"/>
      <x:c r="AY176" s="23"/>
      <x:c r="AZ176" s="23"/>
      <x:c r="BA176" s="23"/>
      <x:c r="BB176" s="23"/>
      <x:c r="BC176" s="23"/>
      <x:c r="BD176" s="23"/>
      <x:c r="BE176" s="23"/>
      <x:c r="BF176" s="23"/>
      <x:c r="BG176" s="23"/>
      <x:c r="BH176" s="23"/>
      <x:c r="BI176" s="23"/>
      <x:c r="BJ176" s="23"/>
      <x:c r="BK176" s="23"/>
      <x:c r="BL176" s="23"/>
      <x:c r="BM176" s="23"/>
      <x:c r="BN176" s="23"/>
      <x:c r="BO176" s="23"/>
      <x:c r="BP176" s="23"/>
      <x:c r="BQ176" s="23"/>
      <x:c r="BR176" s="23"/>
      <x:c r="BS176" s="23"/>
      <x:c r="BT176" s="23"/>
      <x:c r="BU176" s="23"/>
      <x:c r="BV176" s="23"/>
      <x:c r="BW176" s="23"/>
      <x:c r="BX176" s="23"/>
      <x:c r="BY176" s="23"/>
      <x:c r="BZ176" s="23"/>
      <x:c r="CA176" s="23"/>
      <x:c r="CB176" s="23"/>
      <x:c r="CC176" s="23"/>
      <x:c r="CD176" s="23"/>
      <x:c r="CE176" s="23"/>
      <x:c r="CF176" s="23"/>
      <x:c r="CG176" s="23"/>
      <x:c r="CH176" s="23"/>
      <x:c r="CI176" s="23"/>
      <x:c r="CJ176" s="23"/>
      <x:c r="CK176" s="23"/>
      <x:c r="CL176" s="23"/>
      <x:c r="CM176" s="23"/>
      <x:c r="CN176" s="23"/>
      <x:c r="CO176" s="23"/>
      <x:c r="CP176" s="23"/>
      <x:c r="CQ176" s="23"/>
      <x:c r="CR176" s="23"/>
      <x:c r="CS176" s="23"/>
      <x:c r="CT176" s="23"/>
      <x:c r="CU176" s="23"/>
      <x:c r="CV176" s="23"/>
      <x:c r="CW176" s="23"/>
      <x:c r="CX176" s="23"/>
      <x:c r="CY176" s="23"/>
      <x:c r="CZ176" s="23"/>
      <x:c r="DA176" s="23"/>
      <x:c r="DB176" s="23"/>
      <x:c r="DC176" s="23"/>
      <x:c r="DD176" s="23"/>
      <x:c r="DE176" s="23"/>
      <x:c r="DF176" s="23"/>
      <x:c r="DG176" s="23"/>
      <x:c r="DH176" s="23"/>
      <x:c r="DI176" s="23"/>
      <x:c r="DJ176" s="23"/>
      <x:c r="DK176" s="23"/>
      <x:c r="DL176" s="23"/>
      <x:c r="DM176" s="23"/>
      <x:c r="DN176" s="23"/>
      <x:c r="DO176" s="23"/>
      <x:c r="DP176" s="23"/>
      <x:c r="DQ176" s="23"/>
      <x:c r="DR176" s="23"/>
      <x:c r="DS176" s="23"/>
      <x:c r="DT176" s="23"/>
      <x:c r="DU176" s="23"/>
      <x:c r="DV176" s="23"/>
      <x:c r="DW176" s="23"/>
      <x:c r="DX176" s="23"/>
      <x:c r="DY176" s="23"/>
      <x:c r="DZ176" s="23"/>
      <x:c r="EA176" s="23"/>
      <x:c r="EB176" s="23"/>
      <x:c r="EC176" s="23"/>
      <x:c r="ED176" s="23"/>
      <x:c r="EE176" s="23"/>
      <x:c r="EF176" s="23"/>
      <x:c r="EG176" s="23"/>
      <x:c r="EH176" s="23"/>
      <x:c r="EI176" s="23"/>
      <x:c r="EJ176" s="23"/>
      <x:c r="EK176" s="23"/>
      <x:c r="EL176" s="23"/>
      <x:c r="EM176" s="23"/>
      <x:c r="EN176" s="23"/>
      <x:c r="EO176" s="23"/>
      <x:c r="EP176" s="23"/>
      <x:c r="EQ176" s="23"/>
      <x:c r="ER176" s="23"/>
      <x:c r="ES176" s="23"/>
      <x:c r="ET176" s="23"/>
      <x:c r="EU176" s="23"/>
      <x:c r="EV176" s="23"/>
      <x:c r="EW176" s="23"/>
      <x:c r="EX176" s="23"/>
      <x:c r="EY176" s="23"/>
      <x:c r="EZ176" s="23"/>
      <x:c r="FA176" s="23"/>
      <x:c r="FB176" s="23"/>
      <x:c r="FC176" s="23"/>
      <x:c r="FD176" s="23"/>
      <x:c r="FE176" s="23"/>
      <x:c r="FF176" s="23"/>
      <x:c r="FG176" s="23"/>
      <x:c r="FH176" s="23"/>
      <x:c r="FI176" s="23"/>
      <x:c r="FJ176" s="23"/>
      <x:c r="FK176" s="23"/>
      <x:c r="FL176" s="23"/>
      <x:c r="FM176" s="23"/>
      <x:c r="FN176" s="23"/>
      <x:c r="FO176" s="23"/>
      <x:c r="FP176" s="23"/>
      <x:c r="FQ176" s="23"/>
      <x:c r="FR176" s="23"/>
      <x:c r="FS176" s="23"/>
      <x:c r="FT176" s="23"/>
      <x:c r="FU176" s="23"/>
      <x:c r="FV176" s="23"/>
      <x:c r="FW176" s="23"/>
      <x:c r="FX176" s="23"/>
      <x:c r="FY176" s="23"/>
      <x:c r="FZ176" s="23"/>
      <x:c r="GA176" s="23"/>
      <x:c r="GB176" s="23"/>
      <x:c r="GC176" s="23"/>
      <x:c r="GD176" s="23"/>
      <x:c r="GE176" s="23"/>
      <x:c r="GF176" s="23"/>
      <x:c r="GG176" s="23"/>
      <x:c r="GH176" s="23"/>
      <x:c r="GI176" s="23"/>
      <x:c r="GJ176" s="23"/>
      <x:c r="GK176" s="23"/>
      <x:c r="GL176" s="23"/>
      <x:c r="GM176" s="23"/>
      <x:c r="GN176" s="23"/>
      <x:c r="GO176" s="23"/>
      <x:c r="GP176" s="23"/>
      <x:c r="GQ176" s="23"/>
      <x:c r="GR176" s="23"/>
      <x:c r="GS176" s="23"/>
      <x:c r="GT176" s="23"/>
      <x:c r="GU176" s="23"/>
      <x:c r="GV176" s="23"/>
      <x:c r="GW176" s="23"/>
      <x:c r="GX176" s="23"/>
      <x:c r="GY176" s="23"/>
      <x:c r="GZ176" s="23"/>
      <x:c r="HA176" s="23"/>
      <x:c r="HB176" s="23"/>
      <x:c r="HC176" s="23"/>
      <x:c r="HD176" s="23"/>
      <x:c r="HE176" s="23"/>
      <x:c r="HF176" s="23"/>
      <x:c r="HG176" s="23"/>
      <x:c r="HH176" s="23"/>
      <x:c r="HI176" s="23"/>
      <x:c r="HJ176" s="23"/>
      <x:c r="HK176" s="23"/>
      <x:c r="HL176" s="23"/>
      <x:c r="HM176" s="23"/>
      <x:c r="HN176" s="23"/>
      <x:c r="HO176" s="23"/>
      <x:c r="HP176" s="23"/>
      <x:c r="HQ176" s="23"/>
      <x:c r="HR176" s="23"/>
      <x:c r="HS176" s="23"/>
      <x:c r="HT176" s="23"/>
      <x:c r="HU176" s="23"/>
      <x:c r="HV176" s="23"/>
      <x:c r="HW176" s="23"/>
      <x:c r="HX176" s="23"/>
      <x:c r="HY176" s="23"/>
      <x:c r="HZ176" s="23"/>
      <x:c r="IA176" s="23"/>
      <x:c r="IB176" s="23"/>
      <x:c r="IC176" s="23"/>
      <x:c r="ID176" s="23"/>
      <x:c r="IE176" s="23"/>
      <x:c r="IF176" s="23"/>
      <x:c r="IG176" s="23"/>
      <x:c r="IH176" s="23"/>
      <x:c r="II176" s="23"/>
      <x:c r="IJ176" s="23"/>
      <x:c r="IK176" s="23"/>
      <x:c r="IL176" s="23"/>
      <x:c r="IM176" s="23"/>
      <x:c r="IN176" s="23"/>
      <x:c r="IO176" s="23"/>
      <x:c r="IP176" s="23"/>
      <x:c r="IQ176" s="23"/>
      <x:c r="IR176" s="23"/>
      <x:c r="IS176" s="23"/>
      <x:c r="IT176" s="23"/>
      <x:c r="IU176" s="23"/>
      <x:c r="IV176" s="23"/>
      <x:c r="IW176" s="23"/>
      <x:c r="IX176" s="23"/>
      <x:c r="IY176" s="23"/>
      <x:c r="IZ176" s="23"/>
      <x:c r="JA176" s="23"/>
      <x:c r="JB176" s="23"/>
      <x:c r="JC176" s="23"/>
      <x:c r="JD176" s="23"/>
      <x:c r="JE176" s="23"/>
      <x:c r="JF176" s="23"/>
      <x:c r="JG176" s="23"/>
      <x:c r="JH176" s="23"/>
      <x:c r="JI176" s="23"/>
      <x:c r="JJ176" s="23"/>
      <x:c r="JK176" s="23"/>
      <x:c r="JL176" s="23"/>
      <x:c r="JM176" s="23"/>
      <x:c r="JN176" s="23"/>
      <x:c r="JO176" s="23"/>
      <x:c r="JP176" s="23"/>
      <x:c r="JQ176" s="23"/>
      <x:c r="JR176" s="23"/>
      <x:c r="JS176" s="23"/>
      <x:c r="JT176" s="23"/>
      <x:c r="JU176" s="23"/>
      <x:c r="JV176" s="23"/>
      <x:c r="JW176" s="23"/>
      <x:c r="JX176" s="23"/>
      <x:c r="JY176" s="23"/>
      <x:c r="JZ176" s="23"/>
      <x:c r="KA176" s="23"/>
      <x:c r="KB176" s="23"/>
      <x:c r="KC176" s="23"/>
      <x:c r="KD176" s="23"/>
      <x:c r="KE176" s="23"/>
      <x:c r="KF176" s="23"/>
      <x:c r="KG176" s="23"/>
      <x:c r="KH176" s="23"/>
      <x:c r="KI176" s="23"/>
      <x:c r="KJ176" s="23"/>
      <x:c r="KK176" s="23"/>
      <x:c r="KL176" s="23"/>
      <x:c r="KM176" s="23"/>
      <x:c r="KN176" s="23"/>
      <x:c r="KO176" s="23"/>
      <x:c r="KP176" s="23"/>
      <x:c r="KQ176" s="23"/>
      <x:c r="KR176" s="23"/>
      <x:c r="KS176" s="23"/>
      <x:c r="KT176" s="23"/>
      <x:c r="KU176" s="23"/>
      <x:c r="KV176" s="23"/>
      <x:c r="KW176" s="23"/>
      <x:c r="KX176" s="23"/>
      <x:c r="KY176" s="23"/>
      <x:c r="KZ176" s="23"/>
      <x:c r="LA176" s="23"/>
      <x:c r="LB176" s="23"/>
      <x:c r="LC176" s="23"/>
      <x:c r="LD176" s="23"/>
      <x:c r="LE176" s="23"/>
      <x:c r="LF176" s="23"/>
      <x:c r="LG176" s="23"/>
      <x:c r="LH176" s="23"/>
      <x:c r="LI176" s="23"/>
      <x:c r="LJ176" s="23"/>
      <x:c r="LK176" s="23"/>
      <x:c r="LL176" s="23"/>
      <x:c r="LM176" s="23"/>
      <x:c r="LN176" s="23"/>
      <x:c r="LO176" s="23"/>
      <x:c r="LP176" s="23"/>
      <x:c r="LQ176" s="23"/>
      <x:c r="LR176" s="23"/>
      <x:c r="LS176" s="23"/>
      <x:c r="LT176" s="23"/>
      <x:c r="LU176" s="23"/>
      <x:c r="LV176" s="23"/>
      <x:c r="LW176" s="23"/>
      <x:c r="LX176" s="23"/>
      <x:c r="LY176" s="23"/>
      <x:c r="LZ176" s="23"/>
      <x:c r="MA176" s="23"/>
      <x:c r="MB176" s="23"/>
      <x:c r="MC176" s="23"/>
      <x:c r="MD176" s="23"/>
      <x:c r="ME176" s="23"/>
      <x:c r="MF176" s="23"/>
      <x:c r="MG176" s="23"/>
      <x:c r="MH176" s="23"/>
      <x:c r="MI176" s="23"/>
      <x:c r="MJ176" s="23"/>
      <x:c r="MK176" s="23"/>
      <x:c r="ML176" s="23"/>
      <x:c r="MM176" s="23"/>
      <x:c r="MN176" s="23"/>
      <x:c r="MO176" s="23"/>
      <x:c r="MP176" s="23"/>
      <x:c r="MQ176" s="23"/>
      <x:c r="MR176" s="23"/>
      <x:c r="MS176" s="23"/>
      <x:c r="MT176" s="23"/>
      <x:c r="MU176" s="23"/>
      <x:c r="MV176" s="23"/>
      <x:c r="MW176" s="23"/>
      <x:c r="MX176" s="23"/>
      <x:c r="MY176" s="23"/>
      <x:c r="MZ176" s="23"/>
      <x:c r="NA176" s="23"/>
      <x:c r="NB176" s="23"/>
      <x:c r="NC176" s="23"/>
      <x:c r="ND176" s="23"/>
      <x:c r="NE176" s="23"/>
      <x:c r="NF176" s="23"/>
      <x:c r="NG176" s="23"/>
      <x:c r="NH176" s="23"/>
      <x:c r="NI176" s="23"/>
      <x:c r="NJ176" s="23"/>
      <x:c r="NK176" s="23"/>
      <x:c r="NL176" s="23"/>
      <x:c r="NM176" s="23"/>
      <x:c r="NN176" s="23"/>
      <x:c r="NO176" s="23"/>
      <x:c r="NP176" s="23"/>
      <x:c r="NQ176" s="23"/>
      <x:c r="NR176" s="23"/>
      <x:c r="NS176" s="23"/>
      <x:c r="NT176" s="23"/>
      <x:c r="NU176" s="23"/>
      <x:c r="NV176" s="23"/>
      <x:c r="NW176" s="23"/>
      <x:c r="NX176" s="23"/>
      <x:c r="NY176" s="23"/>
      <x:c r="NZ176" s="23"/>
      <x:c r="OA176" s="23"/>
      <x:c r="OB176" s="23"/>
      <x:c r="OC176" s="23"/>
      <x:c r="OD176" s="23"/>
      <x:c r="OE176" s="23"/>
      <x:c r="OF176" s="23"/>
      <x:c r="OG176" s="23"/>
      <x:c r="OH176" s="23"/>
      <x:c r="OI176" s="23"/>
      <x:c r="OJ176" s="23"/>
      <x:c r="OK176" s="23"/>
      <x:c r="OL176" s="23"/>
      <x:c r="OM176" s="23"/>
      <x:c r="ON176" s="23"/>
      <x:c r="OO176" s="23"/>
      <x:c r="OP176" s="23"/>
      <x:c r="OQ176" s="23"/>
      <x:c r="OR176" s="23"/>
      <x:c r="OS176" s="23"/>
      <x:c r="OT176" s="23"/>
      <x:c r="OU176" s="23"/>
      <x:c r="OV176" s="23"/>
      <x:c r="OW176" s="23"/>
      <x:c r="OX176" s="23"/>
      <x:c r="OY176" s="23"/>
      <x:c r="OZ176" s="23"/>
      <x:c r="PA176" s="23"/>
      <x:c r="PB176" s="23"/>
      <x:c r="PC176" s="23"/>
      <x:c r="PD176" s="23"/>
      <x:c r="PE176" s="23"/>
      <x:c r="PF176" s="23"/>
      <x:c r="PG176" s="23"/>
      <x:c r="PH176" s="23"/>
      <x:c r="PI176" s="23"/>
      <x:c r="PJ176" s="23"/>
      <x:c r="PK176" s="23"/>
      <x:c r="PL176" s="23"/>
      <x:c r="PM176" s="23"/>
      <x:c r="PN176" s="23"/>
      <x:c r="PO176" s="23"/>
      <x:c r="PP176" s="23"/>
      <x:c r="PQ176" s="23"/>
      <x:c r="PR176" s="23"/>
      <x:c r="PS176" s="23"/>
      <x:c r="PT176" s="23"/>
      <x:c r="PU176" s="23"/>
      <x:c r="PV176" s="23"/>
      <x:c r="PW176" s="23"/>
      <x:c r="PX176" s="23"/>
      <x:c r="PY176" s="23"/>
      <x:c r="PZ176" s="23"/>
      <x:c r="QA176" s="23"/>
      <x:c r="QB176" s="23"/>
      <x:c r="QC176" s="23"/>
      <x:c r="QD176" s="23"/>
      <x:c r="QE176" s="23"/>
      <x:c r="QF176" s="23"/>
      <x:c r="QG176" s="23"/>
      <x:c r="QH176" s="23"/>
      <x:c r="QI176" s="23"/>
    </x:row>
    <x:row r="177">
      <x:c r="A177" s="21"/>
      <x:c r="B177" s="17"/>
      <x:c r="C177" s="18"/>
      <x:c r="D177" s="18"/>
      <x:c r="E177" s="19"/>
      <x:c r="F177" s="22"/>
      <x:c r="G177" s="23"/>
      <x:c r="H177" s="23"/>
      <x:c r="I177" s="23"/>
      <x:c r="J177" s="23"/>
      <x:c r="K177" s="23"/>
      <x:c r="L177" s="23"/>
      <x:c r="M177" s="23"/>
      <x:c r="N177" s="23"/>
      <x:c r="O177" s="23"/>
      <x:c r="P177" s="23"/>
      <x:c r="Q177" s="23"/>
      <x:c r="R177" s="23"/>
      <x:c r="S177" s="23"/>
      <x:c r="T177" s="23"/>
      <x:c r="U177" s="23"/>
      <x:c r="V177" s="23"/>
      <x:c r="W177" s="23"/>
      <x:c r="X177" s="23"/>
      <x:c r="Y177" s="23"/>
      <x:c r="Z177" s="23"/>
      <x:c r="AA177" s="23"/>
      <x:c r="AB177" s="23"/>
      <x:c r="AC177" s="23"/>
      <x:c r="AD177" s="23"/>
      <x:c r="AE177" s="23"/>
      <x:c r="AF177" s="23"/>
      <x:c r="AG177" s="23"/>
      <x:c r="AH177" s="23"/>
      <x:c r="AI177" s="23"/>
      <x:c r="AJ177" s="23"/>
      <x:c r="AK177" s="23"/>
      <x:c r="AL177" s="23"/>
      <x:c r="AM177" s="23"/>
      <x:c r="AN177" s="23"/>
      <x:c r="AO177" s="23"/>
      <x:c r="AP177" s="23"/>
      <x:c r="AQ177" s="23"/>
      <x:c r="AR177" s="23"/>
      <x:c r="AS177" s="23"/>
      <x:c r="AT177" s="23"/>
      <x:c r="AU177" s="23"/>
      <x:c r="AV177" s="23"/>
      <x:c r="AW177" s="23"/>
      <x:c r="AX177" s="23"/>
      <x:c r="AY177" s="23"/>
      <x:c r="AZ177" s="23"/>
      <x:c r="BA177" s="23"/>
      <x:c r="BB177" s="23"/>
      <x:c r="BC177" s="23"/>
      <x:c r="BD177" s="23"/>
      <x:c r="BE177" s="23"/>
      <x:c r="BF177" s="23"/>
      <x:c r="BG177" s="23"/>
      <x:c r="BH177" s="23"/>
      <x:c r="BI177" s="23"/>
      <x:c r="BJ177" s="23"/>
      <x:c r="BK177" s="23"/>
      <x:c r="BL177" s="23"/>
      <x:c r="BM177" s="23"/>
      <x:c r="BN177" s="23"/>
      <x:c r="BO177" s="23"/>
      <x:c r="BP177" s="23"/>
      <x:c r="BQ177" s="23"/>
      <x:c r="BR177" s="23"/>
      <x:c r="BS177" s="23"/>
      <x:c r="BT177" s="23"/>
      <x:c r="BU177" s="23"/>
      <x:c r="BV177" s="23"/>
      <x:c r="BW177" s="23"/>
      <x:c r="BX177" s="23"/>
      <x:c r="BY177" s="23"/>
      <x:c r="BZ177" s="23"/>
      <x:c r="CA177" s="23"/>
      <x:c r="CB177" s="23"/>
      <x:c r="CC177" s="23"/>
      <x:c r="CD177" s="23"/>
      <x:c r="CE177" s="23"/>
      <x:c r="CF177" s="23"/>
      <x:c r="CG177" s="23"/>
      <x:c r="CH177" s="23"/>
      <x:c r="CI177" s="23"/>
      <x:c r="CJ177" s="23"/>
      <x:c r="CK177" s="23"/>
      <x:c r="CL177" s="23"/>
      <x:c r="CM177" s="23"/>
      <x:c r="CN177" s="23"/>
      <x:c r="CO177" s="23"/>
      <x:c r="CP177" s="23"/>
      <x:c r="CQ177" s="23"/>
      <x:c r="CR177" s="23"/>
      <x:c r="CS177" s="23"/>
      <x:c r="CT177" s="23"/>
      <x:c r="CU177" s="23"/>
      <x:c r="CV177" s="23"/>
      <x:c r="CW177" s="23"/>
      <x:c r="CX177" s="23"/>
      <x:c r="CY177" s="23"/>
      <x:c r="CZ177" s="23"/>
      <x:c r="DA177" s="23"/>
      <x:c r="DB177" s="23"/>
      <x:c r="DC177" s="23"/>
      <x:c r="DD177" s="23"/>
      <x:c r="DE177" s="23"/>
      <x:c r="DF177" s="23"/>
      <x:c r="DG177" s="23"/>
      <x:c r="DH177" s="23"/>
      <x:c r="DI177" s="23"/>
      <x:c r="DJ177" s="23"/>
      <x:c r="DK177" s="23"/>
      <x:c r="DL177" s="23"/>
      <x:c r="DM177" s="23"/>
      <x:c r="DN177" s="23"/>
      <x:c r="DO177" s="23"/>
      <x:c r="DP177" s="23"/>
      <x:c r="DQ177" s="23"/>
      <x:c r="DR177" s="23"/>
      <x:c r="DS177" s="23"/>
      <x:c r="DT177" s="23"/>
      <x:c r="DU177" s="23"/>
      <x:c r="DV177" s="23"/>
      <x:c r="DW177" s="23"/>
      <x:c r="DX177" s="23"/>
      <x:c r="DY177" s="23"/>
      <x:c r="DZ177" s="23"/>
      <x:c r="EA177" s="23"/>
      <x:c r="EB177" s="23"/>
      <x:c r="EC177" s="23"/>
      <x:c r="ED177" s="23"/>
      <x:c r="EE177" s="23"/>
      <x:c r="EF177" s="23"/>
      <x:c r="EG177" s="23"/>
      <x:c r="EH177" s="23"/>
      <x:c r="EI177" s="23"/>
      <x:c r="EJ177" s="23"/>
      <x:c r="EK177" s="23"/>
      <x:c r="EL177" s="23"/>
      <x:c r="EM177" s="23"/>
      <x:c r="EN177" s="23"/>
      <x:c r="EO177" s="23"/>
      <x:c r="EP177" s="23"/>
      <x:c r="EQ177" s="23"/>
      <x:c r="ER177" s="23"/>
      <x:c r="ES177" s="23"/>
      <x:c r="ET177" s="23"/>
      <x:c r="EU177" s="23"/>
      <x:c r="EV177" s="23"/>
      <x:c r="EW177" s="23"/>
      <x:c r="EX177" s="23"/>
      <x:c r="EY177" s="23"/>
      <x:c r="EZ177" s="23"/>
      <x:c r="FA177" s="23"/>
      <x:c r="FB177" s="23"/>
      <x:c r="FC177" s="23"/>
      <x:c r="FD177" s="23"/>
      <x:c r="FE177" s="23"/>
      <x:c r="FF177" s="23"/>
      <x:c r="FG177" s="23"/>
      <x:c r="FH177" s="23"/>
      <x:c r="FI177" s="23"/>
      <x:c r="FJ177" s="23"/>
      <x:c r="FK177" s="23"/>
      <x:c r="FL177" s="23"/>
      <x:c r="FM177" s="23"/>
      <x:c r="FN177" s="23"/>
      <x:c r="FO177" s="23"/>
      <x:c r="FP177" s="23"/>
      <x:c r="FQ177" s="23"/>
      <x:c r="FR177" s="23"/>
      <x:c r="FS177" s="23"/>
      <x:c r="FT177" s="23"/>
      <x:c r="FU177" s="23"/>
      <x:c r="FV177" s="23"/>
      <x:c r="FW177" s="23"/>
      <x:c r="FX177" s="23"/>
      <x:c r="FY177" s="23"/>
      <x:c r="FZ177" s="23"/>
      <x:c r="GA177" s="23"/>
      <x:c r="GB177" s="23"/>
      <x:c r="GC177" s="23"/>
      <x:c r="GD177" s="23"/>
      <x:c r="GE177" s="23"/>
      <x:c r="GF177" s="23"/>
      <x:c r="GG177" s="23"/>
      <x:c r="GH177" s="23"/>
      <x:c r="GI177" s="23"/>
      <x:c r="GJ177" s="23"/>
      <x:c r="GK177" s="23"/>
      <x:c r="GL177" s="23"/>
      <x:c r="GM177" s="23"/>
      <x:c r="GN177" s="23"/>
      <x:c r="GO177" s="23"/>
      <x:c r="GP177" s="23"/>
      <x:c r="GQ177" s="23"/>
      <x:c r="GR177" s="23"/>
      <x:c r="GS177" s="23"/>
      <x:c r="GT177" s="23"/>
      <x:c r="GU177" s="23"/>
      <x:c r="GV177" s="23"/>
      <x:c r="GW177" s="23"/>
      <x:c r="GX177" s="23"/>
      <x:c r="GY177" s="23"/>
      <x:c r="GZ177" s="23"/>
      <x:c r="HA177" s="23"/>
      <x:c r="HB177" s="23"/>
      <x:c r="HC177" s="23"/>
      <x:c r="HD177" s="23"/>
      <x:c r="HE177" s="23"/>
      <x:c r="HF177" s="23"/>
      <x:c r="HG177" s="23"/>
      <x:c r="HH177" s="23"/>
      <x:c r="HI177" s="23"/>
      <x:c r="HJ177" s="23"/>
      <x:c r="HK177" s="23"/>
      <x:c r="HL177" s="23"/>
      <x:c r="HM177" s="23"/>
      <x:c r="HN177" s="23"/>
      <x:c r="HO177" s="23"/>
      <x:c r="HP177" s="23"/>
      <x:c r="HQ177" s="23"/>
      <x:c r="HR177" s="23"/>
      <x:c r="HS177" s="23"/>
      <x:c r="HT177" s="23"/>
      <x:c r="HU177" s="23"/>
      <x:c r="HV177" s="23"/>
      <x:c r="HW177" s="23"/>
      <x:c r="HX177" s="23"/>
      <x:c r="HY177" s="23"/>
      <x:c r="HZ177" s="23"/>
      <x:c r="IA177" s="23"/>
      <x:c r="IB177" s="23"/>
      <x:c r="IC177" s="23"/>
      <x:c r="ID177" s="23"/>
      <x:c r="IE177" s="23"/>
      <x:c r="IF177" s="23"/>
      <x:c r="IG177" s="23"/>
      <x:c r="IH177" s="23"/>
      <x:c r="II177" s="23"/>
      <x:c r="IJ177" s="23"/>
      <x:c r="IK177" s="23"/>
      <x:c r="IL177" s="23"/>
      <x:c r="IM177" s="23"/>
      <x:c r="IN177" s="23"/>
      <x:c r="IO177" s="23"/>
      <x:c r="IP177" s="23"/>
      <x:c r="IQ177" s="23"/>
      <x:c r="IR177" s="23"/>
      <x:c r="IS177" s="23"/>
      <x:c r="IT177" s="23"/>
      <x:c r="IU177" s="23"/>
      <x:c r="IV177" s="23"/>
      <x:c r="IW177" s="23"/>
      <x:c r="IX177" s="23"/>
      <x:c r="IY177" s="23"/>
      <x:c r="IZ177" s="23"/>
      <x:c r="JA177" s="23"/>
      <x:c r="JB177" s="23"/>
      <x:c r="JC177" s="23"/>
      <x:c r="JD177" s="23"/>
      <x:c r="JE177" s="23"/>
      <x:c r="JF177" s="23"/>
      <x:c r="JG177" s="23"/>
      <x:c r="JH177" s="23"/>
      <x:c r="JI177" s="23"/>
      <x:c r="JJ177" s="23"/>
      <x:c r="JK177" s="23"/>
      <x:c r="JL177" s="23"/>
      <x:c r="JM177" s="23"/>
      <x:c r="JN177" s="23"/>
      <x:c r="JO177" s="23"/>
      <x:c r="JP177" s="23"/>
      <x:c r="JQ177" s="23"/>
      <x:c r="JR177" s="23"/>
      <x:c r="JS177" s="23"/>
      <x:c r="JT177" s="23"/>
      <x:c r="JU177" s="23"/>
      <x:c r="JV177" s="23"/>
      <x:c r="JW177" s="23"/>
      <x:c r="JX177" s="23"/>
      <x:c r="JY177" s="23"/>
      <x:c r="JZ177" s="23"/>
      <x:c r="KA177" s="23"/>
      <x:c r="KB177" s="23"/>
      <x:c r="KC177" s="23"/>
      <x:c r="KD177" s="23"/>
      <x:c r="KE177" s="23"/>
      <x:c r="KF177" s="23"/>
      <x:c r="KG177" s="23"/>
      <x:c r="KH177" s="23"/>
      <x:c r="KI177" s="23"/>
      <x:c r="KJ177" s="23"/>
      <x:c r="KK177" s="23"/>
      <x:c r="KL177" s="23"/>
      <x:c r="KM177" s="23"/>
      <x:c r="KN177" s="23"/>
      <x:c r="KO177" s="23"/>
      <x:c r="KP177" s="23"/>
      <x:c r="KQ177" s="23"/>
      <x:c r="KR177" s="23"/>
      <x:c r="KS177" s="23"/>
      <x:c r="KT177" s="23"/>
      <x:c r="KU177" s="23"/>
      <x:c r="KV177" s="23"/>
      <x:c r="KW177" s="23"/>
      <x:c r="KX177" s="23"/>
      <x:c r="KY177" s="23"/>
      <x:c r="KZ177" s="23"/>
      <x:c r="LA177" s="23"/>
      <x:c r="LB177" s="23"/>
      <x:c r="LC177" s="23"/>
      <x:c r="LD177" s="23"/>
      <x:c r="LE177" s="23"/>
      <x:c r="LF177" s="23"/>
      <x:c r="LG177" s="23"/>
      <x:c r="LH177" s="23"/>
      <x:c r="LI177" s="23"/>
      <x:c r="LJ177" s="23"/>
      <x:c r="LK177" s="23"/>
      <x:c r="LL177" s="23"/>
      <x:c r="LM177" s="23"/>
      <x:c r="LN177" s="23"/>
      <x:c r="LO177" s="23"/>
      <x:c r="LP177" s="23"/>
      <x:c r="LQ177" s="23"/>
      <x:c r="LR177" s="23"/>
      <x:c r="LS177" s="23"/>
      <x:c r="LT177" s="23"/>
      <x:c r="LU177" s="23"/>
      <x:c r="LV177" s="23"/>
      <x:c r="LW177" s="23"/>
      <x:c r="LX177" s="23"/>
      <x:c r="LY177" s="23"/>
      <x:c r="LZ177" s="23"/>
      <x:c r="MA177" s="23"/>
      <x:c r="MB177" s="23"/>
      <x:c r="MC177" s="23"/>
      <x:c r="MD177" s="23"/>
      <x:c r="ME177" s="23"/>
      <x:c r="MF177" s="23"/>
      <x:c r="MG177" s="23"/>
      <x:c r="MH177" s="23"/>
      <x:c r="MI177" s="23"/>
      <x:c r="MJ177" s="23"/>
      <x:c r="MK177" s="23"/>
      <x:c r="ML177" s="23"/>
      <x:c r="MM177" s="23"/>
      <x:c r="MN177" s="23"/>
      <x:c r="MO177" s="23"/>
      <x:c r="MP177" s="23"/>
      <x:c r="MQ177" s="23"/>
      <x:c r="MR177" s="23"/>
      <x:c r="MS177" s="23"/>
      <x:c r="MT177" s="23"/>
      <x:c r="MU177" s="23"/>
      <x:c r="MV177" s="23"/>
      <x:c r="MW177" s="23"/>
      <x:c r="MX177" s="23"/>
      <x:c r="MY177" s="23"/>
      <x:c r="MZ177" s="23"/>
      <x:c r="NA177" s="23"/>
      <x:c r="NB177" s="23"/>
      <x:c r="NC177" s="23"/>
      <x:c r="ND177" s="23"/>
      <x:c r="NE177" s="23"/>
      <x:c r="NF177" s="23"/>
      <x:c r="NG177" s="23"/>
      <x:c r="NH177" s="23"/>
      <x:c r="NI177" s="23"/>
      <x:c r="NJ177" s="23"/>
      <x:c r="NK177" s="23"/>
      <x:c r="NL177" s="23"/>
      <x:c r="NM177" s="23"/>
      <x:c r="NN177" s="23"/>
      <x:c r="NO177" s="23"/>
      <x:c r="NP177" s="23"/>
      <x:c r="NQ177" s="23"/>
      <x:c r="NR177" s="23"/>
      <x:c r="NS177" s="23"/>
      <x:c r="NT177" s="23"/>
      <x:c r="NU177" s="23"/>
      <x:c r="NV177" s="23"/>
      <x:c r="NW177" s="23"/>
      <x:c r="NX177" s="23"/>
      <x:c r="NY177" s="23"/>
      <x:c r="NZ177" s="23"/>
      <x:c r="OA177" s="23"/>
      <x:c r="OB177" s="23"/>
      <x:c r="OC177" s="23"/>
      <x:c r="OD177" s="23"/>
      <x:c r="OE177" s="23"/>
      <x:c r="OF177" s="23"/>
      <x:c r="OG177" s="23"/>
      <x:c r="OH177" s="23"/>
      <x:c r="OI177" s="23"/>
      <x:c r="OJ177" s="23"/>
      <x:c r="OK177" s="23"/>
      <x:c r="OL177" s="23"/>
      <x:c r="OM177" s="23"/>
      <x:c r="ON177" s="23"/>
      <x:c r="OO177" s="23"/>
      <x:c r="OP177" s="23"/>
      <x:c r="OQ177" s="23"/>
      <x:c r="OR177" s="23"/>
      <x:c r="OS177" s="23"/>
      <x:c r="OT177" s="23"/>
      <x:c r="OU177" s="23"/>
      <x:c r="OV177" s="23"/>
      <x:c r="OW177" s="23"/>
      <x:c r="OX177" s="23"/>
      <x:c r="OY177" s="23"/>
      <x:c r="OZ177" s="23"/>
      <x:c r="PA177" s="23"/>
      <x:c r="PB177" s="23"/>
      <x:c r="PC177" s="23"/>
      <x:c r="PD177" s="23"/>
      <x:c r="PE177" s="23"/>
      <x:c r="PF177" s="23"/>
      <x:c r="PG177" s="23"/>
      <x:c r="PH177" s="23"/>
      <x:c r="PI177" s="23"/>
      <x:c r="PJ177" s="23"/>
      <x:c r="PK177" s="23"/>
      <x:c r="PL177" s="23"/>
      <x:c r="PM177" s="23"/>
      <x:c r="PN177" s="23"/>
      <x:c r="PO177" s="23"/>
      <x:c r="PP177" s="23"/>
      <x:c r="PQ177" s="23"/>
      <x:c r="PR177" s="23"/>
      <x:c r="PS177" s="23"/>
      <x:c r="PT177" s="23"/>
      <x:c r="PU177" s="23"/>
      <x:c r="PV177" s="23"/>
      <x:c r="PW177" s="23"/>
      <x:c r="PX177" s="23"/>
      <x:c r="PY177" s="23"/>
      <x:c r="PZ177" s="23"/>
      <x:c r="QA177" s="23"/>
      <x:c r="QB177" s="23"/>
      <x:c r="QC177" s="23"/>
      <x:c r="QD177" s="23"/>
      <x:c r="QE177" s="23"/>
      <x:c r="QF177" s="23"/>
      <x:c r="QG177" s="23"/>
      <x:c r="QH177" s="23"/>
      <x:c r="QI177" s="23"/>
    </x:row>
    <x:row r="178">
      <x:c r="A178" s="21"/>
      <x:c r="B178" s="17"/>
      <x:c r="C178" s="18"/>
      <x:c r="D178" s="18"/>
      <x:c r="E178" s="19"/>
      <x:c r="F178" s="22"/>
      <x:c r="G178" s="23"/>
      <x:c r="H178" s="23"/>
      <x:c r="I178" s="23"/>
      <x:c r="J178" s="23"/>
      <x:c r="K178" s="23"/>
      <x:c r="L178" s="23"/>
      <x:c r="M178" s="23"/>
      <x:c r="N178" s="23"/>
      <x:c r="O178" s="23"/>
      <x:c r="P178" s="23"/>
      <x:c r="Q178" s="23"/>
      <x:c r="R178" s="23"/>
      <x:c r="S178" s="23"/>
      <x:c r="T178" s="23"/>
      <x:c r="U178" s="23"/>
      <x:c r="V178" s="23"/>
      <x:c r="W178" s="23"/>
      <x:c r="X178" s="23"/>
      <x:c r="Y178" s="23"/>
      <x:c r="Z178" s="23"/>
      <x:c r="AA178" s="23"/>
      <x:c r="AB178" s="23"/>
      <x:c r="AC178" s="23"/>
      <x:c r="AD178" s="23"/>
      <x:c r="AE178" s="23"/>
      <x:c r="AF178" s="23"/>
      <x:c r="AG178" s="23"/>
      <x:c r="AH178" s="23"/>
      <x:c r="AI178" s="23"/>
      <x:c r="AJ178" s="23"/>
      <x:c r="AK178" s="23"/>
      <x:c r="AL178" s="23"/>
      <x:c r="AM178" s="23"/>
      <x:c r="AN178" s="23"/>
      <x:c r="AO178" s="23"/>
      <x:c r="AP178" s="23"/>
      <x:c r="AQ178" s="23"/>
      <x:c r="AR178" s="23"/>
      <x:c r="AS178" s="23"/>
      <x:c r="AT178" s="23"/>
      <x:c r="AU178" s="23"/>
      <x:c r="AV178" s="23"/>
      <x:c r="AW178" s="23"/>
      <x:c r="AX178" s="23"/>
      <x:c r="AY178" s="23"/>
      <x:c r="AZ178" s="23"/>
      <x:c r="BA178" s="23"/>
      <x:c r="BB178" s="23"/>
      <x:c r="BC178" s="23"/>
      <x:c r="BD178" s="23"/>
      <x:c r="BE178" s="23"/>
      <x:c r="BF178" s="23"/>
      <x:c r="BG178" s="23"/>
      <x:c r="BH178" s="23"/>
      <x:c r="BI178" s="23"/>
      <x:c r="BJ178" s="23"/>
      <x:c r="BK178" s="23"/>
      <x:c r="BL178" s="23"/>
      <x:c r="BM178" s="23"/>
      <x:c r="BN178" s="23"/>
      <x:c r="BO178" s="23"/>
      <x:c r="BP178" s="23"/>
      <x:c r="BQ178" s="23"/>
      <x:c r="BR178" s="23"/>
      <x:c r="BS178" s="23"/>
      <x:c r="BT178" s="23"/>
      <x:c r="BU178" s="23"/>
      <x:c r="BV178" s="23"/>
      <x:c r="BW178" s="23"/>
      <x:c r="BX178" s="23"/>
      <x:c r="BY178" s="23"/>
      <x:c r="BZ178" s="23"/>
      <x:c r="CA178" s="23"/>
      <x:c r="CB178" s="23"/>
      <x:c r="CC178" s="23"/>
      <x:c r="CD178" s="23"/>
      <x:c r="CE178" s="23"/>
      <x:c r="CF178" s="23"/>
      <x:c r="CG178" s="23"/>
      <x:c r="CH178" s="23"/>
      <x:c r="CI178" s="23"/>
      <x:c r="CJ178" s="23"/>
      <x:c r="CK178" s="23"/>
      <x:c r="CL178" s="23"/>
      <x:c r="CM178" s="23"/>
      <x:c r="CN178" s="23"/>
      <x:c r="CO178" s="23"/>
      <x:c r="CP178" s="23"/>
      <x:c r="CQ178" s="23"/>
      <x:c r="CR178" s="23"/>
      <x:c r="CS178" s="23"/>
      <x:c r="CT178" s="23"/>
      <x:c r="CU178" s="23"/>
      <x:c r="CV178" s="23"/>
      <x:c r="CW178" s="23"/>
      <x:c r="CX178" s="23"/>
      <x:c r="CY178" s="23"/>
      <x:c r="CZ178" s="23"/>
      <x:c r="DA178" s="23"/>
      <x:c r="DB178" s="23"/>
      <x:c r="DC178" s="23"/>
      <x:c r="DD178" s="23"/>
      <x:c r="DE178" s="23"/>
      <x:c r="DF178" s="23"/>
      <x:c r="DG178" s="23"/>
      <x:c r="DH178" s="23"/>
      <x:c r="DI178" s="23"/>
      <x:c r="DJ178" s="23"/>
      <x:c r="DK178" s="23"/>
      <x:c r="DL178" s="23"/>
      <x:c r="DM178" s="23"/>
      <x:c r="DN178" s="23"/>
      <x:c r="DO178" s="23"/>
      <x:c r="DP178" s="23"/>
      <x:c r="DQ178" s="23"/>
      <x:c r="DR178" s="23"/>
      <x:c r="DS178" s="23"/>
      <x:c r="DT178" s="23"/>
      <x:c r="DU178" s="23"/>
      <x:c r="DV178" s="23"/>
      <x:c r="DW178" s="23"/>
      <x:c r="DX178" s="23"/>
      <x:c r="DY178" s="23"/>
      <x:c r="DZ178" s="23"/>
      <x:c r="EA178" s="23"/>
      <x:c r="EB178" s="23"/>
      <x:c r="EC178" s="23"/>
      <x:c r="ED178" s="23"/>
      <x:c r="EE178" s="23"/>
      <x:c r="EF178" s="23"/>
      <x:c r="EG178" s="23"/>
      <x:c r="EH178" s="23"/>
      <x:c r="EI178" s="23"/>
      <x:c r="EJ178" s="23"/>
      <x:c r="EK178" s="23"/>
      <x:c r="EL178" s="23"/>
      <x:c r="EM178" s="23"/>
      <x:c r="EN178" s="23"/>
      <x:c r="EO178" s="23"/>
      <x:c r="EP178" s="23"/>
      <x:c r="EQ178" s="23"/>
      <x:c r="ER178" s="23"/>
      <x:c r="ES178" s="23"/>
      <x:c r="ET178" s="23"/>
      <x:c r="EU178" s="23"/>
      <x:c r="EV178" s="23"/>
      <x:c r="EW178" s="23"/>
      <x:c r="EX178" s="23"/>
      <x:c r="EY178" s="23"/>
      <x:c r="EZ178" s="23"/>
      <x:c r="FA178" s="23"/>
      <x:c r="FB178" s="23"/>
      <x:c r="FC178" s="23"/>
      <x:c r="FD178" s="23"/>
      <x:c r="FE178" s="23"/>
      <x:c r="FF178" s="23"/>
      <x:c r="FG178" s="23"/>
      <x:c r="FH178" s="23"/>
      <x:c r="FI178" s="23"/>
      <x:c r="FJ178" s="23"/>
      <x:c r="FK178" s="23"/>
      <x:c r="FL178" s="23"/>
      <x:c r="FM178" s="23"/>
      <x:c r="FN178" s="23"/>
      <x:c r="FO178" s="23"/>
      <x:c r="FP178" s="23"/>
      <x:c r="FQ178" s="23"/>
      <x:c r="FR178" s="23"/>
      <x:c r="FS178" s="23"/>
      <x:c r="FT178" s="23"/>
      <x:c r="FU178" s="23"/>
      <x:c r="FV178" s="23"/>
      <x:c r="FW178" s="23"/>
      <x:c r="FX178" s="23"/>
      <x:c r="FY178" s="23"/>
      <x:c r="FZ178" s="23"/>
      <x:c r="GA178" s="23"/>
      <x:c r="GB178" s="23"/>
      <x:c r="GC178" s="23"/>
      <x:c r="GD178" s="23"/>
      <x:c r="GE178" s="23"/>
      <x:c r="GF178" s="23"/>
      <x:c r="GG178" s="23"/>
      <x:c r="GH178" s="23"/>
      <x:c r="GI178" s="23"/>
      <x:c r="GJ178" s="23"/>
      <x:c r="GK178" s="23"/>
      <x:c r="GL178" s="23"/>
      <x:c r="GM178" s="23"/>
      <x:c r="GN178" s="23"/>
      <x:c r="GO178" s="23"/>
      <x:c r="GP178" s="23"/>
      <x:c r="GQ178" s="23"/>
      <x:c r="GR178" s="23"/>
      <x:c r="GS178" s="23"/>
      <x:c r="GT178" s="23"/>
      <x:c r="GU178" s="23"/>
      <x:c r="GV178" s="23"/>
      <x:c r="GW178" s="23"/>
      <x:c r="GX178" s="23"/>
      <x:c r="GY178" s="23"/>
      <x:c r="GZ178" s="23"/>
      <x:c r="HA178" s="23"/>
      <x:c r="HB178" s="23"/>
      <x:c r="HC178" s="23"/>
      <x:c r="HD178" s="23"/>
      <x:c r="HE178" s="23"/>
      <x:c r="HF178" s="23"/>
      <x:c r="HG178" s="23"/>
      <x:c r="HH178" s="23"/>
      <x:c r="HI178" s="23"/>
      <x:c r="HJ178" s="23"/>
      <x:c r="HK178" s="23"/>
      <x:c r="HL178" s="23"/>
      <x:c r="HM178" s="23"/>
      <x:c r="HN178" s="23"/>
      <x:c r="HO178" s="23"/>
      <x:c r="HP178" s="23"/>
      <x:c r="HQ178" s="23"/>
      <x:c r="HR178" s="23"/>
      <x:c r="HS178" s="23"/>
      <x:c r="HT178" s="23"/>
      <x:c r="HU178" s="23"/>
      <x:c r="HV178" s="23"/>
      <x:c r="HW178" s="23"/>
      <x:c r="HX178" s="23"/>
      <x:c r="HY178" s="23"/>
      <x:c r="HZ178" s="23"/>
      <x:c r="IA178" s="23"/>
      <x:c r="IB178" s="23"/>
      <x:c r="IC178" s="23"/>
      <x:c r="ID178" s="23"/>
      <x:c r="IE178" s="23"/>
      <x:c r="IF178" s="23"/>
      <x:c r="IG178" s="23"/>
      <x:c r="IH178" s="23"/>
      <x:c r="II178" s="23"/>
      <x:c r="IJ178" s="23"/>
      <x:c r="IK178" s="23"/>
      <x:c r="IL178" s="23"/>
      <x:c r="IM178" s="23"/>
      <x:c r="IN178" s="23"/>
      <x:c r="IO178" s="23"/>
      <x:c r="IP178" s="23"/>
      <x:c r="IQ178" s="23"/>
      <x:c r="IR178" s="23"/>
      <x:c r="IS178" s="23"/>
      <x:c r="IT178" s="23"/>
      <x:c r="IU178" s="23"/>
      <x:c r="IV178" s="23"/>
      <x:c r="IW178" s="23"/>
      <x:c r="IX178" s="23"/>
      <x:c r="IY178" s="23"/>
      <x:c r="IZ178" s="23"/>
      <x:c r="JA178" s="23"/>
      <x:c r="JB178" s="23"/>
      <x:c r="JC178" s="23"/>
      <x:c r="JD178" s="23"/>
      <x:c r="JE178" s="23"/>
      <x:c r="JF178" s="23"/>
      <x:c r="JG178" s="23"/>
      <x:c r="JH178" s="23"/>
      <x:c r="JI178" s="23"/>
      <x:c r="JJ178" s="23"/>
      <x:c r="JK178" s="23"/>
      <x:c r="JL178" s="23"/>
      <x:c r="JM178" s="23"/>
      <x:c r="JN178" s="23"/>
      <x:c r="JO178" s="23"/>
      <x:c r="JP178" s="23"/>
      <x:c r="JQ178" s="23"/>
      <x:c r="JR178" s="23"/>
      <x:c r="JS178" s="23"/>
      <x:c r="JT178" s="23"/>
      <x:c r="JU178" s="23"/>
      <x:c r="JV178" s="23"/>
      <x:c r="JW178" s="23"/>
      <x:c r="JX178" s="23"/>
      <x:c r="JY178" s="23"/>
      <x:c r="JZ178" s="23"/>
      <x:c r="KA178" s="23"/>
      <x:c r="KB178" s="23"/>
      <x:c r="KC178" s="23"/>
      <x:c r="KD178" s="23"/>
      <x:c r="KE178" s="23"/>
      <x:c r="KF178" s="23"/>
      <x:c r="KG178" s="23"/>
      <x:c r="KH178" s="23"/>
      <x:c r="KI178" s="23"/>
      <x:c r="KJ178" s="23"/>
      <x:c r="KK178" s="23"/>
      <x:c r="KL178" s="23"/>
      <x:c r="KM178" s="23"/>
      <x:c r="KN178" s="23"/>
      <x:c r="KO178" s="23"/>
      <x:c r="KP178" s="23"/>
      <x:c r="KQ178" s="23"/>
      <x:c r="KR178" s="23"/>
      <x:c r="KS178" s="23"/>
      <x:c r="KT178" s="23"/>
      <x:c r="KU178" s="23"/>
      <x:c r="KV178" s="23"/>
      <x:c r="KW178" s="23"/>
      <x:c r="KX178" s="23"/>
      <x:c r="KY178" s="23"/>
      <x:c r="KZ178" s="23"/>
      <x:c r="LA178" s="23"/>
      <x:c r="LB178" s="23"/>
      <x:c r="LC178" s="23"/>
      <x:c r="LD178" s="23"/>
      <x:c r="LE178" s="23"/>
      <x:c r="LF178" s="23"/>
      <x:c r="LG178" s="23"/>
      <x:c r="LH178" s="23"/>
      <x:c r="LI178" s="23"/>
      <x:c r="LJ178" s="23"/>
      <x:c r="LK178" s="23"/>
      <x:c r="LL178" s="23"/>
      <x:c r="LM178" s="23"/>
      <x:c r="LN178" s="23"/>
      <x:c r="LO178" s="23"/>
      <x:c r="LP178" s="23"/>
      <x:c r="LQ178" s="23"/>
      <x:c r="LR178" s="23"/>
      <x:c r="LS178" s="23"/>
      <x:c r="LT178" s="23"/>
      <x:c r="LU178" s="23"/>
      <x:c r="LV178" s="23"/>
      <x:c r="LW178" s="23"/>
      <x:c r="LX178" s="23"/>
      <x:c r="LY178" s="23"/>
      <x:c r="LZ178" s="23"/>
      <x:c r="MA178" s="23"/>
      <x:c r="MB178" s="23"/>
      <x:c r="MC178" s="23"/>
      <x:c r="MD178" s="23"/>
      <x:c r="ME178" s="23"/>
      <x:c r="MF178" s="23"/>
      <x:c r="MG178" s="23"/>
      <x:c r="MH178" s="23"/>
      <x:c r="MI178" s="23"/>
      <x:c r="MJ178" s="23"/>
      <x:c r="MK178" s="23"/>
      <x:c r="ML178" s="23"/>
      <x:c r="MM178" s="23"/>
      <x:c r="MN178" s="23"/>
      <x:c r="MO178" s="23"/>
      <x:c r="MP178" s="23"/>
      <x:c r="MQ178" s="23"/>
      <x:c r="MR178" s="23"/>
      <x:c r="MS178" s="23"/>
      <x:c r="MT178" s="23"/>
      <x:c r="MU178" s="23"/>
      <x:c r="MV178" s="23"/>
      <x:c r="MW178" s="23"/>
      <x:c r="MX178" s="23"/>
      <x:c r="MY178" s="23"/>
      <x:c r="MZ178" s="23"/>
      <x:c r="NA178" s="23"/>
      <x:c r="NB178" s="23"/>
      <x:c r="NC178" s="23"/>
      <x:c r="ND178" s="23"/>
      <x:c r="NE178" s="23"/>
      <x:c r="NF178" s="23"/>
      <x:c r="NG178" s="23"/>
      <x:c r="NH178" s="23"/>
      <x:c r="NI178" s="23"/>
      <x:c r="NJ178" s="23"/>
      <x:c r="NK178" s="23"/>
      <x:c r="NL178" s="23"/>
      <x:c r="NM178" s="23"/>
      <x:c r="NN178" s="23"/>
      <x:c r="NO178" s="23"/>
      <x:c r="NP178" s="23"/>
      <x:c r="NQ178" s="23"/>
      <x:c r="NR178" s="23"/>
      <x:c r="NS178" s="23"/>
      <x:c r="NT178" s="23"/>
      <x:c r="NU178" s="23"/>
      <x:c r="NV178" s="23"/>
      <x:c r="NW178" s="23"/>
      <x:c r="NX178" s="23"/>
      <x:c r="NY178" s="23"/>
      <x:c r="NZ178" s="23"/>
      <x:c r="OA178" s="23"/>
      <x:c r="OB178" s="23"/>
      <x:c r="OC178" s="23"/>
      <x:c r="OD178" s="23"/>
      <x:c r="OE178" s="23"/>
      <x:c r="OF178" s="23"/>
      <x:c r="OG178" s="23"/>
      <x:c r="OH178" s="23"/>
      <x:c r="OI178" s="23"/>
      <x:c r="OJ178" s="23"/>
      <x:c r="OK178" s="23"/>
      <x:c r="OL178" s="23"/>
      <x:c r="OM178" s="23"/>
      <x:c r="ON178" s="23"/>
      <x:c r="OO178" s="23"/>
      <x:c r="OP178" s="23"/>
      <x:c r="OQ178" s="23"/>
      <x:c r="OR178" s="23"/>
      <x:c r="OS178" s="23"/>
      <x:c r="OT178" s="23"/>
      <x:c r="OU178" s="23"/>
      <x:c r="OV178" s="23"/>
      <x:c r="OW178" s="23"/>
      <x:c r="OX178" s="23"/>
      <x:c r="OY178" s="23"/>
      <x:c r="OZ178" s="23"/>
      <x:c r="PA178" s="23"/>
      <x:c r="PB178" s="23"/>
      <x:c r="PC178" s="23"/>
      <x:c r="PD178" s="23"/>
      <x:c r="PE178" s="23"/>
      <x:c r="PF178" s="23"/>
      <x:c r="PG178" s="23"/>
      <x:c r="PH178" s="23"/>
      <x:c r="PI178" s="23"/>
      <x:c r="PJ178" s="23"/>
      <x:c r="PK178" s="23"/>
      <x:c r="PL178" s="23"/>
      <x:c r="PM178" s="23"/>
      <x:c r="PN178" s="23"/>
      <x:c r="PO178" s="23"/>
      <x:c r="PP178" s="23"/>
      <x:c r="PQ178" s="23"/>
      <x:c r="PR178" s="23"/>
      <x:c r="PS178" s="23"/>
      <x:c r="PT178" s="23"/>
      <x:c r="PU178" s="23"/>
      <x:c r="PV178" s="23"/>
      <x:c r="PW178" s="23"/>
      <x:c r="PX178" s="23"/>
      <x:c r="PY178" s="23"/>
      <x:c r="PZ178" s="23"/>
      <x:c r="QA178" s="23"/>
      <x:c r="QB178" s="23"/>
      <x:c r="QC178" s="23"/>
      <x:c r="QD178" s="23"/>
      <x:c r="QE178" s="23"/>
      <x:c r="QF178" s="23"/>
      <x:c r="QG178" s="23"/>
      <x:c r="QH178" s="23"/>
      <x:c r="QI178" s="23"/>
    </x:row>
    <x:row r="179">
      <x:c r="A179" s="21"/>
      <x:c r="B179" s="17"/>
      <x:c r="C179" s="18"/>
      <x:c r="D179" s="18"/>
      <x:c r="E179" s="19"/>
      <x:c r="F179" s="22"/>
      <x:c r="G179" s="23"/>
      <x:c r="H179" s="23"/>
      <x:c r="I179" s="23"/>
      <x:c r="J179" s="23"/>
      <x:c r="K179" s="23"/>
      <x:c r="L179" s="23"/>
      <x:c r="M179" s="23"/>
      <x:c r="N179" s="23"/>
      <x:c r="O179" s="23"/>
      <x:c r="P179" s="23"/>
      <x:c r="Q179" s="23"/>
      <x:c r="R179" s="23"/>
      <x:c r="S179" s="23"/>
      <x:c r="T179" s="23"/>
      <x:c r="U179" s="23"/>
      <x:c r="V179" s="23"/>
      <x:c r="W179" s="23"/>
      <x:c r="X179" s="23"/>
      <x:c r="Y179" s="23"/>
      <x:c r="Z179" s="23"/>
      <x:c r="AA179" s="23"/>
      <x:c r="AB179" s="23"/>
      <x:c r="AC179" s="23"/>
      <x:c r="AD179" s="23"/>
      <x:c r="AE179" s="23"/>
      <x:c r="AF179" s="23"/>
      <x:c r="AG179" s="23"/>
      <x:c r="AH179" s="23"/>
      <x:c r="AI179" s="23"/>
      <x:c r="AJ179" s="23"/>
      <x:c r="AK179" s="23"/>
      <x:c r="AL179" s="23"/>
      <x:c r="AM179" s="23"/>
      <x:c r="AN179" s="23"/>
      <x:c r="AO179" s="23"/>
      <x:c r="AP179" s="23"/>
      <x:c r="AQ179" s="23"/>
      <x:c r="AR179" s="23"/>
      <x:c r="AS179" s="23"/>
      <x:c r="AT179" s="23"/>
      <x:c r="AU179" s="23"/>
      <x:c r="AV179" s="23"/>
      <x:c r="AW179" s="23"/>
      <x:c r="AX179" s="23"/>
      <x:c r="AY179" s="23"/>
      <x:c r="AZ179" s="23"/>
      <x:c r="BA179" s="23"/>
      <x:c r="BB179" s="23"/>
      <x:c r="BC179" s="23"/>
      <x:c r="BD179" s="23"/>
      <x:c r="BE179" s="23"/>
      <x:c r="BF179" s="23"/>
      <x:c r="BG179" s="23"/>
      <x:c r="BH179" s="23"/>
      <x:c r="BI179" s="23"/>
      <x:c r="BJ179" s="23"/>
      <x:c r="BK179" s="23"/>
      <x:c r="BL179" s="23"/>
      <x:c r="BM179" s="23"/>
      <x:c r="BN179" s="23"/>
      <x:c r="BO179" s="23"/>
      <x:c r="BP179" s="23"/>
      <x:c r="BQ179" s="23"/>
      <x:c r="BR179" s="23"/>
      <x:c r="BS179" s="23"/>
      <x:c r="BT179" s="23"/>
      <x:c r="BU179" s="23"/>
      <x:c r="BV179" s="23"/>
      <x:c r="BW179" s="23"/>
      <x:c r="BX179" s="23"/>
      <x:c r="BY179" s="23"/>
      <x:c r="BZ179" s="23"/>
      <x:c r="CA179" s="23"/>
      <x:c r="CB179" s="23"/>
      <x:c r="CC179" s="23"/>
      <x:c r="CD179" s="23"/>
      <x:c r="CE179" s="23"/>
      <x:c r="CF179" s="23"/>
      <x:c r="CG179" s="23"/>
      <x:c r="CH179" s="23"/>
      <x:c r="CI179" s="23"/>
      <x:c r="CJ179" s="23"/>
      <x:c r="CK179" s="23"/>
      <x:c r="CL179" s="23"/>
      <x:c r="CM179" s="23"/>
      <x:c r="CN179" s="23"/>
      <x:c r="CO179" s="23"/>
      <x:c r="CP179" s="23"/>
      <x:c r="CQ179" s="23"/>
      <x:c r="CR179" s="23"/>
      <x:c r="CS179" s="23"/>
      <x:c r="CT179" s="23"/>
      <x:c r="CU179" s="23"/>
      <x:c r="CV179" s="23"/>
      <x:c r="CW179" s="23"/>
      <x:c r="CX179" s="23"/>
      <x:c r="CY179" s="23"/>
      <x:c r="CZ179" s="23"/>
      <x:c r="DA179" s="23"/>
      <x:c r="DB179" s="23"/>
      <x:c r="DC179" s="23"/>
      <x:c r="DD179" s="23"/>
      <x:c r="DE179" s="23"/>
      <x:c r="DF179" s="23"/>
      <x:c r="DG179" s="23"/>
      <x:c r="DH179" s="23"/>
      <x:c r="DI179" s="23"/>
      <x:c r="DJ179" s="23"/>
      <x:c r="DK179" s="23"/>
      <x:c r="DL179" s="23"/>
      <x:c r="DM179" s="23"/>
      <x:c r="DN179" s="23"/>
      <x:c r="DO179" s="23"/>
      <x:c r="DP179" s="23"/>
      <x:c r="DQ179" s="23"/>
      <x:c r="DR179" s="23"/>
      <x:c r="DS179" s="23"/>
      <x:c r="DT179" s="23"/>
      <x:c r="DU179" s="23"/>
      <x:c r="DV179" s="23"/>
      <x:c r="DW179" s="23"/>
      <x:c r="DX179" s="23"/>
      <x:c r="DY179" s="23"/>
      <x:c r="DZ179" s="23"/>
      <x:c r="EA179" s="23"/>
      <x:c r="EB179" s="23"/>
      <x:c r="EC179" s="23"/>
      <x:c r="ED179" s="23"/>
      <x:c r="EE179" s="23"/>
      <x:c r="EF179" s="23"/>
      <x:c r="EG179" s="23"/>
      <x:c r="EH179" s="23"/>
      <x:c r="EI179" s="23"/>
      <x:c r="EJ179" s="23"/>
      <x:c r="EK179" s="23"/>
      <x:c r="EL179" s="23"/>
      <x:c r="EM179" s="23"/>
      <x:c r="EN179" s="23"/>
      <x:c r="EO179" s="23"/>
      <x:c r="EP179" s="23"/>
      <x:c r="EQ179" s="23"/>
      <x:c r="ER179" s="23"/>
      <x:c r="ES179" s="23"/>
      <x:c r="ET179" s="23"/>
      <x:c r="EU179" s="23"/>
      <x:c r="EV179" s="23"/>
      <x:c r="EW179" s="23"/>
      <x:c r="EX179" s="23"/>
      <x:c r="EY179" s="23"/>
      <x:c r="EZ179" s="23"/>
      <x:c r="FA179" s="23"/>
      <x:c r="FB179" s="23"/>
      <x:c r="FC179" s="23"/>
      <x:c r="FD179" s="23"/>
      <x:c r="FE179" s="23"/>
      <x:c r="FF179" s="23"/>
      <x:c r="FG179" s="23"/>
      <x:c r="FH179" s="23"/>
      <x:c r="FI179" s="23"/>
      <x:c r="FJ179" s="23"/>
      <x:c r="FK179" s="23"/>
      <x:c r="FL179" s="23"/>
      <x:c r="FM179" s="23"/>
      <x:c r="FN179" s="23"/>
      <x:c r="FO179" s="23"/>
      <x:c r="FP179" s="23"/>
      <x:c r="FQ179" s="23"/>
      <x:c r="FR179" s="23"/>
      <x:c r="FS179" s="23"/>
      <x:c r="FT179" s="23"/>
      <x:c r="FU179" s="23"/>
      <x:c r="FV179" s="23"/>
      <x:c r="FW179" s="23"/>
      <x:c r="FX179" s="23"/>
      <x:c r="FY179" s="23"/>
      <x:c r="FZ179" s="23"/>
      <x:c r="GA179" s="23"/>
      <x:c r="GB179" s="23"/>
      <x:c r="GC179" s="23"/>
      <x:c r="GD179" s="23"/>
      <x:c r="GE179" s="23"/>
      <x:c r="GF179" s="23"/>
      <x:c r="GG179" s="23"/>
      <x:c r="GH179" s="23"/>
      <x:c r="GI179" s="23"/>
      <x:c r="GJ179" s="23"/>
      <x:c r="GK179" s="23"/>
      <x:c r="GL179" s="23"/>
      <x:c r="GM179" s="23"/>
      <x:c r="GN179" s="23"/>
      <x:c r="GO179" s="23"/>
      <x:c r="GP179" s="23"/>
      <x:c r="GQ179" s="23"/>
      <x:c r="GR179" s="23"/>
      <x:c r="GS179" s="23"/>
      <x:c r="GT179" s="23"/>
      <x:c r="GU179" s="23"/>
      <x:c r="GV179" s="23"/>
      <x:c r="GW179" s="23"/>
      <x:c r="GX179" s="23"/>
      <x:c r="GY179" s="23"/>
      <x:c r="GZ179" s="23"/>
      <x:c r="HA179" s="23"/>
      <x:c r="HB179" s="23"/>
      <x:c r="HC179" s="23"/>
      <x:c r="HD179" s="23"/>
      <x:c r="HE179" s="23"/>
      <x:c r="HF179" s="23"/>
      <x:c r="HG179" s="23"/>
      <x:c r="HH179" s="23"/>
      <x:c r="HI179" s="23"/>
      <x:c r="HJ179" s="23"/>
      <x:c r="HK179" s="23"/>
      <x:c r="HL179" s="23"/>
      <x:c r="HM179" s="23"/>
      <x:c r="HN179" s="23"/>
      <x:c r="HO179" s="23"/>
      <x:c r="HP179" s="23"/>
      <x:c r="HQ179" s="23"/>
      <x:c r="HR179" s="23"/>
      <x:c r="HS179" s="23"/>
      <x:c r="HT179" s="23"/>
      <x:c r="HU179" s="23"/>
      <x:c r="HV179" s="23"/>
      <x:c r="HW179" s="23"/>
      <x:c r="HX179" s="23"/>
      <x:c r="HY179" s="23"/>
      <x:c r="HZ179" s="23"/>
      <x:c r="IA179" s="23"/>
      <x:c r="IB179" s="23"/>
      <x:c r="IC179" s="23"/>
      <x:c r="ID179" s="23"/>
      <x:c r="IE179" s="23"/>
      <x:c r="IF179" s="23"/>
      <x:c r="IG179" s="23"/>
      <x:c r="IH179" s="23"/>
      <x:c r="II179" s="23"/>
      <x:c r="IJ179" s="23"/>
      <x:c r="IK179" s="23"/>
      <x:c r="IL179" s="23"/>
      <x:c r="IM179" s="23"/>
      <x:c r="IN179" s="23"/>
      <x:c r="IO179" s="23"/>
      <x:c r="IP179" s="23"/>
      <x:c r="IQ179" s="23"/>
      <x:c r="IR179" s="23"/>
      <x:c r="IS179" s="23"/>
      <x:c r="IT179" s="23"/>
      <x:c r="IU179" s="23"/>
      <x:c r="IV179" s="23"/>
      <x:c r="IW179" s="23"/>
      <x:c r="IX179" s="23"/>
      <x:c r="IY179" s="23"/>
      <x:c r="IZ179" s="23"/>
      <x:c r="JA179" s="23"/>
      <x:c r="JB179" s="23"/>
      <x:c r="JC179" s="23"/>
      <x:c r="JD179" s="23"/>
      <x:c r="JE179" s="23"/>
      <x:c r="JF179" s="23"/>
      <x:c r="JG179" s="23"/>
      <x:c r="JH179" s="23"/>
      <x:c r="JI179" s="23"/>
      <x:c r="JJ179" s="23"/>
      <x:c r="JK179" s="23"/>
      <x:c r="JL179" s="23"/>
      <x:c r="JM179" s="23"/>
      <x:c r="JN179" s="23"/>
      <x:c r="JO179" s="23"/>
      <x:c r="JP179" s="23"/>
      <x:c r="JQ179" s="23"/>
      <x:c r="JR179" s="23"/>
      <x:c r="JS179" s="23"/>
      <x:c r="JT179" s="23"/>
      <x:c r="JU179" s="23"/>
      <x:c r="JV179" s="23"/>
      <x:c r="JW179" s="23"/>
      <x:c r="JX179" s="23"/>
      <x:c r="JY179" s="23"/>
      <x:c r="JZ179" s="23"/>
      <x:c r="KA179" s="23"/>
      <x:c r="KB179" s="23"/>
      <x:c r="KC179" s="23"/>
      <x:c r="KD179" s="23"/>
      <x:c r="KE179" s="23"/>
      <x:c r="KF179" s="23"/>
      <x:c r="KG179" s="23"/>
      <x:c r="KH179" s="23"/>
      <x:c r="KI179" s="23"/>
      <x:c r="KJ179" s="23"/>
      <x:c r="KK179" s="23"/>
      <x:c r="KL179" s="23"/>
      <x:c r="KM179" s="23"/>
      <x:c r="KN179" s="23"/>
      <x:c r="KO179" s="23"/>
      <x:c r="KP179" s="23"/>
      <x:c r="KQ179" s="23"/>
      <x:c r="KR179" s="23"/>
      <x:c r="KS179" s="23"/>
      <x:c r="KT179" s="23"/>
      <x:c r="KU179" s="23"/>
      <x:c r="KV179" s="23"/>
      <x:c r="KW179" s="23"/>
      <x:c r="KX179" s="23"/>
      <x:c r="KY179" s="23"/>
      <x:c r="KZ179" s="23"/>
      <x:c r="LA179" s="23"/>
      <x:c r="LB179" s="23"/>
      <x:c r="LC179" s="23"/>
      <x:c r="LD179" s="23"/>
      <x:c r="LE179" s="23"/>
      <x:c r="LF179" s="23"/>
      <x:c r="LG179" s="23"/>
      <x:c r="LH179" s="23"/>
      <x:c r="LI179" s="23"/>
      <x:c r="LJ179" s="23"/>
      <x:c r="LK179" s="23"/>
      <x:c r="LL179" s="23"/>
      <x:c r="LM179" s="23"/>
      <x:c r="LN179" s="23"/>
      <x:c r="LO179" s="23"/>
      <x:c r="LP179" s="23"/>
      <x:c r="LQ179" s="23"/>
      <x:c r="LR179" s="23"/>
      <x:c r="LS179" s="23"/>
      <x:c r="LT179" s="23"/>
      <x:c r="LU179" s="23"/>
      <x:c r="LV179" s="23"/>
      <x:c r="LW179" s="23"/>
      <x:c r="LX179" s="23"/>
      <x:c r="LY179" s="23"/>
      <x:c r="LZ179" s="23"/>
      <x:c r="MA179" s="23"/>
      <x:c r="MB179" s="23"/>
      <x:c r="MC179" s="23"/>
      <x:c r="MD179" s="23"/>
      <x:c r="ME179" s="23"/>
      <x:c r="MF179" s="23"/>
      <x:c r="MG179" s="23"/>
      <x:c r="MH179" s="23"/>
      <x:c r="MI179" s="23"/>
      <x:c r="MJ179" s="23"/>
      <x:c r="MK179" s="23"/>
      <x:c r="ML179" s="23"/>
      <x:c r="MM179" s="23"/>
      <x:c r="MN179" s="23"/>
      <x:c r="MO179" s="23"/>
      <x:c r="MP179" s="23"/>
      <x:c r="MQ179" s="23"/>
      <x:c r="MR179" s="23"/>
      <x:c r="MS179" s="23"/>
      <x:c r="MT179" s="23"/>
      <x:c r="MU179" s="23"/>
      <x:c r="MV179" s="23"/>
      <x:c r="MW179" s="23"/>
      <x:c r="MX179" s="23"/>
      <x:c r="MY179" s="23"/>
      <x:c r="MZ179" s="23"/>
      <x:c r="NA179" s="23"/>
      <x:c r="NB179" s="23"/>
      <x:c r="NC179" s="23"/>
      <x:c r="ND179" s="23"/>
      <x:c r="NE179" s="23"/>
      <x:c r="NF179" s="23"/>
      <x:c r="NG179" s="23"/>
      <x:c r="NH179" s="23"/>
      <x:c r="NI179" s="23"/>
      <x:c r="NJ179" s="23"/>
      <x:c r="NK179" s="23"/>
      <x:c r="NL179" s="23"/>
      <x:c r="NM179" s="23"/>
      <x:c r="NN179" s="23"/>
      <x:c r="NO179" s="23"/>
      <x:c r="NP179" s="23"/>
      <x:c r="NQ179" s="23"/>
      <x:c r="NR179" s="23"/>
      <x:c r="NS179" s="23"/>
      <x:c r="NT179" s="23"/>
      <x:c r="NU179" s="23"/>
      <x:c r="NV179" s="23"/>
      <x:c r="NW179" s="23"/>
      <x:c r="NX179" s="23"/>
      <x:c r="NY179" s="23"/>
      <x:c r="NZ179" s="23"/>
      <x:c r="OA179" s="23"/>
      <x:c r="OB179" s="23"/>
      <x:c r="OC179" s="23"/>
      <x:c r="OD179" s="23"/>
      <x:c r="OE179" s="23"/>
      <x:c r="OF179" s="23"/>
      <x:c r="OG179" s="23"/>
      <x:c r="OH179" s="23"/>
      <x:c r="OI179" s="23"/>
      <x:c r="OJ179" s="23"/>
      <x:c r="OK179" s="23"/>
      <x:c r="OL179" s="23"/>
      <x:c r="OM179" s="23"/>
      <x:c r="ON179" s="23"/>
      <x:c r="OO179" s="23"/>
      <x:c r="OP179" s="23"/>
      <x:c r="OQ179" s="23"/>
      <x:c r="OR179" s="23"/>
      <x:c r="OS179" s="23"/>
      <x:c r="OT179" s="23"/>
      <x:c r="OU179" s="23"/>
      <x:c r="OV179" s="23"/>
      <x:c r="OW179" s="23"/>
      <x:c r="OX179" s="23"/>
      <x:c r="OY179" s="23"/>
      <x:c r="OZ179" s="23"/>
      <x:c r="PA179" s="23"/>
      <x:c r="PB179" s="23"/>
      <x:c r="PC179" s="23"/>
      <x:c r="PD179" s="23"/>
      <x:c r="PE179" s="23"/>
      <x:c r="PF179" s="23"/>
      <x:c r="PG179" s="23"/>
      <x:c r="PH179" s="23"/>
      <x:c r="PI179" s="23"/>
      <x:c r="PJ179" s="23"/>
      <x:c r="PK179" s="23"/>
      <x:c r="PL179" s="23"/>
      <x:c r="PM179" s="23"/>
      <x:c r="PN179" s="23"/>
      <x:c r="PO179" s="23"/>
      <x:c r="PP179" s="23"/>
      <x:c r="PQ179" s="23"/>
      <x:c r="PR179" s="23"/>
      <x:c r="PS179" s="23"/>
      <x:c r="PT179" s="23"/>
      <x:c r="PU179" s="23"/>
      <x:c r="PV179" s="23"/>
      <x:c r="PW179" s="23"/>
      <x:c r="PX179" s="23"/>
      <x:c r="PY179" s="23"/>
      <x:c r="PZ179" s="23"/>
      <x:c r="QA179" s="23"/>
      <x:c r="QB179" s="23"/>
      <x:c r="QC179" s="23"/>
      <x:c r="QD179" s="23"/>
      <x:c r="QE179" s="23"/>
      <x:c r="QF179" s="23"/>
      <x:c r="QG179" s="23"/>
      <x:c r="QH179" s="23"/>
      <x:c r="QI179" s="23"/>
    </x:row>
    <x:row r="180">
      <x:c r="A180" s="21"/>
      <x:c r="B180" s="17"/>
      <x:c r="C180" s="18"/>
      <x:c r="D180" s="18"/>
      <x:c r="E180" s="19"/>
      <x:c r="F180" s="22"/>
      <x:c r="G180" s="23"/>
      <x:c r="H180" s="23"/>
      <x:c r="I180" s="23"/>
      <x:c r="J180" s="23"/>
      <x:c r="K180" s="23"/>
      <x:c r="L180" s="23"/>
      <x:c r="M180" s="23"/>
      <x:c r="N180" s="23"/>
      <x:c r="O180" s="23"/>
      <x:c r="P180" s="23"/>
      <x:c r="Q180" s="23"/>
      <x:c r="R180" s="23"/>
      <x:c r="S180" s="23"/>
      <x:c r="T180" s="23"/>
      <x:c r="U180" s="23"/>
      <x:c r="V180" s="23"/>
      <x:c r="W180" s="23"/>
      <x:c r="X180" s="23"/>
      <x:c r="Y180" s="23"/>
      <x:c r="Z180" s="23"/>
      <x:c r="AA180" s="23"/>
      <x:c r="AB180" s="23"/>
      <x:c r="AC180" s="23"/>
      <x:c r="AD180" s="23"/>
      <x:c r="AE180" s="23"/>
      <x:c r="AF180" s="23"/>
      <x:c r="AG180" s="23"/>
      <x:c r="AH180" s="23"/>
      <x:c r="AI180" s="23"/>
      <x:c r="AJ180" s="23"/>
      <x:c r="AK180" s="23"/>
      <x:c r="AL180" s="23"/>
      <x:c r="AM180" s="23"/>
      <x:c r="AN180" s="23"/>
      <x:c r="AO180" s="23"/>
      <x:c r="AP180" s="23"/>
      <x:c r="AQ180" s="23"/>
      <x:c r="AR180" s="23"/>
      <x:c r="AS180" s="23"/>
      <x:c r="AT180" s="23"/>
      <x:c r="AU180" s="23"/>
      <x:c r="AV180" s="23"/>
      <x:c r="AW180" s="23"/>
      <x:c r="AX180" s="23"/>
      <x:c r="AY180" s="23"/>
      <x:c r="AZ180" s="23"/>
      <x:c r="BA180" s="23"/>
      <x:c r="BB180" s="23"/>
      <x:c r="BC180" s="23"/>
      <x:c r="BD180" s="23"/>
      <x:c r="BE180" s="23"/>
      <x:c r="BF180" s="23"/>
      <x:c r="BG180" s="23"/>
      <x:c r="BH180" s="23"/>
      <x:c r="BI180" s="23"/>
      <x:c r="BJ180" s="23"/>
      <x:c r="BK180" s="23"/>
      <x:c r="BL180" s="23"/>
      <x:c r="BM180" s="23"/>
      <x:c r="BN180" s="23"/>
      <x:c r="BO180" s="23"/>
      <x:c r="BP180" s="23"/>
      <x:c r="BQ180" s="23"/>
      <x:c r="BR180" s="23"/>
      <x:c r="BS180" s="23"/>
      <x:c r="BT180" s="23"/>
      <x:c r="BU180" s="23"/>
      <x:c r="BV180" s="23"/>
      <x:c r="BW180" s="23"/>
      <x:c r="BX180" s="23"/>
      <x:c r="BY180" s="23"/>
      <x:c r="BZ180" s="23"/>
      <x:c r="CA180" s="23"/>
      <x:c r="CB180" s="23"/>
      <x:c r="CC180" s="23"/>
      <x:c r="CD180" s="23"/>
      <x:c r="CE180" s="23"/>
      <x:c r="CF180" s="23"/>
      <x:c r="CG180" s="23"/>
      <x:c r="CH180" s="23"/>
      <x:c r="CI180" s="23"/>
      <x:c r="CJ180" s="23"/>
      <x:c r="CK180" s="23"/>
      <x:c r="CL180" s="23"/>
      <x:c r="CM180" s="23"/>
      <x:c r="CN180" s="23"/>
      <x:c r="CO180" s="23"/>
      <x:c r="CP180" s="23"/>
      <x:c r="CQ180" s="23"/>
      <x:c r="CR180" s="23"/>
      <x:c r="CS180" s="23"/>
      <x:c r="CT180" s="23"/>
      <x:c r="CU180" s="23"/>
      <x:c r="CV180" s="23"/>
      <x:c r="CW180" s="23"/>
      <x:c r="CX180" s="23"/>
      <x:c r="CY180" s="23"/>
      <x:c r="CZ180" s="23"/>
      <x:c r="DA180" s="23"/>
      <x:c r="DB180" s="23"/>
      <x:c r="DC180" s="23"/>
      <x:c r="DD180" s="23"/>
      <x:c r="DE180" s="23"/>
      <x:c r="DF180" s="23"/>
      <x:c r="DG180" s="23"/>
      <x:c r="DH180" s="23"/>
      <x:c r="DI180" s="23"/>
      <x:c r="DJ180" s="23"/>
      <x:c r="DK180" s="23"/>
      <x:c r="DL180" s="23"/>
      <x:c r="DM180" s="23"/>
      <x:c r="DN180" s="23"/>
      <x:c r="DO180" s="23"/>
      <x:c r="DP180" s="23"/>
      <x:c r="DQ180" s="23"/>
      <x:c r="DR180" s="23"/>
      <x:c r="DS180" s="23"/>
      <x:c r="DT180" s="23"/>
      <x:c r="DU180" s="23"/>
      <x:c r="DV180" s="23"/>
      <x:c r="DW180" s="23"/>
      <x:c r="DX180" s="23"/>
      <x:c r="DY180" s="23"/>
      <x:c r="DZ180" s="23"/>
      <x:c r="EA180" s="23"/>
      <x:c r="EB180" s="23"/>
      <x:c r="EC180" s="23"/>
      <x:c r="ED180" s="23"/>
      <x:c r="EE180" s="23"/>
      <x:c r="EF180" s="23"/>
      <x:c r="EG180" s="23"/>
      <x:c r="EH180" s="23"/>
      <x:c r="EI180" s="23"/>
      <x:c r="EJ180" s="23"/>
      <x:c r="EK180" s="23"/>
      <x:c r="EL180" s="23"/>
      <x:c r="EM180" s="23"/>
      <x:c r="EN180" s="23"/>
      <x:c r="EO180" s="23"/>
      <x:c r="EP180" s="23"/>
      <x:c r="EQ180" s="23"/>
      <x:c r="ER180" s="23"/>
      <x:c r="ES180" s="23"/>
      <x:c r="ET180" s="23"/>
      <x:c r="EU180" s="23"/>
      <x:c r="EV180" s="23"/>
      <x:c r="EW180" s="23"/>
      <x:c r="EX180" s="23"/>
      <x:c r="EY180" s="23"/>
      <x:c r="EZ180" s="23"/>
      <x:c r="FA180" s="23"/>
      <x:c r="FB180" s="23"/>
      <x:c r="FC180" s="23"/>
      <x:c r="FD180" s="23"/>
      <x:c r="FE180" s="23"/>
      <x:c r="FF180" s="23"/>
      <x:c r="FG180" s="23"/>
      <x:c r="FH180" s="23"/>
      <x:c r="FI180" s="23"/>
      <x:c r="FJ180" s="23"/>
      <x:c r="FK180" s="23"/>
      <x:c r="FL180" s="23"/>
      <x:c r="FM180" s="23"/>
      <x:c r="FN180" s="23"/>
      <x:c r="FO180" s="23"/>
      <x:c r="FP180" s="23"/>
      <x:c r="FQ180" s="23"/>
      <x:c r="FR180" s="23"/>
      <x:c r="FS180" s="23"/>
      <x:c r="FT180" s="23"/>
      <x:c r="FU180" s="23"/>
      <x:c r="FV180" s="23"/>
      <x:c r="FW180" s="23"/>
      <x:c r="FX180" s="23"/>
      <x:c r="FY180" s="23"/>
      <x:c r="FZ180" s="23"/>
      <x:c r="GA180" s="23"/>
      <x:c r="GB180" s="23"/>
      <x:c r="GC180" s="23"/>
      <x:c r="GD180" s="23"/>
      <x:c r="GE180" s="23"/>
      <x:c r="GF180" s="23"/>
      <x:c r="GG180" s="23"/>
      <x:c r="GH180" s="23"/>
      <x:c r="GI180" s="23"/>
      <x:c r="GJ180" s="23"/>
      <x:c r="GK180" s="23"/>
      <x:c r="GL180" s="23"/>
      <x:c r="GM180" s="23"/>
      <x:c r="GN180" s="23"/>
      <x:c r="GO180" s="23"/>
      <x:c r="GP180" s="23"/>
      <x:c r="GQ180" s="23"/>
      <x:c r="GR180" s="23"/>
      <x:c r="GS180" s="23"/>
      <x:c r="GT180" s="23"/>
      <x:c r="GU180" s="23"/>
      <x:c r="GV180" s="23"/>
      <x:c r="GW180" s="23"/>
      <x:c r="GX180" s="23"/>
      <x:c r="GY180" s="23"/>
      <x:c r="GZ180" s="23"/>
      <x:c r="HA180" s="23"/>
      <x:c r="HB180" s="23"/>
      <x:c r="HC180" s="23"/>
      <x:c r="HD180" s="23"/>
      <x:c r="HE180" s="23"/>
      <x:c r="HF180" s="23"/>
      <x:c r="HG180" s="23"/>
      <x:c r="HH180" s="23"/>
      <x:c r="HI180" s="23"/>
      <x:c r="HJ180" s="23"/>
      <x:c r="HK180" s="23"/>
      <x:c r="HL180" s="23"/>
      <x:c r="HM180" s="23"/>
      <x:c r="HN180" s="23"/>
      <x:c r="HO180" s="23"/>
      <x:c r="HP180" s="23"/>
      <x:c r="HQ180" s="23"/>
      <x:c r="HR180" s="23"/>
      <x:c r="HS180" s="23"/>
      <x:c r="HT180" s="23"/>
      <x:c r="HU180" s="23"/>
      <x:c r="HV180" s="23"/>
      <x:c r="HW180" s="23"/>
      <x:c r="HX180" s="23"/>
      <x:c r="HY180" s="23"/>
      <x:c r="HZ180" s="23"/>
      <x:c r="IA180" s="23"/>
      <x:c r="IB180" s="23"/>
      <x:c r="IC180" s="23"/>
      <x:c r="ID180" s="23"/>
      <x:c r="IE180" s="23"/>
      <x:c r="IF180" s="23"/>
      <x:c r="IG180" s="23"/>
      <x:c r="IH180" s="23"/>
      <x:c r="II180" s="23"/>
      <x:c r="IJ180" s="23"/>
      <x:c r="IK180" s="23"/>
      <x:c r="IL180" s="23"/>
      <x:c r="IM180" s="23"/>
      <x:c r="IN180" s="23"/>
      <x:c r="IO180" s="23"/>
      <x:c r="IP180" s="23"/>
      <x:c r="IQ180" s="23"/>
      <x:c r="IR180" s="23"/>
      <x:c r="IS180" s="23"/>
      <x:c r="IT180" s="23"/>
      <x:c r="IU180" s="23"/>
      <x:c r="IV180" s="23"/>
      <x:c r="IW180" s="23"/>
      <x:c r="IX180" s="23"/>
      <x:c r="IY180" s="23"/>
      <x:c r="IZ180" s="23"/>
      <x:c r="JA180" s="23"/>
      <x:c r="JB180" s="23"/>
      <x:c r="JC180" s="23"/>
      <x:c r="JD180" s="23"/>
      <x:c r="JE180" s="23"/>
      <x:c r="JF180" s="23"/>
      <x:c r="JG180" s="23"/>
      <x:c r="JH180" s="23"/>
      <x:c r="JI180" s="23"/>
      <x:c r="JJ180" s="23"/>
      <x:c r="JK180" s="23"/>
      <x:c r="JL180" s="23"/>
      <x:c r="JM180" s="23"/>
      <x:c r="JN180" s="23"/>
      <x:c r="JO180" s="23"/>
      <x:c r="JP180" s="23"/>
      <x:c r="JQ180" s="23"/>
      <x:c r="JR180" s="23"/>
      <x:c r="JS180" s="23"/>
      <x:c r="JT180" s="23"/>
      <x:c r="JU180" s="23"/>
      <x:c r="JV180" s="23"/>
      <x:c r="JW180" s="23"/>
      <x:c r="JX180" s="23"/>
      <x:c r="JY180" s="23"/>
      <x:c r="JZ180" s="23"/>
      <x:c r="KA180" s="23"/>
      <x:c r="KB180" s="23"/>
      <x:c r="KC180" s="23"/>
      <x:c r="KD180" s="23"/>
      <x:c r="KE180" s="23"/>
      <x:c r="KF180" s="23"/>
      <x:c r="KG180" s="23"/>
      <x:c r="KH180" s="23"/>
      <x:c r="KI180" s="23"/>
      <x:c r="KJ180" s="23"/>
      <x:c r="KK180" s="23"/>
      <x:c r="KL180" s="23"/>
      <x:c r="KM180" s="23"/>
      <x:c r="KN180" s="23"/>
      <x:c r="KO180" s="23"/>
      <x:c r="KP180" s="23"/>
      <x:c r="KQ180" s="23"/>
      <x:c r="KR180" s="23"/>
      <x:c r="KS180" s="23"/>
      <x:c r="KT180" s="23"/>
      <x:c r="KU180" s="23"/>
      <x:c r="KV180" s="23"/>
      <x:c r="KW180" s="23"/>
      <x:c r="KX180" s="23"/>
      <x:c r="KY180" s="23"/>
      <x:c r="KZ180" s="23"/>
      <x:c r="LA180" s="23"/>
      <x:c r="LB180" s="23"/>
      <x:c r="LC180" s="23"/>
      <x:c r="LD180" s="23"/>
      <x:c r="LE180" s="23"/>
      <x:c r="LF180" s="23"/>
      <x:c r="LG180" s="23"/>
      <x:c r="LH180" s="23"/>
      <x:c r="LI180" s="23"/>
      <x:c r="LJ180" s="23"/>
      <x:c r="LK180" s="23"/>
      <x:c r="LL180" s="23"/>
      <x:c r="LM180" s="23"/>
      <x:c r="LN180" s="23"/>
      <x:c r="LO180" s="23"/>
      <x:c r="LP180" s="23"/>
      <x:c r="LQ180" s="23"/>
      <x:c r="LR180" s="23"/>
      <x:c r="LS180" s="23"/>
      <x:c r="LT180" s="23"/>
      <x:c r="LU180" s="23"/>
      <x:c r="LV180" s="23"/>
      <x:c r="LW180" s="23"/>
      <x:c r="LX180" s="23"/>
      <x:c r="LY180" s="23"/>
      <x:c r="LZ180" s="23"/>
      <x:c r="MA180" s="23"/>
      <x:c r="MB180" s="23"/>
      <x:c r="MC180" s="23"/>
      <x:c r="MD180" s="23"/>
      <x:c r="ME180" s="23"/>
      <x:c r="MF180" s="23"/>
      <x:c r="MG180" s="23"/>
      <x:c r="MH180" s="23"/>
      <x:c r="MI180" s="23"/>
      <x:c r="MJ180" s="23"/>
      <x:c r="MK180" s="23"/>
      <x:c r="ML180" s="23"/>
      <x:c r="MM180" s="23"/>
      <x:c r="MN180" s="23"/>
      <x:c r="MO180" s="23"/>
      <x:c r="MP180" s="23"/>
      <x:c r="MQ180" s="23"/>
      <x:c r="MR180" s="23"/>
      <x:c r="MS180" s="23"/>
      <x:c r="MT180" s="23"/>
      <x:c r="MU180" s="23"/>
      <x:c r="MV180" s="23"/>
      <x:c r="MW180" s="23"/>
      <x:c r="MX180" s="23"/>
      <x:c r="MY180" s="23"/>
      <x:c r="MZ180" s="23"/>
      <x:c r="NA180" s="23"/>
      <x:c r="NB180" s="23"/>
      <x:c r="NC180" s="23"/>
      <x:c r="ND180" s="23"/>
      <x:c r="NE180" s="23"/>
      <x:c r="NF180" s="23"/>
      <x:c r="NG180" s="23"/>
      <x:c r="NH180" s="23"/>
      <x:c r="NI180" s="23"/>
      <x:c r="NJ180" s="23"/>
      <x:c r="NK180" s="23"/>
      <x:c r="NL180" s="23"/>
      <x:c r="NM180" s="23"/>
      <x:c r="NN180" s="23"/>
      <x:c r="NO180" s="23"/>
      <x:c r="NP180" s="23"/>
      <x:c r="NQ180" s="23"/>
      <x:c r="NR180" s="23"/>
      <x:c r="NS180" s="23"/>
      <x:c r="NT180" s="23"/>
      <x:c r="NU180" s="23"/>
      <x:c r="NV180" s="23"/>
      <x:c r="NW180" s="23"/>
      <x:c r="NX180" s="23"/>
      <x:c r="NY180" s="23"/>
      <x:c r="NZ180" s="23"/>
      <x:c r="OA180" s="23"/>
      <x:c r="OB180" s="23"/>
      <x:c r="OC180" s="23"/>
      <x:c r="OD180" s="23"/>
      <x:c r="OE180" s="23"/>
      <x:c r="OF180" s="23"/>
      <x:c r="OG180" s="23"/>
      <x:c r="OH180" s="23"/>
      <x:c r="OI180" s="23"/>
      <x:c r="OJ180" s="23"/>
      <x:c r="OK180" s="23"/>
      <x:c r="OL180" s="23"/>
      <x:c r="OM180" s="23"/>
      <x:c r="ON180" s="23"/>
      <x:c r="OO180" s="23"/>
      <x:c r="OP180" s="23"/>
      <x:c r="OQ180" s="23"/>
      <x:c r="OR180" s="23"/>
      <x:c r="OS180" s="23"/>
      <x:c r="OT180" s="23"/>
      <x:c r="OU180" s="23"/>
      <x:c r="OV180" s="23"/>
      <x:c r="OW180" s="23"/>
      <x:c r="OX180" s="23"/>
      <x:c r="OY180" s="23"/>
      <x:c r="OZ180" s="23"/>
      <x:c r="PA180" s="23"/>
      <x:c r="PB180" s="23"/>
      <x:c r="PC180" s="23"/>
      <x:c r="PD180" s="23"/>
      <x:c r="PE180" s="23"/>
      <x:c r="PF180" s="23"/>
      <x:c r="PG180" s="23"/>
      <x:c r="PH180" s="23"/>
      <x:c r="PI180" s="23"/>
      <x:c r="PJ180" s="23"/>
      <x:c r="PK180" s="23"/>
      <x:c r="PL180" s="23"/>
      <x:c r="PM180" s="23"/>
      <x:c r="PN180" s="23"/>
      <x:c r="PO180" s="23"/>
      <x:c r="PP180" s="23"/>
      <x:c r="PQ180" s="23"/>
      <x:c r="PR180" s="23"/>
      <x:c r="PS180" s="23"/>
      <x:c r="PT180" s="23"/>
      <x:c r="PU180" s="23"/>
      <x:c r="PV180" s="23"/>
      <x:c r="PW180" s="23"/>
      <x:c r="PX180" s="23"/>
      <x:c r="PY180" s="23"/>
      <x:c r="PZ180" s="23"/>
      <x:c r="QA180" s="23"/>
      <x:c r="QB180" s="23"/>
      <x:c r="QC180" s="23"/>
      <x:c r="QD180" s="23"/>
      <x:c r="QE180" s="23"/>
      <x:c r="QF180" s="23"/>
      <x:c r="QG180" s="23"/>
      <x:c r="QH180" s="23"/>
      <x:c r="QI180" s="23"/>
    </x:row>
  </x:sheetData>
  <x:mergeCells count="416">
    <x:mergeCell ref="GK137:GV137"/>
    <x:mergeCell ref="GK138:GM138"/>
    <x:mergeCell ref="GN138:GP138"/>
    <x:mergeCell ref="GQ138:GS138"/>
    <x:mergeCell ref="GT138:GV138"/>
    <x:mergeCell ref="JC137:JH137"/>
    <x:mergeCell ref="JC138:JD138"/>
    <x:mergeCell ref="JE138:JF138"/>
    <x:mergeCell ref="JG138:JH138"/>
    <x:mergeCell ref="IP138:IR138"/>
    <x:mergeCell ref="IS137:IX137"/>
    <x:mergeCell ref="IS138:IT138"/>
    <x:mergeCell ref="IU138:IV138"/>
    <x:mergeCell ref="IW138:IX138"/>
    <x:mergeCell ref="IY137:JB137"/>
    <x:mergeCell ref="IY138:IZ138"/>
    <x:mergeCell ref="JA138:JB138"/>
    <x:mergeCell ref="FM138:FO138"/>
    <x:mergeCell ref="FP138:FR138"/>
    <x:mergeCell ref="FS138:FU138"/>
    <x:mergeCell ref="FV138:FX138"/>
    <x:mergeCell ref="FM137:FX137"/>
    <x:mergeCell ref="FC137:FH137"/>
    <x:mergeCell ref="FY137:GJ137"/>
    <x:mergeCell ref="FY138:GA138"/>
    <x:mergeCell ref="GB138:GD138"/>
    <x:mergeCell ref="GE138:GG138"/>
    <x:mergeCell ref="GH138:GJ138"/>
    <x:mergeCell ref="EW137:FB137"/>
    <x:mergeCell ref="FI137:FI138"/>
    <x:mergeCell ref="EW136:FI136"/>
    <x:mergeCell ref="FL137:FL139"/>
    <x:mergeCell ref="ES136:ET136"/>
    <x:mergeCell ref="ES137:ES138"/>
    <x:mergeCell ref="ET137:ET138"/>
    <x:mergeCell ref="EU136:EV136"/>
    <x:mergeCell ref="EU137:EU138"/>
    <x:mergeCell ref="EV137:EV138"/>
    <x:mergeCell ref="FJ137:FJ139"/>
    <x:mergeCell ref="FK137:FK139"/>
    <x:mergeCell ref="FJ136:FL136"/>
    <x:mergeCell ref="EL136:EM136"/>
    <x:mergeCell ref="EL137:EL138"/>
    <x:mergeCell ref="EN137:EN138"/>
    <x:mergeCell ref="EP137:EP138"/>
    <x:mergeCell ref="EM137:EM138"/>
    <x:mergeCell ref="EO137:EO138"/>
    <x:mergeCell ref="EQ136:ER136"/>
    <x:mergeCell ref="EQ137:EQ138"/>
    <x:mergeCell ref="ER137:ER138"/>
    <x:mergeCell ref="EF136:EG136"/>
    <x:mergeCell ref="EH136:EI136"/>
    <x:mergeCell ref="EJ136:EK136"/>
    <x:mergeCell ref="EF137:EF138"/>
    <x:mergeCell ref="EH137:EH138"/>
    <x:mergeCell ref="EJ137:EJ138"/>
    <x:mergeCell ref="EK137:EK138"/>
    <x:mergeCell ref="EI137:EI138"/>
    <x:mergeCell ref="EG137:EG138"/>
    <x:mergeCell ref="DZ136:EA136"/>
    <x:mergeCell ref="EB136:EC136"/>
    <x:mergeCell ref="ED136:EE136"/>
    <x:mergeCell ref="DZ137:DZ138"/>
    <x:mergeCell ref="EB137:EB138"/>
    <x:mergeCell ref="ED137:ED138"/>
    <x:mergeCell ref="EE137:EE138"/>
    <x:mergeCell ref="EC137:EC138"/>
    <x:mergeCell ref="EA137:EA138"/>
    <x:mergeCell ref="DB136:DG136"/>
    <x:mergeCell ref="DH136:DM136"/>
    <x:mergeCell ref="DB137:DG137"/>
    <x:mergeCell ref="DH137:DM137"/>
    <x:mergeCell ref="DN136:DS136"/>
    <x:mergeCell ref="DT136:DY136"/>
    <x:mergeCell ref="DN137:DS137"/>
    <x:mergeCell ref="DT137:DY137"/>
    <x:mergeCell ref="DP138:DQ138"/>
    <x:mergeCell ref="DR138:DS138"/>
    <x:mergeCell ref="DT138:DU138"/>
    <x:mergeCell ref="CP137:CU137"/>
    <x:mergeCell ref="CV137:DA137"/>
    <x:mergeCell ref="CP138:CQ138"/>
    <x:mergeCell ref="CV138:CW138"/>
    <x:mergeCell ref="CX138:CY138"/>
    <x:mergeCell ref="CZ138:DA138"/>
    <x:mergeCell ref="CP136:CU136"/>
    <x:mergeCell ref="CV136:DA136"/>
    <x:mergeCell ref="CD136:CO136"/>
    <x:mergeCell ref="CD137:CI137"/>
    <x:mergeCell ref="CJ137:CO137"/>
    <x:mergeCell ref="CD138:CE138"/>
    <x:mergeCell ref="CF138:CG138"/>
    <x:mergeCell ref="CH138:CI138"/>
    <x:mergeCell ref="CJ138:CK138"/>
    <x:mergeCell ref="CL138:CM138"/>
    <x:mergeCell ref="CN138:CO138"/>
    <x:mergeCell ref="BB136:BM136"/>
    <x:mergeCell ref="BB137:BG137"/>
    <x:mergeCell ref="BH137:BM137"/>
    <x:mergeCell ref="BH138:BI138"/>
    <x:mergeCell ref="BJ138:BK138"/>
    <x:mergeCell ref="BL138:BM138"/>
    <x:mergeCell ref="BT138:BU138"/>
    <x:mergeCell ref="BN137:BU137"/>
    <x:mergeCell ref="BV137:CC137"/>
    <x:mergeCell ref="BN136:CC136"/>
    <x:mergeCell ref="CB138:CC138"/>
    <x:mergeCell ref="BB138:BC138"/>
    <x:mergeCell ref="BD138:BE138"/>
    <x:mergeCell ref="BF138:BG138"/>
    <x:mergeCell ref="BN138:BO138"/>
    <x:mergeCell ref="BP138:BQ138"/>
    <x:mergeCell ref="BR138:BS138"/>
    <x:mergeCell ref="T138:U138"/>
    <x:mergeCell ref="V138:W138"/>
    <x:mergeCell ref="X138:Y138"/>
    <x:mergeCell ref="AD136:AO136"/>
    <x:mergeCell ref="AD137:AI137"/>
    <x:mergeCell ref="AJ137:AO137"/>
    <x:mergeCell ref="AN138:AO138"/>
    <x:mergeCell ref="AP136:BA136"/>
    <x:mergeCell ref="AP137:AU137"/>
    <x:mergeCell ref="AV137:BA137"/>
    <x:mergeCell ref="AP138:AQ138"/>
    <x:mergeCell ref="AR138:AS138"/>
    <x:mergeCell ref="AX138:AY138"/>
    <x:mergeCell ref="AZ138:BA138"/>
    <x:mergeCell ref="AT138:AU138"/>
    <x:mergeCell ref="F137:K137"/>
    <x:mergeCell ref="L137:Q137"/>
    <x:mergeCell ref="F136:Q136"/>
    <x:mergeCell ref="R136:AC136"/>
    <x:mergeCell ref="R137:W137"/>
    <x:mergeCell ref="X137:AC137"/>
    <x:mergeCell ref="GW138:GY138"/>
    <x:mergeCell ref="GZ138:HB138"/>
    <x:mergeCell ref="HC138:HE138"/>
    <x:mergeCell ref="DV138:DW138"/>
    <x:mergeCell ref="DX138:DY138"/>
    <x:mergeCell ref="CR138:CS138"/>
    <x:mergeCell ref="CT138:CU138"/>
    <x:mergeCell ref="DB138:DC138"/>
    <x:mergeCell ref="DD138:DE138"/>
    <x:mergeCell ref="DF138:DG138"/>
    <x:mergeCell ref="DH138:DI138"/>
    <x:mergeCell ref="DJ138:DK138"/>
    <x:mergeCell ref="DL138:DM138"/>
    <x:mergeCell ref="DN138:DO138"/>
    <x:mergeCell ref="BV138:BW138"/>
    <x:mergeCell ref="BX138:BY138"/>
    <x:mergeCell ref="BZ138:CA138"/>
    <x:mergeCell ref="AV138:AW138"/>
    <x:mergeCell ref="HF138:HH138"/>
    <x:mergeCell ref="HI138:HK138"/>
    <x:mergeCell ref="HL138:HN138"/>
    <x:mergeCell ref="HO138:HQ138"/>
    <x:mergeCell ref="HR138:HT138"/>
    <x:mergeCell ref="HU138:HW138"/>
    <x:mergeCell ref="HX138:HZ138"/>
    <x:mergeCell ref="IA138:IC138"/>
    <x:mergeCell ref="ID138:IF138"/>
    <x:mergeCell ref="GW137:HH137"/>
    <x:mergeCell ref="HI137:HT137"/>
    <x:mergeCell ref="HU137:IF137"/>
    <x:mergeCell ref="IG137:IR137"/>
    <x:mergeCell ref="IG138:II138"/>
    <x:mergeCell ref="IJ138:IL138"/>
    <x:mergeCell ref="IM138:IO138"/>
    <x:mergeCell ref="FM136:IR136"/>
    <x:mergeCell ref="A136:A139"/>
    <x:mergeCell ref="B136:E139"/>
    <x:mergeCell ref="F138:G138"/>
    <x:mergeCell ref="H138:I138"/>
    <x:mergeCell ref="J138:K138"/>
    <x:mergeCell ref="L138:M138"/>
    <x:mergeCell ref="N138:O138"/>
    <x:mergeCell ref="P138:Q138"/>
    <x:mergeCell ref="R138:S138"/>
    <x:mergeCell ref="Z138:AA138"/>
    <x:mergeCell ref="AB138:AC138"/>
    <x:mergeCell ref="AD138:AE138"/>
    <x:mergeCell ref="AF138:AG138"/>
    <x:mergeCell ref="AH138:AI138"/>
    <x:mergeCell ref="AJ138:AK138"/>
    <x:mergeCell ref="AL138:AM138"/>
    <x:mergeCell ref="C120:E120"/>
    <x:mergeCell ref="C121:E121"/>
    <x:mergeCell ref="C122:E122"/>
    <x:mergeCell ref="C123:E123"/>
    <x:mergeCell ref="C124:E124"/>
    <x:mergeCell ref="C113:E113"/>
    <x:mergeCell ref="C114:E114"/>
    <x:mergeCell ref="C115:E115"/>
    <x:mergeCell ref="C116:E116"/>
    <x:mergeCell ref="C117:E117"/>
    <x:mergeCell ref="C118:E118"/>
    <x:mergeCell ref="C106:E106"/>
    <x:mergeCell ref="C107:E107"/>
    <x:mergeCell ref="C108:E108"/>
    <x:mergeCell ref="C109:E109"/>
    <x:mergeCell ref="C110:E110"/>
    <x:mergeCell ref="C111:E111"/>
    <x:mergeCell ref="C99:E99"/>
    <x:mergeCell ref="C100:E100"/>
    <x:mergeCell ref="C102:E102"/>
    <x:mergeCell ref="C103:E103"/>
    <x:mergeCell ref="C104:E104"/>
    <x:mergeCell ref="C105:E105"/>
    <x:mergeCell ref="C92:E92"/>
    <x:mergeCell ref="C93:E93"/>
    <x:mergeCell ref="C94:E94"/>
    <x:mergeCell ref="C96:E96"/>
    <x:mergeCell ref="C97:E97"/>
    <x:mergeCell ref="C98:E98"/>
    <x:mergeCell ref="C84:E84"/>
    <x:mergeCell ref="C86:E86"/>
    <x:mergeCell ref="C87:E87"/>
    <x:mergeCell ref="C88:E88"/>
    <x:mergeCell ref="C90:E90"/>
    <x:mergeCell ref="C91:E91"/>
    <x:mergeCell ref="B74:G74"/>
    <x:mergeCell ref="B75:G75"/>
    <x:mergeCell ref="B76:G76"/>
    <x:mergeCell ref="B77:G77"/>
    <x:mergeCell ref="C80:E80"/>
    <x:mergeCell ref="B81:E81"/>
    <x:mergeCell ref="B68:G68"/>
    <x:mergeCell ref="B69:G69"/>
    <x:mergeCell ref="B70:G70"/>
    <x:mergeCell ref="B71:G71"/>
    <x:mergeCell ref="B72:G72"/>
    <x:mergeCell ref="B73:G73"/>
    <x:mergeCell ref="B64:C64"/>
    <x:mergeCell ref="B66:G67"/>
    <x:mergeCell ref="H66:I66"/>
    <x:mergeCell ref="J66:K66"/>
    <x:mergeCell ref="L66:M66"/>
    <x:mergeCell ref="N66:O66"/>
    <x:mergeCell ref="B58:C58"/>
    <x:mergeCell ref="B59:C59"/>
    <x:mergeCell ref="B60:C60"/>
    <x:mergeCell ref="B61:C61"/>
    <x:mergeCell ref="B62:C62"/>
    <x:mergeCell ref="B63:C63"/>
    <x:mergeCell ref="D56:E56"/>
    <x:mergeCell ref="F56:G56"/>
    <x:mergeCell ref="H56:I56"/>
    <x:mergeCell ref="J56:K56"/>
    <x:mergeCell ref="M56:N57"/>
    <x:mergeCell ref="O56:P57"/>
    <x:mergeCell ref="B50:C50"/>
    <x:mergeCell ref="B51:C51"/>
    <x:mergeCell ref="B52:C52"/>
    <x:mergeCell ref="B53:C53"/>
    <x:mergeCell ref="B54:C54"/>
    <x:mergeCell ref="B56:C57"/>
    <x:mergeCell ref="B47:C47"/>
    <x:mergeCell ref="B48:C48"/>
    <x:mergeCell ref="B49:C49"/>
    <x:mergeCell ref="B39:B42"/>
    <x:mergeCell ref="C39:C40"/>
    <x:mergeCell ref="C41:C42"/>
    <x:mergeCell ref="B45:C46"/>
    <x:mergeCell ref="D45:D46"/>
    <x:mergeCell ref="E45:G45"/>
    <x:mergeCell ref="B38:C38"/>
    <x:mergeCell ref="K38:O38"/>
    <x:mergeCell ref="B31:C31"/>
    <x:mergeCell ref="X31:Z31"/>
    <x:mergeCell ref="B32:C32"/>
    <x:mergeCell ref="X32:Z32"/>
    <x:mergeCell ref="B33:C33"/>
    <x:mergeCell ref="X33:Z33"/>
    <x:mergeCell ref="H45:J45"/>
    <x:mergeCell ref="K45:M45"/>
    <x:mergeCell ref="N45:P45"/>
    <x:mergeCell ref="B27:B30"/>
    <x:mergeCell ref="C27:C28"/>
    <x:mergeCell ref="X27:X30"/>
    <x:mergeCell ref="Y27:Z28"/>
    <x:mergeCell ref="C29:C30"/>
    <x:mergeCell ref="Y29:Z30"/>
    <x:mergeCell ref="B34:B36"/>
    <x:mergeCell ref="X34:X36"/>
    <x:mergeCell ref="Y34:Z34"/>
    <x:mergeCell ref="Y35:Z35"/>
    <x:mergeCell ref="Y36:Z36"/>
    <x:mergeCell ref="AA13:AA14"/>
    <x:mergeCell ref="AB13:AB14"/>
    <x:mergeCell ref="AC13:AC14"/>
    <x:mergeCell ref="B15:C16"/>
    <x:mergeCell ref="X15:Z16"/>
    <x:mergeCell ref="B17:C18"/>
    <x:mergeCell ref="X17:Z18"/>
    <x:mergeCell ref="B19:B26"/>
    <x:mergeCell ref="C19:C20"/>
    <x:mergeCell ref="X19:X26"/>
    <x:mergeCell ref="Y19:Z20"/>
    <x:mergeCell ref="C21:C22"/>
    <x:mergeCell ref="Y21:Z22"/>
    <x:mergeCell ref="C23:C24"/>
    <x:mergeCell ref="Y23:Z24"/>
    <x:mergeCell ref="C25:C26"/>
    <x:mergeCell ref="Y25:Z26"/>
    <x:mergeCell ref="IS136:JT136"/>
    <x:mergeCell ref="JU137:JV138"/>
    <x:mergeCell ref="JW137:JX138"/>
    <x:mergeCell ref="A3:Q3"/>
    <x:mergeCell ref="A4:Q4"/>
    <x:mergeCell ref="A6:Q6"/>
    <x:mergeCell ref="B12:C14"/>
    <x:mergeCell ref="D12:D14"/>
    <x:mergeCell ref="E12:F13"/>
    <x:mergeCell ref="G12:H13"/>
    <x:mergeCell ref="I12:J13"/>
    <x:mergeCell ref="K12:L13"/>
    <x:mergeCell ref="M12:N13"/>
    <x:mergeCell ref="AD13:AD14"/>
    <x:mergeCell ref="AE13:AE14"/>
    <x:mergeCell ref="AF13:AJ13"/>
    <x:mergeCell ref="AF14:AF15"/>
    <x:mergeCell ref="AG14:AG15"/>
    <x:mergeCell ref="AH14:AH15"/>
    <x:mergeCell ref="AI14:AI15"/>
    <x:mergeCell ref="AJ14:AJ15"/>
    <x:mergeCell ref="O12:O14"/>
    <x:mergeCell ref="P12:P14"/>
    <x:mergeCell ref="X13:Z14"/>
    <x:mergeCell ref="JY137:JY138"/>
    <x:mergeCell ref="JZ137:JZ138"/>
    <x:mergeCell ref="KA137:KC137"/>
    <x:mergeCell ref="KD138:KE138"/>
    <x:mergeCell ref="KF138:KG138"/>
    <x:mergeCell ref="KH138:KI138"/>
    <x:mergeCell ref="KD137:KI137"/>
    <x:mergeCell ref="JI137:JN137"/>
    <x:mergeCell ref="JI138:JJ138"/>
    <x:mergeCell ref="JK138:JL138"/>
    <x:mergeCell ref="JM138:JN138"/>
    <x:mergeCell ref="JO137:JQ137"/>
    <x:mergeCell ref="JR137:JT137"/>
    <x:mergeCell ref="KL138:KM138"/>
    <x:mergeCell ref="KN138:KO138"/>
    <x:mergeCell ref="KP137:KU137"/>
    <x:mergeCell ref="KP138:KQ138"/>
    <x:mergeCell ref="KR138:KS138"/>
    <x:mergeCell ref="KT138:KU138"/>
    <x:mergeCell ref="KV137:LA137"/>
    <x:mergeCell ref="KV138:KW138"/>
    <x:mergeCell ref="KX138:KY138"/>
    <x:mergeCell ref="KZ138:LA138"/>
    <x:mergeCell ref="LT137:LY137"/>
    <x:mergeCell ref="LT138:LU138"/>
    <x:mergeCell ref="LV138:LW138"/>
    <x:mergeCell ref="LX138:LY138"/>
    <x:mergeCell ref="LZ137:MB137"/>
    <x:mergeCell ref="KA136:MB136"/>
    <x:mergeCell ref="MC138:ME138"/>
    <x:mergeCell ref="MF138:MH138"/>
    <x:mergeCell ref="MI138:MK138"/>
    <x:mergeCell ref="MC137:MK137"/>
    <x:mergeCell ref="LB137:LG137"/>
    <x:mergeCell ref="LB138:LC138"/>
    <x:mergeCell ref="LD138:LE138"/>
    <x:mergeCell ref="LF138:LG138"/>
    <x:mergeCell ref="LH137:LM137"/>
    <x:mergeCell ref="LH138:LI138"/>
    <x:mergeCell ref="LJ138:LK138"/>
    <x:mergeCell ref="LL138:LM138"/>
    <x:mergeCell ref="LN137:LS137"/>
    <x:mergeCell ref="LN138:LO138"/>
    <x:mergeCell ref="LP138:LQ138"/>
    <x:mergeCell ref="LR138:LS138"/>
    <x:mergeCell ref="KJ137:KO137"/>
    <x:mergeCell ref="KJ138:KK138"/>
    <x:mergeCell ref="NS138:NU138"/>
    <x:mergeCell ref="NV138:NX138"/>
    <x:mergeCell ref="NY138:OA138"/>
    <x:mergeCell ref="OB138:OD138"/>
    <x:mergeCell ref="OE138:OG138"/>
    <x:mergeCell ref="OH138:OJ138"/>
    <x:mergeCell ref="OK138:OM138"/>
    <x:mergeCell ref="ML137:MT137"/>
    <x:mergeCell ref="ML138:MN138"/>
    <x:mergeCell ref="MO138:MQ138"/>
    <x:mergeCell ref="MR138:MT138"/>
    <x:mergeCell ref="MU137:NI137"/>
    <x:mergeCell ref="MU138:MW138"/>
    <x:mergeCell ref="ND138:NF138"/>
    <x:mergeCell ref="NG138:NI138"/>
    <x:mergeCell ref="NA138:NC138"/>
    <x:mergeCell ref="MX138:MZ138"/>
    <x:mergeCell ref="PU137:QI137"/>
    <x:mergeCell ref="PU138:PW138"/>
    <x:mergeCell ref="PX138:PZ138"/>
    <x:mergeCell ref="QA138:QC138"/>
    <x:mergeCell ref="QD138:QF138"/>
    <x:mergeCell ref="QG138:QI138"/>
    <x:mergeCell ref="MC136:QI136"/>
    <x:mergeCell ref="PI138:PK138"/>
    <x:mergeCell ref="ON138:OP138"/>
    <x:mergeCell ref="OQ138:OS138"/>
    <x:mergeCell ref="OT138:OV138"/>
    <x:mergeCell ref="OW138:OY138"/>
    <x:mergeCell ref="OZ138:PB138"/>
    <x:mergeCell ref="NY137:PB137"/>
    <x:mergeCell ref="PC137:PT137"/>
    <x:mergeCell ref="PC138:PE138"/>
    <x:mergeCell ref="PF138:PH138"/>
    <x:mergeCell ref="PL138:PN138"/>
    <x:mergeCell ref="PO138:PQ138"/>
    <x:mergeCell ref="PR138:PT138"/>
    <x:mergeCell ref="NJ137:NX137"/>
    <x:mergeCell ref="NJ138:NL138"/>
    <x:mergeCell ref="NM138:NO138"/>
    <x:mergeCell ref="NP138:NR138"/>
  </x:mergeCells>
  <x:pageMargins left="0.51181102362204722" right="0.31496062992125984" top="0.35433070866141736" bottom="0.35433070866141736" header="0" footer="0.3"/>
  <x:pageSetup paperSize="9" scale="51" orientation="portrait"/>
  <x:colBreaks count="1" manualBreakCount="1">
    <x:brk id="17" min="1" max="177" man="1"/>
  </x:colBreaks>
  <x:drawing r:id="rId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1EEB0EB-B33F-4237-A091-634B67531BDA}" mc:Ignorable="x14ac xr xr2 xr3">
  <x:sheetPr codeName="Hoja14"/>
  <x:dimension ref="A1:QI180"/>
  <x:sheetViews>
    <x:sheetView showGridLines="0" zoomScaleNormal="100" zoomScaleSheetLayoutView="90" workbookViewId="0">
      <x:selection activeCell="L138" sqref="L138:M138"/>
    </x:sheetView>
  </x:sheetViews>
  <x:sheetFormatPr baseColWidth="10" defaultRowHeight="15" x14ac:dyDescent="0.25"/>
  <x:cols>
    <x:col min="1" max="1" width="3.85546875" customWidth="1"/>
    <x:col min="3" max="3" width="18" customWidth="1"/>
    <x:col min="16" max="17" width="11.42578125" customWidth="1"/>
    <x:col min="18" max="18" width="11.5703125" customWidth="1"/>
  </x:cols>
  <x:sheetData>
    <x:row r="1" spans="1:36" ht="4.5" customHeight="1" x14ac:dyDescent="0.25">
      <x:c r="A1" s="1"/>
      <x:c r="B1" s="1"/>
      <x:c r="C1" s="1"/>
      <x:c r="D1" s="1"/>
      <x:c r="E1" s="1"/>
      <x:c r="F1" s="1"/>
      <x:c r="G1" s="1"/>
      <x:c r="H1" s="1"/>
      <x:c r="I1" s="1"/>
      <x:c r="J1" s="1"/>
      <x:c r="K1" s="1"/>
      <x:c r="L1" s="1"/>
      <x:c r="M1" s="1"/>
      <x:c r="N1" s="1"/>
      <x:c r="O1" s="1"/>
      <x:c r="P1" s="1"/>
      <x:c r="Q1" s="1"/>
      <x:c r="R1" s="1"/>
    </x:row>
    <x:row r="2" spans="1:36" x14ac:dyDescent="0.25">
      <x:c r="A2" s="1"/>
      <x:c r="B2" s="1"/>
      <x:c r="C2" s="1"/>
      <x:c r="D2" s="1"/>
      <x:c r="E2" s="1"/>
      <x:c r="F2" s="1"/>
      <x:c r="G2" s="1"/>
      <x:c r="H2" s="1"/>
      <x:c r="I2" s="1"/>
      <x:c r="J2" s="1"/>
      <x:c r="K2" s="1"/>
      <x:c r="L2" s="1"/>
      <x:c r="M2" s="1"/>
      <x:c r="N2" s="1"/>
      <x:c r="O2" s="1"/>
      <x:c r="P2" s="1"/>
      <x:c r="Q2" s="1"/>
      <x:c r="R2" s="1"/>
    </x:row>
    <x:row r="3" spans="1:36" ht="21" x14ac:dyDescent="0.25">
      <x:c r="A3" s="818" t="s">
        <x:v>0</x:v>
      </x:c>
      <x:c r="B3" s="818"/>
      <x:c r="C3" s="818"/>
      <x:c r="D3" s="818"/>
      <x:c r="E3" s="818"/>
      <x:c r="F3" s="818"/>
      <x:c r="G3" s="818"/>
      <x:c r="H3" s="818"/>
      <x:c r="I3" s="818"/>
      <x:c r="J3" s="818"/>
      <x:c r="K3" s="818"/>
      <x:c r="L3" s="818"/>
      <x:c r="M3" s="818"/>
      <x:c r="N3" s="818"/>
      <x:c r="O3" s="818"/>
      <x:c r="P3" s="818"/>
      <x:c r="Q3" s="818"/>
      <x:c r="R3" s="1"/>
    </x:row>
    <x:row r="4" spans="1:36" ht="18.75" x14ac:dyDescent="0.25">
      <x:c r="A4" s="819" t="s">
        <x:v>1</x:v>
      </x:c>
      <x:c r="B4" s="819"/>
      <x:c r="C4" s="819"/>
      <x:c r="D4" s="819"/>
      <x:c r="E4" s="819"/>
      <x:c r="F4" s="819"/>
      <x:c r="G4" s="819"/>
      <x:c r="H4" s="819"/>
      <x:c r="I4" s="819"/>
      <x:c r="J4" s="819"/>
      <x:c r="K4" s="819"/>
      <x:c r="L4" s="819"/>
      <x:c r="M4" s="819"/>
      <x:c r="N4" s="819"/>
      <x:c r="O4" s="819"/>
      <x:c r="P4" s="819"/>
      <x:c r="Q4" s="819"/>
      <x:c r="R4" s="1"/>
    </x:row>
    <x:row r="5" spans="1:36" x14ac:dyDescent="0.25">
      <x:c r="A5" s="1"/>
      <x:c r="B5" s="1"/>
      <x:c r="C5" s="1"/>
      <x:c r="D5" s="32"/>
      <x:c r="E5" s="32"/>
      <x:c r="F5" s="32"/>
      <x:c r="G5" s="32"/>
      <x:c r="H5" s="32"/>
      <x:c r="I5" s="32"/>
      <x:c r="J5" s="32"/>
      <x:c r="K5" s="32"/>
      <x:c r="L5" s="32"/>
      <x:c r="M5" s="32"/>
      <x:c r="N5" s="32"/>
      <x:c r="O5" s="32"/>
      <x:c r="P5" s="32"/>
      <x:c r="Q5" s="1"/>
      <x:c r="R5" s="1"/>
    </x:row>
    <x:row r="6" spans="1:36" ht="26.25" x14ac:dyDescent="0.25">
      <x:c r="A6" s="820" t="s">
        <x:v>2</x:v>
      </x:c>
      <x:c r="B6" s="820"/>
      <x:c r="C6" s="820"/>
      <x:c r="D6" s="820"/>
      <x:c r="E6" s="820"/>
      <x:c r="F6" s="820"/>
      <x:c r="G6" s="820"/>
      <x:c r="H6" s="820"/>
      <x:c r="I6" s="820"/>
      <x:c r="J6" s="820"/>
      <x:c r="K6" s="820"/>
      <x:c r="L6" s="820"/>
      <x:c r="M6" s="820"/>
      <x:c r="N6" s="820"/>
      <x:c r="O6" s="820"/>
      <x:c r="P6" s="820"/>
      <x:c r="Q6" s="820"/>
      <x:c r="R6" s="1"/>
    </x:row>
    <x:row r="7" spans="1:36" ht="15.75" customHeight="1" x14ac:dyDescent="0.25">
      <x:c r="A7" s="1"/>
      <x:c r="B7" s="1"/>
      <x:c r="C7" s="1"/>
      <x:c r="D7" s="1"/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</x:row>
    <x:row r="8" spans="1:36" ht="15" customHeight="1" x14ac:dyDescent="0.25">
      <x:c r="A8" s="214"/>
      <x:c r="B8" s="33"/>
      <x:c r="C8" s="217" t="s">
        <x:v>145</x:v>
      </x:c>
      <x:c r="D8" s="6"/>
      <x:c r="E8" s="7"/>
      <x:c r="F8" s="5"/>
      <x:c r="G8" s="34" t="s">
        <x:v>162</x:v>
      </x:c>
      <x:c r="H8" s="8"/>
      <x:c r="I8" s="25"/>
      <x:c r="J8" s="9"/>
      <x:c r="K8" s="33"/>
      <x:c r="L8" s="33"/>
      <x:c r="M8" s="5"/>
      <x:c r="N8" s="33"/>
      <x:c r="O8" s="5"/>
      <x:c r="P8" s="33"/>
      <x:c r="Q8" s="5"/>
      <x:c r="R8" s="5"/>
      <x:c r="Y8" s="219">
        <x:f>G21+H21</x:f>
        <x:v>0</x:v>
      </x:c>
    </x:row>
    <x:row r="9" spans="1:36" x14ac:dyDescent="0.25">
      <x:c r="A9" s="214"/>
      <x:c r="B9" s="33"/>
      <x:c r="C9" s="217" t="s">
        <x:v>149</x:v>
      </x:c>
      <x:c r="D9" s="13"/>
      <x:c r="E9" s="11"/>
      <x:c r="G9" s="34" t="s">
        <x:v>163</x:v>
      </x:c>
      <x:c r="K9" s="33"/>
      <x:c r="L9" s="34" t="s">
        <x:v>148</x:v>
      </x:c>
      <x:c r="M9" s="6"/>
      <x:c r="N9" s="26"/>
      <x:c r="O9" s="33"/>
      <x:c r="P9" s="33"/>
      <x:c r="Q9" s="10"/>
      <x:c r="R9" s="10"/>
    </x:row>
    <x:row r="10" spans="1:36" ht="15.75" x14ac:dyDescent="0.25">
      <x:c r="A10" s="214"/>
      <x:c r="B10" s="33"/>
      <x:c r="C10" s="34" t="s">
        <x:v>146</x:v>
      </x:c>
      <x:c r="D10" s="25"/>
      <x:c r="E10" s="25"/>
      <x:c r="F10" s="5"/>
      <x:c r="G10" s="34" t="s">
        <x:v>147</x:v>
      </x:c>
      <x:c r="H10" s="24" t="str">
        <x:f>VLOOKUP($K$10,$A$140:$QI$504,2)</x:f>
        <x:v>CONSOLIDADO</x:v>
      </x:c>
      <x:c r="I10" s="24"/>
      <x:c r="J10" s="12"/>
      <x:c r="K10" s="235">
        <x:v>1</x:v>
      </x:c>
      <x:c r="L10" s="34" t="s">
        <x:v>150</x:v>
      </x:c>
      <x:c r="M10" s="6"/>
      <x:c r="N10" s="33"/>
      <x:c r="O10" s="33"/>
      <x:c r="P10" s="33"/>
      <x:c r="Q10" s="10"/>
      <x:c r="R10" s="10"/>
    </x:row>
    <x:row r="11" spans="1:36" ht="15.75" thickBot="1" x14ac:dyDescent="0.3">
      <x:c r="A11" s="1"/>
      <x:c r="B11" s="2"/>
      <x:c r="C11" s="35"/>
      <x:c r="D11" s="2"/>
      <x:c r="E11" s="2"/>
      <x:c r="F11" s="2"/>
      <x:c r="G11" s="2"/>
      <x:c r="H11" s="2"/>
      <x:c r="I11" s="2"/>
      <x:c r="J11" s="2"/>
      <x:c r="K11" s="2"/>
      <x:c r="L11" s="2"/>
      <x:c r="M11" s="2"/>
      <x:c r="N11" s="2"/>
      <x:c r="O11" s="2"/>
      <x:c r="P11" s="36"/>
      <x:c r="Q11" s="2"/>
      <x:c r="R11" s="2"/>
    </x:row>
    <x:row r="12" spans="1:36" ht="15" customHeight="1" thickBot="1" x14ac:dyDescent="0.3">
      <x:c r="A12" s="1"/>
      <x:c r="B12" s="821" t="s">
        <x:v>3</x:v>
      </x:c>
      <x:c r="C12" s="822"/>
      <x:c r="D12" s="827" t="s">
        <x:v>4</x:v>
      </x:c>
      <x:c r="E12" s="830" t="s">
        <x:v>5</x:v>
      </x:c>
      <x:c r="F12" s="831"/>
      <x:c r="G12" s="834" t="s">
        <x:v>6</x:v>
      </x:c>
      <x:c r="H12" s="835"/>
      <x:c r="I12" s="838" t="s">
        <x:v>7</x:v>
      </x:c>
      <x:c r="J12" s="835"/>
      <x:c r="K12" s="838" t="s">
        <x:v>8</x:v>
      </x:c>
      <x:c r="L12" s="835"/>
      <x:c r="M12" s="838" t="s">
        <x:v>9</x:v>
      </x:c>
      <x:c r="N12" s="835"/>
      <x:c r="O12" s="854" t="s">
        <x:v>10</x:v>
      </x:c>
      <x:c r="P12" s="857" t="s">
        <x:v>11</x:v>
      </x:c>
      <x:c r="Q12" s="1"/>
      <x:c r="R12" s="1"/>
    </x:row>
    <x:row r="13" spans="1:36" ht="15.75" customHeight="1" thickBot="1" x14ac:dyDescent="0.3">
      <x:c r="A13" s="1"/>
      <x:c r="B13" s="823"/>
      <x:c r="C13" s="824"/>
      <x:c r="D13" s="828"/>
      <x:c r="E13" s="832"/>
      <x:c r="F13" s="833"/>
      <x:c r="G13" s="836"/>
      <x:c r="H13" s="837"/>
      <x:c r="I13" s="839"/>
      <x:c r="J13" s="837"/>
      <x:c r="K13" s="839"/>
      <x:c r="L13" s="837"/>
      <x:c r="M13" s="839"/>
      <x:c r="N13" s="837"/>
      <x:c r="O13" s="855"/>
      <x:c r="P13" s="858"/>
      <x:c r="Q13" s="1"/>
      <x:c r="R13" s="1"/>
      <x:c r="X13" s="860" t="s">
        <x:v>164</x:v>
      </x:c>
      <x:c r="Y13" s="861"/>
      <x:c r="Z13" s="862"/>
      <x:c r="AA13" s="866" t="s">
        <x:v>165</x:v>
      </x:c>
      <x:c r="AB13" s="868" t="s">
        <x:v>152</x:v>
      </x:c>
      <x:c r="AC13" s="840" t="s">
        <x:v>153</x:v>
      </x:c>
      <x:c r="AD13" s="840" t="s">
        <x:v>154</x:v>
      </x:c>
      <x:c r="AE13" s="842" t="s">
        <x:v>166</x:v>
      </x:c>
      <x:c r="AF13" s="844" t="s">
        <x:v>167</x:v>
      </x:c>
      <x:c r="AG13" s="845"/>
      <x:c r="AH13" s="845"/>
      <x:c r="AI13" s="845"/>
      <x:c r="AJ13" s="846"/>
    </x:row>
    <x:row r="14" spans="1:36" ht="26.25" thickBot="1" x14ac:dyDescent="0.3">
      <x:c r="A14" s="1"/>
      <x:c r="B14" s="825"/>
      <x:c r="C14" s="826"/>
      <x:c r="D14" s="829"/>
      <x:c r="E14" s="66" t="s">
        <x:v>12</x:v>
      </x:c>
      <x:c r="F14" s="83" t="s">
        <x:v>13</x:v>
      </x:c>
      <x:c r="G14" s="66" t="s">
        <x:v>12</x:v>
      </x:c>
      <x:c r="H14" s="84" t="s">
        <x:v>13</x:v>
      </x:c>
      <x:c r="I14" s="66" t="s">
        <x:v>12</x:v>
      </x:c>
      <x:c r="J14" s="85" t="s">
        <x:v>13</x:v>
      </x:c>
      <x:c r="K14" s="86" t="s">
        <x:v>12</x:v>
      </x:c>
      <x:c r="L14" s="85" t="s">
        <x:v>13</x:v>
      </x:c>
      <x:c r="M14" s="86" t="s">
        <x:v>12</x:v>
      </x:c>
      <x:c r="N14" s="85" t="s">
        <x:v>13</x:v>
      </x:c>
      <x:c r="O14" s="856"/>
      <x:c r="P14" s="859"/>
      <x:c r="X14" s="863"/>
      <x:c r="Y14" s="864"/>
      <x:c r="Z14" s="865"/>
      <x:c r="AA14" s="867"/>
      <x:c r="AB14" s="869"/>
      <x:c r="AC14" s="841"/>
      <x:c r="AD14" s="841"/>
      <x:c r="AE14" s="843"/>
      <x:c r="AF14" s="847" t="s">
        <x:v>168</x:v>
      </x:c>
      <x:c r="AG14" s="849" t="s">
        <x:v>152</x:v>
      </x:c>
      <x:c r="AH14" s="840" t="s">
        <x:v>153</x:v>
      </x:c>
      <x:c r="AI14" s="840" t="s">
        <x:v>154</x:v>
      </x:c>
      <x:c r="AJ14" s="852" t="s">
        <x:v>166</x:v>
      </x:c>
    </x:row>
    <x:row r="15" spans="1:36" ht="20.100000000000001" customHeight="1" x14ac:dyDescent="0.25">
      <x:c r="A15" s="1"/>
      <x:c r="B15" s="870" t="s">
        <x:v>5</x:v>
      </x:c>
      <x:c r="C15" s="871"/>
      <x:c r="D15" s="87" t="s">
        <x:v>14</x:v>
      </x:c>
      <x:c r="E15" s="88">
        <x:f t="shared" ref="E15:F15" si="0">+E17+E19+E21+E23+E25+E27+E29+E31+E32+E33+E33+E34+E35+E36</x:f>
        <x:v>0</x:v>
      </x:c>
      <x:c r="F15" s="89">
        <x:f t="shared" si="0"/>
        <x:v>0</x:v>
      </x:c>
      <x:c r="G15" s="90">
        <x:f>+G17+G19+G21+G23+G25+G27+G29+G31+G32+G33+G33+G34+G35+G36</x:f>
        <x:v>0</x:v>
      </x:c>
      <x:c r="H15" s="91">
        <x:f t="shared" ref="H15:L15" si="1">+H17+H19+H21+H23+H25+H27+H29+H31+H32+H33+H33+H34+H35+H36</x:f>
        <x:v>0</x:v>
      </x:c>
      <x:c r="I15" s="90">
        <x:f t="shared" si="1"/>
        <x:v>0</x:v>
      </x:c>
      <x:c r="J15" s="91">
        <x:f t="shared" si="1"/>
        <x:v>0</x:v>
      </x:c>
      <x:c r="K15" s="90">
        <x:f t="shared" si="1"/>
        <x:v>0</x:v>
      </x:c>
      <x:c r="L15" s="91">
        <x:f t="shared" si="1"/>
        <x:v>0</x:v>
      </x:c>
      <x:c r="M15" s="90">
        <x:f>+M27</x:f>
        <x:v>0</x:v>
      </x:c>
      <x:c r="N15" s="92">
        <x:f>+N27</x:f>
        <x:v>0</x:v>
      </x:c>
      <x:c r="O15" s="93">
        <x:f>+O17+O19+O21+O23+O25+O27+O29+O34+O35+O36</x:f>
        <x:v>0</x:v>
      </x:c>
      <x:c r="P15" s="89">
        <x:f>+P17+P19+P21+P23+P25+P27+P29+P31+P32+P33+P34+P35+P36</x:f>
        <x:v>0</x:v>
      </x:c>
      <x:c r="X15" s="874" t="s">
        <x:v>5</x:v>
      </x:c>
      <x:c r="Y15" s="875"/>
      <x:c r="Z15" s="876"/>
      <x:c r="AA15" s="218" t="s">
        <x:v>14</x:v>
      </x:c>
      <x:c r="AB15" s="219">
        <x:f>+AB17+AB19+AB21+AB23+AB25+AB27+AB29+AB31+AB32+AB33+AB34+AB35+AB36</x:f>
        <x:v>0</x:v>
      </x:c>
      <x:c r="AC15" s="220">
        <x:f>+AC17+AC19+AC21+AC23+AC25+AC27+AC29+AC31+AC32+AC33+AC34+AC35+AC36</x:f>
        <x:v>0</x:v>
      </x:c>
      <x:c r="AD15" s="220">
        <x:f>+AD17+AD19+AD21+AD23+AD25+AD27+AD29+AD31+AD32+AD33+AD34+AD35+AD36</x:f>
        <x:v>0</x:v>
      </x:c>
      <x:c r="AE15" s="221">
        <x:f>AE17+AE19+AE21+AE23+AE25+AE27+AE29+AE31+AE32+AE33+AE34+AE35+AE36</x:f>
        <x:v>0</x:v>
      </x:c>
      <x:c r="AF15" s="848"/>
      <x:c r="AG15" s="850"/>
      <x:c r="AH15" s="851"/>
      <x:c r="AI15" s="851"/>
      <x:c r="AJ15" s="853"/>
    </x:row>
    <x:row r="16" spans="1:36" ht="20.100000000000001" customHeight="1" thickBot="1" x14ac:dyDescent="0.3">
      <x:c r="A16" s="1"/>
      <x:c r="B16" s="872"/>
      <x:c r="C16" s="873"/>
      <x:c r="D16" s="94" t="s">
        <x:v>15</x:v>
      </x:c>
      <x:c r="E16" s="95">
        <x:f t="shared" ref="E16:F16" si="2">+E18+E20+E22+E24+E26+E28+E30</x:f>
        <x:v>0</x:v>
      </x:c>
      <x:c r="F16" s="96">
        <x:f t="shared" si="2"/>
        <x:v>0</x:v>
      </x:c>
      <x:c r="G16" s="97">
        <x:f>+G18+G20+G22+G24+G26+G28+G30</x:f>
        <x:v>0</x:v>
      </x:c>
      <x:c r="H16" s="98">
        <x:f t="shared" ref="H16:L16" si="3">+H18+H20+H22+H24+H26+H28+H30</x:f>
        <x:v>0</x:v>
      </x:c>
      <x:c r="I16" s="97">
        <x:f t="shared" si="3"/>
        <x:v>0</x:v>
      </x:c>
      <x:c r="J16" s="98">
        <x:f t="shared" si="3"/>
        <x:v>0</x:v>
      </x:c>
      <x:c r="K16" s="97">
        <x:f t="shared" si="3"/>
        <x:v>0</x:v>
      </x:c>
      <x:c r="L16" s="98">
        <x:f t="shared" si="3"/>
        <x:v>0</x:v>
      </x:c>
      <x:c r="M16" s="97">
        <x:f>+M28</x:f>
        <x:v>0</x:v>
      </x:c>
      <x:c r="N16" s="99">
        <x:f>+N28</x:f>
        <x:v>0</x:v>
      </x:c>
      <x:c r="O16" s="549"/>
      <x:c r="P16" s="554"/>
      <x:c r="X16" s="877"/>
      <x:c r="Y16" s="878"/>
      <x:c r="Z16" s="879"/>
      <x:c r="AA16" s="218" t="s">
        <x:v>15</x:v>
      </x:c>
      <x:c r="AB16" s="219">
        <x:f>+AB18+Y8+AB22+AB24+AB26+AB28+AB30</x:f>
        <x:v>0</x:v>
      </x:c>
      <x:c r="AC16" s="220">
        <x:f>+AC18+AC20+AC22+AC24+AC26+AC28+AC30</x:f>
        <x:v>0</x:v>
      </x:c>
      <x:c r="AD16" s="220">
        <x:f>+AD18+AD20+AD22+AD24+AD26+AD28+AD30</x:f>
        <x:v>0</x:v>
      </x:c>
      <x:c r="AE16" s="221">
        <x:f>AE18+AE20+AE22+AE24+AE26+AE28+AE30+AE32+AE33+AE34+AE35+AE36+AE37</x:f>
        <x:v>0</x:v>
      </x:c>
      <x:c r="AF16" s="222">
        <x:f>SUM(AG16:AJ16)</x:f>
        <x:v>0</x:v>
      </x:c>
      <x:c r="AG16" s="219">
        <x:f>+AG18+AG20+AG22+AG24+AG26+AG28+AG30+AG31+AG32+AG33+AG34+AG35+AG36</x:f>
        <x:v>0</x:v>
      </x:c>
      <x:c r="AH16" s="223">
        <x:f>+AH18+AH20+AH22+AH24+AH26+AH28+AH30+AH31+AH32+AH33+AH34+AH35+AH36</x:f>
        <x:v>0</x:v>
      </x:c>
      <x:c r="AI16" s="223">
        <x:f>+AI18+AI20+AI22+AI24+AI26+AI28+AI30+AI31+AI32+AI33+AI34+AI35+AI36</x:f>
        <x:v>0</x:v>
      </x:c>
      <x:c r="AJ16" s="224">
        <x:f>+AJ18+AJ20+AJ22+AJ24+AJ26+AJ28+AJ30+AJ31+AJ32+AJ33+AJ34+AJ35+AJ36</x:f>
        <x:v>0</x:v>
      </x:c>
    </x:row>
    <x:row r="17" spans="1:36" ht="20.100000000000001" customHeight="1" x14ac:dyDescent="0.25">
      <x:c r="A17" s="1"/>
      <x:c r="B17" s="880" t="s">
        <x:v>16</x:v>
      </x:c>
      <x:c r="C17" s="881"/>
      <x:c r="D17" s="102" t="s">
        <x:v>14</x:v>
      </x:c>
      <x:c r="E17" s="103">
        <x:f>+G17+I17+K17</x:f>
        <x:v>0</x:v>
      </x:c>
      <x:c r="F17" s="104">
        <x:f>+H17+J17+L17</x:f>
        <x:v>0</x:v>
      </x:c>
      <x:c r="G17" s="545">
        <x:f>VLOOKUP($K$10,$A$140:$QI$500,5+Restricciones!G17,FALSE)</x:f>
        <x:v>0</x:v>
      </x:c>
      <x:c r="H17" s="545">
        <x:f>VLOOKUP($K$10,$A$140:$QI$500,5+Restricciones!H17,FALSE)</x:f>
        <x:v>0</x:v>
      </x:c>
      <x:c r="I17" s="545">
        <x:f>VLOOKUP($K$10,$A$140:$QI$500,5+Restricciones!I17,FALSE)</x:f>
        <x:v>0</x:v>
      </x:c>
      <x:c r="J17" s="545">
        <x:f>VLOOKUP($K$10,$A$140:$QI$500,5+Restricciones!J17,FALSE)</x:f>
        <x:v>0</x:v>
      </x:c>
      <x:c r="K17" s="545">
        <x:f>VLOOKUP($K$10,$A$140:$QI$500,5+Restricciones!K17,FALSE)</x:f>
        <x:v>0</x:v>
      </x:c>
      <x:c r="L17" s="545">
        <x:f>VLOOKUP($K$10,$A$140:$QI$500,5+Restricciones!L17,FALSE)</x:f>
        <x:v>0</x:v>
      </x:c>
      <x:c r="M17" s="107"/>
      <x:c r="N17" s="108"/>
      <x:c r="O17" s="550">
        <x:f>VLOOKUP($K$10,$A$140:$QI$500,5+Restricciones!O17,FALSE)</x:f>
        <x:v>0</x:v>
      </x:c>
      <x:c r="P17" s="550">
        <x:f>VLOOKUP($K$10,$A$140:$QI$500,5+Restricciones!P17,FALSE)</x:f>
        <x:v>0</x:v>
      </x:c>
      <x:c r="X17" s="884" t="s">
        <x:v>169</x:v>
      </x:c>
      <x:c r="Y17" s="885"/>
      <x:c r="Z17" s="886"/>
      <x:c r="AA17" s="218" t="s">
        <x:v>14</x:v>
      </x:c>
      <x:c r="AB17" s="219">
        <x:f t="shared" ref="AB17:AB30" si="4">G18+H18</x:f>
        <x:v>0</x:v>
      </x:c>
      <x:c r="AC17" s="220">
        <x:f>I18+J18</x:f>
        <x:v>0</x:v>
      </x:c>
      <x:c r="AD17" s="220">
        <x:f>K18+L18</x:f>
        <x:v>0</x:v>
      </x:c>
      <x:c r="AE17" s="225"/>
      <x:c r="AF17" s="226"/>
      <x:c r="AG17" s="227"/>
      <x:c r="AH17" s="228"/>
      <x:c r="AI17" s="228"/>
      <x:c r="AJ17" s="229"/>
    </x:row>
    <x:row r="18" spans="1:36" ht="20.100000000000001" customHeight="1" x14ac:dyDescent="0.25">
      <x:c r="A18" s="207"/>
      <x:c r="B18" s="882"/>
      <x:c r="C18" s="883"/>
      <x:c r="D18" s="111" t="s">
        <x:v>15</x:v>
      </x:c>
      <x:c r="E18" s="112">
        <x:f t="shared" ref="E18:F33" si="5">+G18+I18+K18</x:f>
        <x:v>0</x:v>
      </x:c>
      <x:c r="F18" s="113">
        <x:f t="shared" si="5"/>
        <x:v>0</x:v>
      </x:c>
      <x:c r="G18" s="545">
        <x:f>VLOOKUP($K$10,$A$140:$QI$500,5+Restricciones!G18,FALSE)</x:f>
        <x:v>0</x:v>
      </x:c>
      <x:c r="H18" s="545">
        <x:f>VLOOKUP($K$10,$A$140:$QI$500,5+Restricciones!H18,FALSE)</x:f>
        <x:v>0</x:v>
      </x:c>
      <x:c r="I18" s="545">
        <x:f>VLOOKUP($K$10,$A$140:$QI$500,5+Restricciones!I18,FALSE)</x:f>
        <x:v>0</x:v>
      </x:c>
      <x:c r="J18" s="545">
        <x:f>VLOOKUP($K$10,$A$140:$QI$500,5+Restricciones!J18,FALSE)</x:f>
        <x:v>0</x:v>
      </x:c>
      <x:c r="K18" s="545">
        <x:f>VLOOKUP($K$10,$A$140:$QI$500,5+Restricciones!K18,FALSE)</x:f>
        <x:v>0</x:v>
      </x:c>
      <x:c r="L18" s="545">
        <x:f>VLOOKUP($K$10,$A$140:$QI$500,5+Restricciones!L18,FALSE)</x:f>
        <x:v>0</x:v>
      </x:c>
      <x:c r="M18" s="116"/>
      <x:c r="N18" s="117"/>
      <x:c r="O18" s="551"/>
      <x:c r="P18" s="551"/>
      <x:c r="X18" s="884"/>
      <x:c r="Y18" s="885"/>
      <x:c r="Z18" s="886"/>
      <x:c r="AA18" s="218" t="s">
        <x:v>15</x:v>
      </x:c>
      <x:c r="AB18" s="219">
        <x:f t="shared" si="4"/>
        <x:v>0</x:v>
      </x:c>
      <x:c r="AC18" s="220">
        <x:f>I19+J19</x:f>
        <x:v>0</x:v>
      </x:c>
      <x:c r="AD18" s="220">
        <x:f>K19+L19</x:f>
        <x:v>0</x:v>
      </x:c>
      <x:c r="AE18" s="225"/>
      <x:c r="AF18" s="222">
        <x:f>SUM(AG18:AJ18)</x:f>
        <x:v>0</x:v>
      </x:c>
      <x:c r="AG18" s="219">
        <x:f>+AB18/1</x:f>
        <x:v>0</x:v>
      </x:c>
      <x:c r="AH18" s="220">
        <x:f>+AC18/1</x:f>
        <x:v>0</x:v>
      </x:c>
      <x:c r="AI18" s="220">
        <x:f>+AD18/1</x:f>
        <x:v>0</x:v>
      </x:c>
      <x:c r="AJ18" s="225"/>
    </x:row>
    <x:row r="19" spans="1:36" ht="20.100000000000001" customHeight="1" x14ac:dyDescent="0.25">
      <x:c r="A19" s="1"/>
      <x:c r="B19" s="887" t="s">
        <x:v>17</x:v>
      </x:c>
      <x:c r="C19" s="883" t="s">
        <x:v>18</x:v>
      </x:c>
      <x:c r="D19" s="111" t="s">
        <x:v>14</x:v>
      </x:c>
      <x:c r="E19" s="103">
        <x:f t="shared" si="5"/>
        <x:v>0</x:v>
      </x:c>
      <x:c r="F19" s="113">
        <x:f t="shared" si="5"/>
        <x:v>0</x:v>
      </x:c>
      <x:c r="G19" s="545">
        <x:f>VLOOKUP($K$10,$A$140:$QI$500,5+Restricciones!G19,FALSE)</x:f>
        <x:v>0</x:v>
      </x:c>
      <x:c r="H19" s="545">
        <x:f>VLOOKUP($K$10,$A$140:$QI$500,5+Restricciones!H19,FALSE)</x:f>
        <x:v>0</x:v>
      </x:c>
      <x:c r="I19" s="545">
        <x:f>VLOOKUP($K$10,$A$140:$QI$500,5+Restricciones!I19,FALSE)</x:f>
        <x:v>0</x:v>
      </x:c>
      <x:c r="J19" s="545">
        <x:f>VLOOKUP($K$10,$A$140:$QI$500,5+Restricciones!J19,FALSE)</x:f>
        <x:v>0</x:v>
      </x:c>
      <x:c r="K19" s="545">
        <x:f>VLOOKUP($K$10,$A$140:$QI$500,5+Restricciones!K19,FALSE)</x:f>
        <x:v>0</x:v>
      </x:c>
      <x:c r="L19" s="545">
        <x:f>VLOOKUP($K$10,$A$140:$QI$500,5+Restricciones!L19,FALSE)</x:f>
        <x:v>0</x:v>
      </x:c>
      <x:c r="M19" s="116"/>
      <x:c r="N19" s="117"/>
      <x:c r="O19" s="552">
        <x:f>VLOOKUP($K$10,$A$140:$QI$500,5+Restricciones!O19,FALSE)</x:f>
        <x:v>0</x:v>
      </x:c>
      <x:c r="P19" s="552">
        <x:f>VLOOKUP($K$10,$A$140:$QI$500,5+Restricciones!P19,FALSE)</x:f>
        <x:v>0</x:v>
      </x:c>
      <x:c r="Q19" s="1"/>
      <x:c r="R19" s="1"/>
      <x:c r="X19" s="884" t="s">
        <x:v>17</x:v>
      </x:c>
      <x:c r="Y19" s="888" t="s">
        <x:v>18</x:v>
      </x:c>
      <x:c r="Z19" s="889"/>
      <x:c r="AA19" s="218" t="s">
        <x:v>14</x:v>
      </x:c>
      <x:c r="AB19" s="219">
        <x:f t="shared" si="4"/>
        <x:v>0</x:v>
      </x:c>
      <x:c r="AC19" s="220">
        <x:f t="shared" ref="AC19:AC36" si="6">I20+J20</x:f>
        <x:v>0</x:v>
      </x:c>
      <x:c r="AD19" s="220">
        <x:f t="shared" ref="AD19:AD35" si="7">K20+L20</x:f>
        <x:v>0</x:v>
      </x:c>
      <x:c r="AE19" s="225"/>
      <x:c r="AF19" s="226"/>
      <x:c r="AG19" s="227"/>
      <x:c r="AH19" s="228"/>
      <x:c r="AI19" s="228"/>
      <x:c r="AJ19" s="229"/>
    </x:row>
    <x:row r="20" spans="1:36" ht="20.100000000000001" customHeight="1" x14ac:dyDescent="0.25">
      <x:c r="A20" s="207"/>
      <x:c r="B20" s="887"/>
      <x:c r="C20" s="883"/>
      <x:c r="D20" s="111" t="s">
        <x:v>15</x:v>
      </x:c>
      <x:c r="E20" s="122">
        <x:f t="shared" si="5"/>
        <x:v>0</x:v>
      </x:c>
      <x:c r="F20" s="113">
        <x:f t="shared" si="5"/>
        <x:v>0</x:v>
      </x:c>
      <x:c r="G20" s="545">
        <x:f>VLOOKUP($K$10,$A$140:$QI$500,5+Restricciones!G20,FALSE)</x:f>
        <x:v>0</x:v>
      </x:c>
      <x:c r="H20" s="545">
        <x:f>VLOOKUP($K$10,$A$140:$QI$500,5+Restricciones!H20,FALSE)</x:f>
        <x:v>0</x:v>
      </x:c>
      <x:c r="I20" s="545">
        <x:f>VLOOKUP($K$10,$A$140:$QI$500,5+Restricciones!I20,FALSE)</x:f>
        <x:v>0</x:v>
      </x:c>
      <x:c r="J20" s="545">
        <x:f>VLOOKUP($K$10,$A$140:$QI$500,5+Restricciones!J20,FALSE)</x:f>
        <x:v>0</x:v>
      </x:c>
      <x:c r="K20" s="545">
        <x:f>VLOOKUP($K$10,$A$140:$QI$500,5+Restricciones!K20,FALSE)</x:f>
        <x:v>0</x:v>
      </x:c>
      <x:c r="L20" s="545">
        <x:f>VLOOKUP($K$10,$A$140:$QI$500,5+Restricciones!L20,FALSE)</x:f>
        <x:v>0</x:v>
      </x:c>
      <x:c r="M20" s="116"/>
      <x:c r="N20" s="117"/>
      <x:c r="O20" s="551"/>
      <x:c r="P20" s="551"/>
      <x:c r="Q20" s="1"/>
      <x:c r="R20" s="1"/>
      <x:c r="X20" s="884"/>
      <x:c r="Y20" s="890"/>
      <x:c r="Z20" s="891"/>
      <x:c r="AA20" s="218" t="s">
        <x:v>15</x:v>
      </x:c>
      <x:c r="AB20" s="219">
        <x:f t="shared" si="4"/>
        <x:v>0</x:v>
      </x:c>
      <x:c r="AC20" s="220">
        <x:f t="shared" si="6"/>
        <x:v>0</x:v>
      </x:c>
      <x:c r="AD20" s="220">
        <x:f t="shared" si="7"/>
        <x:v>0</x:v>
      </x:c>
      <x:c r="AE20" s="225"/>
      <x:c r="AF20" s="222">
        <x:f>SUM(AG20:AJ20)</x:f>
        <x:v>0</x:v>
      </x:c>
      <x:c r="AG20" s="219">
        <x:f>ROUND(+Y8/13,0)</x:f>
        <x:v>0</x:v>
      </x:c>
      <x:c r="AH20" s="220">
        <x:f>ROUND(+AC20/13,0)</x:f>
        <x:v>0</x:v>
      </x:c>
      <x:c r="AI20" s="220">
        <x:f>ROUND(+AD20/13,0)</x:f>
        <x:v>0</x:v>
      </x:c>
      <x:c r="AJ20" s="225"/>
    </x:row>
    <x:row r="21" spans="1:36" ht="20.100000000000001" customHeight="1" x14ac:dyDescent="0.25">
      <x:c r="A21" s="1"/>
      <x:c r="B21" s="887"/>
      <x:c r="C21" s="883" t="s">
        <x:v>19</x:v>
      </x:c>
      <x:c r="D21" s="111" t="s">
        <x:v>14</x:v>
      </x:c>
      <x:c r="E21" s="122">
        <x:f t="shared" si="5"/>
        <x:v>0</x:v>
      </x:c>
      <x:c r="F21" s="113">
        <x:f t="shared" si="5"/>
        <x:v>0</x:v>
      </x:c>
      <x:c r="G21" s="545">
        <x:f>VLOOKUP($K$10,$A$140:$QI$500,5+Restricciones!G21,FALSE)</x:f>
        <x:v>0</x:v>
      </x:c>
      <x:c r="H21" s="545">
        <x:f>VLOOKUP($K$10,$A$140:$QI$500,5+Restricciones!H21,FALSE)</x:f>
        <x:v>0</x:v>
      </x:c>
      <x:c r="I21" s="545">
        <x:f>VLOOKUP($K$10,$A$140:$QI$500,5+Restricciones!I21,FALSE)</x:f>
        <x:v>0</x:v>
      </x:c>
      <x:c r="J21" s="545">
        <x:f>VLOOKUP($K$10,$A$140:$QI$500,5+Restricciones!J21,FALSE)</x:f>
        <x:v>0</x:v>
      </x:c>
      <x:c r="K21" s="545">
        <x:f>VLOOKUP($K$10,$A$140:$QI$500,5+Restricciones!K21,FALSE)</x:f>
        <x:v>0</x:v>
      </x:c>
      <x:c r="L21" s="545">
        <x:f>VLOOKUP($K$10,$A$140:$QI$500,5+Restricciones!L21,FALSE)</x:f>
        <x:v>0</x:v>
      </x:c>
      <x:c r="M21" s="116"/>
      <x:c r="N21" s="117"/>
      <x:c r="O21" s="552">
        <x:f>VLOOKUP($K$10,$A$140:$QI$500,5+Restricciones!O21,FALSE)</x:f>
        <x:v>0</x:v>
      </x:c>
      <x:c r="P21" s="552">
        <x:f>VLOOKUP($K$10,$A$140:$QI$500,5+Restricciones!P21,FALSE)</x:f>
        <x:v>0</x:v>
      </x:c>
      <x:c r="Q21" s="1"/>
      <x:c r="R21" s="1"/>
      <x:c r="X21" s="884"/>
      <x:c r="Y21" s="888" t="s">
        <x:v>19</x:v>
      </x:c>
      <x:c r="Z21" s="889"/>
      <x:c r="AA21" s="218" t="s">
        <x:v>14</x:v>
      </x:c>
      <x:c r="AB21" s="219">
        <x:f t="shared" si="4"/>
        <x:v>0</x:v>
      </x:c>
      <x:c r="AC21" s="220">
        <x:f t="shared" si="6"/>
        <x:v>0</x:v>
      </x:c>
      <x:c r="AD21" s="220">
        <x:f t="shared" si="7"/>
        <x:v>0</x:v>
      </x:c>
      <x:c r="AE21" s="225"/>
      <x:c r="AF21" s="226">
        <x:f>SUM(AG21:AJ21)</x:f>
        <x:v>0</x:v>
      </x:c>
      <x:c r="AG21" s="227"/>
      <x:c r="AH21" s="228"/>
      <x:c r="AI21" s="228"/>
      <x:c r="AJ21" s="229"/>
    </x:row>
    <x:row r="22" spans="1:36" ht="20.100000000000001" customHeight="1" x14ac:dyDescent="0.25">
      <x:c r="A22" s="207"/>
      <x:c r="B22" s="887"/>
      <x:c r="C22" s="883"/>
      <x:c r="D22" s="111" t="s">
        <x:v>15</x:v>
      </x:c>
      <x:c r="E22" s="122">
        <x:f t="shared" si="5"/>
        <x:v>0</x:v>
      </x:c>
      <x:c r="F22" s="113">
        <x:f t="shared" si="5"/>
        <x:v>0</x:v>
      </x:c>
      <x:c r="G22" s="545">
        <x:f>VLOOKUP($K$10,$A$140:$QI$500,5+Restricciones!G22,FALSE)</x:f>
        <x:v>0</x:v>
      </x:c>
      <x:c r="H22" s="545">
        <x:f>VLOOKUP($K$10,$A$140:$QI$500,5+Restricciones!H22,FALSE)</x:f>
        <x:v>0</x:v>
      </x:c>
      <x:c r="I22" s="545">
        <x:f>VLOOKUP($K$10,$A$140:$QI$500,5+Restricciones!I22,FALSE)</x:f>
        <x:v>0</x:v>
      </x:c>
      <x:c r="J22" s="545">
        <x:f>VLOOKUP($K$10,$A$140:$QI$500,5+Restricciones!J22,FALSE)</x:f>
        <x:v>0</x:v>
      </x:c>
      <x:c r="K22" s="545">
        <x:f>VLOOKUP($K$10,$A$140:$QI$500,5+Restricciones!K22,FALSE)</x:f>
        <x:v>0</x:v>
      </x:c>
      <x:c r="L22" s="545">
        <x:f>VLOOKUP($K$10,$A$140:$QI$500,5+Restricciones!L22,FALSE)</x:f>
        <x:v>0</x:v>
      </x:c>
      <x:c r="M22" s="116"/>
      <x:c r="N22" s="117"/>
      <x:c r="O22" s="551"/>
      <x:c r="P22" s="551"/>
      <x:c r="Q22" s="1"/>
      <x:c r="R22" s="1"/>
      <x:c r="X22" s="884"/>
      <x:c r="Y22" s="890"/>
      <x:c r="Z22" s="891"/>
      <x:c r="AA22" s="218" t="s">
        <x:v>15</x:v>
      </x:c>
      <x:c r="AB22" s="219">
        <x:f t="shared" si="4"/>
        <x:v>0</x:v>
      </x:c>
      <x:c r="AC22" s="220">
        <x:f t="shared" si="6"/>
        <x:v>0</x:v>
      </x:c>
      <x:c r="AD22" s="220">
        <x:f t="shared" si="7"/>
        <x:v>0</x:v>
      </x:c>
      <x:c r="AE22" s="225"/>
      <x:c r="AF22" s="222">
        <x:f>SUM(AG22:AJ22)</x:f>
        <x:v>0</x:v>
      </x:c>
      <x:c r="AG22" s="219">
        <x:f>ROUND(+AB22/4,0)</x:f>
        <x:v>0</x:v>
      </x:c>
      <x:c r="AH22" s="220">
        <x:f>ROUND(+AC22/4,0)</x:f>
        <x:v>0</x:v>
      </x:c>
      <x:c r="AI22" s="220">
        <x:f>ROUND(+AD22/4,0)</x:f>
        <x:v>0</x:v>
      </x:c>
      <x:c r="AJ22" s="225"/>
    </x:row>
    <x:row r="23" spans="1:36" ht="20.100000000000001" customHeight="1" x14ac:dyDescent="0.25">
      <x:c r="A23" s="1"/>
      <x:c r="B23" s="887"/>
      <x:c r="C23" s="883" t="s">
        <x:v>20</x:v>
      </x:c>
      <x:c r="D23" s="111" t="s">
        <x:v>14</x:v>
      </x:c>
      <x:c r="E23" s="122">
        <x:f t="shared" si="5"/>
        <x:v>0</x:v>
      </x:c>
      <x:c r="F23" s="113">
        <x:f t="shared" si="5"/>
        <x:v>0</x:v>
      </x:c>
      <x:c r="G23" s="545">
        <x:f>VLOOKUP($K$10,$A$140:$QI$500,5+Restricciones!G23,FALSE)</x:f>
        <x:v>0</x:v>
      </x:c>
      <x:c r="H23" s="545">
        <x:f>VLOOKUP($K$10,$A$140:$QI$500,5+Restricciones!H23,FALSE)</x:f>
        <x:v>0</x:v>
      </x:c>
      <x:c r="I23" s="545">
        <x:f>VLOOKUP($K$10,$A$140:$QI$500,5+Restricciones!I23,FALSE)</x:f>
        <x:v>0</x:v>
      </x:c>
      <x:c r="J23" s="545">
        <x:f>VLOOKUP($K$10,$A$140:$QI$500,5+Restricciones!J23,FALSE)</x:f>
        <x:v>0</x:v>
      </x:c>
      <x:c r="K23" s="545">
        <x:f>VLOOKUP($K$10,$A$140:$QI$500,5+Restricciones!K23,FALSE)</x:f>
        <x:v>0</x:v>
      </x:c>
      <x:c r="L23" s="545">
        <x:f>VLOOKUP($K$10,$A$140:$QI$500,5+Restricciones!L23,FALSE)</x:f>
        <x:v>0</x:v>
      </x:c>
      <x:c r="M23" s="116"/>
      <x:c r="N23" s="117"/>
      <x:c r="O23" s="552">
        <x:f>VLOOKUP($K$10,$A$140:$QI$500,5+Restricciones!O23,FALSE)</x:f>
        <x:v>0</x:v>
      </x:c>
      <x:c r="P23" s="552">
        <x:f>VLOOKUP($K$10,$A$140:$QI$500,5+Restricciones!P23,FALSE)</x:f>
        <x:v>0</x:v>
      </x:c>
      <x:c r="Q23" s="1"/>
      <x:c r="R23" s="1"/>
      <x:c r="X23" s="884"/>
      <x:c r="Y23" s="888" t="s">
        <x:v>20</x:v>
      </x:c>
      <x:c r="Z23" s="889"/>
      <x:c r="AA23" s="218" t="s">
        <x:v>14</x:v>
      </x:c>
      <x:c r="AB23" s="219">
        <x:f t="shared" si="4"/>
        <x:v>0</x:v>
      </x:c>
      <x:c r="AC23" s="220">
        <x:f t="shared" si="6"/>
        <x:v>0</x:v>
      </x:c>
      <x:c r="AD23" s="220">
        <x:f t="shared" si="7"/>
        <x:v>0</x:v>
      </x:c>
      <x:c r="AE23" s="225"/>
      <x:c r="AF23" s="226">
        <x:f>SUM(AG23:AJ23)</x:f>
        <x:v>0</x:v>
      </x:c>
      <x:c r="AG23" s="227"/>
      <x:c r="AH23" s="228"/>
      <x:c r="AI23" s="228"/>
      <x:c r="AJ23" s="229"/>
    </x:row>
    <x:row r="24" spans="1:36" ht="20.100000000000001" customHeight="1" x14ac:dyDescent="0.25">
      <x:c r="A24" s="207"/>
      <x:c r="B24" s="887"/>
      <x:c r="C24" s="883"/>
      <x:c r="D24" s="111" t="s">
        <x:v>15</x:v>
      </x:c>
      <x:c r="E24" s="122">
        <x:f t="shared" si="5"/>
        <x:v>0</x:v>
      </x:c>
      <x:c r="F24" s="113">
        <x:f t="shared" si="5"/>
        <x:v>0</x:v>
      </x:c>
      <x:c r="G24" s="545">
        <x:f>VLOOKUP($K$10,$A$140:$QI$500,5+Restricciones!G24,FALSE)</x:f>
        <x:v>0</x:v>
      </x:c>
      <x:c r="H24" s="545">
        <x:f>VLOOKUP($K$10,$A$140:$QI$500,5+Restricciones!H24,FALSE)</x:f>
        <x:v>0</x:v>
      </x:c>
      <x:c r="I24" s="545">
        <x:f>VLOOKUP($K$10,$A$140:$QI$500,5+Restricciones!I24,FALSE)</x:f>
        <x:v>0</x:v>
      </x:c>
      <x:c r="J24" s="545">
        <x:f>VLOOKUP($K$10,$A$140:$QI$500,5+Restricciones!J24,FALSE)</x:f>
        <x:v>0</x:v>
      </x:c>
      <x:c r="K24" s="545">
        <x:f>VLOOKUP($K$10,$A$140:$QI$500,5+Restricciones!K24,FALSE)</x:f>
        <x:v>0</x:v>
      </x:c>
      <x:c r="L24" s="545">
        <x:f>VLOOKUP($K$10,$A$140:$QI$500,5+Restricciones!L24,FALSE)</x:f>
        <x:v>0</x:v>
      </x:c>
      <x:c r="M24" s="116"/>
      <x:c r="N24" s="117"/>
      <x:c r="O24" s="551"/>
      <x:c r="P24" s="551"/>
      <x:c r="Q24" s="1"/>
      <x:c r="R24" s="1"/>
      <x:c r="X24" s="884"/>
      <x:c r="Y24" s="890"/>
      <x:c r="Z24" s="891"/>
      <x:c r="AA24" s="218" t="s">
        <x:v>15</x:v>
      </x:c>
      <x:c r="AB24" s="219">
        <x:f t="shared" si="4"/>
        <x:v>0</x:v>
      </x:c>
      <x:c r="AC24" s="220">
        <x:f t="shared" si="6"/>
        <x:v>0</x:v>
      </x:c>
      <x:c r="AD24" s="220">
        <x:f t="shared" si="7"/>
        <x:v>0</x:v>
      </x:c>
      <x:c r="AE24" s="225"/>
      <x:c r="AF24" s="222">
        <x:f>SUM(AG24:AJ24)</x:f>
        <x:v>0</x:v>
      </x:c>
      <x:c r="AG24" s="219">
        <x:f>ROUND(+AB24/12,0)</x:f>
        <x:v>0</x:v>
      </x:c>
      <x:c r="AH24" s="220">
        <x:f>ROUND(+AC24/12,0)</x:f>
        <x:v>0</x:v>
      </x:c>
      <x:c r="AI24" s="220">
        <x:f>ROUND(+AD24/12,0)</x:f>
        <x:v>0</x:v>
      </x:c>
      <x:c r="AJ24" s="225"/>
    </x:row>
    <x:row r="25" spans="1:36" ht="20.100000000000001" customHeight="1" x14ac:dyDescent="0.25">
      <x:c r="A25" s="1"/>
      <x:c r="B25" s="887"/>
      <x:c r="C25" s="883" t="s">
        <x:v>21</x:v>
      </x:c>
      <x:c r="D25" s="111" t="s">
        <x:v>14</x:v>
      </x:c>
      <x:c r="E25" s="122">
        <x:f t="shared" si="5"/>
        <x:v>0</x:v>
      </x:c>
      <x:c r="F25" s="113">
        <x:f t="shared" si="5"/>
        <x:v>0</x:v>
      </x:c>
      <x:c r="G25" s="545">
        <x:f>VLOOKUP($K$10,$A$140:$QI$500,5+Restricciones!G25,FALSE)</x:f>
        <x:v>0</x:v>
      </x:c>
      <x:c r="H25" s="545">
        <x:f>VLOOKUP($K$10,$A$140:$QI$500,5+Restricciones!H25,FALSE)</x:f>
        <x:v>0</x:v>
      </x:c>
      <x:c r="I25" s="545">
        <x:f>VLOOKUP($K$10,$A$140:$QI$500,5+Restricciones!I25,FALSE)</x:f>
        <x:v>0</x:v>
      </x:c>
      <x:c r="J25" s="545">
        <x:f>VLOOKUP($K$10,$A$140:$QI$500,5+Restricciones!J25,FALSE)</x:f>
        <x:v>0</x:v>
      </x:c>
      <x:c r="K25" s="545">
        <x:f>VLOOKUP($K$10,$A$140:$QI$500,5+Restricciones!K25,FALSE)</x:f>
        <x:v>0</x:v>
      </x:c>
      <x:c r="L25" s="545">
        <x:f>VLOOKUP($K$10,$A$140:$QI$500,5+Restricciones!L25,FALSE)</x:f>
        <x:v>0</x:v>
      </x:c>
      <x:c r="M25" s="116"/>
      <x:c r="N25" s="117"/>
      <x:c r="O25" s="552">
        <x:f>VLOOKUP($K$10,$A$140:$QI$500,5+Restricciones!O25,FALSE)</x:f>
        <x:v>0</x:v>
      </x:c>
      <x:c r="P25" s="552">
        <x:f>VLOOKUP($K$10,$A$140:$QI$500,5+Restricciones!P25,FALSE)</x:f>
        <x:v>0</x:v>
      </x:c>
      <x:c r="Q25" s="1"/>
      <x:c r="R25" s="1"/>
      <x:c r="X25" s="884"/>
      <x:c r="Y25" s="888" t="s">
        <x:v>21</x:v>
      </x:c>
      <x:c r="Z25" s="889"/>
      <x:c r="AA25" s="218" t="s">
        <x:v>14</x:v>
      </x:c>
      <x:c r="AB25" s="219">
        <x:f t="shared" si="4"/>
        <x:v>0</x:v>
      </x:c>
      <x:c r="AC25" s="220">
        <x:f t="shared" si="6"/>
        <x:v>0</x:v>
      </x:c>
      <x:c r="AD25" s="220">
        <x:f t="shared" si="7"/>
        <x:v>0</x:v>
      </x:c>
      <x:c r="AE25" s="225"/>
      <x:c r="AF25" s="226"/>
      <x:c r="AG25" s="227"/>
      <x:c r="AH25" s="228"/>
      <x:c r="AI25" s="228"/>
      <x:c r="AJ25" s="229"/>
    </x:row>
    <x:row r="26" spans="1:36" ht="20.100000000000001" customHeight="1" x14ac:dyDescent="0.25">
      <x:c r="A26" s="207"/>
      <x:c r="B26" s="887"/>
      <x:c r="C26" s="883"/>
      <x:c r="D26" s="111" t="s">
        <x:v>15</x:v>
      </x:c>
      <x:c r="E26" s="122">
        <x:f t="shared" si="5"/>
        <x:v>0</x:v>
      </x:c>
      <x:c r="F26" s="113">
        <x:f t="shared" si="5"/>
        <x:v>0</x:v>
      </x:c>
      <x:c r="G26" s="545">
        <x:f>VLOOKUP($K$10,$A$140:$QI$500,5+Restricciones!G26,FALSE)</x:f>
        <x:v>0</x:v>
      </x:c>
      <x:c r="H26" s="545">
        <x:f>VLOOKUP($K$10,$A$140:$QI$500,5+Restricciones!H26,FALSE)</x:f>
        <x:v>0</x:v>
      </x:c>
      <x:c r="I26" s="545">
        <x:f>VLOOKUP($K$10,$A$140:$QI$500,5+Restricciones!I26,FALSE)</x:f>
        <x:v>0</x:v>
      </x:c>
      <x:c r="J26" s="545">
        <x:f>VLOOKUP($K$10,$A$140:$QI$500,5+Restricciones!J26,FALSE)</x:f>
        <x:v>0</x:v>
      </x:c>
      <x:c r="K26" s="545">
        <x:f>VLOOKUP($K$10,$A$140:$QI$500,5+Restricciones!K26,FALSE)</x:f>
        <x:v>0</x:v>
      </x:c>
      <x:c r="L26" s="545">
        <x:f>VLOOKUP($K$10,$A$140:$QI$500,5+Restricciones!L26,FALSE)</x:f>
        <x:v>0</x:v>
      </x:c>
      <x:c r="M26" s="116"/>
      <x:c r="N26" s="117"/>
      <x:c r="O26" s="551"/>
      <x:c r="P26" s="551"/>
      <x:c r="Q26" s="1"/>
      <x:c r="R26" s="1"/>
      <x:c r="X26" s="884"/>
      <x:c r="Y26" s="890"/>
      <x:c r="Z26" s="891"/>
      <x:c r="AA26" s="218" t="s">
        <x:v>15</x:v>
      </x:c>
      <x:c r="AB26" s="219">
        <x:f t="shared" si="4"/>
        <x:v>0</x:v>
      </x:c>
      <x:c r="AC26" s="220">
        <x:f t="shared" si="6"/>
        <x:v>0</x:v>
      </x:c>
      <x:c r="AD26" s="220">
        <x:f t="shared" si="7"/>
        <x:v>0</x:v>
      </x:c>
      <x:c r="AE26" s="225"/>
      <x:c r="AF26" s="222">
        <x:f>SUM(AG26:AJ26)</x:f>
        <x:v>0</x:v>
      </x:c>
      <x:c r="AG26" s="219">
        <x:f>ROUND(+AB26/1,0)</x:f>
        <x:v>0</x:v>
      </x:c>
      <x:c r="AH26" s="220">
        <x:f>ROUND(+AC26/1,0)</x:f>
        <x:v>0</x:v>
      </x:c>
      <x:c r="AI26" s="220">
        <x:f>ROUND(+AD26/1,0)</x:f>
        <x:v>0</x:v>
      </x:c>
      <x:c r="AJ26" s="225"/>
    </x:row>
    <x:row r="27" spans="1:36" ht="20.100000000000001" customHeight="1" thickBot="1" x14ac:dyDescent="0.3">
      <x:c r="A27" s="1"/>
      <x:c r="B27" s="887" t="s">
        <x:v>22</x:v>
      </x:c>
      <x:c r="C27" s="883" t="s">
        <x:v>23</x:v>
      </x:c>
      <x:c r="D27" s="111" t="s">
        <x:v>14</x:v>
      </x:c>
      <x:c r="E27" s="122">
        <x:f t="shared" si="5"/>
        <x:v>0</x:v>
      </x:c>
      <x:c r="F27" s="113">
        <x:f t="shared" si="5"/>
        <x:v>0</x:v>
      </x:c>
      <x:c r="G27" s="545">
        <x:f>VLOOKUP($K$10,$A$140:$QI$500,5+Restricciones!G27,FALSE)</x:f>
        <x:v>0</x:v>
      </x:c>
      <x:c r="H27" s="545">
        <x:f>VLOOKUP($K$10,$A$140:$QI$500,5+Restricciones!H27,FALSE)</x:f>
        <x:v>0</x:v>
      </x:c>
      <x:c r="I27" s="545">
        <x:f>VLOOKUP($K$10,$A$140:$QI$500,5+Restricciones!I27,FALSE)</x:f>
        <x:v>0</x:v>
      </x:c>
      <x:c r="J27" s="545">
        <x:f>VLOOKUP($K$10,$A$140:$QI$500,5+Restricciones!J27,FALSE)</x:f>
        <x:v>0</x:v>
      </x:c>
      <x:c r="K27" s="545">
        <x:f>VLOOKUP($K$10,$A$140:$QI$500,5+Restricciones!K27,FALSE)</x:f>
        <x:v>0</x:v>
      </x:c>
      <x:c r="L27" s="545">
        <x:f>VLOOKUP($K$10,$A$140:$QI$500,5+Restricciones!L27,FALSE)</x:f>
        <x:v>0</x:v>
      </x:c>
      <x:c r="M27" s="545">
        <x:f>VLOOKUP($K$10,$A$140:$QI$500,5+Restricciones!M27,FALSE)</x:f>
        <x:v>0</x:v>
      </x:c>
      <x:c r="N27" s="548">
        <x:f>VLOOKUP($K$10,$A$140:$QI$500,5+Restricciones!N27,FALSE)</x:f>
        <x:v>0</x:v>
      </x:c>
      <x:c r="O27" s="552">
        <x:f>VLOOKUP($K$10,$A$140:$QI$500,5+Restricciones!O27,FALSE)</x:f>
        <x:v>0</x:v>
      </x:c>
      <x:c r="P27" s="552">
        <x:f>VLOOKUP($K$10,$A$140:$QI$500,5+Restricciones!P27,FALSE)</x:f>
        <x:v>0</x:v>
      </x:c>
      <x:c r="Q27" s="1"/>
      <x:c r="R27" s="1"/>
      <x:c r="X27" s="884" t="s">
        <x:v>22</x:v>
      </x:c>
      <x:c r="Y27" s="888" t="s">
        <x:v>23</x:v>
      </x:c>
      <x:c r="Z27" s="889"/>
      <x:c r="AA27" s="218" t="s">
        <x:v>14</x:v>
      </x:c>
      <x:c r="AB27" s="219">
        <x:f t="shared" si="4"/>
        <x:v>0</x:v>
      </x:c>
      <x:c r="AC27" s="220">
        <x:f t="shared" si="6"/>
        <x:v>0</x:v>
      </x:c>
      <x:c r="AD27" s="220">
        <x:f t="shared" si="7"/>
        <x:v>0</x:v>
      </x:c>
      <x:c r="AE27" s="221">
        <x:f>M28+N28</x:f>
        <x:v>0</x:v>
      </x:c>
      <x:c r="AF27" s="226"/>
      <x:c r="AG27" s="227"/>
      <x:c r="AH27" s="228"/>
      <x:c r="AI27" s="228"/>
      <x:c r="AJ27" s="229"/>
    </x:row>
    <x:row r="28" spans="1:36" ht="20.100000000000001" customHeight="1" thickBot="1" x14ac:dyDescent="0.3">
      <x:c r="A28" s="207"/>
      <x:c r="B28" s="887"/>
      <x:c r="C28" s="883"/>
      <x:c r="D28" s="111" t="s">
        <x:v>15</x:v>
      </x:c>
      <x:c r="E28" s="122">
        <x:f t="shared" si="5"/>
        <x:v>0</x:v>
      </x:c>
      <x:c r="F28" s="113">
        <x:f t="shared" si="5"/>
        <x:v>0</x:v>
      </x:c>
      <x:c r="G28" s="545">
        <x:f>VLOOKUP($K$10,$A$140:$QI$500,5+Restricciones!G28,FALSE)</x:f>
        <x:v>0</x:v>
      </x:c>
      <x:c r="H28" s="545">
        <x:f>VLOOKUP($K$10,$A$140:$QI$500,5+Restricciones!H28,FALSE)</x:f>
        <x:v>0</x:v>
      </x:c>
      <x:c r="I28" s="545">
        <x:f>VLOOKUP($K$10,$A$140:$QI$500,5+Restricciones!I28,FALSE)</x:f>
        <x:v>0</x:v>
      </x:c>
      <x:c r="J28" s="545">
        <x:f>VLOOKUP($K$10,$A$140:$QI$500,5+Restricciones!J28,FALSE)</x:f>
        <x:v>0</x:v>
      </x:c>
      <x:c r="K28" s="545">
        <x:f>VLOOKUP($K$10,$A$140:$QI$500,5+Restricciones!K28,FALSE)</x:f>
        <x:v>0</x:v>
      </x:c>
      <x:c r="L28" s="545">
        <x:f>VLOOKUP($K$10,$A$140:$QI$500,5+Restricciones!L28,FALSE)</x:f>
        <x:v>0</x:v>
      </x:c>
      <x:c r="M28" s="545">
        <x:f>VLOOKUP($K$10,$A$140:$QI$500,5+Restricciones!M28,FALSE)</x:f>
        <x:v>0</x:v>
      </x:c>
      <x:c r="N28" s="548">
        <x:f>VLOOKUP($K$10,$A$140:$QI$500,5+Restricciones!N28,FALSE)</x:f>
        <x:v>0</x:v>
      </x:c>
      <x:c r="O28" s="551"/>
      <x:c r="P28" s="551"/>
      <x:c r="Q28" s="1"/>
      <x:c r="R28" s="1"/>
      <x:c r="X28" s="892"/>
      <x:c r="Y28" s="890"/>
      <x:c r="Z28" s="891"/>
      <x:c r="AA28" s="218" t="s">
        <x:v>15</x:v>
      </x:c>
      <x:c r="AB28" s="219">
        <x:f t="shared" si="4"/>
        <x:v>0</x:v>
      </x:c>
      <x:c r="AC28" s="220">
        <x:f t="shared" si="6"/>
        <x:v>0</x:v>
      </x:c>
      <x:c r="AD28" s="220">
        <x:f t="shared" si="7"/>
        <x:v>0</x:v>
      </x:c>
      <x:c r="AE28" s="221">
        <x:f>M29+N29</x:f>
        <x:v>0</x:v>
      </x:c>
      <x:c r="AF28" s="222">
        <x:f>SUM(AG28:AJ28)</x:f>
        <x:v>0</x:v>
      </x:c>
      <x:c r="AG28" s="219">
        <x:f>ROUND(+AB28/100,0)</x:f>
        <x:v>0</x:v>
      </x:c>
      <x:c r="AH28" s="220">
        <x:f>ROUND(+AC28/100,0)</x:f>
        <x:v>0</x:v>
      </x:c>
      <x:c r="AI28" s="220">
        <x:f>ROUND(+AD28/100,0)</x:f>
        <x:v>0</x:v>
      </x:c>
      <x:c r="AJ28" s="221">
        <x:f>ROUND(+AE28/100,0)</x:f>
        <x:v>0</x:v>
      </x:c>
    </x:row>
    <x:row r="29" spans="1:36" ht="20.100000000000001" customHeight="1" thickBot="1" x14ac:dyDescent="0.3">
      <x:c r="A29" s="1"/>
      <x:c r="B29" s="887"/>
      <x:c r="C29" s="883" t="s">
        <x:v>24</x:v>
      </x:c>
      <x:c r="D29" s="111" t="s">
        <x:v>14</x:v>
      </x:c>
      <x:c r="E29" s="122">
        <x:f t="shared" si="5"/>
        <x:v>0</x:v>
      </x:c>
      <x:c r="F29" s="113">
        <x:f t="shared" si="5"/>
        <x:v>0</x:v>
      </x:c>
      <x:c r="G29" s="545">
        <x:f>VLOOKUP($K$10,$A$140:$QI$500,5+Restricciones!G29,FALSE)</x:f>
        <x:v>0</x:v>
      </x:c>
      <x:c r="H29" s="545">
        <x:f>VLOOKUP($K$10,$A$140:$QI$500,5+Restricciones!H29,FALSE)</x:f>
        <x:v>0</x:v>
      </x:c>
      <x:c r="I29" s="545">
        <x:f>VLOOKUP($K$10,$A$140:$QI$500,5+Restricciones!I29,FALSE)</x:f>
        <x:v>0</x:v>
      </x:c>
      <x:c r="J29" s="545">
        <x:f>VLOOKUP($K$10,$A$140:$QI$500,5+Restricciones!J29,FALSE)</x:f>
        <x:v>0</x:v>
      </x:c>
      <x:c r="K29" s="545">
        <x:f>VLOOKUP($K$10,$A$140:$QI$500,5+Restricciones!K29,FALSE)</x:f>
        <x:v>0</x:v>
      </x:c>
      <x:c r="L29" s="545">
        <x:f>VLOOKUP($K$10,$A$140:$QI$500,5+Restricciones!L29,FALSE)</x:f>
        <x:v>0</x:v>
      </x:c>
      <x:c r="M29" s="116"/>
      <x:c r="N29" s="117"/>
      <x:c r="O29" s="552">
        <x:f>VLOOKUP($K$10,$A$140:$QI$500,5+Restricciones!O29,FALSE)</x:f>
        <x:v>0</x:v>
      </x:c>
      <x:c r="P29" s="552">
        <x:f>VLOOKUP($K$10,$A$140:$QI$500,5+Restricciones!P29,FALSE)</x:f>
        <x:v>0</x:v>
      </x:c>
      <x:c r="Q29" s="1"/>
      <x:c r="R29" s="1"/>
      <x:c r="X29" s="892"/>
      <x:c r="Y29" s="888" t="s">
        <x:v>24</x:v>
      </x:c>
      <x:c r="Z29" s="889"/>
      <x:c r="AA29" s="218" t="s">
        <x:v>14</x:v>
      </x:c>
      <x:c r="AB29" s="219">
        <x:f t="shared" si="4"/>
        <x:v>0</x:v>
      </x:c>
      <x:c r="AC29" s="220">
        <x:f t="shared" si="6"/>
        <x:v>0</x:v>
      </x:c>
      <x:c r="AD29" s="220">
        <x:f t="shared" si="7"/>
        <x:v>0</x:v>
      </x:c>
      <x:c r="AE29" s="225"/>
      <x:c r="AF29" s="226"/>
      <x:c r="AG29" s="227"/>
      <x:c r="AH29" s="228"/>
      <x:c r="AI29" s="228"/>
      <x:c r="AJ29" s="229"/>
    </x:row>
    <x:row r="30" spans="1:36" ht="20.100000000000001" customHeight="1" x14ac:dyDescent="0.25">
      <x:c r="A30" s="207"/>
      <x:c r="B30" s="887"/>
      <x:c r="C30" s="883"/>
      <x:c r="D30" s="111" t="s">
        <x:v>15</x:v>
      </x:c>
      <x:c r="E30" s="122">
        <x:f t="shared" si="5"/>
        <x:v>0</x:v>
      </x:c>
      <x:c r="F30" s="113">
        <x:f t="shared" si="5"/>
        <x:v>0</x:v>
      </x:c>
      <x:c r="G30" s="545">
        <x:f>VLOOKUP($K$10,$A$140:$QI$500,5+Restricciones!G30,FALSE)</x:f>
        <x:v>0</x:v>
      </x:c>
      <x:c r="H30" s="545">
        <x:f>VLOOKUP($K$10,$A$140:$QI$500,5+Restricciones!H30,FALSE)</x:f>
        <x:v>0</x:v>
      </x:c>
      <x:c r="I30" s="545">
        <x:f>VLOOKUP($K$10,$A$140:$QI$500,5+Restricciones!I30,FALSE)</x:f>
        <x:v>0</x:v>
      </x:c>
      <x:c r="J30" s="545">
        <x:f>VLOOKUP($K$10,$A$140:$QI$500,5+Restricciones!J30,FALSE)</x:f>
        <x:v>0</x:v>
      </x:c>
      <x:c r="K30" s="545">
        <x:f>VLOOKUP($K$10,$A$140:$QI$500,5+Restricciones!K30,FALSE)</x:f>
        <x:v>0</x:v>
      </x:c>
      <x:c r="L30" s="545">
        <x:f>VLOOKUP($K$10,$A$140:$QI$500,5+Restricciones!L30,FALSE)</x:f>
        <x:v>0</x:v>
      </x:c>
      <x:c r="M30" s="116"/>
      <x:c r="N30" s="117"/>
      <x:c r="O30" s="551"/>
      <x:c r="P30" s="551"/>
      <x:c r="Q30" s="1"/>
      <x:c r="R30" s="1"/>
      <x:c r="X30" s="892"/>
      <x:c r="Y30" s="890"/>
      <x:c r="Z30" s="891"/>
      <x:c r="AA30" s="218" t="s">
        <x:v>15</x:v>
      </x:c>
      <x:c r="AB30" s="219">
        <x:f t="shared" si="4"/>
        <x:v>0</x:v>
      </x:c>
      <x:c r="AC30" s="220">
        <x:f t="shared" si="6"/>
        <x:v>0</x:v>
      </x:c>
      <x:c r="AD30" s="220">
        <x:f t="shared" si="7"/>
        <x:v>0</x:v>
      </x:c>
      <x:c r="AE30" s="225"/>
      <x:c r="AF30" s="222">
        <x:f t="shared" ref="AF30:AF36" si="8">SUM(AG30:AJ30)</x:f>
        <x:v>0</x:v>
      </x:c>
      <x:c r="AG30" s="219">
        <x:f>ROUND(+AB30/100,0)</x:f>
        <x:v>0</x:v>
      </x:c>
      <x:c r="AH30" s="220">
        <x:f>ROUND(+AC30/100,0)</x:f>
        <x:v>0</x:v>
      </x:c>
      <x:c r="AI30" s="220">
        <x:f>ROUND(+AD30/100,0)</x:f>
        <x:v>0</x:v>
      </x:c>
      <x:c r="AJ30" s="225"/>
    </x:row>
    <x:row r="31" spans="1:36" ht="20.100000000000001" customHeight="1" x14ac:dyDescent="0.25">
      <x:c r="A31" s="1"/>
      <x:c r="B31" s="882" t="s">
        <x:v>25</x:v>
      </x:c>
      <x:c r="C31" s="883"/>
      <x:c r="D31" s="111" t="s">
        <x:v>14</x:v>
      </x:c>
      <x:c r="E31" s="122">
        <x:f t="shared" si="5"/>
        <x:v>0</x:v>
      </x:c>
      <x:c r="F31" s="113">
        <x:f t="shared" si="5"/>
        <x:v>0</x:v>
      </x:c>
      <x:c r="G31" s="545">
        <x:f>VLOOKUP($K$10,$A$140:$QI$500,5+Restricciones!G31,FALSE)</x:f>
        <x:v>0</x:v>
      </x:c>
      <x:c r="H31" s="545">
        <x:f>VLOOKUP($K$10,$A$140:$QI$500,5+Restricciones!H31,FALSE)</x:f>
        <x:v>0</x:v>
      </x:c>
      <x:c r="I31" s="545">
        <x:f>VLOOKUP($K$10,$A$140:$QI$500,5+Restricciones!I31,FALSE)</x:f>
        <x:v>0</x:v>
      </x:c>
      <x:c r="J31" s="545">
        <x:f>VLOOKUP($K$10,$A$140:$QI$500,5+Restricciones!J31,FALSE)</x:f>
        <x:v>0</x:v>
      </x:c>
      <x:c r="K31" s="545">
        <x:f>VLOOKUP($K$10,$A$140:$QI$500,5+Restricciones!K31,FALSE)</x:f>
        <x:v>0</x:v>
      </x:c>
      <x:c r="L31" s="545">
        <x:f>VLOOKUP($K$10,$A$140:$QI$500,5+Restricciones!L31,FALSE)</x:f>
        <x:v>0</x:v>
      </x:c>
      <x:c r="M31" s="116"/>
      <x:c r="N31" s="117"/>
      <x:c r="O31" s="551"/>
      <x:c r="P31" s="552">
        <x:f>VLOOKUP($K$10,$A$140:$QI$500,5+Restricciones!P31,FALSE)</x:f>
        <x:v>0</x:v>
      </x:c>
      <x:c r="Q31" s="1"/>
      <x:c r="R31" s="1"/>
      <x:c r="X31" s="863" t="s">
        <x:v>155</x:v>
      </x:c>
      <x:c r="Y31" s="864"/>
      <x:c r="Z31" s="864"/>
      <x:c r="AA31" s="218" t="s">
        <x:v>14</x:v>
      </x:c>
      <x:c r="AB31" s="219">
        <x:f>G32</x:f>
        <x:v>0</x:v>
      </x:c>
      <x:c r="AC31" s="220">
        <x:f>I32</x:f>
        <x:v>0</x:v>
      </x:c>
      <x:c r="AD31" s="220">
        <x:f>K32</x:f>
        <x:v>0</x:v>
      </x:c>
      <x:c r="AE31" s="225"/>
      <x:c r="AF31" s="222">
        <x:f t="shared" si="8"/>
        <x:v>0</x:v>
      </x:c>
      <x:c r="AG31" s="219">
        <x:f t="shared" ref="AG31:AI32" si="9">+AB31</x:f>
        <x:v>0</x:v>
      </x:c>
      <x:c r="AH31" s="220">
        <x:f t="shared" si="9"/>
        <x:v>0</x:v>
      </x:c>
      <x:c r="AI31" s="220">
        <x:f t="shared" si="9"/>
        <x:v>0</x:v>
      </x:c>
      <x:c r="AJ31" s="225"/>
    </x:row>
    <x:row r="32" spans="1:36" ht="20.100000000000001" customHeight="1" x14ac:dyDescent="0.25">
      <x:c r="A32" s="1"/>
      <x:c r="B32" s="882" t="s">
        <x:v>26</x:v>
      </x:c>
      <x:c r="C32" s="883"/>
      <x:c r="D32" s="111" t="s">
        <x:v>14</x:v>
      </x:c>
      <x:c r="E32" s="122">
        <x:f t="shared" si="5"/>
        <x:v>0</x:v>
      </x:c>
      <x:c r="F32" s="113">
        <x:f t="shared" si="5"/>
        <x:v>0</x:v>
      </x:c>
      <x:c r="G32" s="545">
        <x:f>VLOOKUP($K$10,$A$140:$QI$500,5+Restricciones!G32,FALSE)</x:f>
        <x:v>0</x:v>
      </x:c>
      <x:c r="H32" s="545">
        <x:f>VLOOKUP($K$10,$A$140:$QI$500,5+Restricciones!H32,FALSE)</x:f>
        <x:v>0</x:v>
      </x:c>
      <x:c r="I32" s="545">
        <x:f>VLOOKUP($K$10,$A$140:$QI$500,5+Restricciones!I32,FALSE)</x:f>
        <x:v>0</x:v>
      </x:c>
      <x:c r="J32" s="545">
        <x:f>VLOOKUP($K$10,$A$140:$QI$500,5+Restricciones!J32,FALSE)</x:f>
        <x:v>0</x:v>
      </x:c>
      <x:c r="K32" s="545">
        <x:f>VLOOKUP($K$10,$A$140:$QI$500,5+Restricciones!K32,FALSE)</x:f>
        <x:v>0</x:v>
      </x:c>
      <x:c r="L32" s="545">
        <x:f>VLOOKUP($K$10,$A$140:$QI$500,5+Restricciones!L32,FALSE)</x:f>
        <x:v>0</x:v>
      </x:c>
      <x:c r="M32" s="116"/>
      <x:c r="N32" s="117"/>
      <x:c r="O32" s="551"/>
      <x:c r="P32" s="552">
        <x:f>VLOOKUP($K$10,$A$140:$QI$500,5+Restricciones!P32,FALSE)</x:f>
        <x:v>0</x:v>
      </x:c>
      <x:c r="Q32" s="1"/>
      <x:c r="R32" s="1"/>
      <x:c r="X32" s="863" t="s">
        <x:v>170</x:v>
      </x:c>
      <x:c r="Y32" s="864"/>
      <x:c r="Z32" s="864"/>
      <x:c r="AA32" s="218" t="s">
        <x:v>14</x:v>
      </x:c>
      <x:c r="AB32" s="219">
        <x:f>G33</x:f>
        <x:v>0</x:v>
      </x:c>
      <x:c r="AC32" s="220">
        <x:f>I33</x:f>
        <x:v>0</x:v>
      </x:c>
      <x:c r="AD32" s="220">
        <x:f>K33</x:f>
        <x:v>0</x:v>
      </x:c>
      <x:c r="AE32" s="225"/>
      <x:c r="AF32" s="222">
        <x:f t="shared" si="8"/>
        <x:v>0</x:v>
      </x:c>
      <x:c r="AG32" s="219">
        <x:f t="shared" si="9"/>
        <x:v>0</x:v>
      </x:c>
      <x:c r="AH32" s="220">
        <x:f t="shared" si="9"/>
        <x:v>0</x:v>
      </x:c>
      <x:c r="AI32" s="220">
        <x:f t="shared" si="9"/>
        <x:v>0</x:v>
      </x:c>
      <x:c r="AJ32" s="225"/>
    </x:row>
    <x:row r="33" spans="1:36" ht="20.100000000000001" customHeight="1" x14ac:dyDescent="0.25">
      <x:c r="A33" s="1"/>
      <x:c r="B33" s="882" t="s">
        <x:v>27</x:v>
      </x:c>
      <x:c r="C33" s="883"/>
      <x:c r="D33" s="111" t="s">
        <x:v>14</x:v>
      </x:c>
      <x:c r="E33" s="122">
        <x:f t="shared" si="5"/>
        <x:v>0</x:v>
      </x:c>
      <x:c r="F33" s="113">
        <x:f t="shared" si="5"/>
        <x:v>0</x:v>
      </x:c>
      <x:c r="G33" s="545">
        <x:f>VLOOKUP($K$10,$A$140:$QI$500,5+Restricciones!G33,FALSE)</x:f>
        <x:v>0</x:v>
      </x:c>
      <x:c r="H33" s="545">
        <x:f>VLOOKUP($K$10,$A$140:$QI$500,5+Restricciones!H33,FALSE)</x:f>
        <x:v>0</x:v>
      </x:c>
      <x:c r="I33" s="545">
        <x:f>VLOOKUP($K$10,$A$140:$QI$500,5+Restricciones!I33,FALSE)</x:f>
        <x:v>0</x:v>
      </x:c>
      <x:c r="J33" s="545">
        <x:f>VLOOKUP($K$10,$A$140:$QI$500,5+Restricciones!J33,FALSE)</x:f>
        <x:v>0</x:v>
      </x:c>
      <x:c r="K33" s="545">
        <x:f>VLOOKUP($K$10,$A$140:$QI$500,5+Restricciones!K33,FALSE)</x:f>
        <x:v>0</x:v>
      </x:c>
      <x:c r="L33" s="545">
        <x:f>VLOOKUP($K$10,$A$140:$QI$500,5+Restricciones!L33,FALSE)</x:f>
        <x:v>0</x:v>
      </x:c>
      <x:c r="M33" s="116"/>
      <x:c r="N33" s="117"/>
      <x:c r="O33" s="551"/>
      <x:c r="P33" s="552">
        <x:f>VLOOKUP($K$10,$A$140:$QI$500,5+Restricciones!P33,FALSE)</x:f>
        <x:v>0</x:v>
      </x:c>
      <x:c r="Q33" s="1"/>
      <x:c r="R33" s="1"/>
      <x:c r="X33" s="863" t="s">
        <x:v>27</x:v>
      </x:c>
      <x:c r="Y33" s="864"/>
      <x:c r="Z33" s="864"/>
      <x:c r="AA33" s="218" t="s">
        <x:v>14</x:v>
      </x:c>
      <x:c r="AB33" s="219">
        <x:f>G34+H34</x:f>
        <x:v>0</x:v>
      </x:c>
      <x:c r="AC33" s="220">
        <x:f t="shared" si="6"/>
        <x:v>0</x:v>
      </x:c>
      <x:c r="AD33" s="220">
        <x:f t="shared" si="7"/>
        <x:v>0</x:v>
      </x:c>
      <x:c r="AE33" s="225"/>
      <x:c r="AF33" s="222">
        <x:f t="shared" si="8"/>
        <x:v>0</x:v>
      </x:c>
      <x:c r="AG33" s="219">
        <x:f>ROUND(+AB33/2,0)</x:f>
        <x:v>0</x:v>
      </x:c>
      <x:c r="AH33" s="220">
        <x:f>ROUND(+AC33/2,0)</x:f>
        <x:v>0</x:v>
      </x:c>
      <x:c r="AI33" s="220">
        <x:f>ROUND(+AD33/2,0)</x:f>
        <x:v>0</x:v>
      </x:c>
      <x:c r="AJ33" s="225"/>
    </x:row>
    <x:row r="34" spans="1:36" ht="20.100000000000001" customHeight="1" x14ac:dyDescent="0.25">
      <x:c r="A34" s="1"/>
      <x:c r="B34" s="882" t="s">
        <x:v>28</x:v>
      </x:c>
      <x:c r="C34" s="57" t="s">
        <x:v>29</x:v>
      </x:c>
      <x:c r="D34" s="111" t="s">
        <x:v>14</x:v>
      </x:c>
      <x:c r="E34" s="122">
        <x:f t="shared" ref="E34:F36" si="10">+G34+I34+K34</x:f>
        <x:v>0</x:v>
      </x:c>
      <x:c r="F34" s="113">
        <x:f t="shared" si="10"/>
        <x:v>0</x:v>
      </x:c>
      <x:c r="G34" s="545">
        <x:f>VLOOKUP($K$10,$A$140:$QI$500,5+Restricciones!G34,FALSE)</x:f>
        <x:v>0</x:v>
      </x:c>
      <x:c r="H34" s="545">
        <x:f>VLOOKUP($K$10,$A$140:$QI$500,5+Restricciones!H34,FALSE)</x:f>
        <x:v>0</x:v>
      </x:c>
      <x:c r="I34" s="545">
        <x:f>VLOOKUP($K$10,$A$140:$QI$500,5+Restricciones!I34,FALSE)</x:f>
        <x:v>0</x:v>
      </x:c>
      <x:c r="J34" s="545">
        <x:f>VLOOKUP($K$10,$A$140:$QI$500,5+Restricciones!J34,FALSE)</x:f>
        <x:v>0</x:v>
      </x:c>
      <x:c r="K34" s="545">
        <x:f>VLOOKUP($K$10,$A$140:$QI$500,5+Restricciones!K34,FALSE)</x:f>
        <x:v>0</x:v>
      </x:c>
      <x:c r="L34" s="545">
        <x:f>VLOOKUP($K$10,$A$140:$QI$500,5+Restricciones!L34,FALSE)</x:f>
        <x:v>0</x:v>
      </x:c>
      <x:c r="M34" s="116"/>
      <x:c r="N34" s="117"/>
      <x:c r="O34" s="552">
        <x:f>VLOOKUP($K$10,$A$140:$QI$500,5+Restricciones!O34,FALSE)</x:f>
        <x:v>0</x:v>
      </x:c>
      <x:c r="P34" s="552">
        <x:f>VLOOKUP($K$10,$A$140:$QI$500,5+Restricciones!P34,FALSE)</x:f>
        <x:v>0</x:v>
      </x:c>
      <x:c r="Q34" s="1"/>
      <x:c r="R34" s="1"/>
      <x:c r="X34" s="894" t="s">
        <x:v>171</x:v>
      </x:c>
      <x:c r="Y34" s="886" t="s">
        <x:v>29</x:v>
      </x:c>
      <x:c r="Z34" s="897"/>
      <x:c r="AA34" s="218" t="s">
        <x:v>14</x:v>
      </x:c>
      <x:c r="AB34" s="219">
        <x:f>G35+H35</x:f>
        <x:v>0</x:v>
      </x:c>
      <x:c r="AC34" s="220">
        <x:f t="shared" si="6"/>
        <x:v>0</x:v>
      </x:c>
      <x:c r="AD34" s="220">
        <x:f t="shared" si="7"/>
        <x:v>0</x:v>
      </x:c>
      <x:c r="AE34" s="225"/>
      <x:c r="AF34" s="222">
        <x:f t="shared" si="8"/>
        <x:v>0</x:v>
      </x:c>
      <x:c r="AG34" s="219">
        <x:f t="shared" ref="AG34:AI35" si="11">ROUND(+AB34/6,0)</x:f>
        <x:v>0</x:v>
      </x:c>
      <x:c r="AH34" s="220">
        <x:f t="shared" si="11"/>
        <x:v>0</x:v>
      </x:c>
      <x:c r="AI34" s="220">
        <x:f t="shared" si="11"/>
        <x:v>0</x:v>
      </x:c>
      <x:c r="AJ34" s="225"/>
    </x:row>
    <x:row r="35" spans="1:36" ht="20.100000000000001" customHeight="1" x14ac:dyDescent="0.25">
      <x:c r="A35" s="1"/>
      <x:c r="B35" s="882"/>
      <x:c r="C35" s="57" t="s">
        <x:v>30</x:v>
      </x:c>
      <x:c r="D35" s="111" t="s">
        <x:v>14</x:v>
      </x:c>
      <x:c r="E35" s="122">
        <x:f t="shared" si="10"/>
        <x:v>0</x:v>
      </x:c>
      <x:c r="F35" s="113">
        <x:f>+H35+J35+L35</x:f>
        <x:v>0</x:v>
      </x:c>
      <x:c r="G35" s="545">
        <x:f>VLOOKUP($K$10,$A$140:$QI$500,5+Restricciones!G35,FALSE)</x:f>
        <x:v>0</x:v>
      </x:c>
      <x:c r="H35" s="545">
        <x:f>VLOOKUP($K$10,$A$140:$QI$500,5+Restricciones!H35,FALSE)</x:f>
        <x:v>0</x:v>
      </x:c>
      <x:c r="I35" s="545">
        <x:f>VLOOKUP($K$10,$A$140:$QI$500,5+Restricciones!I35,FALSE)</x:f>
        <x:v>0</x:v>
      </x:c>
      <x:c r="J35" s="545">
        <x:f>VLOOKUP($K$10,$A$140:$QI$500,5+Restricciones!J35,FALSE)</x:f>
        <x:v>0</x:v>
      </x:c>
      <x:c r="K35" s="545">
        <x:f>VLOOKUP($K$10,$A$140:$QI$500,5+Restricciones!K35,FALSE)</x:f>
        <x:v>0</x:v>
      </x:c>
      <x:c r="L35" s="545">
        <x:f>VLOOKUP($K$10,$A$140:$QI$500,5+Restricciones!L35,FALSE)</x:f>
        <x:v>0</x:v>
      </x:c>
      <x:c r="M35" s="116"/>
      <x:c r="N35" s="117"/>
      <x:c r="O35" s="552">
        <x:f>VLOOKUP($K$10,$A$140:$QI$500,5+Restricciones!O35,FALSE)</x:f>
        <x:v>0</x:v>
      </x:c>
      <x:c r="P35" s="552">
        <x:f>VLOOKUP($K$10,$A$140:$QI$500,5+Restricciones!P35,FALSE)</x:f>
        <x:v>0</x:v>
      </x:c>
      <x:c r="Q35" s="1"/>
      <x:c r="R35" s="1"/>
      <x:c r="X35" s="895"/>
      <x:c r="Y35" s="885" t="s">
        <x:v>156</x:v>
      </x:c>
      <x:c r="Z35" s="885"/>
      <x:c r="AA35" s="218" t="s">
        <x:v>14</x:v>
      </x:c>
      <x:c r="AB35" s="219">
        <x:f>G36+H36</x:f>
        <x:v>0</x:v>
      </x:c>
      <x:c r="AC35" s="220">
        <x:f t="shared" si="6"/>
        <x:v>0</x:v>
      </x:c>
      <x:c r="AD35" s="220">
        <x:f t="shared" si="7"/>
        <x:v>0</x:v>
      </x:c>
      <x:c r="AE35" s="225"/>
      <x:c r="AF35" s="222">
        <x:f t="shared" si="8"/>
        <x:v>0</x:v>
      </x:c>
      <x:c r="AG35" s="219">
        <x:f t="shared" si="11"/>
        <x:v>0</x:v>
      </x:c>
      <x:c r="AH35" s="220">
        <x:f t="shared" si="11"/>
        <x:v>0</x:v>
      </x:c>
      <x:c r="AI35" s="220">
        <x:f t="shared" si="11"/>
        <x:v>0</x:v>
      </x:c>
      <x:c r="AJ35" s="225"/>
    </x:row>
    <x:row r="36" spans="1:36" ht="20.100000000000001" customHeight="1" thickBot="1" x14ac:dyDescent="0.3">
      <x:c r="A36" s="1"/>
      <x:c r="B36" s="893"/>
      <x:c r="C36" s="58" t="s">
        <x:v>31</x:v>
      </x:c>
      <x:c r="D36" s="127" t="s">
        <x:v>14</x:v>
      </x:c>
      <x:c r="E36" s="95">
        <x:f t="shared" si="10"/>
        <x:v>0</x:v>
      </x:c>
      <x:c r="F36" s="96">
        <x:f>+H36+J36+L36</x:f>
        <x:v>0</x:v>
      </x:c>
      <x:c r="G36" s="546">
        <x:f>VLOOKUP($K$10,$A$140:$QI$500,5+Restricciones!G36,FALSE)</x:f>
        <x:v>0</x:v>
      </x:c>
      <x:c r="H36" s="547">
        <x:f>VLOOKUP($K$10,$A$140:$QI$500,5+Restricciones!H36,FALSE)</x:f>
        <x:v>0</x:v>
      </x:c>
      <x:c r="I36" s="547">
        <x:f>VLOOKUP($K$10,$A$140:$QI$500,5+Restricciones!I36,FALSE)</x:f>
        <x:v>0</x:v>
      </x:c>
      <x:c r="J36" s="547">
        <x:f>VLOOKUP($K$10,$A$140:$QI$500,5+Restricciones!J36,FALSE)</x:f>
        <x:v>0</x:v>
      </x:c>
      <x:c r="K36" s="547">
        <x:f>VLOOKUP($K$10,$A$140:$QI$500,5+Restricciones!K36,FALSE)</x:f>
        <x:v>0</x:v>
      </x:c>
      <x:c r="L36" s="547">
        <x:f>VLOOKUP($K$10,$A$140:$QI$500,5+Restricciones!L36,FALSE)</x:f>
        <x:v>0</x:v>
      </x:c>
      <x:c r="M36" s="129"/>
      <x:c r="N36" s="130"/>
      <x:c r="O36" s="553">
        <x:f>VLOOKUP($K$10,$A$140:$QI$500,5+Restricciones!O36,FALSE)</x:f>
        <x:v>0</x:v>
      </x:c>
      <x:c r="P36" s="553">
        <x:f>VLOOKUP($K$10,$A$140:$QI$500,5+Restricciones!P36,FALSE)</x:f>
        <x:v>0</x:v>
      </x:c>
      <x:c r="Q36" s="1"/>
      <x:c r="R36" s="1"/>
      <x:c r="X36" s="896"/>
      <x:c r="Y36" s="898" t="s">
        <x:v>172</x:v>
      </x:c>
      <x:c r="Z36" s="898"/>
      <x:c r="AA36" s="230" t="s">
        <x:v>173</x:v>
      </x:c>
      <x:c r="AB36" s="231">
        <x:f>G37+H37</x:f>
        <x:v>0</x:v>
      </x:c>
      <x:c r="AC36" s="232">
        <x:f t="shared" si="6"/>
        <x:v>0</x:v>
      </x:c>
      <x:c r="AD36" s="232">
        <x:f>K37+L37</x:f>
        <x:v>0</x:v>
      </x:c>
      <x:c r="AE36" s="233"/>
      <x:c r="AF36" s="234">
        <x:f t="shared" si="8"/>
        <x:v>0</x:v>
      </x:c>
      <x:c r="AG36" s="231">
        <x:f>ROUND(+AB36/6,0)</x:f>
        <x:v>0</x:v>
      </x:c>
      <x:c r="AH36" s="232">
        <x:f>ROUND(+AC36/6,0)</x:f>
        <x:v>0</x:v>
      </x:c>
      <x:c r="AI36" s="232">
        <x:f>ROUND(+AD36/6,9)</x:f>
        <x:v>0</x:v>
      </x:c>
      <x:c r="AJ36" s="233"/>
    </x:row>
    <x:row r="37" spans="1:36" ht="20.100000000000001" customHeight="1" thickBot="1" x14ac:dyDescent="0.3">
      <x:c r="A37" s="1"/>
      <x:c r="B37" s="37"/>
      <x:c r="C37" s="37"/>
      <x:c r="D37" s="1"/>
      <x:c r="E37" s="38"/>
      <x:c r="F37" s="38"/>
      <x:c r="G37" s="38"/>
      <x:c r="H37" s="38"/>
      <x:c r="I37" s="38"/>
      <x:c r="Q37" s="3"/>
    </x:row>
    <x:row r="38" spans="1:36" ht="20.100000000000001" customHeight="1" thickBot="1" x14ac:dyDescent="0.3">
      <x:c r="A38" s="1"/>
      <x:c r="B38" s="899" t="s">
        <x:v>3</x:v>
      </x:c>
      <x:c r="C38" s="900"/>
      <x:c r="D38" s="80" t="s">
        <x:v>4</x:v>
      </x:c>
      <x:c r="E38" s="81" t="s">
        <x:v>5</x:v>
      </x:c>
      <x:c r="F38" s="558" t="s">
        <x:v>6</x:v>
      </x:c>
      <x:c r="G38" s="539" t="s">
        <x:v>7</x:v>
      </x:c>
      <x:c r="H38" s="539" t="s">
        <x:v>8</x:v>
      </x:c>
      <x:c r="I38" s="82" t="s">
        <x:v>32</x:v>
      </x:c>
      <x:c r="K38" s="901" t="s">
        <x:v>54</x:v>
      </x:c>
      <x:c r="L38" s="902"/>
      <x:c r="M38" s="902"/>
      <x:c r="N38" s="902"/>
      <x:c r="O38" s="903"/>
      <x:c r="P38" s="567" t="s">
        <x:v>40</x:v>
      </x:c>
      <x:c r="Q38" s="1"/>
    </x:row>
    <x:row r="39" spans="1:36" ht="20.100000000000001" customHeight="1" x14ac:dyDescent="0.25">
      <x:c r="A39" s="1"/>
      <x:c r="B39" s="915" t="s">
        <x:v>33</x:v>
      </x:c>
      <x:c r="C39" s="918" t="s">
        <x:v>34</x:v>
      </x:c>
      <x:c r="D39" s="133" t="s">
        <x:v>14</x:v>
      </x:c>
      <x:c r="E39" s="555">
        <x:f>SUM(F39:I39)</x:f>
        <x:v>0</x:v>
      </x:c>
      <x:c r="F39" s="559">
        <x:f>VLOOKUP($K$10,$A$140:$QI$500,5+Restricciones!F39,FALSE)</x:f>
        <x:v>0</x:v>
      </x:c>
      <x:c r="G39" s="560">
        <x:f>VLOOKUP($K$10,$A$140:$QI$500,5+Restricciones!G39,FALSE)</x:f>
        <x:v>0</x:v>
      </x:c>
      <x:c r="H39" s="561">
        <x:f>VLOOKUP($K$10,$A$140:$QI$500,5+Restricciones!H39,FALSE)</x:f>
        <x:v>0</x:v>
      </x:c>
      <x:c r="I39" s="136"/>
      <x:c r="K39" s="77" t="s">
        <x:v>57</x:v>
      </x:c>
      <x:c r="L39" s="72"/>
      <x:c r="M39" s="72"/>
      <x:c r="N39" s="72"/>
      <x:c r="O39" s="72"/>
      <x:c r="P39" s="550">
        <x:f>VLOOKUP($K$10,$A$140:$QI$500,5+Restricciones!P39,FALSE)</x:f>
        <x:v>0</x:v>
      </x:c>
      <x:c r="Q39" s="1"/>
    </x:row>
    <x:row r="40" spans="1:36" ht="20.100000000000001" customHeight="1" x14ac:dyDescent="0.25">
      <x:c r="A40" s="1"/>
      <x:c r="B40" s="916"/>
      <x:c r="C40" s="919"/>
      <x:c r="D40" s="137" t="s">
        <x:v>15</x:v>
      </x:c>
      <x:c r="E40" s="556">
        <x:f>SUM(F40:I40)</x:f>
        <x:v>0</x:v>
      </x:c>
      <x:c r="F40" s="562">
        <x:f>VLOOKUP($K$10,$A$140:$QI$500,5+Restricciones!F40,FALSE)</x:f>
        <x:v>0</x:v>
      </x:c>
      <x:c r="G40" s="545">
        <x:f>VLOOKUP($K$10,$A$140:$QI$500,5+Restricciones!G40,FALSE)</x:f>
        <x:v>0</x:v>
      </x:c>
      <x:c r="H40" s="563">
        <x:f>VLOOKUP($K$10,$A$140:$QI$500,5+Restricciones!H40,FALSE)</x:f>
        <x:v>0</x:v>
      </x:c>
      <x:c r="I40" s="140"/>
      <x:c r="K40" s="78" t="s">
        <x:v>59</x:v>
      </x:c>
      <x:c r="L40" s="71"/>
      <x:c r="M40" s="71"/>
      <x:c r="N40" s="71"/>
      <x:c r="O40" s="71"/>
      <x:c r="P40" s="552">
        <x:f>VLOOKUP($K$10,$A$140:$QI$500,5+Restricciones!P40,FALSE)</x:f>
        <x:v>0</x:v>
      </x:c>
      <x:c r="Q40" s="1"/>
    </x:row>
    <x:row r="41" spans="1:36" ht="20.100000000000001" customHeight="1" thickBot="1" x14ac:dyDescent="0.3">
      <x:c r="A41" s="1"/>
      <x:c r="B41" s="916"/>
      <x:c r="C41" s="920" t="s">
        <x:v>35</x:v>
      </x:c>
      <x:c r="D41" s="137" t="s">
        <x:v>14</x:v>
      </x:c>
      <x:c r="E41" s="556">
        <x:f>SUM(F41:I41)</x:f>
        <x:v>0</x:v>
      </x:c>
      <x:c r="F41" s="562">
        <x:f>VLOOKUP($K$10,$A$140:$QI$500,5+Restricciones!F41,FALSE)</x:f>
        <x:v>0</x:v>
      </x:c>
      <x:c r="G41" s="545">
        <x:f>VLOOKUP($K$10,$A$140:$QI$500,5+Restricciones!G41,FALSE)</x:f>
        <x:v>0</x:v>
      </x:c>
      <x:c r="H41" s="563">
        <x:f>VLOOKUP($K$10,$A$140:$QI$500,5+Restricciones!H41,FALSE)</x:f>
        <x:v>0</x:v>
      </x:c>
      <x:c r="I41" s="141"/>
      <x:c r="K41" s="79" t="s">
        <x:v>61</x:v>
      </x:c>
      <x:c r="L41" s="75"/>
      <x:c r="M41" s="75"/>
      <x:c r="N41" s="75"/>
      <x:c r="O41" s="75"/>
      <x:c r="P41" s="553">
        <x:f>VLOOKUP($K$10,$A$140:$QI$500,5+Restricciones!P41,FALSE)</x:f>
        <x:v>0</x:v>
      </x:c>
      <x:c r="Q41" s="1"/>
    </x:row>
    <x:row r="42" spans="1:36" ht="20.100000000000001" customHeight="1" thickBot="1" x14ac:dyDescent="0.3">
      <x:c r="A42" s="1"/>
      <x:c r="B42" s="917"/>
      <x:c r="C42" s="921"/>
      <x:c r="D42" s="142" t="s">
        <x:v>15</x:v>
      </x:c>
      <x:c r="E42" s="557">
        <x:f>SUM(F42:I42)</x:f>
        <x:v>0</x:v>
      </x:c>
      <x:c r="F42" s="564">
        <x:f>VLOOKUP($K$10,$A$140:$QI$500,5+Restricciones!F42,FALSE)</x:f>
        <x:v>0</x:v>
      </x:c>
      <x:c r="G42" s="565">
        <x:f>VLOOKUP($K$10,$A$140:$QI$500,5+Restricciones!G42,FALSE)</x:f>
        <x:v>0</x:v>
      </x:c>
      <x:c r="H42" s="566">
        <x:f>VLOOKUP($K$10,$A$140:$QI$500,5+Restricciones!H42,FALSE)</x:f>
        <x:v>0</x:v>
      </x:c>
      <x:c r="I42" s="566">
        <x:f>VLOOKUP($K$10,$A$140:$QI$500,5+Restricciones!I42,FALSE)</x:f>
        <x:v>0</x:v>
      </x:c>
    </x:row>
    <x:row r="43" spans="1:36" ht="20.100000000000001" customHeight="1" x14ac:dyDescent="0.25">
      <x:c r="A43" s="1"/>
      <x:c r="B43" s="39"/>
      <x:c r="C43" s="40"/>
      <x:c r="D43" s="41"/>
      <x:c r="E43" s="41"/>
      <x:c r="F43" s="41"/>
      <x:c r="G43" s="41"/>
      <x:c r="H43" s="41"/>
      <x:c r="I43" s="41"/>
    </x:row>
    <x:row r="44" spans="1:36" ht="20.100000000000001" customHeight="1" thickBot="1" x14ac:dyDescent="0.3">
      <x:c r="A44" s="1"/>
      <x:c r="B44" s="42" t="s">
        <x:v>36</x:v>
      </x:c>
      <x:c r="C44" s="42"/>
      <x:c r="D44" s="42"/>
      <x:c r="E44" s="42"/>
      <x:c r="F44" s="42"/>
      <x:c r="G44" t="s">
        <x:v>161</x:v>
      </x:c>
    </x:row>
    <x:row r="45" spans="1:36" ht="20.100000000000001" customHeight="1" x14ac:dyDescent="0.25">
      <x:c r="A45" s="1"/>
      <x:c r="B45" s="922" t="s">
        <x:v>3</x:v>
      </x:c>
      <x:c r="C45" s="923"/>
      <x:c r="D45" s="926" t="s">
        <x:v>5</x:v>
      </x:c>
      <x:c r="E45" s="907" t="s">
        <x:v>6</x:v>
      </x:c>
      <x:c r="F45" s="905"/>
      <x:c r="G45" s="906"/>
      <x:c r="H45" s="904" t="s">
        <x:v>158</x:v>
      </x:c>
      <x:c r="I45" s="905"/>
      <x:c r="J45" s="906"/>
      <x:c r="K45" s="904" t="s">
        <x:v>159</x:v>
      </x:c>
      <x:c r="L45" s="905"/>
      <x:c r="M45" s="906"/>
      <x:c r="N45" s="907" t="s">
        <x:v>160</x:v>
      </x:c>
      <x:c r="O45" s="905"/>
      <x:c r="P45" s="908"/>
      <x:c r="Q45" s="1"/>
    </x:row>
    <x:row r="46" spans="1:36" ht="20.100000000000001" customHeight="1" thickBot="1" x14ac:dyDescent="0.3">
      <x:c r="A46" s="1"/>
      <x:c r="B46" s="924"/>
      <x:c r="C46" s="925"/>
      <x:c r="D46" s="927"/>
      <x:c r="E46" s="147" t="s">
        <x:v>41</x:v>
      </x:c>
      <x:c r="F46" s="148" t="s">
        <x:v>42</x:v>
      </x:c>
      <x:c r="G46" s="149" t="s">
        <x:v>43</x:v>
      </x:c>
      <x:c r="H46" s="147" t="s">
        <x:v>41</x:v>
      </x:c>
      <x:c r="I46" s="148" t="s">
        <x:v>42</x:v>
      </x:c>
      <x:c r="J46" s="149" t="s">
        <x:v>43</x:v>
      </x:c>
      <x:c r="K46" s="147" t="s">
        <x:v>41</x:v>
      </x:c>
      <x:c r="L46" s="150" t="s">
        <x:v>42</x:v>
      </x:c>
      <x:c r="M46" s="151" t="s">
        <x:v>43</x:v>
      </x:c>
      <x:c r="N46" s="147" t="s">
        <x:v>41</x:v>
      </x:c>
      <x:c r="O46" s="148" t="s">
        <x:v>42</x:v>
      </x:c>
      <x:c r="P46" s="152" t="s">
        <x:v>43</x:v>
      </x:c>
      <x:c r="Q46" s="1"/>
    </x:row>
    <x:row r="47" spans="1:36" ht="20.100000000000001" customHeight="1" thickBot="1" x14ac:dyDescent="0.3">
      <x:c r="A47" s="1"/>
      <x:c r="B47" s="909" t="s">
        <x:v>5</x:v>
      </x:c>
      <x:c r="C47" s="910"/>
      <x:c r="D47" s="153">
        <x:f>SUM(D48:D54)</x:f>
        <x:v>0</x:v>
      </x:c>
      <x:c r="E47" s="523">
        <x:f t="shared" ref="E47:P47" si="12">SUM(E48:E54)</x:f>
        <x:v>0</x:v>
      </x:c>
      <x:c r="F47" s="524">
        <x:f t="shared" si="12"/>
        <x:v>0</x:v>
      </x:c>
      <x:c r="G47" s="525">
        <x:f t="shared" si="12"/>
        <x:v>0</x:v>
      </x:c>
      <x:c r="H47" s="523">
        <x:f t="shared" si="12"/>
        <x:v>0</x:v>
      </x:c>
      <x:c r="I47" s="524">
        <x:f t="shared" si="12"/>
        <x:v>0</x:v>
      </x:c>
      <x:c r="J47" s="525">
        <x:f t="shared" si="12"/>
        <x:v>0</x:v>
      </x:c>
      <x:c r="K47" s="523">
        <x:f t="shared" si="12"/>
        <x:v>0</x:v>
      </x:c>
      <x:c r="L47" s="524">
        <x:f t="shared" si="12"/>
        <x:v>0</x:v>
      </x:c>
      <x:c r="M47" s="525">
        <x:f t="shared" si="12"/>
        <x:v>0</x:v>
      </x:c>
      <x:c r="N47" s="535">
        <x:f t="shared" si="12"/>
        <x:v>0</x:v>
      </x:c>
      <x:c r="O47" s="524">
        <x:f t="shared" si="12"/>
        <x:v>0</x:v>
      </x:c>
      <x:c r="P47" s="525">
        <x:f t="shared" si="12"/>
        <x:v>0</x:v>
      </x:c>
      <x:c r="Q47" s="1"/>
    </x:row>
    <x:row r="48" spans="1:36" ht="20.100000000000001" customHeight="1" x14ac:dyDescent="0.25">
      <x:c r="A48" s="1"/>
      <x:c r="B48" s="911" t="s">
        <x:v>16</x:v>
      </x:c>
      <x:c r="C48" s="912"/>
      <x:c r="D48" s="520">
        <x:f>SUM(E48:G48)</x:f>
        <x:v>0</x:v>
      </x:c>
      <x:c r="E48" s="559">
        <x:f>VLOOKUP($K$10,$A$140:$QI$500,5+Restricciones!E48,FALSE)</x:f>
        <x:v>0</x:v>
      </x:c>
      <x:c r="F48" s="560">
        <x:f>VLOOKUP($K$10,$A$140:$QI$500,5+Restricciones!F48,FALSE)</x:f>
        <x:v>0</x:v>
      </x:c>
      <x:c r="G48" s="561">
        <x:f>VLOOKUP($K$10,$A$140:$QI$500,5+Restricciones!G48,FALSE)</x:f>
        <x:v>0</x:v>
      </x:c>
      <x:c r="H48" s="559">
        <x:f>VLOOKUP($K$10,$A$140:$QI$500,5+Restricciones!H48,FALSE)</x:f>
        <x:v>0</x:v>
      </x:c>
      <x:c r="I48" s="560">
        <x:f>VLOOKUP($K$10,$A$140:$QI$500,5+Restricciones!I48,FALSE)</x:f>
        <x:v>0</x:v>
      </x:c>
      <x:c r="J48" s="561">
        <x:f>VLOOKUP($K$10,$A$140:$QI$500,5+Restricciones!J48,FALSE)</x:f>
        <x:v>0</x:v>
      </x:c>
      <x:c r="K48" s="559">
        <x:f>VLOOKUP($K$10,$A$140:$QI$500,5+Restricciones!K48,FALSE)</x:f>
        <x:v>0</x:v>
      </x:c>
      <x:c r="L48" s="560">
        <x:f>VLOOKUP($K$10,$A$140:$QI$500,5+Restricciones!L48,FALSE)</x:f>
        <x:v>0</x:v>
      </x:c>
      <x:c r="M48" s="561">
        <x:f>VLOOKUP($K$10,$A$140:$QI$500,5+Restricciones!M48,FALSE)</x:f>
        <x:v>0</x:v>
      </x:c>
      <x:c r="N48" s="559">
        <x:f>VLOOKUP($K$10,$A$140:$QI$500,5+Restricciones!N48,FALSE)</x:f>
        <x:v>0</x:v>
      </x:c>
      <x:c r="O48" s="560">
        <x:f>VLOOKUP($K$10,$A$140:$QI$500,5+Restricciones!O48,FALSE)</x:f>
        <x:v>0</x:v>
      </x:c>
      <x:c r="P48" s="561">
        <x:f>VLOOKUP($K$10,$A$140:$QI$500,5+Restricciones!P48,FALSE)</x:f>
        <x:v>0</x:v>
      </x:c>
      <x:c r="Q48" s="1"/>
    </x:row>
    <x:row r="49" spans="1:18" ht="20.100000000000001" customHeight="1" x14ac:dyDescent="0.25">
      <x:c r="A49" s="1"/>
      <x:c r="B49" s="913" t="s">
        <x:v>19</x:v>
      </x:c>
      <x:c r="C49" s="914"/>
      <x:c r="D49" s="521">
        <x:f t="shared" ref="D49:D54" si="13">SUM(E49:G49)</x:f>
        <x:v>0</x:v>
      </x:c>
      <x:c r="E49" s="562">
        <x:f>VLOOKUP($K$10,$A$140:$QI$500,5+Restricciones!E49,FALSE)</x:f>
        <x:v>0</x:v>
      </x:c>
      <x:c r="F49" s="545">
        <x:f>VLOOKUP($K$10,$A$140:$QI$500,5+Restricciones!F49,FALSE)</x:f>
        <x:v>0</x:v>
      </x:c>
      <x:c r="G49" s="563">
        <x:f>VLOOKUP($K$10,$A$140:$QI$500,5+Restricciones!G49,FALSE)</x:f>
        <x:v>0</x:v>
      </x:c>
      <x:c r="H49" s="562">
        <x:f>VLOOKUP($K$10,$A$140:$QI$500,5+Restricciones!H49,FALSE)</x:f>
        <x:v>0</x:v>
      </x:c>
      <x:c r="I49" s="545">
        <x:f>VLOOKUP($K$10,$A$140:$QI$500,5+Restricciones!I49,FALSE)</x:f>
        <x:v>0</x:v>
      </x:c>
      <x:c r="J49" s="563">
        <x:f>VLOOKUP($K$10,$A$140:$QI$500,5+Restricciones!J49,FALSE)</x:f>
        <x:v>0</x:v>
      </x:c>
      <x:c r="K49" s="562">
        <x:f>VLOOKUP($K$10,$A$140:$QI$500,5+Restricciones!K49,FALSE)</x:f>
        <x:v>0</x:v>
      </x:c>
      <x:c r="L49" s="545">
        <x:f>VLOOKUP($K$10,$A$140:$QI$500,5+Restricciones!L49,FALSE)</x:f>
        <x:v>0</x:v>
      </x:c>
      <x:c r="M49" s="563">
        <x:f>VLOOKUP($K$10,$A$140:$QI$500,5+Restricciones!M49,FALSE)</x:f>
        <x:v>0</x:v>
      </x:c>
      <x:c r="N49" s="562">
        <x:f>VLOOKUP($K$10,$A$140:$QI$500,5+Restricciones!N49,FALSE)</x:f>
        <x:v>0</x:v>
      </x:c>
      <x:c r="O49" s="545">
        <x:f>VLOOKUP($K$10,$A$140:$QI$500,5+Restricciones!O49,FALSE)</x:f>
        <x:v>0</x:v>
      </x:c>
      <x:c r="P49" s="563">
        <x:f>VLOOKUP($K$10,$A$140:$QI$500,5+Restricciones!P49,FALSE)</x:f>
        <x:v>0</x:v>
      </x:c>
      <x:c r="Q49" s="1"/>
    </x:row>
    <x:row r="50" spans="1:18" ht="20.100000000000001" customHeight="1" x14ac:dyDescent="0.25">
      <x:c r="A50" s="1"/>
      <x:c r="B50" s="913" t="s">
        <x:v>21</x:v>
      </x:c>
      <x:c r="C50" s="914"/>
      <x:c r="D50" s="521">
        <x:f t="shared" si="13"/>
        <x:v>0</x:v>
      </x:c>
      <x:c r="E50" s="562">
        <x:f>VLOOKUP($K$10,$A$140:$QI$500,5+Restricciones!E50,FALSE)</x:f>
        <x:v>0</x:v>
      </x:c>
      <x:c r="F50" s="545">
        <x:f>VLOOKUP($K$10,$A$140:$QI$500,5+Restricciones!F50,FALSE)</x:f>
        <x:v>0</x:v>
      </x:c>
      <x:c r="G50" s="563">
        <x:f>VLOOKUP($K$10,$A$140:$QI$500,5+Restricciones!G50,FALSE)</x:f>
        <x:v>0</x:v>
      </x:c>
      <x:c r="H50" s="562">
        <x:f>VLOOKUP($K$10,$A$140:$QI$500,5+Restricciones!H50,FALSE)</x:f>
        <x:v>0</x:v>
      </x:c>
      <x:c r="I50" s="545">
        <x:f>VLOOKUP($K$10,$A$140:$QI$500,5+Restricciones!I50,FALSE)</x:f>
        <x:v>0</x:v>
      </x:c>
      <x:c r="J50" s="563">
        <x:f>VLOOKUP($K$10,$A$140:$QI$500,5+Restricciones!J50,FALSE)</x:f>
        <x:v>0</x:v>
      </x:c>
      <x:c r="K50" s="562">
        <x:f>VLOOKUP($K$10,$A$140:$QI$500,5+Restricciones!K50,FALSE)</x:f>
        <x:v>0</x:v>
      </x:c>
      <x:c r="L50" s="545">
        <x:f>VLOOKUP($K$10,$A$140:$QI$500,5+Restricciones!L50,FALSE)</x:f>
        <x:v>0</x:v>
      </x:c>
      <x:c r="M50" s="563">
        <x:f>VLOOKUP($K$10,$A$140:$QI$500,5+Restricciones!M50,FALSE)</x:f>
        <x:v>0</x:v>
      </x:c>
      <x:c r="N50" s="562">
        <x:f>VLOOKUP($K$10,$A$140:$QI$500,5+Restricciones!N50,FALSE)</x:f>
        <x:v>0</x:v>
      </x:c>
      <x:c r="O50" s="545">
        <x:f>VLOOKUP($K$10,$A$140:$QI$500,5+Restricciones!O50,FALSE)</x:f>
        <x:v>0</x:v>
      </x:c>
      <x:c r="P50" s="563">
        <x:f>VLOOKUP($K$10,$A$140:$QI$500,5+Restricciones!P50,FALSE)</x:f>
        <x:v>0</x:v>
      </x:c>
      <x:c r="Q50" s="1"/>
    </x:row>
    <x:row r="51" spans="1:18" ht="20.100000000000001" customHeight="1" x14ac:dyDescent="0.25">
      <x:c r="A51" s="1"/>
      <x:c r="B51" s="913" t="s">
        <x:v>23</x:v>
      </x:c>
      <x:c r="C51" s="914"/>
      <x:c r="D51" s="521">
        <x:f t="shared" si="13"/>
        <x:v>0</x:v>
      </x:c>
      <x:c r="E51" s="562">
        <x:f>VLOOKUP($K$10,$A$140:$QI$500,5+Restricciones!E51,FALSE)</x:f>
        <x:v>0</x:v>
      </x:c>
      <x:c r="F51" s="545">
        <x:f>VLOOKUP($K$10,$A$140:$QI$500,5+Restricciones!F51,FALSE)</x:f>
        <x:v>0</x:v>
      </x:c>
      <x:c r="G51" s="563">
        <x:f>VLOOKUP($K$10,$A$140:$QI$500,5+Restricciones!G51,FALSE)</x:f>
        <x:v>0</x:v>
      </x:c>
      <x:c r="H51" s="562">
        <x:f>VLOOKUP($K$10,$A$140:$QI$500,5+Restricciones!H51,FALSE)</x:f>
        <x:v>0</x:v>
      </x:c>
      <x:c r="I51" s="545">
        <x:f>VLOOKUP($K$10,$A$140:$QI$500,5+Restricciones!I51,FALSE)</x:f>
        <x:v>0</x:v>
      </x:c>
      <x:c r="J51" s="563">
        <x:f>VLOOKUP($K$10,$A$140:$QI$500,5+Restricciones!J51,FALSE)</x:f>
        <x:v>0</x:v>
      </x:c>
      <x:c r="K51" s="562">
        <x:f>VLOOKUP($K$10,$A$140:$QI$500,5+Restricciones!K51,FALSE)</x:f>
        <x:v>0</x:v>
      </x:c>
      <x:c r="L51" s="545">
        <x:f>VLOOKUP($K$10,$A$140:$QI$500,5+Restricciones!L51,FALSE)</x:f>
        <x:v>0</x:v>
      </x:c>
      <x:c r="M51" s="563">
        <x:f>VLOOKUP($K$10,$A$140:$QI$500,5+Restricciones!M51,FALSE)</x:f>
        <x:v>0</x:v>
      </x:c>
      <x:c r="N51" s="562">
        <x:f>VLOOKUP($K$10,$A$140:$QI$500,5+Restricciones!N51,FALSE)</x:f>
        <x:v>0</x:v>
      </x:c>
      <x:c r="O51" s="545">
        <x:f>VLOOKUP($K$10,$A$140:$QI$500,5+Restricciones!O51,FALSE)</x:f>
        <x:v>0</x:v>
      </x:c>
      <x:c r="P51" s="563">
        <x:f>VLOOKUP($K$10,$A$140:$QI$500,5+Restricciones!P51,FALSE)</x:f>
        <x:v>0</x:v>
      </x:c>
      <x:c r="Q51" s="1"/>
    </x:row>
    <x:row r="52" spans="1:18" ht="20.100000000000001" customHeight="1" x14ac:dyDescent="0.25">
      <x:c r="A52" s="1"/>
      <x:c r="B52" s="913" t="s">
        <x:v>24</x:v>
      </x:c>
      <x:c r="C52" s="914"/>
      <x:c r="D52" s="521">
        <x:f t="shared" si="13"/>
        <x:v>0</x:v>
      </x:c>
      <x:c r="E52" s="562">
        <x:f>VLOOKUP($K$10,$A$140:$QI$500,5+Restricciones!E52,FALSE)</x:f>
        <x:v>0</x:v>
      </x:c>
      <x:c r="F52" s="545">
        <x:f>VLOOKUP($K$10,$A$140:$QI$500,5+Restricciones!F52,FALSE)</x:f>
        <x:v>0</x:v>
      </x:c>
      <x:c r="G52" s="563">
        <x:f>VLOOKUP($K$10,$A$140:$QI$500,5+Restricciones!G52,FALSE)</x:f>
        <x:v>0</x:v>
      </x:c>
      <x:c r="H52" s="562">
        <x:f>VLOOKUP($K$10,$A$140:$QI$500,5+Restricciones!H52,FALSE)</x:f>
        <x:v>0</x:v>
      </x:c>
      <x:c r="I52" s="545">
        <x:f>VLOOKUP($K$10,$A$140:$QI$500,5+Restricciones!I52,FALSE)</x:f>
        <x:v>0</x:v>
      </x:c>
      <x:c r="J52" s="563">
        <x:f>VLOOKUP($K$10,$A$140:$QI$500,5+Restricciones!J52,FALSE)</x:f>
        <x:v>0</x:v>
      </x:c>
      <x:c r="K52" s="562">
        <x:f>VLOOKUP($K$10,$A$140:$QI$500,5+Restricciones!K52,FALSE)</x:f>
        <x:v>0</x:v>
      </x:c>
      <x:c r="L52" s="545">
        <x:f>VLOOKUP($K$10,$A$140:$QI$500,5+Restricciones!L52,FALSE)</x:f>
        <x:v>0</x:v>
      </x:c>
      <x:c r="M52" s="563">
        <x:f>VLOOKUP($K$10,$A$140:$QI$500,5+Restricciones!M52,FALSE)</x:f>
        <x:v>0</x:v>
      </x:c>
      <x:c r="N52" s="562">
        <x:f>VLOOKUP($K$10,$A$140:$QI$500,5+Restricciones!N52,FALSE)</x:f>
        <x:v>0</x:v>
      </x:c>
      <x:c r="O52" s="545">
        <x:f>VLOOKUP($K$10,$A$140:$QI$500,5+Restricciones!O52,FALSE)</x:f>
        <x:v>0</x:v>
      </x:c>
      <x:c r="P52" s="563">
        <x:f>VLOOKUP($K$10,$A$140:$QI$500,5+Restricciones!P52,FALSE)</x:f>
        <x:v>0</x:v>
      </x:c>
    </x:row>
    <x:row r="53" spans="1:18" ht="20.100000000000001" customHeight="1" x14ac:dyDescent="0.25">
      <x:c r="A53" s="1"/>
      <x:c r="B53" s="913" t="s">
        <x:v>25</x:v>
      </x:c>
      <x:c r="C53" s="914"/>
      <x:c r="D53" s="521">
        <x:f t="shared" si="13"/>
        <x:v>0</x:v>
      </x:c>
      <x:c r="E53" s="562">
        <x:f>VLOOKUP($K$10,$A$140:$QI$500,5+Restricciones!E53,FALSE)</x:f>
        <x:v>0</x:v>
      </x:c>
      <x:c r="F53" s="545">
        <x:f>VLOOKUP($K$10,$A$140:$QI$500,5+Restricciones!F53,FALSE)</x:f>
        <x:v>0</x:v>
      </x:c>
      <x:c r="G53" s="563">
        <x:f>VLOOKUP($K$10,$A$140:$QI$500,5+Restricciones!G53,FALSE)</x:f>
        <x:v>0</x:v>
      </x:c>
      <x:c r="H53" s="562">
        <x:f>VLOOKUP($K$10,$A$140:$QI$500,5+Restricciones!H53,FALSE)</x:f>
        <x:v>0</x:v>
      </x:c>
      <x:c r="I53" s="545">
        <x:f>VLOOKUP($K$10,$A$140:$QI$500,5+Restricciones!I53,FALSE)</x:f>
        <x:v>0</x:v>
      </x:c>
      <x:c r="J53" s="563">
        <x:f>VLOOKUP($K$10,$A$140:$QI$500,5+Restricciones!J53,FALSE)</x:f>
        <x:v>0</x:v>
      </x:c>
      <x:c r="K53" s="562">
        <x:f>VLOOKUP($K$10,$A$140:$QI$500,5+Restricciones!K53,FALSE)</x:f>
        <x:v>0</x:v>
      </x:c>
      <x:c r="L53" s="545">
        <x:f>VLOOKUP($K$10,$A$140:$QI$500,5+Restricciones!L53,FALSE)</x:f>
        <x:v>0</x:v>
      </x:c>
      <x:c r="M53" s="563">
        <x:f>VLOOKUP($K$10,$A$140:$QI$500,5+Restricciones!M53,FALSE)</x:f>
        <x:v>0</x:v>
      </x:c>
      <x:c r="N53" s="562">
        <x:f>VLOOKUP($K$10,$A$140:$QI$500,5+Restricciones!N53,FALSE)</x:f>
        <x:v>0</x:v>
      </x:c>
      <x:c r="O53" s="545">
        <x:f>VLOOKUP($K$10,$A$140:$QI$500,5+Restricciones!O53,FALSE)</x:f>
        <x:v>0</x:v>
      </x:c>
      <x:c r="P53" s="563">
        <x:f>VLOOKUP($K$10,$A$140:$QI$500,5+Restricciones!P53,FALSE)</x:f>
        <x:v>0</x:v>
      </x:c>
    </x:row>
    <x:row r="54" spans="1:18" ht="20.100000000000001" customHeight="1" thickBot="1" x14ac:dyDescent="0.3">
      <x:c r="A54" s="1"/>
      <x:c r="B54" s="940" t="s">
        <x:v>27</x:v>
      </x:c>
      <x:c r="C54" s="941"/>
      <x:c r="D54" s="522">
        <x:f t="shared" si="13"/>
        <x:v>0</x:v>
      </x:c>
      <x:c r="E54" s="564">
        <x:f>VLOOKUP($K$10,$A$140:$QI$500,5+Restricciones!E54,FALSE)</x:f>
        <x:v>0</x:v>
      </x:c>
      <x:c r="F54" s="565">
        <x:f>VLOOKUP($K$10,$A$140:$QI$500,5+Restricciones!F54,FALSE)</x:f>
        <x:v>0</x:v>
      </x:c>
      <x:c r="G54" s="566">
        <x:f>VLOOKUP($K$10,$A$140:$QI$500,5+Restricciones!G54,FALSE)</x:f>
        <x:v>0</x:v>
      </x:c>
      <x:c r="H54" s="564">
        <x:f>VLOOKUP($K$10,$A$140:$QI$500,5+Restricciones!H54,FALSE)</x:f>
        <x:v>0</x:v>
      </x:c>
      <x:c r="I54" s="565">
        <x:f>VLOOKUP($K$10,$A$140:$QI$500,5+Restricciones!I54,FALSE)</x:f>
        <x:v>0</x:v>
      </x:c>
      <x:c r="J54" s="566">
        <x:f>VLOOKUP($K$10,$A$140:$QI$500,5+Restricciones!J54,FALSE)</x:f>
        <x:v>0</x:v>
      </x:c>
      <x:c r="K54" s="564">
        <x:f>VLOOKUP($K$10,$A$140:$QI$500,5+Restricciones!K54,FALSE)</x:f>
        <x:v>0</x:v>
      </x:c>
      <x:c r="L54" s="565">
        <x:f>VLOOKUP($K$10,$A$140:$QI$500,5+Restricciones!L54,FALSE)</x:f>
        <x:v>0</x:v>
      </x:c>
      <x:c r="M54" s="566">
        <x:f>VLOOKUP($K$10,$A$140:$QI$500,5+Restricciones!M54,FALSE)</x:f>
        <x:v>0</x:v>
      </x:c>
      <x:c r="N54" s="564">
        <x:f>VLOOKUP($K$10,$A$140:$QI$500,5+Restricciones!N54,FALSE)</x:f>
        <x:v>0</x:v>
      </x:c>
      <x:c r="O54" s="565">
        <x:f>VLOOKUP($K$10,$A$140:$QI$500,5+Restricciones!O54,FALSE)</x:f>
        <x:v>0</x:v>
      </x:c>
      <x:c r="P54" s="566">
        <x:f>VLOOKUP($K$10,$A$140:$QI$500,5+Restricciones!P54,FALSE)</x:f>
        <x:v>0</x:v>
      </x:c>
    </x:row>
    <x:row r="55" spans="1:18" ht="20.100000000000001" customHeight="1" thickBot="1" x14ac:dyDescent="0.3">
      <x:c r="J55" s="534"/>
    </x:row>
    <x:row r="56" spans="1:18" ht="20.100000000000001" customHeight="1" x14ac:dyDescent="0.25">
      <x:c r="A56" s="1"/>
      <x:c r="B56" s="942" t="s">
        <x:v>49</x:v>
      </x:c>
      <x:c r="C56" s="831"/>
      <x:c r="D56" s="928" t="s">
        <x:v>50</x:v>
      </x:c>
      <x:c r="E56" s="929"/>
      <x:c r="F56" s="930" t="s">
        <x:v>51</x:v>
      </x:c>
      <x:c r="G56" s="929"/>
      <x:c r="H56" s="930" t="s">
        <x:v>52</x:v>
      </x:c>
      <x:c r="I56" s="929"/>
      <x:c r="J56" s="928" t="s">
        <x:v>53</x:v>
      </x:c>
      <x:c r="K56" s="931"/>
      <x:c r="L56" s="1"/>
      <x:c r="M56" s="932" t="s">
        <x:v>37</x:v>
      </x:c>
      <x:c r="N56" s="933"/>
      <x:c r="O56" s="936" t="s">
        <x:v>38</x:v>
      </x:c>
      <x:c r="P56" s="937"/>
      <x:c r="Q56" s="1"/>
      <x:c r="R56" s="1"/>
    </x:row>
    <x:row r="57" spans="1:18" ht="20.100000000000001" customHeight="1" thickBot="1" x14ac:dyDescent="0.3">
      <x:c r="A57" s="1"/>
      <x:c r="B57" s="943"/>
      <x:c r="C57" s="944"/>
      <x:c r="D57" s="69" t="s">
        <x:v>55</x:v>
      </x:c>
      <x:c r="E57" s="155" t="s">
        <x:v>56</x:v>
      </x:c>
      <x:c r="F57" s="573" t="s">
        <x:v>55</x:v>
      </x:c>
      <x:c r="G57" s="574" t="s">
        <x:v>56</x:v>
      </x:c>
      <x:c r="H57" s="573" t="s">
        <x:v>55</x:v>
      </x:c>
      <x:c r="I57" s="574" t="s">
        <x:v>56</x:v>
      </x:c>
      <x:c r="J57" s="573" t="s">
        <x:v>55</x:v>
      </x:c>
      <x:c r="K57" s="580" t="s">
        <x:v>56</x:v>
      </x:c>
      <x:c r="L57" s="1"/>
      <x:c r="M57" s="934"/>
      <x:c r="N57" s="935"/>
      <x:c r="O57" s="938"/>
      <x:c r="P57" s="939"/>
      <x:c r="Q57" s="1"/>
      <x:c r="R57" s="1"/>
    </x:row>
    <x:row r="58" spans="1:18" ht="20.100000000000001" customHeight="1" thickBot="1" x14ac:dyDescent="0.3">
      <x:c r="A58" s="1"/>
      <x:c r="B58" s="954" t="s">
        <x:v>58</x:v>
      </x:c>
      <x:c r="C58" s="955"/>
      <x:c r="D58" s="157">
        <x:f>+F58+H58+J58</x:f>
        <x:v>0</x:v>
      </x:c>
      <x:c r="E58" s="568">
        <x:f>+G58+I58+K58</x:f>
        <x:v>0</x:v>
      </x:c>
      <x:c r="F58" s="559">
        <x:f>VLOOKUP($K$10,$A$140:$QI$500,5+Restricciones!F58,FALSE)</x:f>
        <x:v>0</x:v>
      </x:c>
      <x:c r="G58" s="561">
        <x:f>VLOOKUP($K$10,$A$140:$QI$500,5+Restricciones!G58,FALSE)</x:f>
        <x:v>0</x:v>
      </x:c>
      <x:c r="H58" s="559">
        <x:f>VLOOKUP($K$10,$A$140:$QI$500,5+Restricciones!H58,FALSE)</x:f>
        <x:v>0</x:v>
      </x:c>
      <x:c r="I58" s="561">
        <x:f>VLOOKUP($K$10,$A$140:$QI$500,5+Restricciones!I58,FALSE)</x:f>
        <x:v>0</x:v>
      </x:c>
      <x:c r="J58" s="559">
        <x:f>VLOOKUP($K$10,$A$140:$QI$500,5+Restricciones!J58,FALSE)</x:f>
        <x:v>0</x:v>
      </x:c>
      <x:c r="K58" s="561">
        <x:f>VLOOKUP($K$10,$A$140:$QI$500,5+Restricciones!K58,FALSE)</x:f>
        <x:v>0</x:v>
      </x:c>
      <x:c r="L58" s="1"/>
      <x:c r="M58" s="581" t="s">
        <x:v>40</x:v>
      </x:c>
      <x:c r="N58" s="582" t="s">
        <x:v>45</x:v>
      </x:c>
      <x:c r="O58" s="585" t="s">
        <x:v>46</x:v>
      </x:c>
      <x:c r="P58" s="586" t="s">
        <x:v>47</x:v>
      </x:c>
      <x:c r="Q58" s="1"/>
      <x:c r="R58" s="1"/>
    </x:row>
    <x:row r="59" spans="1:18" ht="20.100000000000001" customHeight="1" thickBot="1" x14ac:dyDescent="0.3">
      <x:c r="A59" s="1"/>
      <x:c r="B59" s="956" t="s">
        <x:v>60</x:v>
      </x:c>
      <x:c r="C59" s="957"/>
      <x:c r="D59" s="160">
        <x:f>H59+J59</x:f>
        <x:v>0</x:v>
      </x:c>
      <x:c r="E59" s="569">
        <x:f>I59+K59</x:f>
        <x:v>0</x:v>
      </x:c>
      <x:c r="F59" s="575"/>
      <x:c r="G59" s="576"/>
      <x:c r="H59" s="562">
        <x:f>VLOOKUP($K$10,$A$140:$QI$500,5+Restricciones!H59,FALSE)</x:f>
        <x:v>0</x:v>
      </x:c>
      <x:c r="I59" s="563">
        <x:f>VLOOKUP($K$10,$A$140:$QI$500,5+Restricciones!I59,FALSE)</x:f>
        <x:v>0</x:v>
      </x:c>
      <x:c r="J59" s="562">
        <x:f>VLOOKUP($K$10,$A$140:$QI$500,5+Restricciones!J59,FALSE)</x:f>
        <x:v>0</x:v>
      </x:c>
      <x:c r="K59" s="563">
        <x:f>VLOOKUP($K$10,$A$140:$QI$500,5+Restricciones!K59,FALSE)</x:f>
        <x:v>0</x:v>
      </x:c>
      <x:c r="L59" s="1"/>
      <x:c r="M59" s="583">
        <x:f>VLOOKUP($K$10,$A$140:$QI$500,5+Restricciones!M59,FALSE)</x:f>
        <x:v>0</x:v>
      </x:c>
      <x:c r="N59" s="584">
        <x:f>VLOOKUP($K$10,$A$140:$QI$500,5+Restricciones!N59,FALSE)</x:f>
        <x:v>0</x:v>
      </x:c>
      <x:c r="O59" s="583">
        <x:f>VLOOKUP($K$10,$A$140:$QI$500,5+Restricciones!O59,FALSE)</x:f>
        <x:v>0</x:v>
      </x:c>
      <x:c r="P59" s="584">
        <x:f>VLOOKUP($K$10,$A$140:$QI$500,5+Restricciones!P59,FALSE)</x:f>
        <x:v>0</x:v>
      </x:c>
      <x:c r="Q59" s="1"/>
      <x:c r="R59" s="1"/>
    </x:row>
    <x:row r="60" spans="1:18" ht="20.100000000000001" customHeight="1" thickBot="1" x14ac:dyDescent="0.3">
      <x:c r="A60" s="1"/>
      <x:c r="B60" s="958" t="s">
        <x:v>62</x:v>
      </x:c>
      <x:c r="C60" s="959"/>
      <x:c r="D60" s="160">
        <x:f t="shared" ref="D60:E62" si="14">+F60+H60+J60</x:f>
        <x:v>0</x:v>
      </x:c>
      <x:c r="E60" s="569">
        <x:f t="shared" si="14"/>
        <x:v>0</x:v>
      </x:c>
      <x:c r="F60" s="562">
        <x:f>VLOOKUP($K$10,$A$140:$QI$500,5+Restricciones!F60,FALSE)</x:f>
        <x:v>0</x:v>
      </x:c>
      <x:c r="G60" s="563">
        <x:f>VLOOKUP($K$10,$A$140:$QI$500,5+Restricciones!G60,FALSE)</x:f>
        <x:v>0</x:v>
      </x:c>
      <x:c r="H60" s="562">
        <x:f>VLOOKUP($K$10,$A$140:$QI$500,5+Restricciones!H60,FALSE)</x:f>
        <x:v>0</x:v>
      </x:c>
      <x:c r="I60" s="563">
        <x:f>VLOOKUP($K$10,$A$140:$QI$500,5+Restricciones!I60,FALSE)</x:f>
        <x:v>0</x:v>
      </x:c>
      <x:c r="J60" s="562">
        <x:f>VLOOKUP($K$10,$A$140:$QI$500,5+Restricciones!J60,FALSE)</x:f>
        <x:v>0</x:v>
      </x:c>
      <x:c r="K60" s="563">
        <x:f>VLOOKUP($K$10,$A$140:$QI$500,5+Restricciones!K60,FALSE)</x:f>
        <x:v>0</x:v>
      </x:c>
      <x:c r="L60" s="1"/>
      <x:c r="M60" s="27"/>
      <x:c r="N60" s="27"/>
      <x:c r="O60" s="27"/>
      <x:c r="P60" s="27"/>
      <x:c r="Q60" s="1"/>
      <x:c r="R60" s="1"/>
    </x:row>
    <x:row r="61" spans="1:18" ht="20.100000000000001" customHeight="1" thickBot="1" x14ac:dyDescent="0.3">
      <x:c r="A61" s="1"/>
      <x:c r="B61" s="960" t="s">
        <x:v>63</x:v>
      </x:c>
      <x:c r="C61" s="961"/>
      <x:c r="D61" s="165">
        <x:f t="shared" si="14"/>
        <x:v>0</x:v>
      </x:c>
      <x:c r="E61" s="570">
        <x:f t="shared" si="14"/>
        <x:v>0</x:v>
      </x:c>
      <x:c r="F61" s="562">
        <x:f>VLOOKUP($K$10,$A$140:$QI$500,5+Restricciones!F61,FALSE)</x:f>
        <x:v>0</x:v>
      </x:c>
      <x:c r="G61" s="563">
        <x:f>VLOOKUP($K$10,$A$140:$QI$500,5+Restricciones!G61,FALSE)</x:f>
        <x:v>0</x:v>
      </x:c>
      <x:c r="H61" s="562">
        <x:f>VLOOKUP($K$10,$A$140:$QI$500,5+Restricciones!H61,FALSE)</x:f>
        <x:v>0</x:v>
      </x:c>
      <x:c r="I61" s="563">
        <x:f>VLOOKUP($K$10,$A$140:$QI$500,5+Restricciones!I61,FALSE)</x:f>
        <x:v>0</x:v>
      </x:c>
      <x:c r="J61" s="562">
        <x:f>VLOOKUP($K$10,$A$140:$QI$500,5+Restricciones!J61,FALSE)</x:f>
        <x:v>0</x:v>
      </x:c>
      <x:c r="K61" s="563">
        <x:f>VLOOKUP($K$10,$A$140:$QI$500,5+Restricciones!K61,FALSE)</x:f>
        <x:v>0</x:v>
      </x:c>
      <x:c r="L61" s="1"/>
      <x:c r="M61" s="588" t="s">
        <x:v>39</x:v>
      </x:c>
      <x:c r="N61" s="589"/>
      <x:c r="O61" s="587" t="s">
        <x:v>40</x:v>
      </x:c>
      <x:c r="P61" s="1"/>
      <x:c r="Q61" s="1"/>
      <x:c r="R61" s="1"/>
    </x:row>
    <x:row r="62" spans="1:18" ht="20.100000000000001" customHeight="1" thickBot="1" x14ac:dyDescent="0.3">
      <x:c r="A62" s="1"/>
      <x:c r="B62" s="962" t="s">
        <x:v>5</x:v>
      </x:c>
      <x:c r="C62" s="963"/>
      <x:c r="D62" s="167">
        <x:f>+F62+H62+J62</x:f>
        <x:v>0</x:v>
      </x:c>
      <x:c r="E62" s="571">
        <x:f t="shared" si="14"/>
        <x:v>0</x:v>
      </x:c>
      <x:c r="F62" s="577">
        <x:f>SUM(F58:F61)</x:f>
        <x:v>0</x:v>
      </x:c>
      <x:c r="G62" s="578">
        <x:f>SUM(G58:G61)</x:f>
        <x:v>0</x:v>
      </x:c>
      <x:c r="H62" s="577">
        <x:f t="shared" ref="H62:K62" si="15">SUM(H58:H61)</x:f>
        <x:v>0</x:v>
      </x:c>
      <x:c r="I62" s="578">
        <x:f t="shared" si="15"/>
        <x:v>0</x:v>
      </x:c>
      <x:c r="J62" s="577">
        <x:f t="shared" si="15"/>
        <x:v>0</x:v>
      </x:c>
      <x:c r="K62" s="578">
        <x:f t="shared" si="15"/>
        <x:v>0</x:v>
      </x:c>
      <x:c r="L62" s="1"/>
      <x:c r="M62" s="590" t="s">
        <x:v>44</x:v>
      </x:c>
      <x:c r="N62" s="591"/>
      <x:c r="O62" s="550">
        <x:f>VLOOKUP($K$10,$A$140:$QI$500,5+Restricciones!O62,FALSE)</x:f>
        <x:v>0</x:v>
      </x:c>
      <x:c r="P62" s="1"/>
      <x:c r="Q62" s="1"/>
      <x:c r="R62" s="1"/>
    </x:row>
    <x:row r="63" spans="1:18" ht="20.100000000000001" customHeight="1" thickBot="1" x14ac:dyDescent="0.3">
      <x:c r="A63" s="3"/>
      <x:c r="B63" s="945" t="s">
        <x:v>64</x:v>
      </x:c>
      <x:c r="C63" s="946"/>
      <x:c r="D63" s="172">
        <x:f>+F63+H63+J63</x:f>
        <x:v>0</x:v>
      </x:c>
      <x:c r="E63" s="572">
        <x:f>+G63+I63+K63</x:f>
        <x:v>0</x:v>
      </x:c>
      <x:c r="F63" s="562">
        <x:f>VLOOKUP($K$10,$A$140:$QI$500,5+Restricciones!F63,FALSE)</x:f>
        <x:v>0</x:v>
      </x:c>
      <x:c r="G63" s="576"/>
      <x:c r="H63" s="562">
        <x:f>VLOOKUP($K$10,$A$140:$QI$500,5+Restricciones!H63,FALSE)</x:f>
        <x:v>0</x:v>
      </x:c>
      <x:c r="I63" s="576"/>
      <x:c r="J63" s="562">
        <x:f>VLOOKUP($K$10,$A$140:$QI$500,5+Restricciones!J63,FALSE)</x:f>
        <x:v>0</x:v>
      </x:c>
      <x:c r="K63" s="576"/>
      <x:c r="L63" s="3"/>
      <x:c r="M63" s="592" t="s">
        <x:v>48</x:v>
      </x:c>
      <x:c r="N63" s="593"/>
      <x:c r="O63" s="553">
        <x:f>VLOOKUP($K$10,$A$140:$QI$500,5+Restricciones!O63,FALSE)</x:f>
        <x:v>0</x:v>
      </x:c>
      <x:c r="P63" s="1"/>
      <x:c r="Q63" s="1"/>
      <x:c r="R63" s="3"/>
    </x:row>
    <x:row r="64" spans="1:18" ht="20.100000000000001" customHeight="1" thickBot="1" x14ac:dyDescent="0.3">
      <x:c r="A64" s="3"/>
      <x:c r="B64" s="945" t="s">
        <x:v>174</x:v>
      </x:c>
      <x:c r="C64" s="946"/>
      <x:c r="D64" s="172">
        <x:f>+F64+H64+J64</x:f>
        <x:v>0</x:v>
      </x:c>
      <x:c r="E64" s="572">
        <x:f>+G64+I64+K64</x:f>
        <x:v>0</x:v>
      </x:c>
      <x:c r="F64" s="564">
        <x:f>VLOOKUP($K$10,$A$140:$QI$500,5+Restricciones!F64,FALSE)</x:f>
        <x:v>0</x:v>
      </x:c>
      <x:c r="G64" s="579"/>
      <x:c r="H64" s="564">
        <x:f>VLOOKUP($K$10,$A$140:$QI$500,5+Restricciones!H64,FALSE)</x:f>
        <x:v>0</x:v>
      </x:c>
      <x:c r="I64" s="579"/>
      <x:c r="J64" s="564">
        <x:f>VLOOKUP($K$10,$A$140:$QI$500,5+Restricciones!J64,FALSE)</x:f>
        <x:v>0</x:v>
      </x:c>
      <x:c r="K64" s="579"/>
      <x:c r="L64" s="3"/>
      <x:c r="M64" s="236"/>
      <x:c r="N64" s="1"/>
      <x:c r="O64" s="1"/>
      <x:c r="P64" s="1"/>
      <x:c r="Q64" s="1"/>
      <x:c r="R64" s="3"/>
    </x:row>
    <x:row r="65" spans="1:18" ht="20.100000000000001" customHeight="1" thickBot="1" x14ac:dyDescent="0.3">
      <x:c r="A65" s="1"/>
      <x:c r="B65" s="70"/>
      <x:c r="C65" s="70"/>
      <x:c r="D65" s="70"/>
      <x:c r="E65" s="70"/>
      <x:c r="F65" s="70"/>
      <x:c r="G65" s="70"/>
      <x:c r="H65" s="70"/>
      <x:c r="I65" s="70"/>
      <x:c r="J65" s="70"/>
      <x:c r="K65" s="70"/>
      <x:c r="L65" s="70"/>
      <x:c r="M65" s="70"/>
      <x:c r="N65" s="1"/>
      <x:c r="O65" s="1"/>
      <x:c r="P65" s="1"/>
      <x:c r="Q65" s="1"/>
      <x:c r="R65" s="1"/>
    </x:row>
    <x:row r="66" spans="1:18" ht="20.100000000000001" customHeight="1" x14ac:dyDescent="0.25">
      <x:c r="A66" s="213"/>
      <x:c r="B66" s="901" t="s">
        <x:v>65</x:v>
      </x:c>
      <x:c r="C66" s="902"/>
      <x:c r="D66" s="902"/>
      <x:c r="E66" s="902"/>
      <x:c r="F66" s="902"/>
      <x:c r="G66" s="903"/>
      <x:c r="H66" s="950" t="s">
        <x:v>5</x:v>
      </x:c>
      <x:c r="I66" s="951"/>
      <x:c r="J66" s="952" t="s">
        <x:v>51</x:v>
      </x:c>
      <x:c r="K66" s="951"/>
      <x:c r="L66" s="952" t="s">
        <x:v>52</x:v>
      </x:c>
      <x:c r="M66" s="951"/>
      <x:c r="N66" s="950" t="s">
        <x:v>53</x:v>
      </x:c>
      <x:c r="O66" s="953"/>
      <x:c r="P66" s="1"/>
      <x:c r="Q66" s="1"/>
      <x:c r="R66" s="1"/>
    </x:row>
    <x:row r="67" spans="1:18" ht="20.100000000000001" customHeight="1" thickBot="1" x14ac:dyDescent="0.3">
      <x:c r="A67" s="1"/>
      <x:c r="B67" s="947"/>
      <x:c r="C67" s="948"/>
      <x:c r="D67" s="948"/>
      <x:c r="E67" s="948"/>
      <x:c r="F67" s="948"/>
      <x:c r="G67" s="949"/>
      <x:c r="H67" s="66" t="s">
        <x:v>66</x:v>
      </x:c>
      <x:c r="I67" s="67" t="s">
        <x:v>67</x:v>
      </x:c>
      <x:c r="J67" s="594" t="s">
        <x:v>66</x:v>
      </x:c>
      <x:c r="K67" s="595" t="s">
        <x:v>67</x:v>
      </x:c>
      <x:c r="L67" s="66" t="s">
        <x:v>66</x:v>
      </x:c>
      <x:c r="M67" s="67" t="s">
        <x:v>67</x:v>
      </x:c>
      <x:c r="N67" s="66" t="s">
        <x:v>66</x:v>
      </x:c>
      <x:c r="O67" s="44" t="s">
        <x:v>67</x:v>
      </x:c>
      <x:c r="P67" s="1"/>
      <x:c r="Q67" s="1"/>
      <x:c r="R67" s="1"/>
    </x:row>
    <x:row r="68" spans="1:18" ht="20.100000000000001" customHeight="1" x14ac:dyDescent="0.25">
      <x:c r="A68" s="1"/>
      <x:c r="B68" s="974" t="s">
        <x:v>68</x:v>
      </x:c>
      <x:c r="C68" s="975"/>
      <x:c r="D68" s="975"/>
      <x:c r="E68" s="975"/>
      <x:c r="F68" s="975"/>
      <x:c r="G68" s="976"/>
      <x:c r="H68" s="180">
        <x:f>+J68+L68+N68</x:f>
        <x:v>0</x:v>
      </x:c>
      <x:c r="I68" s="181">
        <x:f>+K68+M68+O68</x:f>
        <x:v>0</x:v>
      </x:c>
      <x:c r="J68" s="559">
        <x:f>VLOOKUP($K$10,$A$140:$QI$500,5+Restricciones!J68,FALSE)</x:f>
        <x:v>0</x:v>
      </x:c>
      <x:c r="K68" s="596"/>
      <x:c r="L68" s="559">
        <x:f>VLOOKUP($K$10,$A$140:$QI$500,5+Restricciones!L68,FALSE)</x:f>
        <x:v>0</x:v>
      </x:c>
      <x:c r="M68" s="596"/>
      <x:c r="N68" s="559">
        <x:f>VLOOKUP($K$10,$A$140:$QI$500,5+Restricciones!N68,FALSE)</x:f>
        <x:v>0</x:v>
      </x:c>
      <x:c r="O68" s="596"/>
      <x:c r="P68" s="1"/>
      <x:c r="Q68" s="1"/>
      <x:c r="R68" s="1"/>
    </x:row>
    <x:row r="69" spans="1:18" ht="20.100000000000001" customHeight="1" x14ac:dyDescent="0.25">
      <x:c r="A69" s="1"/>
      <x:c r="B69" s="964" t="s">
        <x:v>69</x:v>
      </x:c>
      <x:c r="C69" s="965"/>
      <x:c r="D69" s="965"/>
      <x:c r="E69" s="965"/>
      <x:c r="F69" s="965"/>
      <x:c r="G69" s="966"/>
      <x:c r="H69" s="186">
        <x:f t="shared" ref="H69:I77" si="16">+J69+L69+N69</x:f>
        <x:v>0</x:v>
      </x:c>
      <x:c r="I69" s="187">
        <x:f>+K69+M69+O69</x:f>
        <x:v>0</x:v>
      </x:c>
      <x:c r="J69" s="562">
        <x:f>VLOOKUP($K$10,$A$140:$QI$500,5+Restricciones!J69,FALSE)</x:f>
        <x:v>0</x:v>
      </x:c>
      <x:c r="K69" s="563">
        <x:f>VLOOKUP($K$10,$A$140:$QI$500,5+Restricciones!K69,FALSE)</x:f>
        <x:v>0</x:v>
      </x:c>
      <x:c r="L69" s="562">
        <x:f>VLOOKUP($K$10,$A$140:$QI$500,5+Restricciones!L69,FALSE)</x:f>
        <x:v>0</x:v>
      </x:c>
      <x:c r="M69" s="563">
        <x:f>VLOOKUP($K$10,$A$140:$QI$500,5+Restricciones!M69,FALSE)</x:f>
        <x:v>0</x:v>
      </x:c>
      <x:c r="N69" s="562">
        <x:f>VLOOKUP($K$10,$A$140:$QI$500,5+Restricciones!N69,FALSE)</x:f>
        <x:v>0</x:v>
      </x:c>
      <x:c r="O69" s="563">
        <x:f>VLOOKUP($K$10,$A$140:$QI$500,5+Restricciones!O69,FALSE)</x:f>
        <x:v>0</x:v>
      </x:c>
      <x:c r="P69" s="1"/>
      <x:c r="Q69" s="1"/>
      <x:c r="R69" s="1"/>
    </x:row>
    <x:row r="70" spans="1:18" ht="20.100000000000001" customHeight="1" x14ac:dyDescent="0.25">
      <x:c r="A70" s="1"/>
      <x:c r="B70" s="964" t="s">
        <x:v>70</x:v>
      </x:c>
      <x:c r="C70" s="965"/>
      <x:c r="D70" s="965"/>
      <x:c r="E70" s="965"/>
      <x:c r="F70" s="965"/>
      <x:c r="G70" s="966"/>
      <x:c r="H70" s="186">
        <x:f t="shared" si="16"/>
        <x:v>0</x:v>
      </x:c>
      <x:c r="I70" s="187">
        <x:f>+K70+M70+O70</x:f>
        <x:v>0</x:v>
      </x:c>
      <x:c r="J70" s="562">
        <x:f>VLOOKUP($K$10,$A$140:$QI$500,5+Restricciones!J70,FALSE)</x:f>
        <x:v>0</x:v>
      </x:c>
      <x:c r="K70" s="563">
        <x:f>VLOOKUP($K$10,$A$140:$QI$500,5+Restricciones!K70,FALSE)</x:f>
        <x:v>0</x:v>
      </x:c>
      <x:c r="L70" s="562">
        <x:f>VLOOKUP($K$10,$A$140:$QI$500,5+Restricciones!L70,FALSE)</x:f>
        <x:v>0</x:v>
      </x:c>
      <x:c r="M70" s="563">
        <x:f>VLOOKUP($K$10,$A$140:$QI$500,5+Restricciones!M70,FALSE)</x:f>
        <x:v>0</x:v>
      </x:c>
      <x:c r="N70" s="562">
        <x:f>VLOOKUP($K$10,$A$140:$QI$500,5+Restricciones!N70,FALSE)</x:f>
        <x:v>0</x:v>
      </x:c>
      <x:c r="O70" s="563">
        <x:f>VLOOKUP($K$10,$A$140:$QI$500,5+Restricciones!O70,FALSE)</x:f>
        <x:v>0</x:v>
      </x:c>
      <x:c r="P70" s="1"/>
      <x:c r="Q70" s="1"/>
      <x:c r="R70" s="1"/>
    </x:row>
    <x:row r="71" spans="1:18" ht="20.100000000000001" customHeight="1" x14ac:dyDescent="0.25">
      <x:c r="A71" s="1"/>
      <x:c r="B71" s="964" t="s">
        <x:v>71</x:v>
      </x:c>
      <x:c r="C71" s="965"/>
      <x:c r="D71" s="965"/>
      <x:c r="E71" s="965"/>
      <x:c r="F71" s="965"/>
      <x:c r="G71" s="966"/>
      <x:c r="H71" s="186">
        <x:f t="shared" si="16"/>
        <x:v>0</x:v>
      </x:c>
      <x:c r="I71" s="187">
        <x:f t="shared" si="16"/>
        <x:v>0</x:v>
      </x:c>
      <x:c r="J71" s="562">
        <x:f>VLOOKUP($K$10,$A$140:$QI$500,5+Restricciones!J71,FALSE)</x:f>
        <x:v>0</x:v>
      </x:c>
      <x:c r="K71" s="563">
        <x:f>VLOOKUP($K$10,$A$140:$QI$500,5+Restricciones!K71,FALSE)</x:f>
        <x:v>0</x:v>
      </x:c>
      <x:c r="L71" s="562">
        <x:f>VLOOKUP($K$10,$A$140:$QI$500,5+Restricciones!L71,FALSE)</x:f>
        <x:v>0</x:v>
      </x:c>
      <x:c r="M71" s="563">
        <x:f>VLOOKUP($K$10,$A$140:$QI$500,5+Restricciones!M71,FALSE)</x:f>
        <x:v>0</x:v>
      </x:c>
      <x:c r="N71" s="562">
        <x:f>VLOOKUP($K$10,$A$140:$QI$500,5+Restricciones!N71,FALSE)</x:f>
        <x:v>0</x:v>
      </x:c>
      <x:c r="O71" s="563">
        <x:f>VLOOKUP($K$10,$A$140:$QI$500,5+Restricciones!O71,FALSE)</x:f>
        <x:v>0</x:v>
      </x:c>
      <x:c r="P71" s="1"/>
      <x:c r="Q71" s="1"/>
      <x:c r="R71" s="1"/>
    </x:row>
    <x:row r="72" spans="1:18" ht="20.100000000000001" customHeight="1" x14ac:dyDescent="0.25">
      <x:c r="A72" s="1"/>
      <x:c r="B72" s="964" t="s">
        <x:v>72</x:v>
      </x:c>
      <x:c r="C72" s="965"/>
      <x:c r="D72" s="965"/>
      <x:c r="E72" s="965"/>
      <x:c r="F72" s="965"/>
      <x:c r="G72" s="966"/>
      <x:c r="H72" s="186">
        <x:f t="shared" si="16"/>
        <x:v>0</x:v>
      </x:c>
      <x:c r="I72" s="187">
        <x:f t="shared" si="16"/>
        <x:v>0</x:v>
      </x:c>
      <x:c r="J72" s="562">
        <x:f>VLOOKUP($K$10,$A$140:$QI$500,5+Restricciones!J72,FALSE)</x:f>
        <x:v>0</x:v>
      </x:c>
      <x:c r="K72" s="563">
        <x:f>VLOOKUP($K$10,$A$140:$QI$500,5+Restricciones!K72,FALSE)</x:f>
        <x:v>0</x:v>
      </x:c>
      <x:c r="L72" s="562">
        <x:f>VLOOKUP($K$10,$A$140:$QI$500,5+Restricciones!L72,FALSE)</x:f>
        <x:v>0</x:v>
      </x:c>
      <x:c r="M72" s="563">
        <x:f>VLOOKUP($K$10,$A$140:$QI$500,5+Restricciones!M72,FALSE)</x:f>
        <x:v>0</x:v>
      </x:c>
      <x:c r="N72" s="562">
        <x:f>VLOOKUP($K$10,$A$140:$QI$500,5+Restricciones!N72,FALSE)</x:f>
        <x:v>0</x:v>
      </x:c>
      <x:c r="O72" s="563">
        <x:f>VLOOKUP($K$10,$A$140:$QI$500,5+Restricciones!O72,FALSE)</x:f>
        <x:v>0</x:v>
      </x:c>
      <x:c r="P72" s="1"/>
      <x:c r="Q72" s="1"/>
      <x:c r="R72" s="1"/>
    </x:row>
    <x:row r="73" spans="1:18" ht="20.100000000000001" customHeight="1" x14ac:dyDescent="0.25">
      <x:c r="A73" s="1"/>
      <x:c r="B73" s="964" t="s">
        <x:v>73</x:v>
      </x:c>
      <x:c r="C73" s="965"/>
      <x:c r="D73" s="965"/>
      <x:c r="E73" s="965"/>
      <x:c r="F73" s="965"/>
      <x:c r="G73" s="966"/>
      <x:c r="H73" s="186">
        <x:f t="shared" si="16"/>
        <x:v>0</x:v>
      </x:c>
      <x:c r="I73" s="187">
        <x:f t="shared" si="16"/>
        <x:v>0</x:v>
      </x:c>
      <x:c r="J73" s="562">
        <x:f>VLOOKUP($K$10,$A$140:$QI$500,5+Restricciones!J73,FALSE)</x:f>
        <x:v>0</x:v>
      </x:c>
      <x:c r="K73" s="563">
        <x:f>VLOOKUP($K$10,$A$140:$QI$500,5+Restricciones!K73,FALSE)</x:f>
        <x:v>0</x:v>
      </x:c>
      <x:c r="L73" s="562">
        <x:f>VLOOKUP($K$10,$A$140:$QI$500,5+Restricciones!L73,FALSE)</x:f>
        <x:v>0</x:v>
      </x:c>
      <x:c r="M73" s="563">
        <x:f>VLOOKUP($K$10,$A$140:$QI$500,5+Restricciones!M73,FALSE)</x:f>
        <x:v>0</x:v>
      </x:c>
      <x:c r="N73" s="562">
        <x:f>VLOOKUP($K$10,$A$140:$QI$500,5+Restricciones!N73,FALSE)</x:f>
        <x:v>0</x:v>
      </x:c>
      <x:c r="O73" s="563">
        <x:f>VLOOKUP($K$10,$A$140:$QI$500,5+Restricciones!O73,FALSE)</x:f>
        <x:v>0</x:v>
      </x:c>
      <x:c r="P73" s="1"/>
      <x:c r="Q73" s="1"/>
      <x:c r="R73" s="1"/>
    </x:row>
    <x:row r="74" spans="1:18" ht="20.100000000000001" customHeight="1" x14ac:dyDescent="0.25">
      <x:c r="A74" s="1"/>
      <x:c r="B74" s="964" t="s">
        <x:v>74</x:v>
      </x:c>
      <x:c r="C74" s="965"/>
      <x:c r="D74" s="965"/>
      <x:c r="E74" s="965"/>
      <x:c r="F74" s="965"/>
      <x:c r="G74" s="966"/>
      <x:c r="H74" s="186">
        <x:f t="shared" si="16"/>
        <x:v>0</x:v>
      </x:c>
      <x:c r="I74" s="187">
        <x:f t="shared" si="16"/>
        <x:v>0</x:v>
      </x:c>
      <x:c r="J74" s="562">
        <x:f>VLOOKUP($K$10,$A$140:$QI$500,5+Restricciones!J74,FALSE)</x:f>
        <x:v>0</x:v>
      </x:c>
      <x:c r="K74" s="563">
        <x:f>VLOOKUP($K$10,$A$140:$QI$500,5+Restricciones!K74,FALSE)</x:f>
        <x:v>0</x:v>
      </x:c>
      <x:c r="L74" s="562">
        <x:f>VLOOKUP($K$10,$A$140:$QI$500,5+Restricciones!L74,FALSE)</x:f>
        <x:v>0</x:v>
      </x:c>
      <x:c r="M74" s="563">
        <x:f>VLOOKUP($K$10,$A$140:$QI$500,5+Restricciones!M74,FALSE)</x:f>
        <x:v>0</x:v>
      </x:c>
      <x:c r="N74" s="562">
        <x:f>VLOOKUP($K$10,$A$140:$QI$500,5+Restricciones!N74,FALSE)</x:f>
        <x:v>0</x:v>
      </x:c>
      <x:c r="O74" s="563">
        <x:f>VLOOKUP($K$10,$A$140:$QI$500,5+Restricciones!O74,FALSE)</x:f>
        <x:v>0</x:v>
      </x:c>
      <x:c r="P74" s="1"/>
      <x:c r="Q74" s="1"/>
      <x:c r="R74" s="1"/>
    </x:row>
    <x:row r="75" spans="1:18" ht="20.100000000000001" customHeight="1" x14ac:dyDescent="0.25">
      <x:c r="A75" s="1"/>
      <x:c r="B75" s="964" t="s">
        <x:v>75</x:v>
      </x:c>
      <x:c r="C75" s="965"/>
      <x:c r="D75" s="965"/>
      <x:c r="E75" s="965"/>
      <x:c r="F75" s="965"/>
      <x:c r="G75" s="966"/>
      <x:c r="H75" s="186">
        <x:f t="shared" si="16"/>
        <x:v>0</x:v>
      </x:c>
      <x:c r="I75" s="187">
        <x:f t="shared" si="16"/>
        <x:v>0</x:v>
      </x:c>
      <x:c r="J75" s="562">
        <x:f>VLOOKUP($K$10,$A$140:$QI$500,5+Restricciones!J75,FALSE)</x:f>
        <x:v>0</x:v>
      </x:c>
      <x:c r="K75" s="563">
        <x:f>VLOOKUP($K$10,$A$140:$QI$500,5+Restricciones!K75,FALSE)</x:f>
        <x:v>0</x:v>
      </x:c>
      <x:c r="L75" s="562">
        <x:f>VLOOKUP($K$10,$A$140:$QI$500,5+Restricciones!L75,FALSE)</x:f>
        <x:v>0</x:v>
      </x:c>
      <x:c r="M75" s="563">
        <x:f>VLOOKUP($K$10,$A$140:$QI$500,5+Restricciones!M75,FALSE)</x:f>
        <x:v>0</x:v>
      </x:c>
      <x:c r="N75" s="562">
        <x:f>VLOOKUP($K$10,$A$140:$QI$500,5+Restricciones!N75,FALSE)</x:f>
        <x:v>0</x:v>
      </x:c>
      <x:c r="O75" s="563">
        <x:f>VLOOKUP($K$10,$A$140:$QI$500,5+Restricciones!O75,FALSE)</x:f>
        <x:v>0</x:v>
      </x:c>
      <x:c r="P75" s="1"/>
      <x:c r="Q75" s="1"/>
      <x:c r="R75" s="1"/>
    </x:row>
    <x:row r="76" spans="1:18" ht="20.100000000000001" customHeight="1" x14ac:dyDescent="0.25">
      <x:c r="A76" s="1"/>
      <x:c r="B76" s="964" t="s">
        <x:v>76</x:v>
      </x:c>
      <x:c r="C76" s="965"/>
      <x:c r="D76" s="965"/>
      <x:c r="E76" s="965"/>
      <x:c r="F76" s="965"/>
      <x:c r="G76" s="966"/>
      <x:c r="H76" s="186">
        <x:f t="shared" si="16"/>
        <x:v>0</x:v>
      </x:c>
      <x:c r="I76" s="187">
        <x:f t="shared" si="16"/>
        <x:v>0</x:v>
      </x:c>
      <x:c r="J76" s="562">
        <x:f>VLOOKUP($K$10,$A$140:$QI$500,5+Restricciones!J76,FALSE)</x:f>
        <x:v>0</x:v>
      </x:c>
      <x:c r="K76" s="563">
        <x:f>VLOOKUP($K$10,$A$140:$QI$500,5+Restricciones!K76,FALSE)</x:f>
        <x:v>0</x:v>
      </x:c>
      <x:c r="L76" s="562">
        <x:f>VLOOKUP($K$10,$A$140:$QI$500,5+Restricciones!L76,FALSE)</x:f>
        <x:v>0</x:v>
      </x:c>
      <x:c r="M76" s="563">
        <x:f>VLOOKUP($K$10,$A$140:$QI$500,5+Restricciones!M76,FALSE)</x:f>
        <x:v>0</x:v>
      </x:c>
      <x:c r="N76" s="562">
        <x:f>VLOOKUP($K$10,$A$140:$QI$500,5+Restricciones!N76,FALSE)</x:f>
        <x:v>0</x:v>
      </x:c>
      <x:c r="O76" s="563">
        <x:f>VLOOKUP($K$10,$A$140:$QI$500,5+Restricciones!O76,FALSE)</x:f>
        <x:v>0</x:v>
      </x:c>
      <x:c r="P76" s="1"/>
      <x:c r="Q76" s="1"/>
      <x:c r="R76" s="1"/>
    </x:row>
    <x:row r="77" spans="1:18" ht="20.100000000000001" customHeight="1" thickBot="1" x14ac:dyDescent="0.3">
      <x:c r="A77" s="213"/>
      <x:c r="B77" s="967" t="s">
        <x:v>77</x:v>
      </x:c>
      <x:c r="C77" s="968"/>
      <x:c r="D77" s="968"/>
      <x:c r="E77" s="968"/>
      <x:c r="F77" s="968"/>
      <x:c r="G77" s="969"/>
      <x:c r="H77" s="191">
        <x:f t="shared" si="16"/>
        <x:v>0</x:v>
      </x:c>
      <x:c r="I77" s="192">
        <x:f t="shared" si="16"/>
        <x:v>0</x:v>
      </x:c>
      <x:c r="J77" s="564">
        <x:f>VLOOKUP($K$10,$A$140:$QI$500,5+Restricciones!J77,FALSE)</x:f>
        <x:v>0</x:v>
      </x:c>
      <x:c r="K77" s="597"/>
      <x:c r="L77" s="564">
        <x:f>VLOOKUP($K$10,$A$140:$QI$500,5+Restricciones!L77,FALSE)</x:f>
        <x:v>0</x:v>
      </x:c>
      <x:c r="M77" s="597"/>
      <x:c r="N77" s="564">
        <x:f>VLOOKUP($K$10,$A$140:$QI$500,5+Restricciones!N77,FALSE)</x:f>
        <x:v>0</x:v>
      </x:c>
      <x:c r="O77" s="597"/>
      <x:c r="P77" s="1"/>
      <x:c r="Q77" s="1"/>
      <x:c r="R77" s="1"/>
    </x:row>
    <x:row r="78" spans="1:18" ht="20.100000000000001" customHeight="1" x14ac:dyDescent="0.25">
      <x:c r="A78" s="1"/>
      <x:c r="B78" s="1"/>
      <x:c r="C78" s="1"/>
      <x:c r="D78" s="1"/>
      <x:c r="E78" s="1"/>
      <x:c r="F78" s="1"/>
      <x:c r="G78" s="1"/>
      <x:c r="H78" s="1"/>
      <x:c r="I78" s="1"/>
      <x:c r="J78" s="1"/>
      <x:c r="K78" s="1"/>
      <x:c r="L78" s="1"/>
      <x:c r="M78" s="1"/>
      <x:c r="N78" s="1"/>
      <x:c r="O78" s="1"/>
      <x:c r="P78" s="1"/>
      <x:c r="Q78" s="1"/>
      <x:c r="R78" s="1"/>
    </x:row>
    <x:row r="79" spans="1:18" ht="20.100000000000001" customHeight="1" thickBot="1" x14ac:dyDescent="0.3">
      <x:c r="A79" s="1"/>
      <x:c r="B79" s="43" t="s">
        <x:v>78</x:v>
      </x:c>
      <x:c r="C79" s="43"/>
      <x:c r="D79" s="43"/>
      <x:c r="E79" s="43"/>
      <x:c r="G79" s="1"/>
      <x:c r="H79" s="1"/>
      <x:c r="I79" s="1"/>
      <x:c r="J79" s="1"/>
      <x:c r="K79" s="1"/>
      <x:c r="L79" s="1"/>
      <x:c r="M79" s="1"/>
      <x:c r="N79" s="1"/>
      <x:c r="O79" s="1"/>
      <x:c r="P79" s="1"/>
      <x:c r="Q79" s="1"/>
      <x:c r="R79" s="1"/>
    </x:row>
    <x:row r="80" spans="1:18" ht="20.100000000000001" customHeight="1" thickBot="1" x14ac:dyDescent="0.3">
      <x:c r="A80" s="1"/>
      <x:c r="B80" s="209" t="s">
        <x:v>79</x:v>
      </x:c>
      <x:c r="C80" s="970" t="s">
        <x:v>80</x:v>
      </x:c>
      <x:c r="D80" s="970"/>
      <x:c r="E80" s="971"/>
      <x:c r="F80" s="210" t="s">
        <x:v>5</x:v>
      </x:c>
      <x:c r="G80" s="211" t="s">
        <x:v>6</x:v>
      </x:c>
      <x:c r="H80" s="211" t="s">
        <x:v>7</x:v>
      </x:c>
      <x:c r="I80" s="212" t="s">
        <x:v>8</x:v>
      </x:c>
      <x:c r="J80" s="1"/>
      <x:c r="K80" s="1"/>
      <x:c r="L80" s="1"/>
      <x:c r="M80" s="1"/>
      <x:c r="N80" s="1"/>
      <x:c r="O80" s="1"/>
      <x:c r="P80" s="1"/>
      <x:c r="Q80" s="1"/>
      <x:c r="R80" s="1"/>
    </x:row>
    <x:row r="81" spans="1:18" ht="20.100000000000001" customHeight="1" thickBot="1" x14ac:dyDescent="0.3">
      <x:c r="A81" s="1"/>
      <x:c r="B81" s="972" t="s">
        <x:v>81</x:v>
      </x:c>
      <x:c r="C81" s="973"/>
      <x:c r="D81" s="973"/>
      <x:c r="E81" s="973"/>
      <x:c r="F81" s="46"/>
      <x:c r="G81" s="46"/>
      <x:c r="H81" s="46"/>
      <x:c r="I81" s="47"/>
      <x:c r="J81" s="1"/>
      <x:c r="K81" s="1"/>
      <x:c r="L81" s="1"/>
      <x:c r="M81" s="1"/>
      <x:c r="N81" s="1"/>
      <x:c r="O81" s="1"/>
      <x:c r="P81" s="1"/>
      <x:c r="Q81" s="1"/>
      <x:c r="R81" s="1"/>
    </x:row>
    <x:row r="82" spans="1:18" ht="20.100000000000001" customHeight="1" x14ac:dyDescent="0.25">
      <x:c r="A82" s="1"/>
      <x:c r="B82" s="50" t="s">
        <x:v>82</x:v>
      </x:c>
      <x:c r="C82" s="45" t="s">
        <x:v>83</x:v>
      </x:c>
      <x:c r="D82" s="45"/>
      <x:c r="E82" s="45"/>
      <x:c r="F82" s="196">
        <x:f t="shared" ref="F82:F118" si="17">SUM(G82:I82)</x:f>
        <x:v>0</x:v>
      </x:c>
      <x:c r="G82" s="545">
        <x:f>VLOOKUP($K$10,$A$140:$QI$500,5+Restricciones!G82,FALSE)</x:f>
        <x:v>0</x:v>
      </x:c>
      <x:c r="H82" s="545">
        <x:f>VLOOKUP($K$10,$A$140:$QI$500,5+Restricciones!H82,FALSE)</x:f>
        <x:v>0</x:v>
      </x:c>
      <x:c r="I82" s="198">
        <x:f>VLOOKUP($K$10,$A$140:$QI$500,5+Restricciones!I82,FALSE)</x:f>
        <x:v>0</x:v>
      </x:c>
      <x:c r="J82" s="1"/>
      <x:c r="K82" s="1"/>
      <x:c r="L82" s="1"/>
      <x:c r="M82" s="1"/>
      <x:c r="N82" s="1"/>
      <x:c r="O82" s="1"/>
      <x:c r="P82" s="1"/>
      <x:c r="Q82" s="1"/>
      <x:c r="R82" s="1"/>
    </x:row>
    <x:row r="83" spans="1:18" ht="20.100000000000001" customHeight="1" x14ac:dyDescent="0.25">
      <x:c r="A83" s="1"/>
      <x:c r="B83" s="51" t="s">
        <x:v>84</x:v>
      </x:c>
      <x:c r="C83" s="4" t="s">
        <x:v>85</x:v>
      </x:c>
      <x:c r="D83" s="4"/>
      <x:c r="E83" s="4"/>
      <x:c r="F83" s="199">
        <x:f t="shared" si="17"/>
        <x:v>0</x:v>
      </x:c>
      <x:c r="G83" s="545">
        <x:f>VLOOKUP($K$10,$A$140:$QI$500,5+Restricciones!G83,FALSE)</x:f>
        <x:v>0</x:v>
      </x:c>
      <x:c r="H83" s="545">
        <x:f>VLOOKUP($K$10,$A$140:$QI$500,5+Restricciones!H83,FALSE)</x:f>
        <x:v>0</x:v>
      </x:c>
      <x:c r="I83" s="201">
        <x:f>VLOOKUP($K$10,$A$140:$QI$500,5+Restricciones!I83,FALSE)</x:f>
        <x:v>0</x:v>
      </x:c>
      <x:c r="J83" s="1"/>
      <x:c r="K83" s="1"/>
      <x:c r="L83" s="1"/>
      <x:c r="M83" s="1"/>
      <x:c r="N83" s="1"/>
      <x:c r="O83" s="1"/>
      <x:c r="P83" s="1"/>
      <x:c r="Q83" s="1"/>
      <x:c r="R83" s="1"/>
    </x:row>
    <x:row r="84" spans="1:18" ht="20.100000000000001" customHeight="1" thickBot="1" x14ac:dyDescent="0.3">
      <x:c r="A84" s="1"/>
      <x:c r="B84" s="52" t="s">
        <x:v>86</x:v>
      </x:c>
      <x:c r="C84" s="980" t="s">
        <x:v>87</x:v>
      </x:c>
      <x:c r="D84" s="980"/>
      <x:c r="E84" s="980"/>
      <x:c r="F84" s="202">
        <x:f t="shared" si="17"/>
        <x:v>0</x:v>
      </x:c>
      <x:c r="G84" s="545">
        <x:f>VLOOKUP($K$10,$A$140:$QI$500,5+Restricciones!G84,FALSE)</x:f>
        <x:v>0</x:v>
      </x:c>
      <x:c r="H84" s="545">
        <x:f>VLOOKUP($K$10,$A$140:$QI$500,5+Restricciones!H84,FALSE)</x:f>
        <x:v>0</x:v>
      </x:c>
      <x:c r="I84" s="204">
        <x:f>VLOOKUP($K$10,$A$140:$QI$500,5+Restricciones!I84,FALSE)</x:f>
        <x:v>0</x:v>
      </x:c>
      <x:c r="J84" s="1"/>
      <x:c r="K84" s="1"/>
      <x:c r="L84" s="1"/>
      <x:c r="M84" s="1"/>
      <x:c r="N84" s="1"/>
      <x:c r="O84" s="1"/>
      <x:c r="P84" s="1"/>
      <x:c r="Q84" s="1"/>
      <x:c r="R84" s="1"/>
    </x:row>
    <x:row r="85" spans="1:18" ht="20.100000000000001" customHeight="1" thickBot="1" x14ac:dyDescent="0.3">
      <x:c r="A85" s="1"/>
      <x:c r="B85" s="48" t="s">
        <x:v>88</x:v>
      </x:c>
      <x:c r="C85" s="49"/>
      <x:c r="D85" s="49"/>
      <x:c r="E85" s="49"/>
      <x:c r="F85" s="205"/>
      <x:c r="G85" s="205"/>
      <x:c r="H85" s="205"/>
      <x:c r="I85" s="206"/>
      <x:c r="J85" s="1"/>
      <x:c r="K85" s="1"/>
      <x:c r="L85" s="1"/>
      <x:c r="M85" s="1"/>
      <x:c r="N85" s="1"/>
      <x:c r="O85" s="1"/>
      <x:c r="P85" s="1"/>
      <x:c r="Q85" s="1"/>
      <x:c r="R85" s="1"/>
    </x:row>
    <x:row r="86" spans="1:18" ht="20.100000000000001" customHeight="1" x14ac:dyDescent="0.25">
      <x:c r="A86" s="1"/>
      <x:c r="B86" s="50" t="s">
        <x:v>82</x:v>
      </x:c>
      <x:c r="C86" s="979" t="s">
        <x:v>83</x:v>
      </x:c>
      <x:c r="D86" s="979"/>
      <x:c r="E86" s="979"/>
      <x:c r="F86" s="199">
        <x:f t="shared" si="17"/>
        <x:v>0</x:v>
      </x:c>
      <x:c r="G86" s="545">
        <x:f>VLOOKUP($K$10,$A$140:$QI$500,5+Restricciones!G86,FALSE)</x:f>
        <x:v>0</x:v>
      </x:c>
      <x:c r="H86" s="545">
        <x:f>VLOOKUP($K$10,$A$140:$QI$500,5+Restricciones!H86,FALSE)</x:f>
        <x:v>0</x:v>
      </x:c>
      <x:c r="I86" s="198">
        <x:f>VLOOKUP($K$10,$A$140:$QI$500,5+Restricciones!I86,FALSE)</x:f>
        <x:v>0</x:v>
      </x:c>
      <x:c r="J86" s="1"/>
      <x:c r="K86" s="1"/>
      <x:c r="L86" s="1"/>
      <x:c r="M86" s="1"/>
      <x:c r="N86" s="1"/>
      <x:c r="O86" s="1"/>
      <x:c r="P86" s="1"/>
      <x:c r="Q86" s="1"/>
      <x:c r="R86" s="1"/>
    </x:row>
    <x:row r="87" spans="1:18" ht="20.100000000000001" customHeight="1" x14ac:dyDescent="0.25">
      <x:c r="A87" s="1"/>
      <x:c r="B87" s="51" t="s">
        <x:v>84</x:v>
      </x:c>
      <x:c r="C87" s="977" t="s">
        <x:v>85</x:v>
      </x:c>
      <x:c r="D87" s="977"/>
      <x:c r="E87" s="977"/>
      <x:c r="F87" s="199">
        <x:f t="shared" si="17"/>
        <x:v>0</x:v>
      </x:c>
      <x:c r="G87" s="545">
        <x:f>VLOOKUP($K$10,$A$140:$QI$500,5+Restricciones!G87,FALSE)</x:f>
        <x:v>0</x:v>
      </x:c>
      <x:c r="H87" s="545">
        <x:f>VLOOKUP($K$10,$A$140:$QI$500,5+Restricciones!H87,FALSE)</x:f>
        <x:v>0</x:v>
      </x:c>
      <x:c r="I87" s="201">
        <x:f>VLOOKUP($K$10,$A$140:$QI$500,5+Restricciones!I87,FALSE)</x:f>
        <x:v>0</x:v>
      </x:c>
      <x:c r="J87" s="1"/>
      <x:c r="K87" s="1"/>
      <x:c r="L87" s="1"/>
      <x:c r="M87" s="1"/>
      <x:c r="N87" s="1"/>
      <x:c r="O87" s="1"/>
      <x:c r="P87" s="1"/>
      <x:c r="Q87" s="1"/>
      <x:c r="R87" s="1"/>
    </x:row>
    <x:row r="88" spans="1:18" ht="20.100000000000001" customHeight="1" thickBot="1" x14ac:dyDescent="0.3">
      <x:c r="A88" s="1"/>
      <x:c r="B88" s="52" t="s">
        <x:v>86</x:v>
      </x:c>
      <x:c r="C88" s="978" t="s">
        <x:v>87</x:v>
      </x:c>
      <x:c r="D88" s="978"/>
      <x:c r="E88" s="978"/>
      <x:c r="F88" s="199">
        <x:f t="shared" si="17"/>
        <x:v>0</x:v>
      </x:c>
      <x:c r="G88" s="545">
        <x:f>VLOOKUP($K$10,$A$140:$QI$500,5+Restricciones!G88,FALSE)</x:f>
        <x:v>0</x:v>
      </x:c>
      <x:c r="H88" s="545">
        <x:f>VLOOKUP($K$10,$A$140:$QI$500,5+Restricciones!H88,FALSE)</x:f>
        <x:v>0</x:v>
      </x:c>
      <x:c r="I88" s="204">
        <x:f>VLOOKUP($K$10,$A$140:$QI$500,5+Restricciones!I88,FALSE)</x:f>
        <x:v>0</x:v>
      </x:c>
      <x:c r="J88" s="1"/>
      <x:c r="K88" s="1"/>
      <x:c r="L88" s="1"/>
      <x:c r="M88" s="1"/>
      <x:c r="N88" s="1"/>
      <x:c r="O88" s="1"/>
      <x:c r="P88" s="1"/>
      <x:c r="Q88" s="1"/>
      <x:c r="R88" s="1"/>
    </x:row>
    <x:row r="89" spans="1:18" ht="20.100000000000001" customHeight="1" thickBot="1" x14ac:dyDescent="0.3">
      <x:c r="A89" s="1"/>
      <x:c r="B89" s="48" t="s">
        <x:v>89</x:v>
      </x:c>
      <x:c r="C89" s="49"/>
      <x:c r="D89" s="49"/>
      <x:c r="E89" s="49"/>
      <x:c r="F89" s="205"/>
      <x:c r="G89" s="205"/>
      <x:c r="H89" s="205"/>
      <x:c r="I89" s="206"/>
      <x:c r="J89" s="1"/>
      <x:c r="K89" s="1"/>
      <x:c r="L89" s="1"/>
      <x:c r="M89" s="1"/>
      <x:c r="N89" s="1"/>
      <x:c r="O89" s="1"/>
      <x:c r="P89" s="1"/>
      <x:c r="Q89" s="1"/>
      <x:c r="R89" s="1"/>
    </x:row>
    <x:row r="90" spans="1:18" ht="20.100000000000001" customHeight="1" x14ac:dyDescent="0.25">
      <x:c r="A90" s="1"/>
      <x:c r="B90" s="50" t="s">
        <x:v>82</x:v>
      </x:c>
      <x:c r="C90" s="979" t="s">
        <x:v>90</x:v>
      </x:c>
      <x:c r="D90" s="979"/>
      <x:c r="E90" s="979"/>
      <x:c r="F90" s="199">
        <x:f t="shared" si="17"/>
        <x:v>0</x:v>
      </x:c>
      <x:c r="G90" s="545">
        <x:f>VLOOKUP($K$10,$A$140:$QI$500,5+Restricciones!G90,FALSE)</x:f>
        <x:v>0</x:v>
      </x:c>
      <x:c r="H90" s="545">
        <x:f>VLOOKUP($K$10,$A$140:$QI$500,5+Restricciones!H90,FALSE)</x:f>
        <x:v>0</x:v>
      </x:c>
      <x:c r="I90" s="201">
        <x:f>VLOOKUP($K$10,$A$140:$QI$500,5+Restricciones!I90,FALSE)</x:f>
        <x:v>0</x:v>
      </x:c>
      <x:c r="J90" s="1"/>
      <x:c r="K90" s="1"/>
      <x:c r="L90" s="1"/>
      <x:c r="M90" s="1"/>
      <x:c r="N90" s="1"/>
      <x:c r="O90" s="1"/>
      <x:c r="P90" s="1"/>
      <x:c r="Q90" s="1"/>
      <x:c r="R90" s="1"/>
    </x:row>
    <x:row r="91" spans="1:18" ht="20.100000000000001" customHeight="1" x14ac:dyDescent="0.25">
      <x:c r="A91" s="1"/>
      <x:c r="B91" s="51" t="s">
        <x:v>91</x:v>
      </x:c>
      <x:c r="C91" s="977" t="s">
        <x:v>92</x:v>
      </x:c>
      <x:c r="D91" s="977"/>
      <x:c r="E91" s="977"/>
      <x:c r="F91" s="199">
        <x:f t="shared" si="17"/>
        <x:v>0</x:v>
      </x:c>
      <x:c r="G91" s="545">
        <x:f>VLOOKUP($K$10,$A$140:$QI$500,5+Restricciones!G91,FALSE)</x:f>
        <x:v>0</x:v>
      </x:c>
      <x:c r="H91" s="545">
        <x:f>VLOOKUP($K$10,$A$140:$QI$500,5+Restricciones!H91,FALSE)</x:f>
        <x:v>0</x:v>
      </x:c>
      <x:c r="I91" s="201">
        <x:f>VLOOKUP($K$10,$A$140:$QI$500,5+Restricciones!I91,FALSE)</x:f>
        <x:v>0</x:v>
      </x:c>
      <x:c r="J91" s="1"/>
      <x:c r="K91" s="1"/>
      <x:c r="L91" s="1"/>
      <x:c r="M91" s="1"/>
      <x:c r="N91" s="1"/>
      <x:c r="O91" s="1"/>
      <x:c r="P91" s="1"/>
      <x:c r="Q91" s="1"/>
      <x:c r="R91" s="1"/>
    </x:row>
    <x:row r="92" spans="1:18" ht="20.100000000000001" customHeight="1" x14ac:dyDescent="0.25">
      <x:c r="A92" s="1"/>
      <x:c r="B92" s="51" t="s">
        <x:v>93</x:v>
      </x:c>
      <x:c r="C92" s="977" t="s">
        <x:v>94</x:v>
      </x:c>
      <x:c r="D92" s="977"/>
      <x:c r="E92" s="977"/>
      <x:c r="F92" s="199">
        <x:f t="shared" si="17"/>
        <x:v>0</x:v>
      </x:c>
      <x:c r="G92" s="545">
        <x:f>VLOOKUP($K$10,$A$140:$QI$500,5+Restricciones!G92,FALSE)</x:f>
        <x:v>0</x:v>
      </x:c>
      <x:c r="H92" s="545">
        <x:f>VLOOKUP($K$10,$A$140:$QI$500,5+Restricciones!H92,FALSE)</x:f>
        <x:v>0</x:v>
      </x:c>
      <x:c r="I92" s="201">
        <x:f>VLOOKUP($K$10,$A$140:$QI$500,5+Restricciones!I92,FALSE)</x:f>
        <x:v>0</x:v>
      </x:c>
      <x:c r="J92" s="1"/>
      <x:c r="K92" s="1"/>
      <x:c r="L92" s="1"/>
      <x:c r="M92" s="1"/>
      <x:c r="N92" s="1"/>
      <x:c r="O92" s="1"/>
      <x:c r="P92" s="1"/>
      <x:c r="Q92" s="1"/>
      <x:c r="R92" s="1"/>
    </x:row>
    <x:row r="93" spans="1:18" ht="20.100000000000001" customHeight="1" x14ac:dyDescent="0.25">
      <x:c r="A93" s="1"/>
      <x:c r="B93" s="51" t="s">
        <x:v>95</x:v>
      </x:c>
      <x:c r="C93" s="977" t="s">
        <x:v>96</x:v>
      </x:c>
      <x:c r="D93" s="977"/>
      <x:c r="E93" s="977"/>
      <x:c r="F93" s="199">
        <x:f t="shared" si="17"/>
        <x:v>0</x:v>
      </x:c>
      <x:c r="G93" s="545">
        <x:f>VLOOKUP($K$10,$A$140:$QI$500,5+Restricciones!G93,FALSE)</x:f>
        <x:v>0</x:v>
      </x:c>
      <x:c r="H93" s="545">
        <x:f>VLOOKUP($K$10,$A$140:$QI$500,5+Restricciones!H93,FALSE)</x:f>
        <x:v>0</x:v>
      </x:c>
      <x:c r="I93" s="201">
        <x:f>VLOOKUP($K$10,$A$140:$QI$500,5+Restricciones!I93,FALSE)</x:f>
        <x:v>0</x:v>
      </x:c>
      <x:c r="J93" s="1"/>
      <x:c r="K93" s="1"/>
      <x:c r="L93" s="1"/>
      <x:c r="M93" s="1"/>
      <x:c r="N93" s="1"/>
      <x:c r="O93" s="1"/>
      <x:c r="P93" s="1"/>
      <x:c r="Q93" s="1"/>
      <x:c r="R93" s="1"/>
    </x:row>
    <x:row r="94" spans="1:18" ht="20.100000000000001" customHeight="1" thickBot="1" x14ac:dyDescent="0.3">
      <x:c r="A94" s="1"/>
      <x:c r="B94" s="52" t="s">
        <x:v>86</x:v>
      </x:c>
      <x:c r="C94" s="978" t="s">
        <x:v>97</x:v>
      </x:c>
      <x:c r="D94" s="978"/>
      <x:c r="E94" s="978"/>
      <x:c r="F94" s="199">
        <x:f t="shared" si="17"/>
        <x:v>0</x:v>
      </x:c>
      <x:c r="G94" s="545">
        <x:f>VLOOKUP($K$10,$A$140:$QI$500,5+Restricciones!G94,FALSE)</x:f>
        <x:v>0</x:v>
      </x:c>
      <x:c r="H94" s="545">
        <x:f>VLOOKUP($K$10,$A$140:$QI$500,5+Restricciones!H94,FALSE)</x:f>
        <x:v>0</x:v>
      </x:c>
      <x:c r="I94" s="201">
        <x:f>VLOOKUP($K$10,$A$140:$QI$500,5+Restricciones!I94,FALSE)</x:f>
        <x:v>0</x:v>
      </x:c>
      <x:c r="J94" s="1"/>
      <x:c r="K94" s="1"/>
      <x:c r="L94" s="1"/>
      <x:c r="M94" s="1"/>
      <x:c r="N94" s="1"/>
      <x:c r="O94" s="1"/>
      <x:c r="P94" s="1"/>
      <x:c r="Q94" s="1"/>
      <x:c r="R94" s="1"/>
    </x:row>
    <x:row r="95" spans="1:18" ht="20.100000000000001" customHeight="1" thickBot="1" x14ac:dyDescent="0.3">
      <x:c r="A95" s="1"/>
      <x:c r="B95" s="48" t="s">
        <x:v>98</x:v>
      </x:c>
      <x:c r="C95" s="49"/>
      <x:c r="D95" s="49"/>
      <x:c r="E95" s="49"/>
      <x:c r="F95" s="205"/>
      <x:c r="G95" s="205"/>
      <x:c r="H95" s="205"/>
      <x:c r="I95" s="206"/>
      <x:c r="J95" s="1"/>
      <x:c r="K95" s="1"/>
      <x:c r="L95" s="1"/>
      <x:c r="M95" s="1"/>
      <x:c r="N95" s="1"/>
      <x:c r="O95" s="1"/>
      <x:c r="P95" s="1"/>
      <x:c r="Q95" s="1"/>
      <x:c r="R95" s="1"/>
    </x:row>
    <x:row r="96" spans="1:18" ht="20.100000000000001" customHeight="1" x14ac:dyDescent="0.25">
      <x:c r="A96" s="1"/>
      <x:c r="B96" s="50" t="s">
        <x:v>82</x:v>
      </x:c>
      <x:c r="C96" s="979" t="s">
        <x:v>99</x:v>
      </x:c>
      <x:c r="D96" s="979"/>
      <x:c r="E96" s="979"/>
      <x:c r="F96" s="199">
        <x:f t="shared" si="17"/>
        <x:v>0</x:v>
      </x:c>
      <x:c r="G96" s="545">
        <x:f>VLOOKUP($K$10,$A$140:$QI$500,5+Restricciones!G96,FALSE)</x:f>
        <x:v>0</x:v>
      </x:c>
      <x:c r="H96" s="545">
        <x:f>VLOOKUP($K$10,$A$140:$QI$500,5+Restricciones!H96,FALSE)</x:f>
        <x:v>0</x:v>
      </x:c>
      <x:c r="I96" s="201">
        <x:f>VLOOKUP($K$10,$A$140:$QI$500,5+Restricciones!I96,FALSE)</x:f>
        <x:v>0</x:v>
      </x:c>
      <x:c r="J96" s="1"/>
      <x:c r="K96" s="1"/>
      <x:c r="L96" s="1"/>
      <x:c r="M96" s="1"/>
      <x:c r="N96" s="1"/>
      <x:c r="O96" s="1"/>
      <x:c r="P96" s="1"/>
      <x:c r="Q96" s="1"/>
      <x:c r="R96" s="1"/>
    </x:row>
    <x:row r="97" spans="1:18" ht="20.100000000000001" customHeight="1" x14ac:dyDescent="0.25">
      <x:c r="A97" s="1"/>
      <x:c r="B97" s="51" t="s">
        <x:v>91</x:v>
      </x:c>
      <x:c r="C97" s="977" t="s">
        <x:v>100</x:v>
      </x:c>
      <x:c r="D97" s="977"/>
      <x:c r="E97" s="977"/>
      <x:c r="F97" s="199">
        <x:f t="shared" si="17"/>
        <x:v>0</x:v>
      </x:c>
      <x:c r="G97" s="545">
        <x:f>VLOOKUP($K$10,$A$140:$QI$500,5+Restricciones!G97,FALSE)</x:f>
        <x:v>0</x:v>
      </x:c>
      <x:c r="H97" s="545">
        <x:f>VLOOKUP($K$10,$A$140:$QI$500,5+Restricciones!H97,FALSE)</x:f>
        <x:v>0</x:v>
      </x:c>
      <x:c r="I97" s="201">
        <x:f>VLOOKUP($K$10,$A$140:$QI$500,5+Restricciones!I97,FALSE)</x:f>
        <x:v>0</x:v>
      </x:c>
      <x:c r="J97" s="1"/>
      <x:c r="K97" s="1"/>
      <x:c r="L97" s="1"/>
      <x:c r="M97" s="1"/>
      <x:c r="N97" s="1"/>
      <x:c r="O97" s="1"/>
      <x:c r="P97" s="1"/>
      <x:c r="Q97" s="1"/>
      <x:c r="R97" s="1"/>
    </x:row>
    <x:row r="98" spans="1:18" ht="20.100000000000001" customHeight="1" x14ac:dyDescent="0.25">
      <x:c r="A98" s="1"/>
      <x:c r="B98" s="51" t="s">
        <x:v>93</x:v>
      </x:c>
      <x:c r="C98" s="977" t="s">
        <x:v>101</x:v>
      </x:c>
      <x:c r="D98" s="977"/>
      <x:c r="E98" s="977"/>
      <x:c r="F98" s="199">
        <x:f t="shared" si="17"/>
        <x:v>0</x:v>
      </x:c>
      <x:c r="G98" s="545">
        <x:f>VLOOKUP($K$10,$A$140:$QI$500,5+Restricciones!G98,FALSE)</x:f>
        <x:v>0</x:v>
      </x:c>
      <x:c r="H98" s="545">
        <x:f>VLOOKUP($K$10,$A$140:$QI$500,5+Restricciones!H98,FALSE)</x:f>
        <x:v>0</x:v>
      </x:c>
      <x:c r="I98" s="201">
        <x:f>VLOOKUP($K$10,$A$140:$QI$500,5+Restricciones!I98,FALSE)</x:f>
        <x:v>0</x:v>
      </x:c>
      <x:c r="J98" s="1"/>
      <x:c r="K98" s="1"/>
      <x:c r="L98" s="1"/>
      <x:c r="M98" s="1"/>
      <x:c r="N98" s="1"/>
      <x:c r="O98" s="1"/>
      <x:c r="P98" s="1"/>
      <x:c r="Q98" s="1"/>
      <x:c r="R98" s="1"/>
    </x:row>
    <x:row r="99" spans="1:18" ht="20.100000000000001" customHeight="1" x14ac:dyDescent="0.25">
      <x:c r="A99" s="1"/>
      <x:c r="B99" s="51" t="s">
        <x:v>95</x:v>
      </x:c>
      <x:c r="C99" s="977" t="s">
        <x:v>102</x:v>
      </x:c>
      <x:c r="D99" s="977"/>
      <x:c r="E99" s="977"/>
      <x:c r="F99" s="199">
        <x:f t="shared" si="17"/>
        <x:v>0</x:v>
      </x:c>
      <x:c r="G99" s="545">
        <x:f>VLOOKUP($K$10,$A$140:$QI$500,5+Restricciones!G99,FALSE)</x:f>
        <x:v>0</x:v>
      </x:c>
      <x:c r="H99" s="545">
        <x:f>VLOOKUP($K$10,$A$140:$QI$500,5+Restricciones!H99,FALSE)</x:f>
        <x:v>0</x:v>
      </x:c>
      <x:c r="I99" s="201">
        <x:f>VLOOKUP($K$10,$A$140:$QI$500,5+Restricciones!I99,FALSE)</x:f>
        <x:v>0</x:v>
      </x:c>
      <x:c r="J99" s="1"/>
      <x:c r="K99" s="1"/>
      <x:c r="L99" s="1"/>
      <x:c r="M99" s="1"/>
      <x:c r="N99" s="1"/>
      <x:c r="O99" s="1"/>
      <x:c r="P99" s="1"/>
      <x:c r="Q99" s="1"/>
      <x:c r="R99" s="1"/>
    </x:row>
    <x:row r="100" spans="1:18" ht="20.100000000000001" customHeight="1" thickBot="1" x14ac:dyDescent="0.3">
      <x:c r="A100" s="1"/>
      <x:c r="B100" s="52" t="s">
        <x:v>86</x:v>
      </x:c>
      <x:c r="C100" s="978" t="s">
        <x:v>103</x:v>
      </x:c>
      <x:c r="D100" s="978"/>
      <x:c r="E100" s="978"/>
      <x:c r="F100" s="199">
        <x:f t="shared" si="17"/>
        <x:v>0</x:v>
      </x:c>
      <x:c r="G100" s="545">
        <x:f>VLOOKUP($K$10,$A$140:$QI$500,5+Restricciones!G100,FALSE)</x:f>
        <x:v>0</x:v>
      </x:c>
      <x:c r="H100" s="545">
        <x:f>VLOOKUP($K$10,$A$140:$QI$500,5+Restricciones!H100,FALSE)</x:f>
        <x:v>0</x:v>
      </x:c>
      <x:c r="I100" s="201">
        <x:f>VLOOKUP($K$10,$A$140:$QI$500,5+Restricciones!I100,FALSE)</x:f>
        <x:v>0</x:v>
      </x:c>
      <x:c r="J100" s="1"/>
      <x:c r="K100" s="1"/>
      <x:c r="L100" s="1"/>
      <x:c r="M100" s="1"/>
      <x:c r="N100" s="1"/>
      <x:c r="O100" s="1"/>
      <x:c r="P100" s="1"/>
      <x:c r="Q100" s="1"/>
      <x:c r="R100" s="1"/>
    </x:row>
    <x:row r="101" spans="1:18" ht="20.100000000000001" customHeight="1" thickBot="1" x14ac:dyDescent="0.3">
      <x:c r="A101" s="1"/>
      <x:c r="B101" s="48" t="s">
        <x:v>104</x:v>
      </x:c>
      <x:c r="C101" s="49"/>
      <x:c r="D101" s="49"/>
      <x:c r="E101" s="49"/>
      <x:c r="F101" s="205"/>
      <x:c r="G101" s="205"/>
      <x:c r="H101" s="205"/>
      <x:c r="I101" s="206"/>
      <x:c r="J101" s="1"/>
      <x:c r="K101" s="1"/>
      <x:c r="L101" s="1"/>
      <x:c r="M101" s="1"/>
      <x:c r="N101" s="1"/>
      <x:c r="O101" s="1"/>
      <x:c r="P101" s="1"/>
      <x:c r="Q101" s="1"/>
      <x:c r="R101" s="1"/>
    </x:row>
    <x:row r="102" spans="1:18" ht="20.100000000000001" customHeight="1" x14ac:dyDescent="0.25">
      <x:c r="A102" s="1"/>
      <x:c r="B102" s="50" t="s">
        <x:v>82</x:v>
      </x:c>
      <x:c r="C102" s="979" t="s">
        <x:v>105</x:v>
      </x:c>
      <x:c r="D102" s="979"/>
      <x:c r="E102" s="979"/>
      <x:c r="F102" s="199">
        <x:f t="shared" si="17"/>
        <x:v>0</x:v>
      </x:c>
      <x:c r="G102" s="545">
        <x:f>VLOOKUP($K$10,$A$140:$QI$500,5+Restricciones!G102,FALSE)</x:f>
        <x:v>0</x:v>
      </x:c>
      <x:c r="H102" s="545">
        <x:f>VLOOKUP($K$10,$A$140:$QI$500,5+Restricciones!H102,FALSE)</x:f>
        <x:v>0</x:v>
      </x:c>
      <x:c r="I102" s="201">
        <x:f>VLOOKUP($K$10,$A$140:$QI$500,5+Restricciones!I102,FALSE)</x:f>
        <x:v>0</x:v>
      </x:c>
      <x:c r="J102" s="1"/>
      <x:c r="K102" s="1"/>
      <x:c r="L102" s="1"/>
      <x:c r="M102" s="1"/>
      <x:c r="N102" s="1"/>
      <x:c r="O102" s="1"/>
      <x:c r="P102" s="1"/>
      <x:c r="Q102" s="1"/>
      <x:c r="R102" s="1"/>
    </x:row>
    <x:row r="103" spans="1:18" ht="20.100000000000001" customHeight="1" x14ac:dyDescent="0.25">
      <x:c r="A103" s="1"/>
      <x:c r="B103" s="51" t="s">
        <x:v>106</x:v>
      </x:c>
      <x:c r="C103" s="977" t="s">
        <x:v>107</x:v>
      </x:c>
      <x:c r="D103" s="977"/>
      <x:c r="E103" s="977"/>
      <x:c r="F103" s="199">
        <x:f t="shared" si="17"/>
        <x:v>0</x:v>
      </x:c>
      <x:c r="G103" s="545">
        <x:f>VLOOKUP($K$10,$A$140:$QI$500,5+Restricciones!G103,FALSE)</x:f>
        <x:v>0</x:v>
      </x:c>
      <x:c r="H103" s="545">
        <x:f>VLOOKUP($K$10,$A$140:$QI$500,5+Restricciones!H103,FALSE)</x:f>
        <x:v>0</x:v>
      </x:c>
      <x:c r="I103" s="201">
        <x:f>VLOOKUP($K$10,$A$140:$QI$500,5+Restricciones!I103,FALSE)</x:f>
        <x:v>0</x:v>
      </x:c>
      <x:c r="J103" s="1"/>
      <x:c r="K103" s="1"/>
      <x:c r="L103" s="1"/>
      <x:c r="M103" s="1"/>
      <x:c r="N103" s="1"/>
      <x:c r="O103" s="1"/>
      <x:c r="P103" s="1"/>
      <x:c r="Q103" s="1"/>
      <x:c r="R103" s="1"/>
    </x:row>
    <x:row r="104" spans="1:18" ht="20.100000000000001" customHeight="1" x14ac:dyDescent="0.25">
      <x:c r="A104" s="1"/>
      <x:c r="B104" s="51" t="s">
        <x:v>108</x:v>
      </x:c>
      <x:c r="C104" s="977" t="s">
        <x:v>109</x:v>
      </x:c>
      <x:c r="D104" s="977"/>
      <x:c r="E104" s="977"/>
      <x:c r="F104" s="199">
        <x:f t="shared" si="17"/>
        <x:v>0</x:v>
      </x:c>
      <x:c r="G104" s="545">
        <x:f>VLOOKUP($K$10,$A$140:$QI$500,5+Restricciones!G104,FALSE)</x:f>
        <x:v>0</x:v>
      </x:c>
      <x:c r="H104" s="545">
        <x:f>VLOOKUP($K$10,$A$140:$QI$500,5+Restricciones!H104,FALSE)</x:f>
        <x:v>0</x:v>
      </x:c>
      <x:c r="I104" s="201">
        <x:f>VLOOKUP($K$10,$A$140:$QI$500,5+Restricciones!I104,FALSE)</x:f>
        <x:v>0</x:v>
      </x:c>
      <x:c r="J104" s="1"/>
      <x:c r="K104" s="1"/>
      <x:c r="L104" s="1"/>
      <x:c r="M104" s="1"/>
      <x:c r="N104" s="1"/>
      <x:c r="O104" s="1"/>
      <x:c r="P104" s="1"/>
      <x:c r="Q104" s="1"/>
      <x:c r="R104" s="1"/>
    </x:row>
    <x:row r="105" spans="1:18" ht="20.100000000000001" customHeight="1" x14ac:dyDescent="0.25">
      <x:c r="A105" s="1"/>
      <x:c r="B105" s="51" t="s">
        <x:v>91</x:v>
      </x:c>
      <x:c r="C105" s="977" t="s">
        <x:v>110</x:v>
      </x:c>
      <x:c r="D105" s="977"/>
      <x:c r="E105" s="977"/>
      <x:c r="F105" s="199">
        <x:f t="shared" si="17"/>
        <x:v>0</x:v>
      </x:c>
      <x:c r="G105" s="545">
        <x:f>VLOOKUP($K$10,$A$140:$QI$500,5+Restricciones!G105,FALSE)</x:f>
        <x:v>0</x:v>
      </x:c>
      <x:c r="H105" s="545">
        <x:f>VLOOKUP($K$10,$A$140:$QI$500,5+Restricciones!H105,FALSE)</x:f>
        <x:v>0</x:v>
      </x:c>
      <x:c r="I105" s="201">
        <x:f>VLOOKUP($K$10,$A$140:$QI$500,5+Restricciones!I105,FALSE)</x:f>
        <x:v>0</x:v>
      </x:c>
      <x:c r="J105" s="1"/>
      <x:c r="K105" s="1"/>
      <x:c r="L105" s="1"/>
      <x:c r="M105" s="1"/>
      <x:c r="N105" s="1"/>
      <x:c r="O105" s="1"/>
      <x:c r="P105" s="1"/>
      <x:c r="Q105" s="1"/>
      <x:c r="R105" s="1"/>
    </x:row>
    <x:row r="106" spans="1:18" ht="20.100000000000001" customHeight="1" x14ac:dyDescent="0.25">
      <x:c r="A106" s="1"/>
      <x:c r="B106" s="53" t="s">
        <x:v>111</x:v>
      </x:c>
      <x:c r="C106" s="977" t="s">
        <x:v>112</x:v>
      </x:c>
      <x:c r="D106" s="977"/>
      <x:c r="E106" s="977"/>
      <x:c r="F106" s="199">
        <x:f t="shared" si="17"/>
        <x:v>0</x:v>
      </x:c>
      <x:c r="G106" s="545">
        <x:f>VLOOKUP($K$10,$A$140:$QI$500,5+Restricciones!G106,FALSE)</x:f>
        <x:v>0</x:v>
      </x:c>
      <x:c r="H106" s="545">
        <x:f>VLOOKUP($K$10,$A$140:$QI$500,5+Restricciones!H106,FALSE)</x:f>
        <x:v>0</x:v>
      </x:c>
      <x:c r="I106" s="201">
        <x:f>VLOOKUP($K$10,$A$140:$QI$500,5+Restricciones!I106,FALSE)</x:f>
        <x:v>0</x:v>
      </x:c>
      <x:c r="J106" s="1"/>
      <x:c r="K106" s="1"/>
      <x:c r="L106" s="1"/>
      <x:c r="M106" s="1"/>
      <x:c r="N106" s="1"/>
      <x:c r="O106" s="1"/>
      <x:c r="P106" s="1"/>
      <x:c r="Q106" s="1"/>
      <x:c r="R106" s="1"/>
    </x:row>
    <x:row r="107" spans="1:18" ht="20.100000000000001" customHeight="1" x14ac:dyDescent="0.25">
      <x:c r="A107" s="1"/>
      <x:c r="B107" s="53" t="s">
        <x:v>113</x:v>
      </x:c>
      <x:c r="C107" s="977" t="s">
        <x:v>114</x:v>
      </x:c>
      <x:c r="D107" s="977"/>
      <x:c r="E107" s="977"/>
      <x:c r="F107" s="199">
        <x:f t="shared" si="17"/>
        <x:v>0</x:v>
      </x:c>
      <x:c r="G107" s="545">
        <x:f>VLOOKUP($K$10,$A$140:$QI$500,5+Restricciones!G107,FALSE)</x:f>
        <x:v>0</x:v>
      </x:c>
      <x:c r="H107" s="545">
        <x:f>VLOOKUP($K$10,$A$140:$QI$500,5+Restricciones!H107,FALSE)</x:f>
        <x:v>0</x:v>
      </x:c>
      <x:c r="I107" s="201">
        <x:f>VLOOKUP($K$10,$A$140:$QI$500,5+Restricciones!I107,FALSE)</x:f>
        <x:v>0</x:v>
      </x:c>
      <x:c r="J107" s="1"/>
      <x:c r="K107" s="1"/>
      <x:c r="L107" s="1"/>
      <x:c r="M107" s="1"/>
      <x:c r="N107" s="1"/>
      <x:c r="O107" s="1"/>
      <x:c r="P107" s="1"/>
      <x:c r="Q107" s="1"/>
      <x:c r="R107" s="1"/>
    </x:row>
    <x:row r="108" spans="1:18" ht="20.100000000000001" customHeight="1" x14ac:dyDescent="0.25">
      <x:c r="A108" s="1"/>
      <x:c r="B108" s="51" t="s">
        <x:v>115</x:v>
      </x:c>
      <x:c r="C108" s="977" t="s">
        <x:v>116</x:v>
      </x:c>
      <x:c r="D108" s="977"/>
      <x:c r="E108" s="977"/>
      <x:c r="F108" s="199">
        <x:f t="shared" si="17"/>
        <x:v>0</x:v>
      </x:c>
      <x:c r="G108" s="545">
        <x:f>VLOOKUP($K$10,$A$140:$QI$500,5+Restricciones!G108,FALSE)</x:f>
        <x:v>0</x:v>
      </x:c>
      <x:c r="H108" s="545">
        <x:f>VLOOKUP($K$10,$A$140:$QI$500,5+Restricciones!H108,FALSE)</x:f>
        <x:v>0</x:v>
      </x:c>
      <x:c r="I108" s="201">
        <x:f>VLOOKUP($K$10,$A$140:$QI$500,5+Restricciones!I108,FALSE)</x:f>
        <x:v>0</x:v>
      </x:c>
      <x:c r="J108" s="1"/>
      <x:c r="K108" s="1"/>
      <x:c r="L108" s="1"/>
      <x:c r="M108" s="1"/>
      <x:c r="N108" s="1"/>
      <x:c r="O108" s="1"/>
      <x:c r="P108" s="1"/>
      <x:c r="Q108" s="1"/>
      <x:c r="R108" s="1"/>
    </x:row>
    <x:row r="109" spans="1:18" ht="20.100000000000001" customHeight="1" x14ac:dyDescent="0.25">
      <x:c r="A109" s="1"/>
      <x:c r="B109" s="51" t="s">
        <x:v>117</x:v>
      </x:c>
      <x:c r="C109" s="977" t="s">
        <x:v>118</x:v>
      </x:c>
      <x:c r="D109" s="977"/>
      <x:c r="E109" s="977"/>
      <x:c r="F109" s="199">
        <x:f t="shared" si="17"/>
        <x:v>0</x:v>
      </x:c>
      <x:c r="G109" s="545">
        <x:f>VLOOKUP($K$10,$A$140:$QI$500,5+Restricciones!G109,FALSE)</x:f>
        <x:v>0</x:v>
      </x:c>
      <x:c r="H109" s="545">
        <x:f>VLOOKUP($K$10,$A$140:$QI$500,5+Restricciones!H109,FALSE)</x:f>
        <x:v>0</x:v>
      </x:c>
      <x:c r="I109" s="201">
        <x:f>VLOOKUP($K$10,$A$140:$QI$500,5+Restricciones!I109,FALSE)</x:f>
        <x:v>0</x:v>
      </x:c>
      <x:c r="J109" s="1"/>
      <x:c r="K109" s="1"/>
      <x:c r="L109" s="1"/>
      <x:c r="M109" s="1"/>
      <x:c r="N109" s="1"/>
      <x:c r="O109" s="1"/>
      <x:c r="P109" s="1"/>
      <x:c r="Q109" s="1"/>
      <x:c r="R109" s="1"/>
    </x:row>
    <x:row r="110" spans="1:18" ht="20.100000000000001" customHeight="1" x14ac:dyDescent="0.25">
      <x:c r="A110" s="1"/>
      <x:c r="B110" s="51" t="s">
        <x:v>119</x:v>
      </x:c>
      <x:c r="C110" s="977" t="s">
        <x:v>120</x:v>
      </x:c>
      <x:c r="D110" s="977"/>
      <x:c r="E110" s="977"/>
      <x:c r="F110" s="199">
        <x:f t="shared" si="17"/>
        <x:v>0</x:v>
      </x:c>
      <x:c r="G110" s="545">
        <x:f>VLOOKUP($K$10,$A$140:$QI$500,5+Restricciones!G110,FALSE)</x:f>
        <x:v>0</x:v>
      </x:c>
      <x:c r="H110" s="545">
        <x:f>VLOOKUP($K$10,$A$140:$QI$500,5+Restricciones!H110,FALSE)</x:f>
        <x:v>0</x:v>
      </x:c>
      <x:c r="I110" s="201">
        <x:f>VLOOKUP($K$10,$A$140:$QI$500,5+Restricciones!I110,FALSE)</x:f>
        <x:v>0</x:v>
      </x:c>
      <x:c r="J110" s="1"/>
      <x:c r="K110" s="1"/>
      <x:c r="L110" s="1"/>
      <x:c r="M110" s="1"/>
      <x:c r="N110" s="1"/>
      <x:c r="O110" s="1"/>
      <x:c r="P110" s="1"/>
      <x:c r="Q110" s="1"/>
      <x:c r="R110" s="1"/>
    </x:row>
    <x:row r="111" spans="1:18" ht="20.100000000000001" customHeight="1" thickBot="1" x14ac:dyDescent="0.3">
      <x:c r="A111" s="1"/>
      <x:c r="B111" s="52" t="s">
        <x:v>121</x:v>
      </x:c>
      <x:c r="C111" s="978" t="s">
        <x:v>122</x:v>
      </x:c>
      <x:c r="D111" s="978"/>
      <x:c r="E111" s="978"/>
      <x:c r="F111" s="199">
        <x:f t="shared" si="17"/>
        <x:v>0</x:v>
      </x:c>
      <x:c r="G111" s="545">
        <x:f>VLOOKUP($K$10,$A$140:$QI$500,5+Restricciones!G111,FALSE)</x:f>
        <x:v>0</x:v>
      </x:c>
      <x:c r="H111" s="545">
        <x:f>VLOOKUP($K$10,$A$140:$QI$500,5+Restricciones!H111,FALSE)</x:f>
        <x:v>0</x:v>
      </x:c>
      <x:c r="I111" s="201">
        <x:f>VLOOKUP($K$10,$A$140:$QI$500,5+Restricciones!I111,FALSE)</x:f>
        <x:v>0</x:v>
      </x:c>
      <x:c r="J111" s="1"/>
      <x:c r="K111" s="1"/>
      <x:c r="L111" s="1"/>
      <x:c r="M111" s="1"/>
      <x:c r="N111" s="1"/>
      <x:c r="O111" s="1"/>
      <x:c r="P111" s="1"/>
      <x:c r="Q111" s="1"/>
      <x:c r="R111" s="1"/>
    </x:row>
    <x:row r="112" spans="1:18" ht="20.100000000000001" customHeight="1" thickBot="1" x14ac:dyDescent="0.3">
      <x:c r="A112" s="1"/>
      <x:c r="B112" s="48" t="s">
        <x:v>123</x:v>
      </x:c>
      <x:c r="C112" s="49"/>
      <x:c r="D112" s="49"/>
      <x:c r="E112" s="49"/>
      <x:c r="F112" s="205"/>
      <x:c r="G112" s="205"/>
      <x:c r="H112" s="205"/>
      <x:c r="I112" s="206"/>
      <x:c r="J112" s="1"/>
      <x:c r="K112" s="1"/>
      <x:c r="L112" s="1"/>
      <x:c r="M112" s="1"/>
      <x:c r="N112" s="1"/>
      <x:c r="O112" s="1"/>
      <x:c r="P112" s="1"/>
      <x:c r="Q112" s="1"/>
      <x:c r="R112" s="1"/>
    </x:row>
    <x:row r="113" spans="1:18" ht="20.100000000000001" customHeight="1" x14ac:dyDescent="0.25">
      <x:c r="A113" s="1"/>
      <x:c r="B113" s="50" t="s">
        <x:v>124</x:v>
      </x:c>
      <x:c r="C113" s="979" t="s">
        <x:v>125</x:v>
      </x:c>
      <x:c r="D113" s="979"/>
      <x:c r="E113" s="979"/>
      <x:c r="F113" s="199">
        <x:f>SUM(G113:I113)</x:f>
        <x:v>0</x:v>
      </x:c>
      <x:c r="G113" s="545">
        <x:f>VLOOKUP($K$10,$A$140:$QI$500,5+Restricciones!G113,FALSE)</x:f>
        <x:v>0</x:v>
      </x:c>
      <x:c r="H113" s="545">
        <x:f>VLOOKUP($K$10,$A$140:$QI$500,5+Restricciones!H113,FALSE)</x:f>
        <x:v>0</x:v>
      </x:c>
      <x:c r="I113" s="201">
        <x:f>VLOOKUP($K$10,$A$140:$QI$500,5+Restricciones!I113,FALSE)</x:f>
        <x:v>0</x:v>
      </x:c>
      <x:c r="J113" s="1"/>
      <x:c r="K113" s="1"/>
      <x:c r="L113" s="1"/>
      <x:c r="M113" s="1"/>
      <x:c r="N113" s="1"/>
      <x:c r="O113" s="1"/>
      <x:c r="P113" s="1"/>
      <x:c r="Q113" s="1"/>
      <x:c r="R113" s="1"/>
    </x:row>
    <x:row r="114" spans="1:18" ht="20.100000000000001" customHeight="1" x14ac:dyDescent="0.25">
      <x:c r="A114" s="1"/>
      <x:c r="B114" s="51" t="s">
        <x:v>95</x:v>
      </x:c>
      <x:c r="C114" s="977" t="s">
        <x:v>126</x:v>
      </x:c>
      <x:c r="D114" s="977"/>
      <x:c r="E114" s="977"/>
      <x:c r="F114" s="199">
        <x:f>SUM(G114:I114)</x:f>
        <x:v>0</x:v>
      </x:c>
      <x:c r="G114" s="545">
        <x:f>VLOOKUP($K$10,$A$140:$QI$500,5+Restricciones!G114,FALSE)</x:f>
        <x:v>0</x:v>
      </x:c>
      <x:c r="H114" s="545">
        <x:f>VLOOKUP($K$10,$A$140:$QI$500,5+Restricciones!H114,FALSE)</x:f>
        <x:v>0</x:v>
      </x:c>
      <x:c r="I114" s="201">
        <x:f>VLOOKUP($K$10,$A$140:$QI$500,5+Restricciones!I114,FALSE)</x:f>
        <x:v>0</x:v>
      </x:c>
      <x:c r="J114" s="1"/>
      <x:c r="K114" s="1"/>
      <x:c r="L114" s="1"/>
      <x:c r="M114" s="1"/>
      <x:c r="N114" s="1"/>
      <x:c r="O114" s="1"/>
      <x:c r="P114" s="1"/>
      <x:c r="Q114" s="1"/>
      <x:c r="R114" s="1"/>
    </x:row>
    <x:row r="115" spans="1:18" ht="20.100000000000001" customHeight="1" x14ac:dyDescent="0.25">
      <x:c r="A115" s="1"/>
      <x:c r="B115" s="51" t="s">
        <x:v>127</x:v>
      </x:c>
      <x:c r="C115" s="977" t="s">
        <x:v>128</x:v>
      </x:c>
      <x:c r="D115" s="977"/>
      <x:c r="E115" s="977"/>
      <x:c r="F115" s="199">
        <x:f>SUM(G115:I115)</x:f>
        <x:v>0</x:v>
      </x:c>
      <x:c r="G115" s="545">
        <x:f>VLOOKUP($K$10,$A$140:$QI$500,5+Restricciones!G115,FALSE)</x:f>
        <x:v>0</x:v>
      </x:c>
      <x:c r="H115" s="545">
        <x:f>VLOOKUP($K$10,$A$140:$QI$500,5+Restricciones!H115,FALSE)</x:f>
        <x:v>0</x:v>
      </x:c>
      <x:c r="I115" s="201">
        <x:f>VLOOKUP($K$10,$A$140:$QI$500,5+Restricciones!I115,FALSE)</x:f>
        <x:v>0</x:v>
      </x:c>
      <x:c r="J115" s="1"/>
      <x:c r="K115" s="1"/>
      <x:c r="L115" s="1"/>
      <x:c r="M115" s="1"/>
      <x:c r="N115" s="1"/>
      <x:c r="O115" s="1"/>
      <x:c r="P115" s="1"/>
      <x:c r="Q115" s="1"/>
      <x:c r="R115" s="1"/>
    </x:row>
    <x:row r="116" spans="1:18" ht="20.100000000000001" customHeight="1" x14ac:dyDescent="0.25">
      <x:c r="A116" s="1"/>
      <x:c r="B116" s="54" t="s">
        <x:v>129</x:v>
      </x:c>
      <x:c r="C116" s="981" t="s">
        <x:v>130</x:v>
      </x:c>
      <x:c r="D116" s="981"/>
      <x:c r="E116" s="981"/>
      <x:c r="F116" s="199">
        <x:f>SUM(G116:I116)</x:f>
        <x:v>0</x:v>
      </x:c>
      <x:c r="G116" s="545">
        <x:f>VLOOKUP($K$10,$A$140:$QI$500,5+Restricciones!G116,FALSE)</x:f>
        <x:v>0</x:v>
      </x:c>
      <x:c r="H116" s="545">
        <x:f>VLOOKUP($K$10,$A$140:$QI$500,5+Restricciones!H116,FALSE)</x:f>
        <x:v>0</x:v>
      </x:c>
      <x:c r="I116" s="201">
        <x:f>VLOOKUP($K$10,$A$140:$QI$500,5+Restricciones!I116,FALSE)</x:f>
        <x:v>0</x:v>
      </x:c>
      <x:c r="J116" s="1"/>
      <x:c r="K116" s="1"/>
      <x:c r="L116" s="1"/>
      <x:c r="M116" s="1"/>
      <x:c r="N116" s="1"/>
      <x:c r="O116" s="1"/>
      <x:c r="P116" s="1"/>
      <x:c r="Q116" s="1"/>
      <x:c r="R116" s="1"/>
    </x:row>
    <x:row r="117" spans="1:18" ht="20.100000000000001" customHeight="1" x14ac:dyDescent="0.25">
      <x:c r="A117" s="1"/>
      <x:c r="B117" s="51" t="s">
        <x:v>131</x:v>
      </x:c>
      <x:c r="C117" s="977" t="s">
        <x:v>132</x:v>
      </x:c>
      <x:c r="D117" s="977"/>
      <x:c r="E117" s="977"/>
      <x:c r="F117" s="199">
        <x:f>SUM(G117:I117)</x:f>
        <x:v>0</x:v>
      </x:c>
      <x:c r="G117" s="545">
        <x:f>VLOOKUP($K$10,$A$140:$QI$500,5+Restricciones!G117,FALSE)</x:f>
        <x:v>0</x:v>
      </x:c>
      <x:c r="H117" s="545">
        <x:f>VLOOKUP($K$10,$A$140:$QI$500,5+Restricciones!H117,FALSE)</x:f>
        <x:v>0</x:v>
      </x:c>
      <x:c r="I117" s="201">
        <x:f>VLOOKUP($K$10,$A$140:$QI$500,5+Restricciones!I117,FALSE)</x:f>
        <x:v>0</x:v>
      </x:c>
      <x:c r="J117" s="1"/>
      <x:c r="K117" s="1"/>
      <x:c r="L117" s="1"/>
      <x:c r="M117" s="1"/>
      <x:c r="N117" s="1"/>
      <x:c r="O117" s="1"/>
      <x:c r="P117" s="1"/>
      <x:c r="Q117" s="1"/>
      <x:c r="R117" s="1"/>
    </x:row>
    <x:row r="118" spans="1:18" ht="20.100000000000001" customHeight="1" thickBot="1" x14ac:dyDescent="0.3">
      <x:c r="A118" s="1"/>
      <x:c r="B118" s="52" t="s">
        <x:v>133</x:v>
      </x:c>
      <x:c r="C118" s="978" t="s">
        <x:v>134</x:v>
      </x:c>
      <x:c r="D118" s="978"/>
      <x:c r="E118" s="978"/>
      <x:c r="F118" s="199">
        <x:f t="shared" si="17"/>
        <x:v>0</x:v>
      </x:c>
      <x:c r="G118" s="545">
        <x:f>VLOOKUP($K$10,$A$140:$QI$500,5+Restricciones!G118,FALSE)</x:f>
        <x:v>0</x:v>
      </x:c>
      <x:c r="H118" s="545">
        <x:f>VLOOKUP($K$10,$A$140:$QI$500,5+Restricciones!H118,FALSE)</x:f>
        <x:v>0</x:v>
      </x:c>
      <x:c r="I118" s="201">
        <x:f>VLOOKUP($K$10,$A$140:$QI$500,5+Restricciones!I118,FALSE)</x:f>
        <x:v>0</x:v>
      </x:c>
      <x:c r="J118" s="1"/>
      <x:c r="K118" s="1"/>
      <x:c r="L118" s="1"/>
      <x:c r="M118" s="1"/>
      <x:c r="N118" s="1"/>
      <x:c r="O118" s="1"/>
      <x:c r="P118" s="1"/>
      <x:c r="Q118" s="1"/>
      <x:c r="R118" s="1"/>
    </x:row>
    <x:row r="119" spans="1:18" ht="20.100000000000001" customHeight="1" thickBot="1" x14ac:dyDescent="0.3">
      <x:c r="A119" s="1"/>
      <x:c r="B119" s="48" t="s">
        <x:v>135</x:v>
      </x:c>
      <x:c r="C119" s="49"/>
      <x:c r="D119" s="49"/>
      <x:c r="E119" s="49"/>
      <x:c r="F119" s="205"/>
      <x:c r="G119" s="205"/>
      <x:c r="H119" s="205"/>
      <x:c r="I119" s="206"/>
      <x:c r="J119" s="1"/>
      <x:c r="K119" s="1"/>
      <x:c r="L119" s="1"/>
      <x:c r="M119" s="1"/>
      <x:c r="N119" s="1"/>
      <x:c r="O119" s="1"/>
      <x:c r="P119" s="1"/>
      <x:c r="Q119" s="1"/>
      <x:c r="R119" s="1"/>
    </x:row>
    <x:row r="120" spans="1:18" ht="20.100000000000001" customHeight="1" x14ac:dyDescent="0.25">
      <x:c r="A120" s="1"/>
      <x:c r="B120" s="50" t="s">
        <x:v>136</x:v>
      </x:c>
      <x:c r="C120" s="979" t="s">
        <x:v>137</x:v>
      </x:c>
      <x:c r="D120" s="979"/>
      <x:c r="E120" s="979"/>
      <x:c r="F120" s="199">
        <x:f>SUM(G120:I120)</x:f>
        <x:v>0</x:v>
      </x:c>
      <x:c r="G120" s="545">
        <x:f>VLOOKUP($K$10,$A$140:$QI$500,5+Restricciones!G120,FALSE)</x:f>
        <x:v>0</x:v>
      </x:c>
      <x:c r="H120" s="545">
        <x:f>VLOOKUP($K$10,$A$140:$QI$500,5+Restricciones!H120,FALSE)</x:f>
        <x:v>0</x:v>
      </x:c>
      <x:c r="I120" s="201">
        <x:f>VLOOKUP($K$10,$A$140:$QI$500,5+Restricciones!I120,FALSE)</x:f>
        <x:v>0</x:v>
      </x:c>
      <x:c r="J120" s="1"/>
      <x:c r="K120" s="1"/>
      <x:c r="L120" s="1"/>
      <x:c r="M120" s="1"/>
      <x:c r="N120" s="1"/>
      <x:c r="O120" s="1"/>
      <x:c r="P120" s="1"/>
      <x:c r="Q120" s="1"/>
      <x:c r="R120" s="1"/>
    </x:row>
    <x:row r="121" spans="1:18" ht="20.100000000000001" customHeight="1" x14ac:dyDescent="0.25">
      <x:c r="A121" s="1"/>
      <x:c r="B121" s="51" t="s">
        <x:v>138</x:v>
      </x:c>
      <x:c r="C121" s="977" t="s">
        <x:v>139</x:v>
      </x:c>
      <x:c r="D121" s="977"/>
      <x:c r="E121" s="977"/>
      <x:c r="F121" s="199">
        <x:f>SUM(G121:I121)</x:f>
        <x:v>0</x:v>
      </x:c>
      <x:c r="G121" s="545">
        <x:f>VLOOKUP($K$10,$A$140:$QI$500,5+Restricciones!G121,FALSE)</x:f>
        <x:v>0</x:v>
      </x:c>
      <x:c r="H121" s="545">
        <x:f>VLOOKUP($K$10,$A$140:$QI$500,5+Restricciones!H121,FALSE)</x:f>
        <x:v>0</x:v>
      </x:c>
      <x:c r="I121" s="201">
        <x:f>VLOOKUP($K$10,$A$140:$QI$500,5+Restricciones!I121,FALSE)</x:f>
        <x:v>0</x:v>
      </x:c>
      <x:c r="J121" s="1"/>
      <x:c r="K121" s="1"/>
      <x:c r="L121" s="1"/>
      <x:c r="M121" s="1"/>
      <x:c r="N121" s="1"/>
      <x:c r="O121" s="1"/>
      <x:c r="P121" s="1"/>
      <x:c r="Q121" s="1"/>
      <x:c r="R121" s="1"/>
    </x:row>
    <x:row r="122" spans="1:18" ht="20.100000000000001" customHeight="1" x14ac:dyDescent="0.25">
      <x:c r="A122" s="1"/>
      <x:c r="B122" s="51" t="s">
        <x:v>140</x:v>
      </x:c>
      <x:c r="C122" s="977" t="s">
        <x:v>141</x:v>
      </x:c>
      <x:c r="D122" s="977"/>
      <x:c r="E122" s="977"/>
      <x:c r="F122" s="199">
        <x:f>SUM(G122:I122)</x:f>
        <x:v>0</x:v>
      </x:c>
      <x:c r="G122" s="545">
        <x:f>VLOOKUP($K$10,$A$140:$QI$500,5+Restricciones!G122,FALSE)</x:f>
        <x:v>0</x:v>
      </x:c>
      <x:c r="H122" s="545">
        <x:f>VLOOKUP($K$10,$A$140:$QI$500,5+Restricciones!H122,FALSE)</x:f>
        <x:v>0</x:v>
      </x:c>
      <x:c r="I122" s="201">
        <x:f>VLOOKUP($K$10,$A$140:$QI$500,5+Restricciones!I122,FALSE)</x:f>
        <x:v>0</x:v>
      </x:c>
      <x:c r="J122" s="1"/>
      <x:c r="K122" s="1"/>
      <x:c r="L122" s="1"/>
      <x:c r="M122" s="1"/>
      <x:c r="N122" s="1"/>
      <x:c r="O122" s="1"/>
      <x:c r="P122" s="1"/>
      <x:c r="Q122" s="1"/>
      <x:c r="R122" s="1"/>
    </x:row>
    <x:row r="123" spans="1:18" ht="20.100000000000001" customHeight="1" x14ac:dyDescent="0.25">
      <x:c r="A123" s="1"/>
      <x:c r="B123" s="51" t="s">
        <x:v>133</x:v>
      </x:c>
      <x:c r="C123" s="977" t="s">
        <x:v>142</x:v>
      </x:c>
      <x:c r="D123" s="977"/>
      <x:c r="E123" s="977"/>
      <x:c r="F123" s="199">
        <x:f>SUM(G123:I123)</x:f>
        <x:v>0</x:v>
      </x:c>
      <x:c r="G123" s="545">
        <x:f>VLOOKUP($K$10,$A$140:$QI$500,5+Restricciones!G123,FALSE)</x:f>
        <x:v>0</x:v>
      </x:c>
      <x:c r="H123" s="545">
        <x:f>VLOOKUP($K$10,$A$140:$QI$500,5+Restricciones!H123,FALSE)</x:f>
        <x:v>0</x:v>
      </x:c>
      <x:c r="I123" s="201">
        <x:f>VLOOKUP($K$10,$A$140:$QI$500,5+Restricciones!I123,FALSE)</x:f>
        <x:v>0</x:v>
      </x:c>
      <x:c r="J123" s="1"/>
      <x:c r="K123" s="1"/>
      <x:c r="L123" s="1"/>
      <x:c r="M123" s="1"/>
      <x:c r="N123" s="1"/>
      <x:c r="O123" s="1"/>
      <x:c r="P123" s="1"/>
      <x:c r="Q123" s="1"/>
      <x:c r="R123" s="1"/>
    </x:row>
    <x:row r="124" spans="1:18" ht="20.100000000000001" customHeight="1" thickBot="1" x14ac:dyDescent="0.3">
      <x:c r="A124" s="1"/>
      <x:c r="B124" s="52" t="s">
        <x:v>143</x:v>
      </x:c>
      <x:c r="C124" s="980" t="s">
        <x:v>144</x:v>
      </x:c>
      <x:c r="D124" s="980"/>
      <x:c r="E124" s="980"/>
      <x:c r="F124" s="536">
        <x:f>SUM(G124:I124)</x:f>
        <x:v>0</x:v>
      </x:c>
      <x:c r="G124" s="598">
        <x:f>VLOOKUP($K$10,$A$140:$QI$500,5+Restricciones!G124,FALSE)</x:f>
        <x:v>0</x:v>
      </x:c>
      <x:c r="H124" s="547">
        <x:f>VLOOKUP($K$10,$A$140:$QI$500,5+Restricciones!H124,FALSE)</x:f>
        <x:v>0</x:v>
      </x:c>
      <x:c r="I124" s="538">
        <x:f>VLOOKUP($K$10,$A$140:$QI$500,5+Restricciones!I124,FALSE)</x:f>
        <x:v>0</x:v>
      </x:c>
      <x:c r="J124" s="1"/>
      <x:c r="K124" s="1"/>
      <x:c r="L124" s="1"/>
      <x:c r="M124" s="1"/>
      <x:c r="N124" s="1"/>
      <x:c r="O124" s="1"/>
      <x:c r="P124" s="1"/>
      <x:c r="Q124" s="1"/>
      <x:c r="R124" s="1"/>
    </x:row>
    <x:row r="125" spans="1:18" x14ac:dyDescent="0.25">
      <x:c r="A125" s="1"/>
      <x:c r="B125" s="1"/>
      <x:c r="C125" s="1"/>
      <x:c r="D125" s="1"/>
      <x:c r="E125" s="1"/>
      <x:c r="F125" s="1"/>
      <x:c r="G125" s="1"/>
      <x:c r="H125" s="1"/>
      <x:c r="I125" s="1"/>
      <x:c r="J125" s="1"/>
      <x:c r="K125" s="1"/>
      <x:c r="L125" s="1"/>
      <x:c r="M125" s="1"/>
      <x:c r="N125" s="1"/>
      <x:c r="O125" s="1"/>
      <x:c r="P125" s="1"/>
      <x:c r="Q125" s="1"/>
      <x:c r="R125" s="1"/>
    </x:row>
    <x:row r="126" spans="1:18" x14ac:dyDescent="0.25">
      <x:c r="E126" s="1"/>
      <x:c r="F126" s="1"/>
      <x:c r="G126" s="1"/>
      <x:c r="H126" s="1"/>
      <x:c r="I126" s="1"/>
      <x:c r="J126" s="1"/>
    </x:row>
    <x:row r="127" spans="1:18" x14ac:dyDescent="0.25">
      <x:c r="E127" s="1"/>
      <x:c r="F127" s="1"/>
      <x:c r="G127" s="1"/>
      <x:c r="H127" s="1"/>
      <x:c r="I127" s="1"/>
      <x:c r="J127" s="1"/>
    </x:row>
    <x:row r="128" spans="1:18" x14ac:dyDescent="0.25">
      <x:c r="E128" s="1"/>
      <x:c r="F128" s="1"/>
      <x:c r="G128" s="1"/>
      <x:c r="H128" s="1"/>
      <x:c r="I128" s="1"/>
      <x:c r="J128" s="1"/>
    </x:row>
    <x:row r="129" spans="1:451" x14ac:dyDescent="0.25">
      <x:c r="E129" s="1"/>
      <x:c r="F129" s="1"/>
      <x:c r="G129" s="1"/>
      <x:c r="H129" s="1"/>
      <x:c r="I129" s="1"/>
      <x:c r="J129" s="1"/>
    </x:row>
    <x:row r="135" spans="1:451" ht="15.75" thickBot="1" x14ac:dyDescent="0.3">
      <x:c r="F135" s="649">
        <x:v>1</x:v>
      </x:c>
      <x:c r="G135" s="649">
        <x:v>2</x:v>
      </x:c>
      <x:c r="H135" s="649">
        <x:v>3</x:v>
      </x:c>
      <x:c r="I135" s="649">
        <x:v>4</x:v>
      </x:c>
      <x:c r="J135" s="649">
        <x:v>5</x:v>
      </x:c>
      <x:c r="K135" s="649">
        <x:v>6</x:v>
      </x:c>
      <x:c r="L135" s="649">
        <x:v>7</x:v>
      </x:c>
      <x:c r="M135" s="649">
        <x:v>8</x:v>
      </x:c>
      <x:c r="N135" s="649">
        <x:v>9</x:v>
      </x:c>
      <x:c r="O135" s="649">
        <x:v>10</x:v>
      </x:c>
      <x:c r="P135" s="649">
        <x:v>11</x:v>
      </x:c>
      <x:c r="Q135" s="649">
        <x:v>12</x:v>
      </x:c>
      <x:c r="R135" s="649">
        <x:v>13</x:v>
      </x:c>
      <x:c r="S135" s="649">
        <x:v>14</x:v>
      </x:c>
      <x:c r="T135" s="649">
        <x:v>15</x:v>
      </x:c>
      <x:c r="U135" s="649">
        <x:v>16</x:v>
      </x:c>
      <x:c r="V135" s="649">
        <x:v>17</x:v>
      </x:c>
      <x:c r="W135" s="649">
        <x:v>18</x:v>
      </x:c>
      <x:c r="X135" s="649">
        <x:v>19</x:v>
      </x:c>
      <x:c r="Y135" s="649">
        <x:v>20</x:v>
      </x:c>
      <x:c r="Z135" s="649">
        <x:v>21</x:v>
      </x:c>
      <x:c r="AA135" s="649">
        <x:v>22</x:v>
      </x:c>
      <x:c r="AB135" s="649">
        <x:v>23</x:v>
      </x:c>
      <x:c r="AC135" s="649">
        <x:v>24</x:v>
      </x:c>
      <x:c r="AD135" s="649">
        <x:v>25</x:v>
      </x:c>
      <x:c r="AE135" s="649">
        <x:v>26</x:v>
      </x:c>
      <x:c r="AF135" s="649">
        <x:v>27</x:v>
      </x:c>
      <x:c r="AG135" s="649">
        <x:v>28</x:v>
      </x:c>
      <x:c r="AH135" s="649">
        <x:v>29</x:v>
      </x:c>
      <x:c r="AI135" s="649">
        <x:v>30</x:v>
      </x:c>
      <x:c r="AJ135" s="649">
        <x:v>31</x:v>
      </x:c>
      <x:c r="AK135" s="649">
        <x:v>32</x:v>
      </x:c>
      <x:c r="AL135" s="649">
        <x:v>33</x:v>
      </x:c>
      <x:c r="AM135" s="649">
        <x:v>34</x:v>
      </x:c>
      <x:c r="AN135" s="649">
        <x:v>35</x:v>
      </x:c>
      <x:c r="AO135" s="649">
        <x:v>36</x:v>
      </x:c>
      <x:c r="AP135" s="649">
        <x:v>37</x:v>
      </x:c>
      <x:c r="AQ135" s="649">
        <x:v>38</x:v>
      </x:c>
      <x:c r="AR135" s="649">
        <x:v>39</x:v>
      </x:c>
      <x:c r="AS135" s="649">
        <x:v>40</x:v>
      </x:c>
      <x:c r="AT135" s="649">
        <x:v>41</x:v>
      </x:c>
      <x:c r="AU135" s="649">
        <x:v>42</x:v>
      </x:c>
      <x:c r="AV135" s="649">
        <x:v>43</x:v>
      </x:c>
      <x:c r="AW135" s="649">
        <x:v>44</x:v>
      </x:c>
      <x:c r="AX135" s="649">
        <x:v>45</x:v>
      </x:c>
      <x:c r="AY135" s="649">
        <x:v>46</x:v>
      </x:c>
      <x:c r="AZ135" s="649">
        <x:v>47</x:v>
      </x:c>
      <x:c r="BA135" s="649">
        <x:v>48</x:v>
      </x:c>
      <x:c r="BB135" s="649">
        <x:v>49</x:v>
      </x:c>
      <x:c r="BC135" s="649">
        <x:v>50</x:v>
      </x:c>
      <x:c r="BD135" s="649">
        <x:v>51</x:v>
      </x:c>
      <x:c r="BE135" s="649">
        <x:v>52</x:v>
      </x:c>
      <x:c r="BF135" s="649">
        <x:v>53</x:v>
      </x:c>
      <x:c r="BG135" s="649">
        <x:v>54</x:v>
      </x:c>
      <x:c r="BH135" s="649">
        <x:v>55</x:v>
      </x:c>
      <x:c r="BI135" s="649">
        <x:v>56</x:v>
      </x:c>
      <x:c r="BJ135" s="649">
        <x:v>57</x:v>
      </x:c>
      <x:c r="BK135" s="649">
        <x:v>58</x:v>
      </x:c>
      <x:c r="BL135" s="649">
        <x:v>59</x:v>
      </x:c>
      <x:c r="BM135" s="649">
        <x:v>60</x:v>
      </x:c>
      <x:c r="BN135" s="649">
        <x:v>61</x:v>
      </x:c>
      <x:c r="BO135" s="649">
        <x:v>62</x:v>
      </x:c>
      <x:c r="BP135" s="649">
        <x:v>63</x:v>
      </x:c>
      <x:c r="BQ135" s="649">
        <x:v>64</x:v>
      </x:c>
      <x:c r="BR135" s="649">
        <x:v>65</x:v>
      </x:c>
      <x:c r="BS135" s="649">
        <x:v>66</x:v>
      </x:c>
      <x:c r="BT135" s="649">
        <x:v>67</x:v>
      </x:c>
      <x:c r="BU135" s="649">
        <x:v>68</x:v>
      </x:c>
      <x:c r="BV135" s="649">
        <x:v>69</x:v>
      </x:c>
      <x:c r="BW135" s="649">
        <x:v>70</x:v>
      </x:c>
      <x:c r="BX135" s="649">
        <x:v>71</x:v>
      </x:c>
      <x:c r="BY135" s="649">
        <x:v>72</x:v>
      </x:c>
      <x:c r="BZ135" s="649">
        <x:v>73</x:v>
      </x:c>
      <x:c r="CA135" s="649">
        <x:v>74</x:v>
      </x:c>
      <x:c r="CB135" s="649">
        <x:v>75</x:v>
      </x:c>
      <x:c r="CC135" s="649">
        <x:v>76</x:v>
      </x:c>
      <x:c r="CD135" s="649">
        <x:v>77</x:v>
      </x:c>
      <x:c r="CE135" s="649">
        <x:v>78</x:v>
      </x:c>
      <x:c r="CF135" s="649">
        <x:v>79</x:v>
      </x:c>
      <x:c r="CG135" s="649">
        <x:v>80</x:v>
      </x:c>
      <x:c r="CH135" s="649">
        <x:v>81</x:v>
      </x:c>
      <x:c r="CI135" s="649">
        <x:v>82</x:v>
      </x:c>
      <x:c r="CJ135" s="649">
        <x:v>83</x:v>
      </x:c>
      <x:c r="CK135" s="649">
        <x:v>84</x:v>
      </x:c>
      <x:c r="CL135" s="649">
        <x:v>85</x:v>
      </x:c>
      <x:c r="CM135" s="649">
        <x:v>86</x:v>
      </x:c>
      <x:c r="CN135" s="649">
        <x:v>87</x:v>
      </x:c>
      <x:c r="CO135" s="649">
        <x:v>88</x:v>
      </x:c>
      <x:c r="CP135" s="649">
        <x:v>89</x:v>
      </x:c>
      <x:c r="CQ135" s="649">
        <x:v>90</x:v>
      </x:c>
      <x:c r="CR135" s="649">
        <x:v>91</x:v>
      </x:c>
      <x:c r="CS135" s="649">
        <x:v>92</x:v>
      </x:c>
      <x:c r="CT135" s="649">
        <x:v>93</x:v>
      </x:c>
      <x:c r="CU135" s="649">
        <x:v>94</x:v>
      </x:c>
      <x:c r="CV135" s="649">
        <x:v>95</x:v>
      </x:c>
      <x:c r="CW135" s="649">
        <x:v>96</x:v>
      </x:c>
      <x:c r="CX135" s="649">
        <x:v>97</x:v>
      </x:c>
      <x:c r="CY135" s="649">
        <x:v>98</x:v>
      </x:c>
      <x:c r="CZ135" s="649">
        <x:v>99</x:v>
      </x:c>
      <x:c r="DA135" s="649">
        <x:v>100</x:v>
      </x:c>
      <x:c r="DB135" s="649">
        <x:v>101</x:v>
      </x:c>
      <x:c r="DC135" s="649">
        <x:v>102</x:v>
      </x:c>
      <x:c r="DD135" s="649">
        <x:v>103</x:v>
      </x:c>
      <x:c r="DE135" s="649">
        <x:v>104</x:v>
      </x:c>
      <x:c r="DF135" s="649">
        <x:v>105</x:v>
      </x:c>
      <x:c r="DG135" s="649">
        <x:v>106</x:v>
      </x:c>
      <x:c r="DH135" s="649">
        <x:v>107</x:v>
      </x:c>
      <x:c r="DI135" s="649">
        <x:v>108</x:v>
      </x:c>
      <x:c r="DJ135" s="649">
        <x:v>109</x:v>
      </x:c>
      <x:c r="DK135" s="649">
        <x:v>110</x:v>
      </x:c>
      <x:c r="DL135" s="649">
        <x:v>111</x:v>
      </x:c>
      <x:c r="DM135" s="649">
        <x:v>112</x:v>
      </x:c>
      <x:c r="DN135" s="649">
        <x:v>113</x:v>
      </x:c>
      <x:c r="DO135" s="649">
        <x:v>114</x:v>
      </x:c>
      <x:c r="DP135" s="649">
        <x:v>115</x:v>
      </x:c>
      <x:c r="DQ135" s="649">
        <x:v>116</x:v>
      </x:c>
      <x:c r="DR135" s="649">
        <x:v>117</x:v>
      </x:c>
      <x:c r="DS135" s="649">
        <x:v>118</x:v>
      </x:c>
      <x:c r="DT135" s="649">
        <x:v>119</x:v>
      </x:c>
      <x:c r="DU135" s="649">
        <x:v>120</x:v>
      </x:c>
      <x:c r="DV135" s="649">
        <x:v>121</x:v>
      </x:c>
      <x:c r="DW135" s="649">
        <x:v>122</x:v>
      </x:c>
      <x:c r="DX135" s="649">
        <x:v>123</x:v>
      </x:c>
      <x:c r="DY135" s="649">
        <x:v>124</x:v>
      </x:c>
      <x:c r="DZ135" s="649">
        <x:v>125</x:v>
      </x:c>
      <x:c r="EA135" s="649">
        <x:v>126</x:v>
      </x:c>
      <x:c r="EB135" s="649">
        <x:v>127</x:v>
      </x:c>
      <x:c r="EC135" s="649">
        <x:v>128</x:v>
      </x:c>
      <x:c r="ED135" s="649">
        <x:v>129</x:v>
      </x:c>
      <x:c r="EE135" s="649">
        <x:v>130</x:v>
      </x:c>
      <x:c r="EF135" s="649">
        <x:v>131</x:v>
      </x:c>
      <x:c r="EG135" s="649">
        <x:v>132</x:v>
      </x:c>
      <x:c r="EH135" s="649">
        <x:v>133</x:v>
      </x:c>
      <x:c r="EI135" s="649">
        <x:v>134</x:v>
      </x:c>
      <x:c r="EJ135" s="649">
        <x:v>135</x:v>
      </x:c>
      <x:c r="EK135" s="649">
        <x:v>136</x:v>
      </x:c>
      <x:c r="EL135" s="649">
        <x:v>137</x:v>
      </x:c>
      <x:c r="EM135" s="649">
        <x:v>138</x:v>
      </x:c>
      <x:c r="EN135" s="649">
        <x:v>139</x:v>
      </x:c>
      <x:c r="EO135" s="649">
        <x:v>140</x:v>
      </x:c>
      <x:c r="EP135" s="649">
        <x:v>141</x:v>
      </x:c>
      <x:c r="EQ135" s="649">
        <x:v>142</x:v>
      </x:c>
      <x:c r="ER135" s="649">
        <x:v>143</x:v>
      </x:c>
      <x:c r="ES135" s="649">
        <x:v>144</x:v>
      </x:c>
      <x:c r="ET135" s="649">
        <x:v>145</x:v>
      </x:c>
      <x:c r="EU135" s="649">
        <x:v>146</x:v>
      </x:c>
      <x:c r="EV135" s="649">
        <x:v>147</x:v>
      </x:c>
      <x:c r="EW135" s="649">
        <x:v>148</x:v>
      </x:c>
      <x:c r="EX135" s="649">
        <x:v>149</x:v>
      </x:c>
      <x:c r="EY135" s="649">
        <x:v>150</x:v>
      </x:c>
      <x:c r="EZ135" s="649">
        <x:v>151</x:v>
      </x:c>
      <x:c r="FA135" s="649">
        <x:v>152</x:v>
      </x:c>
      <x:c r="FB135" s="649">
        <x:v>153</x:v>
      </x:c>
      <x:c r="FC135" s="649">
        <x:v>154</x:v>
      </x:c>
      <x:c r="FD135" s="649">
        <x:v>155</x:v>
      </x:c>
      <x:c r="FE135" s="649">
        <x:v>156</x:v>
      </x:c>
      <x:c r="FF135" s="649">
        <x:v>157</x:v>
      </x:c>
      <x:c r="FG135" s="649">
        <x:v>158</x:v>
      </x:c>
      <x:c r="FH135" s="649">
        <x:v>159</x:v>
      </x:c>
      <x:c r="FI135" s="649">
        <x:v>160</x:v>
      </x:c>
      <x:c r="FJ135" s="649">
        <x:v>161</x:v>
      </x:c>
      <x:c r="FK135" s="649">
        <x:v>162</x:v>
      </x:c>
      <x:c r="FL135" s="649">
        <x:v>163</x:v>
      </x:c>
      <x:c r="FM135" s="649">
        <x:v>164</x:v>
      </x:c>
      <x:c r="FN135" s="649">
        <x:v>165</x:v>
      </x:c>
      <x:c r="FO135" s="649">
        <x:v>166</x:v>
      </x:c>
      <x:c r="FP135" s="649">
        <x:v>167</x:v>
      </x:c>
      <x:c r="FQ135" s="649">
        <x:v>168</x:v>
      </x:c>
      <x:c r="FR135" s="649">
        <x:v>169</x:v>
      </x:c>
      <x:c r="FS135" s="649">
        <x:v>170</x:v>
      </x:c>
      <x:c r="FT135" s="649">
        <x:v>171</x:v>
      </x:c>
      <x:c r="FU135" s="649">
        <x:v>172</x:v>
      </x:c>
      <x:c r="FV135" s="649">
        <x:v>173</x:v>
      </x:c>
      <x:c r="FW135" s="649">
        <x:v>174</x:v>
      </x:c>
      <x:c r="FX135" s="649">
        <x:v>175</x:v>
      </x:c>
      <x:c r="FY135" s="649">
        <x:v>176</x:v>
      </x:c>
      <x:c r="FZ135" s="649">
        <x:v>177</x:v>
      </x:c>
      <x:c r="GA135" s="649">
        <x:v>178</x:v>
      </x:c>
      <x:c r="GB135" s="649">
        <x:v>179</x:v>
      </x:c>
      <x:c r="GC135" s="649">
        <x:v>180</x:v>
      </x:c>
      <x:c r="GD135" s="649">
        <x:v>181</x:v>
      </x:c>
      <x:c r="GE135" s="649">
        <x:v>182</x:v>
      </x:c>
      <x:c r="GF135" s="649">
        <x:v>183</x:v>
      </x:c>
      <x:c r="GG135" s="649">
        <x:v>184</x:v>
      </x:c>
      <x:c r="GH135" s="649">
        <x:v>185</x:v>
      </x:c>
      <x:c r="GI135" s="649">
        <x:v>186</x:v>
      </x:c>
      <x:c r="GJ135" s="649">
        <x:v>187</x:v>
      </x:c>
      <x:c r="GK135" s="649">
        <x:v>188</x:v>
      </x:c>
      <x:c r="GL135" s="649">
        <x:v>189</x:v>
      </x:c>
      <x:c r="GM135" s="649">
        <x:v>190</x:v>
      </x:c>
      <x:c r="GN135" s="649">
        <x:v>191</x:v>
      </x:c>
      <x:c r="GO135" s="649">
        <x:v>192</x:v>
      </x:c>
      <x:c r="GP135" s="649">
        <x:v>193</x:v>
      </x:c>
      <x:c r="GQ135" s="649">
        <x:v>194</x:v>
      </x:c>
      <x:c r="GR135" s="649">
        <x:v>195</x:v>
      </x:c>
      <x:c r="GS135" s="649">
        <x:v>196</x:v>
      </x:c>
      <x:c r="GT135" s="649">
        <x:v>197</x:v>
      </x:c>
      <x:c r="GU135" s="649">
        <x:v>198</x:v>
      </x:c>
      <x:c r="GV135" s="649">
        <x:v>199</x:v>
      </x:c>
      <x:c r="GW135" s="649">
        <x:v>200</x:v>
      </x:c>
      <x:c r="GX135" s="649">
        <x:v>201</x:v>
      </x:c>
      <x:c r="GY135" s="649">
        <x:v>202</x:v>
      </x:c>
      <x:c r="GZ135" s="649">
        <x:v>203</x:v>
      </x:c>
      <x:c r="HA135" s="649">
        <x:v>204</x:v>
      </x:c>
      <x:c r="HB135" s="649">
        <x:v>205</x:v>
      </x:c>
      <x:c r="HC135" s="649">
        <x:v>206</x:v>
      </x:c>
      <x:c r="HD135" s="649">
        <x:v>207</x:v>
      </x:c>
      <x:c r="HE135" s="649">
        <x:v>208</x:v>
      </x:c>
      <x:c r="HF135" s="649">
        <x:v>209</x:v>
      </x:c>
      <x:c r="HG135" s="649">
        <x:v>210</x:v>
      </x:c>
      <x:c r="HH135" s="649">
        <x:v>211</x:v>
      </x:c>
      <x:c r="HI135" s="649">
        <x:v>212</x:v>
      </x:c>
      <x:c r="HJ135" s="649">
        <x:v>213</x:v>
      </x:c>
      <x:c r="HK135" s="649">
        <x:v>214</x:v>
      </x:c>
      <x:c r="HL135" s="649">
        <x:v>215</x:v>
      </x:c>
      <x:c r="HM135" s="649">
        <x:v>216</x:v>
      </x:c>
      <x:c r="HN135" s="649">
        <x:v>217</x:v>
      </x:c>
      <x:c r="HO135" s="649">
        <x:v>218</x:v>
      </x:c>
      <x:c r="HP135" s="649">
        <x:v>219</x:v>
      </x:c>
      <x:c r="HQ135" s="649">
        <x:v>220</x:v>
      </x:c>
      <x:c r="HR135" s="649">
        <x:v>221</x:v>
      </x:c>
      <x:c r="HS135" s="649">
        <x:v>222</x:v>
      </x:c>
      <x:c r="HT135" s="649">
        <x:v>223</x:v>
      </x:c>
      <x:c r="HU135" s="649">
        <x:v>224</x:v>
      </x:c>
      <x:c r="HV135" s="649">
        <x:v>225</x:v>
      </x:c>
      <x:c r="HW135" s="649">
        <x:v>226</x:v>
      </x:c>
      <x:c r="HX135" s="649">
        <x:v>227</x:v>
      </x:c>
      <x:c r="HY135" s="649">
        <x:v>228</x:v>
      </x:c>
      <x:c r="HZ135" s="649">
        <x:v>229</x:v>
      </x:c>
      <x:c r="IA135" s="649">
        <x:v>230</x:v>
      </x:c>
      <x:c r="IB135" s="649">
        <x:v>231</x:v>
      </x:c>
      <x:c r="IC135" s="649">
        <x:v>232</x:v>
      </x:c>
      <x:c r="ID135" s="649">
        <x:v>233</x:v>
      </x:c>
      <x:c r="IE135" s="649">
        <x:v>234</x:v>
      </x:c>
      <x:c r="IF135" s="649">
        <x:v>235</x:v>
      </x:c>
      <x:c r="IG135" s="649">
        <x:v>236</x:v>
      </x:c>
      <x:c r="IH135" s="649">
        <x:v>237</x:v>
      </x:c>
      <x:c r="II135" s="649">
        <x:v>238</x:v>
      </x:c>
      <x:c r="IJ135" s="649">
        <x:v>239</x:v>
      </x:c>
      <x:c r="IK135" s="649">
        <x:v>240</x:v>
      </x:c>
      <x:c r="IL135" s="649">
        <x:v>241</x:v>
      </x:c>
      <x:c r="IM135" s="649">
        <x:v>242</x:v>
      </x:c>
      <x:c r="IN135" s="649">
        <x:v>243</x:v>
      </x:c>
      <x:c r="IO135" s="649">
        <x:v>244</x:v>
      </x:c>
      <x:c r="IP135" s="649">
        <x:v>245</x:v>
      </x:c>
      <x:c r="IQ135" s="649">
        <x:v>246</x:v>
      </x:c>
      <x:c r="IR135" s="649">
        <x:v>247</x:v>
      </x:c>
      <x:c r="IS135" s="649">
        <x:v>248</x:v>
      </x:c>
      <x:c r="IT135" s="649">
        <x:v>249</x:v>
      </x:c>
      <x:c r="IU135" s="649">
        <x:v>250</x:v>
      </x:c>
      <x:c r="IV135" s="649">
        <x:v>251</x:v>
      </x:c>
      <x:c r="IW135" s="649">
        <x:v>252</x:v>
      </x:c>
      <x:c r="IX135" s="649">
        <x:v>253</x:v>
      </x:c>
      <x:c r="IY135" s="649">
        <x:v>254</x:v>
      </x:c>
      <x:c r="IZ135" s="649">
        <x:v>255</x:v>
      </x:c>
      <x:c r="JA135" s="649">
        <x:v>256</x:v>
      </x:c>
      <x:c r="JB135" s="649">
        <x:v>257</x:v>
      </x:c>
      <x:c r="JC135" s="649">
        <x:v>258</x:v>
      </x:c>
      <x:c r="JD135" s="649">
        <x:v>259</x:v>
      </x:c>
      <x:c r="JE135" s="649">
        <x:v>260</x:v>
      </x:c>
      <x:c r="JF135" s="649">
        <x:v>261</x:v>
      </x:c>
      <x:c r="JG135" s="649">
        <x:v>262</x:v>
      </x:c>
      <x:c r="JH135" s="649">
        <x:v>263</x:v>
      </x:c>
      <x:c r="JI135" s="649">
        <x:v>264</x:v>
      </x:c>
      <x:c r="JJ135" s="649">
        <x:v>265</x:v>
      </x:c>
      <x:c r="JK135" s="649">
        <x:v>266</x:v>
      </x:c>
      <x:c r="JL135" s="649">
        <x:v>267</x:v>
      </x:c>
      <x:c r="JM135" s="649">
        <x:v>268</x:v>
      </x:c>
      <x:c r="JN135" s="649">
        <x:v>269</x:v>
      </x:c>
      <x:c r="JO135" s="649">
        <x:v>270</x:v>
      </x:c>
      <x:c r="JP135" s="649">
        <x:v>271</x:v>
      </x:c>
      <x:c r="JQ135" s="649">
        <x:v>272</x:v>
      </x:c>
      <x:c r="JR135" s="649">
        <x:v>273</x:v>
      </x:c>
      <x:c r="JS135" s="649">
        <x:v>274</x:v>
      </x:c>
      <x:c r="JT135" s="649">
        <x:v>275</x:v>
      </x:c>
      <x:c r="JU135" s="649">
        <x:v>276</x:v>
      </x:c>
      <x:c r="JV135" s="649">
        <x:v>277</x:v>
      </x:c>
      <x:c r="JW135" s="649">
        <x:v>278</x:v>
      </x:c>
      <x:c r="JX135" s="649">
        <x:v>279</x:v>
      </x:c>
      <x:c r="JY135" s="649">
        <x:v>280</x:v>
      </x:c>
      <x:c r="JZ135" s="649">
        <x:v>281</x:v>
      </x:c>
      <x:c r="KA135" s="649">
        <x:v>282</x:v>
      </x:c>
      <x:c r="KB135" s="649">
        <x:v>283</x:v>
      </x:c>
      <x:c r="KC135" s="649">
        <x:v>284</x:v>
      </x:c>
      <x:c r="KD135" s="649">
        <x:v>285</x:v>
      </x:c>
      <x:c r="KE135" s="649">
        <x:v>286</x:v>
      </x:c>
      <x:c r="KF135" s="649">
        <x:v>287</x:v>
      </x:c>
      <x:c r="KG135" s="649">
        <x:v>288</x:v>
      </x:c>
      <x:c r="KH135" s="649">
        <x:v>289</x:v>
      </x:c>
      <x:c r="KI135" s="649">
        <x:v>290</x:v>
      </x:c>
      <x:c r="KJ135" s="649">
        <x:v>291</x:v>
      </x:c>
      <x:c r="KK135" s="649">
        <x:v>292</x:v>
      </x:c>
      <x:c r="KL135" s="649">
        <x:v>293</x:v>
      </x:c>
      <x:c r="KM135" s="649">
        <x:v>294</x:v>
      </x:c>
      <x:c r="KN135" s="649">
        <x:v>295</x:v>
      </x:c>
      <x:c r="KO135" s="649">
        <x:v>296</x:v>
      </x:c>
      <x:c r="KP135" s="649">
        <x:v>297</x:v>
      </x:c>
      <x:c r="KQ135" s="649">
        <x:v>298</x:v>
      </x:c>
      <x:c r="KR135" s="649">
        <x:v>299</x:v>
      </x:c>
      <x:c r="KS135" s="649">
        <x:v>300</x:v>
      </x:c>
      <x:c r="KT135" s="649">
        <x:v>301</x:v>
      </x:c>
      <x:c r="KU135" s="649">
        <x:v>302</x:v>
      </x:c>
      <x:c r="KV135" s="649">
        <x:v>303</x:v>
      </x:c>
      <x:c r="KW135" s="649">
        <x:v>304</x:v>
      </x:c>
      <x:c r="KX135" s="649">
        <x:v>305</x:v>
      </x:c>
      <x:c r="KY135" s="649">
        <x:v>306</x:v>
      </x:c>
      <x:c r="KZ135" s="649">
        <x:v>307</x:v>
      </x:c>
      <x:c r="LA135" s="649">
        <x:v>308</x:v>
      </x:c>
      <x:c r="LB135" s="649">
        <x:v>309</x:v>
      </x:c>
      <x:c r="LC135" s="649">
        <x:v>310</x:v>
      </x:c>
      <x:c r="LD135" s="649">
        <x:v>311</x:v>
      </x:c>
      <x:c r="LE135" s="649">
        <x:v>312</x:v>
      </x:c>
      <x:c r="LF135" s="649">
        <x:v>313</x:v>
      </x:c>
      <x:c r="LG135" s="649">
        <x:v>314</x:v>
      </x:c>
      <x:c r="LH135" s="649">
        <x:v>315</x:v>
      </x:c>
      <x:c r="LI135" s="649">
        <x:v>316</x:v>
      </x:c>
      <x:c r="LJ135" s="649">
        <x:v>317</x:v>
      </x:c>
      <x:c r="LK135" s="649">
        <x:v>318</x:v>
      </x:c>
      <x:c r="LL135" s="649">
        <x:v>319</x:v>
      </x:c>
      <x:c r="LM135" s="649">
        <x:v>320</x:v>
      </x:c>
      <x:c r="LN135" s="649">
        <x:v>321</x:v>
      </x:c>
      <x:c r="LO135" s="649">
        <x:v>322</x:v>
      </x:c>
      <x:c r="LP135" s="649">
        <x:v>323</x:v>
      </x:c>
      <x:c r="LQ135" s="649">
        <x:v>324</x:v>
      </x:c>
      <x:c r="LR135" s="649">
        <x:v>325</x:v>
      </x:c>
      <x:c r="LS135" s="649">
        <x:v>326</x:v>
      </x:c>
      <x:c r="LT135" s="649">
        <x:v>327</x:v>
      </x:c>
      <x:c r="LU135" s="649">
        <x:v>328</x:v>
      </x:c>
      <x:c r="LV135" s="649">
        <x:v>329</x:v>
      </x:c>
      <x:c r="LW135" s="649">
        <x:v>330</x:v>
      </x:c>
      <x:c r="LX135" s="649">
        <x:v>331</x:v>
      </x:c>
      <x:c r="LY135" s="649">
        <x:v>332</x:v>
      </x:c>
      <x:c r="LZ135" s="649">
        <x:v>333</x:v>
      </x:c>
      <x:c r="MA135" s="649">
        <x:v>334</x:v>
      </x:c>
      <x:c r="MB135" s="649">
        <x:v>335</x:v>
      </x:c>
      <x:c r="MC135" s="649">
        <x:v>336</x:v>
      </x:c>
      <x:c r="MD135" s="649">
        <x:v>337</x:v>
      </x:c>
      <x:c r="ME135" s="649">
        <x:v>338</x:v>
      </x:c>
      <x:c r="MF135" s="649">
        <x:v>339</x:v>
      </x:c>
      <x:c r="MG135" s="649">
        <x:v>340</x:v>
      </x:c>
      <x:c r="MH135" s="649">
        <x:v>341</x:v>
      </x:c>
      <x:c r="MI135" s="649">
        <x:v>342</x:v>
      </x:c>
      <x:c r="MJ135" s="649">
        <x:v>343</x:v>
      </x:c>
      <x:c r="MK135" s="649">
        <x:v>344</x:v>
      </x:c>
      <x:c r="ML135" s="649">
        <x:v>345</x:v>
      </x:c>
      <x:c r="MM135" s="649">
        <x:v>346</x:v>
      </x:c>
      <x:c r="MN135" s="649">
        <x:v>347</x:v>
      </x:c>
      <x:c r="MO135" s="649">
        <x:v>348</x:v>
      </x:c>
      <x:c r="MP135" s="649">
        <x:v>349</x:v>
      </x:c>
      <x:c r="MQ135" s="649">
        <x:v>350</x:v>
      </x:c>
      <x:c r="MR135" s="649">
        <x:v>351</x:v>
      </x:c>
      <x:c r="MS135" s="649">
        <x:v>352</x:v>
      </x:c>
      <x:c r="MT135" s="649">
        <x:v>353</x:v>
      </x:c>
      <x:c r="MU135" s="649">
        <x:v>354</x:v>
      </x:c>
      <x:c r="MV135" s="649">
        <x:v>355</x:v>
      </x:c>
      <x:c r="MW135" s="649">
        <x:v>356</x:v>
      </x:c>
      <x:c r="MX135" s="649">
        <x:v>357</x:v>
      </x:c>
      <x:c r="MY135" s="649">
        <x:v>358</x:v>
      </x:c>
      <x:c r="MZ135" s="649">
        <x:v>359</x:v>
      </x:c>
      <x:c r="NA135" s="649">
        <x:v>360</x:v>
      </x:c>
      <x:c r="NB135" s="649">
        <x:v>361</x:v>
      </x:c>
      <x:c r="NC135" s="649">
        <x:v>362</x:v>
      </x:c>
      <x:c r="ND135" s="649">
        <x:v>363</x:v>
      </x:c>
      <x:c r="NE135" s="649">
        <x:v>364</x:v>
      </x:c>
      <x:c r="NF135" s="649">
        <x:v>365</x:v>
      </x:c>
      <x:c r="NG135" s="649">
        <x:v>366</x:v>
      </x:c>
      <x:c r="NH135" s="649">
        <x:v>367</x:v>
      </x:c>
      <x:c r="NI135" s="649">
        <x:v>368</x:v>
      </x:c>
      <x:c r="NJ135" s="649">
        <x:v>369</x:v>
      </x:c>
      <x:c r="NK135" s="649">
        <x:v>370</x:v>
      </x:c>
      <x:c r="NL135" s="649">
        <x:v>371</x:v>
      </x:c>
      <x:c r="NM135" s="649">
        <x:v>372</x:v>
      </x:c>
      <x:c r="NN135" s="649">
        <x:v>373</x:v>
      </x:c>
      <x:c r="NO135" s="649">
        <x:v>374</x:v>
      </x:c>
      <x:c r="NP135" s="649">
        <x:v>375</x:v>
      </x:c>
      <x:c r="NQ135" s="649">
        <x:v>376</x:v>
      </x:c>
      <x:c r="NR135" s="649">
        <x:v>377</x:v>
      </x:c>
      <x:c r="NS135" s="649">
        <x:v>378</x:v>
      </x:c>
      <x:c r="NT135" s="649">
        <x:v>379</x:v>
      </x:c>
      <x:c r="NU135" s="649">
        <x:v>380</x:v>
      </x:c>
      <x:c r="NV135" s="649">
        <x:v>381</x:v>
      </x:c>
      <x:c r="NW135" s="649">
        <x:v>382</x:v>
      </x:c>
      <x:c r="NX135" s="649">
        <x:v>383</x:v>
      </x:c>
      <x:c r="NY135" s="649">
        <x:v>384</x:v>
      </x:c>
      <x:c r="NZ135" s="649">
        <x:v>385</x:v>
      </x:c>
      <x:c r="OA135" s="649">
        <x:v>386</x:v>
      </x:c>
      <x:c r="OB135" s="649">
        <x:v>387</x:v>
      </x:c>
      <x:c r="OC135" s="649">
        <x:v>388</x:v>
      </x:c>
      <x:c r="OD135" s="649">
        <x:v>389</x:v>
      </x:c>
      <x:c r="OE135" s="649">
        <x:v>390</x:v>
      </x:c>
      <x:c r="OF135" s="649">
        <x:v>391</x:v>
      </x:c>
      <x:c r="OG135" s="649">
        <x:v>392</x:v>
      </x:c>
      <x:c r="OH135" s="649">
        <x:v>393</x:v>
      </x:c>
      <x:c r="OI135" s="649">
        <x:v>394</x:v>
      </x:c>
      <x:c r="OJ135" s="649">
        <x:v>395</x:v>
      </x:c>
      <x:c r="OK135" s="649">
        <x:v>396</x:v>
      </x:c>
      <x:c r="OL135" s="649">
        <x:v>397</x:v>
      </x:c>
      <x:c r="OM135" s="649">
        <x:v>398</x:v>
      </x:c>
      <x:c r="ON135" s="649">
        <x:v>399</x:v>
      </x:c>
      <x:c r="OO135" s="649">
        <x:v>400</x:v>
      </x:c>
      <x:c r="OP135" s="649">
        <x:v>401</x:v>
      </x:c>
      <x:c r="OQ135" s="649">
        <x:v>402</x:v>
      </x:c>
      <x:c r="OR135" s="649">
        <x:v>403</x:v>
      </x:c>
      <x:c r="OS135" s="649">
        <x:v>404</x:v>
      </x:c>
      <x:c r="OT135" s="649">
        <x:v>405</x:v>
      </x:c>
      <x:c r="OU135" s="649">
        <x:v>406</x:v>
      </x:c>
      <x:c r="OV135" s="649">
        <x:v>407</x:v>
      </x:c>
      <x:c r="OW135" s="649">
        <x:v>408</x:v>
      </x:c>
      <x:c r="OX135" s="649">
        <x:v>409</x:v>
      </x:c>
      <x:c r="OY135" s="649">
        <x:v>410</x:v>
      </x:c>
      <x:c r="OZ135" s="649">
        <x:v>411</x:v>
      </x:c>
      <x:c r="PA135" s="649">
        <x:v>412</x:v>
      </x:c>
      <x:c r="PB135" s="649">
        <x:v>413</x:v>
      </x:c>
      <x:c r="PC135" s="649">
        <x:v>414</x:v>
      </x:c>
      <x:c r="PD135" s="649">
        <x:v>415</x:v>
      </x:c>
      <x:c r="PE135" s="649">
        <x:v>416</x:v>
      </x:c>
      <x:c r="PF135" s="649">
        <x:v>417</x:v>
      </x:c>
      <x:c r="PG135" s="649">
        <x:v>418</x:v>
      </x:c>
      <x:c r="PH135" s="649">
        <x:v>419</x:v>
      </x:c>
      <x:c r="PI135" s="649">
        <x:v>420</x:v>
      </x:c>
      <x:c r="PJ135" s="649">
        <x:v>421</x:v>
      </x:c>
      <x:c r="PK135" s="649">
        <x:v>422</x:v>
      </x:c>
      <x:c r="PL135" s="649">
        <x:v>423</x:v>
      </x:c>
      <x:c r="PM135" s="649">
        <x:v>424</x:v>
      </x:c>
      <x:c r="PN135" s="649">
        <x:v>425</x:v>
      </x:c>
      <x:c r="PO135" s="649">
        <x:v>426</x:v>
      </x:c>
      <x:c r="PP135" s="649">
        <x:v>427</x:v>
      </x:c>
      <x:c r="PQ135" s="649">
        <x:v>428</x:v>
      </x:c>
      <x:c r="PR135" s="649">
        <x:v>429</x:v>
      </x:c>
      <x:c r="PS135" s="649">
        <x:v>430</x:v>
      </x:c>
      <x:c r="PT135" s="649">
        <x:v>431</x:v>
      </x:c>
      <x:c r="PU135" s="649">
        <x:v>432</x:v>
      </x:c>
      <x:c r="PV135" s="649">
        <x:v>433</x:v>
      </x:c>
      <x:c r="PW135" s="649">
        <x:v>434</x:v>
      </x:c>
      <x:c r="PX135" s="649">
        <x:v>435</x:v>
      </x:c>
      <x:c r="PY135" s="649">
        <x:v>436</x:v>
      </x:c>
      <x:c r="PZ135" s="649">
        <x:v>437</x:v>
      </x:c>
      <x:c r="QA135" s="649">
        <x:v>438</x:v>
      </x:c>
      <x:c r="QB135" s="649">
        <x:v>439</x:v>
      </x:c>
      <x:c r="QC135" s="649">
        <x:v>440</x:v>
      </x:c>
      <x:c r="QD135" s="649">
        <x:v>441</x:v>
      </x:c>
      <x:c r="QE135" s="649">
        <x:v>442</x:v>
      </x:c>
      <x:c r="QF135" s="649">
        <x:v>443</x:v>
      </x:c>
      <x:c r="QG135" s="649">
        <x:v>444</x:v>
      </x:c>
      <x:c r="QH135" s="649">
        <x:v>445</x:v>
      </x:c>
      <x:c r="QI135" s="649">
        <x:v>446</x:v>
      </x:c>
    </x:row>
    <x:row r="136" spans="1:451" ht="15.75" thickBot="1" x14ac:dyDescent="0.3">
      <x:c r="A136" s="995"/>
      <x:c r="B136" s="998" t="s">
        <x:v>151</x:v>
      </x:c>
      <x:c r="C136" s="998"/>
      <x:c r="D136" s="998"/>
      <x:c r="E136" s="999"/>
      <x:c r="F136" s="1017" t="s">
        <x:v>16</x:v>
      </x:c>
      <x:c r="G136" s="1018"/>
      <x:c r="H136" s="1018"/>
      <x:c r="I136" s="1018"/>
      <x:c r="J136" s="1018"/>
      <x:c r="K136" s="1018"/>
      <x:c r="L136" s="1018"/>
      <x:c r="M136" s="1018"/>
      <x:c r="N136" s="1018"/>
      <x:c r="O136" s="1018"/>
      <x:c r="P136" s="1018"/>
      <x:c r="Q136" s="1019"/>
      <x:c r="R136" s="1020" t="s">
        <x:v>18</x:v>
      </x:c>
      <x:c r="S136" s="1020"/>
      <x:c r="T136" s="1020"/>
      <x:c r="U136" s="1020"/>
      <x:c r="V136" s="1020"/>
      <x:c r="W136" s="1020"/>
      <x:c r="X136" s="1020"/>
      <x:c r="Y136" s="1020"/>
      <x:c r="Z136" s="1020"/>
      <x:c r="AA136" s="1020"/>
      <x:c r="AB136" s="1020"/>
      <x:c r="AC136" s="1021"/>
      <x:c r="AD136" s="1024" t="s">
        <x:v>19</x:v>
      </x:c>
      <x:c r="AE136" s="1024"/>
      <x:c r="AF136" s="1024"/>
      <x:c r="AG136" s="1024"/>
      <x:c r="AH136" s="1024"/>
      <x:c r="AI136" s="1024"/>
      <x:c r="AJ136" s="1024"/>
      <x:c r="AK136" s="1024"/>
      <x:c r="AL136" s="1024"/>
      <x:c r="AM136" s="1024"/>
      <x:c r="AN136" s="1024"/>
      <x:c r="AO136" s="1025"/>
      <x:c r="AP136" s="1026" t="s">
        <x:v>20</x:v>
      </x:c>
      <x:c r="AQ136" s="1026"/>
      <x:c r="AR136" s="1026"/>
      <x:c r="AS136" s="1026"/>
      <x:c r="AT136" s="1026"/>
      <x:c r="AU136" s="1026"/>
      <x:c r="AV136" s="1026"/>
      <x:c r="AW136" s="1026"/>
      <x:c r="AX136" s="1026"/>
      <x:c r="AY136" s="1026"/>
      <x:c r="AZ136" s="1026"/>
      <x:c r="BA136" s="1027"/>
      <x:c r="BB136" s="1028" t="s">
        <x:v>21</x:v>
      </x:c>
      <x:c r="BC136" s="1028"/>
      <x:c r="BD136" s="1028"/>
      <x:c r="BE136" s="1028"/>
      <x:c r="BF136" s="1028"/>
      <x:c r="BG136" s="1028"/>
      <x:c r="BH136" s="1028"/>
      <x:c r="BI136" s="1028"/>
      <x:c r="BJ136" s="1028"/>
      <x:c r="BK136" s="1028"/>
      <x:c r="BL136" s="1028"/>
      <x:c r="BM136" s="1029"/>
      <x:c r="BN136" s="1018" t="s">
        <x:v>23</x:v>
      </x:c>
      <x:c r="BO136" s="1018"/>
      <x:c r="BP136" s="1018"/>
      <x:c r="BQ136" s="1018"/>
      <x:c r="BR136" s="1018"/>
      <x:c r="BS136" s="1018"/>
      <x:c r="BT136" s="1018"/>
      <x:c r="BU136" s="1018"/>
      <x:c r="BV136" s="1018"/>
      <x:c r="BW136" s="1018"/>
      <x:c r="BX136" s="1018"/>
      <x:c r="BY136" s="1018"/>
      <x:c r="BZ136" s="1018"/>
      <x:c r="CA136" s="1018"/>
      <x:c r="CB136" s="1018"/>
      <x:c r="CC136" s="1019"/>
      <x:c r="CD136" s="1035" t="s">
        <x:v>24</x:v>
      </x:c>
      <x:c r="CE136" s="1035"/>
      <x:c r="CF136" s="1035"/>
      <x:c r="CG136" s="1035"/>
      <x:c r="CH136" s="1035"/>
      <x:c r="CI136" s="1035"/>
      <x:c r="CJ136" s="1035"/>
      <x:c r="CK136" s="1035"/>
      <x:c r="CL136" s="1035"/>
      <x:c r="CM136" s="1035"/>
      <x:c r="CN136" s="1035"/>
      <x:c r="CO136" s="1036"/>
      <x:c r="CP136" s="1018" t="s">
        <x:v>25</x:v>
      </x:c>
      <x:c r="CQ136" s="1018"/>
      <x:c r="CR136" s="1018"/>
      <x:c r="CS136" s="1018"/>
      <x:c r="CT136" s="1018"/>
      <x:c r="CU136" s="1019"/>
      <x:c r="CV136" s="1032" t="s">
        <x:v>26</x:v>
      </x:c>
      <x:c r="CW136" s="1033"/>
      <x:c r="CX136" s="1033"/>
      <x:c r="CY136" s="1033"/>
      <x:c r="CZ136" s="1033"/>
      <x:c r="DA136" s="1034"/>
      <x:c r="DB136" s="1018" t="s">
        <x:v>27</x:v>
      </x:c>
      <x:c r="DC136" s="1018"/>
      <x:c r="DD136" s="1018"/>
      <x:c r="DE136" s="1018"/>
      <x:c r="DF136" s="1018"/>
      <x:c r="DG136" s="1019"/>
      <x:c r="DH136" s="1032" t="s">
        <x:v>29</x:v>
      </x:c>
      <x:c r="DI136" s="1033"/>
      <x:c r="DJ136" s="1033"/>
      <x:c r="DK136" s="1033"/>
      <x:c r="DL136" s="1033"/>
      <x:c r="DM136" s="1034"/>
      <x:c r="DN136" s="1037" t="s">
        <x:v>30</x:v>
      </x:c>
      <x:c r="DO136" s="1038"/>
      <x:c r="DP136" s="1038"/>
      <x:c r="DQ136" s="1038"/>
      <x:c r="DR136" s="1038"/>
      <x:c r="DS136" s="1039"/>
      <x:c r="DT136" s="1040" t="s">
        <x:v>31</x:v>
      </x:c>
      <x:c r="DU136" s="1035"/>
      <x:c r="DV136" s="1035"/>
      <x:c r="DW136" s="1035"/>
      <x:c r="DX136" s="1035"/>
      <x:c r="DY136" s="1036"/>
      <x:c r="DZ136" s="1041" t="s">
        <x:v>16</x:v>
      </x:c>
      <x:c r="EA136" s="1042"/>
      <x:c r="EB136" s="1041" t="s">
        <x:v>18</x:v>
      </x:c>
      <x:c r="EC136" s="1042"/>
      <x:c r="ED136" s="1041" t="s">
        <x:v>19</x:v>
      </x:c>
      <x:c r="EE136" s="1042"/>
      <x:c r="EF136" s="1041" t="s">
        <x:v>20</x:v>
      </x:c>
      <x:c r="EG136" s="1042"/>
      <x:c r="EH136" s="1041" t="s">
        <x:v>21</x:v>
      </x:c>
      <x:c r="EI136" s="1042"/>
      <x:c r="EJ136" s="1041" t="s">
        <x:v>23</x:v>
      </x:c>
      <x:c r="EK136" s="1042"/>
      <x:c r="EL136" s="1041" t="s">
        <x:v>24</x:v>
      </x:c>
      <x:c r="EM136" s="1042"/>
      <x:c r="EN136" s="623" t="s">
        <x:v>25</x:v>
      </x:c>
      <x:c r="EO136" s="624" t="s">
        <x:v>26</x:v>
      </x:c>
      <x:c r="EP136" s="623" t="s">
        <x:v>27</x:v>
      </x:c>
      <x:c r="EQ136" s="1041" t="s">
        <x:v>29</x:v>
      </x:c>
      <x:c r="ER136" s="1042"/>
      <x:c r="ES136" s="1041" t="s">
        <x:v>30</x:v>
      </x:c>
      <x:c r="ET136" s="1042"/>
      <x:c r="EU136" s="1041" t="s">
        <x:v>31</x:v>
      </x:c>
      <x:c r="EV136" s="1042"/>
      <x:c r="EW136" s="1054" t="s">
        <x:v>33</x:v>
      </x:c>
      <x:c r="EX136" s="1055"/>
      <x:c r="EY136" s="1055"/>
      <x:c r="EZ136" s="1055"/>
      <x:c r="FA136" s="1055"/>
      <x:c r="FB136" s="1055"/>
      <x:c r="FC136" s="1055"/>
      <x:c r="FD136" s="1055"/>
      <x:c r="FE136" s="1055"/>
      <x:c r="FF136" s="1055"/>
      <x:c r="FG136" s="1055"/>
      <x:c r="FH136" s="1055"/>
      <x:c r="FI136" s="1056"/>
      <x:c r="FJ136" s="1066" t="s">
        <x:v>54</x:v>
      </x:c>
      <x:c r="FK136" s="1067"/>
      <x:c r="FL136" s="1068"/>
      <x:c r="FM136" s="994" t="s">
        <x:v>36</x:v>
      </x:c>
      <x:c r="FN136" s="733"/>
      <x:c r="FO136" s="733"/>
      <x:c r="FP136" s="733"/>
      <x:c r="FQ136" s="733"/>
      <x:c r="FR136" s="733"/>
      <x:c r="FS136" s="733"/>
      <x:c r="FT136" s="733"/>
      <x:c r="FU136" s="733"/>
      <x:c r="FV136" s="733"/>
      <x:c r="FW136" s="733"/>
      <x:c r="FX136" s="733"/>
      <x:c r="FY136" s="733"/>
      <x:c r="FZ136" s="733"/>
      <x:c r="GA136" s="733"/>
      <x:c r="GB136" s="733"/>
      <x:c r="GC136" s="733"/>
      <x:c r="GD136" s="733"/>
      <x:c r="GE136" s="733"/>
      <x:c r="GF136" s="733"/>
      <x:c r="GG136" s="733"/>
      <x:c r="GH136" s="733"/>
      <x:c r="GI136" s="733"/>
      <x:c r="GJ136" s="733"/>
      <x:c r="GK136" s="733"/>
      <x:c r="GL136" s="733"/>
      <x:c r="GM136" s="733"/>
      <x:c r="GN136" s="733"/>
      <x:c r="GO136" s="733"/>
      <x:c r="GP136" s="733"/>
      <x:c r="GQ136" s="733"/>
      <x:c r="GR136" s="733"/>
      <x:c r="GS136" s="733"/>
      <x:c r="GT136" s="733"/>
      <x:c r="GU136" s="733"/>
      <x:c r="GV136" s="733"/>
      <x:c r="GW136" s="733"/>
      <x:c r="GX136" s="733"/>
      <x:c r="GY136" s="733"/>
      <x:c r="GZ136" s="733"/>
      <x:c r="HA136" s="733"/>
      <x:c r="HB136" s="733"/>
      <x:c r="HC136" s="733"/>
      <x:c r="HD136" s="733"/>
      <x:c r="HE136" s="733"/>
      <x:c r="HF136" s="733"/>
      <x:c r="HG136" s="733"/>
      <x:c r="HH136" s="733"/>
      <x:c r="HI136" s="733"/>
      <x:c r="HJ136" s="733"/>
      <x:c r="HK136" s="733"/>
      <x:c r="HL136" s="733"/>
      <x:c r="HM136" s="733"/>
      <x:c r="HN136" s="733"/>
      <x:c r="HO136" s="733"/>
      <x:c r="HP136" s="733"/>
      <x:c r="HQ136" s="733"/>
      <x:c r="HR136" s="733"/>
      <x:c r="HS136" s="733"/>
      <x:c r="HT136" s="733"/>
      <x:c r="HU136" s="733"/>
      <x:c r="HV136" s="733"/>
      <x:c r="HW136" s="733"/>
      <x:c r="HX136" s="733"/>
      <x:c r="HY136" s="733"/>
      <x:c r="HZ136" s="733"/>
      <x:c r="IA136" s="733"/>
      <x:c r="IB136" s="733"/>
      <x:c r="IC136" s="733"/>
      <x:c r="ID136" s="733"/>
      <x:c r="IE136" s="733"/>
      <x:c r="IF136" s="733"/>
      <x:c r="IG136" s="733"/>
      <x:c r="IH136" s="733"/>
      <x:c r="II136" s="733"/>
      <x:c r="IJ136" s="733"/>
      <x:c r="IK136" s="733"/>
      <x:c r="IL136" s="733"/>
      <x:c r="IM136" s="733"/>
      <x:c r="IN136" s="733"/>
      <x:c r="IO136" s="733"/>
      <x:c r="IP136" s="733"/>
      <x:c r="IQ136" s="733"/>
      <x:c r="IR136" s="734"/>
      <x:c r="IS136" s="807" t="s">
        <x:v>49</x:v>
      </x:c>
      <x:c r="IT136" s="808"/>
      <x:c r="IU136" s="808"/>
      <x:c r="IV136" s="808"/>
      <x:c r="IW136" s="808"/>
      <x:c r="IX136" s="808"/>
      <x:c r="IY136" s="808"/>
      <x:c r="IZ136" s="808"/>
      <x:c r="JA136" s="808"/>
      <x:c r="JB136" s="808"/>
      <x:c r="JC136" s="808"/>
      <x:c r="JD136" s="808"/>
      <x:c r="JE136" s="808"/>
      <x:c r="JF136" s="808"/>
      <x:c r="JG136" s="808"/>
      <x:c r="JH136" s="808"/>
      <x:c r="JI136" s="808"/>
      <x:c r="JJ136" s="808"/>
      <x:c r="JK136" s="808"/>
      <x:c r="JL136" s="808"/>
      <x:c r="JM136" s="808"/>
      <x:c r="JN136" s="808"/>
      <x:c r="JO136" s="808"/>
      <x:c r="JP136" s="808"/>
      <x:c r="JQ136" s="808"/>
      <x:c r="JR136" s="808"/>
      <x:c r="JS136" s="808"/>
      <x:c r="JT136" s="809"/>
      <x:c r="JU136" s="599"/>
      <x:c r="JV136" s="599"/>
      <x:c r="JW136" s="599"/>
      <x:c r="JX136" s="599"/>
      <x:c r="JY136" s="615" t="s">
        <x:v>39</x:v>
      </x:c>
      <x:c r="JZ136" s="616"/>
      <x:c r="KA136" s="780" t="s">
        <x:v>431</x:v>
      </x:c>
      <x:c r="KB136" s="781"/>
      <x:c r="KC136" s="781"/>
      <x:c r="KD136" s="781"/>
      <x:c r="KE136" s="781"/>
      <x:c r="KF136" s="781"/>
      <x:c r="KG136" s="781"/>
      <x:c r="KH136" s="781"/>
      <x:c r="KI136" s="781"/>
      <x:c r="KJ136" s="781"/>
      <x:c r="KK136" s="781"/>
      <x:c r="KL136" s="781"/>
      <x:c r="KM136" s="781"/>
      <x:c r="KN136" s="781"/>
      <x:c r="KO136" s="781"/>
      <x:c r="KP136" s="781"/>
      <x:c r="KQ136" s="781"/>
      <x:c r="KR136" s="781"/>
      <x:c r="KS136" s="781"/>
      <x:c r="KT136" s="781"/>
      <x:c r="KU136" s="781"/>
      <x:c r="KV136" s="781"/>
      <x:c r="KW136" s="781"/>
      <x:c r="KX136" s="781"/>
      <x:c r="KY136" s="781"/>
      <x:c r="KZ136" s="781"/>
      <x:c r="LA136" s="781"/>
      <x:c r="LB136" s="781"/>
      <x:c r="LC136" s="781"/>
      <x:c r="LD136" s="781"/>
      <x:c r="LE136" s="781"/>
      <x:c r="LF136" s="781"/>
      <x:c r="LG136" s="781"/>
      <x:c r="LH136" s="781"/>
      <x:c r="LI136" s="781"/>
      <x:c r="LJ136" s="781"/>
      <x:c r="LK136" s="781"/>
      <x:c r="LL136" s="781"/>
      <x:c r="LM136" s="781"/>
      <x:c r="LN136" s="781"/>
      <x:c r="LO136" s="781"/>
      <x:c r="LP136" s="781"/>
      <x:c r="LQ136" s="781"/>
      <x:c r="LR136" s="781"/>
      <x:c r="LS136" s="781"/>
      <x:c r="LT136" s="781"/>
      <x:c r="LU136" s="781"/>
      <x:c r="LV136" s="781"/>
      <x:c r="LW136" s="781"/>
      <x:c r="LX136" s="781"/>
      <x:c r="LY136" s="781"/>
      <x:c r="LZ136" s="781"/>
      <x:c r="MA136" s="781"/>
      <x:c r="MB136" s="782"/>
      <x:c r="MC136" s="732" t="s">
        <x:v>78</x:v>
      </x:c>
      <x:c r="MD136" s="733"/>
      <x:c r="ME136" s="733"/>
      <x:c r="MF136" s="733"/>
      <x:c r="MG136" s="733"/>
      <x:c r="MH136" s="733"/>
      <x:c r="MI136" s="733"/>
      <x:c r="MJ136" s="733"/>
      <x:c r="MK136" s="733"/>
      <x:c r="ML136" s="733"/>
      <x:c r="MM136" s="733"/>
      <x:c r="MN136" s="733"/>
      <x:c r="MO136" s="733"/>
      <x:c r="MP136" s="733"/>
      <x:c r="MQ136" s="733"/>
      <x:c r="MR136" s="733"/>
      <x:c r="MS136" s="733"/>
      <x:c r="MT136" s="733"/>
      <x:c r="MU136" s="733"/>
      <x:c r="MV136" s="733"/>
      <x:c r="MW136" s="733"/>
      <x:c r="MX136" s="733"/>
      <x:c r="MY136" s="733"/>
      <x:c r="MZ136" s="733"/>
      <x:c r="NA136" s="733"/>
      <x:c r="NB136" s="733"/>
      <x:c r="NC136" s="733"/>
      <x:c r="ND136" s="733"/>
      <x:c r="NE136" s="733"/>
      <x:c r="NF136" s="733"/>
      <x:c r="NG136" s="733"/>
      <x:c r="NH136" s="733"/>
      <x:c r="NI136" s="733"/>
      <x:c r="NJ136" s="733"/>
      <x:c r="NK136" s="733"/>
      <x:c r="NL136" s="733"/>
      <x:c r="NM136" s="733"/>
      <x:c r="NN136" s="733"/>
      <x:c r="NO136" s="733"/>
      <x:c r="NP136" s="733"/>
      <x:c r="NQ136" s="733"/>
      <x:c r="NR136" s="733"/>
      <x:c r="NS136" s="733"/>
      <x:c r="NT136" s="733"/>
      <x:c r="NU136" s="733"/>
      <x:c r="NV136" s="733"/>
      <x:c r="NW136" s="733"/>
      <x:c r="NX136" s="733"/>
      <x:c r="NY136" s="733"/>
      <x:c r="NZ136" s="733"/>
      <x:c r="OA136" s="733"/>
      <x:c r="OB136" s="733"/>
      <x:c r="OC136" s="733"/>
      <x:c r="OD136" s="733"/>
      <x:c r="OE136" s="733"/>
      <x:c r="OF136" s="733"/>
      <x:c r="OG136" s="733"/>
      <x:c r="OH136" s="733"/>
      <x:c r="OI136" s="733"/>
      <x:c r="OJ136" s="733"/>
      <x:c r="OK136" s="733"/>
      <x:c r="OL136" s="733"/>
      <x:c r="OM136" s="733"/>
      <x:c r="ON136" s="733"/>
      <x:c r="OO136" s="733"/>
      <x:c r="OP136" s="733"/>
      <x:c r="OQ136" s="733"/>
      <x:c r="OR136" s="733"/>
      <x:c r="OS136" s="733"/>
      <x:c r="OT136" s="733"/>
      <x:c r="OU136" s="733"/>
      <x:c r="OV136" s="733"/>
      <x:c r="OW136" s="733"/>
      <x:c r="OX136" s="733"/>
      <x:c r="OY136" s="733"/>
      <x:c r="OZ136" s="733"/>
      <x:c r="PA136" s="733"/>
      <x:c r="PB136" s="733"/>
      <x:c r="PC136" s="733"/>
      <x:c r="PD136" s="733"/>
      <x:c r="PE136" s="733"/>
      <x:c r="PF136" s="733"/>
      <x:c r="PG136" s="733"/>
      <x:c r="PH136" s="733"/>
      <x:c r="PI136" s="733"/>
      <x:c r="PJ136" s="733"/>
      <x:c r="PK136" s="733"/>
      <x:c r="PL136" s="733"/>
      <x:c r="PM136" s="733"/>
      <x:c r="PN136" s="733"/>
      <x:c r="PO136" s="733"/>
      <x:c r="PP136" s="733"/>
      <x:c r="PQ136" s="733"/>
      <x:c r="PR136" s="733"/>
      <x:c r="PS136" s="733"/>
      <x:c r="PT136" s="733"/>
      <x:c r="PU136" s="733"/>
      <x:c r="PV136" s="733"/>
      <x:c r="PW136" s="733"/>
      <x:c r="PX136" s="733"/>
      <x:c r="PY136" s="733"/>
      <x:c r="PZ136" s="733"/>
      <x:c r="QA136" s="733"/>
      <x:c r="QB136" s="733"/>
      <x:c r="QC136" s="733"/>
      <x:c r="QD136" s="733"/>
      <x:c r="QE136" s="733"/>
      <x:c r="QF136" s="733"/>
      <x:c r="QG136" s="733"/>
      <x:c r="QH136" s="733"/>
      <x:c r="QI136" s="734"/>
    </x:row>
    <x:row r="137" spans="1:451" ht="15.75" customHeight="1" thickBot="1" x14ac:dyDescent="0.3">
      <x:c r="A137" s="996"/>
      <x:c r="B137" s="1000"/>
      <x:c r="C137" s="1000"/>
      <x:c r="D137" s="1000"/>
      <x:c r="E137" s="1001"/>
      <x:c r="F137" s="1012" t="s">
        <x:v>14</x:v>
      </x:c>
      <x:c r="G137" s="1013"/>
      <x:c r="H137" s="1013"/>
      <x:c r="I137" s="1013"/>
      <x:c r="J137" s="1013"/>
      <x:c r="K137" s="1014"/>
      <x:c r="L137" s="1015" t="s">
        <x:v>15</x:v>
      </x:c>
      <x:c r="M137" s="1015"/>
      <x:c r="N137" s="1015"/>
      <x:c r="O137" s="1015"/>
      <x:c r="P137" s="1015"/>
      <x:c r="Q137" s="1016"/>
      <x:c r="R137" s="1013" t="s">
        <x:v>14</x:v>
      </x:c>
      <x:c r="S137" s="1013"/>
      <x:c r="T137" s="1013"/>
      <x:c r="U137" s="1013"/>
      <x:c r="V137" s="1013"/>
      <x:c r="W137" s="1022"/>
      <x:c r="X137" s="1023" t="s">
        <x:v>15</x:v>
      </x:c>
      <x:c r="Y137" s="1015"/>
      <x:c r="Z137" s="1015"/>
      <x:c r="AA137" s="1015"/>
      <x:c r="AB137" s="1015"/>
      <x:c r="AC137" s="1016"/>
      <x:c r="AD137" s="1013" t="s">
        <x:v>14</x:v>
      </x:c>
      <x:c r="AE137" s="1013"/>
      <x:c r="AF137" s="1013"/>
      <x:c r="AG137" s="1013"/>
      <x:c r="AH137" s="1013"/>
      <x:c r="AI137" s="1014"/>
      <x:c r="AJ137" s="1015" t="s">
        <x:v>15</x:v>
      </x:c>
      <x:c r="AK137" s="1015"/>
      <x:c r="AL137" s="1015"/>
      <x:c r="AM137" s="1015"/>
      <x:c r="AN137" s="1015"/>
      <x:c r="AO137" s="1016"/>
      <x:c r="AP137" s="1013" t="s">
        <x:v>14</x:v>
      </x:c>
      <x:c r="AQ137" s="1013"/>
      <x:c r="AR137" s="1013"/>
      <x:c r="AS137" s="1013"/>
      <x:c r="AT137" s="1013"/>
      <x:c r="AU137" s="1014"/>
      <x:c r="AV137" s="1015" t="s">
        <x:v>15</x:v>
      </x:c>
      <x:c r="AW137" s="1015"/>
      <x:c r="AX137" s="1015"/>
      <x:c r="AY137" s="1015"/>
      <x:c r="AZ137" s="1015"/>
      <x:c r="BA137" s="1016"/>
      <x:c r="BB137" s="1013" t="s">
        <x:v>14</x:v>
      </x:c>
      <x:c r="BC137" s="1013"/>
      <x:c r="BD137" s="1013"/>
      <x:c r="BE137" s="1013"/>
      <x:c r="BF137" s="1013"/>
      <x:c r="BG137" s="1014"/>
      <x:c r="BH137" s="1015" t="s">
        <x:v>15</x:v>
      </x:c>
      <x:c r="BI137" s="1015"/>
      <x:c r="BJ137" s="1015"/>
      <x:c r="BK137" s="1015"/>
      <x:c r="BL137" s="1015"/>
      <x:c r="BM137" s="1016"/>
      <x:c r="BN137" s="1013" t="s">
        <x:v>14</x:v>
      </x:c>
      <x:c r="BO137" s="1013"/>
      <x:c r="BP137" s="1013"/>
      <x:c r="BQ137" s="1013"/>
      <x:c r="BR137" s="1013"/>
      <x:c r="BS137" s="1013"/>
      <x:c r="BT137" s="1013"/>
      <x:c r="BU137" s="1014"/>
      <x:c r="BV137" s="1015" t="s">
        <x:v>15</x:v>
      </x:c>
      <x:c r="BW137" s="1015"/>
      <x:c r="BX137" s="1015"/>
      <x:c r="BY137" s="1015"/>
      <x:c r="BZ137" s="1015"/>
      <x:c r="CA137" s="1015"/>
      <x:c r="CB137" s="1015"/>
      <x:c r="CC137" s="1016"/>
      <x:c r="CD137" s="1013" t="s">
        <x:v>14</x:v>
      </x:c>
      <x:c r="CE137" s="1013"/>
      <x:c r="CF137" s="1013"/>
      <x:c r="CG137" s="1013"/>
      <x:c r="CH137" s="1013"/>
      <x:c r="CI137" s="1014"/>
      <x:c r="CJ137" s="1015" t="s">
        <x:v>15</x:v>
      </x:c>
      <x:c r="CK137" s="1015"/>
      <x:c r="CL137" s="1015"/>
      <x:c r="CM137" s="1015"/>
      <x:c r="CN137" s="1015"/>
      <x:c r="CO137" s="1016"/>
      <x:c r="CP137" s="1013" t="s">
        <x:v>14</x:v>
      </x:c>
      <x:c r="CQ137" s="1013"/>
      <x:c r="CR137" s="1013"/>
      <x:c r="CS137" s="1013"/>
      <x:c r="CT137" s="1013"/>
      <x:c r="CU137" s="1014"/>
      <x:c r="CV137" s="1015" t="s">
        <x:v>14</x:v>
      </x:c>
      <x:c r="CW137" s="1015"/>
      <x:c r="CX137" s="1015"/>
      <x:c r="CY137" s="1015"/>
      <x:c r="CZ137" s="1015"/>
      <x:c r="DA137" s="1016"/>
      <x:c r="DB137" s="1013" t="s">
        <x:v>14</x:v>
      </x:c>
      <x:c r="DC137" s="1013"/>
      <x:c r="DD137" s="1013"/>
      <x:c r="DE137" s="1013"/>
      <x:c r="DF137" s="1013"/>
      <x:c r="DG137" s="1014"/>
      <x:c r="DH137" s="1015" t="s">
        <x:v>14</x:v>
      </x:c>
      <x:c r="DI137" s="1015"/>
      <x:c r="DJ137" s="1015"/>
      <x:c r="DK137" s="1015"/>
      <x:c r="DL137" s="1015"/>
      <x:c r="DM137" s="1016"/>
      <x:c r="DN137" s="1013" t="s">
        <x:v>14</x:v>
      </x:c>
      <x:c r="DO137" s="1013"/>
      <x:c r="DP137" s="1013"/>
      <x:c r="DQ137" s="1013"/>
      <x:c r="DR137" s="1013"/>
      <x:c r="DS137" s="1014"/>
      <x:c r="DT137" s="1015" t="s">
        <x:v>14</x:v>
      </x:c>
      <x:c r="DU137" s="1015"/>
      <x:c r="DV137" s="1015"/>
      <x:c r="DW137" s="1015"/>
      <x:c r="DX137" s="1015"/>
      <x:c r="DY137" s="1016"/>
      <x:c r="DZ137" s="1043" t="s">
        <x:v>10</x:v>
      </x:c>
      <x:c r="EA137" s="1045" t="s">
        <x:v>11</x:v>
      </x:c>
      <x:c r="EB137" s="1043" t="s">
        <x:v>10</x:v>
      </x:c>
      <x:c r="EC137" s="1045" t="s">
        <x:v>11</x:v>
      </x:c>
      <x:c r="ED137" s="1043" t="s">
        <x:v>10</x:v>
      </x:c>
      <x:c r="EE137" s="1045" t="s">
        <x:v>11</x:v>
      </x:c>
      <x:c r="EF137" s="1043" t="s">
        <x:v>10</x:v>
      </x:c>
      <x:c r="EG137" s="1045" t="s">
        <x:v>11</x:v>
      </x:c>
      <x:c r="EH137" s="1043" t="s">
        <x:v>10</x:v>
      </x:c>
      <x:c r="EI137" s="1045" t="s">
        <x:v>11</x:v>
      </x:c>
      <x:c r="EJ137" s="1043" t="s">
        <x:v>10</x:v>
      </x:c>
      <x:c r="EK137" s="1045" t="s">
        <x:v>11</x:v>
      </x:c>
      <x:c r="EL137" s="1043" t="s">
        <x:v>10</x:v>
      </x:c>
      <x:c r="EM137" s="1045" t="s">
        <x:v>11</x:v>
      </x:c>
      <x:c r="EN137" s="1047" t="s">
        <x:v>11</x:v>
      </x:c>
      <x:c r="EO137" s="1047" t="s">
        <x:v>11</x:v>
      </x:c>
      <x:c r="EP137" s="1047" t="s">
        <x:v>11</x:v>
      </x:c>
      <x:c r="EQ137" s="1043" t="s">
        <x:v>10</x:v>
      </x:c>
      <x:c r="ER137" s="1045" t="s">
        <x:v>11</x:v>
      </x:c>
      <x:c r="ES137" s="1043" t="s">
        <x:v>10</x:v>
      </x:c>
      <x:c r="ET137" s="1045" t="s">
        <x:v>11</x:v>
      </x:c>
      <x:c r="EU137" s="1043" t="s">
        <x:v>10</x:v>
      </x:c>
      <x:c r="EV137" s="1045" t="s">
        <x:v>11</x:v>
      </x:c>
      <x:c r="EW137" s="1049" t="s">
        <x:v>34</x:v>
      </x:c>
      <x:c r="EX137" s="1050"/>
      <x:c r="EY137" s="1050"/>
      <x:c r="EZ137" s="1050"/>
      <x:c r="FA137" s="1050"/>
      <x:c r="FB137" s="1051"/>
      <x:c r="FC137" s="1069" t="s">
        <x:v>432</x:v>
      </x:c>
      <x:c r="FD137" s="1069"/>
      <x:c r="FE137" s="1069"/>
      <x:c r="FF137" s="1069"/>
      <x:c r="FG137" s="1069"/>
      <x:c r="FH137" s="1070"/>
      <x:c r="FI137" s="1052" t="s">
        <x:v>32</x:v>
      </x:c>
      <x:c r="FJ137" s="1060" t="s">
        <x:v>57</x:v>
      </x:c>
      <x:c r="FK137" s="1063" t="s">
        <x:v>59</x:v>
      </x:c>
      <x:c r="FL137" s="1057" t="s">
        <x:v>61</x:v>
      </x:c>
      <x:c r="FM137" s="982" t="s">
        <x:v>16</x:v>
      </x:c>
      <x:c r="FN137" s="983"/>
      <x:c r="FO137" s="983"/>
      <x:c r="FP137" s="983"/>
      <x:c r="FQ137" s="983"/>
      <x:c r="FR137" s="983"/>
      <x:c r="FS137" s="983"/>
      <x:c r="FT137" s="983"/>
      <x:c r="FU137" s="983"/>
      <x:c r="FV137" s="983"/>
      <x:c r="FW137" s="983"/>
      <x:c r="FX137" s="984"/>
      <x:c r="FY137" s="982" t="s">
        <x:v>19</x:v>
      </x:c>
      <x:c r="FZ137" s="983"/>
      <x:c r="GA137" s="983"/>
      <x:c r="GB137" s="983"/>
      <x:c r="GC137" s="983"/>
      <x:c r="GD137" s="983"/>
      <x:c r="GE137" s="983"/>
      <x:c r="GF137" s="983"/>
      <x:c r="GG137" s="983"/>
      <x:c r="GH137" s="983"/>
      <x:c r="GI137" s="983"/>
      <x:c r="GJ137" s="984"/>
      <x:c r="GK137" s="982" t="s">
        <x:v>21</x:v>
      </x:c>
      <x:c r="GL137" s="983"/>
      <x:c r="GM137" s="983"/>
      <x:c r="GN137" s="983"/>
      <x:c r="GO137" s="983"/>
      <x:c r="GP137" s="983"/>
      <x:c r="GQ137" s="983"/>
      <x:c r="GR137" s="983"/>
      <x:c r="GS137" s="983"/>
      <x:c r="GT137" s="983"/>
      <x:c r="GU137" s="983"/>
      <x:c r="GV137" s="984"/>
      <x:c r="GW137" s="982" t="s">
        <x:v>23</x:v>
      </x:c>
      <x:c r="GX137" s="983"/>
      <x:c r="GY137" s="983"/>
      <x:c r="GZ137" s="983"/>
      <x:c r="HA137" s="983"/>
      <x:c r="HB137" s="983"/>
      <x:c r="HC137" s="983"/>
      <x:c r="HD137" s="983"/>
      <x:c r="HE137" s="983"/>
      <x:c r="HF137" s="983"/>
      <x:c r="HG137" s="983"/>
      <x:c r="HH137" s="984"/>
      <x:c r="HI137" s="982" t="s">
        <x:v>24</x:v>
      </x:c>
      <x:c r="HJ137" s="983"/>
      <x:c r="HK137" s="983"/>
      <x:c r="HL137" s="983"/>
      <x:c r="HM137" s="983"/>
      <x:c r="HN137" s="983"/>
      <x:c r="HO137" s="983"/>
      <x:c r="HP137" s="983"/>
      <x:c r="HQ137" s="983"/>
      <x:c r="HR137" s="983"/>
      <x:c r="HS137" s="983"/>
      <x:c r="HT137" s="984"/>
      <x:c r="HU137" s="982" t="s">
        <x:v>25</x:v>
      </x:c>
      <x:c r="HV137" s="983"/>
      <x:c r="HW137" s="983"/>
      <x:c r="HX137" s="983"/>
      <x:c r="HY137" s="983"/>
      <x:c r="HZ137" s="983"/>
      <x:c r="IA137" s="983"/>
      <x:c r="IB137" s="983"/>
      <x:c r="IC137" s="983"/>
      <x:c r="ID137" s="983"/>
      <x:c r="IE137" s="983"/>
      <x:c r="IF137" s="984"/>
      <x:c r="IG137" s="982" t="s">
        <x:v>27</x:v>
      </x:c>
      <x:c r="IH137" s="983"/>
      <x:c r="II137" s="983"/>
      <x:c r="IJ137" s="983"/>
      <x:c r="IK137" s="983"/>
      <x:c r="IL137" s="983"/>
      <x:c r="IM137" s="983"/>
      <x:c r="IN137" s="983"/>
      <x:c r="IO137" s="983"/>
      <x:c r="IP137" s="983"/>
      <x:c r="IQ137" s="983"/>
      <x:c r="IR137" s="984"/>
      <x:c r="IS137" s="794" t="s">
        <x:v>58</x:v>
      </x:c>
      <x:c r="IT137" s="795"/>
      <x:c r="IU137" s="795"/>
      <x:c r="IV137" s="795"/>
      <x:c r="IW137" s="795"/>
      <x:c r="IX137" s="796"/>
      <x:c r="IY137" s="795" t="s">
        <x:v>60</x:v>
      </x:c>
      <x:c r="IZ137" s="795"/>
      <x:c r="JA137" s="795"/>
      <x:c r="JB137" s="796"/>
      <x:c r="JC137" s="794" t="s">
        <x:v>62</x:v>
      </x:c>
      <x:c r="JD137" s="795"/>
      <x:c r="JE137" s="795"/>
      <x:c r="JF137" s="795"/>
      <x:c r="JG137" s="795"/>
      <x:c r="JH137" s="796"/>
      <x:c r="JI137" s="794" t="s">
        <x:v>63</x:v>
      </x:c>
      <x:c r="JJ137" s="795"/>
      <x:c r="JK137" s="795"/>
      <x:c r="JL137" s="795"/>
      <x:c r="JM137" s="795"/>
      <x:c r="JN137" s="796"/>
      <x:c r="JO137" s="801" t="s">
        <x:v>64</x:v>
      </x:c>
      <x:c r="JP137" s="802"/>
      <x:c r="JQ137" s="803"/>
      <x:c r="JR137" s="804" t="s">
        <x:v>174</x:v>
      </x:c>
      <x:c r="JS137" s="805"/>
      <x:c r="JT137" s="806"/>
      <x:c r="JU137" s="810" t="s">
        <x:v>37</x:v>
      </x:c>
      <x:c r="JV137" s="811"/>
      <x:c r="JW137" s="814" t="s">
        <x:v>38</x:v>
      </x:c>
      <x:c r="JX137" s="815"/>
      <x:c r="JY137" s="790" t="s">
        <x:v>44</x:v>
      </x:c>
      <x:c r="JZ137" s="792" t="s">
        <x:v>48</x:v>
      </x:c>
      <x:c r="KA137" s="777" t="s">
        <x:v>68</x:v>
      </x:c>
      <x:c r="KB137" s="778"/>
      <x:c r="KC137" s="779"/>
      <x:c r="KD137" s="771" t="s">
        <x:v>69</x:v>
      </x:c>
      <x:c r="KE137" s="772"/>
      <x:c r="KF137" s="772"/>
      <x:c r="KG137" s="772"/>
      <x:c r="KH137" s="772"/>
      <x:c r="KI137" s="773"/>
      <x:c r="KJ137" s="771" t="s">
        <x:v>70</x:v>
      </x:c>
      <x:c r="KK137" s="772"/>
      <x:c r="KL137" s="772"/>
      <x:c r="KM137" s="772"/>
      <x:c r="KN137" s="772"/>
      <x:c r="KO137" s="773"/>
      <x:c r="KP137" s="771" t="s">
        <x:v>71</x:v>
      </x:c>
      <x:c r="KQ137" s="772"/>
      <x:c r="KR137" s="772"/>
      <x:c r="KS137" s="772"/>
      <x:c r="KT137" s="772"/>
      <x:c r="KU137" s="773"/>
      <x:c r="KV137" s="771" t="s">
        <x:v>72</x:v>
      </x:c>
      <x:c r="KW137" s="772"/>
      <x:c r="KX137" s="772"/>
      <x:c r="KY137" s="772"/>
      <x:c r="KZ137" s="772"/>
      <x:c r="LA137" s="773"/>
      <x:c r="LB137" s="771" t="s">
        <x:v>73</x:v>
      </x:c>
      <x:c r="LC137" s="772"/>
      <x:c r="LD137" s="772"/>
      <x:c r="LE137" s="772"/>
      <x:c r="LF137" s="772"/>
      <x:c r="LG137" s="773"/>
      <x:c r="LH137" s="771" t="s">
        <x:v>74</x:v>
      </x:c>
      <x:c r="LI137" s="772"/>
      <x:c r="LJ137" s="772"/>
      <x:c r="LK137" s="772"/>
      <x:c r="LL137" s="772"/>
      <x:c r="LM137" s="773"/>
      <x:c r="LN137" s="771" t="s">
        <x:v>75</x:v>
      </x:c>
      <x:c r="LO137" s="772"/>
      <x:c r="LP137" s="772"/>
      <x:c r="LQ137" s="772"/>
      <x:c r="LR137" s="772"/>
      <x:c r="LS137" s="773"/>
      <x:c r="LT137" s="771" t="s">
        <x:v>76</x:v>
      </x:c>
      <x:c r="LU137" s="772"/>
      <x:c r="LV137" s="772"/>
      <x:c r="LW137" s="772"/>
      <x:c r="LX137" s="772"/>
      <x:c r="LY137" s="773"/>
      <x:c r="LZ137" s="777" t="s">
        <x:v>77</x:v>
      </x:c>
      <x:c r="MA137" s="778"/>
      <x:c r="MB137" s="779"/>
      <x:c r="MC137" s="787" t="s">
        <x:v>435</x:v>
      </x:c>
      <x:c r="MD137" s="788"/>
      <x:c r="ME137" s="788"/>
      <x:c r="MF137" s="788"/>
      <x:c r="MG137" s="788"/>
      <x:c r="MH137" s="788"/>
      <x:c r="MI137" s="788"/>
      <x:c r="MJ137" s="788"/>
      <x:c r="MK137" s="789"/>
      <x:c r="ML137" s="757" t="s">
        <x:v>88</x:v>
      </x:c>
      <x:c r="MM137" s="758"/>
      <x:c r="MN137" s="758"/>
      <x:c r="MO137" s="758"/>
      <x:c r="MP137" s="758"/>
      <x:c r="MQ137" s="758"/>
      <x:c r="MR137" s="758"/>
      <x:c r="MS137" s="758"/>
      <x:c r="MT137" s="759"/>
      <x:c r="MU137" s="764" t="s">
        <x:v>438</x:v>
      </x:c>
      <x:c r="MV137" s="765"/>
      <x:c r="MW137" s="765"/>
      <x:c r="MX137" s="765"/>
      <x:c r="MY137" s="765"/>
      <x:c r="MZ137" s="765"/>
      <x:c r="NA137" s="765"/>
      <x:c r="NB137" s="765"/>
      <x:c r="NC137" s="765"/>
      <x:c r="ND137" s="765"/>
      <x:c r="NE137" s="765"/>
      <x:c r="NF137" s="765"/>
      <x:c r="NG137" s="765"/>
      <x:c r="NH137" s="765"/>
      <x:c r="NI137" s="766"/>
      <x:c r="NJ137" s="748" t="s">
        <x:v>98</x:v>
      </x:c>
      <x:c r="NK137" s="749"/>
      <x:c r="NL137" s="749"/>
      <x:c r="NM137" s="749"/>
      <x:c r="NN137" s="749"/>
      <x:c r="NO137" s="749"/>
      <x:c r="NP137" s="749"/>
      <x:c r="NQ137" s="749"/>
      <x:c r="NR137" s="749"/>
      <x:c r="NS137" s="749"/>
      <x:c r="NT137" s="749"/>
      <x:c r="NU137" s="749"/>
      <x:c r="NV137" s="749"/>
      <x:c r="NW137" s="749"/>
      <x:c r="NX137" s="750"/>
      <x:c r="NY137" s="740" t="s">
        <x:v>440</x:v>
      </x:c>
      <x:c r="NZ137" s="741"/>
      <x:c r="OA137" s="741"/>
      <x:c r="OB137" s="741"/>
      <x:c r="OC137" s="741"/>
      <x:c r="OD137" s="741"/>
      <x:c r="OE137" s="741"/>
      <x:c r="OF137" s="741"/>
      <x:c r="OG137" s="741"/>
      <x:c r="OH137" s="741"/>
      <x:c r="OI137" s="741"/>
      <x:c r="OJ137" s="741"/>
      <x:c r="OK137" s="741"/>
      <x:c r="OL137" s="741"/>
      <x:c r="OM137" s="741"/>
      <x:c r="ON137" s="741"/>
      <x:c r="OO137" s="741"/>
      <x:c r="OP137" s="741"/>
      <x:c r="OQ137" s="741"/>
      <x:c r="OR137" s="741"/>
      <x:c r="OS137" s="741"/>
      <x:c r="OT137" s="741"/>
      <x:c r="OU137" s="741"/>
      <x:c r="OV137" s="741"/>
      <x:c r="OW137" s="741"/>
      <x:c r="OX137" s="741"/>
      <x:c r="OY137" s="741"/>
      <x:c r="OZ137" s="741"/>
      <x:c r="PA137" s="741"/>
      <x:c r="PB137" s="742"/>
      <x:c r="PC137" s="743" t="s">
        <x:v>123</x:v>
      </x:c>
      <x:c r="PD137" s="744"/>
      <x:c r="PE137" s="744"/>
      <x:c r="PF137" s="744"/>
      <x:c r="PG137" s="744"/>
      <x:c r="PH137" s="744"/>
      <x:c r="PI137" s="744"/>
      <x:c r="PJ137" s="744"/>
      <x:c r="PK137" s="744"/>
      <x:c r="PL137" s="744"/>
      <x:c r="PM137" s="744"/>
      <x:c r="PN137" s="744"/>
      <x:c r="PO137" s="744"/>
      <x:c r="PP137" s="744"/>
      <x:c r="PQ137" s="744"/>
      <x:c r="PR137" s="744"/>
      <x:c r="PS137" s="744"/>
      <x:c r="PT137" s="745"/>
      <x:c r="PU137" s="725" t="s">
        <x:v>135</x:v>
      </x:c>
      <x:c r="PV137" s="726"/>
      <x:c r="PW137" s="726"/>
      <x:c r="PX137" s="726"/>
      <x:c r="PY137" s="726"/>
      <x:c r="PZ137" s="726"/>
      <x:c r="QA137" s="726"/>
      <x:c r="QB137" s="726"/>
      <x:c r="QC137" s="726"/>
      <x:c r="QD137" s="726"/>
      <x:c r="QE137" s="726"/>
      <x:c r="QF137" s="726"/>
      <x:c r="QG137" s="726"/>
      <x:c r="QH137" s="726"/>
      <x:c r="QI137" s="727"/>
    </x:row>
    <x:row r="138" spans="1:451" ht="15" customHeight="1" x14ac:dyDescent="0.25">
      <x:c r="A138" s="996"/>
      <x:c r="B138" s="1000"/>
      <x:c r="C138" s="1000"/>
      <x:c r="D138" s="1000"/>
      <x:c r="E138" s="1001"/>
      <x:c r="F138" s="1004" t="s">
        <x:v>6</x:v>
      </x:c>
      <x:c r="G138" s="1005"/>
      <x:c r="H138" s="1006" t="s">
        <x:v>7</x:v>
      </x:c>
      <x:c r="I138" s="1006"/>
      <x:c r="J138" s="1007" t="s">
        <x:v>8</x:v>
      </x:c>
      <x:c r="K138" s="1008"/>
      <x:c r="L138" s="1004" t="s">
        <x:v>6</x:v>
      </x:c>
      <x:c r="M138" s="1005"/>
      <x:c r="N138" s="1006" t="s">
        <x:v>7</x:v>
      </x:c>
      <x:c r="O138" s="1006"/>
      <x:c r="P138" s="1007" t="s">
        <x:v>8</x:v>
      </x:c>
      <x:c r="Q138" s="1008"/>
      <x:c r="R138" s="1004" t="s">
        <x:v>6</x:v>
      </x:c>
      <x:c r="S138" s="1005"/>
      <x:c r="T138" s="1006" t="s">
        <x:v>7</x:v>
      </x:c>
      <x:c r="U138" s="1006"/>
      <x:c r="V138" s="1007" t="s">
        <x:v>8</x:v>
      </x:c>
      <x:c r="W138" s="1007"/>
      <x:c r="X138" s="1004" t="s">
        <x:v>6</x:v>
      </x:c>
      <x:c r="Y138" s="1005"/>
      <x:c r="Z138" s="1006" t="s">
        <x:v>7</x:v>
      </x:c>
      <x:c r="AA138" s="1006"/>
      <x:c r="AB138" s="1007" t="s">
        <x:v>8</x:v>
      </x:c>
      <x:c r="AC138" s="1008"/>
      <x:c r="AD138" s="1004" t="s">
        <x:v>6</x:v>
      </x:c>
      <x:c r="AE138" s="1005"/>
      <x:c r="AF138" s="1006" t="s">
        <x:v>7</x:v>
      </x:c>
      <x:c r="AG138" s="1006"/>
      <x:c r="AH138" s="1007" t="s">
        <x:v>8</x:v>
      </x:c>
      <x:c r="AI138" s="1008"/>
      <x:c r="AJ138" s="1004" t="s">
        <x:v>6</x:v>
      </x:c>
      <x:c r="AK138" s="1005"/>
      <x:c r="AL138" s="1006" t="s">
        <x:v>7</x:v>
      </x:c>
      <x:c r="AM138" s="1006"/>
      <x:c r="AN138" s="1007" t="s">
        <x:v>8</x:v>
      </x:c>
      <x:c r="AO138" s="1008"/>
      <x:c r="AP138" s="1004" t="s">
        <x:v>6</x:v>
      </x:c>
      <x:c r="AQ138" s="1005"/>
      <x:c r="AR138" s="1006" t="s">
        <x:v>7</x:v>
      </x:c>
      <x:c r="AS138" s="1006"/>
      <x:c r="AT138" s="1007" t="s">
        <x:v>8</x:v>
      </x:c>
      <x:c r="AU138" s="1008"/>
      <x:c r="AV138" s="1004" t="s">
        <x:v>6</x:v>
      </x:c>
      <x:c r="AW138" s="1005"/>
      <x:c r="AX138" s="1006" t="s">
        <x:v>7</x:v>
      </x:c>
      <x:c r="AY138" s="1006"/>
      <x:c r="AZ138" s="1007" t="s">
        <x:v>8</x:v>
      </x:c>
      <x:c r="BA138" s="1008"/>
      <x:c r="BB138" s="1004" t="s">
        <x:v>6</x:v>
      </x:c>
      <x:c r="BC138" s="1005"/>
      <x:c r="BD138" s="1006" t="s">
        <x:v>7</x:v>
      </x:c>
      <x:c r="BE138" s="1006"/>
      <x:c r="BF138" s="1007" t="s">
        <x:v>8</x:v>
      </x:c>
      <x:c r="BG138" s="1008"/>
      <x:c r="BH138" s="1004" t="s">
        <x:v>6</x:v>
      </x:c>
      <x:c r="BI138" s="1005"/>
      <x:c r="BJ138" s="1006" t="s">
        <x:v>7</x:v>
      </x:c>
      <x:c r="BK138" s="1006"/>
      <x:c r="BL138" s="1007" t="s">
        <x:v>8</x:v>
      </x:c>
      <x:c r="BM138" s="1008"/>
      <x:c r="BN138" s="1004" t="s">
        <x:v>6</x:v>
      </x:c>
      <x:c r="BO138" s="1005"/>
      <x:c r="BP138" s="1006" t="s">
        <x:v>7</x:v>
      </x:c>
      <x:c r="BQ138" s="1006"/>
      <x:c r="BR138" s="1007" t="s">
        <x:v>8</x:v>
      </x:c>
      <x:c r="BS138" s="1007"/>
      <x:c r="BT138" s="1030" t="s">
        <x:v>9</x:v>
      </x:c>
      <x:c r="BU138" s="1031"/>
      <x:c r="BV138" s="1004" t="s">
        <x:v>6</x:v>
      </x:c>
      <x:c r="BW138" s="1005"/>
      <x:c r="BX138" s="1006" t="s">
        <x:v>7</x:v>
      </x:c>
      <x:c r="BY138" s="1006"/>
      <x:c r="BZ138" s="1007" t="s">
        <x:v>8</x:v>
      </x:c>
      <x:c r="CA138" s="1007"/>
      <x:c r="CB138" s="1030" t="s">
        <x:v>9</x:v>
      </x:c>
      <x:c r="CC138" s="1031"/>
      <x:c r="CD138" s="1004" t="s">
        <x:v>6</x:v>
      </x:c>
      <x:c r="CE138" s="1005"/>
      <x:c r="CF138" s="1006" t="s">
        <x:v>7</x:v>
      </x:c>
      <x:c r="CG138" s="1006"/>
      <x:c r="CH138" s="1007" t="s">
        <x:v>8</x:v>
      </x:c>
      <x:c r="CI138" s="1008"/>
      <x:c r="CJ138" s="1004" t="s">
        <x:v>6</x:v>
      </x:c>
      <x:c r="CK138" s="1005"/>
      <x:c r="CL138" s="1006" t="s">
        <x:v>7</x:v>
      </x:c>
      <x:c r="CM138" s="1006"/>
      <x:c r="CN138" s="1007" t="s">
        <x:v>8</x:v>
      </x:c>
      <x:c r="CO138" s="1008"/>
      <x:c r="CP138" s="1004" t="s">
        <x:v>6</x:v>
      </x:c>
      <x:c r="CQ138" s="1005"/>
      <x:c r="CR138" s="1006" t="s">
        <x:v>7</x:v>
      </x:c>
      <x:c r="CS138" s="1006"/>
      <x:c r="CT138" s="1007" t="s">
        <x:v>8</x:v>
      </x:c>
      <x:c r="CU138" s="1008"/>
      <x:c r="CV138" s="1004" t="s">
        <x:v>6</x:v>
      </x:c>
      <x:c r="CW138" s="1005"/>
      <x:c r="CX138" s="1006" t="s">
        <x:v>7</x:v>
      </x:c>
      <x:c r="CY138" s="1006"/>
      <x:c r="CZ138" s="1007" t="s">
        <x:v>8</x:v>
      </x:c>
      <x:c r="DA138" s="1008"/>
      <x:c r="DB138" s="1004" t="s">
        <x:v>6</x:v>
      </x:c>
      <x:c r="DC138" s="1005"/>
      <x:c r="DD138" s="1006" t="s">
        <x:v>7</x:v>
      </x:c>
      <x:c r="DE138" s="1006"/>
      <x:c r="DF138" s="1007" t="s">
        <x:v>8</x:v>
      </x:c>
      <x:c r="DG138" s="1008"/>
      <x:c r="DH138" s="1004" t="s">
        <x:v>6</x:v>
      </x:c>
      <x:c r="DI138" s="1005"/>
      <x:c r="DJ138" s="1006" t="s">
        <x:v>7</x:v>
      </x:c>
      <x:c r="DK138" s="1006"/>
      <x:c r="DL138" s="1007" t="s">
        <x:v>8</x:v>
      </x:c>
      <x:c r="DM138" s="1008"/>
      <x:c r="DN138" s="1004" t="s">
        <x:v>6</x:v>
      </x:c>
      <x:c r="DO138" s="1005"/>
      <x:c r="DP138" s="1006" t="s">
        <x:v>7</x:v>
      </x:c>
      <x:c r="DQ138" s="1006"/>
      <x:c r="DR138" s="1007" t="s">
        <x:v>8</x:v>
      </x:c>
      <x:c r="DS138" s="1008"/>
      <x:c r="DT138" s="1004" t="s">
        <x:v>6</x:v>
      </x:c>
      <x:c r="DU138" s="1005"/>
      <x:c r="DV138" s="1006" t="s">
        <x:v>7</x:v>
      </x:c>
      <x:c r="DW138" s="1006"/>
      <x:c r="DX138" s="1007" t="s">
        <x:v>8</x:v>
      </x:c>
      <x:c r="DY138" s="1008"/>
      <x:c r="DZ138" s="1044"/>
      <x:c r="EA138" s="1046"/>
      <x:c r="EB138" s="1044"/>
      <x:c r="EC138" s="1046"/>
      <x:c r="ED138" s="1044"/>
      <x:c r="EE138" s="1046"/>
      <x:c r="EF138" s="1044"/>
      <x:c r="EG138" s="1046"/>
      <x:c r="EH138" s="1044"/>
      <x:c r="EI138" s="1046"/>
      <x:c r="EJ138" s="1044"/>
      <x:c r="EK138" s="1046"/>
      <x:c r="EL138" s="1044"/>
      <x:c r="EM138" s="1046"/>
      <x:c r="EN138" s="1048"/>
      <x:c r="EO138" s="1048"/>
      <x:c r="EP138" s="1048"/>
      <x:c r="EQ138" s="1044"/>
      <x:c r="ER138" s="1046"/>
      <x:c r="ES138" s="1044"/>
      <x:c r="ET138" s="1046"/>
      <x:c r="EU138" s="1044"/>
      <x:c r="EV138" s="1046"/>
      <x:c r="EW138" s="632" t="s">
        <x:v>6</x:v>
      </x:c>
      <x:c r="EX138" s="629" t="s">
        <x:v>7</x:v>
      </x:c>
      <x:c r="EY138" s="630" t="s">
        <x:v>8</x:v>
      </x:c>
      <x:c r="EZ138" s="613" t="s">
        <x:v>6</x:v>
      </x:c>
      <x:c r="FA138" s="613" t="s">
        <x:v>7</x:v>
      </x:c>
      <x:c r="FB138" s="614" t="s">
        <x:v>8</x:v>
      </x:c>
      <x:c r="FC138" s="612" t="s">
        <x:v>6</x:v>
      </x:c>
      <x:c r="FD138" s="629" t="s">
        <x:v>7</x:v>
      </x:c>
      <x:c r="FE138" s="630" t="s">
        <x:v>8</x:v>
      </x:c>
      <x:c r="FF138" s="613" t="s">
        <x:v>6</x:v>
      </x:c>
      <x:c r="FG138" s="613" t="s">
        <x:v>7</x:v>
      </x:c>
      <x:c r="FH138" s="614" t="s">
        <x:v>8</x:v>
      </x:c>
      <x:c r="FI138" s="1053"/>
      <x:c r="FJ138" s="1061"/>
      <x:c r="FK138" s="1064"/>
      <x:c r="FL138" s="1058"/>
      <x:c r="FM138" s="985" t="s">
        <x:v>6</x:v>
      </x:c>
      <x:c r="FN138" s="986"/>
      <x:c r="FO138" s="987"/>
      <x:c r="FP138" s="988" t="s">
        <x:v>158</x:v>
      </x:c>
      <x:c r="FQ138" s="989"/>
      <x:c r="FR138" s="990"/>
      <x:c r="FS138" s="991" t="s">
        <x:v>159</x:v>
      </x:c>
      <x:c r="FT138" s="992"/>
      <x:c r="FU138" s="993"/>
      <x:c r="FV138" s="1009" t="s">
        <x:v>160</x:v>
      </x:c>
      <x:c r="FW138" s="1010"/>
      <x:c r="FX138" s="1011"/>
      <x:c r="FY138" s="985" t="s">
        <x:v>6</x:v>
      </x:c>
      <x:c r="FZ138" s="986"/>
      <x:c r="GA138" s="987"/>
      <x:c r="GB138" s="988" t="s">
        <x:v>158</x:v>
      </x:c>
      <x:c r="GC138" s="989"/>
      <x:c r="GD138" s="990"/>
      <x:c r="GE138" s="991" t="s">
        <x:v>159</x:v>
      </x:c>
      <x:c r="GF138" s="992"/>
      <x:c r="GG138" s="993"/>
      <x:c r="GH138" s="1009" t="s">
        <x:v>160</x:v>
      </x:c>
      <x:c r="GI138" s="1010"/>
      <x:c r="GJ138" s="1011"/>
      <x:c r="GK138" s="985" t="s">
        <x:v>6</x:v>
      </x:c>
      <x:c r="GL138" s="986"/>
      <x:c r="GM138" s="987"/>
      <x:c r="GN138" s="988" t="s">
        <x:v>158</x:v>
      </x:c>
      <x:c r="GO138" s="989"/>
      <x:c r="GP138" s="990"/>
      <x:c r="GQ138" s="991" t="s">
        <x:v>159</x:v>
      </x:c>
      <x:c r="GR138" s="992"/>
      <x:c r="GS138" s="993"/>
      <x:c r="GT138" s="1009" t="s">
        <x:v>160</x:v>
      </x:c>
      <x:c r="GU138" s="1010"/>
      <x:c r="GV138" s="1011"/>
      <x:c r="GW138" s="985" t="s">
        <x:v>6</x:v>
      </x:c>
      <x:c r="GX138" s="986"/>
      <x:c r="GY138" s="987"/>
      <x:c r="GZ138" s="988" t="s">
        <x:v>158</x:v>
      </x:c>
      <x:c r="HA138" s="989"/>
      <x:c r="HB138" s="990"/>
      <x:c r="HC138" s="991" t="s">
        <x:v>159</x:v>
      </x:c>
      <x:c r="HD138" s="992"/>
      <x:c r="HE138" s="993"/>
      <x:c r="HF138" s="1009" t="s">
        <x:v>160</x:v>
      </x:c>
      <x:c r="HG138" s="1010"/>
      <x:c r="HH138" s="1011"/>
      <x:c r="HI138" s="985" t="s">
        <x:v>6</x:v>
      </x:c>
      <x:c r="HJ138" s="986"/>
      <x:c r="HK138" s="987"/>
      <x:c r="HL138" s="988" t="s">
        <x:v>158</x:v>
      </x:c>
      <x:c r="HM138" s="989"/>
      <x:c r="HN138" s="990"/>
      <x:c r="HO138" s="991" t="s">
        <x:v>159</x:v>
      </x:c>
      <x:c r="HP138" s="992"/>
      <x:c r="HQ138" s="993"/>
      <x:c r="HR138" s="1009" t="s">
        <x:v>160</x:v>
      </x:c>
      <x:c r="HS138" s="1010"/>
      <x:c r="HT138" s="1011"/>
      <x:c r="HU138" s="985" t="s">
        <x:v>6</x:v>
      </x:c>
      <x:c r="HV138" s="986"/>
      <x:c r="HW138" s="987"/>
      <x:c r="HX138" s="988" t="s">
        <x:v>158</x:v>
      </x:c>
      <x:c r="HY138" s="989"/>
      <x:c r="HZ138" s="990"/>
      <x:c r="IA138" s="991" t="s">
        <x:v>159</x:v>
      </x:c>
      <x:c r="IB138" s="992"/>
      <x:c r="IC138" s="993"/>
      <x:c r="ID138" s="1009" t="s">
        <x:v>160</x:v>
      </x:c>
      <x:c r="IE138" s="1010"/>
      <x:c r="IF138" s="1011"/>
      <x:c r="IG138" s="985" t="s">
        <x:v>6</x:v>
      </x:c>
      <x:c r="IH138" s="986"/>
      <x:c r="II138" s="987"/>
      <x:c r="IJ138" s="988" t="s">
        <x:v>158</x:v>
      </x:c>
      <x:c r="IK138" s="989"/>
      <x:c r="IL138" s="990"/>
      <x:c r="IM138" s="991" t="s">
        <x:v>159</x:v>
      </x:c>
      <x:c r="IN138" s="992"/>
      <x:c r="IO138" s="993"/>
      <x:c r="IP138" s="1009" t="s">
        <x:v>160</x:v>
      </x:c>
      <x:c r="IQ138" s="1010"/>
      <x:c r="IR138" s="1011"/>
      <x:c r="IS138" s="797" t="s">
        <x:v>51</x:v>
      </x:c>
      <x:c r="IT138" s="798"/>
      <x:c r="IU138" s="799" t="s">
        <x:v>52</x:v>
      </x:c>
      <x:c r="IV138" s="798"/>
      <x:c r="IW138" s="799" t="s">
        <x:v>53</x:v>
      </x:c>
      <x:c r="IX138" s="800"/>
      <x:c r="IY138" s="799" t="s">
        <x:v>52</x:v>
      </x:c>
      <x:c r="IZ138" s="798"/>
      <x:c r="JA138" s="799" t="s">
        <x:v>53</x:v>
      </x:c>
      <x:c r="JB138" s="800"/>
      <x:c r="JC138" s="797" t="s">
        <x:v>51</x:v>
      </x:c>
      <x:c r="JD138" s="798"/>
      <x:c r="JE138" s="799" t="s">
        <x:v>52</x:v>
      </x:c>
      <x:c r="JF138" s="798"/>
      <x:c r="JG138" s="799" t="s">
        <x:v>53</x:v>
      </x:c>
      <x:c r="JH138" s="800"/>
      <x:c r="JI138" s="797" t="s">
        <x:v>51</x:v>
      </x:c>
      <x:c r="JJ138" s="798"/>
      <x:c r="JK138" s="799" t="s">
        <x:v>52</x:v>
      </x:c>
      <x:c r="JL138" s="798"/>
      <x:c r="JM138" s="799" t="s">
        <x:v>53</x:v>
      </x:c>
      <x:c r="JN138" s="800"/>
      <x:c r="JO138" s="655" t="s">
        <x:v>51</x:v>
      </x:c>
      <x:c r="JP138" s="656" t="s">
        <x:v>52</x:v>
      </x:c>
      <x:c r="JQ138" s="657" t="s">
        <x:v>53</x:v>
      </x:c>
      <x:c r="JR138" s="650" t="s">
        <x:v>51</x:v>
      </x:c>
      <x:c r="JS138" s="651" t="s">
        <x:v>52</x:v>
      </x:c>
      <x:c r="JT138" s="652" t="s">
        <x:v>53</x:v>
      </x:c>
      <x:c r="JU138" s="812"/>
      <x:c r="JV138" s="813"/>
      <x:c r="JW138" s="816"/>
      <x:c r="JX138" s="817"/>
      <x:c r="JY138" s="791"/>
      <x:c r="JZ138" s="793"/>
      <x:c r="KA138" s="650" t="s">
        <x:v>51</x:v>
      </x:c>
      <x:c r="KB138" s="651" t="s">
        <x:v>52</x:v>
      </x:c>
      <x:c r="KC138" s="652" t="s">
        <x:v>53</x:v>
      </x:c>
      <x:c r="KD138" s="774" t="s">
        <x:v>51</x:v>
      </x:c>
      <x:c r="KE138" s="775"/>
      <x:c r="KF138" s="774" t="s">
        <x:v>52</x:v>
      </x:c>
      <x:c r="KG138" s="775"/>
      <x:c r="KH138" s="774" t="s">
        <x:v>53</x:v>
      </x:c>
      <x:c r="KI138" s="776"/>
      <x:c r="KJ138" s="774" t="s">
        <x:v>51</x:v>
      </x:c>
      <x:c r="KK138" s="775"/>
      <x:c r="KL138" s="774" t="s">
        <x:v>52</x:v>
      </x:c>
      <x:c r="KM138" s="775"/>
      <x:c r="KN138" s="774" t="s">
        <x:v>53</x:v>
      </x:c>
      <x:c r="KO138" s="776"/>
      <x:c r="KP138" s="774" t="s">
        <x:v>51</x:v>
      </x:c>
      <x:c r="KQ138" s="775"/>
      <x:c r="KR138" s="774" t="s">
        <x:v>52</x:v>
      </x:c>
      <x:c r="KS138" s="775"/>
      <x:c r="KT138" s="774" t="s">
        <x:v>53</x:v>
      </x:c>
      <x:c r="KU138" s="776"/>
      <x:c r="KV138" s="774" t="s">
        <x:v>51</x:v>
      </x:c>
      <x:c r="KW138" s="775"/>
      <x:c r="KX138" s="774" t="s">
        <x:v>52</x:v>
      </x:c>
      <x:c r="KY138" s="775"/>
      <x:c r="KZ138" s="774" t="s">
        <x:v>53</x:v>
      </x:c>
      <x:c r="LA138" s="776"/>
      <x:c r="LB138" s="774" t="s">
        <x:v>51</x:v>
      </x:c>
      <x:c r="LC138" s="775"/>
      <x:c r="LD138" s="774" t="s">
        <x:v>52</x:v>
      </x:c>
      <x:c r="LE138" s="775"/>
      <x:c r="LF138" s="774" t="s">
        <x:v>53</x:v>
      </x:c>
      <x:c r="LG138" s="776"/>
      <x:c r="LH138" s="774" t="s">
        <x:v>51</x:v>
      </x:c>
      <x:c r="LI138" s="775"/>
      <x:c r="LJ138" s="774" t="s">
        <x:v>52</x:v>
      </x:c>
      <x:c r="LK138" s="775"/>
      <x:c r="LL138" s="774" t="s">
        <x:v>53</x:v>
      </x:c>
      <x:c r="LM138" s="776"/>
      <x:c r="LN138" s="774" t="s">
        <x:v>51</x:v>
      </x:c>
      <x:c r="LO138" s="775"/>
      <x:c r="LP138" s="774" t="s">
        <x:v>52</x:v>
      </x:c>
      <x:c r="LQ138" s="775"/>
      <x:c r="LR138" s="774" t="s">
        <x:v>53</x:v>
      </x:c>
      <x:c r="LS138" s="776"/>
      <x:c r="LT138" s="774" t="s">
        <x:v>51</x:v>
      </x:c>
      <x:c r="LU138" s="775"/>
      <x:c r="LV138" s="774" t="s">
        <x:v>52</x:v>
      </x:c>
      <x:c r="LW138" s="775"/>
      <x:c r="LX138" s="774" t="s">
        <x:v>53</x:v>
      </x:c>
      <x:c r="LY138" s="776"/>
      <x:c r="LZ138" s="667" t="s">
        <x:v>51</x:v>
      </x:c>
      <x:c r="MA138" s="668" t="s">
        <x:v>52</x:v>
      </x:c>
      <x:c r="MB138" s="669" t="s">
        <x:v>53</x:v>
      </x:c>
      <x:c r="MC138" s="783" t="s">
        <x:v>434</x:v>
      </x:c>
      <x:c r="MD138" s="784"/>
      <x:c r="ME138" s="785"/>
      <x:c r="MF138" s="784" t="s">
        <x:v>436</x:v>
      </x:c>
      <x:c r="MG138" s="784"/>
      <x:c r="MH138" s="785"/>
      <x:c r="MI138" s="784" t="s">
        <x:v>437</x:v>
      </x:c>
      <x:c r="MJ138" s="784"/>
      <x:c r="MK138" s="786"/>
      <x:c r="ML138" s="760" t="s">
        <x:v>434</x:v>
      </x:c>
      <x:c r="MM138" s="761"/>
      <x:c r="MN138" s="762"/>
      <x:c r="MO138" s="761" t="s">
        <x:v>436</x:v>
      </x:c>
      <x:c r="MP138" s="761"/>
      <x:c r="MQ138" s="762"/>
      <x:c r="MR138" s="761" t="s">
        <x:v>437</x:v>
      </x:c>
      <x:c r="MS138" s="761"/>
      <x:c r="MT138" s="763"/>
      <x:c r="MU138" s="767" t="s">
        <x:v>90</x:v>
      </x:c>
      <x:c r="MV138" s="768"/>
      <x:c r="MW138" s="769"/>
      <x:c r="MX138" s="768" t="s">
        <x:v>92</x:v>
      </x:c>
      <x:c r="MY138" s="768"/>
      <x:c r="MZ138" s="769"/>
      <x:c r="NA138" s="768" t="s">
        <x:v>439</x:v>
      </x:c>
      <x:c r="NB138" s="768"/>
      <x:c r="NC138" s="769"/>
      <x:c r="ND138" s="768" t="s">
        <x:v>96</x:v>
      </x:c>
      <x:c r="NE138" s="768"/>
      <x:c r="NF138" s="769"/>
      <x:c r="NG138" s="768" t="s">
        <x:v>97</x:v>
      </x:c>
      <x:c r="NH138" s="768"/>
      <x:c r="NI138" s="770"/>
      <x:c r="NJ138" s="751" t="s">
        <x:v>90</x:v>
      </x:c>
      <x:c r="NK138" s="752"/>
      <x:c r="NL138" s="753"/>
      <x:c r="NM138" s="752" t="s">
        <x:v>92</x:v>
      </x:c>
      <x:c r="NN138" s="752"/>
      <x:c r="NO138" s="753"/>
      <x:c r="NP138" s="752" t="s">
        <x:v>439</x:v>
      </x:c>
      <x:c r="NQ138" s="752"/>
      <x:c r="NR138" s="753"/>
      <x:c r="NS138" s="752" t="s">
        <x:v>96</x:v>
      </x:c>
      <x:c r="NT138" s="752"/>
      <x:c r="NU138" s="753"/>
      <x:c r="NV138" s="752" t="s">
        <x:v>97</x:v>
      </x:c>
      <x:c r="NW138" s="752"/>
      <x:c r="NX138" s="754"/>
      <x:c r="NY138" s="755" t="s">
        <x:v>441</x:v>
      </x:c>
      <x:c r="NZ138" s="737"/>
      <x:c r="OA138" s="738"/>
      <x:c r="OB138" s="737" t="s">
        <x:v>442</x:v>
      </x:c>
      <x:c r="OC138" s="737"/>
      <x:c r="OD138" s="738"/>
      <x:c r="OE138" s="756" t="s">
        <x:v>444</x:v>
      </x:c>
      <x:c r="OF138" s="737"/>
      <x:c r="OG138" s="738"/>
      <x:c r="OH138" s="737" t="s">
        <x:v>443</x:v>
      </x:c>
      <x:c r="OI138" s="737"/>
      <x:c r="OJ138" s="738"/>
      <x:c r="OK138" s="737" t="s">
        <x:v>445</x:v>
      </x:c>
      <x:c r="OL138" s="737"/>
      <x:c r="OM138" s="738"/>
      <x:c r="ON138" s="737" t="s">
        <x:v>446</x:v>
      </x:c>
      <x:c r="OO138" s="737"/>
      <x:c r="OP138" s="738"/>
      <x:c r="OQ138" s="737" t="s">
        <x:v>447</x:v>
      </x:c>
      <x:c r="OR138" s="737"/>
      <x:c r="OS138" s="738"/>
      <x:c r="OT138" s="737" t="s">
        <x:v>448</x:v>
      </x:c>
      <x:c r="OU138" s="737"/>
      <x:c r="OV138" s="738"/>
      <x:c r="OW138" s="737" t="s">
        <x:v>449</x:v>
      </x:c>
      <x:c r="OX138" s="737"/>
      <x:c r="OY138" s="738"/>
      <x:c r="OZ138" s="737" t="s">
        <x:v>450</x:v>
      </x:c>
      <x:c r="PA138" s="737"/>
      <x:c r="PB138" s="739"/>
      <x:c r="PC138" s="746" t="s">
        <x:v>451</x:v>
      </x:c>
      <x:c r="PD138" s="735"/>
      <x:c r="PE138" s="736"/>
      <x:c r="PF138" s="735" t="s">
        <x:v>452</x:v>
      </x:c>
      <x:c r="PG138" s="735"/>
      <x:c r="PH138" s="736"/>
      <x:c r="PI138" s="735" t="s">
        <x:v>453</x:v>
      </x:c>
      <x:c r="PJ138" s="735"/>
      <x:c r="PK138" s="736"/>
      <x:c r="PL138" s="735" t="s">
        <x:v>454</x:v>
      </x:c>
      <x:c r="PM138" s="735"/>
      <x:c r="PN138" s="736"/>
      <x:c r="PO138" s="735" t="s">
        <x:v>455</x:v>
      </x:c>
      <x:c r="PP138" s="735"/>
      <x:c r="PQ138" s="736"/>
      <x:c r="PR138" s="735" t="s">
        <x:v>456</x:v>
      </x:c>
      <x:c r="PS138" s="735"/>
      <x:c r="PT138" s="747"/>
      <x:c r="PU138" s="728" t="s">
        <x:v>457</x:v>
      </x:c>
      <x:c r="PV138" s="729"/>
      <x:c r="PW138" s="730"/>
      <x:c r="PX138" s="729" t="s">
        <x:v>458</x:v>
      </x:c>
      <x:c r="PY138" s="729"/>
      <x:c r="PZ138" s="730"/>
      <x:c r="QA138" s="729" t="s">
        <x:v>459</x:v>
      </x:c>
      <x:c r="QB138" s="729"/>
      <x:c r="QC138" s="730"/>
      <x:c r="QD138" s="729" t="s">
        <x:v>460</x:v>
      </x:c>
      <x:c r="QE138" s="729"/>
      <x:c r="QF138" s="730"/>
      <x:c r="QG138" s="729" t="s">
        <x:v>461</x:v>
      </x:c>
      <x:c r="QH138" s="729"/>
      <x:c r="QI138" s="731"/>
    </x:row>
    <x:row r="139" spans="1:451" ht="15.75" thickBot="1" x14ac:dyDescent="0.3">
      <x:c r="A139" s="997"/>
      <x:c r="B139" s="1002"/>
      <x:c r="C139" s="1002"/>
      <x:c r="D139" s="1002"/>
      <x:c r="E139" s="1003"/>
      <x:c r="F139" s="600" t="s">
        <x:v>12</x:v>
      </x:c>
      <x:c r="G139" s="601" t="s">
        <x:v>433</x:v>
      </x:c>
      <x:c r="H139" s="602" t="s">
        <x:v>12</x:v>
      </x:c>
      <x:c r="I139" s="602" t="s">
        <x:v>433</x:v>
      </x:c>
      <x:c r="J139" s="603" t="s">
        <x:v>12</x:v>
      </x:c>
      <x:c r="K139" s="618" t="s">
        <x:v>433</x:v>
      </x:c>
      <x:c r="L139" s="600" t="s">
        <x:v>12</x:v>
      </x:c>
      <x:c r="M139" s="601" t="s">
        <x:v>433</x:v>
      </x:c>
      <x:c r="N139" s="602" t="s">
        <x:v>12</x:v>
      </x:c>
      <x:c r="O139" s="602" t="s">
        <x:v>433</x:v>
      </x:c>
      <x:c r="P139" s="603" t="s">
        <x:v>12</x:v>
      </x:c>
      <x:c r="Q139" s="618" t="s">
        <x:v>433</x:v>
      </x:c>
      <x:c r="R139" s="600" t="s">
        <x:v>12</x:v>
      </x:c>
      <x:c r="S139" s="601" t="s">
        <x:v>433</x:v>
      </x:c>
      <x:c r="T139" s="602" t="s">
        <x:v>12</x:v>
      </x:c>
      <x:c r="U139" s="602" t="s">
        <x:v>433</x:v>
      </x:c>
      <x:c r="V139" s="603" t="s">
        <x:v>12</x:v>
      </x:c>
      <x:c r="W139" s="603" t="s">
        <x:v>433</x:v>
      </x:c>
      <x:c r="X139" s="600" t="s">
        <x:v>12</x:v>
      </x:c>
      <x:c r="Y139" s="601" t="s">
        <x:v>433</x:v>
      </x:c>
      <x:c r="Z139" s="602" t="s">
        <x:v>12</x:v>
      </x:c>
      <x:c r="AA139" s="602" t="s">
        <x:v>433</x:v>
      </x:c>
      <x:c r="AB139" s="603" t="s">
        <x:v>12</x:v>
      </x:c>
      <x:c r="AC139" s="618" t="s">
        <x:v>433</x:v>
      </x:c>
      <x:c r="AD139" s="600" t="s">
        <x:v>12</x:v>
      </x:c>
      <x:c r="AE139" s="601" t="s">
        <x:v>433</x:v>
      </x:c>
      <x:c r="AF139" s="602" t="s">
        <x:v>12</x:v>
      </x:c>
      <x:c r="AG139" s="602" t="s">
        <x:v>433</x:v>
      </x:c>
      <x:c r="AH139" s="603" t="s">
        <x:v>12</x:v>
      </x:c>
      <x:c r="AI139" s="618" t="s">
        <x:v>433</x:v>
      </x:c>
      <x:c r="AJ139" s="600" t="s">
        <x:v>12</x:v>
      </x:c>
      <x:c r="AK139" s="601" t="s">
        <x:v>433</x:v>
      </x:c>
      <x:c r="AL139" s="602" t="s">
        <x:v>12</x:v>
      </x:c>
      <x:c r="AM139" s="602" t="s">
        <x:v>433</x:v>
      </x:c>
      <x:c r="AN139" s="603" t="s">
        <x:v>12</x:v>
      </x:c>
      <x:c r="AO139" s="618" t="s">
        <x:v>433</x:v>
      </x:c>
      <x:c r="AP139" s="600" t="s">
        <x:v>12</x:v>
      </x:c>
      <x:c r="AQ139" s="601" t="s">
        <x:v>433</x:v>
      </x:c>
      <x:c r="AR139" s="602" t="s">
        <x:v>12</x:v>
      </x:c>
      <x:c r="AS139" s="602" t="s">
        <x:v>433</x:v>
      </x:c>
      <x:c r="AT139" s="603" t="s">
        <x:v>12</x:v>
      </x:c>
      <x:c r="AU139" s="618" t="s">
        <x:v>433</x:v>
      </x:c>
      <x:c r="AV139" s="600" t="s">
        <x:v>12</x:v>
      </x:c>
      <x:c r="AW139" s="601" t="s">
        <x:v>433</x:v>
      </x:c>
      <x:c r="AX139" s="602" t="s">
        <x:v>12</x:v>
      </x:c>
      <x:c r="AY139" s="602" t="s">
        <x:v>433</x:v>
      </x:c>
      <x:c r="AZ139" s="603" t="s">
        <x:v>12</x:v>
      </x:c>
      <x:c r="BA139" s="618" t="s">
        <x:v>433</x:v>
      </x:c>
      <x:c r="BB139" s="600" t="s">
        <x:v>12</x:v>
      </x:c>
      <x:c r="BC139" s="601" t="s">
        <x:v>433</x:v>
      </x:c>
      <x:c r="BD139" s="602" t="s">
        <x:v>12</x:v>
      </x:c>
      <x:c r="BE139" s="602" t="s">
        <x:v>433</x:v>
      </x:c>
      <x:c r="BF139" s="603" t="s">
        <x:v>12</x:v>
      </x:c>
      <x:c r="BG139" s="618" t="s">
        <x:v>433</x:v>
      </x:c>
      <x:c r="BH139" s="600" t="s">
        <x:v>12</x:v>
      </x:c>
      <x:c r="BI139" s="601" t="s">
        <x:v>433</x:v>
      </x:c>
      <x:c r="BJ139" s="602" t="s">
        <x:v>12</x:v>
      </x:c>
      <x:c r="BK139" s="602" t="s">
        <x:v>433</x:v>
      </x:c>
      <x:c r="BL139" s="603" t="s">
        <x:v>12</x:v>
      </x:c>
      <x:c r="BM139" s="618" t="s">
        <x:v>433</x:v>
      </x:c>
      <x:c r="BN139" s="600" t="s">
        <x:v>12</x:v>
      </x:c>
      <x:c r="BO139" s="601" t="s">
        <x:v>433</x:v>
      </x:c>
      <x:c r="BP139" s="602" t="s">
        <x:v>12</x:v>
      </x:c>
      <x:c r="BQ139" s="602" t="s">
        <x:v>433</x:v>
      </x:c>
      <x:c r="BR139" s="603" t="s">
        <x:v>12</x:v>
      </x:c>
      <x:c r="BS139" s="603" t="s">
        <x:v>433</x:v>
      </x:c>
      <x:c r="BT139" s="617"/>
      <x:c r="BU139" s="724"/>
      <x:c r="BV139" s="600" t="s">
        <x:v>12</x:v>
      </x:c>
      <x:c r="BW139" s="601" t="s">
        <x:v>433</x:v>
      </x:c>
      <x:c r="BX139" s="602" t="s">
        <x:v>12</x:v>
      </x:c>
      <x:c r="BY139" s="602" t="s">
        <x:v>433</x:v>
      </x:c>
      <x:c r="BZ139" s="603" t="s">
        <x:v>12</x:v>
      </x:c>
      <x:c r="CA139" s="603" t="s">
        <x:v>433</x:v>
      </x:c>
      <x:c r="CB139" s="617"/>
      <x:c r="CC139" s="724"/>
      <x:c r="CD139" s="600" t="s">
        <x:v>12</x:v>
      </x:c>
      <x:c r="CE139" s="601" t="s">
        <x:v>433</x:v>
      </x:c>
      <x:c r="CF139" s="602" t="s">
        <x:v>12</x:v>
      </x:c>
      <x:c r="CG139" s="602" t="s">
        <x:v>433</x:v>
      </x:c>
      <x:c r="CH139" s="603" t="s">
        <x:v>12</x:v>
      </x:c>
      <x:c r="CI139" s="618" t="s">
        <x:v>433</x:v>
      </x:c>
      <x:c r="CJ139" s="600" t="s">
        <x:v>12</x:v>
      </x:c>
      <x:c r="CK139" s="601" t="s">
        <x:v>433</x:v>
      </x:c>
      <x:c r="CL139" s="602" t="s">
        <x:v>12</x:v>
      </x:c>
      <x:c r="CM139" s="602" t="s">
        <x:v>433</x:v>
      </x:c>
      <x:c r="CN139" s="603" t="s">
        <x:v>12</x:v>
      </x:c>
      <x:c r="CO139" s="618" t="s">
        <x:v>433</x:v>
      </x:c>
      <x:c r="CP139" s="600" t="s">
        <x:v>12</x:v>
      </x:c>
      <x:c r="CQ139" s="601" t="s">
        <x:v>433</x:v>
      </x:c>
      <x:c r="CR139" s="602" t="s">
        <x:v>12</x:v>
      </x:c>
      <x:c r="CS139" s="602" t="s">
        <x:v>433</x:v>
      </x:c>
      <x:c r="CT139" s="603" t="s">
        <x:v>12</x:v>
      </x:c>
      <x:c r="CU139" s="618" t="s">
        <x:v>433</x:v>
      </x:c>
      <x:c r="CV139" s="600" t="s">
        <x:v>12</x:v>
      </x:c>
      <x:c r="CW139" s="601" t="s">
        <x:v>433</x:v>
      </x:c>
      <x:c r="CX139" s="602" t="s">
        <x:v>12</x:v>
      </x:c>
      <x:c r="CY139" s="602" t="s">
        <x:v>433</x:v>
      </x:c>
      <x:c r="CZ139" s="603" t="s">
        <x:v>12</x:v>
      </x:c>
      <x:c r="DA139" s="618" t="s">
        <x:v>433</x:v>
      </x:c>
      <x:c r="DB139" s="600" t="s">
        <x:v>12</x:v>
      </x:c>
      <x:c r="DC139" s="601" t="s">
        <x:v>433</x:v>
      </x:c>
      <x:c r="DD139" s="602" t="s">
        <x:v>12</x:v>
      </x:c>
      <x:c r="DE139" s="602" t="s">
        <x:v>433</x:v>
      </x:c>
      <x:c r="DF139" s="603" t="s">
        <x:v>12</x:v>
      </x:c>
      <x:c r="DG139" s="618" t="s">
        <x:v>433</x:v>
      </x:c>
      <x:c r="DH139" s="600" t="s">
        <x:v>12</x:v>
      </x:c>
      <x:c r="DI139" s="601" t="s">
        <x:v>433</x:v>
      </x:c>
      <x:c r="DJ139" s="602" t="s">
        <x:v>12</x:v>
      </x:c>
      <x:c r="DK139" s="602" t="s">
        <x:v>433</x:v>
      </x:c>
      <x:c r="DL139" s="603" t="s">
        <x:v>12</x:v>
      </x:c>
      <x:c r="DM139" s="618" t="s">
        <x:v>433</x:v>
      </x:c>
      <x:c r="DN139" s="600" t="s">
        <x:v>12</x:v>
      </x:c>
      <x:c r="DO139" s="601" t="s">
        <x:v>433</x:v>
      </x:c>
      <x:c r="DP139" s="602" t="s">
        <x:v>12</x:v>
      </x:c>
      <x:c r="DQ139" s="602" t="s">
        <x:v>433</x:v>
      </x:c>
      <x:c r="DR139" s="603" t="s">
        <x:v>12</x:v>
      </x:c>
      <x:c r="DS139" s="618" t="s">
        <x:v>433</x:v>
      </x:c>
      <x:c r="DT139" s="600" t="s">
        <x:v>12</x:v>
      </x:c>
      <x:c r="DU139" s="601" t="s">
        <x:v>433</x:v>
      </x:c>
      <x:c r="DV139" s="602" t="s">
        <x:v>12</x:v>
      </x:c>
      <x:c r="DW139" s="602" t="s">
        <x:v>433</x:v>
      </x:c>
      <x:c r="DX139" s="603" t="s">
        <x:v>12</x:v>
      </x:c>
      <x:c r="DY139" s="618" t="s">
        <x:v>433</x:v>
      </x:c>
      <x:c r="DZ139" s="622" t="s">
        <x:v>14</x:v>
      </x:c>
      <x:c r="EA139" s="621" t="s">
        <x:v>14</x:v>
      </x:c>
      <x:c r="EB139" s="622" t="s">
        <x:v>14</x:v>
      </x:c>
      <x:c r="EC139" s="621" t="s">
        <x:v>14</x:v>
      </x:c>
      <x:c r="ED139" s="622" t="s">
        <x:v>14</x:v>
      </x:c>
      <x:c r="EE139" s="621" t="s">
        <x:v>14</x:v>
      </x:c>
      <x:c r="EF139" s="622" t="s">
        <x:v>14</x:v>
      </x:c>
      <x:c r="EG139" s="621" t="s">
        <x:v>14</x:v>
      </x:c>
      <x:c r="EH139" s="622" t="s">
        <x:v>14</x:v>
      </x:c>
      <x:c r="EI139" s="621" t="s">
        <x:v>14</x:v>
      </x:c>
      <x:c r="EJ139" s="622" t="s">
        <x:v>14</x:v>
      </x:c>
      <x:c r="EK139" s="621" t="s">
        <x:v>14</x:v>
      </x:c>
      <x:c r="EL139" s="622" t="s">
        <x:v>14</x:v>
      </x:c>
      <x:c r="EM139" s="621" t="s">
        <x:v>14</x:v>
      </x:c>
      <x:c r="EN139" s="620" t="s">
        <x:v>14</x:v>
      </x:c>
      <x:c r="EO139" s="619" t="s">
        <x:v>14</x:v>
      </x:c>
      <x:c r="EP139" s="619" t="s">
        <x:v>14</x:v>
      </x:c>
      <x:c r="EQ139" s="622" t="s">
        <x:v>14</x:v>
      </x:c>
      <x:c r="ER139" s="621" t="s">
        <x:v>14</x:v>
      </x:c>
      <x:c r="ES139" s="622" t="s">
        <x:v>14</x:v>
      </x:c>
      <x:c r="ET139" s="621" t="s">
        <x:v>14</x:v>
      </x:c>
      <x:c r="EU139" s="622" t="s">
        <x:v>14</x:v>
      </x:c>
      <x:c r="EV139" s="621" t="s">
        <x:v>14</x:v>
      </x:c>
      <x:c r="EW139" s="625" t="s">
        <x:v>14</x:v>
      </x:c>
      <x:c r="EX139" s="626" t="s">
        <x:v>14</x:v>
      </x:c>
      <x:c r="EY139" s="628" t="s">
        <x:v>14</x:v>
      </x:c>
      <x:c r="EZ139" s="609" t="s">
        <x:v>15</x:v>
      </x:c>
      <x:c r="FA139" s="609" t="s">
        <x:v>15</x:v>
      </x:c>
      <x:c r="FB139" s="631" t="s">
        <x:v>15</x:v>
      </x:c>
      <x:c r="FC139" s="627" t="s">
        <x:v>14</x:v>
      </x:c>
      <x:c r="FD139" s="626" t="s">
        <x:v>14</x:v>
      </x:c>
      <x:c r="FE139" s="628" t="s">
        <x:v>14</x:v>
      </x:c>
      <x:c r="FF139" s="609" t="s">
        <x:v>15</x:v>
      </x:c>
      <x:c r="FG139" s="609" t="s">
        <x:v>15</x:v>
      </x:c>
      <x:c r="FH139" s="631" t="s">
        <x:v>15</x:v>
      </x:c>
      <x:c r="FI139" s="633" t="s">
        <x:v>15</x:v>
      </x:c>
      <x:c r="FJ139" s="1062"/>
      <x:c r="FK139" s="1065"/>
      <x:c r="FL139" s="1059"/>
      <x:c r="FM139" s="636" t="s">
        <x:v>41</x:v>
      </x:c>
      <x:c r="FN139" s="637" t="s">
        <x:v>42</x:v>
      </x:c>
      <x:c r="FO139" s="638" t="s">
        <x:v>43</x:v>
      </x:c>
      <x:c r="FP139" s="639" t="s">
        <x:v>41</x:v>
      </x:c>
      <x:c r="FQ139" s="640" t="s">
        <x:v>42</x:v>
      </x:c>
      <x:c r="FR139" s="641" t="s">
        <x:v>43</x:v>
      </x:c>
      <x:c r="FS139" s="635" t="s">
        <x:v>41</x:v>
      </x:c>
      <x:c r="FT139" s="642" t="s">
        <x:v>42</x:v>
      </x:c>
      <x:c r="FU139" s="643" t="s">
        <x:v>43</x:v>
      </x:c>
      <x:c r="FV139" s="644" t="s">
        <x:v>41</x:v>
      </x:c>
      <x:c r="FW139" s="645" t="s">
        <x:v>42</x:v>
      </x:c>
      <x:c r="FX139" s="646" t="s">
        <x:v>43</x:v>
      </x:c>
      <x:c r="FY139" s="636" t="s">
        <x:v>41</x:v>
      </x:c>
      <x:c r="FZ139" s="637" t="s">
        <x:v>42</x:v>
      </x:c>
      <x:c r="GA139" s="638" t="s">
        <x:v>43</x:v>
      </x:c>
      <x:c r="GB139" s="639" t="s">
        <x:v>41</x:v>
      </x:c>
      <x:c r="GC139" s="640" t="s">
        <x:v>42</x:v>
      </x:c>
      <x:c r="GD139" s="641" t="s">
        <x:v>43</x:v>
      </x:c>
      <x:c r="GE139" s="635" t="s">
        <x:v>41</x:v>
      </x:c>
      <x:c r="GF139" s="642" t="s">
        <x:v>42</x:v>
      </x:c>
      <x:c r="GG139" s="643" t="s">
        <x:v>43</x:v>
      </x:c>
      <x:c r="GH139" s="644" t="s">
        <x:v>41</x:v>
      </x:c>
      <x:c r="GI139" s="645" t="s">
        <x:v>42</x:v>
      </x:c>
      <x:c r="GJ139" s="646" t="s">
        <x:v>43</x:v>
      </x:c>
      <x:c r="GK139" s="636" t="s">
        <x:v>41</x:v>
      </x:c>
      <x:c r="GL139" s="637" t="s">
        <x:v>42</x:v>
      </x:c>
      <x:c r="GM139" s="638" t="s">
        <x:v>43</x:v>
      </x:c>
      <x:c r="GN139" s="639" t="s">
        <x:v>41</x:v>
      </x:c>
      <x:c r="GO139" s="640" t="s">
        <x:v>42</x:v>
      </x:c>
      <x:c r="GP139" s="641" t="s">
        <x:v>43</x:v>
      </x:c>
      <x:c r="GQ139" s="635" t="s">
        <x:v>41</x:v>
      </x:c>
      <x:c r="GR139" s="642" t="s">
        <x:v>42</x:v>
      </x:c>
      <x:c r="GS139" s="643" t="s">
        <x:v>43</x:v>
      </x:c>
      <x:c r="GT139" s="644" t="s">
        <x:v>41</x:v>
      </x:c>
      <x:c r="GU139" s="645" t="s">
        <x:v>42</x:v>
      </x:c>
      <x:c r="GV139" s="646" t="s">
        <x:v>43</x:v>
      </x:c>
      <x:c r="GW139" s="636" t="s">
        <x:v>41</x:v>
      </x:c>
      <x:c r="GX139" s="637" t="s">
        <x:v>42</x:v>
      </x:c>
      <x:c r="GY139" s="638" t="s">
        <x:v>43</x:v>
      </x:c>
      <x:c r="GZ139" s="639" t="s">
        <x:v>41</x:v>
      </x:c>
      <x:c r="HA139" s="640" t="s">
        <x:v>42</x:v>
      </x:c>
      <x:c r="HB139" s="641" t="s">
        <x:v>43</x:v>
      </x:c>
      <x:c r="HC139" s="635" t="s">
        <x:v>41</x:v>
      </x:c>
      <x:c r="HD139" s="642" t="s">
        <x:v>42</x:v>
      </x:c>
      <x:c r="HE139" s="643" t="s">
        <x:v>43</x:v>
      </x:c>
      <x:c r="HF139" s="644" t="s">
        <x:v>41</x:v>
      </x:c>
      <x:c r="HG139" s="645" t="s">
        <x:v>42</x:v>
      </x:c>
      <x:c r="HH139" s="646" t="s">
        <x:v>43</x:v>
      </x:c>
      <x:c r="HI139" s="636" t="s">
        <x:v>41</x:v>
      </x:c>
      <x:c r="HJ139" s="637" t="s">
        <x:v>42</x:v>
      </x:c>
      <x:c r="HK139" s="638" t="s">
        <x:v>43</x:v>
      </x:c>
      <x:c r="HL139" s="639" t="s">
        <x:v>41</x:v>
      </x:c>
      <x:c r="HM139" s="640" t="s">
        <x:v>42</x:v>
      </x:c>
      <x:c r="HN139" s="641" t="s">
        <x:v>43</x:v>
      </x:c>
      <x:c r="HO139" s="635" t="s">
        <x:v>41</x:v>
      </x:c>
      <x:c r="HP139" s="642" t="s">
        <x:v>42</x:v>
      </x:c>
      <x:c r="HQ139" s="643" t="s">
        <x:v>43</x:v>
      </x:c>
      <x:c r="HR139" s="644" t="s">
        <x:v>41</x:v>
      </x:c>
      <x:c r="HS139" s="645" t="s">
        <x:v>42</x:v>
      </x:c>
      <x:c r="HT139" s="646" t="s">
        <x:v>43</x:v>
      </x:c>
      <x:c r="HU139" s="636" t="s">
        <x:v>41</x:v>
      </x:c>
      <x:c r="HV139" s="637" t="s">
        <x:v>42</x:v>
      </x:c>
      <x:c r="HW139" s="638" t="s">
        <x:v>43</x:v>
      </x:c>
      <x:c r="HX139" s="639" t="s">
        <x:v>41</x:v>
      </x:c>
      <x:c r="HY139" s="640" t="s">
        <x:v>42</x:v>
      </x:c>
      <x:c r="HZ139" s="641" t="s">
        <x:v>43</x:v>
      </x:c>
      <x:c r="IA139" s="635" t="s">
        <x:v>41</x:v>
      </x:c>
      <x:c r="IB139" s="642" t="s">
        <x:v>42</x:v>
      </x:c>
      <x:c r="IC139" s="643" t="s">
        <x:v>43</x:v>
      </x:c>
      <x:c r="ID139" s="644" t="s">
        <x:v>41</x:v>
      </x:c>
      <x:c r="IE139" s="645" t="s">
        <x:v>42</x:v>
      </x:c>
      <x:c r="IF139" s="646" t="s">
        <x:v>43</x:v>
      </x:c>
      <x:c r="IG139" s="636" t="s">
        <x:v>41</x:v>
      </x:c>
      <x:c r="IH139" s="637" t="s">
        <x:v>42</x:v>
      </x:c>
      <x:c r="II139" s="638" t="s">
        <x:v>43</x:v>
      </x:c>
      <x:c r="IJ139" s="639" t="s">
        <x:v>41</x:v>
      </x:c>
      <x:c r="IK139" s="640" t="s">
        <x:v>42</x:v>
      </x:c>
      <x:c r="IL139" s="641" t="s">
        <x:v>43</x:v>
      </x:c>
      <x:c r="IM139" s="635" t="s">
        <x:v>41</x:v>
      </x:c>
      <x:c r="IN139" s="642" t="s">
        <x:v>42</x:v>
      </x:c>
      <x:c r="IO139" s="643" t="s">
        <x:v>43</x:v>
      </x:c>
      <x:c r="IP139" s="644" t="s">
        <x:v>41</x:v>
      </x:c>
      <x:c r="IQ139" s="645" t="s">
        <x:v>42</x:v>
      </x:c>
      <x:c r="IR139" s="646" t="s">
        <x:v>43</x:v>
      </x:c>
      <x:c r="IS139" s="609" t="s">
        <x:v>55</x:v>
      </x:c>
      <x:c r="IT139" s="648" t="s">
        <x:v>56</x:v>
      </x:c>
      <x:c r="IU139" s="609" t="s">
        <x:v>55</x:v>
      </x:c>
      <x:c r="IV139" s="648" t="s">
        <x:v>56</x:v>
      </x:c>
      <x:c r="IW139" s="647" t="s">
        <x:v>55</x:v>
      </x:c>
      <x:c r="IX139" s="608" t="s">
        <x:v>56</x:v>
      </x:c>
      <x:c r="IY139" s="609" t="s">
        <x:v>55</x:v>
      </x:c>
      <x:c r="IZ139" s="648" t="s">
        <x:v>56</x:v>
      </x:c>
      <x:c r="JA139" s="647" t="s">
        <x:v>55</x:v>
      </x:c>
      <x:c r="JB139" s="608" t="s">
        <x:v>56</x:v>
      </x:c>
      <x:c r="JC139" s="609" t="s">
        <x:v>55</x:v>
      </x:c>
      <x:c r="JD139" s="648" t="s">
        <x:v>56</x:v>
      </x:c>
      <x:c r="JE139" s="609" t="s">
        <x:v>55</x:v>
      </x:c>
      <x:c r="JF139" s="648" t="s">
        <x:v>56</x:v>
      </x:c>
      <x:c r="JG139" s="647" t="s">
        <x:v>55</x:v>
      </x:c>
      <x:c r="JH139" s="608" t="s">
        <x:v>56</x:v>
      </x:c>
      <x:c r="JI139" s="609" t="s">
        <x:v>55</x:v>
      </x:c>
      <x:c r="JJ139" s="648" t="s">
        <x:v>56</x:v>
      </x:c>
      <x:c r="JK139" s="609" t="s">
        <x:v>55</x:v>
      </x:c>
      <x:c r="JL139" s="648" t="s">
        <x:v>56</x:v>
      </x:c>
      <x:c r="JM139" s="647" t="s">
        <x:v>55</x:v>
      </x:c>
      <x:c r="JN139" s="608" t="s">
        <x:v>56</x:v>
      </x:c>
      <x:c r="JO139" s="658" t="s">
        <x:v>55</x:v>
      </x:c>
      <x:c r="JP139" s="658" t="s">
        <x:v>55</x:v>
      </x:c>
      <x:c r="JQ139" s="659" t="s">
        <x:v>55</x:v>
      </x:c>
      <x:c r="JR139" s="653" t="s">
        <x:v>55</x:v>
      </x:c>
      <x:c r="JS139" s="653" t="s">
        <x:v>55</x:v>
      </x:c>
      <x:c r="JT139" s="654" t="s">
        <x:v>55</x:v>
      </x:c>
      <x:c r="JU139" s="610" t="s">
        <x:v>40</x:v>
      </x:c>
      <x:c r="JV139" s="604" t="s">
        <x:v>45</x:v>
      </x:c>
      <x:c r="JW139" s="605" t="s">
        <x:v>46</x:v>
      </x:c>
      <x:c r="JX139" s="611" t="s">
        <x:v>47</x:v>
      </x:c>
      <x:c r="JY139" s="606" t="s">
        <x:v>40</x:v>
      </x:c>
      <x:c r="JZ139" s="607" t="s">
        <x:v>40</x:v>
      </x:c>
      <x:c r="KA139" s="660" t="s">
        <x:v>40</x:v>
      </x:c>
      <x:c r="KB139" s="653" t="s">
        <x:v>40</x:v>
      </x:c>
      <x:c r="KC139" s="654" t="s">
        <x:v>40</x:v>
      </x:c>
      <x:c r="KD139" s="661" t="s">
        <x:v>66</x:v>
      </x:c>
      <x:c r="KE139" s="663" t="s">
        <x:v>67</x:v>
      </x:c>
      <x:c r="KF139" s="665" t="s">
        <x:v>66</x:v>
      </x:c>
      <x:c r="KG139" s="666" t="s">
        <x:v>67</x:v>
      </x:c>
      <x:c r="KH139" s="664" t="s">
        <x:v>66</x:v>
      </x:c>
      <x:c r="KI139" s="662" t="s">
        <x:v>67</x:v>
      </x:c>
      <x:c r="KJ139" s="661" t="s">
        <x:v>66</x:v>
      </x:c>
      <x:c r="KK139" s="663" t="s">
        <x:v>67</x:v>
      </x:c>
      <x:c r="KL139" s="665" t="s">
        <x:v>66</x:v>
      </x:c>
      <x:c r="KM139" s="666" t="s">
        <x:v>67</x:v>
      </x:c>
      <x:c r="KN139" s="664" t="s">
        <x:v>66</x:v>
      </x:c>
      <x:c r="KO139" s="662" t="s">
        <x:v>67</x:v>
      </x:c>
      <x:c r="KP139" s="661" t="s">
        <x:v>66</x:v>
      </x:c>
      <x:c r="KQ139" s="663" t="s">
        <x:v>67</x:v>
      </x:c>
      <x:c r="KR139" s="665" t="s">
        <x:v>66</x:v>
      </x:c>
      <x:c r="KS139" s="666" t="s">
        <x:v>67</x:v>
      </x:c>
      <x:c r="KT139" s="664" t="s">
        <x:v>66</x:v>
      </x:c>
      <x:c r="KU139" s="662" t="s">
        <x:v>67</x:v>
      </x:c>
      <x:c r="KV139" s="661" t="s">
        <x:v>66</x:v>
      </x:c>
      <x:c r="KW139" s="663" t="s">
        <x:v>67</x:v>
      </x:c>
      <x:c r="KX139" s="665" t="s">
        <x:v>66</x:v>
      </x:c>
      <x:c r="KY139" s="666" t="s">
        <x:v>67</x:v>
      </x:c>
      <x:c r="KZ139" s="664" t="s">
        <x:v>66</x:v>
      </x:c>
      <x:c r="LA139" s="662" t="s">
        <x:v>67</x:v>
      </x:c>
      <x:c r="LB139" s="661" t="s">
        <x:v>66</x:v>
      </x:c>
      <x:c r="LC139" s="663" t="s">
        <x:v>67</x:v>
      </x:c>
      <x:c r="LD139" s="665" t="s">
        <x:v>66</x:v>
      </x:c>
      <x:c r="LE139" s="666" t="s">
        <x:v>67</x:v>
      </x:c>
      <x:c r="LF139" s="664" t="s">
        <x:v>66</x:v>
      </x:c>
      <x:c r="LG139" s="662" t="s">
        <x:v>67</x:v>
      </x:c>
      <x:c r="LH139" s="661" t="s">
        <x:v>66</x:v>
      </x:c>
      <x:c r="LI139" s="663" t="s">
        <x:v>67</x:v>
      </x:c>
      <x:c r="LJ139" s="665" t="s">
        <x:v>66</x:v>
      </x:c>
      <x:c r="LK139" s="666" t="s">
        <x:v>67</x:v>
      </x:c>
      <x:c r="LL139" s="664" t="s">
        <x:v>66</x:v>
      </x:c>
      <x:c r="LM139" s="662" t="s">
        <x:v>67</x:v>
      </x:c>
      <x:c r="LN139" s="661" t="s">
        <x:v>66</x:v>
      </x:c>
      <x:c r="LO139" s="663" t="s">
        <x:v>67</x:v>
      </x:c>
      <x:c r="LP139" s="665" t="s">
        <x:v>66</x:v>
      </x:c>
      <x:c r="LQ139" s="666" t="s">
        <x:v>67</x:v>
      </x:c>
      <x:c r="LR139" s="664" t="s">
        <x:v>66</x:v>
      </x:c>
      <x:c r="LS139" s="662" t="s">
        <x:v>67</x:v>
      </x:c>
      <x:c r="LT139" s="661" t="s">
        <x:v>66</x:v>
      </x:c>
      <x:c r="LU139" s="663" t="s">
        <x:v>67</x:v>
      </x:c>
      <x:c r="LV139" s="665" t="s">
        <x:v>66</x:v>
      </x:c>
      <x:c r="LW139" s="666" t="s">
        <x:v>67</x:v>
      </x:c>
      <x:c r="LX139" s="664" t="s">
        <x:v>66</x:v>
      </x:c>
      <x:c r="LY139" s="662" t="s">
        <x:v>67</x:v>
      </x:c>
      <x:c r="LZ139" s="670" t="s">
        <x:v>40</x:v>
      </x:c>
      <x:c r="MA139" s="671" t="s">
        <x:v>40</x:v>
      </x:c>
      <x:c r="MB139" s="672" t="s">
        <x:v>40</x:v>
      </x:c>
      <x:c r="MC139" s="688" t="s">
        <x:v>6</x:v>
      </x:c>
      <x:c r="MD139" s="689" t="s">
        <x:v>7</x:v>
      </x:c>
      <x:c r="ME139" s="690" t="s">
        <x:v>8</x:v>
      </x:c>
      <x:c r="MF139" s="691" t="s">
        <x:v>6</x:v>
      </x:c>
      <x:c r="MG139" s="689" t="s">
        <x:v>7</x:v>
      </x:c>
      <x:c r="MH139" s="692" t="s">
        <x:v>8</x:v>
      </x:c>
      <x:c r="MI139" s="693" t="s">
        <x:v>6</x:v>
      </x:c>
      <x:c r="MJ139" s="689" t="s">
        <x:v>7</x:v>
      </x:c>
      <x:c r="MK139" s="694" t="s">
        <x:v>8</x:v>
      </x:c>
      <x:c r="ML139" s="683" t="s">
        <x:v>6</x:v>
      </x:c>
      <x:c r="MM139" s="684" t="s">
        <x:v>7</x:v>
      </x:c>
      <x:c r="MN139" s="685" t="s">
        <x:v>8</x:v>
      </x:c>
      <x:c r="MO139" s="686" t="s">
        <x:v>6</x:v>
      </x:c>
      <x:c r="MP139" s="684" t="s">
        <x:v>7</x:v>
      </x:c>
      <x:c r="MQ139" s="685" t="s">
        <x:v>8</x:v>
      </x:c>
      <x:c r="MR139" s="686" t="s">
        <x:v>6</x:v>
      </x:c>
      <x:c r="MS139" s="684" t="s">
        <x:v>7</x:v>
      </x:c>
      <x:c r="MT139" s="687" t="s">
        <x:v>8</x:v>
      </x:c>
      <x:c r="MU139" s="673" t="s">
        <x:v>6</x:v>
      </x:c>
      <x:c r="MV139" s="674" t="s">
        <x:v>7</x:v>
      </x:c>
      <x:c r="MW139" s="677" t="s">
        <x:v>8</x:v>
      </x:c>
      <x:c r="MX139" s="676" t="s">
        <x:v>6</x:v>
      </x:c>
      <x:c r="MY139" s="674" t="s">
        <x:v>7</x:v>
      </x:c>
      <x:c r="MZ139" s="677" t="s">
        <x:v>8</x:v>
      </x:c>
      <x:c r="NA139" s="676" t="s">
        <x:v>6</x:v>
      </x:c>
      <x:c r="NB139" s="674" t="s">
        <x:v>7</x:v>
      </x:c>
      <x:c r="NC139" s="677" t="s">
        <x:v>8</x:v>
      </x:c>
      <x:c r="ND139" s="676" t="s">
        <x:v>6</x:v>
      </x:c>
      <x:c r="NE139" s="674" t="s">
        <x:v>7</x:v>
      </x:c>
      <x:c r="NF139" s="677" t="s">
        <x:v>8</x:v>
      </x:c>
      <x:c r="NG139" s="676" t="s">
        <x:v>6</x:v>
      </x:c>
      <x:c r="NH139" s="674" t="s">
        <x:v>7</x:v>
      </x:c>
      <x:c r="NI139" s="675" t="s">
        <x:v>8</x:v>
      </x:c>
      <x:c r="NJ139" s="678" t="s">
        <x:v>6</x:v>
      </x:c>
      <x:c r="NK139" s="679" t="s">
        <x:v>7</x:v>
      </x:c>
      <x:c r="NL139" s="680" t="s">
        <x:v>8</x:v>
      </x:c>
      <x:c r="NM139" s="681" t="s">
        <x:v>6</x:v>
      </x:c>
      <x:c r="NN139" s="679" t="s">
        <x:v>7</x:v>
      </x:c>
      <x:c r="NO139" s="680" t="s">
        <x:v>8</x:v>
      </x:c>
      <x:c r="NP139" s="681" t="s">
        <x:v>6</x:v>
      </x:c>
      <x:c r="NQ139" s="679" t="s">
        <x:v>7</x:v>
      </x:c>
      <x:c r="NR139" s="680" t="s">
        <x:v>8</x:v>
      </x:c>
      <x:c r="NS139" s="681" t="s">
        <x:v>6</x:v>
      </x:c>
      <x:c r="NT139" s="679" t="s">
        <x:v>7</x:v>
      </x:c>
      <x:c r="NU139" s="680" t="s">
        <x:v>8</x:v>
      </x:c>
      <x:c r="NV139" s="681" t="s">
        <x:v>6</x:v>
      </x:c>
      <x:c r="NW139" s="679" t="s">
        <x:v>7</x:v>
      </x:c>
      <x:c r="NX139" s="682" t="s">
        <x:v>8</x:v>
      </x:c>
      <x:c r="NY139" s="695" t="s">
        <x:v>6</x:v>
      </x:c>
      <x:c r="NZ139" s="696" t="s">
        <x:v>7</x:v>
      </x:c>
      <x:c r="OA139" s="697" t="s">
        <x:v>8</x:v>
      </x:c>
      <x:c r="OB139" s="698" t="s">
        <x:v>6</x:v>
      </x:c>
      <x:c r="OC139" s="696" t="s">
        <x:v>7</x:v>
      </x:c>
      <x:c r="OD139" s="697" t="s">
        <x:v>8</x:v>
      </x:c>
      <x:c r="OE139" s="698" t="s">
        <x:v>6</x:v>
      </x:c>
      <x:c r="OF139" s="696" t="s">
        <x:v>7</x:v>
      </x:c>
      <x:c r="OG139" s="697" t="s">
        <x:v>8</x:v>
      </x:c>
      <x:c r="OH139" s="698" t="s">
        <x:v>6</x:v>
      </x:c>
      <x:c r="OI139" s="696" t="s">
        <x:v>7</x:v>
      </x:c>
      <x:c r="OJ139" s="697" t="s">
        <x:v>8</x:v>
      </x:c>
      <x:c r="OK139" s="698" t="s">
        <x:v>6</x:v>
      </x:c>
      <x:c r="OL139" s="696" t="s">
        <x:v>7</x:v>
      </x:c>
      <x:c r="OM139" s="700" t="s">
        <x:v>8</x:v>
      </x:c>
      <x:c r="ON139" s="698" t="s">
        <x:v>6</x:v>
      </x:c>
      <x:c r="OO139" s="696" t="s">
        <x:v>7</x:v>
      </x:c>
      <x:c r="OP139" s="697" t="s">
        <x:v>8</x:v>
      </x:c>
      <x:c r="OQ139" s="698" t="s">
        <x:v>6</x:v>
      </x:c>
      <x:c r="OR139" s="696" t="s">
        <x:v>7</x:v>
      </x:c>
      <x:c r="OS139" s="697" t="s">
        <x:v>8</x:v>
      </x:c>
      <x:c r="OT139" s="698" t="s">
        <x:v>6</x:v>
      </x:c>
      <x:c r="OU139" s="696" t="s">
        <x:v>7</x:v>
      </x:c>
      <x:c r="OV139" s="697" t="s">
        <x:v>8</x:v>
      </x:c>
      <x:c r="OW139" s="698" t="s">
        <x:v>6</x:v>
      </x:c>
      <x:c r="OX139" s="696" t="s">
        <x:v>7</x:v>
      </x:c>
      <x:c r="OY139" s="697" t="s">
        <x:v>8</x:v>
      </x:c>
      <x:c r="OZ139" s="698" t="s">
        <x:v>6</x:v>
      </x:c>
      <x:c r="PA139" s="696" t="s">
        <x:v>7</x:v>
      </x:c>
      <x:c r="PB139" s="699" t="s">
        <x:v>8</x:v>
      </x:c>
      <x:c r="PC139" s="701" t="s">
        <x:v>6</x:v>
      </x:c>
      <x:c r="PD139" s="702" t="s">
        <x:v>7</x:v>
      </x:c>
      <x:c r="PE139" s="703" t="s">
        <x:v>8</x:v>
      </x:c>
      <x:c r="PF139" s="704" t="s">
        <x:v>6</x:v>
      </x:c>
      <x:c r="PG139" s="702" t="s">
        <x:v>7</x:v>
      </x:c>
      <x:c r="PH139" s="703" t="s">
        <x:v>8</x:v>
      </x:c>
      <x:c r="PI139" s="704" t="s">
        <x:v>6</x:v>
      </x:c>
      <x:c r="PJ139" s="702" t="s">
        <x:v>7</x:v>
      </x:c>
      <x:c r="PK139" s="703" t="s">
        <x:v>8</x:v>
      </x:c>
      <x:c r="PL139" s="704" t="s">
        <x:v>6</x:v>
      </x:c>
      <x:c r="PM139" s="702" t="s">
        <x:v>7</x:v>
      </x:c>
      <x:c r="PN139" s="703" t="s">
        <x:v>8</x:v>
      </x:c>
      <x:c r="PO139" s="704" t="s">
        <x:v>6</x:v>
      </x:c>
      <x:c r="PP139" s="702" t="s">
        <x:v>7</x:v>
      </x:c>
      <x:c r="PQ139" s="703" t="s">
        <x:v>8</x:v>
      </x:c>
      <x:c r="PR139" s="704" t="s">
        <x:v>6</x:v>
      </x:c>
      <x:c r="PS139" s="702" t="s">
        <x:v>7</x:v>
      </x:c>
      <x:c r="PT139" s="705" t="s">
        <x:v>8</x:v>
      </x:c>
      <x:c r="PU139" s="706" t="s">
        <x:v>6</x:v>
      </x:c>
      <x:c r="PV139" s="707" t="s">
        <x:v>7</x:v>
      </x:c>
      <x:c r="PW139" s="708" t="s">
        <x:v>8</x:v>
      </x:c>
      <x:c r="PX139" s="709" t="s">
        <x:v>6</x:v>
      </x:c>
      <x:c r="PY139" s="707" t="s">
        <x:v>7</x:v>
      </x:c>
      <x:c r="PZ139" s="708" t="s">
        <x:v>8</x:v>
      </x:c>
      <x:c r="QA139" s="709" t="s">
        <x:v>6</x:v>
      </x:c>
      <x:c r="QB139" s="707" t="s">
        <x:v>7</x:v>
      </x:c>
      <x:c r="QC139" s="708" t="s">
        <x:v>8</x:v>
      </x:c>
      <x:c r="QD139" s="709" t="s">
        <x:v>6</x:v>
      </x:c>
      <x:c r="QE139" s="707" t="s">
        <x:v>7</x:v>
      </x:c>
      <x:c r="QF139" s="708" t="s">
        <x:v>8</x:v>
      </x:c>
      <x:c r="QG139" s="709" t="s">
        <x:v>6</x:v>
      </x:c>
      <x:c r="QH139" s="707" t="s">
        <x:v>7</x:v>
      </x:c>
      <x:c r="QI139" s="710" t="s">
        <x:v>8</x:v>
      </x:c>
    </x:row>
    <x:row r="140" spans="1:451" ht="15.75" thickBot="1" x14ac:dyDescent="0.3">
      <x:c r="A140" s="711">
        <x:v>1</x:v>
      </x:c>
      <x:c r="B140" s="712" t="s">
        <x:v>157</x:v>
      </x:c>
      <x:c r="C140" s="713"/>
      <x:c r="D140" s="713"/>
      <x:c r="E140" s="714"/>
      <x:c r="F140" s="719">
        <x:f>SUM(F141:F507)</x:f>
        <x:v>0</x:v>
      </x:c>
      <x:c r="G140" s="720">
        <x:f>SUM(G141:G507)</x:f>
        <x:v>0</x:v>
      </x:c>
      <x:c r="H140" s="720">
        <x:f t="shared" ref="H140:BS140" si="18">SUM(H141:H507)</x:f>
        <x:v>0</x:v>
      </x:c>
      <x:c r="I140" s="720">
        <x:f t="shared" si="18"/>
        <x:v>0</x:v>
      </x:c>
      <x:c r="J140" s="720">
        <x:f t="shared" si="18"/>
        <x:v>0</x:v>
      </x:c>
      <x:c r="K140" s="722">
        <x:f t="shared" si="18"/>
        <x:v>0</x:v>
      </x:c>
      <x:c r="L140" s="721">
        <x:f t="shared" si="18"/>
        <x:v>0</x:v>
      </x:c>
      <x:c r="M140" s="720">
        <x:f t="shared" si="18"/>
        <x:v>0</x:v>
      </x:c>
      <x:c r="N140" s="720">
        <x:f t="shared" si="18"/>
        <x:v>0</x:v>
      </x:c>
      <x:c r="O140" s="720">
        <x:f t="shared" si="18"/>
        <x:v>0</x:v>
      </x:c>
      <x:c r="P140" s="720">
        <x:f t="shared" si="18"/>
        <x:v>0</x:v>
      </x:c>
      <x:c r="Q140" s="722">
        <x:f t="shared" si="18"/>
        <x:v>0</x:v>
      </x:c>
      <x:c r="R140" s="721">
        <x:f t="shared" si="18"/>
        <x:v>0</x:v>
      </x:c>
      <x:c r="S140" s="720">
        <x:f t="shared" si="18"/>
        <x:v>0</x:v>
      </x:c>
      <x:c r="T140" s="720">
        <x:f t="shared" si="18"/>
        <x:v>0</x:v>
      </x:c>
      <x:c r="U140" s="720">
        <x:f t="shared" si="18"/>
        <x:v>0</x:v>
      </x:c>
      <x:c r="V140" s="720">
        <x:f t="shared" si="18"/>
        <x:v>0</x:v>
      </x:c>
      <x:c r="W140" s="720">
        <x:f t="shared" si="18"/>
        <x:v>0</x:v>
      </x:c>
      <x:c r="X140" s="720">
        <x:f t="shared" si="18"/>
        <x:v>0</x:v>
      </x:c>
      <x:c r="Y140" s="720">
        <x:f t="shared" si="18"/>
        <x:v>0</x:v>
      </x:c>
      <x:c r="Z140" s="720">
        <x:f t="shared" si="18"/>
        <x:v>0</x:v>
      </x:c>
      <x:c r="AA140" s="720">
        <x:f t="shared" si="18"/>
        <x:v>0</x:v>
      </x:c>
      <x:c r="AB140" s="720">
        <x:f t="shared" si="18"/>
        <x:v>0</x:v>
      </x:c>
      <x:c r="AC140" s="722">
        <x:f t="shared" si="18"/>
        <x:v>0</x:v>
      </x:c>
      <x:c r="AD140" s="721">
        <x:f t="shared" si="18"/>
        <x:v>0</x:v>
      </x:c>
      <x:c r="AE140" s="720">
        <x:f t="shared" si="18"/>
        <x:v>0</x:v>
      </x:c>
      <x:c r="AF140" s="720">
        <x:f t="shared" si="18"/>
        <x:v>0</x:v>
      </x:c>
      <x:c r="AG140" s="720">
        <x:f t="shared" si="18"/>
        <x:v>0</x:v>
      </x:c>
      <x:c r="AH140" s="720">
        <x:f t="shared" si="18"/>
        <x:v>0</x:v>
      </x:c>
      <x:c r="AI140" s="722">
        <x:f t="shared" si="18"/>
        <x:v>0</x:v>
      </x:c>
      <x:c r="AJ140" s="721">
        <x:f t="shared" si="18"/>
        <x:v>0</x:v>
      </x:c>
      <x:c r="AK140" s="720">
        <x:f t="shared" si="18"/>
        <x:v>0</x:v>
      </x:c>
      <x:c r="AL140" s="720">
        <x:f t="shared" si="18"/>
        <x:v>0</x:v>
      </x:c>
      <x:c r="AM140" s="720">
        <x:f t="shared" si="18"/>
        <x:v>0</x:v>
      </x:c>
      <x:c r="AN140" s="720">
        <x:f t="shared" si="18"/>
        <x:v>0</x:v>
      </x:c>
      <x:c r="AO140" s="722">
        <x:f t="shared" si="18"/>
        <x:v>0</x:v>
      </x:c>
      <x:c r="AP140" s="721">
        <x:f t="shared" si="18"/>
        <x:v>0</x:v>
      </x:c>
      <x:c r="AQ140" s="720">
        <x:f t="shared" si="18"/>
        <x:v>0</x:v>
      </x:c>
      <x:c r="AR140" s="720">
        <x:f t="shared" si="18"/>
        <x:v>0</x:v>
      </x:c>
      <x:c r="AS140" s="720">
        <x:f t="shared" si="18"/>
        <x:v>0</x:v>
      </x:c>
      <x:c r="AT140" s="720">
        <x:f t="shared" si="18"/>
        <x:v>0</x:v>
      </x:c>
      <x:c r="AU140" s="722">
        <x:f t="shared" si="18"/>
        <x:v>0</x:v>
      </x:c>
      <x:c r="AV140" s="721">
        <x:f t="shared" si="18"/>
        <x:v>0</x:v>
      </x:c>
      <x:c r="AW140" s="720">
        <x:f t="shared" si="18"/>
        <x:v>0</x:v>
      </x:c>
      <x:c r="AX140" s="720">
        <x:f t="shared" si="18"/>
        <x:v>0</x:v>
      </x:c>
      <x:c r="AY140" s="720">
        <x:f t="shared" si="18"/>
        <x:v>0</x:v>
      </x:c>
      <x:c r="AZ140" s="720">
        <x:f t="shared" si="18"/>
        <x:v>0</x:v>
      </x:c>
      <x:c r="BA140" s="722">
        <x:f t="shared" si="18"/>
        <x:v>0</x:v>
      </x:c>
      <x:c r="BB140" s="721">
        <x:f t="shared" si="18"/>
        <x:v>0</x:v>
      </x:c>
      <x:c r="BC140" s="720">
        <x:f t="shared" si="18"/>
        <x:v>0</x:v>
      </x:c>
      <x:c r="BD140" s="720">
        <x:f t="shared" si="18"/>
        <x:v>0</x:v>
      </x:c>
      <x:c r="BE140" s="720">
        <x:f t="shared" si="18"/>
        <x:v>0</x:v>
      </x:c>
      <x:c r="BF140" s="720">
        <x:f t="shared" si="18"/>
        <x:v>0</x:v>
      </x:c>
      <x:c r="BG140" s="722">
        <x:f t="shared" si="18"/>
        <x:v>0</x:v>
      </x:c>
      <x:c r="BH140" s="721">
        <x:f t="shared" si="18"/>
        <x:v>0</x:v>
      </x:c>
      <x:c r="BI140" s="720">
        <x:f t="shared" si="18"/>
        <x:v>0</x:v>
      </x:c>
      <x:c r="BJ140" s="720">
        <x:f t="shared" si="18"/>
        <x:v>0</x:v>
      </x:c>
      <x:c r="BK140" s="720">
        <x:f t="shared" si="18"/>
        <x:v>0</x:v>
      </x:c>
      <x:c r="BL140" s="720">
        <x:f t="shared" si="18"/>
        <x:v>0</x:v>
      </x:c>
      <x:c r="BM140" s="722">
        <x:f t="shared" si="18"/>
        <x:v>0</x:v>
      </x:c>
      <x:c r="BN140" s="721">
        <x:f t="shared" si="18"/>
        <x:v>0</x:v>
      </x:c>
      <x:c r="BO140" s="720">
        <x:f t="shared" si="18"/>
        <x:v>0</x:v>
      </x:c>
      <x:c r="BP140" s="720">
        <x:f t="shared" si="18"/>
        <x:v>0</x:v>
      </x:c>
      <x:c r="BQ140" s="720">
        <x:f t="shared" si="18"/>
        <x:v>0</x:v>
      </x:c>
      <x:c r="BR140" s="720">
        <x:f t="shared" si="18"/>
        <x:v>0</x:v>
      </x:c>
      <x:c r="BS140" s="720">
        <x:f t="shared" si="18"/>
        <x:v>0</x:v>
      </x:c>
      <x:c r="BT140" s="720">
        <x:f t="shared" ref="BT140:EE140" si="19">SUM(BT141:BT507)</x:f>
        <x:v>0</x:v>
      </x:c>
      <x:c r="BU140" s="722">
        <x:f t="shared" si="19"/>
        <x:v>0</x:v>
      </x:c>
      <x:c r="BV140" s="721">
        <x:f t="shared" si="19"/>
        <x:v>0</x:v>
      </x:c>
      <x:c r="BW140" s="720">
        <x:f t="shared" si="19"/>
        <x:v>0</x:v>
      </x:c>
      <x:c r="BX140" s="720">
        <x:f t="shared" si="19"/>
        <x:v>0</x:v>
      </x:c>
      <x:c r="BY140" s="720">
        <x:f t="shared" si="19"/>
        <x:v>0</x:v>
      </x:c>
      <x:c r="BZ140" s="720">
        <x:f t="shared" si="19"/>
        <x:v>0</x:v>
      </x:c>
      <x:c r="CA140" s="720">
        <x:f t="shared" si="19"/>
        <x:v>0</x:v>
      </x:c>
      <x:c r="CB140" s="720">
        <x:f t="shared" si="19"/>
        <x:v>0</x:v>
      </x:c>
      <x:c r="CC140" s="722">
        <x:f t="shared" si="19"/>
        <x:v>0</x:v>
      </x:c>
      <x:c r="CD140" s="721">
        <x:f t="shared" si="19"/>
        <x:v>0</x:v>
      </x:c>
      <x:c r="CE140" s="720">
        <x:f t="shared" si="19"/>
        <x:v>0</x:v>
      </x:c>
      <x:c r="CF140" s="720">
        <x:f t="shared" si="19"/>
        <x:v>0</x:v>
      </x:c>
      <x:c r="CG140" s="720">
        <x:f t="shared" si="19"/>
        <x:v>0</x:v>
      </x:c>
      <x:c r="CH140" s="720">
        <x:f t="shared" si="19"/>
        <x:v>0</x:v>
      </x:c>
      <x:c r="CI140" s="722">
        <x:f t="shared" si="19"/>
        <x:v>0</x:v>
      </x:c>
      <x:c r="CJ140" s="721">
        <x:f t="shared" si="19"/>
        <x:v>0</x:v>
      </x:c>
      <x:c r="CK140" s="720">
        <x:f t="shared" si="19"/>
        <x:v>0</x:v>
      </x:c>
      <x:c r="CL140" s="720">
        <x:f t="shared" si="19"/>
        <x:v>0</x:v>
      </x:c>
      <x:c r="CM140" s="720">
        <x:f t="shared" si="19"/>
        <x:v>0</x:v>
      </x:c>
      <x:c r="CN140" s="720">
        <x:f t="shared" si="19"/>
        <x:v>0</x:v>
      </x:c>
      <x:c r="CO140" s="722">
        <x:f t="shared" si="19"/>
        <x:v>0</x:v>
      </x:c>
      <x:c r="CP140" s="721">
        <x:f t="shared" si="19"/>
        <x:v>0</x:v>
      </x:c>
      <x:c r="CQ140" s="720">
        <x:f t="shared" si="19"/>
        <x:v>0</x:v>
      </x:c>
      <x:c r="CR140" s="720">
        <x:f t="shared" si="19"/>
        <x:v>0</x:v>
      </x:c>
      <x:c r="CS140" s="720">
        <x:f t="shared" si="19"/>
        <x:v>0</x:v>
      </x:c>
      <x:c r="CT140" s="720">
        <x:f t="shared" si="19"/>
        <x:v>0</x:v>
      </x:c>
      <x:c r="CU140" s="722">
        <x:f t="shared" si="19"/>
        <x:v>0</x:v>
      </x:c>
      <x:c r="CV140" s="721">
        <x:f t="shared" si="19"/>
        <x:v>0</x:v>
      </x:c>
      <x:c r="CW140" s="720">
        <x:f t="shared" si="19"/>
        <x:v>0</x:v>
      </x:c>
      <x:c r="CX140" s="720">
        <x:f t="shared" si="19"/>
        <x:v>0</x:v>
      </x:c>
      <x:c r="CY140" s="720">
        <x:f t="shared" si="19"/>
        <x:v>0</x:v>
      </x:c>
      <x:c r="CZ140" s="720">
        <x:f t="shared" si="19"/>
        <x:v>0</x:v>
      </x:c>
      <x:c r="DA140" s="722">
        <x:f t="shared" si="19"/>
        <x:v>0</x:v>
      </x:c>
      <x:c r="DB140" s="721">
        <x:f t="shared" si="19"/>
        <x:v>0</x:v>
      </x:c>
      <x:c r="DC140" s="720">
        <x:f t="shared" si="19"/>
        <x:v>0</x:v>
      </x:c>
      <x:c r="DD140" s="720">
        <x:f t="shared" si="19"/>
        <x:v>0</x:v>
      </x:c>
      <x:c r="DE140" s="720">
        <x:f t="shared" si="19"/>
        <x:v>0</x:v>
      </x:c>
      <x:c r="DF140" s="720">
        <x:f t="shared" si="19"/>
        <x:v>0</x:v>
      </x:c>
      <x:c r="DG140" s="722">
        <x:f t="shared" si="19"/>
        <x:v>0</x:v>
      </x:c>
      <x:c r="DH140" s="721">
        <x:f t="shared" si="19"/>
        <x:v>0</x:v>
      </x:c>
      <x:c r="DI140" s="720">
        <x:f t="shared" si="19"/>
        <x:v>0</x:v>
      </x:c>
      <x:c r="DJ140" s="720">
        <x:f t="shared" si="19"/>
        <x:v>0</x:v>
      </x:c>
      <x:c r="DK140" s="720">
        <x:f t="shared" si="19"/>
        <x:v>0</x:v>
      </x:c>
      <x:c r="DL140" s="720">
        <x:f t="shared" si="19"/>
        <x:v>0</x:v>
      </x:c>
      <x:c r="DM140" s="722">
        <x:f t="shared" si="19"/>
        <x:v>0</x:v>
      </x:c>
      <x:c r="DN140" s="721">
        <x:f t="shared" si="19"/>
        <x:v>0</x:v>
      </x:c>
      <x:c r="DO140" s="720">
        <x:f t="shared" si="19"/>
        <x:v>0</x:v>
      </x:c>
      <x:c r="DP140" s="720">
        <x:f t="shared" si="19"/>
        <x:v>0</x:v>
      </x:c>
      <x:c r="DQ140" s="720">
        <x:f t="shared" si="19"/>
        <x:v>0</x:v>
      </x:c>
      <x:c r="DR140" s="720">
        <x:f t="shared" si="19"/>
        <x:v>0</x:v>
      </x:c>
      <x:c r="DS140" s="722">
        <x:f t="shared" si="19"/>
        <x:v>0</x:v>
      </x:c>
      <x:c r="DT140" s="721">
        <x:f t="shared" si="19"/>
        <x:v>0</x:v>
      </x:c>
      <x:c r="DU140" s="720">
        <x:f t="shared" si="19"/>
        <x:v>0</x:v>
      </x:c>
      <x:c r="DV140" s="720">
        <x:f t="shared" si="19"/>
        <x:v>0</x:v>
      </x:c>
      <x:c r="DW140" s="720">
        <x:f t="shared" si="19"/>
        <x:v>0</x:v>
      </x:c>
      <x:c r="DX140" s="720">
        <x:f t="shared" si="19"/>
        <x:v>0</x:v>
      </x:c>
      <x:c r="DY140" s="720">
        <x:f t="shared" si="19"/>
        <x:v>0</x:v>
      </x:c>
      <x:c r="DZ140" s="720">
        <x:f t="shared" si="19"/>
        <x:v>0</x:v>
      </x:c>
      <x:c r="EA140" s="720">
        <x:f t="shared" si="19"/>
        <x:v>0</x:v>
      </x:c>
      <x:c r="EB140" s="720">
        <x:f t="shared" si="19"/>
        <x:v>0</x:v>
      </x:c>
      <x:c r="EC140" s="720">
        <x:f t="shared" si="19"/>
        <x:v>0</x:v>
      </x:c>
      <x:c r="ED140" s="720">
        <x:f t="shared" si="19"/>
        <x:v>0</x:v>
      </x:c>
      <x:c r="EE140" s="720">
        <x:f t="shared" si="19"/>
        <x:v>0</x:v>
      </x:c>
      <x:c r="EF140" s="720">
        <x:f t="shared" ref="EF140:GQ140" si="20">SUM(EF141:EF507)</x:f>
        <x:v>0</x:v>
      </x:c>
      <x:c r="EG140" s="720">
        <x:f t="shared" si="20"/>
        <x:v>0</x:v>
      </x:c>
      <x:c r="EH140" s="720">
        <x:f t="shared" si="20"/>
        <x:v>0</x:v>
      </x:c>
      <x:c r="EI140" s="720">
        <x:f t="shared" si="20"/>
        <x:v>0</x:v>
      </x:c>
      <x:c r="EJ140" s="720">
        <x:f t="shared" si="20"/>
        <x:v>0</x:v>
      </x:c>
      <x:c r="EK140" s="720">
        <x:f t="shared" si="20"/>
        <x:v>0</x:v>
      </x:c>
      <x:c r="EL140" s="720">
        <x:f t="shared" si="20"/>
        <x:v>0</x:v>
      </x:c>
      <x:c r="EM140" s="720">
        <x:f t="shared" si="20"/>
        <x:v>0</x:v>
      </x:c>
      <x:c r="EN140" s="720">
        <x:f t="shared" si="20"/>
        <x:v>0</x:v>
      </x:c>
      <x:c r="EO140" s="720">
        <x:f t="shared" si="20"/>
        <x:v>0</x:v>
      </x:c>
      <x:c r="EP140" s="720">
        <x:f t="shared" si="20"/>
        <x:v>0</x:v>
      </x:c>
      <x:c r="EQ140" s="720">
        <x:f t="shared" si="20"/>
        <x:v>0</x:v>
      </x:c>
      <x:c r="ER140" s="720">
        <x:f t="shared" si="20"/>
        <x:v>0</x:v>
      </x:c>
      <x:c r="ES140" s="720">
        <x:f t="shared" si="20"/>
        <x:v>0</x:v>
      </x:c>
      <x:c r="ET140" s="720">
        <x:f t="shared" si="20"/>
        <x:v>0</x:v>
      </x:c>
      <x:c r="EU140" s="720">
        <x:f t="shared" si="20"/>
        <x:v>0</x:v>
      </x:c>
      <x:c r="EV140" s="720">
        <x:f t="shared" si="20"/>
        <x:v>0</x:v>
      </x:c>
      <x:c r="EW140" s="720">
        <x:f t="shared" si="20"/>
        <x:v>0</x:v>
      </x:c>
      <x:c r="EX140" s="720">
        <x:f t="shared" si="20"/>
        <x:v>0</x:v>
      </x:c>
      <x:c r="EY140" s="720">
        <x:f t="shared" si="20"/>
        <x:v>0</x:v>
      </x:c>
      <x:c r="EZ140" s="720">
        <x:f t="shared" si="20"/>
        <x:v>0</x:v>
      </x:c>
      <x:c r="FA140" s="720">
        <x:f t="shared" si="20"/>
        <x:v>0</x:v>
      </x:c>
      <x:c r="FB140" s="722">
        <x:f t="shared" si="20"/>
        <x:v>0</x:v>
      </x:c>
      <x:c r="FC140" s="721">
        <x:f t="shared" si="20"/>
        <x:v>0</x:v>
      </x:c>
      <x:c r="FD140" s="720">
        <x:f t="shared" si="20"/>
        <x:v>0</x:v>
      </x:c>
      <x:c r="FE140" s="720">
        <x:f t="shared" si="20"/>
        <x:v>0</x:v>
      </x:c>
      <x:c r="FF140" s="720">
        <x:f t="shared" si="20"/>
        <x:v>0</x:v>
      </x:c>
      <x:c r="FG140" s="720">
        <x:f t="shared" si="20"/>
        <x:v>0</x:v>
      </x:c>
      <x:c r="FH140" s="720">
        <x:f t="shared" si="20"/>
        <x:v>0</x:v>
      </x:c>
      <x:c r="FI140" s="720">
        <x:f t="shared" si="20"/>
        <x:v>0</x:v>
      </x:c>
      <x:c r="FJ140" s="720">
        <x:f t="shared" si="20"/>
        <x:v>0</x:v>
      </x:c>
      <x:c r="FK140" s="720">
        <x:f t="shared" si="20"/>
        <x:v>0</x:v>
      </x:c>
      <x:c r="FL140" s="720">
        <x:f t="shared" si="20"/>
        <x:v>0</x:v>
      </x:c>
      <x:c r="FM140" s="720">
        <x:f t="shared" si="20"/>
        <x:v>0</x:v>
      </x:c>
      <x:c r="FN140" s="720">
        <x:f t="shared" si="20"/>
        <x:v>0</x:v>
      </x:c>
      <x:c r="FO140" s="720">
        <x:f t="shared" si="20"/>
        <x:v>0</x:v>
      </x:c>
      <x:c r="FP140" s="720">
        <x:f t="shared" si="20"/>
        <x:v>0</x:v>
      </x:c>
      <x:c r="FQ140" s="720">
        <x:f t="shared" si="20"/>
        <x:v>0</x:v>
      </x:c>
      <x:c r="FR140" s="720">
        <x:f t="shared" si="20"/>
        <x:v>0</x:v>
      </x:c>
      <x:c r="FS140" s="720">
        <x:f t="shared" si="20"/>
        <x:v>0</x:v>
      </x:c>
      <x:c r="FT140" s="720">
        <x:f t="shared" si="20"/>
        <x:v>0</x:v>
      </x:c>
      <x:c r="FU140" s="720">
        <x:f t="shared" si="20"/>
        <x:v>0</x:v>
      </x:c>
      <x:c r="FV140" s="720">
        <x:f t="shared" si="20"/>
        <x:v>0</x:v>
      </x:c>
      <x:c r="FW140" s="720">
        <x:f t="shared" si="20"/>
        <x:v>0</x:v>
      </x:c>
      <x:c r="FX140" s="720">
        <x:f t="shared" si="20"/>
        <x:v>0</x:v>
      </x:c>
      <x:c r="FY140" s="720">
        <x:f t="shared" si="20"/>
        <x:v>0</x:v>
      </x:c>
      <x:c r="FZ140" s="720">
        <x:f t="shared" si="20"/>
        <x:v>0</x:v>
      </x:c>
      <x:c r="GA140" s="720">
        <x:f t="shared" si="20"/>
        <x:v>0</x:v>
      </x:c>
      <x:c r="GB140" s="720">
        <x:f t="shared" si="20"/>
        <x:v>0</x:v>
      </x:c>
      <x:c r="GC140" s="720">
        <x:f t="shared" si="20"/>
        <x:v>0</x:v>
      </x:c>
      <x:c r="GD140" s="720">
        <x:f t="shared" si="20"/>
        <x:v>0</x:v>
      </x:c>
      <x:c r="GE140" s="720">
        <x:f t="shared" si="20"/>
        <x:v>0</x:v>
      </x:c>
      <x:c r="GF140" s="720">
        <x:f t="shared" si="20"/>
        <x:v>0</x:v>
      </x:c>
      <x:c r="GG140" s="720">
        <x:f t="shared" si="20"/>
        <x:v>0</x:v>
      </x:c>
      <x:c r="GH140" s="720">
        <x:f t="shared" si="20"/>
        <x:v>0</x:v>
      </x:c>
      <x:c r="GI140" s="720">
        <x:f t="shared" si="20"/>
        <x:v>0</x:v>
      </x:c>
      <x:c r="GJ140" s="720">
        <x:f t="shared" si="20"/>
        <x:v>0</x:v>
      </x:c>
      <x:c r="GK140" s="720">
        <x:f t="shared" si="20"/>
        <x:v>0</x:v>
      </x:c>
      <x:c r="GL140" s="720">
        <x:f t="shared" si="20"/>
        <x:v>0</x:v>
      </x:c>
      <x:c r="GM140" s="720">
        <x:f t="shared" si="20"/>
        <x:v>0</x:v>
      </x:c>
      <x:c r="GN140" s="720">
        <x:f t="shared" si="20"/>
        <x:v>0</x:v>
      </x:c>
      <x:c r="GO140" s="720">
        <x:f t="shared" si="20"/>
        <x:v>0</x:v>
      </x:c>
      <x:c r="GP140" s="720">
        <x:f t="shared" si="20"/>
        <x:v>0</x:v>
      </x:c>
      <x:c r="GQ140" s="720">
        <x:f t="shared" si="20"/>
        <x:v>0</x:v>
      </x:c>
      <x:c r="GR140" s="720">
        <x:f t="shared" ref="GR140:JC140" si="21">SUM(GR141:GR507)</x:f>
        <x:v>0</x:v>
      </x:c>
      <x:c r="GS140" s="720">
        <x:f t="shared" si="21"/>
        <x:v>0</x:v>
      </x:c>
      <x:c r="GT140" s="720">
        <x:f t="shared" si="21"/>
        <x:v>0</x:v>
      </x:c>
      <x:c r="GU140" s="720">
        <x:f t="shared" si="21"/>
        <x:v>0</x:v>
      </x:c>
      <x:c r="GV140" s="720">
        <x:f t="shared" si="21"/>
        <x:v>0</x:v>
      </x:c>
      <x:c r="GW140" s="720">
        <x:f t="shared" si="21"/>
        <x:v>0</x:v>
      </x:c>
      <x:c r="GX140" s="720">
        <x:f t="shared" si="21"/>
        <x:v>0</x:v>
      </x:c>
      <x:c r="GY140" s="720">
        <x:f t="shared" si="21"/>
        <x:v>0</x:v>
      </x:c>
      <x:c r="GZ140" s="720">
        <x:f t="shared" si="21"/>
        <x:v>0</x:v>
      </x:c>
      <x:c r="HA140" s="720">
        <x:f t="shared" si="21"/>
        <x:v>0</x:v>
      </x:c>
      <x:c r="HB140" s="720">
        <x:f t="shared" si="21"/>
        <x:v>0</x:v>
      </x:c>
      <x:c r="HC140" s="720">
        <x:f t="shared" si="21"/>
        <x:v>0</x:v>
      </x:c>
      <x:c r="HD140" s="720">
        <x:f t="shared" si="21"/>
        <x:v>0</x:v>
      </x:c>
      <x:c r="HE140" s="720">
        <x:f t="shared" si="21"/>
        <x:v>0</x:v>
      </x:c>
      <x:c r="HF140" s="720">
        <x:f t="shared" si="21"/>
        <x:v>0</x:v>
      </x:c>
      <x:c r="HG140" s="720">
        <x:f t="shared" si="21"/>
        <x:v>0</x:v>
      </x:c>
      <x:c r="HH140" s="720">
        <x:f t="shared" si="21"/>
        <x:v>0</x:v>
      </x:c>
      <x:c r="HI140" s="720">
        <x:f t="shared" si="21"/>
        <x:v>0</x:v>
      </x:c>
      <x:c r="HJ140" s="720">
        <x:f t="shared" si="21"/>
        <x:v>0</x:v>
      </x:c>
      <x:c r="HK140" s="720">
        <x:f t="shared" si="21"/>
        <x:v>0</x:v>
      </x:c>
      <x:c r="HL140" s="720">
        <x:f t="shared" si="21"/>
        <x:v>0</x:v>
      </x:c>
      <x:c r="HM140" s="720">
        <x:f t="shared" si="21"/>
        <x:v>0</x:v>
      </x:c>
      <x:c r="HN140" s="720">
        <x:f t="shared" si="21"/>
        <x:v>0</x:v>
      </x:c>
      <x:c r="HO140" s="720">
        <x:f t="shared" si="21"/>
        <x:v>0</x:v>
      </x:c>
      <x:c r="HP140" s="720">
        <x:f t="shared" si="21"/>
        <x:v>0</x:v>
      </x:c>
      <x:c r="HQ140" s="720">
        <x:f t="shared" si="21"/>
        <x:v>0</x:v>
      </x:c>
      <x:c r="HR140" s="720">
        <x:f t="shared" si="21"/>
        <x:v>0</x:v>
      </x:c>
      <x:c r="HS140" s="720">
        <x:f t="shared" si="21"/>
        <x:v>0</x:v>
      </x:c>
      <x:c r="HT140" s="720">
        <x:f t="shared" si="21"/>
        <x:v>0</x:v>
      </x:c>
      <x:c r="HU140" s="720">
        <x:f t="shared" si="21"/>
        <x:v>0</x:v>
      </x:c>
      <x:c r="HV140" s="720">
        <x:f t="shared" si="21"/>
        <x:v>0</x:v>
      </x:c>
      <x:c r="HW140" s="720">
        <x:f t="shared" si="21"/>
        <x:v>0</x:v>
      </x:c>
      <x:c r="HX140" s="720">
        <x:f t="shared" si="21"/>
        <x:v>0</x:v>
      </x:c>
      <x:c r="HY140" s="720">
        <x:f t="shared" si="21"/>
        <x:v>0</x:v>
      </x:c>
      <x:c r="HZ140" s="720">
        <x:f t="shared" si="21"/>
        <x:v>0</x:v>
      </x:c>
      <x:c r="IA140" s="720">
        <x:f t="shared" si="21"/>
        <x:v>0</x:v>
      </x:c>
      <x:c r="IB140" s="720">
        <x:f t="shared" si="21"/>
        <x:v>0</x:v>
      </x:c>
      <x:c r="IC140" s="720">
        <x:f t="shared" si="21"/>
        <x:v>0</x:v>
      </x:c>
      <x:c r="ID140" s="720">
        <x:f t="shared" si="21"/>
        <x:v>0</x:v>
      </x:c>
      <x:c r="IE140" s="720">
        <x:f t="shared" si="21"/>
        <x:v>0</x:v>
      </x:c>
      <x:c r="IF140" s="720">
        <x:f t="shared" si="21"/>
        <x:v>0</x:v>
      </x:c>
      <x:c r="IG140" s="720">
        <x:f t="shared" si="21"/>
        <x:v>0</x:v>
      </x:c>
      <x:c r="IH140" s="720">
        <x:f t="shared" si="21"/>
        <x:v>0</x:v>
      </x:c>
      <x:c r="II140" s="720">
        <x:f t="shared" si="21"/>
        <x:v>0</x:v>
      </x:c>
      <x:c r="IJ140" s="720">
        <x:f t="shared" si="21"/>
        <x:v>0</x:v>
      </x:c>
      <x:c r="IK140" s="720">
        <x:f t="shared" si="21"/>
        <x:v>0</x:v>
      </x:c>
      <x:c r="IL140" s="720">
        <x:f t="shared" si="21"/>
        <x:v>0</x:v>
      </x:c>
      <x:c r="IM140" s="720">
        <x:f t="shared" si="21"/>
        <x:v>0</x:v>
      </x:c>
      <x:c r="IN140" s="720">
        <x:f t="shared" si="21"/>
        <x:v>0</x:v>
      </x:c>
      <x:c r="IO140" s="720">
        <x:f t="shared" si="21"/>
        <x:v>0</x:v>
      </x:c>
      <x:c r="IP140" s="720">
        <x:f t="shared" si="21"/>
        <x:v>0</x:v>
      </x:c>
      <x:c r="IQ140" s="720">
        <x:f t="shared" si="21"/>
        <x:v>0</x:v>
      </x:c>
      <x:c r="IR140" s="720">
        <x:f t="shared" si="21"/>
        <x:v>0</x:v>
      </x:c>
      <x:c r="IS140" s="720">
        <x:f t="shared" si="21"/>
        <x:v>0</x:v>
      </x:c>
      <x:c r="IT140" s="720">
        <x:f t="shared" si="21"/>
        <x:v>0</x:v>
      </x:c>
      <x:c r="IU140" s="720">
        <x:f t="shared" si="21"/>
        <x:v>0</x:v>
      </x:c>
      <x:c r="IV140" s="720">
        <x:f t="shared" si="21"/>
        <x:v>0</x:v>
      </x:c>
      <x:c r="IW140" s="720">
        <x:f t="shared" si="21"/>
        <x:v>0</x:v>
      </x:c>
      <x:c r="IX140" s="720">
        <x:f t="shared" si="21"/>
        <x:v>0</x:v>
      </x:c>
      <x:c r="IY140" s="720">
        <x:f t="shared" si="21"/>
        <x:v>0</x:v>
      </x:c>
      <x:c r="IZ140" s="720">
        <x:f t="shared" si="21"/>
        <x:v>0</x:v>
      </x:c>
      <x:c r="JA140" s="720">
        <x:f t="shared" si="21"/>
        <x:v>0</x:v>
      </x:c>
      <x:c r="JB140" s="720">
        <x:f t="shared" si="21"/>
        <x:v>0</x:v>
      </x:c>
      <x:c r="JC140" s="720">
        <x:f t="shared" si="21"/>
        <x:v>0</x:v>
      </x:c>
      <x:c r="JD140" s="720">
        <x:f t="shared" ref="JD140:LO140" si="22">SUM(JD141:JD507)</x:f>
        <x:v>0</x:v>
      </x:c>
      <x:c r="JE140" s="720">
        <x:f t="shared" si="22"/>
        <x:v>0</x:v>
      </x:c>
      <x:c r="JF140" s="720">
        <x:f t="shared" si="22"/>
        <x:v>0</x:v>
      </x:c>
      <x:c r="JG140" s="720">
        <x:f t="shared" si="22"/>
        <x:v>0</x:v>
      </x:c>
      <x:c r="JH140" s="720">
        <x:f t="shared" si="22"/>
        <x:v>0</x:v>
      </x:c>
      <x:c r="JI140" s="720">
        <x:f t="shared" si="22"/>
        <x:v>0</x:v>
      </x:c>
      <x:c r="JJ140" s="720">
        <x:f t="shared" si="22"/>
        <x:v>0</x:v>
      </x:c>
      <x:c r="JK140" s="720">
        <x:f t="shared" si="22"/>
        <x:v>0</x:v>
      </x:c>
      <x:c r="JL140" s="720">
        <x:f t="shared" si="22"/>
        <x:v>0</x:v>
      </x:c>
      <x:c r="JM140" s="720">
        <x:f t="shared" si="22"/>
        <x:v>0</x:v>
      </x:c>
      <x:c r="JN140" s="720">
        <x:f t="shared" si="22"/>
        <x:v>0</x:v>
      </x:c>
      <x:c r="JO140" s="720">
        <x:f t="shared" si="22"/>
        <x:v>0</x:v>
      </x:c>
      <x:c r="JP140" s="720">
        <x:f t="shared" si="22"/>
        <x:v>0</x:v>
      </x:c>
      <x:c r="JQ140" s="720">
        <x:f t="shared" si="22"/>
        <x:v>0</x:v>
      </x:c>
      <x:c r="JR140" s="720">
        <x:f t="shared" si="22"/>
        <x:v>0</x:v>
      </x:c>
      <x:c r="JS140" s="720">
        <x:f t="shared" si="22"/>
        <x:v>0</x:v>
      </x:c>
      <x:c r="JT140" s="720">
        <x:f t="shared" si="22"/>
        <x:v>0</x:v>
      </x:c>
      <x:c r="JU140" s="720">
        <x:f t="shared" si="22"/>
        <x:v>0</x:v>
      </x:c>
      <x:c r="JV140" s="720">
        <x:f t="shared" si="22"/>
        <x:v>0</x:v>
      </x:c>
      <x:c r="JW140" s="720">
        <x:f t="shared" si="22"/>
        <x:v>0</x:v>
      </x:c>
      <x:c r="JX140" s="720">
        <x:f t="shared" si="22"/>
        <x:v>0</x:v>
      </x:c>
      <x:c r="JY140" s="720">
        <x:f t="shared" si="22"/>
        <x:v>0</x:v>
      </x:c>
      <x:c r="JZ140" s="720">
        <x:f t="shared" si="22"/>
        <x:v>0</x:v>
      </x:c>
      <x:c r="KA140" s="720">
        <x:f t="shared" si="22"/>
        <x:v>0</x:v>
      </x:c>
      <x:c r="KB140" s="720">
        <x:f t="shared" si="22"/>
        <x:v>0</x:v>
      </x:c>
      <x:c r="KC140" s="720">
        <x:f t="shared" si="22"/>
        <x:v>0</x:v>
      </x:c>
      <x:c r="KD140" s="720">
        <x:f t="shared" si="22"/>
        <x:v>0</x:v>
      </x:c>
      <x:c r="KE140" s="720">
        <x:f t="shared" si="22"/>
        <x:v>0</x:v>
      </x:c>
      <x:c r="KF140" s="720">
        <x:f t="shared" si="22"/>
        <x:v>0</x:v>
      </x:c>
      <x:c r="KG140" s="720">
        <x:f t="shared" si="22"/>
        <x:v>0</x:v>
      </x:c>
      <x:c r="KH140" s="720">
        <x:f t="shared" si="22"/>
        <x:v>0</x:v>
      </x:c>
      <x:c r="KI140" s="720">
        <x:f t="shared" si="22"/>
        <x:v>0</x:v>
      </x:c>
      <x:c r="KJ140" s="720">
        <x:f t="shared" si="22"/>
        <x:v>0</x:v>
      </x:c>
      <x:c r="KK140" s="720">
        <x:f t="shared" si="22"/>
        <x:v>0</x:v>
      </x:c>
      <x:c r="KL140" s="720">
        <x:f t="shared" si="22"/>
        <x:v>0</x:v>
      </x:c>
      <x:c r="KM140" s="720">
        <x:f t="shared" si="22"/>
        <x:v>0</x:v>
      </x:c>
      <x:c r="KN140" s="720">
        <x:f t="shared" si="22"/>
        <x:v>0</x:v>
      </x:c>
      <x:c r="KO140" s="720">
        <x:f t="shared" si="22"/>
        <x:v>0</x:v>
      </x:c>
      <x:c r="KP140" s="720">
        <x:f t="shared" si="22"/>
        <x:v>0</x:v>
      </x:c>
      <x:c r="KQ140" s="720">
        <x:f t="shared" si="22"/>
        <x:v>0</x:v>
      </x:c>
      <x:c r="KR140" s="720">
        <x:f t="shared" si="22"/>
        <x:v>0</x:v>
      </x:c>
      <x:c r="KS140" s="720">
        <x:f t="shared" si="22"/>
        <x:v>0</x:v>
      </x:c>
      <x:c r="KT140" s="720">
        <x:f t="shared" si="22"/>
        <x:v>0</x:v>
      </x:c>
      <x:c r="KU140" s="720">
        <x:f t="shared" si="22"/>
        <x:v>0</x:v>
      </x:c>
      <x:c r="KV140" s="720">
        <x:f t="shared" si="22"/>
        <x:v>0</x:v>
      </x:c>
      <x:c r="KW140" s="720">
        <x:f t="shared" si="22"/>
        <x:v>0</x:v>
      </x:c>
      <x:c r="KX140" s="720">
        <x:f t="shared" si="22"/>
        <x:v>0</x:v>
      </x:c>
      <x:c r="KY140" s="720">
        <x:f t="shared" si="22"/>
        <x:v>0</x:v>
      </x:c>
      <x:c r="KZ140" s="720">
        <x:f t="shared" si="22"/>
        <x:v>0</x:v>
      </x:c>
      <x:c r="LA140" s="720">
        <x:f t="shared" si="22"/>
        <x:v>0</x:v>
      </x:c>
      <x:c r="LB140" s="720">
        <x:f t="shared" si="22"/>
        <x:v>0</x:v>
      </x:c>
      <x:c r="LC140" s="720">
        <x:f t="shared" si="22"/>
        <x:v>0</x:v>
      </x:c>
      <x:c r="LD140" s="720">
        <x:f t="shared" si="22"/>
        <x:v>0</x:v>
      </x:c>
      <x:c r="LE140" s="720">
        <x:f t="shared" si="22"/>
        <x:v>0</x:v>
      </x:c>
      <x:c r="LF140" s="720">
        <x:f t="shared" si="22"/>
        <x:v>0</x:v>
      </x:c>
      <x:c r="LG140" s="720">
        <x:f t="shared" si="22"/>
        <x:v>0</x:v>
      </x:c>
      <x:c r="LH140" s="720">
        <x:f t="shared" si="22"/>
        <x:v>0</x:v>
      </x:c>
      <x:c r="LI140" s="720">
        <x:f t="shared" si="22"/>
        <x:v>0</x:v>
      </x:c>
      <x:c r="LJ140" s="720">
        <x:f t="shared" si="22"/>
        <x:v>0</x:v>
      </x:c>
      <x:c r="LK140" s="720">
        <x:f t="shared" si="22"/>
        <x:v>0</x:v>
      </x:c>
      <x:c r="LL140" s="720">
        <x:f t="shared" si="22"/>
        <x:v>0</x:v>
      </x:c>
      <x:c r="LM140" s="720">
        <x:f t="shared" si="22"/>
        <x:v>0</x:v>
      </x:c>
      <x:c r="LN140" s="720">
        <x:f t="shared" si="22"/>
        <x:v>0</x:v>
      </x:c>
      <x:c r="LO140" s="720">
        <x:f t="shared" si="22"/>
        <x:v>0</x:v>
      </x:c>
      <x:c r="LP140" s="720">
        <x:f t="shared" ref="LP140:OA140" si="23">SUM(LP141:LP507)</x:f>
        <x:v>0</x:v>
      </x:c>
      <x:c r="LQ140" s="720">
        <x:f t="shared" si="23"/>
        <x:v>0</x:v>
      </x:c>
      <x:c r="LR140" s="720">
        <x:f t="shared" si="23"/>
        <x:v>0</x:v>
      </x:c>
      <x:c r="LS140" s="720">
        <x:f t="shared" si="23"/>
        <x:v>0</x:v>
      </x:c>
      <x:c r="LT140" s="720">
        <x:f t="shared" si="23"/>
        <x:v>0</x:v>
      </x:c>
      <x:c r="LU140" s="720">
        <x:f t="shared" si="23"/>
        <x:v>0</x:v>
      </x:c>
      <x:c r="LV140" s="720">
        <x:f t="shared" si="23"/>
        <x:v>0</x:v>
      </x:c>
      <x:c r="LW140" s="720">
        <x:f t="shared" si="23"/>
        <x:v>0</x:v>
      </x:c>
      <x:c r="LX140" s="720">
        <x:f t="shared" si="23"/>
        <x:v>0</x:v>
      </x:c>
      <x:c r="LY140" s="720">
        <x:f t="shared" si="23"/>
        <x:v>0</x:v>
      </x:c>
      <x:c r="LZ140" s="720">
        <x:f t="shared" si="23"/>
        <x:v>0</x:v>
      </x:c>
      <x:c r="MA140" s="720">
        <x:f t="shared" si="23"/>
        <x:v>0</x:v>
      </x:c>
      <x:c r="MB140" s="720">
        <x:f t="shared" si="23"/>
        <x:v>0</x:v>
      </x:c>
      <x:c r="MC140" s="720">
        <x:f t="shared" si="23"/>
        <x:v>0</x:v>
      </x:c>
      <x:c r="MD140" s="720">
        <x:f t="shared" si="23"/>
        <x:v>0</x:v>
      </x:c>
      <x:c r="ME140" s="720">
        <x:f t="shared" si="23"/>
        <x:v>0</x:v>
      </x:c>
      <x:c r="MF140" s="720">
        <x:f t="shared" si="23"/>
        <x:v>0</x:v>
      </x:c>
      <x:c r="MG140" s="720">
        <x:f t="shared" si="23"/>
        <x:v>0</x:v>
      </x:c>
      <x:c r="MH140" s="720">
        <x:f t="shared" si="23"/>
        <x:v>0</x:v>
      </x:c>
      <x:c r="MI140" s="720">
        <x:f t="shared" si="23"/>
        <x:v>0</x:v>
      </x:c>
      <x:c r="MJ140" s="720">
        <x:f t="shared" si="23"/>
        <x:v>0</x:v>
      </x:c>
      <x:c r="MK140" s="720">
        <x:f t="shared" si="23"/>
        <x:v>0</x:v>
      </x:c>
      <x:c r="ML140" s="720">
        <x:f t="shared" si="23"/>
        <x:v>0</x:v>
      </x:c>
      <x:c r="MM140" s="720">
        <x:f t="shared" si="23"/>
        <x:v>0</x:v>
      </x:c>
      <x:c r="MN140" s="720">
        <x:f t="shared" si="23"/>
        <x:v>0</x:v>
      </x:c>
      <x:c r="MO140" s="720">
        <x:f t="shared" si="23"/>
        <x:v>0</x:v>
      </x:c>
      <x:c r="MP140" s="720">
        <x:f t="shared" si="23"/>
        <x:v>0</x:v>
      </x:c>
      <x:c r="MQ140" s="720">
        <x:f t="shared" si="23"/>
        <x:v>0</x:v>
      </x:c>
      <x:c r="MR140" s="720">
        <x:f t="shared" si="23"/>
        <x:v>0</x:v>
      </x:c>
      <x:c r="MS140" s="720">
        <x:f t="shared" si="23"/>
        <x:v>0</x:v>
      </x:c>
      <x:c r="MT140" s="720">
        <x:f t="shared" si="23"/>
        <x:v>0</x:v>
      </x:c>
      <x:c r="MU140" s="720">
        <x:f t="shared" si="23"/>
        <x:v>0</x:v>
      </x:c>
      <x:c r="MV140" s="720">
        <x:f t="shared" si="23"/>
        <x:v>0</x:v>
      </x:c>
      <x:c r="MW140" s="720">
        <x:f t="shared" si="23"/>
        <x:v>0</x:v>
      </x:c>
      <x:c r="MX140" s="720">
        <x:f t="shared" si="23"/>
        <x:v>0</x:v>
      </x:c>
      <x:c r="MY140" s="720">
        <x:f t="shared" si="23"/>
        <x:v>0</x:v>
      </x:c>
      <x:c r="MZ140" s="720">
        <x:f t="shared" si="23"/>
        <x:v>0</x:v>
      </x:c>
      <x:c r="NA140" s="720">
        <x:f t="shared" si="23"/>
        <x:v>0</x:v>
      </x:c>
      <x:c r="NB140" s="720">
        <x:f t="shared" si="23"/>
        <x:v>0</x:v>
      </x:c>
      <x:c r="NC140" s="720">
        <x:f t="shared" si="23"/>
        <x:v>0</x:v>
      </x:c>
      <x:c r="ND140" s="720">
        <x:f t="shared" si="23"/>
        <x:v>0</x:v>
      </x:c>
      <x:c r="NE140" s="720">
        <x:f t="shared" si="23"/>
        <x:v>0</x:v>
      </x:c>
      <x:c r="NF140" s="720">
        <x:f t="shared" si="23"/>
        <x:v>0</x:v>
      </x:c>
      <x:c r="NG140" s="720">
        <x:f t="shared" si="23"/>
        <x:v>0</x:v>
      </x:c>
      <x:c r="NH140" s="720">
        <x:f t="shared" si="23"/>
        <x:v>0</x:v>
      </x:c>
      <x:c r="NI140" s="720">
        <x:f t="shared" si="23"/>
        <x:v>0</x:v>
      </x:c>
      <x:c r="NJ140" s="720">
        <x:f t="shared" si="23"/>
        <x:v>0</x:v>
      </x:c>
      <x:c r="NK140" s="720">
        <x:f t="shared" si="23"/>
        <x:v>0</x:v>
      </x:c>
      <x:c r="NL140" s="720">
        <x:f t="shared" si="23"/>
        <x:v>0</x:v>
      </x:c>
      <x:c r="NM140" s="720">
        <x:f t="shared" si="23"/>
        <x:v>0</x:v>
      </x:c>
      <x:c r="NN140" s="720">
        <x:f t="shared" si="23"/>
        <x:v>0</x:v>
      </x:c>
      <x:c r="NO140" s="720">
        <x:f t="shared" si="23"/>
        <x:v>0</x:v>
      </x:c>
      <x:c r="NP140" s="720">
        <x:f t="shared" si="23"/>
        <x:v>0</x:v>
      </x:c>
      <x:c r="NQ140" s="720">
        <x:f t="shared" si="23"/>
        <x:v>0</x:v>
      </x:c>
      <x:c r="NR140" s="720">
        <x:f t="shared" si="23"/>
        <x:v>0</x:v>
      </x:c>
      <x:c r="NS140" s="720">
        <x:f t="shared" si="23"/>
        <x:v>0</x:v>
      </x:c>
      <x:c r="NT140" s="720">
        <x:f t="shared" si="23"/>
        <x:v>0</x:v>
      </x:c>
      <x:c r="NU140" s="720">
        <x:f t="shared" si="23"/>
        <x:v>0</x:v>
      </x:c>
      <x:c r="NV140" s="720">
        <x:f t="shared" si="23"/>
        <x:v>0</x:v>
      </x:c>
      <x:c r="NW140" s="720">
        <x:f t="shared" si="23"/>
        <x:v>0</x:v>
      </x:c>
      <x:c r="NX140" s="720">
        <x:f t="shared" si="23"/>
        <x:v>0</x:v>
      </x:c>
      <x:c r="NY140" s="720">
        <x:f t="shared" si="23"/>
        <x:v>0</x:v>
      </x:c>
      <x:c r="NZ140" s="720">
        <x:f t="shared" si="23"/>
        <x:v>0</x:v>
      </x:c>
      <x:c r="OA140" s="720">
        <x:f t="shared" si="23"/>
        <x:v>0</x:v>
      </x:c>
      <x:c r="OB140" s="720">
        <x:f t="shared" ref="OB140:QI140" si="24">SUM(OB141:OB507)</x:f>
        <x:v>0</x:v>
      </x:c>
      <x:c r="OC140" s="720">
        <x:f t="shared" si="24"/>
        <x:v>0</x:v>
      </x:c>
      <x:c r="OD140" s="720">
        <x:f t="shared" si="24"/>
        <x:v>0</x:v>
      </x:c>
      <x:c r="OE140" s="720">
        <x:f t="shared" si="24"/>
        <x:v>0</x:v>
      </x:c>
      <x:c r="OF140" s="720">
        <x:f t="shared" si="24"/>
        <x:v>0</x:v>
      </x:c>
      <x:c r="OG140" s="720">
        <x:f t="shared" si="24"/>
        <x:v>0</x:v>
      </x:c>
      <x:c r="OH140" s="720">
        <x:f t="shared" si="24"/>
        <x:v>0</x:v>
      </x:c>
      <x:c r="OI140" s="720">
        <x:f t="shared" si="24"/>
        <x:v>0</x:v>
      </x:c>
      <x:c r="OJ140" s="720">
        <x:f t="shared" si="24"/>
        <x:v>0</x:v>
      </x:c>
      <x:c r="OK140" s="720">
        <x:f t="shared" si="24"/>
        <x:v>0</x:v>
      </x:c>
      <x:c r="OL140" s="720">
        <x:f t="shared" si="24"/>
        <x:v>0</x:v>
      </x:c>
      <x:c r="OM140" s="720">
        <x:f t="shared" si="24"/>
        <x:v>0</x:v>
      </x:c>
      <x:c r="ON140" s="720">
        <x:f t="shared" si="24"/>
        <x:v>0</x:v>
      </x:c>
      <x:c r="OO140" s="720">
        <x:f t="shared" si="24"/>
        <x:v>0</x:v>
      </x:c>
      <x:c r="OP140" s="720">
        <x:f t="shared" si="24"/>
        <x:v>0</x:v>
      </x:c>
      <x:c r="OQ140" s="720">
        <x:f t="shared" si="24"/>
        <x:v>0</x:v>
      </x:c>
      <x:c r="OR140" s="720">
        <x:f t="shared" si="24"/>
        <x:v>0</x:v>
      </x:c>
      <x:c r="OS140" s="720">
        <x:f t="shared" si="24"/>
        <x:v>0</x:v>
      </x:c>
      <x:c r="OT140" s="720">
        <x:f t="shared" si="24"/>
        <x:v>0</x:v>
      </x:c>
      <x:c r="OU140" s="720">
        <x:f t="shared" si="24"/>
        <x:v>0</x:v>
      </x:c>
      <x:c r="OV140" s="720">
        <x:f t="shared" si="24"/>
        <x:v>0</x:v>
      </x:c>
      <x:c r="OW140" s="720">
        <x:f t="shared" si="24"/>
        <x:v>0</x:v>
      </x:c>
      <x:c r="OX140" s="720">
        <x:f t="shared" si="24"/>
        <x:v>0</x:v>
      </x:c>
      <x:c r="OY140" s="720">
        <x:f t="shared" si="24"/>
        <x:v>0</x:v>
      </x:c>
      <x:c r="OZ140" s="720">
        <x:f t="shared" si="24"/>
        <x:v>0</x:v>
      </x:c>
      <x:c r="PA140" s="720">
        <x:f t="shared" si="24"/>
        <x:v>0</x:v>
      </x:c>
      <x:c r="PB140" s="720">
        <x:f t="shared" si="24"/>
        <x:v>0</x:v>
      </x:c>
      <x:c r="PC140" s="720">
        <x:f t="shared" si="24"/>
        <x:v>0</x:v>
      </x:c>
      <x:c r="PD140" s="720">
        <x:f t="shared" si="24"/>
        <x:v>0</x:v>
      </x:c>
      <x:c r="PE140" s="720">
        <x:f t="shared" si="24"/>
        <x:v>0</x:v>
      </x:c>
      <x:c r="PF140" s="720">
        <x:f t="shared" si="24"/>
        <x:v>0</x:v>
      </x:c>
      <x:c r="PG140" s="720">
        <x:f t="shared" si="24"/>
        <x:v>0</x:v>
      </x:c>
      <x:c r="PH140" s="720">
        <x:f t="shared" si="24"/>
        <x:v>0</x:v>
      </x:c>
      <x:c r="PI140" s="720">
        <x:f t="shared" si="24"/>
        <x:v>0</x:v>
      </x:c>
      <x:c r="PJ140" s="720">
        <x:f t="shared" si="24"/>
        <x:v>0</x:v>
      </x:c>
      <x:c r="PK140" s="720">
        <x:f t="shared" si="24"/>
        <x:v>0</x:v>
      </x:c>
      <x:c r="PL140" s="720">
        <x:f t="shared" si="24"/>
        <x:v>0</x:v>
      </x:c>
      <x:c r="PM140" s="720">
        <x:f t="shared" si="24"/>
        <x:v>0</x:v>
      </x:c>
      <x:c r="PN140" s="720">
        <x:f t="shared" si="24"/>
        <x:v>0</x:v>
      </x:c>
      <x:c r="PO140" s="720">
        <x:f t="shared" si="24"/>
        <x:v>0</x:v>
      </x:c>
      <x:c r="PP140" s="720">
        <x:f t="shared" si="24"/>
        <x:v>0</x:v>
      </x:c>
      <x:c r="PQ140" s="720">
        <x:f t="shared" si="24"/>
        <x:v>0</x:v>
      </x:c>
      <x:c r="PR140" s="720">
        <x:f t="shared" si="24"/>
        <x:v>0</x:v>
      </x:c>
      <x:c r="PS140" s="720">
        <x:f t="shared" si="24"/>
        <x:v>0</x:v>
      </x:c>
      <x:c r="PT140" s="720">
        <x:f t="shared" si="24"/>
        <x:v>0</x:v>
      </x:c>
      <x:c r="PU140" s="720">
        <x:f t="shared" si="24"/>
        <x:v>0</x:v>
      </x:c>
      <x:c r="PV140" s="720">
        <x:f t="shared" si="24"/>
        <x:v>0</x:v>
      </x:c>
      <x:c r="PW140" s="720">
        <x:f t="shared" si="24"/>
        <x:v>0</x:v>
      </x:c>
      <x:c r="PX140" s="720">
        <x:f t="shared" si="24"/>
        <x:v>0</x:v>
      </x:c>
      <x:c r="PY140" s="720">
        <x:f t="shared" si="24"/>
        <x:v>0</x:v>
      </x:c>
      <x:c r="PZ140" s="720">
        <x:f t="shared" si="24"/>
        <x:v>0</x:v>
      </x:c>
      <x:c r="QA140" s="720">
        <x:f t="shared" si="24"/>
        <x:v>0</x:v>
      </x:c>
      <x:c r="QB140" s="720">
        <x:f t="shared" si="24"/>
        <x:v>0</x:v>
      </x:c>
      <x:c r="QC140" s="720">
        <x:f t="shared" si="24"/>
        <x:v>0</x:v>
      </x:c>
      <x:c r="QD140" s="720">
        <x:f t="shared" si="24"/>
        <x:v>0</x:v>
      </x:c>
      <x:c r="QE140" s="720">
        <x:f t="shared" si="24"/>
        <x:v>0</x:v>
      </x:c>
      <x:c r="QF140" s="720">
        <x:f t="shared" si="24"/>
        <x:v>0</x:v>
      </x:c>
      <x:c r="QG140" s="720">
        <x:f t="shared" si="24"/>
        <x:v>0</x:v>
      </x:c>
      <x:c r="QH140" s="720">
        <x:f t="shared" si="24"/>
        <x:v>0</x:v>
      </x:c>
      <x:c r="QI140" s="720">
        <x:f t="shared" si="24"/>
        <x:v>0</x:v>
      </x:c>
    </x:row>
    <x:row r="141" spans="1:451" x14ac:dyDescent="0.25">
      <x:c r="A141" s="715"/>
      <x:c r="B141" s="716"/>
      <x:c r="C141" s="717"/>
      <x:c r="D141" s="717"/>
      <x:c r="E141" s="718"/>
      <x:c r="F141" s="215"/>
      <x:c r="G141" s="216"/>
      <x:c r="H141" s="216"/>
      <x:c r="I141" s="216"/>
      <x:c r="J141" s="216"/>
      <x:c r="K141" s="216"/>
      <x:c r="L141" s="216"/>
      <x:c r="M141" s="216"/>
      <x:c r="N141" s="216"/>
      <x:c r="O141" s="216"/>
      <x:c r="P141" s="216"/>
      <x:c r="Q141" s="216"/>
      <x:c r="R141" s="216"/>
      <x:c r="S141" s="216"/>
      <x:c r="T141" s="216"/>
      <x:c r="U141" s="216"/>
      <x:c r="V141" s="216"/>
      <x:c r="W141" s="216"/>
      <x:c r="X141" s="216"/>
      <x:c r="Y141" s="216"/>
      <x:c r="Z141" s="216"/>
      <x:c r="AA141" s="216"/>
      <x:c r="AB141" s="216"/>
      <x:c r="AC141" s="216"/>
      <x:c r="AD141" s="216"/>
      <x:c r="AE141" s="216"/>
      <x:c r="AF141" s="216"/>
      <x:c r="AG141" s="216"/>
      <x:c r="AH141" s="216"/>
      <x:c r="AI141" s="216"/>
      <x:c r="AJ141" s="216"/>
      <x:c r="AK141" s="216"/>
      <x:c r="AL141" s="216"/>
      <x:c r="AM141" s="216"/>
      <x:c r="AN141" s="216"/>
      <x:c r="AO141" s="216"/>
      <x:c r="AP141" s="216"/>
      <x:c r="AQ141" s="216"/>
      <x:c r="AR141" s="216"/>
      <x:c r="AS141" s="216"/>
      <x:c r="AT141" s="216"/>
      <x:c r="AU141" s="216"/>
      <x:c r="AV141" s="216"/>
      <x:c r="AW141" s="216"/>
      <x:c r="AX141" s="216"/>
      <x:c r="AY141" s="216"/>
      <x:c r="AZ141" s="216"/>
      <x:c r="BA141" s="216"/>
      <x:c r="BB141" s="216"/>
      <x:c r="BC141" s="216"/>
      <x:c r="BD141" s="216"/>
      <x:c r="BE141" s="216"/>
      <x:c r="BF141" s="216"/>
      <x:c r="BG141" s="216"/>
      <x:c r="BH141" s="216"/>
      <x:c r="BI141" s="216"/>
      <x:c r="BJ141" s="216"/>
      <x:c r="BK141" s="216"/>
      <x:c r="BL141" s="216"/>
      <x:c r="BM141" s="216"/>
      <x:c r="BN141" s="216"/>
      <x:c r="BO141" s="216"/>
      <x:c r="BP141" s="216"/>
      <x:c r="BQ141" s="216"/>
      <x:c r="BR141" s="216"/>
      <x:c r="BS141" s="216"/>
      <x:c r="BT141" s="216"/>
      <x:c r="BU141" s="216"/>
      <x:c r="BV141" s="216"/>
      <x:c r="BW141" s="216"/>
      <x:c r="BX141" s="216"/>
      <x:c r="BY141" s="216"/>
      <x:c r="BZ141" s="216"/>
      <x:c r="CA141" s="216"/>
      <x:c r="CB141" s="216"/>
      <x:c r="CC141" s="216"/>
      <x:c r="CD141" s="216"/>
      <x:c r="CE141" s="216"/>
      <x:c r="CF141" s="216"/>
      <x:c r="CG141" s="216"/>
      <x:c r="CH141" s="216"/>
      <x:c r="CI141" s="216"/>
      <x:c r="CJ141" s="216"/>
      <x:c r="CK141" s="216"/>
      <x:c r="CL141" s="216"/>
      <x:c r="CM141" s="216"/>
      <x:c r="CN141" s="216"/>
      <x:c r="CO141" s="216"/>
      <x:c r="CP141" s="216"/>
      <x:c r="CQ141" s="216"/>
      <x:c r="CR141" s="216"/>
      <x:c r="CS141" s="216"/>
      <x:c r="CT141" s="216"/>
      <x:c r="CU141" s="216"/>
      <x:c r="CV141" s="216"/>
      <x:c r="CW141" s="216"/>
      <x:c r="CX141" s="216"/>
      <x:c r="CY141" s="216"/>
      <x:c r="CZ141" s="216"/>
      <x:c r="DA141" s="216"/>
      <x:c r="DB141" s="216"/>
      <x:c r="DC141" s="216"/>
      <x:c r="DD141" s="216"/>
      <x:c r="DE141" s="216"/>
      <x:c r="DF141" s="216"/>
      <x:c r="DG141" s="216"/>
      <x:c r="DH141" s="216"/>
      <x:c r="DI141" s="216"/>
      <x:c r="DJ141" s="216"/>
      <x:c r="DK141" s="216"/>
      <x:c r="DL141" s="216"/>
      <x:c r="DM141" s="216"/>
      <x:c r="DN141" s="216"/>
      <x:c r="DO141" s="216"/>
      <x:c r="DP141" s="216"/>
      <x:c r="DQ141" s="216"/>
      <x:c r="DR141" s="216"/>
      <x:c r="DS141" s="216"/>
      <x:c r="DT141" s="216"/>
      <x:c r="DU141" s="216"/>
      <x:c r="DV141" s="216"/>
      <x:c r="DW141" s="216"/>
      <x:c r="DX141" s="216"/>
      <x:c r="DY141" s="216"/>
      <x:c r="DZ141" s="216"/>
      <x:c r="EA141" s="216"/>
      <x:c r="EB141" s="216"/>
      <x:c r="EC141" s="216"/>
      <x:c r="ED141" s="216"/>
      <x:c r="EE141" s="216"/>
      <x:c r="EF141" s="216"/>
      <x:c r="EG141" s="216"/>
      <x:c r="EH141" s="216"/>
      <x:c r="EI141" s="216"/>
      <x:c r="EJ141" s="216"/>
      <x:c r="EK141" s="216"/>
      <x:c r="EL141" s="216"/>
      <x:c r="EM141" s="216"/>
      <x:c r="EN141" s="216"/>
      <x:c r="EO141" s="216"/>
      <x:c r="EP141" s="216"/>
      <x:c r="EQ141" s="216"/>
      <x:c r="ER141" s="216"/>
      <x:c r="ES141" s="216"/>
      <x:c r="ET141" s="216"/>
      <x:c r="EU141" s="216"/>
      <x:c r="EV141" s="216"/>
      <x:c r="EW141" s="216"/>
      <x:c r="EX141" s="216"/>
      <x:c r="EY141" s="216"/>
      <x:c r="EZ141" s="216"/>
      <x:c r="FA141" s="216"/>
      <x:c r="FB141" s="216"/>
      <x:c r="FC141" s="216"/>
      <x:c r="FD141" s="216"/>
      <x:c r="FE141" s="216"/>
      <x:c r="FF141" s="216"/>
      <x:c r="FG141" s="216"/>
      <x:c r="FH141" s="216"/>
      <x:c r="FI141" s="216"/>
      <x:c r="FJ141" s="216"/>
      <x:c r="FK141" s="216"/>
      <x:c r="FL141" s="216"/>
      <x:c r="FM141" s="216"/>
      <x:c r="FN141" s="216"/>
      <x:c r="FO141" s="216"/>
      <x:c r="FP141" s="216"/>
      <x:c r="FQ141" s="216"/>
      <x:c r="FR141" s="216"/>
      <x:c r="FS141" s="216"/>
      <x:c r="FT141" s="216"/>
      <x:c r="FU141" s="216"/>
      <x:c r="FV141" s="216"/>
      <x:c r="FW141" s="216"/>
      <x:c r="FX141" s="216"/>
      <x:c r="FY141" s="216"/>
      <x:c r="FZ141" s="216"/>
      <x:c r="GA141" s="216"/>
      <x:c r="GB141" s="216"/>
      <x:c r="GC141" s="216"/>
      <x:c r="GD141" s="216"/>
      <x:c r="GE141" s="216"/>
      <x:c r="GF141" s="216"/>
      <x:c r="GG141" s="216"/>
      <x:c r="GH141" s="216"/>
      <x:c r="GI141" s="216"/>
      <x:c r="GJ141" s="216"/>
      <x:c r="GK141" s="216"/>
      <x:c r="GL141" s="216"/>
      <x:c r="GM141" s="216"/>
      <x:c r="GN141" s="216"/>
      <x:c r="GO141" s="216"/>
      <x:c r="GP141" s="216"/>
      <x:c r="GQ141" s="216"/>
      <x:c r="GR141" s="216"/>
      <x:c r="GS141" s="216"/>
      <x:c r="GT141" s="216"/>
      <x:c r="GU141" s="216"/>
      <x:c r="GV141" s="216"/>
      <x:c r="GW141" s="216"/>
      <x:c r="GX141" s="216"/>
      <x:c r="GY141" s="216"/>
      <x:c r="GZ141" s="216"/>
      <x:c r="HA141" s="216"/>
      <x:c r="HB141" s="216"/>
      <x:c r="HC141" s="216"/>
      <x:c r="HD141" s="216"/>
      <x:c r="HE141" s="216"/>
      <x:c r="HF141" s="216"/>
      <x:c r="HG141" s="216"/>
      <x:c r="HH141" s="216"/>
      <x:c r="HI141" s="216"/>
      <x:c r="HJ141" s="216"/>
      <x:c r="HK141" s="216"/>
      <x:c r="HL141" s="216"/>
      <x:c r="HM141" s="216"/>
      <x:c r="HN141" s="216"/>
      <x:c r="HO141" s="216"/>
      <x:c r="HP141" s="216"/>
      <x:c r="HQ141" s="216"/>
      <x:c r="HR141" s="216"/>
      <x:c r="HS141" s="216"/>
      <x:c r="HT141" s="216"/>
      <x:c r="HU141" s="216"/>
      <x:c r="HV141" s="216"/>
      <x:c r="HW141" s="216"/>
      <x:c r="HX141" s="216"/>
      <x:c r="HY141" s="216"/>
      <x:c r="HZ141" s="216"/>
      <x:c r="IA141" s="216"/>
      <x:c r="IB141" s="216"/>
      <x:c r="IC141" s="216"/>
      <x:c r="ID141" s="216"/>
      <x:c r="IE141" s="216"/>
      <x:c r="IF141" s="216"/>
      <x:c r="IG141" s="216"/>
      <x:c r="IH141" s="216"/>
      <x:c r="II141" s="216"/>
      <x:c r="IJ141" s="216"/>
      <x:c r="IK141" s="216"/>
      <x:c r="IL141" s="216"/>
      <x:c r="IM141" s="216"/>
      <x:c r="IN141" s="216"/>
      <x:c r="IO141" s="216"/>
      <x:c r="IP141" s="216"/>
      <x:c r="IQ141" s="216"/>
      <x:c r="IR141" s="216"/>
      <x:c r="IS141" s="216"/>
      <x:c r="IT141" s="216"/>
      <x:c r="IU141" s="216"/>
      <x:c r="IV141" s="216"/>
      <x:c r="IW141" s="216"/>
      <x:c r="IX141" s="216"/>
      <x:c r="IY141" s="216"/>
      <x:c r="IZ141" s="216"/>
      <x:c r="JA141" s="216"/>
      <x:c r="JB141" s="216"/>
      <x:c r="JC141" s="216"/>
      <x:c r="JD141" s="216"/>
      <x:c r="JE141" s="216"/>
      <x:c r="JF141" s="216"/>
      <x:c r="JG141" s="216"/>
      <x:c r="JH141" s="216"/>
      <x:c r="JI141" s="216"/>
      <x:c r="JJ141" s="216"/>
      <x:c r="JK141" s="216"/>
      <x:c r="JL141" s="216"/>
      <x:c r="JM141" s="216"/>
      <x:c r="JN141" s="216"/>
      <x:c r="JO141" s="216"/>
      <x:c r="JP141" s="216"/>
      <x:c r="JQ141" s="216"/>
      <x:c r="JR141" s="216"/>
      <x:c r="JS141" s="216"/>
      <x:c r="JT141" s="216"/>
      <x:c r="JU141" s="216"/>
      <x:c r="JV141" s="216"/>
      <x:c r="JW141" s="216"/>
      <x:c r="JX141" s="216"/>
      <x:c r="JY141" s="216"/>
      <x:c r="JZ141" s="216"/>
      <x:c r="KA141" s="216"/>
      <x:c r="KB141" s="216"/>
      <x:c r="KC141" s="216"/>
      <x:c r="KD141" s="216"/>
      <x:c r="KE141" s="216"/>
      <x:c r="KF141" s="216"/>
      <x:c r="KG141" s="216"/>
      <x:c r="KH141" s="216"/>
      <x:c r="KI141" s="216"/>
      <x:c r="KJ141" s="216"/>
      <x:c r="KK141" s="216"/>
      <x:c r="KL141" s="216"/>
      <x:c r="KM141" s="216"/>
      <x:c r="KN141" s="216"/>
      <x:c r="KO141" s="216"/>
      <x:c r="KP141" s="216"/>
      <x:c r="KQ141" s="216"/>
      <x:c r="KR141" s="216"/>
      <x:c r="KS141" s="216"/>
      <x:c r="KT141" s="216"/>
      <x:c r="KU141" s="216"/>
      <x:c r="KV141" s="216"/>
      <x:c r="KW141" s="216"/>
      <x:c r="KX141" s="216"/>
      <x:c r="KY141" s="216"/>
      <x:c r="KZ141" s="216"/>
      <x:c r="LA141" s="216"/>
      <x:c r="LB141" s="216"/>
      <x:c r="LC141" s="216"/>
      <x:c r="LD141" s="216"/>
      <x:c r="LE141" s="216"/>
      <x:c r="LF141" s="216"/>
      <x:c r="LG141" s="216"/>
      <x:c r="LH141" s="216"/>
      <x:c r="LI141" s="216"/>
      <x:c r="LJ141" s="216"/>
      <x:c r="LK141" s="216"/>
      <x:c r="LL141" s="216"/>
      <x:c r="LM141" s="216"/>
      <x:c r="LN141" s="216"/>
      <x:c r="LO141" s="216"/>
      <x:c r="LP141" s="216"/>
      <x:c r="LQ141" s="216"/>
      <x:c r="LR141" s="216"/>
      <x:c r="LS141" s="216"/>
      <x:c r="LT141" s="216"/>
      <x:c r="LU141" s="216"/>
      <x:c r="LV141" s="216"/>
      <x:c r="LW141" s="216"/>
      <x:c r="LX141" s="216"/>
      <x:c r="LY141" s="216"/>
      <x:c r="LZ141" s="216"/>
      <x:c r="MA141" s="216"/>
      <x:c r="MB141" s="216"/>
      <x:c r="MC141" s="216"/>
      <x:c r="MD141" s="216"/>
      <x:c r="ME141" s="216"/>
      <x:c r="MF141" s="216"/>
      <x:c r="MG141" s="216"/>
      <x:c r="MH141" s="216"/>
      <x:c r="MI141" s="216"/>
      <x:c r="MJ141" s="216"/>
      <x:c r="MK141" s="216"/>
      <x:c r="ML141" s="216"/>
      <x:c r="MM141" s="216"/>
      <x:c r="MN141" s="216"/>
      <x:c r="MO141" s="216"/>
      <x:c r="MP141" s="216"/>
      <x:c r="MQ141" s="216"/>
      <x:c r="MR141" s="216"/>
      <x:c r="MS141" s="216"/>
      <x:c r="MT141" s="216"/>
      <x:c r="MU141" s="216"/>
      <x:c r="MV141" s="216"/>
      <x:c r="MW141" s="216"/>
      <x:c r="MX141" s="216"/>
      <x:c r="MY141" s="216"/>
      <x:c r="MZ141" s="216"/>
      <x:c r="NA141" s="216"/>
      <x:c r="NB141" s="216"/>
      <x:c r="NC141" s="216"/>
      <x:c r="ND141" s="216"/>
      <x:c r="NE141" s="216"/>
      <x:c r="NF141" s="216"/>
      <x:c r="NG141" s="216"/>
      <x:c r="NH141" s="216"/>
      <x:c r="NI141" s="216"/>
      <x:c r="NJ141" s="216"/>
      <x:c r="NK141" s="216"/>
      <x:c r="NL141" s="216"/>
      <x:c r="NM141" s="216"/>
      <x:c r="NN141" s="216"/>
      <x:c r="NO141" s="216"/>
      <x:c r="NP141" s="216"/>
      <x:c r="NQ141" s="216"/>
      <x:c r="NR141" s="216"/>
      <x:c r="NS141" s="216"/>
      <x:c r="NT141" s="216"/>
      <x:c r="NU141" s="216"/>
      <x:c r="NV141" s="216"/>
      <x:c r="NW141" s="216"/>
      <x:c r="NX141" s="216"/>
      <x:c r="NY141" s="216"/>
      <x:c r="NZ141" s="216"/>
      <x:c r="OA141" s="216"/>
      <x:c r="OB141" s="216"/>
      <x:c r="OC141" s="216"/>
      <x:c r="OD141" s="216"/>
      <x:c r="OE141" s="216"/>
      <x:c r="OF141" s="216"/>
      <x:c r="OG141" s="216"/>
      <x:c r="OH141" s="216"/>
      <x:c r="OI141" s="216"/>
      <x:c r="OJ141" s="216"/>
      <x:c r="OK141" s="216"/>
      <x:c r="OL141" s="216"/>
      <x:c r="OM141" s="216"/>
      <x:c r="ON141" s="216"/>
      <x:c r="OO141" s="216"/>
      <x:c r="OP141" s="216"/>
      <x:c r="OQ141" s="216"/>
      <x:c r="OR141" s="216"/>
      <x:c r="OS141" s="216"/>
      <x:c r="OT141" s="216"/>
      <x:c r="OU141" s="216"/>
      <x:c r="OV141" s="216"/>
      <x:c r="OW141" s="216"/>
      <x:c r="OX141" s="216"/>
      <x:c r="OY141" s="216"/>
      <x:c r="OZ141" s="216"/>
      <x:c r="PA141" s="216"/>
      <x:c r="PB141" s="216"/>
      <x:c r="PC141" s="216"/>
      <x:c r="PD141" s="216"/>
      <x:c r="PE141" s="216"/>
      <x:c r="PF141" s="216"/>
      <x:c r="PG141" s="216"/>
      <x:c r="PH141" s="216"/>
      <x:c r="PI141" s="216"/>
      <x:c r="PJ141" s="216"/>
      <x:c r="PK141" s="216"/>
      <x:c r="PL141" s="216"/>
      <x:c r="PM141" s="216"/>
      <x:c r="PN141" s="216"/>
      <x:c r="PO141" s="216"/>
      <x:c r="PP141" s="216"/>
      <x:c r="PQ141" s="216"/>
      <x:c r="PR141" s="216"/>
      <x:c r="PS141" s="216"/>
      <x:c r="PT141" s="216"/>
      <x:c r="PU141" s="216"/>
      <x:c r="PV141" s="216"/>
      <x:c r="PW141" s="216"/>
      <x:c r="PX141" s="216"/>
      <x:c r="PY141" s="216"/>
      <x:c r="PZ141" s="216"/>
      <x:c r="QA141" s="216"/>
      <x:c r="QB141" s="216"/>
      <x:c r="QC141" s="216"/>
      <x:c r="QD141" s="216"/>
      <x:c r="QE141" s="216"/>
      <x:c r="QF141" s="216"/>
      <x:c r="QG141" s="216"/>
      <x:c r="QH141" s="216"/>
      <x:c r="QI141" s="216"/>
    </x:row>
    <x:row r="142" spans="1:451" x14ac:dyDescent="0.25">
      <x:c r="A142" s="21"/>
      <x:c r="B142" s="17"/>
      <x:c r="C142" s="18"/>
      <x:c r="D142" s="18"/>
      <x:c r="E142" s="19"/>
      <x:c r="F142" s="22"/>
      <x:c r="G142" s="23"/>
      <x:c r="H142" s="23"/>
      <x:c r="I142" s="23"/>
      <x:c r="J142" s="23"/>
      <x:c r="K142" s="23"/>
      <x:c r="L142" s="23"/>
      <x:c r="M142" s="23"/>
      <x:c r="N142" s="23"/>
      <x:c r="O142" s="23"/>
      <x:c r="P142" s="23"/>
      <x:c r="Q142" s="23"/>
      <x:c r="R142" s="23"/>
      <x:c r="S142" s="23"/>
      <x:c r="T142" s="23"/>
      <x:c r="U142" s="23"/>
      <x:c r="V142" s="23"/>
      <x:c r="W142" s="23"/>
      <x:c r="X142" s="23"/>
      <x:c r="Y142" s="23"/>
      <x:c r="Z142" s="23"/>
      <x:c r="AA142" s="23"/>
      <x:c r="AB142" s="23"/>
      <x:c r="AC142" s="23"/>
      <x:c r="AD142" s="23"/>
      <x:c r="AE142" s="23"/>
      <x:c r="AF142" s="23"/>
      <x:c r="AG142" s="23"/>
      <x:c r="AH142" s="23"/>
      <x:c r="AI142" s="23"/>
      <x:c r="AJ142" s="23"/>
      <x:c r="AK142" s="23"/>
      <x:c r="AL142" s="23"/>
      <x:c r="AM142" s="23"/>
      <x:c r="AN142" s="23"/>
      <x:c r="AO142" s="23"/>
      <x:c r="AP142" s="23"/>
      <x:c r="AQ142" s="23"/>
      <x:c r="AR142" s="23"/>
      <x:c r="AS142" s="23"/>
      <x:c r="AT142" s="23"/>
      <x:c r="AU142" s="23"/>
      <x:c r="AV142" s="23"/>
      <x:c r="AW142" s="23"/>
      <x:c r="AX142" s="23"/>
      <x:c r="AY142" s="23"/>
      <x:c r="AZ142" s="23"/>
      <x:c r="BA142" s="23"/>
      <x:c r="BB142" s="23"/>
      <x:c r="BC142" s="23"/>
      <x:c r="BD142" s="23"/>
      <x:c r="BE142" s="23"/>
      <x:c r="BF142" s="23"/>
      <x:c r="BG142" s="23"/>
      <x:c r="BH142" s="23"/>
      <x:c r="BI142" s="23"/>
      <x:c r="BJ142" s="23"/>
      <x:c r="BK142" s="23"/>
      <x:c r="BL142" s="23"/>
      <x:c r="BM142" s="23"/>
      <x:c r="BN142" s="23"/>
      <x:c r="BO142" s="23"/>
      <x:c r="BP142" s="23"/>
      <x:c r="BQ142" s="23"/>
      <x:c r="BR142" s="23"/>
      <x:c r="BS142" s="23"/>
      <x:c r="BT142" s="23"/>
      <x:c r="BU142" s="23"/>
      <x:c r="BV142" s="23"/>
      <x:c r="BW142" s="23"/>
      <x:c r="BX142" s="23"/>
      <x:c r="BY142" s="23"/>
      <x:c r="BZ142" s="23"/>
      <x:c r="CA142" s="23"/>
      <x:c r="CB142" s="23"/>
      <x:c r="CC142" s="23"/>
      <x:c r="CD142" s="23"/>
      <x:c r="CE142" s="23"/>
      <x:c r="CF142" s="23"/>
      <x:c r="CG142" s="23"/>
      <x:c r="CH142" s="23"/>
      <x:c r="CI142" s="23"/>
      <x:c r="CJ142" s="23"/>
      <x:c r="CK142" s="23"/>
      <x:c r="CL142" s="23"/>
      <x:c r="CM142" s="23"/>
      <x:c r="CN142" s="23"/>
      <x:c r="CO142" s="23"/>
      <x:c r="CP142" s="23"/>
      <x:c r="CQ142" s="23"/>
      <x:c r="CR142" s="23"/>
      <x:c r="CS142" s="23"/>
      <x:c r="CT142" s="23"/>
      <x:c r="CU142" s="23"/>
      <x:c r="CV142" s="23"/>
      <x:c r="CW142" s="23"/>
      <x:c r="CX142" s="23"/>
      <x:c r="CY142" s="23"/>
      <x:c r="CZ142" s="23"/>
      <x:c r="DA142" s="23"/>
      <x:c r="DB142" s="23"/>
      <x:c r="DC142" s="23"/>
      <x:c r="DD142" s="23"/>
      <x:c r="DE142" s="23"/>
      <x:c r="DF142" s="23"/>
      <x:c r="DG142" s="23"/>
      <x:c r="DH142" s="23"/>
      <x:c r="DI142" s="23"/>
      <x:c r="DJ142" s="23"/>
      <x:c r="DK142" s="23"/>
      <x:c r="DL142" s="23"/>
      <x:c r="DM142" s="23"/>
      <x:c r="DN142" s="23"/>
      <x:c r="DO142" s="23"/>
      <x:c r="DP142" s="23"/>
      <x:c r="DQ142" s="23"/>
      <x:c r="DR142" s="23"/>
      <x:c r="DS142" s="23"/>
      <x:c r="DT142" s="23"/>
      <x:c r="DU142" s="23"/>
      <x:c r="DV142" s="23"/>
      <x:c r="DW142" s="23"/>
      <x:c r="DX142" s="23"/>
      <x:c r="DY142" s="23"/>
      <x:c r="DZ142" s="23"/>
      <x:c r="EA142" s="23"/>
      <x:c r="EB142" s="23"/>
      <x:c r="EC142" s="23"/>
      <x:c r="ED142" s="23"/>
      <x:c r="EE142" s="23"/>
      <x:c r="EF142" s="23"/>
      <x:c r="EG142" s="23"/>
      <x:c r="EH142" s="23"/>
      <x:c r="EI142" s="23"/>
      <x:c r="EJ142" s="23"/>
      <x:c r="EK142" s="23"/>
      <x:c r="EL142" s="23"/>
      <x:c r="EM142" s="23"/>
      <x:c r="EN142" s="23"/>
      <x:c r="EO142" s="23"/>
      <x:c r="EP142" s="23"/>
      <x:c r="EQ142" s="23"/>
      <x:c r="ER142" s="23"/>
      <x:c r="ES142" s="23"/>
      <x:c r="ET142" s="23"/>
      <x:c r="EU142" s="23"/>
      <x:c r="EV142" s="23"/>
      <x:c r="EW142" s="23"/>
      <x:c r="EX142" s="23"/>
      <x:c r="EY142" s="23"/>
      <x:c r="EZ142" s="23"/>
      <x:c r="FA142" s="23"/>
      <x:c r="FB142" s="23"/>
      <x:c r="FC142" s="23"/>
      <x:c r="FD142" s="23"/>
      <x:c r="FE142" s="23"/>
      <x:c r="FF142" s="23"/>
      <x:c r="FG142" s="23"/>
      <x:c r="FH142" s="23"/>
      <x:c r="FI142" s="23"/>
      <x:c r="FJ142" s="23"/>
      <x:c r="FK142" s="23"/>
      <x:c r="FL142" s="23"/>
      <x:c r="FM142" s="23"/>
      <x:c r="FN142" s="23"/>
      <x:c r="FO142" s="23"/>
      <x:c r="FP142" s="23"/>
      <x:c r="FQ142" s="23"/>
      <x:c r="FR142" s="23"/>
      <x:c r="FS142" s="23"/>
      <x:c r="FT142" s="23"/>
      <x:c r="FU142" s="23"/>
      <x:c r="FV142" s="23"/>
      <x:c r="FW142" s="23"/>
      <x:c r="FX142" s="23"/>
      <x:c r="FY142" s="23"/>
      <x:c r="FZ142" s="23"/>
      <x:c r="GA142" s="23"/>
      <x:c r="GB142" s="23"/>
      <x:c r="GC142" s="23"/>
      <x:c r="GD142" s="23"/>
      <x:c r="GE142" s="23"/>
      <x:c r="GF142" s="23"/>
      <x:c r="GG142" s="23"/>
      <x:c r="GH142" s="23"/>
      <x:c r="GI142" s="23"/>
      <x:c r="GJ142" s="23"/>
      <x:c r="GK142" s="23"/>
      <x:c r="GL142" s="23"/>
      <x:c r="GM142" s="23"/>
      <x:c r="GN142" s="23"/>
      <x:c r="GO142" s="23"/>
      <x:c r="GP142" s="23"/>
      <x:c r="GQ142" s="23"/>
      <x:c r="GR142" s="23"/>
      <x:c r="GS142" s="23"/>
      <x:c r="GT142" s="23"/>
      <x:c r="GU142" s="23"/>
      <x:c r="GV142" s="23"/>
      <x:c r="GW142" s="23"/>
      <x:c r="GX142" s="23"/>
      <x:c r="GY142" s="23"/>
      <x:c r="GZ142" s="23"/>
      <x:c r="HA142" s="23"/>
      <x:c r="HB142" s="23"/>
      <x:c r="HC142" s="23"/>
      <x:c r="HD142" s="23"/>
      <x:c r="HE142" s="23"/>
      <x:c r="HF142" s="23"/>
      <x:c r="HG142" s="23"/>
      <x:c r="HH142" s="23"/>
      <x:c r="HI142" s="23"/>
      <x:c r="HJ142" s="23"/>
      <x:c r="HK142" s="23"/>
      <x:c r="HL142" s="23"/>
      <x:c r="HM142" s="23"/>
      <x:c r="HN142" s="23"/>
      <x:c r="HO142" s="23"/>
      <x:c r="HP142" s="23"/>
      <x:c r="HQ142" s="23"/>
      <x:c r="HR142" s="23"/>
      <x:c r="HS142" s="23"/>
      <x:c r="HT142" s="23"/>
      <x:c r="HU142" s="23"/>
      <x:c r="HV142" s="23"/>
      <x:c r="HW142" s="23"/>
      <x:c r="HX142" s="23"/>
      <x:c r="HY142" s="23"/>
      <x:c r="HZ142" s="23"/>
      <x:c r="IA142" s="23"/>
      <x:c r="IB142" s="23"/>
      <x:c r="IC142" s="23"/>
      <x:c r="ID142" s="23"/>
      <x:c r="IE142" s="23"/>
      <x:c r="IF142" s="23"/>
      <x:c r="IG142" s="23"/>
      <x:c r="IH142" s="23"/>
      <x:c r="II142" s="23"/>
      <x:c r="IJ142" s="23"/>
      <x:c r="IK142" s="23"/>
      <x:c r="IL142" s="23"/>
      <x:c r="IM142" s="23"/>
      <x:c r="IN142" s="23"/>
      <x:c r="IO142" s="23"/>
      <x:c r="IP142" s="23"/>
      <x:c r="IQ142" s="23"/>
      <x:c r="IR142" s="23"/>
      <x:c r="IS142" s="23"/>
      <x:c r="IT142" s="23"/>
      <x:c r="IU142" s="23"/>
      <x:c r="IV142" s="23"/>
      <x:c r="IW142" s="23"/>
      <x:c r="IX142" s="23"/>
      <x:c r="IY142" s="23"/>
      <x:c r="IZ142" s="23"/>
      <x:c r="JA142" s="23"/>
      <x:c r="JB142" s="23"/>
      <x:c r="JC142" s="23"/>
      <x:c r="JD142" s="23"/>
      <x:c r="JE142" s="23"/>
      <x:c r="JF142" s="23"/>
      <x:c r="JG142" s="23"/>
      <x:c r="JH142" s="23"/>
      <x:c r="JI142" s="23"/>
      <x:c r="JJ142" s="23"/>
      <x:c r="JK142" s="23"/>
      <x:c r="JL142" s="23"/>
      <x:c r="JM142" s="23"/>
      <x:c r="JN142" s="23"/>
      <x:c r="JO142" s="23"/>
      <x:c r="JP142" s="23"/>
      <x:c r="JQ142" s="23"/>
      <x:c r="JR142" s="23"/>
      <x:c r="JS142" s="23"/>
      <x:c r="JT142" s="23"/>
      <x:c r="JU142" s="23"/>
      <x:c r="JV142" s="23"/>
      <x:c r="JW142" s="23"/>
      <x:c r="JX142" s="23"/>
      <x:c r="JY142" s="23"/>
      <x:c r="JZ142" s="23"/>
      <x:c r="KA142" s="23"/>
      <x:c r="KB142" s="23"/>
      <x:c r="KC142" s="23"/>
      <x:c r="KD142" s="23"/>
      <x:c r="KE142" s="23"/>
      <x:c r="KF142" s="23"/>
      <x:c r="KG142" s="23"/>
      <x:c r="KH142" s="23"/>
      <x:c r="KI142" s="23"/>
      <x:c r="KJ142" s="23"/>
      <x:c r="KK142" s="23"/>
      <x:c r="KL142" s="23"/>
      <x:c r="KM142" s="23"/>
      <x:c r="KN142" s="23"/>
      <x:c r="KO142" s="23"/>
      <x:c r="KP142" s="23"/>
      <x:c r="KQ142" s="23"/>
      <x:c r="KR142" s="23"/>
      <x:c r="KS142" s="23"/>
      <x:c r="KT142" s="23"/>
      <x:c r="KU142" s="23"/>
      <x:c r="KV142" s="23"/>
      <x:c r="KW142" s="23"/>
      <x:c r="KX142" s="23"/>
      <x:c r="KY142" s="23"/>
      <x:c r="KZ142" s="23"/>
      <x:c r="LA142" s="23"/>
      <x:c r="LB142" s="23"/>
      <x:c r="LC142" s="23"/>
      <x:c r="LD142" s="23"/>
      <x:c r="LE142" s="23"/>
      <x:c r="LF142" s="23"/>
      <x:c r="LG142" s="23"/>
      <x:c r="LH142" s="23"/>
      <x:c r="LI142" s="23"/>
      <x:c r="LJ142" s="23"/>
      <x:c r="LK142" s="23"/>
      <x:c r="LL142" s="23"/>
      <x:c r="LM142" s="23"/>
      <x:c r="LN142" s="23"/>
      <x:c r="LO142" s="23"/>
      <x:c r="LP142" s="23"/>
      <x:c r="LQ142" s="23"/>
      <x:c r="LR142" s="23"/>
      <x:c r="LS142" s="23"/>
      <x:c r="LT142" s="23"/>
      <x:c r="LU142" s="23"/>
      <x:c r="LV142" s="23"/>
      <x:c r="LW142" s="23"/>
      <x:c r="LX142" s="23"/>
      <x:c r="LY142" s="23"/>
      <x:c r="LZ142" s="23"/>
      <x:c r="MA142" s="23"/>
      <x:c r="MB142" s="23"/>
      <x:c r="MC142" s="23"/>
      <x:c r="MD142" s="23"/>
      <x:c r="ME142" s="23"/>
      <x:c r="MF142" s="23"/>
      <x:c r="MG142" s="23"/>
      <x:c r="MH142" s="23"/>
      <x:c r="MI142" s="23"/>
      <x:c r="MJ142" s="23"/>
      <x:c r="MK142" s="23"/>
      <x:c r="ML142" s="23"/>
      <x:c r="MM142" s="23"/>
      <x:c r="MN142" s="23"/>
      <x:c r="MO142" s="23"/>
      <x:c r="MP142" s="23"/>
      <x:c r="MQ142" s="23"/>
      <x:c r="MR142" s="23"/>
      <x:c r="MS142" s="23"/>
      <x:c r="MT142" s="23"/>
      <x:c r="MU142" s="23"/>
      <x:c r="MV142" s="23"/>
      <x:c r="MW142" s="23"/>
      <x:c r="MX142" s="23"/>
      <x:c r="MY142" s="23"/>
      <x:c r="MZ142" s="23"/>
      <x:c r="NA142" s="23"/>
      <x:c r="NB142" s="23"/>
      <x:c r="NC142" s="23"/>
      <x:c r="ND142" s="23"/>
      <x:c r="NE142" s="23"/>
      <x:c r="NF142" s="23"/>
      <x:c r="NG142" s="23"/>
      <x:c r="NH142" s="23"/>
      <x:c r="NI142" s="23"/>
      <x:c r="NJ142" s="23"/>
      <x:c r="NK142" s="23"/>
      <x:c r="NL142" s="23"/>
      <x:c r="NM142" s="23"/>
      <x:c r="NN142" s="23"/>
      <x:c r="NO142" s="23"/>
      <x:c r="NP142" s="23"/>
      <x:c r="NQ142" s="23"/>
      <x:c r="NR142" s="23"/>
      <x:c r="NS142" s="23"/>
      <x:c r="NT142" s="23"/>
      <x:c r="NU142" s="23"/>
      <x:c r="NV142" s="23"/>
      <x:c r="NW142" s="23"/>
      <x:c r="NX142" s="23"/>
      <x:c r="NY142" s="23"/>
      <x:c r="NZ142" s="23"/>
      <x:c r="OA142" s="23"/>
      <x:c r="OB142" s="23"/>
      <x:c r="OC142" s="23"/>
      <x:c r="OD142" s="23"/>
      <x:c r="OE142" s="23"/>
      <x:c r="OF142" s="23"/>
      <x:c r="OG142" s="23"/>
      <x:c r="OH142" s="23"/>
      <x:c r="OI142" s="23"/>
      <x:c r="OJ142" s="23"/>
      <x:c r="OK142" s="23"/>
      <x:c r="OL142" s="23"/>
      <x:c r="OM142" s="23"/>
      <x:c r="ON142" s="23"/>
      <x:c r="OO142" s="23"/>
      <x:c r="OP142" s="23"/>
      <x:c r="OQ142" s="23"/>
      <x:c r="OR142" s="23"/>
      <x:c r="OS142" s="23"/>
      <x:c r="OT142" s="23"/>
      <x:c r="OU142" s="23"/>
      <x:c r="OV142" s="23"/>
      <x:c r="OW142" s="23"/>
      <x:c r="OX142" s="23"/>
      <x:c r="OY142" s="23"/>
      <x:c r="OZ142" s="23"/>
      <x:c r="PA142" s="23"/>
      <x:c r="PB142" s="23"/>
      <x:c r="PC142" s="23"/>
      <x:c r="PD142" s="23"/>
      <x:c r="PE142" s="23"/>
      <x:c r="PF142" s="23"/>
      <x:c r="PG142" s="23"/>
      <x:c r="PH142" s="23"/>
      <x:c r="PI142" s="23"/>
      <x:c r="PJ142" s="23"/>
      <x:c r="PK142" s="23"/>
      <x:c r="PL142" s="23"/>
      <x:c r="PM142" s="23"/>
      <x:c r="PN142" s="23"/>
      <x:c r="PO142" s="23"/>
      <x:c r="PP142" s="23"/>
      <x:c r="PQ142" s="23"/>
      <x:c r="PR142" s="23"/>
      <x:c r="PS142" s="23"/>
      <x:c r="PT142" s="23"/>
      <x:c r="PU142" s="23"/>
      <x:c r="PV142" s="23"/>
      <x:c r="PW142" s="23"/>
      <x:c r="PX142" s="23"/>
      <x:c r="PY142" s="23"/>
      <x:c r="PZ142" s="23"/>
      <x:c r="QA142" s="23"/>
      <x:c r="QB142" s="23"/>
      <x:c r="QC142" s="23"/>
      <x:c r="QD142" s="23"/>
      <x:c r="QE142" s="23"/>
      <x:c r="QF142" s="23"/>
      <x:c r="QG142" s="23"/>
      <x:c r="QH142" s="23"/>
      <x:c r="QI142" s="23"/>
    </x:row>
    <x:row r="143" spans="1:451" x14ac:dyDescent="0.25">
      <x:c r="A143" s="21"/>
      <x:c r="B143" s="17"/>
      <x:c r="C143" s="18"/>
      <x:c r="D143" s="18"/>
      <x:c r="E143" s="19"/>
      <x:c r="F143" s="22"/>
      <x:c r="G143" s="23"/>
      <x:c r="H143" s="23"/>
      <x:c r="I143" s="23"/>
      <x:c r="J143" s="23"/>
      <x:c r="K143" s="23"/>
      <x:c r="L143" s="23"/>
      <x:c r="M143" s="23"/>
      <x:c r="N143" s="23"/>
      <x:c r="O143" s="23"/>
      <x:c r="P143" s="23"/>
      <x:c r="Q143" s="23"/>
      <x:c r="R143" s="23"/>
      <x:c r="S143" s="23"/>
      <x:c r="T143" s="23"/>
      <x:c r="U143" s="23"/>
      <x:c r="V143" s="23"/>
      <x:c r="W143" s="23"/>
      <x:c r="X143" s="23"/>
      <x:c r="Y143" s="23"/>
      <x:c r="Z143" s="23"/>
      <x:c r="AA143" s="23"/>
      <x:c r="AB143" s="23"/>
      <x:c r="AC143" s="23"/>
      <x:c r="AD143" s="23"/>
      <x:c r="AE143" s="23"/>
      <x:c r="AF143" s="23"/>
      <x:c r="AG143" s="23"/>
      <x:c r="AH143" s="23"/>
      <x:c r="AI143" s="23"/>
      <x:c r="AJ143" s="23"/>
      <x:c r="AK143" s="23"/>
      <x:c r="AL143" s="23"/>
      <x:c r="AM143" s="23"/>
      <x:c r="AN143" s="23"/>
      <x:c r="AO143" s="23"/>
      <x:c r="AP143" s="23"/>
      <x:c r="AQ143" s="23"/>
      <x:c r="AR143" s="23"/>
      <x:c r="AS143" s="23"/>
      <x:c r="AT143" s="23"/>
      <x:c r="AU143" s="23"/>
      <x:c r="AV143" s="23"/>
      <x:c r="AW143" s="23"/>
      <x:c r="AX143" s="23"/>
      <x:c r="AY143" s="23"/>
      <x:c r="AZ143" s="23"/>
      <x:c r="BA143" s="23"/>
      <x:c r="BB143" s="23"/>
      <x:c r="BC143" s="23"/>
      <x:c r="BD143" s="23"/>
      <x:c r="BE143" s="23"/>
      <x:c r="BF143" s="23"/>
      <x:c r="BG143" s="23"/>
      <x:c r="BH143" s="23"/>
      <x:c r="BI143" s="23"/>
      <x:c r="BJ143" s="23"/>
      <x:c r="BK143" s="23"/>
      <x:c r="BL143" s="23"/>
      <x:c r="BM143" s="23"/>
      <x:c r="BN143" s="23"/>
      <x:c r="BO143" s="23"/>
      <x:c r="BP143" s="23"/>
      <x:c r="BQ143" s="23"/>
      <x:c r="BR143" s="23"/>
      <x:c r="BS143" s="23"/>
      <x:c r="BT143" s="23"/>
      <x:c r="BU143" s="23"/>
      <x:c r="BV143" s="23"/>
      <x:c r="BW143" s="23"/>
      <x:c r="BX143" s="23"/>
      <x:c r="BY143" s="23"/>
      <x:c r="BZ143" s="23"/>
      <x:c r="CA143" s="23"/>
      <x:c r="CB143" s="23"/>
      <x:c r="CC143" s="23"/>
      <x:c r="CD143" s="23"/>
      <x:c r="CE143" s="23"/>
      <x:c r="CF143" s="23"/>
      <x:c r="CG143" s="23"/>
      <x:c r="CH143" s="23"/>
      <x:c r="CI143" s="23"/>
      <x:c r="CJ143" s="23"/>
      <x:c r="CK143" s="23"/>
      <x:c r="CL143" s="23"/>
      <x:c r="CM143" s="23"/>
      <x:c r="CN143" s="23"/>
      <x:c r="CO143" s="23"/>
      <x:c r="CP143" s="23"/>
      <x:c r="CQ143" s="23"/>
      <x:c r="CR143" s="23"/>
      <x:c r="CS143" s="23"/>
      <x:c r="CT143" s="23"/>
      <x:c r="CU143" s="23"/>
      <x:c r="CV143" s="23"/>
      <x:c r="CW143" s="23"/>
      <x:c r="CX143" s="23"/>
      <x:c r="CY143" s="23"/>
      <x:c r="CZ143" s="23"/>
      <x:c r="DA143" s="23"/>
      <x:c r="DB143" s="23"/>
      <x:c r="DC143" s="23"/>
      <x:c r="DD143" s="23"/>
      <x:c r="DE143" s="23"/>
      <x:c r="DF143" s="23"/>
      <x:c r="DG143" s="23"/>
      <x:c r="DH143" s="23"/>
      <x:c r="DI143" s="23"/>
      <x:c r="DJ143" s="23"/>
      <x:c r="DK143" s="23"/>
      <x:c r="DL143" s="23"/>
      <x:c r="DM143" s="23"/>
      <x:c r="DN143" s="23"/>
      <x:c r="DO143" s="23"/>
      <x:c r="DP143" s="23"/>
      <x:c r="DQ143" s="23"/>
      <x:c r="DR143" s="23"/>
      <x:c r="DS143" s="23"/>
      <x:c r="DT143" s="23"/>
      <x:c r="DU143" s="23"/>
      <x:c r="DV143" s="23"/>
      <x:c r="DW143" s="23"/>
      <x:c r="DX143" s="23"/>
      <x:c r="DY143" s="23"/>
      <x:c r="DZ143" s="23"/>
      <x:c r="EA143" s="23"/>
      <x:c r="EB143" s="23"/>
      <x:c r="EC143" s="23"/>
      <x:c r="ED143" s="23"/>
      <x:c r="EE143" s="23"/>
      <x:c r="EF143" s="23"/>
      <x:c r="EG143" s="23"/>
      <x:c r="EH143" s="23"/>
      <x:c r="EI143" s="23"/>
      <x:c r="EJ143" s="23"/>
      <x:c r="EK143" s="23"/>
      <x:c r="EL143" s="23"/>
      <x:c r="EM143" s="23"/>
      <x:c r="EN143" s="23"/>
      <x:c r="EO143" s="23"/>
      <x:c r="EP143" s="23"/>
      <x:c r="EQ143" s="23"/>
      <x:c r="ER143" s="23"/>
      <x:c r="ES143" s="23"/>
      <x:c r="ET143" s="23"/>
      <x:c r="EU143" s="23"/>
      <x:c r="EV143" s="23"/>
      <x:c r="EW143" s="23"/>
      <x:c r="EX143" s="23"/>
      <x:c r="EY143" s="23"/>
      <x:c r="EZ143" s="23"/>
      <x:c r="FA143" s="23"/>
      <x:c r="FB143" s="23"/>
      <x:c r="FC143" s="23"/>
      <x:c r="FD143" s="23"/>
      <x:c r="FE143" s="23"/>
      <x:c r="FF143" s="23"/>
      <x:c r="FG143" s="23"/>
      <x:c r="FH143" s="23"/>
      <x:c r="FI143" s="23"/>
      <x:c r="FJ143" s="23"/>
      <x:c r="FK143" s="23"/>
      <x:c r="FL143" s="23"/>
      <x:c r="FM143" s="23"/>
      <x:c r="FN143" s="23"/>
      <x:c r="FO143" s="23"/>
      <x:c r="FP143" s="23"/>
      <x:c r="FQ143" s="23"/>
      <x:c r="FR143" s="23"/>
      <x:c r="FS143" s="23"/>
      <x:c r="FT143" s="23"/>
      <x:c r="FU143" s="23"/>
      <x:c r="FV143" s="23"/>
      <x:c r="FW143" s="23"/>
      <x:c r="FX143" s="23"/>
      <x:c r="FY143" s="23"/>
      <x:c r="FZ143" s="23"/>
      <x:c r="GA143" s="23"/>
      <x:c r="GB143" s="23"/>
      <x:c r="GC143" s="23"/>
      <x:c r="GD143" s="23"/>
      <x:c r="GE143" s="23"/>
      <x:c r="GF143" s="23"/>
      <x:c r="GG143" s="23"/>
      <x:c r="GH143" s="23"/>
      <x:c r="GI143" s="23"/>
      <x:c r="GJ143" s="23"/>
      <x:c r="GK143" s="23"/>
      <x:c r="GL143" s="23"/>
      <x:c r="GM143" s="23"/>
      <x:c r="GN143" s="23"/>
      <x:c r="GO143" s="23"/>
      <x:c r="GP143" s="23"/>
      <x:c r="GQ143" s="23"/>
      <x:c r="GR143" s="23"/>
      <x:c r="GS143" s="23"/>
      <x:c r="GT143" s="23"/>
      <x:c r="GU143" s="23"/>
      <x:c r="GV143" s="23"/>
      <x:c r="GW143" s="23"/>
      <x:c r="GX143" s="23"/>
      <x:c r="GY143" s="23"/>
      <x:c r="GZ143" s="23"/>
      <x:c r="HA143" s="23"/>
      <x:c r="HB143" s="23"/>
      <x:c r="HC143" s="23"/>
      <x:c r="HD143" s="23"/>
      <x:c r="HE143" s="23"/>
      <x:c r="HF143" s="23"/>
      <x:c r="HG143" s="23"/>
      <x:c r="HH143" s="23"/>
      <x:c r="HI143" s="23"/>
      <x:c r="HJ143" s="23"/>
      <x:c r="HK143" s="23"/>
      <x:c r="HL143" s="23"/>
      <x:c r="HM143" s="23"/>
      <x:c r="HN143" s="23"/>
      <x:c r="HO143" s="23"/>
      <x:c r="HP143" s="23"/>
      <x:c r="HQ143" s="23"/>
      <x:c r="HR143" s="23"/>
      <x:c r="HS143" s="23"/>
      <x:c r="HT143" s="23"/>
      <x:c r="HU143" s="23"/>
      <x:c r="HV143" s="23"/>
      <x:c r="HW143" s="23"/>
      <x:c r="HX143" s="23"/>
      <x:c r="HY143" s="23"/>
      <x:c r="HZ143" s="23"/>
      <x:c r="IA143" s="23"/>
      <x:c r="IB143" s="23"/>
      <x:c r="IC143" s="23"/>
      <x:c r="ID143" s="23"/>
      <x:c r="IE143" s="23"/>
      <x:c r="IF143" s="23"/>
      <x:c r="IG143" s="23"/>
      <x:c r="IH143" s="23"/>
      <x:c r="II143" s="23"/>
      <x:c r="IJ143" s="23"/>
      <x:c r="IK143" s="23"/>
      <x:c r="IL143" s="23"/>
      <x:c r="IM143" s="23"/>
      <x:c r="IN143" s="23"/>
      <x:c r="IO143" s="23"/>
      <x:c r="IP143" s="23"/>
      <x:c r="IQ143" s="23"/>
      <x:c r="IR143" s="23"/>
      <x:c r="IS143" s="23"/>
      <x:c r="IT143" s="23"/>
      <x:c r="IU143" s="23"/>
      <x:c r="IV143" s="23"/>
      <x:c r="IW143" s="23"/>
      <x:c r="IX143" s="23"/>
      <x:c r="IY143" s="23"/>
      <x:c r="IZ143" s="23"/>
      <x:c r="JA143" s="23"/>
      <x:c r="JB143" s="23"/>
      <x:c r="JC143" s="23"/>
      <x:c r="JD143" s="23"/>
      <x:c r="JE143" s="23"/>
      <x:c r="JF143" s="23"/>
      <x:c r="JG143" s="23"/>
      <x:c r="JH143" s="23"/>
      <x:c r="JI143" s="23"/>
      <x:c r="JJ143" s="23"/>
      <x:c r="JK143" s="23"/>
      <x:c r="JL143" s="23"/>
      <x:c r="JM143" s="23"/>
      <x:c r="JN143" s="23"/>
      <x:c r="JO143" s="23"/>
      <x:c r="JP143" s="23"/>
      <x:c r="JQ143" s="23"/>
      <x:c r="JR143" s="23"/>
      <x:c r="JS143" s="23"/>
      <x:c r="JT143" s="23"/>
      <x:c r="JU143" s="23"/>
      <x:c r="JV143" s="23"/>
      <x:c r="JW143" s="23"/>
      <x:c r="JX143" s="23"/>
      <x:c r="JY143" s="23"/>
      <x:c r="JZ143" s="23"/>
      <x:c r="KA143" s="23"/>
      <x:c r="KB143" s="23"/>
      <x:c r="KC143" s="23"/>
      <x:c r="KD143" s="23"/>
      <x:c r="KE143" s="23"/>
      <x:c r="KF143" s="23"/>
      <x:c r="KG143" s="23"/>
      <x:c r="KH143" s="23"/>
      <x:c r="KI143" s="23"/>
      <x:c r="KJ143" s="23"/>
      <x:c r="KK143" s="23"/>
      <x:c r="KL143" s="23"/>
      <x:c r="KM143" s="23"/>
      <x:c r="KN143" s="23"/>
      <x:c r="KO143" s="23"/>
      <x:c r="KP143" s="23"/>
      <x:c r="KQ143" s="23"/>
      <x:c r="KR143" s="23"/>
      <x:c r="KS143" s="23"/>
      <x:c r="KT143" s="23"/>
      <x:c r="KU143" s="23"/>
      <x:c r="KV143" s="23"/>
      <x:c r="KW143" s="23"/>
      <x:c r="KX143" s="23"/>
      <x:c r="KY143" s="23"/>
      <x:c r="KZ143" s="23"/>
      <x:c r="LA143" s="23"/>
      <x:c r="LB143" s="23"/>
      <x:c r="LC143" s="23"/>
      <x:c r="LD143" s="23"/>
      <x:c r="LE143" s="23"/>
      <x:c r="LF143" s="23"/>
      <x:c r="LG143" s="23"/>
      <x:c r="LH143" s="23"/>
      <x:c r="LI143" s="23"/>
      <x:c r="LJ143" s="23"/>
      <x:c r="LK143" s="23"/>
      <x:c r="LL143" s="23"/>
      <x:c r="LM143" s="23"/>
      <x:c r="LN143" s="23"/>
      <x:c r="LO143" s="23"/>
      <x:c r="LP143" s="23"/>
      <x:c r="LQ143" s="23"/>
      <x:c r="LR143" s="23"/>
      <x:c r="LS143" s="23"/>
      <x:c r="LT143" s="23"/>
      <x:c r="LU143" s="23"/>
      <x:c r="LV143" s="23"/>
      <x:c r="LW143" s="23"/>
      <x:c r="LX143" s="23"/>
      <x:c r="LY143" s="23"/>
      <x:c r="LZ143" s="23"/>
      <x:c r="MA143" s="23"/>
      <x:c r="MB143" s="23"/>
      <x:c r="MC143" s="23"/>
      <x:c r="MD143" s="23"/>
      <x:c r="ME143" s="23"/>
      <x:c r="MF143" s="23"/>
      <x:c r="MG143" s="23"/>
      <x:c r="MH143" s="23"/>
      <x:c r="MI143" s="23"/>
      <x:c r="MJ143" s="23"/>
      <x:c r="MK143" s="23"/>
      <x:c r="ML143" s="23"/>
      <x:c r="MM143" s="23"/>
      <x:c r="MN143" s="23"/>
      <x:c r="MO143" s="23"/>
      <x:c r="MP143" s="23"/>
      <x:c r="MQ143" s="23"/>
      <x:c r="MR143" s="23"/>
      <x:c r="MS143" s="23"/>
      <x:c r="MT143" s="23"/>
      <x:c r="MU143" s="23"/>
      <x:c r="MV143" s="23"/>
      <x:c r="MW143" s="23"/>
      <x:c r="MX143" s="23"/>
      <x:c r="MY143" s="23"/>
      <x:c r="MZ143" s="23"/>
      <x:c r="NA143" s="23"/>
      <x:c r="NB143" s="23"/>
      <x:c r="NC143" s="23"/>
      <x:c r="ND143" s="23"/>
      <x:c r="NE143" s="23"/>
      <x:c r="NF143" s="23"/>
      <x:c r="NG143" s="23"/>
      <x:c r="NH143" s="23"/>
      <x:c r="NI143" s="23"/>
      <x:c r="NJ143" s="23"/>
      <x:c r="NK143" s="23"/>
      <x:c r="NL143" s="23"/>
      <x:c r="NM143" s="23"/>
      <x:c r="NN143" s="23"/>
      <x:c r="NO143" s="23"/>
      <x:c r="NP143" s="23"/>
      <x:c r="NQ143" s="23"/>
      <x:c r="NR143" s="23"/>
      <x:c r="NS143" s="23"/>
      <x:c r="NT143" s="23"/>
      <x:c r="NU143" s="23"/>
      <x:c r="NV143" s="23"/>
      <x:c r="NW143" s="23"/>
      <x:c r="NX143" s="23"/>
      <x:c r="NY143" s="23"/>
      <x:c r="NZ143" s="23"/>
      <x:c r="OA143" s="23"/>
      <x:c r="OB143" s="23"/>
      <x:c r="OC143" s="23"/>
      <x:c r="OD143" s="23"/>
      <x:c r="OE143" s="23"/>
      <x:c r="OF143" s="23"/>
      <x:c r="OG143" s="23"/>
      <x:c r="OH143" s="23"/>
      <x:c r="OI143" s="23"/>
      <x:c r="OJ143" s="23"/>
      <x:c r="OK143" s="23"/>
      <x:c r="OL143" s="23"/>
      <x:c r="OM143" s="23"/>
      <x:c r="ON143" s="23"/>
      <x:c r="OO143" s="23"/>
      <x:c r="OP143" s="23"/>
      <x:c r="OQ143" s="23"/>
      <x:c r="OR143" s="23"/>
      <x:c r="OS143" s="23"/>
      <x:c r="OT143" s="23"/>
      <x:c r="OU143" s="23"/>
      <x:c r="OV143" s="23"/>
      <x:c r="OW143" s="23"/>
      <x:c r="OX143" s="23"/>
      <x:c r="OY143" s="23"/>
      <x:c r="OZ143" s="23"/>
      <x:c r="PA143" s="23"/>
      <x:c r="PB143" s="23"/>
      <x:c r="PC143" s="23"/>
      <x:c r="PD143" s="23"/>
      <x:c r="PE143" s="23"/>
      <x:c r="PF143" s="23"/>
      <x:c r="PG143" s="23"/>
      <x:c r="PH143" s="23"/>
      <x:c r="PI143" s="23"/>
      <x:c r="PJ143" s="23"/>
      <x:c r="PK143" s="23"/>
      <x:c r="PL143" s="23"/>
      <x:c r="PM143" s="23"/>
      <x:c r="PN143" s="23"/>
      <x:c r="PO143" s="23"/>
      <x:c r="PP143" s="23"/>
      <x:c r="PQ143" s="23"/>
      <x:c r="PR143" s="23"/>
      <x:c r="PS143" s="23"/>
      <x:c r="PT143" s="23"/>
      <x:c r="PU143" s="23"/>
      <x:c r="PV143" s="23"/>
      <x:c r="PW143" s="23"/>
      <x:c r="PX143" s="23"/>
      <x:c r="PY143" s="23"/>
      <x:c r="PZ143" s="23"/>
      <x:c r="QA143" s="23"/>
      <x:c r="QB143" s="23"/>
      <x:c r="QC143" s="23"/>
      <x:c r="QD143" s="23"/>
      <x:c r="QE143" s="23"/>
      <x:c r="QF143" s="23"/>
      <x:c r="QG143" s="23"/>
      <x:c r="QH143" s="23"/>
      <x:c r="QI143" s="23"/>
    </x:row>
    <x:row r="144" spans="1:451" x14ac:dyDescent="0.25">
      <x:c r="A144" s="21"/>
      <x:c r="B144" s="17"/>
      <x:c r="C144" s="18"/>
      <x:c r="D144" s="18"/>
      <x:c r="E144" s="19"/>
      <x:c r="F144" s="22"/>
      <x:c r="G144" s="23"/>
      <x:c r="H144" s="23"/>
      <x:c r="I144" s="23"/>
      <x:c r="J144" s="23"/>
      <x:c r="K144" s="23"/>
      <x:c r="L144" s="23"/>
      <x:c r="M144" s="23"/>
      <x:c r="N144" s="23"/>
      <x:c r="O144" s="23"/>
      <x:c r="P144" s="23"/>
      <x:c r="Q144" s="23"/>
      <x:c r="R144" s="23"/>
      <x:c r="S144" s="23"/>
      <x:c r="T144" s="23"/>
      <x:c r="U144" s="23"/>
      <x:c r="V144" s="23"/>
      <x:c r="W144" s="23"/>
      <x:c r="X144" s="23"/>
      <x:c r="Y144" s="23"/>
      <x:c r="Z144" s="23"/>
      <x:c r="AA144" s="23"/>
      <x:c r="AB144" s="23"/>
      <x:c r="AC144" s="23"/>
      <x:c r="AD144" s="23"/>
      <x:c r="AE144" s="23"/>
      <x:c r="AF144" s="23"/>
      <x:c r="AG144" s="23"/>
      <x:c r="AH144" s="23"/>
      <x:c r="AI144" s="23"/>
      <x:c r="AJ144" s="23"/>
      <x:c r="AK144" s="23"/>
      <x:c r="AL144" s="23"/>
      <x:c r="AM144" s="23"/>
      <x:c r="AN144" s="23"/>
      <x:c r="AO144" s="23"/>
      <x:c r="AP144" s="23"/>
      <x:c r="AQ144" s="23"/>
      <x:c r="AR144" s="23"/>
      <x:c r="AS144" s="23"/>
      <x:c r="AT144" s="23"/>
      <x:c r="AU144" s="23"/>
      <x:c r="AV144" s="23"/>
      <x:c r="AW144" s="23"/>
      <x:c r="AX144" s="23"/>
      <x:c r="AY144" s="23"/>
      <x:c r="AZ144" s="23"/>
      <x:c r="BA144" s="23"/>
      <x:c r="BB144" s="23"/>
      <x:c r="BC144" s="23"/>
      <x:c r="BD144" s="23"/>
      <x:c r="BE144" s="23"/>
      <x:c r="BF144" s="23"/>
      <x:c r="BG144" s="23"/>
      <x:c r="BH144" s="23"/>
      <x:c r="BI144" s="23"/>
      <x:c r="BJ144" s="23"/>
      <x:c r="BK144" s="23"/>
      <x:c r="BL144" s="23"/>
      <x:c r="BM144" s="23"/>
      <x:c r="BN144" s="23"/>
      <x:c r="BO144" s="23"/>
      <x:c r="BP144" s="23"/>
      <x:c r="BQ144" s="23"/>
      <x:c r="BR144" s="23"/>
      <x:c r="BS144" s="23"/>
      <x:c r="BT144" s="23"/>
      <x:c r="BU144" s="23"/>
      <x:c r="BV144" s="23"/>
      <x:c r="BW144" s="23"/>
      <x:c r="BX144" s="23"/>
      <x:c r="BY144" s="23"/>
      <x:c r="BZ144" s="23"/>
      <x:c r="CA144" s="23"/>
      <x:c r="CB144" s="23"/>
      <x:c r="CC144" s="23"/>
      <x:c r="CD144" s="23"/>
      <x:c r="CE144" s="23"/>
      <x:c r="CF144" s="23"/>
      <x:c r="CG144" s="23"/>
      <x:c r="CH144" s="23"/>
      <x:c r="CI144" s="23"/>
      <x:c r="CJ144" s="23"/>
      <x:c r="CK144" s="23"/>
      <x:c r="CL144" s="23"/>
      <x:c r="CM144" s="23"/>
      <x:c r="CN144" s="23"/>
      <x:c r="CO144" s="23"/>
      <x:c r="CP144" s="23"/>
      <x:c r="CQ144" s="23"/>
      <x:c r="CR144" s="23"/>
      <x:c r="CS144" s="23"/>
      <x:c r="CT144" s="23"/>
      <x:c r="CU144" s="23"/>
      <x:c r="CV144" s="23"/>
      <x:c r="CW144" s="23"/>
      <x:c r="CX144" s="23"/>
      <x:c r="CY144" s="23"/>
      <x:c r="CZ144" s="23"/>
      <x:c r="DA144" s="23"/>
      <x:c r="DB144" s="23"/>
      <x:c r="DC144" s="23"/>
      <x:c r="DD144" s="23"/>
      <x:c r="DE144" s="23"/>
      <x:c r="DF144" s="23"/>
      <x:c r="DG144" s="23"/>
      <x:c r="DH144" s="23"/>
      <x:c r="DI144" s="23"/>
      <x:c r="DJ144" s="23"/>
      <x:c r="DK144" s="23"/>
      <x:c r="DL144" s="23"/>
      <x:c r="DM144" s="23"/>
      <x:c r="DN144" s="23"/>
      <x:c r="DO144" s="23"/>
      <x:c r="DP144" s="23"/>
      <x:c r="DQ144" s="23"/>
      <x:c r="DR144" s="23"/>
      <x:c r="DS144" s="23"/>
      <x:c r="DT144" s="23"/>
      <x:c r="DU144" s="23"/>
      <x:c r="DV144" s="23"/>
      <x:c r="DW144" s="23"/>
      <x:c r="DX144" s="23"/>
      <x:c r="DY144" s="23"/>
      <x:c r="DZ144" s="23"/>
      <x:c r="EA144" s="23"/>
      <x:c r="EB144" s="23"/>
      <x:c r="EC144" s="23"/>
      <x:c r="ED144" s="23"/>
      <x:c r="EE144" s="23"/>
      <x:c r="EF144" s="23"/>
      <x:c r="EG144" s="23"/>
      <x:c r="EH144" s="23"/>
      <x:c r="EI144" s="23"/>
      <x:c r="EJ144" s="23"/>
      <x:c r="EK144" s="23"/>
      <x:c r="EL144" s="23"/>
      <x:c r="EM144" s="23"/>
      <x:c r="EN144" s="23"/>
      <x:c r="EO144" s="23"/>
      <x:c r="EP144" s="23"/>
      <x:c r="EQ144" s="23"/>
      <x:c r="ER144" s="23"/>
      <x:c r="ES144" s="23"/>
      <x:c r="ET144" s="23"/>
      <x:c r="EU144" s="23"/>
      <x:c r="EV144" s="23"/>
      <x:c r="EW144" s="23"/>
      <x:c r="EX144" s="23"/>
      <x:c r="EY144" s="23"/>
      <x:c r="EZ144" s="23"/>
      <x:c r="FA144" s="23"/>
      <x:c r="FB144" s="23"/>
      <x:c r="FC144" s="23"/>
      <x:c r="FD144" s="23"/>
      <x:c r="FE144" s="23"/>
      <x:c r="FF144" s="23"/>
      <x:c r="FG144" s="23"/>
      <x:c r="FH144" s="23"/>
      <x:c r="FI144" s="23"/>
      <x:c r="FJ144" s="23"/>
      <x:c r="FK144" s="23"/>
      <x:c r="FL144" s="23"/>
      <x:c r="FM144" s="23"/>
      <x:c r="FN144" s="23"/>
      <x:c r="FO144" s="23"/>
      <x:c r="FP144" s="23"/>
      <x:c r="FQ144" s="23"/>
      <x:c r="FR144" s="23"/>
      <x:c r="FS144" s="23"/>
      <x:c r="FT144" s="23"/>
      <x:c r="FU144" s="23"/>
      <x:c r="FV144" s="23"/>
      <x:c r="FW144" s="23"/>
      <x:c r="FX144" s="23"/>
      <x:c r="FY144" s="23"/>
      <x:c r="FZ144" s="23"/>
      <x:c r="GA144" s="23"/>
      <x:c r="GB144" s="23"/>
      <x:c r="GC144" s="23"/>
      <x:c r="GD144" s="23"/>
      <x:c r="GE144" s="23"/>
      <x:c r="GF144" s="23"/>
      <x:c r="GG144" s="23"/>
      <x:c r="GH144" s="23"/>
      <x:c r="GI144" s="23"/>
      <x:c r="GJ144" s="23"/>
      <x:c r="GK144" s="23"/>
      <x:c r="GL144" s="23"/>
      <x:c r="GM144" s="23"/>
      <x:c r="GN144" s="23"/>
      <x:c r="GO144" s="23"/>
      <x:c r="GP144" s="23"/>
      <x:c r="GQ144" s="23"/>
      <x:c r="GR144" s="23"/>
      <x:c r="GS144" s="23"/>
      <x:c r="GT144" s="23"/>
      <x:c r="GU144" s="23"/>
      <x:c r="GV144" s="23"/>
      <x:c r="GW144" s="23"/>
      <x:c r="GX144" s="23"/>
      <x:c r="GY144" s="23"/>
      <x:c r="GZ144" s="23"/>
      <x:c r="HA144" s="23"/>
      <x:c r="HB144" s="23"/>
      <x:c r="HC144" s="23"/>
      <x:c r="HD144" s="23"/>
      <x:c r="HE144" s="23"/>
      <x:c r="HF144" s="23"/>
      <x:c r="HG144" s="23"/>
      <x:c r="HH144" s="23"/>
      <x:c r="HI144" s="23"/>
      <x:c r="HJ144" s="23"/>
      <x:c r="HK144" s="23"/>
      <x:c r="HL144" s="23"/>
      <x:c r="HM144" s="23"/>
      <x:c r="HN144" s="23"/>
      <x:c r="HO144" s="23"/>
      <x:c r="HP144" s="23"/>
      <x:c r="HQ144" s="23"/>
      <x:c r="HR144" s="23"/>
      <x:c r="HS144" s="23"/>
      <x:c r="HT144" s="23"/>
      <x:c r="HU144" s="23"/>
      <x:c r="HV144" s="23"/>
      <x:c r="HW144" s="23"/>
      <x:c r="HX144" s="23"/>
      <x:c r="HY144" s="23"/>
      <x:c r="HZ144" s="23"/>
      <x:c r="IA144" s="23"/>
      <x:c r="IB144" s="23"/>
      <x:c r="IC144" s="23"/>
      <x:c r="ID144" s="23"/>
      <x:c r="IE144" s="23"/>
      <x:c r="IF144" s="23"/>
      <x:c r="IG144" s="23"/>
      <x:c r="IH144" s="23"/>
      <x:c r="II144" s="23"/>
      <x:c r="IJ144" s="23"/>
      <x:c r="IK144" s="23"/>
      <x:c r="IL144" s="23"/>
      <x:c r="IM144" s="23"/>
      <x:c r="IN144" s="23"/>
      <x:c r="IO144" s="23"/>
      <x:c r="IP144" s="23"/>
      <x:c r="IQ144" s="23"/>
      <x:c r="IR144" s="23"/>
      <x:c r="IS144" s="23"/>
      <x:c r="IT144" s="23"/>
      <x:c r="IU144" s="23"/>
      <x:c r="IV144" s="23"/>
      <x:c r="IW144" s="23"/>
      <x:c r="IX144" s="23"/>
      <x:c r="IY144" s="23"/>
      <x:c r="IZ144" s="23"/>
      <x:c r="JA144" s="23"/>
      <x:c r="JB144" s="23"/>
      <x:c r="JC144" s="23"/>
      <x:c r="JD144" s="23"/>
      <x:c r="JE144" s="23"/>
      <x:c r="JF144" s="23"/>
      <x:c r="JG144" s="23"/>
      <x:c r="JH144" s="23"/>
      <x:c r="JI144" s="23"/>
      <x:c r="JJ144" s="23"/>
      <x:c r="JK144" s="23"/>
      <x:c r="JL144" s="23"/>
      <x:c r="JM144" s="23"/>
      <x:c r="JN144" s="23"/>
      <x:c r="JO144" s="23"/>
      <x:c r="JP144" s="23"/>
      <x:c r="JQ144" s="23"/>
      <x:c r="JR144" s="23"/>
      <x:c r="JS144" s="23"/>
      <x:c r="JT144" s="23"/>
      <x:c r="JU144" s="23"/>
      <x:c r="JV144" s="23"/>
      <x:c r="JW144" s="23"/>
      <x:c r="JX144" s="23"/>
      <x:c r="JY144" s="23"/>
      <x:c r="JZ144" s="23"/>
      <x:c r="KA144" s="23"/>
      <x:c r="KB144" s="23"/>
      <x:c r="KC144" s="23"/>
      <x:c r="KD144" s="23"/>
      <x:c r="KE144" s="23"/>
      <x:c r="KF144" s="23"/>
      <x:c r="KG144" s="23"/>
      <x:c r="KH144" s="23"/>
      <x:c r="KI144" s="23"/>
      <x:c r="KJ144" s="23"/>
      <x:c r="KK144" s="23"/>
      <x:c r="KL144" s="23"/>
      <x:c r="KM144" s="23"/>
      <x:c r="KN144" s="23"/>
      <x:c r="KO144" s="23"/>
      <x:c r="KP144" s="23"/>
      <x:c r="KQ144" s="23"/>
      <x:c r="KR144" s="23"/>
      <x:c r="KS144" s="23"/>
      <x:c r="KT144" s="23"/>
      <x:c r="KU144" s="23"/>
      <x:c r="KV144" s="23"/>
      <x:c r="KW144" s="23"/>
      <x:c r="KX144" s="23"/>
      <x:c r="KY144" s="23"/>
      <x:c r="KZ144" s="23"/>
      <x:c r="LA144" s="23"/>
      <x:c r="LB144" s="23"/>
      <x:c r="LC144" s="23"/>
      <x:c r="LD144" s="23"/>
      <x:c r="LE144" s="23"/>
      <x:c r="LF144" s="23"/>
      <x:c r="LG144" s="23"/>
      <x:c r="LH144" s="23"/>
      <x:c r="LI144" s="23"/>
      <x:c r="LJ144" s="23"/>
      <x:c r="LK144" s="23"/>
      <x:c r="LL144" s="23"/>
      <x:c r="LM144" s="23"/>
      <x:c r="LN144" s="23"/>
      <x:c r="LO144" s="23"/>
      <x:c r="LP144" s="23"/>
      <x:c r="LQ144" s="23"/>
      <x:c r="LR144" s="23"/>
      <x:c r="LS144" s="23"/>
      <x:c r="LT144" s="23"/>
      <x:c r="LU144" s="23"/>
      <x:c r="LV144" s="23"/>
      <x:c r="LW144" s="23"/>
      <x:c r="LX144" s="23"/>
      <x:c r="LY144" s="23"/>
      <x:c r="LZ144" s="23"/>
      <x:c r="MA144" s="23"/>
      <x:c r="MB144" s="23"/>
      <x:c r="MC144" s="23"/>
      <x:c r="MD144" s="23"/>
      <x:c r="ME144" s="23"/>
      <x:c r="MF144" s="23"/>
      <x:c r="MG144" s="23"/>
      <x:c r="MH144" s="23"/>
      <x:c r="MI144" s="23"/>
      <x:c r="MJ144" s="23"/>
      <x:c r="MK144" s="23"/>
      <x:c r="ML144" s="23"/>
      <x:c r="MM144" s="23"/>
      <x:c r="MN144" s="23"/>
      <x:c r="MO144" s="23"/>
      <x:c r="MP144" s="23"/>
      <x:c r="MQ144" s="23"/>
      <x:c r="MR144" s="23"/>
      <x:c r="MS144" s="23"/>
      <x:c r="MT144" s="23"/>
      <x:c r="MU144" s="23"/>
      <x:c r="MV144" s="23"/>
      <x:c r="MW144" s="23"/>
      <x:c r="MX144" s="23"/>
      <x:c r="MY144" s="23"/>
      <x:c r="MZ144" s="23"/>
      <x:c r="NA144" s="23"/>
      <x:c r="NB144" s="23"/>
      <x:c r="NC144" s="23"/>
      <x:c r="ND144" s="23"/>
      <x:c r="NE144" s="23"/>
      <x:c r="NF144" s="23"/>
      <x:c r="NG144" s="23"/>
      <x:c r="NH144" s="23"/>
      <x:c r="NI144" s="23"/>
      <x:c r="NJ144" s="23"/>
      <x:c r="NK144" s="23"/>
      <x:c r="NL144" s="23"/>
      <x:c r="NM144" s="23"/>
      <x:c r="NN144" s="23"/>
      <x:c r="NO144" s="23"/>
      <x:c r="NP144" s="23"/>
      <x:c r="NQ144" s="23"/>
      <x:c r="NR144" s="23"/>
      <x:c r="NS144" s="23"/>
      <x:c r="NT144" s="23"/>
      <x:c r="NU144" s="23"/>
      <x:c r="NV144" s="23"/>
      <x:c r="NW144" s="23"/>
      <x:c r="NX144" s="23"/>
      <x:c r="NY144" s="23"/>
      <x:c r="NZ144" s="23"/>
      <x:c r="OA144" s="23"/>
      <x:c r="OB144" s="23"/>
      <x:c r="OC144" s="23"/>
      <x:c r="OD144" s="23"/>
      <x:c r="OE144" s="23"/>
      <x:c r="OF144" s="23"/>
      <x:c r="OG144" s="23"/>
      <x:c r="OH144" s="23"/>
      <x:c r="OI144" s="23"/>
      <x:c r="OJ144" s="23"/>
      <x:c r="OK144" s="23"/>
      <x:c r="OL144" s="23"/>
      <x:c r="OM144" s="23"/>
      <x:c r="ON144" s="23"/>
      <x:c r="OO144" s="23"/>
      <x:c r="OP144" s="23"/>
      <x:c r="OQ144" s="23"/>
      <x:c r="OR144" s="23"/>
      <x:c r="OS144" s="23"/>
      <x:c r="OT144" s="23"/>
      <x:c r="OU144" s="23"/>
      <x:c r="OV144" s="23"/>
      <x:c r="OW144" s="23"/>
      <x:c r="OX144" s="23"/>
      <x:c r="OY144" s="23"/>
      <x:c r="OZ144" s="23"/>
      <x:c r="PA144" s="23"/>
      <x:c r="PB144" s="23"/>
      <x:c r="PC144" s="23"/>
      <x:c r="PD144" s="23"/>
      <x:c r="PE144" s="23"/>
      <x:c r="PF144" s="23"/>
      <x:c r="PG144" s="23"/>
      <x:c r="PH144" s="23"/>
      <x:c r="PI144" s="23"/>
      <x:c r="PJ144" s="23"/>
      <x:c r="PK144" s="23"/>
      <x:c r="PL144" s="23"/>
      <x:c r="PM144" s="23"/>
      <x:c r="PN144" s="23"/>
      <x:c r="PO144" s="23"/>
      <x:c r="PP144" s="23"/>
      <x:c r="PQ144" s="23"/>
      <x:c r="PR144" s="23"/>
      <x:c r="PS144" s="23"/>
      <x:c r="PT144" s="23"/>
      <x:c r="PU144" s="23"/>
      <x:c r="PV144" s="23"/>
      <x:c r="PW144" s="23"/>
      <x:c r="PX144" s="23"/>
      <x:c r="PY144" s="23"/>
      <x:c r="PZ144" s="23"/>
      <x:c r="QA144" s="23"/>
      <x:c r="QB144" s="23"/>
      <x:c r="QC144" s="23"/>
      <x:c r="QD144" s="23"/>
      <x:c r="QE144" s="23"/>
      <x:c r="QF144" s="23"/>
      <x:c r="QG144" s="23"/>
      <x:c r="QH144" s="23"/>
      <x:c r="QI144" s="23"/>
    </x:row>
    <x:row r="145" spans="1:451" x14ac:dyDescent="0.25">
      <x:c r="A145" s="21"/>
      <x:c r="B145" s="17"/>
      <x:c r="C145" s="18"/>
      <x:c r="D145" s="18"/>
      <x:c r="E145" s="19"/>
      <x:c r="F145" s="22"/>
      <x:c r="G145" s="23"/>
      <x:c r="H145" s="23"/>
      <x:c r="I145" s="23"/>
      <x:c r="J145" s="23"/>
      <x:c r="K145" s="23"/>
      <x:c r="L145" s="23"/>
      <x:c r="M145" s="23"/>
      <x:c r="N145" s="23"/>
      <x:c r="O145" s="23"/>
      <x:c r="P145" s="23"/>
      <x:c r="Q145" s="23"/>
      <x:c r="R145" s="23"/>
      <x:c r="S145" s="23"/>
      <x:c r="T145" s="23"/>
      <x:c r="U145" s="23"/>
      <x:c r="V145" s="23"/>
      <x:c r="W145" s="23"/>
      <x:c r="X145" s="23"/>
      <x:c r="Y145" s="23"/>
      <x:c r="Z145" s="23"/>
      <x:c r="AA145" s="23"/>
      <x:c r="AB145" s="23"/>
      <x:c r="AC145" s="23"/>
      <x:c r="AD145" s="23"/>
      <x:c r="AE145" s="23"/>
      <x:c r="AF145" s="23"/>
      <x:c r="AG145" s="23"/>
      <x:c r="AH145" s="23"/>
      <x:c r="AI145" s="23"/>
      <x:c r="AJ145" s="23"/>
      <x:c r="AK145" s="23"/>
      <x:c r="AL145" s="23"/>
      <x:c r="AM145" s="23"/>
      <x:c r="AN145" s="23"/>
      <x:c r="AO145" s="23"/>
      <x:c r="AP145" s="23"/>
      <x:c r="AQ145" s="23"/>
      <x:c r="AR145" s="23"/>
      <x:c r="AS145" s="23"/>
      <x:c r="AT145" s="23"/>
      <x:c r="AU145" s="23"/>
      <x:c r="AV145" s="23"/>
      <x:c r="AW145" s="23"/>
      <x:c r="AX145" s="23"/>
      <x:c r="AY145" s="23"/>
      <x:c r="AZ145" s="23"/>
      <x:c r="BA145" s="23"/>
      <x:c r="BB145" s="23"/>
      <x:c r="BC145" s="23"/>
      <x:c r="BD145" s="23"/>
      <x:c r="BE145" s="23"/>
      <x:c r="BF145" s="23"/>
      <x:c r="BG145" s="23"/>
      <x:c r="BH145" s="23"/>
      <x:c r="BI145" s="23"/>
      <x:c r="BJ145" s="23"/>
      <x:c r="BK145" s="23"/>
      <x:c r="BL145" s="23"/>
      <x:c r="BM145" s="23"/>
      <x:c r="BN145" s="23"/>
      <x:c r="BO145" s="23"/>
      <x:c r="BP145" s="23"/>
      <x:c r="BQ145" s="23"/>
      <x:c r="BR145" s="23"/>
      <x:c r="BS145" s="23"/>
      <x:c r="BT145" s="23"/>
      <x:c r="BU145" s="23"/>
      <x:c r="BV145" s="23"/>
      <x:c r="BW145" s="23"/>
      <x:c r="BX145" s="23"/>
      <x:c r="BY145" s="23"/>
      <x:c r="BZ145" s="23"/>
      <x:c r="CA145" s="23"/>
      <x:c r="CB145" s="23"/>
      <x:c r="CC145" s="23"/>
      <x:c r="CD145" s="23"/>
      <x:c r="CE145" s="23"/>
      <x:c r="CF145" s="23"/>
      <x:c r="CG145" s="23"/>
      <x:c r="CH145" s="23"/>
      <x:c r="CI145" s="23"/>
      <x:c r="CJ145" s="23"/>
      <x:c r="CK145" s="23"/>
      <x:c r="CL145" s="23"/>
      <x:c r="CM145" s="23"/>
      <x:c r="CN145" s="23"/>
      <x:c r="CO145" s="23"/>
      <x:c r="CP145" s="23"/>
      <x:c r="CQ145" s="23"/>
      <x:c r="CR145" s="23"/>
      <x:c r="CS145" s="23"/>
      <x:c r="CT145" s="23"/>
      <x:c r="CU145" s="23"/>
      <x:c r="CV145" s="23"/>
      <x:c r="CW145" s="23"/>
      <x:c r="CX145" s="23"/>
      <x:c r="CY145" s="23"/>
      <x:c r="CZ145" s="23"/>
      <x:c r="DA145" s="23"/>
      <x:c r="DB145" s="23"/>
      <x:c r="DC145" s="23"/>
      <x:c r="DD145" s="23"/>
      <x:c r="DE145" s="23"/>
      <x:c r="DF145" s="23"/>
      <x:c r="DG145" s="23"/>
      <x:c r="DH145" s="23"/>
      <x:c r="DI145" s="23"/>
      <x:c r="DJ145" s="23"/>
      <x:c r="DK145" s="23"/>
      <x:c r="DL145" s="23"/>
      <x:c r="DM145" s="23"/>
      <x:c r="DN145" s="23"/>
      <x:c r="DO145" s="23"/>
      <x:c r="DP145" s="23"/>
      <x:c r="DQ145" s="23"/>
      <x:c r="DR145" s="23"/>
      <x:c r="DS145" s="23"/>
      <x:c r="DT145" s="23"/>
      <x:c r="DU145" s="23"/>
      <x:c r="DV145" s="23"/>
      <x:c r="DW145" s="23"/>
      <x:c r="DX145" s="23"/>
      <x:c r="DY145" s="23"/>
      <x:c r="DZ145" s="23"/>
      <x:c r="EA145" s="23"/>
      <x:c r="EB145" s="23"/>
      <x:c r="EC145" s="23"/>
      <x:c r="ED145" s="23"/>
      <x:c r="EE145" s="23"/>
      <x:c r="EF145" s="23"/>
      <x:c r="EG145" s="23"/>
      <x:c r="EH145" s="23"/>
      <x:c r="EI145" s="23"/>
      <x:c r="EJ145" s="23"/>
      <x:c r="EK145" s="23"/>
      <x:c r="EL145" s="23"/>
      <x:c r="EM145" s="23"/>
      <x:c r="EN145" s="23"/>
      <x:c r="EO145" s="23"/>
      <x:c r="EP145" s="23"/>
      <x:c r="EQ145" s="23"/>
      <x:c r="ER145" s="23"/>
      <x:c r="ES145" s="23"/>
      <x:c r="ET145" s="23"/>
      <x:c r="EU145" s="23"/>
      <x:c r="EV145" s="23"/>
      <x:c r="EW145" s="23"/>
      <x:c r="EX145" s="23"/>
      <x:c r="EY145" s="23"/>
      <x:c r="EZ145" s="23"/>
      <x:c r="FA145" s="23"/>
      <x:c r="FB145" s="23"/>
      <x:c r="FC145" s="23"/>
      <x:c r="FD145" s="23"/>
      <x:c r="FE145" s="23"/>
      <x:c r="FF145" s="23"/>
      <x:c r="FG145" s="23"/>
      <x:c r="FH145" s="23"/>
      <x:c r="FI145" s="23"/>
      <x:c r="FJ145" s="23"/>
      <x:c r="FK145" s="23"/>
      <x:c r="FL145" s="23"/>
      <x:c r="FM145" s="23"/>
      <x:c r="FN145" s="23"/>
      <x:c r="FO145" s="23"/>
      <x:c r="FP145" s="23"/>
      <x:c r="FQ145" s="23"/>
      <x:c r="FR145" s="23"/>
      <x:c r="FS145" s="23"/>
      <x:c r="FT145" s="23"/>
      <x:c r="FU145" s="23"/>
      <x:c r="FV145" s="23"/>
      <x:c r="FW145" s="23"/>
      <x:c r="FX145" s="23"/>
      <x:c r="FY145" s="23"/>
      <x:c r="FZ145" s="23"/>
      <x:c r="GA145" s="23"/>
      <x:c r="GB145" s="23"/>
      <x:c r="GC145" s="23"/>
      <x:c r="GD145" s="23"/>
      <x:c r="GE145" s="23"/>
      <x:c r="GF145" s="23"/>
      <x:c r="GG145" s="23"/>
      <x:c r="GH145" s="23"/>
      <x:c r="GI145" s="23"/>
      <x:c r="GJ145" s="23"/>
      <x:c r="GK145" s="23"/>
      <x:c r="GL145" s="23"/>
      <x:c r="GM145" s="23"/>
      <x:c r="GN145" s="23"/>
      <x:c r="GO145" s="23"/>
      <x:c r="GP145" s="23"/>
      <x:c r="GQ145" s="23"/>
      <x:c r="GR145" s="23"/>
      <x:c r="GS145" s="23"/>
      <x:c r="GT145" s="23"/>
      <x:c r="GU145" s="23"/>
      <x:c r="GV145" s="23"/>
      <x:c r="GW145" s="23"/>
      <x:c r="GX145" s="23"/>
      <x:c r="GY145" s="23"/>
      <x:c r="GZ145" s="23"/>
      <x:c r="HA145" s="23"/>
      <x:c r="HB145" s="23"/>
      <x:c r="HC145" s="23"/>
      <x:c r="HD145" s="23"/>
      <x:c r="HE145" s="23"/>
      <x:c r="HF145" s="23"/>
      <x:c r="HG145" s="23"/>
      <x:c r="HH145" s="23"/>
      <x:c r="HI145" s="23"/>
      <x:c r="HJ145" s="23"/>
      <x:c r="HK145" s="23"/>
      <x:c r="HL145" s="23"/>
      <x:c r="HM145" s="23"/>
      <x:c r="HN145" s="23"/>
      <x:c r="HO145" s="23"/>
      <x:c r="HP145" s="23"/>
      <x:c r="HQ145" s="23"/>
      <x:c r="HR145" s="23"/>
      <x:c r="HS145" s="23"/>
      <x:c r="HT145" s="23"/>
      <x:c r="HU145" s="23"/>
      <x:c r="HV145" s="23"/>
      <x:c r="HW145" s="23"/>
      <x:c r="HX145" s="23"/>
      <x:c r="HY145" s="23"/>
      <x:c r="HZ145" s="23"/>
      <x:c r="IA145" s="23"/>
      <x:c r="IB145" s="23"/>
      <x:c r="IC145" s="23"/>
      <x:c r="ID145" s="23"/>
      <x:c r="IE145" s="23"/>
      <x:c r="IF145" s="23"/>
      <x:c r="IG145" s="23"/>
      <x:c r="IH145" s="23"/>
      <x:c r="II145" s="23"/>
      <x:c r="IJ145" s="23"/>
      <x:c r="IK145" s="23"/>
      <x:c r="IL145" s="23"/>
      <x:c r="IM145" s="23"/>
      <x:c r="IN145" s="23"/>
      <x:c r="IO145" s="23"/>
      <x:c r="IP145" s="23"/>
      <x:c r="IQ145" s="23"/>
      <x:c r="IR145" s="23"/>
      <x:c r="IS145" s="23"/>
      <x:c r="IT145" s="23"/>
      <x:c r="IU145" s="23"/>
      <x:c r="IV145" s="23"/>
      <x:c r="IW145" s="23"/>
      <x:c r="IX145" s="23"/>
      <x:c r="IY145" s="23"/>
      <x:c r="IZ145" s="23"/>
      <x:c r="JA145" s="23"/>
      <x:c r="JB145" s="23"/>
      <x:c r="JC145" s="23"/>
      <x:c r="JD145" s="23"/>
      <x:c r="JE145" s="23"/>
      <x:c r="JF145" s="23"/>
      <x:c r="JG145" s="23"/>
      <x:c r="JH145" s="23"/>
      <x:c r="JI145" s="23"/>
      <x:c r="JJ145" s="23"/>
      <x:c r="JK145" s="23"/>
      <x:c r="JL145" s="23"/>
      <x:c r="JM145" s="23"/>
      <x:c r="JN145" s="23"/>
      <x:c r="JO145" s="23"/>
      <x:c r="JP145" s="23"/>
      <x:c r="JQ145" s="23"/>
      <x:c r="JR145" s="23"/>
      <x:c r="JS145" s="23"/>
      <x:c r="JT145" s="23"/>
      <x:c r="JU145" s="23"/>
      <x:c r="JV145" s="23"/>
      <x:c r="JW145" s="23"/>
      <x:c r="JX145" s="23"/>
      <x:c r="JY145" s="23"/>
      <x:c r="JZ145" s="23"/>
      <x:c r="KA145" s="23"/>
      <x:c r="KB145" s="23"/>
      <x:c r="KC145" s="23"/>
      <x:c r="KD145" s="23"/>
      <x:c r="KE145" s="23"/>
      <x:c r="KF145" s="23"/>
      <x:c r="KG145" s="23"/>
      <x:c r="KH145" s="23"/>
      <x:c r="KI145" s="23"/>
      <x:c r="KJ145" s="23"/>
      <x:c r="KK145" s="23"/>
      <x:c r="KL145" s="23"/>
      <x:c r="KM145" s="23"/>
      <x:c r="KN145" s="23"/>
      <x:c r="KO145" s="23"/>
      <x:c r="KP145" s="23"/>
      <x:c r="KQ145" s="23"/>
      <x:c r="KR145" s="23"/>
      <x:c r="KS145" s="23"/>
      <x:c r="KT145" s="23"/>
      <x:c r="KU145" s="23"/>
      <x:c r="KV145" s="23"/>
      <x:c r="KW145" s="23"/>
      <x:c r="KX145" s="23"/>
      <x:c r="KY145" s="23"/>
      <x:c r="KZ145" s="23"/>
      <x:c r="LA145" s="23"/>
      <x:c r="LB145" s="23"/>
      <x:c r="LC145" s="23"/>
      <x:c r="LD145" s="23"/>
      <x:c r="LE145" s="23"/>
      <x:c r="LF145" s="23"/>
      <x:c r="LG145" s="23"/>
      <x:c r="LH145" s="23"/>
      <x:c r="LI145" s="23"/>
      <x:c r="LJ145" s="23"/>
      <x:c r="LK145" s="23"/>
      <x:c r="LL145" s="23"/>
      <x:c r="LM145" s="23"/>
      <x:c r="LN145" s="23"/>
      <x:c r="LO145" s="23"/>
      <x:c r="LP145" s="23"/>
      <x:c r="LQ145" s="23"/>
      <x:c r="LR145" s="23"/>
      <x:c r="LS145" s="23"/>
      <x:c r="LT145" s="23"/>
      <x:c r="LU145" s="23"/>
      <x:c r="LV145" s="23"/>
      <x:c r="LW145" s="23"/>
      <x:c r="LX145" s="23"/>
      <x:c r="LY145" s="23"/>
      <x:c r="LZ145" s="23"/>
      <x:c r="MA145" s="23"/>
      <x:c r="MB145" s="23"/>
      <x:c r="MC145" s="23"/>
      <x:c r="MD145" s="23"/>
      <x:c r="ME145" s="23"/>
      <x:c r="MF145" s="23"/>
      <x:c r="MG145" s="23"/>
      <x:c r="MH145" s="23"/>
      <x:c r="MI145" s="23"/>
      <x:c r="MJ145" s="23"/>
      <x:c r="MK145" s="23"/>
      <x:c r="ML145" s="23"/>
      <x:c r="MM145" s="23"/>
      <x:c r="MN145" s="23"/>
      <x:c r="MO145" s="23"/>
      <x:c r="MP145" s="23"/>
      <x:c r="MQ145" s="23"/>
      <x:c r="MR145" s="23"/>
      <x:c r="MS145" s="23"/>
      <x:c r="MT145" s="23"/>
      <x:c r="MU145" s="23"/>
      <x:c r="MV145" s="23"/>
      <x:c r="MW145" s="23"/>
      <x:c r="MX145" s="23"/>
      <x:c r="MY145" s="23"/>
      <x:c r="MZ145" s="23"/>
      <x:c r="NA145" s="23"/>
      <x:c r="NB145" s="23"/>
      <x:c r="NC145" s="23"/>
      <x:c r="ND145" s="23"/>
      <x:c r="NE145" s="23"/>
      <x:c r="NF145" s="23"/>
      <x:c r="NG145" s="23"/>
      <x:c r="NH145" s="23"/>
      <x:c r="NI145" s="23"/>
      <x:c r="NJ145" s="23"/>
      <x:c r="NK145" s="23"/>
      <x:c r="NL145" s="23"/>
      <x:c r="NM145" s="23"/>
      <x:c r="NN145" s="23"/>
      <x:c r="NO145" s="23"/>
      <x:c r="NP145" s="23"/>
      <x:c r="NQ145" s="23"/>
      <x:c r="NR145" s="23"/>
      <x:c r="NS145" s="23"/>
      <x:c r="NT145" s="23"/>
      <x:c r="NU145" s="23"/>
      <x:c r="NV145" s="23"/>
      <x:c r="NW145" s="23"/>
      <x:c r="NX145" s="23"/>
      <x:c r="NY145" s="23"/>
      <x:c r="NZ145" s="23"/>
      <x:c r="OA145" s="23"/>
      <x:c r="OB145" s="23"/>
      <x:c r="OC145" s="23"/>
      <x:c r="OD145" s="23"/>
      <x:c r="OE145" s="23"/>
      <x:c r="OF145" s="23"/>
      <x:c r="OG145" s="23"/>
      <x:c r="OH145" s="23"/>
      <x:c r="OI145" s="23"/>
      <x:c r="OJ145" s="23"/>
      <x:c r="OK145" s="23"/>
      <x:c r="OL145" s="23"/>
      <x:c r="OM145" s="23"/>
      <x:c r="ON145" s="23"/>
      <x:c r="OO145" s="23"/>
      <x:c r="OP145" s="23"/>
      <x:c r="OQ145" s="23"/>
      <x:c r="OR145" s="23"/>
      <x:c r="OS145" s="23"/>
      <x:c r="OT145" s="23"/>
      <x:c r="OU145" s="23"/>
      <x:c r="OV145" s="23"/>
      <x:c r="OW145" s="23"/>
      <x:c r="OX145" s="23"/>
      <x:c r="OY145" s="23"/>
      <x:c r="OZ145" s="23"/>
      <x:c r="PA145" s="23"/>
      <x:c r="PB145" s="23"/>
      <x:c r="PC145" s="23"/>
      <x:c r="PD145" s="23"/>
      <x:c r="PE145" s="23"/>
      <x:c r="PF145" s="23"/>
      <x:c r="PG145" s="23"/>
      <x:c r="PH145" s="23"/>
      <x:c r="PI145" s="23"/>
      <x:c r="PJ145" s="23"/>
      <x:c r="PK145" s="23"/>
      <x:c r="PL145" s="23"/>
      <x:c r="PM145" s="23"/>
      <x:c r="PN145" s="23"/>
      <x:c r="PO145" s="23"/>
      <x:c r="PP145" s="23"/>
      <x:c r="PQ145" s="23"/>
      <x:c r="PR145" s="23"/>
      <x:c r="PS145" s="23"/>
      <x:c r="PT145" s="23"/>
      <x:c r="PU145" s="23"/>
      <x:c r="PV145" s="23"/>
      <x:c r="PW145" s="23"/>
      <x:c r="PX145" s="23"/>
      <x:c r="PY145" s="23"/>
      <x:c r="PZ145" s="23"/>
      <x:c r="QA145" s="23"/>
      <x:c r="QB145" s="23"/>
      <x:c r="QC145" s="23"/>
      <x:c r="QD145" s="23"/>
      <x:c r="QE145" s="23"/>
      <x:c r="QF145" s="23"/>
      <x:c r="QG145" s="23"/>
      <x:c r="QH145" s="23"/>
      <x:c r="QI145" s="23"/>
    </x:row>
    <x:row r="146" spans="1:451" x14ac:dyDescent="0.25">
      <x:c r="A146" s="21"/>
      <x:c r="B146" s="17"/>
      <x:c r="C146" s="18"/>
      <x:c r="D146" s="18"/>
      <x:c r="E146" s="19"/>
      <x:c r="F146" s="22"/>
      <x:c r="G146" s="23"/>
      <x:c r="H146" s="23"/>
      <x:c r="I146" s="23"/>
      <x:c r="J146" s="23"/>
      <x:c r="K146" s="23"/>
      <x:c r="L146" s="23"/>
      <x:c r="M146" s="23"/>
      <x:c r="N146" s="23"/>
      <x:c r="O146" s="23"/>
      <x:c r="P146" s="23"/>
      <x:c r="Q146" s="23"/>
      <x:c r="R146" s="23"/>
      <x:c r="S146" s="23"/>
      <x:c r="T146" s="23"/>
      <x:c r="U146" s="23"/>
      <x:c r="V146" s="23"/>
      <x:c r="W146" s="23"/>
      <x:c r="X146" s="23"/>
      <x:c r="Y146" s="23"/>
      <x:c r="Z146" s="23"/>
      <x:c r="AA146" s="23"/>
      <x:c r="AB146" s="23"/>
      <x:c r="AC146" s="23"/>
      <x:c r="AD146" s="23"/>
      <x:c r="AE146" s="23"/>
      <x:c r="AF146" s="23"/>
      <x:c r="AG146" s="23"/>
      <x:c r="AH146" s="23"/>
      <x:c r="AI146" s="23"/>
      <x:c r="AJ146" s="23"/>
      <x:c r="AK146" s="23"/>
      <x:c r="AL146" s="23"/>
      <x:c r="AM146" s="23"/>
      <x:c r="AN146" s="23"/>
      <x:c r="AO146" s="23"/>
      <x:c r="AP146" s="23"/>
      <x:c r="AQ146" s="23"/>
      <x:c r="AR146" s="23"/>
      <x:c r="AS146" s="23"/>
      <x:c r="AT146" s="23"/>
      <x:c r="AU146" s="23"/>
      <x:c r="AV146" s="23"/>
      <x:c r="AW146" s="23"/>
      <x:c r="AX146" s="23"/>
      <x:c r="AY146" s="23"/>
      <x:c r="AZ146" s="23"/>
      <x:c r="BA146" s="23"/>
      <x:c r="BB146" s="23"/>
      <x:c r="BC146" s="23"/>
      <x:c r="BD146" s="23"/>
      <x:c r="BE146" s="23"/>
      <x:c r="BF146" s="23"/>
      <x:c r="BG146" s="23"/>
      <x:c r="BH146" s="23"/>
      <x:c r="BI146" s="23"/>
      <x:c r="BJ146" s="23"/>
      <x:c r="BK146" s="23"/>
      <x:c r="BL146" s="23"/>
      <x:c r="BM146" s="23"/>
      <x:c r="BN146" s="23"/>
      <x:c r="BO146" s="23"/>
      <x:c r="BP146" s="23"/>
      <x:c r="BQ146" s="23"/>
      <x:c r="BR146" s="23"/>
      <x:c r="BS146" s="23"/>
      <x:c r="BT146" s="23"/>
      <x:c r="BU146" s="23"/>
      <x:c r="BV146" s="23"/>
      <x:c r="BW146" s="23"/>
      <x:c r="BX146" s="23"/>
      <x:c r="BY146" s="23"/>
      <x:c r="BZ146" s="23"/>
      <x:c r="CA146" s="23"/>
      <x:c r="CB146" s="23"/>
      <x:c r="CC146" s="23"/>
      <x:c r="CD146" s="23"/>
      <x:c r="CE146" s="23"/>
      <x:c r="CF146" s="23"/>
      <x:c r="CG146" s="23"/>
      <x:c r="CH146" s="23"/>
      <x:c r="CI146" s="23"/>
      <x:c r="CJ146" s="23"/>
      <x:c r="CK146" s="23"/>
      <x:c r="CL146" s="23"/>
      <x:c r="CM146" s="23"/>
      <x:c r="CN146" s="23"/>
      <x:c r="CO146" s="23"/>
      <x:c r="CP146" s="23"/>
      <x:c r="CQ146" s="23"/>
      <x:c r="CR146" s="23"/>
      <x:c r="CS146" s="23"/>
      <x:c r="CT146" s="23"/>
      <x:c r="CU146" s="23"/>
      <x:c r="CV146" s="23"/>
      <x:c r="CW146" s="23"/>
      <x:c r="CX146" s="23"/>
      <x:c r="CY146" s="23"/>
      <x:c r="CZ146" s="23"/>
      <x:c r="DA146" s="23"/>
      <x:c r="DB146" s="23"/>
      <x:c r="DC146" s="23"/>
      <x:c r="DD146" s="23"/>
      <x:c r="DE146" s="23"/>
      <x:c r="DF146" s="23"/>
      <x:c r="DG146" s="23"/>
      <x:c r="DH146" s="23"/>
      <x:c r="DI146" s="23"/>
      <x:c r="DJ146" s="23"/>
      <x:c r="DK146" s="23"/>
      <x:c r="DL146" s="23"/>
      <x:c r="DM146" s="23"/>
      <x:c r="DN146" s="23"/>
      <x:c r="DO146" s="23"/>
      <x:c r="DP146" s="23"/>
      <x:c r="DQ146" s="23"/>
      <x:c r="DR146" s="23"/>
      <x:c r="DS146" s="23"/>
      <x:c r="DT146" s="23"/>
      <x:c r="DU146" s="23"/>
      <x:c r="DV146" s="23"/>
      <x:c r="DW146" s="23"/>
      <x:c r="DX146" s="23"/>
      <x:c r="DY146" s="23"/>
      <x:c r="DZ146" s="23"/>
      <x:c r="EA146" s="23"/>
      <x:c r="EB146" s="23"/>
      <x:c r="EC146" s="23"/>
      <x:c r="ED146" s="23"/>
      <x:c r="EE146" s="23"/>
      <x:c r="EF146" s="23"/>
      <x:c r="EG146" s="23"/>
      <x:c r="EH146" s="23"/>
      <x:c r="EI146" s="23"/>
      <x:c r="EJ146" s="23"/>
      <x:c r="EK146" s="23"/>
      <x:c r="EL146" s="23"/>
      <x:c r="EM146" s="23"/>
      <x:c r="EN146" s="23"/>
      <x:c r="EO146" s="23"/>
      <x:c r="EP146" s="23"/>
      <x:c r="EQ146" s="23"/>
      <x:c r="ER146" s="23"/>
      <x:c r="ES146" s="23"/>
      <x:c r="ET146" s="23"/>
      <x:c r="EU146" s="23"/>
      <x:c r="EV146" s="23"/>
      <x:c r="EW146" s="23"/>
      <x:c r="EX146" s="23"/>
      <x:c r="EY146" s="23"/>
      <x:c r="EZ146" s="23"/>
      <x:c r="FA146" s="23"/>
      <x:c r="FB146" s="23"/>
      <x:c r="FC146" s="23"/>
      <x:c r="FD146" s="23"/>
      <x:c r="FE146" s="23"/>
      <x:c r="FF146" s="23"/>
      <x:c r="FG146" s="23"/>
      <x:c r="FH146" s="23"/>
      <x:c r="FI146" s="23"/>
      <x:c r="FJ146" s="23"/>
      <x:c r="FK146" s="23"/>
      <x:c r="FL146" s="23"/>
      <x:c r="FM146" s="23"/>
      <x:c r="FN146" s="23"/>
      <x:c r="FO146" s="23"/>
      <x:c r="FP146" s="23"/>
      <x:c r="FQ146" s="23"/>
      <x:c r="FR146" s="23"/>
      <x:c r="FS146" s="23"/>
      <x:c r="FT146" s="23"/>
      <x:c r="FU146" s="23"/>
      <x:c r="FV146" s="23"/>
      <x:c r="FW146" s="23"/>
      <x:c r="FX146" s="23"/>
      <x:c r="FY146" s="23"/>
      <x:c r="FZ146" s="23"/>
      <x:c r="GA146" s="23"/>
      <x:c r="GB146" s="23"/>
      <x:c r="GC146" s="23"/>
      <x:c r="GD146" s="23"/>
      <x:c r="GE146" s="23"/>
      <x:c r="GF146" s="23"/>
      <x:c r="GG146" s="23"/>
      <x:c r="GH146" s="23"/>
      <x:c r="GI146" s="23"/>
      <x:c r="GJ146" s="23"/>
      <x:c r="GK146" s="23"/>
      <x:c r="GL146" s="23"/>
      <x:c r="GM146" s="23"/>
      <x:c r="GN146" s="23"/>
      <x:c r="GO146" s="23"/>
      <x:c r="GP146" s="23"/>
      <x:c r="GQ146" s="23"/>
      <x:c r="GR146" s="23"/>
      <x:c r="GS146" s="23"/>
      <x:c r="GT146" s="23"/>
      <x:c r="GU146" s="23"/>
      <x:c r="GV146" s="23"/>
      <x:c r="GW146" s="23"/>
      <x:c r="GX146" s="23"/>
      <x:c r="GY146" s="23"/>
      <x:c r="GZ146" s="23"/>
      <x:c r="HA146" s="23"/>
      <x:c r="HB146" s="23"/>
      <x:c r="HC146" s="23"/>
      <x:c r="HD146" s="23"/>
      <x:c r="HE146" s="23"/>
      <x:c r="HF146" s="23"/>
      <x:c r="HG146" s="23"/>
      <x:c r="HH146" s="23"/>
      <x:c r="HI146" s="23"/>
      <x:c r="HJ146" s="23"/>
      <x:c r="HK146" s="23"/>
      <x:c r="HL146" s="23"/>
      <x:c r="HM146" s="23"/>
      <x:c r="HN146" s="23"/>
      <x:c r="HO146" s="23"/>
      <x:c r="HP146" s="23"/>
      <x:c r="HQ146" s="23"/>
      <x:c r="HR146" s="23"/>
      <x:c r="HS146" s="23"/>
      <x:c r="HT146" s="23"/>
      <x:c r="HU146" s="23"/>
      <x:c r="HV146" s="23"/>
      <x:c r="HW146" s="23"/>
      <x:c r="HX146" s="23"/>
      <x:c r="HY146" s="23"/>
      <x:c r="HZ146" s="23"/>
      <x:c r="IA146" s="23"/>
      <x:c r="IB146" s="23"/>
      <x:c r="IC146" s="23"/>
      <x:c r="ID146" s="23"/>
      <x:c r="IE146" s="23"/>
      <x:c r="IF146" s="23"/>
      <x:c r="IG146" s="23"/>
      <x:c r="IH146" s="23"/>
      <x:c r="II146" s="23"/>
      <x:c r="IJ146" s="23"/>
      <x:c r="IK146" s="23"/>
      <x:c r="IL146" s="23"/>
      <x:c r="IM146" s="23"/>
      <x:c r="IN146" s="23"/>
      <x:c r="IO146" s="23"/>
      <x:c r="IP146" s="23"/>
      <x:c r="IQ146" s="23"/>
      <x:c r="IR146" s="23"/>
      <x:c r="IS146" s="23"/>
      <x:c r="IT146" s="23"/>
      <x:c r="IU146" s="23"/>
      <x:c r="IV146" s="23"/>
      <x:c r="IW146" s="23"/>
      <x:c r="IX146" s="23"/>
      <x:c r="IY146" s="23"/>
      <x:c r="IZ146" s="23"/>
      <x:c r="JA146" s="23"/>
      <x:c r="JB146" s="23"/>
      <x:c r="JC146" s="23"/>
      <x:c r="JD146" s="23"/>
      <x:c r="JE146" s="23"/>
      <x:c r="JF146" s="23"/>
      <x:c r="JG146" s="23"/>
      <x:c r="JH146" s="23"/>
      <x:c r="JI146" s="23"/>
      <x:c r="JJ146" s="23"/>
      <x:c r="JK146" s="23"/>
      <x:c r="JL146" s="23"/>
      <x:c r="JM146" s="23"/>
      <x:c r="JN146" s="23"/>
      <x:c r="JO146" s="23"/>
      <x:c r="JP146" s="23"/>
      <x:c r="JQ146" s="23"/>
      <x:c r="JR146" s="23"/>
      <x:c r="JS146" s="23"/>
      <x:c r="JT146" s="23"/>
      <x:c r="JU146" s="23"/>
      <x:c r="JV146" s="23"/>
      <x:c r="JW146" s="23"/>
      <x:c r="JX146" s="23"/>
      <x:c r="JY146" s="23"/>
      <x:c r="JZ146" s="23"/>
      <x:c r="KA146" s="23"/>
      <x:c r="KB146" s="23"/>
      <x:c r="KC146" s="23"/>
      <x:c r="KD146" s="23"/>
      <x:c r="KE146" s="23"/>
      <x:c r="KF146" s="23"/>
      <x:c r="KG146" s="23"/>
      <x:c r="KH146" s="23"/>
      <x:c r="KI146" s="23"/>
      <x:c r="KJ146" s="23"/>
      <x:c r="KK146" s="23"/>
      <x:c r="KL146" s="23"/>
      <x:c r="KM146" s="23"/>
      <x:c r="KN146" s="23"/>
      <x:c r="KO146" s="23"/>
      <x:c r="KP146" s="23"/>
      <x:c r="KQ146" s="23"/>
      <x:c r="KR146" s="23"/>
      <x:c r="KS146" s="23"/>
      <x:c r="KT146" s="23"/>
      <x:c r="KU146" s="23"/>
      <x:c r="KV146" s="23"/>
      <x:c r="KW146" s="23"/>
      <x:c r="KX146" s="23"/>
      <x:c r="KY146" s="23"/>
      <x:c r="KZ146" s="23"/>
      <x:c r="LA146" s="23"/>
      <x:c r="LB146" s="23"/>
      <x:c r="LC146" s="23"/>
      <x:c r="LD146" s="23"/>
      <x:c r="LE146" s="23"/>
      <x:c r="LF146" s="23"/>
      <x:c r="LG146" s="23"/>
      <x:c r="LH146" s="23"/>
      <x:c r="LI146" s="23"/>
      <x:c r="LJ146" s="23"/>
      <x:c r="LK146" s="23"/>
      <x:c r="LL146" s="23"/>
      <x:c r="LM146" s="23"/>
      <x:c r="LN146" s="23"/>
      <x:c r="LO146" s="23"/>
      <x:c r="LP146" s="23"/>
      <x:c r="LQ146" s="23"/>
      <x:c r="LR146" s="23"/>
      <x:c r="LS146" s="23"/>
      <x:c r="LT146" s="23"/>
      <x:c r="LU146" s="23"/>
      <x:c r="LV146" s="23"/>
      <x:c r="LW146" s="23"/>
      <x:c r="LX146" s="23"/>
      <x:c r="LY146" s="23"/>
      <x:c r="LZ146" s="23"/>
      <x:c r="MA146" s="23"/>
      <x:c r="MB146" s="23"/>
      <x:c r="MC146" s="23"/>
      <x:c r="MD146" s="23"/>
      <x:c r="ME146" s="23"/>
      <x:c r="MF146" s="23"/>
      <x:c r="MG146" s="23"/>
      <x:c r="MH146" s="23"/>
      <x:c r="MI146" s="23"/>
      <x:c r="MJ146" s="23"/>
      <x:c r="MK146" s="23"/>
      <x:c r="ML146" s="23"/>
      <x:c r="MM146" s="23"/>
      <x:c r="MN146" s="23"/>
      <x:c r="MO146" s="23"/>
      <x:c r="MP146" s="23"/>
      <x:c r="MQ146" s="23"/>
      <x:c r="MR146" s="23"/>
      <x:c r="MS146" s="23"/>
      <x:c r="MT146" s="23"/>
      <x:c r="MU146" s="23"/>
      <x:c r="MV146" s="23"/>
      <x:c r="MW146" s="23"/>
      <x:c r="MX146" s="23"/>
      <x:c r="MY146" s="23"/>
      <x:c r="MZ146" s="23"/>
      <x:c r="NA146" s="23"/>
      <x:c r="NB146" s="23"/>
      <x:c r="NC146" s="23"/>
      <x:c r="ND146" s="23"/>
      <x:c r="NE146" s="23"/>
      <x:c r="NF146" s="23"/>
      <x:c r="NG146" s="23"/>
      <x:c r="NH146" s="23"/>
      <x:c r="NI146" s="23"/>
      <x:c r="NJ146" s="23"/>
      <x:c r="NK146" s="23"/>
      <x:c r="NL146" s="23"/>
      <x:c r="NM146" s="23"/>
      <x:c r="NN146" s="23"/>
      <x:c r="NO146" s="23"/>
      <x:c r="NP146" s="23"/>
      <x:c r="NQ146" s="23"/>
      <x:c r="NR146" s="23"/>
      <x:c r="NS146" s="23"/>
      <x:c r="NT146" s="23"/>
      <x:c r="NU146" s="23"/>
      <x:c r="NV146" s="23"/>
      <x:c r="NW146" s="23"/>
      <x:c r="NX146" s="23"/>
      <x:c r="NY146" s="23"/>
      <x:c r="NZ146" s="23"/>
      <x:c r="OA146" s="23"/>
      <x:c r="OB146" s="23"/>
      <x:c r="OC146" s="23"/>
      <x:c r="OD146" s="23"/>
      <x:c r="OE146" s="23"/>
      <x:c r="OF146" s="23"/>
      <x:c r="OG146" s="23"/>
      <x:c r="OH146" s="23"/>
      <x:c r="OI146" s="23"/>
      <x:c r="OJ146" s="23"/>
      <x:c r="OK146" s="23"/>
      <x:c r="OL146" s="23"/>
      <x:c r="OM146" s="23"/>
      <x:c r="ON146" s="23"/>
      <x:c r="OO146" s="23"/>
      <x:c r="OP146" s="23"/>
      <x:c r="OQ146" s="23"/>
      <x:c r="OR146" s="23"/>
      <x:c r="OS146" s="23"/>
      <x:c r="OT146" s="23"/>
      <x:c r="OU146" s="23"/>
      <x:c r="OV146" s="23"/>
      <x:c r="OW146" s="23"/>
      <x:c r="OX146" s="23"/>
      <x:c r="OY146" s="23"/>
      <x:c r="OZ146" s="23"/>
      <x:c r="PA146" s="23"/>
      <x:c r="PB146" s="23"/>
      <x:c r="PC146" s="23"/>
      <x:c r="PD146" s="23"/>
      <x:c r="PE146" s="23"/>
      <x:c r="PF146" s="23"/>
      <x:c r="PG146" s="23"/>
      <x:c r="PH146" s="23"/>
      <x:c r="PI146" s="23"/>
      <x:c r="PJ146" s="23"/>
      <x:c r="PK146" s="23"/>
      <x:c r="PL146" s="23"/>
      <x:c r="PM146" s="23"/>
      <x:c r="PN146" s="23"/>
      <x:c r="PO146" s="23"/>
      <x:c r="PP146" s="23"/>
      <x:c r="PQ146" s="23"/>
      <x:c r="PR146" s="23"/>
      <x:c r="PS146" s="23"/>
      <x:c r="PT146" s="23"/>
      <x:c r="PU146" s="23"/>
      <x:c r="PV146" s="23"/>
      <x:c r="PW146" s="23"/>
      <x:c r="PX146" s="23"/>
      <x:c r="PY146" s="23"/>
      <x:c r="PZ146" s="23"/>
      <x:c r="QA146" s="23"/>
      <x:c r="QB146" s="23"/>
      <x:c r="QC146" s="23"/>
      <x:c r="QD146" s="23"/>
      <x:c r="QE146" s="23"/>
      <x:c r="QF146" s="23"/>
      <x:c r="QG146" s="23"/>
      <x:c r="QH146" s="23"/>
      <x:c r="QI146" s="23"/>
    </x:row>
    <x:row r="147" spans="1:451" x14ac:dyDescent="0.25">
      <x:c r="A147" s="21"/>
      <x:c r="B147" s="17"/>
      <x:c r="C147" s="18"/>
      <x:c r="D147" s="18"/>
      <x:c r="E147" s="19"/>
      <x:c r="F147" s="22"/>
      <x:c r="G147" s="23"/>
      <x:c r="H147" s="23"/>
      <x:c r="I147" s="23"/>
      <x:c r="J147" s="23"/>
      <x:c r="K147" s="23"/>
      <x:c r="L147" s="23"/>
      <x:c r="M147" s="23"/>
      <x:c r="N147" s="23"/>
      <x:c r="O147" s="23"/>
      <x:c r="P147" s="23"/>
      <x:c r="Q147" s="23"/>
      <x:c r="R147" s="23"/>
      <x:c r="S147" s="23"/>
      <x:c r="T147" s="23"/>
      <x:c r="U147" s="23"/>
      <x:c r="V147" s="23"/>
      <x:c r="W147" s="23"/>
      <x:c r="X147" s="23"/>
      <x:c r="Y147" s="23"/>
      <x:c r="Z147" s="23"/>
      <x:c r="AA147" s="23"/>
      <x:c r="AB147" s="23"/>
      <x:c r="AC147" s="23"/>
      <x:c r="AD147" s="23"/>
      <x:c r="AE147" s="23"/>
      <x:c r="AF147" s="23"/>
      <x:c r="AG147" s="23"/>
      <x:c r="AH147" s="23"/>
      <x:c r="AI147" s="23"/>
      <x:c r="AJ147" s="23"/>
      <x:c r="AK147" s="23"/>
      <x:c r="AL147" s="23"/>
      <x:c r="AM147" s="23"/>
      <x:c r="AN147" s="23"/>
      <x:c r="AO147" s="23"/>
      <x:c r="AP147" s="23"/>
      <x:c r="AQ147" s="23"/>
      <x:c r="AR147" s="23"/>
      <x:c r="AS147" s="23"/>
      <x:c r="AT147" s="23"/>
      <x:c r="AU147" s="23"/>
      <x:c r="AV147" s="23"/>
      <x:c r="AW147" s="23"/>
      <x:c r="AX147" s="23"/>
      <x:c r="AY147" s="23"/>
      <x:c r="AZ147" s="23"/>
      <x:c r="BA147" s="23"/>
      <x:c r="BB147" s="23"/>
      <x:c r="BC147" s="23"/>
      <x:c r="BD147" s="23"/>
      <x:c r="BE147" s="23"/>
      <x:c r="BF147" s="23"/>
      <x:c r="BG147" s="23"/>
      <x:c r="BH147" s="23"/>
      <x:c r="BI147" s="23"/>
      <x:c r="BJ147" s="23"/>
      <x:c r="BK147" s="23"/>
      <x:c r="BL147" s="23"/>
      <x:c r="BM147" s="23"/>
      <x:c r="BN147" s="23"/>
      <x:c r="BO147" s="23"/>
      <x:c r="BP147" s="23"/>
      <x:c r="BQ147" s="23"/>
      <x:c r="BR147" s="23"/>
      <x:c r="BS147" s="23"/>
      <x:c r="BT147" s="23"/>
      <x:c r="BU147" s="23"/>
      <x:c r="BV147" s="23"/>
      <x:c r="BW147" s="23"/>
      <x:c r="BX147" s="23"/>
      <x:c r="BY147" s="23"/>
      <x:c r="BZ147" s="23"/>
      <x:c r="CA147" s="23"/>
      <x:c r="CB147" s="23"/>
      <x:c r="CC147" s="23"/>
      <x:c r="CD147" s="23"/>
      <x:c r="CE147" s="23"/>
      <x:c r="CF147" s="23"/>
      <x:c r="CG147" s="23"/>
      <x:c r="CH147" s="23"/>
      <x:c r="CI147" s="23"/>
      <x:c r="CJ147" s="23"/>
      <x:c r="CK147" s="23"/>
      <x:c r="CL147" s="23"/>
      <x:c r="CM147" s="23"/>
      <x:c r="CN147" s="23"/>
      <x:c r="CO147" s="23"/>
      <x:c r="CP147" s="23"/>
      <x:c r="CQ147" s="23"/>
      <x:c r="CR147" s="23"/>
      <x:c r="CS147" s="23"/>
      <x:c r="CT147" s="23"/>
      <x:c r="CU147" s="23"/>
      <x:c r="CV147" s="23"/>
      <x:c r="CW147" s="23"/>
      <x:c r="CX147" s="23"/>
      <x:c r="CY147" s="23"/>
      <x:c r="CZ147" s="23"/>
      <x:c r="DA147" s="23"/>
      <x:c r="DB147" s="23"/>
      <x:c r="DC147" s="23"/>
      <x:c r="DD147" s="23"/>
      <x:c r="DE147" s="23"/>
      <x:c r="DF147" s="23"/>
      <x:c r="DG147" s="23"/>
      <x:c r="DH147" s="23"/>
      <x:c r="DI147" s="23"/>
      <x:c r="DJ147" s="23"/>
      <x:c r="DK147" s="23"/>
      <x:c r="DL147" s="23"/>
      <x:c r="DM147" s="23"/>
      <x:c r="DN147" s="23"/>
      <x:c r="DO147" s="23"/>
      <x:c r="DP147" s="23"/>
      <x:c r="DQ147" s="23"/>
      <x:c r="DR147" s="23"/>
      <x:c r="DS147" s="23"/>
      <x:c r="DT147" s="23"/>
      <x:c r="DU147" s="23"/>
      <x:c r="DV147" s="23"/>
      <x:c r="DW147" s="23"/>
      <x:c r="DX147" s="23"/>
      <x:c r="DY147" s="23"/>
      <x:c r="DZ147" s="23"/>
      <x:c r="EA147" s="23"/>
      <x:c r="EB147" s="23"/>
      <x:c r="EC147" s="23"/>
      <x:c r="ED147" s="23"/>
      <x:c r="EE147" s="23"/>
      <x:c r="EF147" s="23"/>
      <x:c r="EG147" s="23"/>
      <x:c r="EH147" s="23"/>
      <x:c r="EI147" s="23"/>
      <x:c r="EJ147" s="23"/>
      <x:c r="EK147" s="23"/>
      <x:c r="EL147" s="23"/>
      <x:c r="EM147" s="23"/>
      <x:c r="EN147" s="23"/>
      <x:c r="EO147" s="23"/>
      <x:c r="EP147" s="23"/>
      <x:c r="EQ147" s="23"/>
      <x:c r="ER147" s="23"/>
      <x:c r="ES147" s="23"/>
      <x:c r="ET147" s="23"/>
      <x:c r="EU147" s="23"/>
      <x:c r="EV147" s="23"/>
      <x:c r="EW147" s="23"/>
      <x:c r="EX147" s="23"/>
      <x:c r="EY147" s="23"/>
      <x:c r="EZ147" s="23"/>
      <x:c r="FA147" s="23"/>
      <x:c r="FB147" s="23"/>
      <x:c r="FC147" s="23"/>
      <x:c r="FD147" s="23"/>
      <x:c r="FE147" s="23"/>
      <x:c r="FF147" s="23"/>
      <x:c r="FG147" s="23"/>
      <x:c r="FH147" s="23"/>
      <x:c r="FI147" s="23"/>
      <x:c r="FJ147" s="23"/>
      <x:c r="FK147" s="23"/>
      <x:c r="FL147" s="23"/>
      <x:c r="FM147" s="23"/>
      <x:c r="FN147" s="23"/>
      <x:c r="FO147" s="23"/>
      <x:c r="FP147" s="23"/>
      <x:c r="FQ147" s="23"/>
      <x:c r="FR147" s="23"/>
      <x:c r="FS147" s="23"/>
      <x:c r="FT147" s="23"/>
      <x:c r="FU147" s="23"/>
      <x:c r="FV147" s="23"/>
      <x:c r="FW147" s="23"/>
      <x:c r="FX147" s="23"/>
      <x:c r="FY147" s="23"/>
      <x:c r="FZ147" s="23"/>
      <x:c r="GA147" s="23"/>
      <x:c r="GB147" s="23"/>
      <x:c r="GC147" s="23"/>
      <x:c r="GD147" s="23"/>
      <x:c r="GE147" s="23"/>
      <x:c r="GF147" s="23"/>
      <x:c r="GG147" s="23"/>
      <x:c r="GH147" s="23"/>
      <x:c r="GI147" s="23"/>
      <x:c r="GJ147" s="23"/>
      <x:c r="GK147" s="23"/>
      <x:c r="GL147" s="23"/>
      <x:c r="GM147" s="23"/>
      <x:c r="GN147" s="23"/>
      <x:c r="GO147" s="23"/>
      <x:c r="GP147" s="23"/>
      <x:c r="GQ147" s="23"/>
      <x:c r="GR147" s="23"/>
      <x:c r="GS147" s="23"/>
      <x:c r="GT147" s="23"/>
      <x:c r="GU147" s="23"/>
      <x:c r="GV147" s="23"/>
      <x:c r="GW147" s="23"/>
      <x:c r="GX147" s="23"/>
      <x:c r="GY147" s="23"/>
      <x:c r="GZ147" s="23"/>
      <x:c r="HA147" s="23"/>
      <x:c r="HB147" s="23"/>
      <x:c r="HC147" s="23"/>
      <x:c r="HD147" s="23"/>
      <x:c r="HE147" s="23"/>
      <x:c r="HF147" s="23"/>
      <x:c r="HG147" s="23"/>
      <x:c r="HH147" s="23"/>
      <x:c r="HI147" s="23"/>
      <x:c r="HJ147" s="23"/>
      <x:c r="HK147" s="23"/>
      <x:c r="HL147" s="23"/>
      <x:c r="HM147" s="23"/>
      <x:c r="HN147" s="23"/>
      <x:c r="HO147" s="23"/>
      <x:c r="HP147" s="23"/>
      <x:c r="HQ147" s="23"/>
      <x:c r="HR147" s="23"/>
      <x:c r="HS147" s="23"/>
      <x:c r="HT147" s="23"/>
      <x:c r="HU147" s="23"/>
      <x:c r="HV147" s="23"/>
      <x:c r="HW147" s="23"/>
      <x:c r="HX147" s="23"/>
      <x:c r="HY147" s="23"/>
      <x:c r="HZ147" s="23"/>
      <x:c r="IA147" s="23"/>
      <x:c r="IB147" s="23"/>
      <x:c r="IC147" s="23"/>
      <x:c r="ID147" s="23"/>
      <x:c r="IE147" s="23"/>
      <x:c r="IF147" s="23"/>
      <x:c r="IG147" s="23"/>
      <x:c r="IH147" s="23"/>
      <x:c r="II147" s="23"/>
      <x:c r="IJ147" s="23"/>
      <x:c r="IK147" s="23"/>
      <x:c r="IL147" s="23"/>
      <x:c r="IM147" s="23"/>
      <x:c r="IN147" s="23"/>
      <x:c r="IO147" s="23"/>
      <x:c r="IP147" s="23"/>
      <x:c r="IQ147" s="23"/>
      <x:c r="IR147" s="23"/>
      <x:c r="IS147" s="23"/>
      <x:c r="IT147" s="23"/>
      <x:c r="IU147" s="23"/>
      <x:c r="IV147" s="23"/>
      <x:c r="IW147" s="23"/>
      <x:c r="IX147" s="23"/>
      <x:c r="IY147" s="23"/>
      <x:c r="IZ147" s="23"/>
      <x:c r="JA147" s="23"/>
      <x:c r="JB147" s="23"/>
      <x:c r="JC147" s="23"/>
      <x:c r="JD147" s="23"/>
      <x:c r="JE147" s="23"/>
      <x:c r="JF147" s="23"/>
      <x:c r="JG147" s="23"/>
      <x:c r="JH147" s="23"/>
      <x:c r="JI147" s="23"/>
      <x:c r="JJ147" s="23"/>
      <x:c r="JK147" s="23"/>
      <x:c r="JL147" s="23"/>
      <x:c r="JM147" s="23"/>
      <x:c r="JN147" s="23"/>
      <x:c r="JO147" s="23"/>
      <x:c r="JP147" s="23"/>
      <x:c r="JQ147" s="23"/>
      <x:c r="JR147" s="23"/>
      <x:c r="JS147" s="23"/>
      <x:c r="JT147" s="23"/>
      <x:c r="JU147" s="23"/>
      <x:c r="JV147" s="23"/>
      <x:c r="JW147" s="23"/>
      <x:c r="JX147" s="23"/>
      <x:c r="JY147" s="23"/>
      <x:c r="JZ147" s="23"/>
      <x:c r="KA147" s="23"/>
      <x:c r="KB147" s="23"/>
      <x:c r="KC147" s="23"/>
      <x:c r="KD147" s="23"/>
      <x:c r="KE147" s="23"/>
      <x:c r="KF147" s="23"/>
      <x:c r="KG147" s="23"/>
      <x:c r="KH147" s="23"/>
      <x:c r="KI147" s="23"/>
      <x:c r="KJ147" s="23"/>
      <x:c r="KK147" s="23"/>
      <x:c r="KL147" s="23"/>
      <x:c r="KM147" s="23"/>
      <x:c r="KN147" s="23"/>
      <x:c r="KO147" s="23"/>
      <x:c r="KP147" s="23"/>
      <x:c r="KQ147" s="23"/>
      <x:c r="KR147" s="23"/>
      <x:c r="KS147" s="23"/>
      <x:c r="KT147" s="23"/>
      <x:c r="KU147" s="23"/>
      <x:c r="KV147" s="23"/>
      <x:c r="KW147" s="23"/>
      <x:c r="KX147" s="23"/>
      <x:c r="KY147" s="23"/>
      <x:c r="KZ147" s="23"/>
      <x:c r="LA147" s="23"/>
      <x:c r="LB147" s="23"/>
      <x:c r="LC147" s="23"/>
      <x:c r="LD147" s="23"/>
      <x:c r="LE147" s="23"/>
      <x:c r="LF147" s="23"/>
      <x:c r="LG147" s="23"/>
      <x:c r="LH147" s="23"/>
      <x:c r="LI147" s="23"/>
      <x:c r="LJ147" s="23"/>
      <x:c r="LK147" s="23"/>
      <x:c r="LL147" s="23"/>
      <x:c r="LM147" s="23"/>
      <x:c r="LN147" s="23"/>
      <x:c r="LO147" s="23"/>
      <x:c r="LP147" s="23"/>
      <x:c r="LQ147" s="23"/>
      <x:c r="LR147" s="23"/>
      <x:c r="LS147" s="23"/>
      <x:c r="LT147" s="23"/>
      <x:c r="LU147" s="23"/>
      <x:c r="LV147" s="23"/>
      <x:c r="LW147" s="23"/>
      <x:c r="LX147" s="23"/>
      <x:c r="LY147" s="23"/>
      <x:c r="LZ147" s="23"/>
      <x:c r="MA147" s="23"/>
      <x:c r="MB147" s="23"/>
      <x:c r="MC147" s="23"/>
      <x:c r="MD147" s="23"/>
      <x:c r="ME147" s="23"/>
      <x:c r="MF147" s="23"/>
      <x:c r="MG147" s="23"/>
      <x:c r="MH147" s="23"/>
      <x:c r="MI147" s="23"/>
      <x:c r="MJ147" s="23"/>
      <x:c r="MK147" s="23"/>
      <x:c r="ML147" s="23"/>
      <x:c r="MM147" s="23"/>
      <x:c r="MN147" s="23"/>
      <x:c r="MO147" s="23"/>
      <x:c r="MP147" s="23"/>
      <x:c r="MQ147" s="23"/>
      <x:c r="MR147" s="23"/>
      <x:c r="MS147" s="23"/>
      <x:c r="MT147" s="23"/>
      <x:c r="MU147" s="23"/>
      <x:c r="MV147" s="23"/>
      <x:c r="MW147" s="23"/>
      <x:c r="MX147" s="23"/>
      <x:c r="MY147" s="23"/>
      <x:c r="MZ147" s="23"/>
      <x:c r="NA147" s="23"/>
      <x:c r="NB147" s="23"/>
      <x:c r="NC147" s="23"/>
      <x:c r="ND147" s="23"/>
      <x:c r="NE147" s="23"/>
      <x:c r="NF147" s="23"/>
      <x:c r="NG147" s="23"/>
      <x:c r="NH147" s="23"/>
      <x:c r="NI147" s="23"/>
      <x:c r="NJ147" s="23"/>
      <x:c r="NK147" s="23"/>
      <x:c r="NL147" s="23"/>
      <x:c r="NM147" s="23"/>
      <x:c r="NN147" s="23"/>
      <x:c r="NO147" s="23"/>
      <x:c r="NP147" s="23"/>
      <x:c r="NQ147" s="23"/>
      <x:c r="NR147" s="23"/>
      <x:c r="NS147" s="23"/>
      <x:c r="NT147" s="23"/>
      <x:c r="NU147" s="23"/>
      <x:c r="NV147" s="23"/>
      <x:c r="NW147" s="23"/>
      <x:c r="NX147" s="23"/>
      <x:c r="NY147" s="23"/>
      <x:c r="NZ147" s="23"/>
      <x:c r="OA147" s="23"/>
      <x:c r="OB147" s="23"/>
      <x:c r="OC147" s="23"/>
      <x:c r="OD147" s="23"/>
      <x:c r="OE147" s="23"/>
      <x:c r="OF147" s="23"/>
      <x:c r="OG147" s="23"/>
      <x:c r="OH147" s="23"/>
      <x:c r="OI147" s="23"/>
      <x:c r="OJ147" s="23"/>
      <x:c r="OK147" s="23"/>
      <x:c r="OL147" s="23"/>
      <x:c r="OM147" s="23"/>
      <x:c r="ON147" s="23"/>
      <x:c r="OO147" s="23"/>
      <x:c r="OP147" s="23"/>
      <x:c r="OQ147" s="23"/>
      <x:c r="OR147" s="23"/>
      <x:c r="OS147" s="23"/>
      <x:c r="OT147" s="23"/>
      <x:c r="OU147" s="23"/>
      <x:c r="OV147" s="23"/>
      <x:c r="OW147" s="23"/>
      <x:c r="OX147" s="23"/>
      <x:c r="OY147" s="23"/>
      <x:c r="OZ147" s="23"/>
      <x:c r="PA147" s="23"/>
      <x:c r="PB147" s="23"/>
      <x:c r="PC147" s="23"/>
      <x:c r="PD147" s="23"/>
      <x:c r="PE147" s="23"/>
      <x:c r="PF147" s="23"/>
      <x:c r="PG147" s="23"/>
      <x:c r="PH147" s="23"/>
      <x:c r="PI147" s="23"/>
      <x:c r="PJ147" s="23"/>
      <x:c r="PK147" s="23"/>
      <x:c r="PL147" s="23"/>
      <x:c r="PM147" s="23"/>
      <x:c r="PN147" s="23"/>
      <x:c r="PO147" s="23"/>
      <x:c r="PP147" s="23"/>
      <x:c r="PQ147" s="23"/>
      <x:c r="PR147" s="23"/>
      <x:c r="PS147" s="23"/>
      <x:c r="PT147" s="23"/>
      <x:c r="PU147" s="23"/>
      <x:c r="PV147" s="23"/>
      <x:c r="PW147" s="23"/>
      <x:c r="PX147" s="23"/>
      <x:c r="PY147" s="23"/>
      <x:c r="PZ147" s="23"/>
      <x:c r="QA147" s="23"/>
      <x:c r="QB147" s="23"/>
      <x:c r="QC147" s="23"/>
      <x:c r="QD147" s="23"/>
      <x:c r="QE147" s="23"/>
      <x:c r="QF147" s="23"/>
      <x:c r="QG147" s="23"/>
      <x:c r="QH147" s="23"/>
      <x:c r="QI147" s="23"/>
    </x:row>
    <x:row r="148" spans="1:451" x14ac:dyDescent="0.25">
      <x:c r="A148" s="21"/>
      <x:c r="B148" s="17"/>
      <x:c r="C148" s="18"/>
      <x:c r="D148" s="18"/>
      <x:c r="E148" s="19"/>
      <x:c r="F148" s="22"/>
      <x:c r="G148" s="23"/>
      <x:c r="H148" s="23"/>
      <x:c r="I148" s="23"/>
      <x:c r="J148" s="23"/>
      <x:c r="K148" s="23"/>
      <x:c r="L148" s="23"/>
      <x:c r="M148" s="23"/>
      <x:c r="N148" s="23"/>
      <x:c r="O148" s="23"/>
      <x:c r="P148" s="23"/>
      <x:c r="Q148" s="23"/>
      <x:c r="R148" s="23"/>
      <x:c r="S148" s="23"/>
      <x:c r="T148" s="23"/>
      <x:c r="U148" s="23"/>
      <x:c r="V148" s="23"/>
      <x:c r="W148" s="23"/>
      <x:c r="X148" s="23"/>
      <x:c r="Y148" s="23"/>
      <x:c r="Z148" s="23"/>
      <x:c r="AA148" s="23"/>
      <x:c r="AB148" s="23"/>
      <x:c r="AC148" s="23"/>
      <x:c r="AD148" s="23"/>
      <x:c r="AE148" s="23"/>
      <x:c r="AF148" s="23"/>
      <x:c r="AG148" s="23"/>
      <x:c r="AH148" s="23"/>
      <x:c r="AI148" s="23"/>
      <x:c r="AJ148" s="23"/>
      <x:c r="AK148" s="23"/>
      <x:c r="AL148" s="23"/>
      <x:c r="AM148" s="23"/>
      <x:c r="AN148" s="23"/>
      <x:c r="AO148" s="23"/>
      <x:c r="AP148" s="23"/>
      <x:c r="AQ148" s="23"/>
      <x:c r="AR148" s="23"/>
      <x:c r="AS148" s="23"/>
      <x:c r="AT148" s="23"/>
      <x:c r="AU148" s="23"/>
      <x:c r="AV148" s="23"/>
      <x:c r="AW148" s="23"/>
      <x:c r="AX148" s="23"/>
      <x:c r="AY148" s="23"/>
      <x:c r="AZ148" s="23"/>
      <x:c r="BA148" s="23"/>
      <x:c r="BB148" s="23"/>
      <x:c r="BC148" s="23"/>
      <x:c r="BD148" s="23"/>
      <x:c r="BE148" s="23"/>
      <x:c r="BF148" s="23"/>
      <x:c r="BG148" s="23"/>
      <x:c r="BH148" s="23"/>
      <x:c r="BI148" s="23"/>
      <x:c r="BJ148" s="23"/>
      <x:c r="BK148" s="23"/>
      <x:c r="BL148" s="23"/>
      <x:c r="BM148" s="23"/>
      <x:c r="BN148" s="23"/>
      <x:c r="BO148" s="23"/>
      <x:c r="BP148" s="23"/>
      <x:c r="BQ148" s="23"/>
      <x:c r="BR148" s="23"/>
      <x:c r="BS148" s="23"/>
      <x:c r="BT148" s="23"/>
      <x:c r="BU148" s="23"/>
      <x:c r="BV148" s="23"/>
      <x:c r="BW148" s="23"/>
      <x:c r="BX148" s="23"/>
      <x:c r="BY148" s="23"/>
      <x:c r="BZ148" s="23"/>
      <x:c r="CA148" s="23"/>
      <x:c r="CB148" s="23"/>
      <x:c r="CC148" s="23"/>
      <x:c r="CD148" s="23"/>
      <x:c r="CE148" s="23"/>
      <x:c r="CF148" s="23"/>
      <x:c r="CG148" s="23"/>
      <x:c r="CH148" s="23"/>
      <x:c r="CI148" s="23"/>
      <x:c r="CJ148" s="23"/>
      <x:c r="CK148" s="23"/>
      <x:c r="CL148" s="23"/>
      <x:c r="CM148" s="23"/>
      <x:c r="CN148" s="23"/>
      <x:c r="CO148" s="23"/>
      <x:c r="CP148" s="23"/>
      <x:c r="CQ148" s="23"/>
      <x:c r="CR148" s="23"/>
      <x:c r="CS148" s="23"/>
      <x:c r="CT148" s="23"/>
      <x:c r="CU148" s="23"/>
      <x:c r="CV148" s="23"/>
      <x:c r="CW148" s="23"/>
      <x:c r="CX148" s="23"/>
      <x:c r="CY148" s="23"/>
      <x:c r="CZ148" s="23"/>
      <x:c r="DA148" s="23"/>
      <x:c r="DB148" s="23"/>
      <x:c r="DC148" s="23"/>
      <x:c r="DD148" s="23"/>
      <x:c r="DE148" s="23"/>
      <x:c r="DF148" s="23"/>
      <x:c r="DG148" s="23"/>
      <x:c r="DH148" s="23"/>
      <x:c r="DI148" s="23"/>
      <x:c r="DJ148" s="23"/>
      <x:c r="DK148" s="23"/>
      <x:c r="DL148" s="23"/>
      <x:c r="DM148" s="23"/>
      <x:c r="DN148" s="23"/>
      <x:c r="DO148" s="23"/>
      <x:c r="DP148" s="23"/>
      <x:c r="DQ148" s="23"/>
      <x:c r="DR148" s="23"/>
      <x:c r="DS148" s="23"/>
      <x:c r="DT148" s="23"/>
      <x:c r="DU148" s="23"/>
      <x:c r="DV148" s="23"/>
      <x:c r="DW148" s="23"/>
      <x:c r="DX148" s="23"/>
      <x:c r="DY148" s="23"/>
      <x:c r="DZ148" s="23"/>
      <x:c r="EA148" s="23"/>
      <x:c r="EB148" s="23"/>
      <x:c r="EC148" s="23"/>
      <x:c r="ED148" s="23"/>
      <x:c r="EE148" s="23"/>
      <x:c r="EF148" s="23"/>
      <x:c r="EG148" s="23"/>
      <x:c r="EH148" s="23"/>
      <x:c r="EI148" s="23"/>
      <x:c r="EJ148" s="23"/>
      <x:c r="EK148" s="23"/>
      <x:c r="EL148" s="23"/>
      <x:c r="EM148" s="23"/>
      <x:c r="EN148" s="23"/>
      <x:c r="EO148" s="23"/>
      <x:c r="EP148" s="23"/>
      <x:c r="EQ148" s="23"/>
      <x:c r="ER148" s="23"/>
      <x:c r="ES148" s="23"/>
      <x:c r="ET148" s="23"/>
      <x:c r="EU148" s="23"/>
      <x:c r="EV148" s="23"/>
      <x:c r="EW148" s="23"/>
      <x:c r="EX148" s="23"/>
      <x:c r="EY148" s="23"/>
      <x:c r="EZ148" s="23"/>
      <x:c r="FA148" s="23"/>
      <x:c r="FB148" s="23"/>
      <x:c r="FC148" s="23"/>
      <x:c r="FD148" s="23"/>
      <x:c r="FE148" s="23"/>
      <x:c r="FF148" s="23"/>
      <x:c r="FG148" s="23"/>
      <x:c r="FH148" s="23"/>
      <x:c r="FI148" s="23"/>
      <x:c r="FJ148" s="23"/>
      <x:c r="FK148" s="23"/>
      <x:c r="FL148" s="23"/>
      <x:c r="FM148" s="23"/>
      <x:c r="FN148" s="23"/>
      <x:c r="FO148" s="23"/>
      <x:c r="FP148" s="23"/>
      <x:c r="FQ148" s="23"/>
      <x:c r="FR148" s="23"/>
      <x:c r="FS148" s="23"/>
      <x:c r="FT148" s="23"/>
      <x:c r="FU148" s="23"/>
      <x:c r="FV148" s="23"/>
      <x:c r="FW148" s="23"/>
      <x:c r="FX148" s="23"/>
      <x:c r="FY148" s="23"/>
      <x:c r="FZ148" s="23"/>
      <x:c r="GA148" s="23"/>
      <x:c r="GB148" s="23"/>
      <x:c r="GC148" s="23"/>
      <x:c r="GD148" s="23"/>
      <x:c r="GE148" s="23"/>
      <x:c r="GF148" s="23"/>
      <x:c r="GG148" s="23"/>
      <x:c r="GH148" s="23"/>
      <x:c r="GI148" s="23"/>
      <x:c r="GJ148" s="23"/>
      <x:c r="GK148" s="23"/>
      <x:c r="GL148" s="23"/>
      <x:c r="GM148" s="23"/>
      <x:c r="GN148" s="23"/>
      <x:c r="GO148" s="23"/>
      <x:c r="GP148" s="23"/>
      <x:c r="GQ148" s="23"/>
      <x:c r="GR148" s="23"/>
      <x:c r="GS148" s="23"/>
      <x:c r="GT148" s="23"/>
      <x:c r="GU148" s="23"/>
      <x:c r="GV148" s="23"/>
      <x:c r="GW148" s="23"/>
      <x:c r="GX148" s="23"/>
      <x:c r="GY148" s="23"/>
      <x:c r="GZ148" s="23"/>
      <x:c r="HA148" s="23"/>
      <x:c r="HB148" s="23"/>
      <x:c r="HC148" s="23"/>
      <x:c r="HD148" s="23"/>
      <x:c r="HE148" s="23"/>
      <x:c r="HF148" s="23"/>
      <x:c r="HG148" s="23"/>
      <x:c r="HH148" s="23"/>
      <x:c r="HI148" s="23"/>
      <x:c r="HJ148" s="23"/>
      <x:c r="HK148" s="23"/>
      <x:c r="HL148" s="23"/>
      <x:c r="HM148" s="23"/>
      <x:c r="HN148" s="23"/>
      <x:c r="HO148" s="23"/>
      <x:c r="HP148" s="23"/>
      <x:c r="HQ148" s="23"/>
      <x:c r="HR148" s="23"/>
      <x:c r="HS148" s="23"/>
      <x:c r="HT148" s="23"/>
      <x:c r="HU148" s="23"/>
      <x:c r="HV148" s="23"/>
      <x:c r="HW148" s="23"/>
      <x:c r="HX148" s="23"/>
      <x:c r="HY148" s="23"/>
      <x:c r="HZ148" s="23"/>
      <x:c r="IA148" s="23"/>
      <x:c r="IB148" s="23"/>
      <x:c r="IC148" s="23"/>
      <x:c r="ID148" s="23"/>
      <x:c r="IE148" s="23"/>
      <x:c r="IF148" s="23"/>
      <x:c r="IG148" s="23"/>
      <x:c r="IH148" s="23"/>
      <x:c r="II148" s="23"/>
      <x:c r="IJ148" s="23"/>
      <x:c r="IK148" s="23"/>
      <x:c r="IL148" s="23"/>
      <x:c r="IM148" s="23"/>
      <x:c r="IN148" s="23"/>
      <x:c r="IO148" s="23"/>
      <x:c r="IP148" s="23"/>
      <x:c r="IQ148" s="23"/>
      <x:c r="IR148" s="23"/>
      <x:c r="IS148" s="23"/>
      <x:c r="IT148" s="23"/>
      <x:c r="IU148" s="23"/>
      <x:c r="IV148" s="23"/>
      <x:c r="IW148" s="23"/>
      <x:c r="IX148" s="23"/>
      <x:c r="IY148" s="23"/>
      <x:c r="IZ148" s="23"/>
      <x:c r="JA148" s="23"/>
      <x:c r="JB148" s="23"/>
      <x:c r="JC148" s="23"/>
      <x:c r="JD148" s="23"/>
      <x:c r="JE148" s="23"/>
      <x:c r="JF148" s="23"/>
      <x:c r="JG148" s="23"/>
      <x:c r="JH148" s="23"/>
      <x:c r="JI148" s="23"/>
      <x:c r="JJ148" s="23"/>
      <x:c r="JK148" s="23"/>
      <x:c r="JL148" s="23"/>
      <x:c r="JM148" s="23"/>
      <x:c r="JN148" s="23"/>
      <x:c r="JO148" s="23"/>
      <x:c r="JP148" s="23"/>
      <x:c r="JQ148" s="23"/>
      <x:c r="JR148" s="23"/>
      <x:c r="JS148" s="23"/>
      <x:c r="JT148" s="23"/>
      <x:c r="JU148" s="23"/>
      <x:c r="JV148" s="23"/>
      <x:c r="JW148" s="23"/>
      <x:c r="JX148" s="23"/>
      <x:c r="JY148" s="23"/>
      <x:c r="JZ148" s="23"/>
      <x:c r="KA148" s="23"/>
      <x:c r="KB148" s="23"/>
      <x:c r="KC148" s="23"/>
      <x:c r="KD148" s="23"/>
      <x:c r="KE148" s="23"/>
      <x:c r="KF148" s="23"/>
      <x:c r="KG148" s="23"/>
      <x:c r="KH148" s="23"/>
      <x:c r="KI148" s="23"/>
      <x:c r="KJ148" s="23"/>
      <x:c r="KK148" s="23"/>
      <x:c r="KL148" s="23"/>
      <x:c r="KM148" s="23"/>
      <x:c r="KN148" s="23"/>
      <x:c r="KO148" s="23"/>
      <x:c r="KP148" s="23"/>
      <x:c r="KQ148" s="23"/>
      <x:c r="KR148" s="23"/>
      <x:c r="KS148" s="23"/>
      <x:c r="KT148" s="23"/>
      <x:c r="KU148" s="23"/>
      <x:c r="KV148" s="23"/>
      <x:c r="KW148" s="23"/>
      <x:c r="KX148" s="23"/>
      <x:c r="KY148" s="23"/>
      <x:c r="KZ148" s="23"/>
      <x:c r="LA148" s="23"/>
      <x:c r="LB148" s="23"/>
      <x:c r="LC148" s="23"/>
      <x:c r="LD148" s="23"/>
      <x:c r="LE148" s="23"/>
      <x:c r="LF148" s="23"/>
      <x:c r="LG148" s="23"/>
      <x:c r="LH148" s="23"/>
      <x:c r="LI148" s="23"/>
      <x:c r="LJ148" s="23"/>
      <x:c r="LK148" s="23"/>
      <x:c r="LL148" s="23"/>
      <x:c r="LM148" s="23"/>
      <x:c r="LN148" s="23"/>
      <x:c r="LO148" s="23"/>
      <x:c r="LP148" s="23"/>
      <x:c r="LQ148" s="23"/>
      <x:c r="LR148" s="23"/>
      <x:c r="LS148" s="23"/>
      <x:c r="LT148" s="23"/>
      <x:c r="LU148" s="23"/>
      <x:c r="LV148" s="23"/>
      <x:c r="LW148" s="23"/>
      <x:c r="LX148" s="23"/>
      <x:c r="LY148" s="23"/>
      <x:c r="LZ148" s="23"/>
      <x:c r="MA148" s="23"/>
      <x:c r="MB148" s="23"/>
      <x:c r="MC148" s="23"/>
      <x:c r="MD148" s="23"/>
      <x:c r="ME148" s="23"/>
      <x:c r="MF148" s="23"/>
      <x:c r="MG148" s="23"/>
      <x:c r="MH148" s="23"/>
      <x:c r="MI148" s="23"/>
      <x:c r="MJ148" s="23"/>
      <x:c r="MK148" s="23"/>
      <x:c r="ML148" s="23"/>
      <x:c r="MM148" s="23"/>
      <x:c r="MN148" s="23"/>
      <x:c r="MO148" s="23"/>
      <x:c r="MP148" s="23"/>
      <x:c r="MQ148" s="23"/>
      <x:c r="MR148" s="23"/>
      <x:c r="MS148" s="23"/>
      <x:c r="MT148" s="23"/>
      <x:c r="MU148" s="23"/>
      <x:c r="MV148" s="23"/>
      <x:c r="MW148" s="23"/>
      <x:c r="MX148" s="23"/>
      <x:c r="MY148" s="23"/>
      <x:c r="MZ148" s="23"/>
      <x:c r="NA148" s="23"/>
      <x:c r="NB148" s="23"/>
      <x:c r="NC148" s="23"/>
      <x:c r="ND148" s="23"/>
      <x:c r="NE148" s="23"/>
      <x:c r="NF148" s="23"/>
      <x:c r="NG148" s="23"/>
      <x:c r="NH148" s="23"/>
      <x:c r="NI148" s="23"/>
      <x:c r="NJ148" s="23"/>
      <x:c r="NK148" s="23"/>
      <x:c r="NL148" s="23"/>
      <x:c r="NM148" s="23"/>
      <x:c r="NN148" s="23"/>
      <x:c r="NO148" s="23"/>
      <x:c r="NP148" s="23"/>
      <x:c r="NQ148" s="23"/>
      <x:c r="NR148" s="23"/>
      <x:c r="NS148" s="23"/>
      <x:c r="NT148" s="23"/>
      <x:c r="NU148" s="23"/>
      <x:c r="NV148" s="23"/>
      <x:c r="NW148" s="23"/>
      <x:c r="NX148" s="23"/>
      <x:c r="NY148" s="23"/>
      <x:c r="NZ148" s="23"/>
      <x:c r="OA148" s="23"/>
      <x:c r="OB148" s="23"/>
      <x:c r="OC148" s="23"/>
      <x:c r="OD148" s="23"/>
      <x:c r="OE148" s="23"/>
      <x:c r="OF148" s="23"/>
      <x:c r="OG148" s="23"/>
      <x:c r="OH148" s="23"/>
      <x:c r="OI148" s="23"/>
      <x:c r="OJ148" s="23"/>
      <x:c r="OK148" s="23"/>
      <x:c r="OL148" s="23"/>
      <x:c r="OM148" s="23"/>
      <x:c r="ON148" s="23"/>
      <x:c r="OO148" s="23"/>
      <x:c r="OP148" s="23"/>
      <x:c r="OQ148" s="23"/>
      <x:c r="OR148" s="23"/>
      <x:c r="OS148" s="23"/>
      <x:c r="OT148" s="23"/>
      <x:c r="OU148" s="23"/>
      <x:c r="OV148" s="23"/>
      <x:c r="OW148" s="23"/>
      <x:c r="OX148" s="23"/>
      <x:c r="OY148" s="23"/>
      <x:c r="OZ148" s="23"/>
      <x:c r="PA148" s="23"/>
      <x:c r="PB148" s="23"/>
      <x:c r="PC148" s="23"/>
      <x:c r="PD148" s="23"/>
      <x:c r="PE148" s="23"/>
      <x:c r="PF148" s="23"/>
      <x:c r="PG148" s="23"/>
      <x:c r="PH148" s="23"/>
      <x:c r="PI148" s="23"/>
      <x:c r="PJ148" s="23"/>
      <x:c r="PK148" s="23"/>
      <x:c r="PL148" s="23"/>
      <x:c r="PM148" s="23"/>
      <x:c r="PN148" s="23"/>
      <x:c r="PO148" s="23"/>
      <x:c r="PP148" s="23"/>
      <x:c r="PQ148" s="23"/>
      <x:c r="PR148" s="23"/>
      <x:c r="PS148" s="23"/>
      <x:c r="PT148" s="23"/>
      <x:c r="PU148" s="23"/>
      <x:c r="PV148" s="23"/>
      <x:c r="PW148" s="23"/>
      <x:c r="PX148" s="23"/>
      <x:c r="PY148" s="23"/>
      <x:c r="PZ148" s="23"/>
      <x:c r="QA148" s="23"/>
      <x:c r="QB148" s="23"/>
      <x:c r="QC148" s="23"/>
      <x:c r="QD148" s="23"/>
      <x:c r="QE148" s="23"/>
      <x:c r="QF148" s="23"/>
      <x:c r="QG148" s="23"/>
      <x:c r="QH148" s="23"/>
      <x:c r="QI148" s="23"/>
    </x:row>
    <x:row r="149" spans="1:451" x14ac:dyDescent="0.25">
      <x:c r="A149" s="21"/>
      <x:c r="B149" s="17"/>
      <x:c r="C149" s="18"/>
      <x:c r="D149" s="18"/>
      <x:c r="E149" s="19"/>
      <x:c r="F149" s="22"/>
      <x:c r="G149" s="23"/>
      <x:c r="H149" s="23"/>
      <x:c r="I149" s="23"/>
      <x:c r="J149" s="23"/>
      <x:c r="K149" s="23"/>
      <x:c r="L149" s="23"/>
      <x:c r="M149" s="23"/>
      <x:c r="N149" s="23"/>
      <x:c r="O149" s="23"/>
      <x:c r="P149" s="23"/>
      <x:c r="Q149" s="23"/>
      <x:c r="R149" s="23"/>
      <x:c r="S149" s="23"/>
      <x:c r="T149" s="23"/>
      <x:c r="U149" s="23"/>
      <x:c r="V149" s="23"/>
      <x:c r="W149" s="23"/>
      <x:c r="X149" s="23"/>
      <x:c r="Y149" s="23"/>
      <x:c r="Z149" s="23"/>
      <x:c r="AA149" s="23"/>
      <x:c r="AB149" s="23"/>
      <x:c r="AC149" s="23"/>
      <x:c r="AD149" s="23"/>
      <x:c r="AE149" s="23"/>
      <x:c r="AF149" s="23"/>
      <x:c r="AG149" s="23"/>
      <x:c r="AH149" s="23"/>
      <x:c r="AI149" s="23"/>
      <x:c r="AJ149" s="23"/>
      <x:c r="AK149" s="23"/>
      <x:c r="AL149" s="23"/>
      <x:c r="AM149" s="23"/>
      <x:c r="AN149" s="23"/>
      <x:c r="AO149" s="23"/>
      <x:c r="AP149" s="23"/>
      <x:c r="AQ149" s="23"/>
      <x:c r="AR149" s="23"/>
      <x:c r="AS149" s="23"/>
      <x:c r="AT149" s="23"/>
      <x:c r="AU149" s="23"/>
      <x:c r="AV149" s="23"/>
      <x:c r="AW149" s="23"/>
      <x:c r="AX149" s="23"/>
      <x:c r="AY149" s="23"/>
      <x:c r="AZ149" s="23"/>
      <x:c r="BA149" s="23"/>
      <x:c r="BB149" s="23"/>
      <x:c r="BC149" s="23"/>
      <x:c r="BD149" s="23"/>
      <x:c r="BE149" s="23"/>
      <x:c r="BF149" s="23"/>
      <x:c r="BG149" s="23"/>
      <x:c r="BH149" s="23"/>
      <x:c r="BI149" s="23"/>
      <x:c r="BJ149" s="23"/>
      <x:c r="BK149" s="23"/>
      <x:c r="BL149" s="23"/>
      <x:c r="BM149" s="23"/>
      <x:c r="BN149" s="23"/>
      <x:c r="BO149" s="23"/>
      <x:c r="BP149" s="23"/>
      <x:c r="BQ149" s="23"/>
      <x:c r="BR149" s="23"/>
      <x:c r="BS149" s="23"/>
      <x:c r="BT149" s="23"/>
      <x:c r="BU149" s="23"/>
      <x:c r="BV149" s="23"/>
      <x:c r="BW149" s="23"/>
      <x:c r="BX149" s="23"/>
      <x:c r="BY149" s="23"/>
      <x:c r="BZ149" s="23"/>
      <x:c r="CA149" s="23"/>
      <x:c r="CB149" s="23"/>
      <x:c r="CC149" s="23"/>
      <x:c r="CD149" s="23"/>
      <x:c r="CE149" s="23"/>
      <x:c r="CF149" s="23"/>
      <x:c r="CG149" s="23"/>
      <x:c r="CH149" s="23"/>
      <x:c r="CI149" s="23"/>
      <x:c r="CJ149" s="23"/>
      <x:c r="CK149" s="23"/>
      <x:c r="CL149" s="23"/>
      <x:c r="CM149" s="23"/>
      <x:c r="CN149" s="23"/>
      <x:c r="CO149" s="23"/>
      <x:c r="CP149" s="23"/>
      <x:c r="CQ149" s="23"/>
      <x:c r="CR149" s="23"/>
      <x:c r="CS149" s="23"/>
      <x:c r="CT149" s="23"/>
      <x:c r="CU149" s="23"/>
      <x:c r="CV149" s="23"/>
      <x:c r="CW149" s="23"/>
      <x:c r="CX149" s="23"/>
      <x:c r="CY149" s="23"/>
      <x:c r="CZ149" s="23"/>
      <x:c r="DA149" s="23"/>
      <x:c r="DB149" s="23"/>
      <x:c r="DC149" s="23"/>
      <x:c r="DD149" s="23"/>
      <x:c r="DE149" s="23"/>
      <x:c r="DF149" s="23"/>
      <x:c r="DG149" s="23"/>
      <x:c r="DH149" s="23"/>
      <x:c r="DI149" s="23"/>
      <x:c r="DJ149" s="23"/>
      <x:c r="DK149" s="23"/>
      <x:c r="DL149" s="23"/>
      <x:c r="DM149" s="23"/>
      <x:c r="DN149" s="23"/>
      <x:c r="DO149" s="23"/>
      <x:c r="DP149" s="23"/>
      <x:c r="DQ149" s="23"/>
      <x:c r="DR149" s="23"/>
      <x:c r="DS149" s="23"/>
      <x:c r="DT149" s="23"/>
      <x:c r="DU149" s="23"/>
      <x:c r="DV149" s="23"/>
      <x:c r="DW149" s="23"/>
      <x:c r="DX149" s="23"/>
      <x:c r="DY149" s="23"/>
      <x:c r="DZ149" s="23"/>
      <x:c r="EA149" s="23"/>
      <x:c r="EB149" s="23"/>
      <x:c r="EC149" s="23"/>
      <x:c r="ED149" s="23"/>
      <x:c r="EE149" s="23"/>
      <x:c r="EF149" s="23"/>
      <x:c r="EG149" s="23"/>
      <x:c r="EH149" s="23"/>
      <x:c r="EI149" s="23"/>
      <x:c r="EJ149" s="23"/>
      <x:c r="EK149" s="23"/>
      <x:c r="EL149" s="23"/>
      <x:c r="EM149" s="23"/>
      <x:c r="EN149" s="23"/>
      <x:c r="EO149" s="23"/>
      <x:c r="EP149" s="23"/>
      <x:c r="EQ149" s="23"/>
      <x:c r="ER149" s="23"/>
      <x:c r="ES149" s="23"/>
      <x:c r="ET149" s="23"/>
      <x:c r="EU149" s="23"/>
      <x:c r="EV149" s="23"/>
      <x:c r="EW149" s="23"/>
      <x:c r="EX149" s="23"/>
      <x:c r="EY149" s="23"/>
      <x:c r="EZ149" s="23"/>
      <x:c r="FA149" s="23"/>
      <x:c r="FB149" s="23"/>
      <x:c r="FC149" s="23"/>
      <x:c r="FD149" s="23"/>
      <x:c r="FE149" s="23"/>
      <x:c r="FF149" s="23"/>
      <x:c r="FG149" s="23"/>
      <x:c r="FH149" s="23"/>
      <x:c r="FI149" s="23"/>
      <x:c r="FJ149" s="23"/>
      <x:c r="FK149" s="23"/>
      <x:c r="FL149" s="23"/>
      <x:c r="FM149" s="23"/>
      <x:c r="FN149" s="23"/>
      <x:c r="FO149" s="23"/>
      <x:c r="FP149" s="23"/>
      <x:c r="FQ149" s="23"/>
      <x:c r="FR149" s="23"/>
      <x:c r="FS149" s="23"/>
      <x:c r="FT149" s="23"/>
      <x:c r="FU149" s="23"/>
      <x:c r="FV149" s="23"/>
      <x:c r="FW149" s="23"/>
      <x:c r="FX149" s="23"/>
      <x:c r="FY149" s="23"/>
      <x:c r="FZ149" s="23"/>
      <x:c r="GA149" s="23"/>
      <x:c r="GB149" s="23"/>
      <x:c r="GC149" s="23"/>
      <x:c r="GD149" s="23"/>
      <x:c r="GE149" s="23"/>
      <x:c r="GF149" s="23"/>
      <x:c r="GG149" s="23"/>
      <x:c r="GH149" s="23"/>
      <x:c r="GI149" s="23"/>
      <x:c r="GJ149" s="23"/>
      <x:c r="GK149" s="23"/>
      <x:c r="GL149" s="23"/>
      <x:c r="GM149" s="23"/>
      <x:c r="GN149" s="23"/>
      <x:c r="GO149" s="23"/>
      <x:c r="GP149" s="23"/>
      <x:c r="GQ149" s="23"/>
      <x:c r="GR149" s="23"/>
      <x:c r="GS149" s="23"/>
      <x:c r="GT149" s="23"/>
      <x:c r="GU149" s="23"/>
      <x:c r="GV149" s="23"/>
      <x:c r="GW149" s="23"/>
      <x:c r="GX149" s="23"/>
      <x:c r="GY149" s="23"/>
      <x:c r="GZ149" s="23"/>
      <x:c r="HA149" s="23"/>
      <x:c r="HB149" s="23"/>
      <x:c r="HC149" s="23"/>
      <x:c r="HD149" s="23"/>
      <x:c r="HE149" s="23"/>
      <x:c r="HF149" s="23"/>
      <x:c r="HG149" s="23"/>
      <x:c r="HH149" s="23"/>
      <x:c r="HI149" s="23"/>
      <x:c r="HJ149" s="23"/>
      <x:c r="HK149" s="23"/>
      <x:c r="HL149" s="23"/>
      <x:c r="HM149" s="23"/>
      <x:c r="HN149" s="23"/>
      <x:c r="HO149" s="23"/>
      <x:c r="HP149" s="23"/>
      <x:c r="HQ149" s="23"/>
      <x:c r="HR149" s="23"/>
      <x:c r="HS149" s="23"/>
      <x:c r="HT149" s="23"/>
      <x:c r="HU149" s="23"/>
      <x:c r="HV149" s="23"/>
      <x:c r="HW149" s="23"/>
      <x:c r="HX149" s="23"/>
      <x:c r="HY149" s="23"/>
      <x:c r="HZ149" s="23"/>
      <x:c r="IA149" s="23"/>
      <x:c r="IB149" s="23"/>
      <x:c r="IC149" s="23"/>
      <x:c r="ID149" s="23"/>
      <x:c r="IE149" s="23"/>
      <x:c r="IF149" s="23"/>
      <x:c r="IG149" s="23"/>
      <x:c r="IH149" s="23"/>
      <x:c r="II149" s="23"/>
      <x:c r="IJ149" s="23"/>
      <x:c r="IK149" s="23"/>
      <x:c r="IL149" s="23"/>
      <x:c r="IM149" s="23"/>
      <x:c r="IN149" s="23"/>
      <x:c r="IO149" s="23"/>
      <x:c r="IP149" s="23"/>
      <x:c r="IQ149" s="23"/>
      <x:c r="IR149" s="23"/>
      <x:c r="IS149" s="23"/>
      <x:c r="IT149" s="23"/>
      <x:c r="IU149" s="23"/>
      <x:c r="IV149" s="23"/>
      <x:c r="IW149" s="23"/>
      <x:c r="IX149" s="23"/>
      <x:c r="IY149" s="23"/>
      <x:c r="IZ149" s="23"/>
      <x:c r="JA149" s="23"/>
      <x:c r="JB149" s="23"/>
      <x:c r="JC149" s="23"/>
      <x:c r="JD149" s="23"/>
      <x:c r="JE149" s="23"/>
      <x:c r="JF149" s="23"/>
      <x:c r="JG149" s="23"/>
      <x:c r="JH149" s="23"/>
      <x:c r="JI149" s="23"/>
      <x:c r="JJ149" s="23"/>
      <x:c r="JK149" s="23"/>
      <x:c r="JL149" s="23"/>
      <x:c r="JM149" s="23"/>
      <x:c r="JN149" s="23"/>
      <x:c r="JO149" s="23"/>
      <x:c r="JP149" s="23"/>
      <x:c r="JQ149" s="23"/>
      <x:c r="JR149" s="23"/>
      <x:c r="JS149" s="23"/>
      <x:c r="JT149" s="23"/>
      <x:c r="JU149" s="23"/>
      <x:c r="JV149" s="23"/>
      <x:c r="JW149" s="23"/>
      <x:c r="JX149" s="23"/>
      <x:c r="JY149" s="23"/>
      <x:c r="JZ149" s="23"/>
      <x:c r="KA149" s="23"/>
      <x:c r="KB149" s="23"/>
      <x:c r="KC149" s="23"/>
      <x:c r="KD149" s="23"/>
      <x:c r="KE149" s="23"/>
      <x:c r="KF149" s="23"/>
      <x:c r="KG149" s="23"/>
      <x:c r="KH149" s="23"/>
      <x:c r="KI149" s="23"/>
      <x:c r="KJ149" s="23"/>
      <x:c r="KK149" s="23"/>
      <x:c r="KL149" s="23"/>
      <x:c r="KM149" s="23"/>
      <x:c r="KN149" s="23"/>
      <x:c r="KO149" s="23"/>
      <x:c r="KP149" s="23"/>
      <x:c r="KQ149" s="23"/>
      <x:c r="KR149" s="23"/>
      <x:c r="KS149" s="23"/>
      <x:c r="KT149" s="23"/>
      <x:c r="KU149" s="23"/>
      <x:c r="KV149" s="23"/>
      <x:c r="KW149" s="23"/>
      <x:c r="KX149" s="23"/>
      <x:c r="KY149" s="23"/>
      <x:c r="KZ149" s="23"/>
      <x:c r="LA149" s="23"/>
      <x:c r="LB149" s="23"/>
      <x:c r="LC149" s="23"/>
      <x:c r="LD149" s="23"/>
      <x:c r="LE149" s="23"/>
      <x:c r="LF149" s="23"/>
      <x:c r="LG149" s="23"/>
      <x:c r="LH149" s="23"/>
      <x:c r="LI149" s="23"/>
      <x:c r="LJ149" s="23"/>
      <x:c r="LK149" s="23"/>
      <x:c r="LL149" s="23"/>
      <x:c r="LM149" s="23"/>
      <x:c r="LN149" s="23"/>
      <x:c r="LO149" s="23"/>
      <x:c r="LP149" s="23"/>
      <x:c r="LQ149" s="23"/>
      <x:c r="LR149" s="23"/>
      <x:c r="LS149" s="23"/>
      <x:c r="LT149" s="23"/>
      <x:c r="LU149" s="23"/>
      <x:c r="LV149" s="23"/>
      <x:c r="LW149" s="23"/>
      <x:c r="LX149" s="23"/>
      <x:c r="LY149" s="23"/>
      <x:c r="LZ149" s="23"/>
      <x:c r="MA149" s="23"/>
      <x:c r="MB149" s="23"/>
      <x:c r="MC149" s="23"/>
      <x:c r="MD149" s="23"/>
      <x:c r="ME149" s="23"/>
      <x:c r="MF149" s="23"/>
      <x:c r="MG149" s="23"/>
      <x:c r="MH149" s="23"/>
      <x:c r="MI149" s="23"/>
      <x:c r="MJ149" s="23"/>
      <x:c r="MK149" s="23"/>
      <x:c r="ML149" s="23"/>
      <x:c r="MM149" s="23"/>
      <x:c r="MN149" s="23"/>
      <x:c r="MO149" s="23"/>
      <x:c r="MP149" s="23"/>
      <x:c r="MQ149" s="23"/>
      <x:c r="MR149" s="23"/>
      <x:c r="MS149" s="23"/>
      <x:c r="MT149" s="23"/>
      <x:c r="MU149" s="23"/>
      <x:c r="MV149" s="23"/>
      <x:c r="MW149" s="23"/>
      <x:c r="MX149" s="23"/>
      <x:c r="MY149" s="23"/>
      <x:c r="MZ149" s="23"/>
      <x:c r="NA149" s="23"/>
      <x:c r="NB149" s="23"/>
      <x:c r="NC149" s="23"/>
      <x:c r="ND149" s="23"/>
      <x:c r="NE149" s="23"/>
      <x:c r="NF149" s="23"/>
      <x:c r="NG149" s="23"/>
      <x:c r="NH149" s="23"/>
      <x:c r="NI149" s="23"/>
      <x:c r="NJ149" s="23"/>
      <x:c r="NK149" s="23"/>
      <x:c r="NL149" s="23"/>
      <x:c r="NM149" s="23"/>
      <x:c r="NN149" s="23"/>
      <x:c r="NO149" s="23"/>
      <x:c r="NP149" s="23"/>
      <x:c r="NQ149" s="23"/>
      <x:c r="NR149" s="23"/>
      <x:c r="NS149" s="23"/>
      <x:c r="NT149" s="23"/>
      <x:c r="NU149" s="23"/>
      <x:c r="NV149" s="23"/>
      <x:c r="NW149" s="23"/>
      <x:c r="NX149" s="23"/>
      <x:c r="NY149" s="23"/>
      <x:c r="NZ149" s="23"/>
      <x:c r="OA149" s="23"/>
      <x:c r="OB149" s="23"/>
      <x:c r="OC149" s="23"/>
      <x:c r="OD149" s="23"/>
      <x:c r="OE149" s="23"/>
      <x:c r="OF149" s="23"/>
      <x:c r="OG149" s="23"/>
      <x:c r="OH149" s="23"/>
      <x:c r="OI149" s="23"/>
      <x:c r="OJ149" s="23"/>
      <x:c r="OK149" s="23"/>
      <x:c r="OL149" s="23"/>
      <x:c r="OM149" s="23"/>
      <x:c r="ON149" s="23"/>
      <x:c r="OO149" s="23"/>
      <x:c r="OP149" s="23"/>
      <x:c r="OQ149" s="23"/>
      <x:c r="OR149" s="23"/>
      <x:c r="OS149" s="23"/>
      <x:c r="OT149" s="23"/>
      <x:c r="OU149" s="23"/>
      <x:c r="OV149" s="23"/>
      <x:c r="OW149" s="23"/>
      <x:c r="OX149" s="23"/>
      <x:c r="OY149" s="23"/>
      <x:c r="OZ149" s="23"/>
      <x:c r="PA149" s="23"/>
      <x:c r="PB149" s="23"/>
      <x:c r="PC149" s="23"/>
      <x:c r="PD149" s="23"/>
      <x:c r="PE149" s="23"/>
      <x:c r="PF149" s="23"/>
      <x:c r="PG149" s="23"/>
      <x:c r="PH149" s="23"/>
      <x:c r="PI149" s="23"/>
      <x:c r="PJ149" s="23"/>
      <x:c r="PK149" s="23"/>
      <x:c r="PL149" s="23"/>
      <x:c r="PM149" s="23"/>
      <x:c r="PN149" s="23"/>
      <x:c r="PO149" s="23"/>
      <x:c r="PP149" s="23"/>
      <x:c r="PQ149" s="23"/>
      <x:c r="PR149" s="23"/>
      <x:c r="PS149" s="23"/>
      <x:c r="PT149" s="23"/>
      <x:c r="PU149" s="23"/>
      <x:c r="PV149" s="23"/>
      <x:c r="PW149" s="23"/>
      <x:c r="PX149" s="23"/>
      <x:c r="PY149" s="23"/>
      <x:c r="PZ149" s="23"/>
      <x:c r="QA149" s="23"/>
      <x:c r="QB149" s="23"/>
      <x:c r="QC149" s="23"/>
      <x:c r="QD149" s="23"/>
      <x:c r="QE149" s="23"/>
      <x:c r="QF149" s="23"/>
      <x:c r="QG149" s="23"/>
      <x:c r="QH149" s="23"/>
      <x:c r="QI149" s="23"/>
    </x:row>
    <x:row r="150" spans="1:451" x14ac:dyDescent="0.25">
      <x:c r="A150" s="21"/>
      <x:c r="B150" s="17"/>
      <x:c r="C150" s="18"/>
      <x:c r="D150" s="18"/>
      <x:c r="E150" s="19"/>
      <x:c r="F150" s="22"/>
      <x:c r="G150" s="23"/>
      <x:c r="H150" s="23"/>
      <x:c r="I150" s="23"/>
      <x:c r="J150" s="23"/>
      <x:c r="K150" s="23"/>
      <x:c r="L150" s="23"/>
      <x:c r="M150" s="23"/>
      <x:c r="N150" s="23"/>
      <x:c r="O150" s="23"/>
      <x:c r="P150" s="23"/>
      <x:c r="Q150" s="23"/>
      <x:c r="R150" s="23"/>
      <x:c r="S150" s="23"/>
      <x:c r="T150" s="23"/>
      <x:c r="U150" s="23"/>
      <x:c r="V150" s="23"/>
      <x:c r="W150" s="23"/>
      <x:c r="X150" s="23"/>
      <x:c r="Y150" s="23"/>
      <x:c r="Z150" s="23"/>
      <x:c r="AA150" s="23"/>
      <x:c r="AB150" s="23"/>
      <x:c r="AC150" s="23"/>
      <x:c r="AD150" s="23"/>
      <x:c r="AE150" s="23"/>
      <x:c r="AF150" s="23"/>
      <x:c r="AG150" s="23"/>
      <x:c r="AH150" s="23"/>
      <x:c r="AI150" s="23"/>
      <x:c r="AJ150" s="23"/>
      <x:c r="AK150" s="23"/>
      <x:c r="AL150" s="23"/>
      <x:c r="AM150" s="23"/>
      <x:c r="AN150" s="23"/>
      <x:c r="AO150" s="23"/>
      <x:c r="AP150" s="23"/>
      <x:c r="AQ150" s="23"/>
      <x:c r="AR150" s="23"/>
      <x:c r="AS150" s="23"/>
      <x:c r="AT150" s="23"/>
      <x:c r="AU150" s="23"/>
      <x:c r="AV150" s="23"/>
      <x:c r="AW150" s="23"/>
      <x:c r="AX150" s="23"/>
      <x:c r="AY150" s="23"/>
      <x:c r="AZ150" s="23"/>
      <x:c r="BA150" s="23"/>
      <x:c r="BB150" s="23"/>
      <x:c r="BC150" s="23"/>
      <x:c r="BD150" s="23"/>
      <x:c r="BE150" s="23"/>
      <x:c r="BF150" s="23"/>
      <x:c r="BG150" s="23"/>
      <x:c r="BH150" s="23"/>
      <x:c r="BI150" s="23"/>
      <x:c r="BJ150" s="23"/>
      <x:c r="BK150" s="23"/>
      <x:c r="BL150" s="23"/>
      <x:c r="BM150" s="23"/>
      <x:c r="BN150" s="23"/>
      <x:c r="BO150" s="23"/>
      <x:c r="BP150" s="23"/>
      <x:c r="BQ150" s="23"/>
      <x:c r="BR150" s="23"/>
      <x:c r="BS150" s="23"/>
      <x:c r="BT150" s="23"/>
      <x:c r="BU150" s="23"/>
      <x:c r="BV150" s="23"/>
      <x:c r="BW150" s="23"/>
      <x:c r="BX150" s="23"/>
      <x:c r="BY150" s="23"/>
      <x:c r="BZ150" s="23"/>
      <x:c r="CA150" s="23"/>
      <x:c r="CB150" s="23"/>
      <x:c r="CC150" s="23"/>
      <x:c r="CD150" s="23"/>
      <x:c r="CE150" s="23"/>
      <x:c r="CF150" s="23"/>
      <x:c r="CG150" s="23"/>
      <x:c r="CH150" s="23"/>
      <x:c r="CI150" s="23"/>
      <x:c r="CJ150" s="23"/>
      <x:c r="CK150" s="23"/>
      <x:c r="CL150" s="23"/>
      <x:c r="CM150" s="23"/>
      <x:c r="CN150" s="23"/>
      <x:c r="CO150" s="23"/>
      <x:c r="CP150" s="23"/>
      <x:c r="CQ150" s="23"/>
      <x:c r="CR150" s="23"/>
      <x:c r="CS150" s="23"/>
      <x:c r="CT150" s="23"/>
      <x:c r="CU150" s="23"/>
      <x:c r="CV150" s="23"/>
      <x:c r="CW150" s="23"/>
      <x:c r="CX150" s="23"/>
      <x:c r="CY150" s="23"/>
      <x:c r="CZ150" s="23"/>
      <x:c r="DA150" s="23"/>
      <x:c r="DB150" s="23"/>
      <x:c r="DC150" s="23"/>
      <x:c r="DD150" s="23"/>
      <x:c r="DE150" s="23"/>
      <x:c r="DF150" s="23"/>
      <x:c r="DG150" s="23"/>
      <x:c r="DH150" s="23"/>
      <x:c r="DI150" s="23"/>
      <x:c r="DJ150" s="23"/>
      <x:c r="DK150" s="23"/>
      <x:c r="DL150" s="23"/>
      <x:c r="DM150" s="23"/>
      <x:c r="DN150" s="23"/>
      <x:c r="DO150" s="23"/>
      <x:c r="DP150" s="23"/>
      <x:c r="DQ150" s="23"/>
      <x:c r="DR150" s="23"/>
      <x:c r="DS150" s="23"/>
      <x:c r="DT150" s="23"/>
      <x:c r="DU150" s="23"/>
      <x:c r="DV150" s="23"/>
      <x:c r="DW150" s="23"/>
      <x:c r="DX150" s="23"/>
      <x:c r="DY150" s="23"/>
      <x:c r="DZ150" s="23"/>
      <x:c r="EA150" s="23"/>
      <x:c r="EB150" s="23"/>
      <x:c r="EC150" s="23"/>
      <x:c r="ED150" s="23"/>
      <x:c r="EE150" s="23"/>
      <x:c r="EF150" s="23"/>
      <x:c r="EG150" s="23"/>
      <x:c r="EH150" s="23"/>
      <x:c r="EI150" s="23"/>
      <x:c r="EJ150" s="23"/>
      <x:c r="EK150" s="23"/>
      <x:c r="EL150" s="23"/>
      <x:c r="EM150" s="23"/>
      <x:c r="EN150" s="23"/>
      <x:c r="EO150" s="23"/>
      <x:c r="EP150" s="23"/>
      <x:c r="EQ150" s="23"/>
      <x:c r="ER150" s="23"/>
      <x:c r="ES150" s="23"/>
      <x:c r="ET150" s="23"/>
      <x:c r="EU150" s="23"/>
      <x:c r="EV150" s="23"/>
      <x:c r="EW150" s="23"/>
      <x:c r="EX150" s="23"/>
      <x:c r="EY150" s="23"/>
      <x:c r="EZ150" s="23"/>
      <x:c r="FA150" s="23"/>
      <x:c r="FB150" s="23"/>
      <x:c r="FC150" s="23"/>
      <x:c r="FD150" s="23"/>
      <x:c r="FE150" s="23"/>
      <x:c r="FF150" s="23"/>
      <x:c r="FG150" s="23"/>
      <x:c r="FH150" s="23"/>
      <x:c r="FI150" s="23"/>
      <x:c r="FJ150" s="23"/>
      <x:c r="FK150" s="23"/>
      <x:c r="FL150" s="23"/>
      <x:c r="FM150" s="23"/>
      <x:c r="FN150" s="23"/>
      <x:c r="FO150" s="23"/>
      <x:c r="FP150" s="23"/>
      <x:c r="FQ150" s="23"/>
      <x:c r="FR150" s="23"/>
      <x:c r="FS150" s="23"/>
      <x:c r="FT150" s="23"/>
      <x:c r="FU150" s="23"/>
      <x:c r="FV150" s="23"/>
      <x:c r="FW150" s="23"/>
      <x:c r="FX150" s="23"/>
      <x:c r="FY150" s="23"/>
      <x:c r="FZ150" s="23"/>
      <x:c r="GA150" s="23"/>
      <x:c r="GB150" s="23"/>
      <x:c r="GC150" s="23"/>
      <x:c r="GD150" s="23"/>
      <x:c r="GE150" s="23"/>
      <x:c r="GF150" s="23"/>
      <x:c r="GG150" s="23"/>
      <x:c r="GH150" s="23"/>
      <x:c r="GI150" s="23"/>
      <x:c r="GJ150" s="23"/>
      <x:c r="GK150" s="23"/>
      <x:c r="GL150" s="23"/>
      <x:c r="GM150" s="23"/>
      <x:c r="GN150" s="23"/>
      <x:c r="GO150" s="23"/>
      <x:c r="GP150" s="23"/>
      <x:c r="GQ150" s="23"/>
      <x:c r="GR150" s="23"/>
      <x:c r="GS150" s="23"/>
      <x:c r="GT150" s="23"/>
      <x:c r="GU150" s="23"/>
      <x:c r="GV150" s="23"/>
      <x:c r="GW150" s="23"/>
      <x:c r="GX150" s="23"/>
      <x:c r="GY150" s="23"/>
      <x:c r="GZ150" s="23"/>
      <x:c r="HA150" s="23"/>
      <x:c r="HB150" s="23"/>
      <x:c r="HC150" s="23"/>
      <x:c r="HD150" s="23"/>
      <x:c r="HE150" s="23"/>
      <x:c r="HF150" s="23"/>
      <x:c r="HG150" s="23"/>
      <x:c r="HH150" s="23"/>
      <x:c r="HI150" s="23"/>
      <x:c r="HJ150" s="23"/>
      <x:c r="HK150" s="23"/>
      <x:c r="HL150" s="23"/>
      <x:c r="HM150" s="23"/>
      <x:c r="HN150" s="23"/>
      <x:c r="HO150" s="23"/>
      <x:c r="HP150" s="23"/>
      <x:c r="HQ150" s="23"/>
      <x:c r="HR150" s="23"/>
      <x:c r="HS150" s="23"/>
      <x:c r="HT150" s="23"/>
      <x:c r="HU150" s="23"/>
      <x:c r="HV150" s="23"/>
      <x:c r="HW150" s="23"/>
      <x:c r="HX150" s="23"/>
      <x:c r="HY150" s="23"/>
      <x:c r="HZ150" s="23"/>
      <x:c r="IA150" s="23"/>
      <x:c r="IB150" s="23"/>
      <x:c r="IC150" s="23"/>
      <x:c r="ID150" s="23"/>
      <x:c r="IE150" s="23"/>
      <x:c r="IF150" s="23"/>
      <x:c r="IG150" s="23"/>
      <x:c r="IH150" s="23"/>
      <x:c r="II150" s="23"/>
      <x:c r="IJ150" s="23"/>
      <x:c r="IK150" s="23"/>
      <x:c r="IL150" s="23"/>
      <x:c r="IM150" s="23"/>
      <x:c r="IN150" s="23"/>
      <x:c r="IO150" s="23"/>
      <x:c r="IP150" s="23"/>
      <x:c r="IQ150" s="23"/>
      <x:c r="IR150" s="23"/>
      <x:c r="IS150" s="23"/>
      <x:c r="IT150" s="23"/>
      <x:c r="IU150" s="23"/>
      <x:c r="IV150" s="23"/>
      <x:c r="IW150" s="23"/>
      <x:c r="IX150" s="23"/>
      <x:c r="IY150" s="23"/>
      <x:c r="IZ150" s="23"/>
      <x:c r="JA150" s="23"/>
      <x:c r="JB150" s="23"/>
      <x:c r="JC150" s="23"/>
      <x:c r="JD150" s="23"/>
      <x:c r="JE150" s="23"/>
      <x:c r="JF150" s="23"/>
      <x:c r="JG150" s="23"/>
      <x:c r="JH150" s="23"/>
      <x:c r="JI150" s="23"/>
      <x:c r="JJ150" s="23"/>
      <x:c r="JK150" s="23"/>
      <x:c r="JL150" s="23"/>
      <x:c r="JM150" s="23"/>
      <x:c r="JN150" s="23"/>
      <x:c r="JO150" s="23"/>
      <x:c r="JP150" s="23"/>
      <x:c r="JQ150" s="23"/>
      <x:c r="JR150" s="23"/>
      <x:c r="JS150" s="23"/>
      <x:c r="JT150" s="23"/>
      <x:c r="JU150" s="23"/>
      <x:c r="JV150" s="23"/>
      <x:c r="JW150" s="23"/>
      <x:c r="JX150" s="23"/>
      <x:c r="JY150" s="23"/>
      <x:c r="JZ150" s="23"/>
      <x:c r="KA150" s="23"/>
      <x:c r="KB150" s="23"/>
      <x:c r="KC150" s="23"/>
      <x:c r="KD150" s="23"/>
      <x:c r="KE150" s="23"/>
      <x:c r="KF150" s="23"/>
      <x:c r="KG150" s="23"/>
      <x:c r="KH150" s="23"/>
      <x:c r="KI150" s="23"/>
      <x:c r="KJ150" s="23"/>
      <x:c r="KK150" s="23"/>
      <x:c r="KL150" s="23"/>
      <x:c r="KM150" s="23"/>
      <x:c r="KN150" s="23"/>
      <x:c r="KO150" s="23"/>
      <x:c r="KP150" s="23"/>
      <x:c r="KQ150" s="23"/>
      <x:c r="KR150" s="23"/>
      <x:c r="KS150" s="23"/>
      <x:c r="KT150" s="23"/>
      <x:c r="KU150" s="23"/>
      <x:c r="KV150" s="23"/>
      <x:c r="KW150" s="23"/>
      <x:c r="KX150" s="23"/>
      <x:c r="KY150" s="23"/>
      <x:c r="KZ150" s="23"/>
      <x:c r="LA150" s="23"/>
      <x:c r="LB150" s="23"/>
      <x:c r="LC150" s="23"/>
      <x:c r="LD150" s="23"/>
      <x:c r="LE150" s="23"/>
      <x:c r="LF150" s="23"/>
      <x:c r="LG150" s="23"/>
      <x:c r="LH150" s="23"/>
      <x:c r="LI150" s="23"/>
      <x:c r="LJ150" s="23"/>
      <x:c r="LK150" s="23"/>
      <x:c r="LL150" s="23"/>
      <x:c r="LM150" s="23"/>
      <x:c r="LN150" s="23"/>
      <x:c r="LO150" s="23"/>
      <x:c r="LP150" s="23"/>
      <x:c r="LQ150" s="23"/>
      <x:c r="LR150" s="23"/>
      <x:c r="LS150" s="23"/>
      <x:c r="LT150" s="23"/>
      <x:c r="LU150" s="23"/>
      <x:c r="LV150" s="23"/>
      <x:c r="LW150" s="23"/>
      <x:c r="LX150" s="23"/>
      <x:c r="LY150" s="23"/>
      <x:c r="LZ150" s="23"/>
      <x:c r="MA150" s="23"/>
      <x:c r="MB150" s="23"/>
      <x:c r="MC150" s="23"/>
      <x:c r="MD150" s="23"/>
      <x:c r="ME150" s="23"/>
      <x:c r="MF150" s="23"/>
      <x:c r="MG150" s="23"/>
      <x:c r="MH150" s="23"/>
      <x:c r="MI150" s="23"/>
      <x:c r="MJ150" s="23"/>
      <x:c r="MK150" s="23"/>
      <x:c r="ML150" s="23"/>
      <x:c r="MM150" s="23"/>
      <x:c r="MN150" s="23"/>
      <x:c r="MO150" s="23"/>
      <x:c r="MP150" s="23"/>
      <x:c r="MQ150" s="23"/>
      <x:c r="MR150" s="23"/>
      <x:c r="MS150" s="23"/>
      <x:c r="MT150" s="23"/>
      <x:c r="MU150" s="23"/>
      <x:c r="MV150" s="23"/>
      <x:c r="MW150" s="23"/>
      <x:c r="MX150" s="23"/>
      <x:c r="MY150" s="23"/>
      <x:c r="MZ150" s="23"/>
      <x:c r="NA150" s="23"/>
      <x:c r="NB150" s="23"/>
      <x:c r="NC150" s="23"/>
      <x:c r="ND150" s="23"/>
      <x:c r="NE150" s="23"/>
      <x:c r="NF150" s="23"/>
      <x:c r="NG150" s="23"/>
      <x:c r="NH150" s="23"/>
      <x:c r="NI150" s="23"/>
      <x:c r="NJ150" s="23"/>
      <x:c r="NK150" s="23"/>
      <x:c r="NL150" s="23"/>
      <x:c r="NM150" s="23"/>
      <x:c r="NN150" s="23"/>
      <x:c r="NO150" s="23"/>
      <x:c r="NP150" s="23"/>
      <x:c r="NQ150" s="23"/>
      <x:c r="NR150" s="23"/>
      <x:c r="NS150" s="23"/>
      <x:c r="NT150" s="23"/>
      <x:c r="NU150" s="23"/>
      <x:c r="NV150" s="23"/>
      <x:c r="NW150" s="23"/>
      <x:c r="NX150" s="23"/>
      <x:c r="NY150" s="23"/>
      <x:c r="NZ150" s="23"/>
      <x:c r="OA150" s="23"/>
      <x:c r="OB150" s="23"/>
      <x:c r="OC150" s="23"/>
      <x:c r="OD150" s="23"/>
      <x:c r="OE150" s="23"/>
      <x:c r="OF150" s="23"/>
      <x:c r="OG150" s="23"/>
      <x:c r="OH150" s="23"/>
      <x:c r="OI150" s="23"/>
      <x:c r="OJ150" s="23"/>
      <x:c r="OK150" s="23"/>
      <x:c r="OL150" s="23"/>
      <x:c r="OM150" s="23"/>
      <x:c r="ON150" s="23"/>
      <x:c r="OO150" s="23"/>
      <x:c r="OP150" s="23"/>
      <x:c r="OQ150" s="23"/>
      <x:c r="OR150" s="23"/>
      <x:c r="OS150" s="23"/>
      <x:c r="OT150" s="23"/>
      <x:c r="OU150" s="23"/>
      <x:c r="OV150" s="23"/>
      <x:c r="OW150" s="23"/>
      <x:c r="OX150" s="23"/>
      <x:c r="OY150" s="23"/>
      <x:c r="OZ150" s="23"/>
      <x:c r="PA150" s="23"/>
      <x:c r="PB150" s="23"/>
      <x:c r="PC150" s="23"/>
      <x:c r="PD150" s="23"/>
      <x:c r="PE150" s="23"/>
      <x:c r="PF150" s="23"/>
      <x:c r="PG150" s="23"/>
      <x:c r="PH150" s="23"/>
      <x:c r="PI150" s="23"/>
      <x:c r="PJ150" s="23"/>
      <x:c r="PK150" s="23"/>
      <x:c r="PL150" s="23"/>
      <x:c r="PM150" s="23"/>
      <x:c r="PN150" s="23"/>
      <x:c r="PO150" s="23"/>
      <x:c r="PP150" s="23"/>
      <x:c r="PQ150" s="23"/>
      <x:c r="PR150" s="23"/>
      <x:c r="PS150" s="23"/>
      <x:c r="PT150" s="23"/>
      <x:c r="PU150" s="23"/>
      <x:c r="PV150" s="23"/>
      <x:c r="PW150" s="23"/>
      <x:c r="PX150" s="23"/>
      <x:c r="PY150" s="23"/>
      <x:c r="PZ150" s="23"/>
      <x:c r="QA150" s="23"/>
      <x:c r="QB150" s="23"/>
      <x:c r="QC150" s="23"/>
      <x:c r="QD150" s="23"/>
      <x:c r="QE150" s="23"/>
      <x:c r="QF150" s="23"/>
      <x:c r="QG150" s="23"/>
      <x:c r="QH150" s="23"/>
      <x:c r="QI150" s="23"/>
    </x:row>
    <x:row r="151" spans="1:451" x14ac:dyDescent="0.25">
      <x:c r="A151" s="21"/>
      <x:c r="B151" s="17"/>
      <x:c r="C151" s="18"/>
      <x:c r="D151" s="18"/>
      <x:c r="E151" s="19"/>
      <x:c r="F151" s="22"/>
      <x:c r="G151" s="23"/>
      <x:c r="H151" s="23"/>
      <x:c r="I151" s="23"/>
      <x:c r="J151" s="23"/>
      <x:c r="K151" s="23"/>
      <x:c r="L151" s="23"/>
      <x:c r="M151" s="23"/>
      <x:c r="N151" s="23"/>
      <x:c r="O151" s="23"/>
      <x:c r="P151" s="23"/>
      <x:c r="Q151" s="23"/>
      <x:c r="R151" s="23"/>
      <x:c r="S151" s="23"/>
      <x:c r="T151" s="23"/>
      <x:c r="U151" s="23"/>
      <x:c r="V151" s="23"/>
      <x:c r="W151" s="23"/>
      <x:c r="X151" s="23"/>
      <x:c r="Y151" s="23"/>
      <x:c r="Z151" s="23"/>
      <x:c r="AA151" s="23"/>
      <x:c r="AB151" s="23"/>
      <x:c r="AC151" s="23"/>
      <x:c r="AD151" s="23"/>
      <x:c r="AE151" s="23"/>
      <x:c r="AF151" s="23"/>
      <x:c r="AG151" s="23"/>
      <x:c r="AH151" s="23"/>
      <x:c r="AI151" s="23"/>
      <x:c r="AJ151" s="23"/>
      <x:c r="AK151" s="23"/>
      <x:c r="AL151" s="23"/>
      <x:c r="AM151" s="23"/>
      <x:c r="AN151" s="23"/>
      <x:c r="AO151" s="23"/>
      <x:c r="AP151" s="23"/>
      <x:c r="AQ151" s="23"/>
      <x:c r="AR151" s="23"/>
      <x:c r="AS151" s="23"/>
      <x:c r="AT151" s="23"/>
      <x:c r="AU151" s="23"/>
      <x:c r="AV151" s="23"/>
      <x:c r="AW151" s="23"/>
      <x:c r="AX151" s="23"/>
      <x:c r="AY151" s="23"/>
      <x:c r="AZ151" s="23"/>
      <x:c r="BA151" s="23"/>
      <x:c r="BB151" s="23"/>
      <x:c r="BC151" s="23"/>
      <x:c r="BD151" s="23"/>
      <x:c r="BE151" s="23"/>
      <x:c r="BF151" s="23"/>
      <x:c r="BG151" s="23"/>
      <x:c r="BH151" s="23"/>
      <x:c r="BI151" s="23"/>
      <x:c r="BJ151" s="23"/>
      <x:c r="BK151" s="23"/>
      <x:c r="BL151" s="23"/>
      <x:c r="BM151" s="23"/>
      <x:c r="BN151" s="23"/>
      <x:c r="BO151" s="23"/>
      <x:c r="BP151" s="23"/>
      <x:c r="BQ151" s="23"/>
      <x:c r="BR151" s="23"/>
      <x:c r="BS151" s="23"/>
      <x:c r="BT151" s="23"/>
      <x:c r="BU151" s="23"/>
      <x:c r="BV151" s="23"/>
      <x:c r="BW151" s="23"/>
      <x:c r="BX151" s="23"/>
      <x:c r="BY151" s="23"/>
      <x:c r="BZ151" s="23"/>
      <x:c r="CA151" s="23"/>
      <x:c r="CB151" s="23"/>
      <x:c r="CC151" s="23"/>
      <x:c r="CD151" s="23"/>
      <x:c r="CE151" s="23"/>
      <x:c r="CF151" s="23"/>
      <x:c r="CG151" s="23"/>
      <x:c r="CH151" s="23"/>
      <x:c r="CI151" s="23"/>
      <x:c r="CJ151" s="23"/>
      <x:c r="CK151" s="23"/>
      <x:c r="CL151" s="23"/>
      <x:c r="CM151" s="23"/>
      <x:c r="CN151" s="23"/>
      <x:c r="CO151" s="23"/>
      <x:c r="CP151" s="23"/>
      <x:c r="CQ151" s="23"/>
      <x:c r="CR151" s="23"/>
      <x:c r="CS151" s="23"/>
      <x:c r="CT151" s="23"/>
      <x:c r="CU151" s="23"/>
      <x:c r="CV151" s="23"/>
      <x:c r="CW151" s="23"/>
      <x:c r="CX151" s="23"/>
      <x:c r="CY151" s="23"/>
      <x:c r="CZ151" s="23"/>
      <x:c r="DA151" s="23"/>
      <x:c r="DB151" s="23"/>
      <x:c r="DC151" s="23"/>
      <x:c r="DD151" s="23"/>
      <x:c r="DE151" s="23"/>
      <x:c r="DF151" s="23"/>
      <x:c r="DG151" s="23"/>
      <x:c r="DH151" s="23"/>
      <x:c r="DI151" s="23"/>
      <x:c r="DJ151" s="23"/>
      <x:c r="DK151" s="23"/>
      <x:c r="DL151" s="23"/>
      <x:c r="DM151" s="23"/>
      <x:c r="DN151" s="23"/>
      <x:c r="DO151" s="23"/>
      <x:c r="DP151" s="23"/>
      <x:c r="DQ151" s="23"/>
      <x:c r="DR151" s="23"/>
      <x:c r="DS151" s="23"/>
      <x:c r="DT151" s="23"/>
      <x:c r="DU151" s="23"/>
      <x:c r="DV151" s="23"/>
      <x:c r="DW151" s="23"/>
      <x:c r="DX151" s="23"/>
      <x:c r="DY151" s="23"/>
      <x:c r="DZ151" s="23"/>
      <x:c r="EA151" s="23"/>
      <x:c r="EB151" s="23"/>
      <x:c r="EC151" s="23"/>
      <x:c r="ED151" s="23"/>
      <x:c r="EE151" s="23"/>
      <x:c r="EF151" s="23"/>
      <x:c r="EG151" s="23"/>
      <x:c r="EH151" s="23"/>
      <x:c r="EI151" s="23"/>
      <x:c r="EJ151" s="23"/>
      <x:c r="EK151" s="23"/>
      <x:c r="EL151" s="23"/>
      <x:c r="EM151" s="23"/>
      <x:c r="EN151" s="23"/>
      <x:c r="EO151" s="23"/>
      <x:c r="EP151" s="23"/>
      <x:c r="EQ151" s="23"/>
      <x:c r="ER151" s="23"/>
      <x:c r="ES151" s="23"/>
      <x:c r="ET151" s="23"/>
      <x:c r="EU151" s="23"/>
      <x:c r="EV151" s="23"/>
      <x:c r="EW151" s="23"/>
      <x:c r="EX151" s="23"/>
      <x:c r="EY151" s="23"/>
      <x:c r="EZ151" s="23"/>
      <x:c r="FA151" s="23"/>
      <x:c r="FB151" s="23"/>
      <x:c r="FC151" s="23"/>
      <x:c r="FD151" s="23"/>
      <x:c r="FE151" s="23"/>
      <x:c r="FF151" s="23"/>
      <x:c r="FG151" s="23"/>
      <x:c r="FH151" s="23"/>
      <x:c r="FI151" s="23"/>
      <x:c r="FJ151" s="23"/>
      <x:c r="FK151" s="23"/>
      <x:c r="FL151" s="23"/>
      <x:c r="FM151" s="23"/>
      <x:c r="FN151" s="23"/>
      <x:c r="FO151" s="23"/>
      <x:c r="FP151" s="23"/>
      <x:c r="FQ151" s="23"/>
      <x:c r="FR151" s="23"/>
      <x:c r="FS151" s="23"/>
      <x:c r="FT151" s="23"/>
      <x:c r="FU151" s="23"/>
      <x:c r="FV151" s="23"/>
      <x:c r="FW151" s="23"/>
      <x:c r="FX151" s="23"/>
      <x:c r="FY151" s="23"/>
      <x:c r="FZ151" s="23"/>
      <x:c r="GA151" s="23"/>
      <x:c r="GB151" s="23"/>
      <x:c r="GC151" s="23"/>
      <x:c r="GD151" s="23"/>
      <x:c r="GE151" s="23"/>
      <x:c r="GF151" s="23"/>
      <x:c r="GG151" s="23"/>
      <x:c r="GH151" s="23"/>
      <x:c r="GI151" s="23"/>
      <x:c r="GJ151" s="23"/>
      <x:c r="GK151" s="23"/>
      <x:c r="GL151" s="23"/>
      <x:c r="GM151" s="23"/>
      <x:c r="GN151" s="23"/>
      <x:c r="GO151" s="23"/>
      <x:c r="GP151" s="23"/>
      <x:c r="GQ151" s="23"/>
      <x:c r="GR151" s="23"/>
      <x:c r="GS151" s="23"/>
      <x:c r="GT151" s="23"/>
      <x:c r="GU151" s="23"/>
      <x:c r="GV151" s="23"/>
      <x:c r="GW151" s="23"/>
      <x:c r="GX151" s="23"/>
      <x:c r="GY151" s="23"/>
      <x:c r="GZ151" s="23"/>
      <x:c r="HA151" s="23"/>
      <x:c r="HB151" s="23"/>
      <x:c r="HC151" s="23"/>
      <x:c r="HD151" s="23"/>
      <x:c r="HE151" s="23"/>
      <x:c r="HF151" s="23"/>
      <x:c r="HG151" s="23"/>
      <x:c r="HH151" s="23"/>
      <x:c r="HI151" s="23"/>
      <x:c r="HJ151" s="23"/>
      <x:c r="HK151" s="23"/>
      <x:c r="HL151" s="23"/>
      <x:c r="HM151" s="23"/>
      <x:c r="HN151" s="23"/>
      <x:c r="HO151" s="23"/>
      <x:c r="HP151" s="23"/>
      <x:c r="HQ151" s="23"/>
      <x:c r="HR151" s="23"/>
      <x:c r="HS151" s="23"/>
      <x:c r="HT151" s="23"/>
      <x:c r="HU151" s="23"/>
      <x:c r="HV151" s="23"/>
      <x:c r="HW151" s="23"/>
      <x:c r="HX151" s="23"/>
      <x:c r="HY151" s="23"/>
      <x:c r="HZ151" s="23"/>
      <x:c r="IA151" s="23"/>
      <x:c r="IB151" s="23"/>
      <x:c r="IC151" s="23"/>
      <x:c r="ID151" s="23"/>
      <x:c r="IE151" s="23"/>
      <x:c r="IF151" s="23"/>
      <x:c r="IG151" s="23"/>
      <x:c r="IH151" s="23"/>
      <x:c r="II151" s="23"/>
      <x:c r="IJ151" s="23"/>
      <x:c r="IK151" s="23"/>
      <x:c r="IL151" s="23"/>
      <x:c r="IM151" s="23"/>
      <x:c r="IN151" s="23"/>
      <x:c r="IO151" s="23"/>
      <x:c r="IP151" s="23"/>
      <x:c r="IQ151" s="23"/>
      <x:c r="IR151" s="23"/>
      <x:c r="IS151" s="23"/>
      <x:c r="IT151" s="23"/>
      <x:c r="IU151" s="23"/>
      <x:c r="IV151" s="23"/>
      <x:c r="IW151" s="23"/>
      <x:c r="IX151" s="23"/>
      <x:c r="IY151" s="23"/>
      <x:c r="IZ151" s="23"/>
      <x:c r="JA151" s="23"/>
      <x:c r="JB151" s="23"/>
      <x:c r="JC151" s="23"/>
      <x:c r="JD151" s="23"/>
      <x:c r="JE151" s="23"/>
      <x:c r="JF151" s="23"/>
      <x:c r="JG151" s="23"/>
      <x:c r="JH151" s="23"/>
      <x:c r="JI151" s="23"/>
      <x:c r="JJ151" s="23"/>
      <x:c r="JK151" s="23"/>
      <x:c r="JL151" s="23"/>
      <x:c r="JM151" s="23"/>
      <x:c r="JN151" s="23"/>
      <x:c r="JO151" s="23"/>
      <x:c r="JP151" s="23"/>
      <x:c r="JQ151" s="23"/>
      <x:c r="JR151" s="23"/>
      <x:c r="JS151" s="23"/>
      <x:c r="JT151" s="23"/>
      <x:c r="JU151" s="23"/>
      <x:c r="JV151" s="23"/>
      <x:c r="JW151" s="23"/>
      <x:c r="JX151" s="23"/>
      <x:c r="JY151" s="23"/>
      <x:c r="JZ151" s="23"/>
      <x:c r="KA151" s="23"/>
      <x:c r="KB151" s="23"/>
      <x:c r="KC151" s="23"/>
      <x:c r="KD151" s="23"/>
      <x:c r="KE151" s="23"/>
      <x:c r="KF151" s="23"/>
      <x:c r="KG151" s="23"/>
      <x:c r="KH151" s="23"/>
      <x:c r="KI151" s="23"/>
      <x:c r="KJ151" s="23"/>
      <x:c r="KK151" s="23"/>
      <x:c r="KL151" s="23"/>
      <x:c r="KM151" s="23"/>
      <x:c r="KN151" s="23"/>
      <x:c r="KO151" s="23"/>
      <x:c r="KP151" s="23"/>
      <x:c r="KQ151" s="23"/>
      <x:c r="KR151" s="23"/>
      <x:c r="KS151" s="23"/>
      <x:c r="KT151" s="23"/>
      <x:c r="KU151" s="23"/>
      <x:c r="KV151" s="23"/>
      <x:c r="KW151" s="23"/>
      <x:c r="KX151" s="23"/>
      <x:c r="KY151" s="23"/>
      <x:c r="KZ151" s="23"/>
      <x:c r="LA151" s="23"/>
      <x:c r="LB151" s="23"/>
      <x:c r="LC151" s="23"/>
      <x:c r="LD151" s="23"/>
      <x:c r="LE151" s="23"/>
      <x:c r="LF151" s="23"/>
      <x:c r="LG151" s="23"/>
      <x:c r="LH151" s="23"/>
      <x:c r="LI151" s="23"/>
      <x:c r="LJ151" s="23"/>
      <x:c r="LK151" s="23"/>
      <x:c r="LL151" s="23"/>
      <x:c r="LM151" s="23"/>
      <x:c r="LN151" s="23"/>
      <x:c r="LO151" s="23"/>
      <x:c r="LP151" s="23"/>
      <x:c r="LQ151" s="23"/>
      <x:c r="LR151" s="23"/>
      <x:c r="LS151" s="23"/>
      <x:c r="LT151" s="23"/>
      <x:c r="LU151" s="23"/>
      <x:c r="LV151" s="23"/>
      <x:c r="LW151" s="23"/>
      <x:c r="LX151" s="23"/>
      <x:c r="LY151" s="23"/>
      <x:c r="LZ151" s="23"/>
      <x:c r="MA151" s="23"/>
      <x:c r="MB151" s="23"/>
      <x:c r="MC151" s="23"/>
      <x:c r="MD151" s="23"/>
      <x:c r="ME151" s="23"/>
      <x:c r="MF151" s="23"/>
      <x:c r="MG151" s="23"/>
      <x:c r="MH151" s="23"/>
      <x:c r="MI151" s="23"/>
      <x:c r="MJ151" s="23"/>
      <x:c r="MK151" s="23"/>
      <x:c r="ML151" s="23"/>
      <x:c r="MM151" s="23"/>
      <x:c r="MN151" s="23"/>
      <x:c r="MO151" s="23"/>
      <x:c r="MP151" s="23"/>
      <x:c r="MQ151" s="23"/>
      <x:c r="MR151" s="23"/>
      <x:c r="MS151" s="23"/>
      <x:c r="MT151" s="23"/>
      <x:c r="MU151" s="23"/>
      <x:c r="MV151" s="23"/>
      <x:c r="MW151" s="23"/>
      <x:c r="MX151" s="23"/>
      <x:c r="MY151" s="23"/>
      <x:c r="MZ151" s="23"/>
      <x:c r="NA151" s="23"/>
      <x:c r="NB151" s="23"/>
      <x:c r="NC151" s="23"/>
      <x:c r="ND151" s="23"/>
      <x:c r="NE151" s="23"/>
      <x:c r="NF151" s="23"/>
      <x:c r="NG151" s="23"/>
      <x:c r="NH151" s="23"/>
      <x:c r="NI151" s="23"/>
      <x:c r="NJ151" s="23"/>
      <x:c r="NK151" s="23"/>
      <x:c r="NL151" s="23"/>
      <x:c r="NM151" s="23"/>
      <x:c r="NN151" s="23"/>
      <x:c r="NO151" s="23"/>
      <x:c r="NP151" s="23"/>
      <x:c r="NQ151" s="23"/>
      <x:c r="NR151" s="23"/>
      <x:c r="NS151" s="23"/>
      <x:c r="NT151" s="23"/>
      <x:c r="NU151" s="23"/>
      <x:c r="NV151" s="23"/>
      <x:c r="NW151" s="23"/>
      <x:c r="NX151" s="23"/>
      <x:c r="NY151" s="23"/>
      <x:c r="NZ151" s="23"/>
      <x:c r="OA151" s="23"/>
      <x:c r="OB151" s="23"/>
      <x:c r="OC151" s="23"/>
      <x:c r="OD151" s="23"/>
      <x:c r="OE151" s="23"/>
      <x:c r="OF151" s="23"/>
      <x:c r="OG151" s="23"/>
      <x:c r="OH151" s="23"/>
      <x:c r="OI151" s="23"/>
      <x:c r="OJ151" s="23"/>
      <x:c r="OK151" s="23"/>
      <x:c r="OL151" s="23"/>
      <x:c r="OM151" s="23"/>
      <x:c r="ON151" s="23"/>
      <x:c r="OO151" s="23"/>
      <x:c r="OP151" s="23"/>
      <x:c r="OQ151" s="23"/>
      <x:c r="OR151" s="23"/>
      <x:c r="OS151" s="23"/>
      <x:c r="OT151" s="23"/>
      <x:c r="OU151" s="23"/>
      <x:c r="OV151" s="23"/>
      <x:c r="OW151" s="23"/>
      <x:c r="OX151" s="23"/>
      <x:c r="OY151" s="23"/>
      <x:c r="OZ151" s="23"/>
      <x:c r="PA151" s="23"/>
      <x:c r="PB151" s="23"/>
      <x:c r="PC151" s="23"/>
      <x:c r="PD151" s="23"/>
      <x:c r="PE151" s="23"/>
      <x:c r="PF151" s="23"/>
      <x:c r="PG151" s="23"/>
      <x:c r="PH151" s="23"/>
      <x:c r="PI151" s="23"/>
      <x:c r="PJ151" s="23"/>
      <x:c r="PK151" s="23"/>
      <x:c r="PL151" s="23"/>
      <x:c r="PM151" s="23"/>
      <x:c r="PN151" s="23"/>
      <x:c r="PO151" s="23"/>
      <x:c r="PP151" s="23"/>
      <x:c r="PQ151" s="23"/>
      <x:c r="PR151" s="23"/>
      <x:c r="PS151" s="23"/>
      <x:c r="PT151" s="23"/>
      <x:c r="PU151" s="23"/>
      <x:c r="PV151" s="23"/>
      <x:c r="PW151" s="23"/>
      <x:c r="PX151" s="23"/>
      <x:c r="PY151" s="23"/>
      <x:c r="PZ151" s="23"/>
      <x:c r="QA151" s="23"/>
      <x:c r="QB151" s="23"/>
      <x:c r="QC151" s="23"/>
      <x:c r="QD151" s="23"/>
      <x:c r="QE151" s="23"/>
      <x:c r="QF151" s="23"/>
      <x:c r="QG151" s="23"/>
      <x:c r="QH151" s="23"/>
      <x:c r="QI151" s="23"/>
    </x:row>
    <x:row r="152" spans="1:451" x14ac:dyDescent="0.25">
      <x:c r="A152" s="21"/>
      <x:c r="B152" s="17"/>
      <x:c r="C152" s="18"/>
      <x:c r="D152" s="18"/>
      <x:c r="E152" s="19"/>
      <x:c r="F152" s="22"/>
      <x:c r="G152" s="23"/>
      <x:c r="H152" s="23"/>
      <x:c r="I152" s="23"/>
      <x:c r="J152" s="23"/>
      <x:c r="K152" s="23"/>
      <x:c r="L152" s="23"/>
      <x:c r="M152" s="23"/>
      <x:c r="N152" s="23"/>
      <x:c r="O152" s="23"/>
      <x:c r="P152" s="23"/>
      <x:c r="Q152" s="23"/>
      <x:c r="R152" s="23"/>
      <x:c r="S152" s="23"/>
      <x:c r="T152" s="23"/>
      <x:c r="U152" s="23"/>
      <x:c r="V152" s="23"/>
      <x:c r="W152" s="23"/>
      <x:c r="X152" s="23"/>
      <x:c r="Y152" s="23"/>
      <x:c r="Z152" s="23"/>
      <x:c r="AA152" s="23"/>
      <x:c r="AB152" s="23"/>
      <x:c r="AC152" s="23"/>
      <x:c r="AD152" s="23"/>
      <x:c r="AE152" s="23"/>
      <x:c r="AF152" s="23"/>
      <x:c r="AG152" s="23"/>
      <x:c r="AH152" s="23"/>
      <x:c r="AI152" s="23"/>
      <x:c r="AJ152" s="23"/>
      <x:c r="AK152" s="23"/>
      <x:c r="AL152" s="23"/>
      <x:c r="AM152" s="23"/>
      <x:c r="AN152" s="23"/>
      <x:c r="AO152" s="23"/>
      <x:c r="AP152" s="23"/>
      <x:c r="AQ152" s="23"/>
      <x:c r="AR152" s="23"/>
      <x:c r="AS152" s="23"/>
      <x:c r="AT152" s="23"/>
      <x:c r="AU152" s="23"/>
      <x:c r="AV152" s="23"/>
      <x:c r="AW152" s="23"/>
      <x:c r="AX152" s="23"/>
      <x:c r="AY152" s="23"/>
      <x:c r="AZ152" s="23"/>
      <x:c r="BA152" s="23"/>
      <x:c r="BB152" s="23"/>
      <x:c r="BC152" s="23"/>
      <x:c r="BD152" s="23"/>
      <x:c r="BE152" s="23"/>
      <x:c r="BF152" s="23"/>
      <x:c r="BG152" s="23"/>
      <x:c r="BH152" s="23"/>
      <x:c r="BI152" s="23"/>
      <x:c r="BJ152" s="23"/>
      <x:c r="BK152" s="23"/>
      <x:c r="BL152" s="23"/>
      <x:c r="BM152" s="23"/>
      <x:c r="BN152" s="23"/>
      <x:c r="BO152" s="23"/>
      <x:c r="BP152" s="23"/>
      <x:c r="BQ152" s="23"/>
      <x:c r="BR152" s="23"/>
      <x:c r="BS152" s="23"/>
      <x:c r="BT152" s="23"/>
      <x:c r="BU152" s="23"/>
      <x:c r="BV152" s="23"/>
      <x:c r="BW152" s="23"/>
      <x:c r="BX152" s="23"/>
      <x:c r="BY152" s="23"/>
      <x:c r="BZ152" s="23"/>
      <x:c r="CA152" s="23"/>
      <x:c r="CB152" s="23"/>
      <x:c r="CC152" s="23"/>
      <x:c r="CD152" s="23"/>
      <x:c r="CE152" s="23"/>
      <x:c r="CF152" s="23"/>
      <x:c r="CG152" s="23"/>
      <x:c r="CH152" s="23"/>
      <x:c r="CI152" s="23"/>
      <x:c r="CJ152" s="23"/>
      <x:c r="CK152" s="23"/>
      <x:c r="CL152" s="23"/>
      <x:c r="CM152" s="23"/>
      <x:c r="CN152" s="23"/>
      <x:c r="CO152" s="23"/>
      <x:c r="CP152" s="23"/>
      <x:c r="CQ152" s="23"/>
      <x:c r="CR152" s="23"/>
      <x:c r="CS152" s="23"/>
      <x:c r="CT152" s="23"/>
      <x:c r="CU152" s="23"/>
      <x:c r="CV152" s="23"/>
      <x:c r="CW152" s="23"/>
      <x:c r="CX152" s="23"/>
      <x:c r="CY152" s="23"/>
      <x:c r="CZ152" s="23"/>
      <x:c r="DA152" s="23"/>
      <x:c r="DB152" s="23"/>
      <x:c r="DC152" s="23"/>
      <x:c r="DD152" s="23"/>
      <x:c r="DE152" s="23"/>
      <x:c r="DF152" s="23"/>
      <x:c r="DG152" s="23"/>
      <x:c r="DH152" s="23"/>
      <x:c r="DI152" s="23"/>
      <x:c r="DJ152" s="23"/>
      <x:c r="DK152" s="23"/>
      <x:c r="DL152" s="23"/>
      <x:c r="DM152" s="23"/>
      <x:c r="DN152" s="23"/>
      <x:c r="DO152" s="23"/>
      <x:c r="DP152" s="23"/>
      <x:c r="DQ152" s="23"/>
      <x:c r="DR152" s="23"/>
      <x:c r="DS152" s="23"/>
      <x:c r="DT152" s="23"/>
      <x:c r="DU152" s="23"/>
      <x:c r="DV152" s="23"/>
      <x:c r="DW152" s="23"/>
      <x:c r="DX152" s="23"/>
      <x:c r="DY152" s="23"/>
      <x:c r="DZ152" s="23"/>
      <x:c r="EA152" s="23"/>
      <x:c r="EB152" s="23"/>
      <x:c r="EC152" s="23"/>
      <x:c r="ED152" s="23"/>
      <x:c r="EE152" s="23"/>
      <x:c r="EF152" s="23"/>
      <x:c r="EG152" s="23"/>
      <x:c r="EH152" s="23"/>
      <x:c r="EI152" s="23"/>
      <x:c r="EJ152" s="23"/>
      <x:c r="EK152" s="23"/>
      <x:c r="EL152" s="23"/>
      <x:c r="EM152" s="23"/>
      <x:c r="EN152" s="23"/>
      <x:c r="EO152" s="23"/>
      <x:c r="EP152" s="23"/>
      <x:c r="EQ152" s="23"/>
      <x:c r="ER152" s="23"/>
      <x:c r="ES152" s="23"/>
      <x:c r="ET152" s="23"/>
      <x:c r="EU152" s="23"/>
      <x:c r="EV152" s="23"/>
      <x:c r="EW152" s="23"/>
      <x:c r="EX152" s="23"/>
      <x:c r="EY152" s="23"/>
      <x:c r="EZ152" s="23"/>
      <x:c r="FA152" s="23"/>
      <x:c r="FB152" s="23"/>
      <x:c r="FC152" s="23"/>
      <x:c r="FD152" s="23"/>
      <x:c r="FE152" s="23"/>
      <x:c r="FF152" s="23"/>
      <x:c r="FG152" s="23"/>
      <x:c r="FH152" s="23"/>
      <x:c r="FI152" s="23"/>
      <x:c r="FJ152" s="23"/>
      <x:c r="FK152" s="23"/>
      <x:c r="FL152" s="23"/>
      <x:c r="FM152" s="23"/>
      <x:c r="FN152" s="23"/>
      <x:c r="FO152" s="23"/>
      <x:c r="FP152" s="23"/>
      <x:c r="FQ152" s="23"/>
      <x:c r="FR152" s="23"/>
      <x:c r="FS152" s="23"/>
      <x:c r="FT152" s="23"/>
      <x:c r="FU152" s="23"/>
      <x:c r="FV152" s="23"/>
      <x:c r="FW152" s="23"/>
      <x:c r="FX152" s="23"/>
      <x:c r="FY152" s="23"/>
      <x:c r="FZ152" s="23"/>
      <x:c r="GA152" s="23"/>
      <x:c r="GB152" s="23"/>
      <x:c r="GC152" s="23"/>
      <x:c r="GD152" s="23"/>
      <x:c r="GE152" s="23"/>
      <x:c r="GF152" s="23"/>
      <x:c r="GG152" s="23"/>
      <x:c r="GH152" s="23"/>
      <x:c r="GI152" s="23"/>
      <x:c r="GJ152" s="23"/>
      <x:c r="GK152" s="23"/>
      <x:c r="GL152" s="23"/>
      <x:c r="GM152" s="23"/>
      <x:c r="GN152" s="23"/>
      <x:c r="GO152" s="23"/>
      <x:c r="GP152" s="23"/>
      <x:c r="GQ152" s="23"/>
      <x:c r="GR152" s="23"/>
      <x:c r="GS152" s="23"/>
      <x:c r="GT152" s="23"/>
      <x:c r="GU152" s="23"/>
      <x:c r="GV152" s="23"/>
      <x:c r="GW152" s="23"/>
      <x:c r="GX152" s="23"/>
      <x:c r="GY152" s="23"/>
      <x:c r="GZ152" s="23"/>
      <x:c r="HA152" s="23"/>
      <x:c r="HB152" s="23"/>
      <x:c r="HC152" s="23"/>
      <x:c r="HD152" s="23"/>
      <x:c r="HE152" s="23"/>
      <x:c r="HF152" s="23"/>
      <x:c r="HG152" s="23"/>
      <x:c r="HH152" s="23"/>
      <x:c r="HI152" s="23"/>
      <x:c r="HJ152" s="23"/>
      <x:c r="HK152" s="23"/>
      <x:c r="HL152" s="23"/>
      <x:c r="HM152" s="23"/>
      <x:c r="HN152" s="23"/>
      <x:c r="HO152" s="23"/>
      <x:c r="HP152" s="23"/>
      <x:c r="HQ152" s="23"/>
      <x:c r="HR152" s="23"/>
      <x:c r="HS152" s="23"/>
      <x:c r="HT152" s="23"/>
      <x:c r="HU152" s="23"/>
      <x:c r="HV152" s="23"/>
      <x:c r="HW152" s="23"/>
      <x:c r="HX152" s="23"/>
      <x:c r="HY152" s="23"/>
      <x:c r="HZ152" s="23"/>
      <x:c r="IA152" s="23"/>
      <x:c r="IB152" s="23"/>
      <x:c r="IC152" s="23"/>
      <x:c r="ID152" s="23"/>
      <x:c r="IE152" s="23"/>
      <x:c r="IF152" s="23"/>
      <x:c r="IG152" s="23"/>
      <x:c r="IH152" s="23"/>
      <x:c r="II152" s="23"/>
      <x:c r="IJ152" s="23"/>
      <x:c r="IK152" s="23"/>
      <x:c r="IL152" s="23"/>
      <x:c r="IM152" s="23"/>
      <x:c r="IN152" s="23"/>
      <x:c r="IO152" s="23"/>
      <x:c r="IP152" s="23"/>
      <x:c r="IQ152" s="23"/>
      <x:c r="IR152" s="23"/>
      <x:c r="IS152" s="23"/>
      <x:c r="IT152" s="23"/>
      <x:c r="IU152" s="23"/>
      <x:c r="IV152" s="23"/>
      <x:c r="IW152" s="23"/>
      <x:c r="IX152" s="23"/>
      <x:c r="IY152" s="23"/>
      <x:c r="IZ152" s="23"/>
      <x:c r="JA152" s="23"/>
      <x:c r="JB152" s="23"/>
      <x:c r="JC152" s="23"/>
      <x:c r="JD152" s="23"/>
      <x:c r="JE152" s="23"/>
      <x:c r="JF152" s="23"/>
      <x:c r="JG152" s="23"/>
      <x:c r="JH152" s="23"/>
      <x:c r="JI152" s="23"/>
      <x:c r="JJ152" s="23"/>
      <x:c r="JK152" s="23"/>
      <x:c r="JL152" s="23"/>
      <x:c r="JM152" s="23"/>
      <x:c r="JN152" s="23"/>
      <x:c r="JO152" s="23"/>
      <x:c r="JP152" s="23"/>
      <x:c r="JQ152" s="23"/>
      <x:c r="JR152" s="23"/>
      <x:c r="JS152" s="23"/>
      <x:c r="JT152" s="23"/>
      <x:c r="JU152" s="23"/>
      <x:c r="JV152" s="23"/>
      <x:c r="JW152" s="23"/>
      <x:c r="JX152" s="23"/>
      <x:c r="JY152" s="23"/>
      <x:c r="JZ152" s="23"/>
      <x:c r="KA152" s="23"/>
      <x:c r="KB152" s="23"/>
      <x:c r="KC152" s="23"/>
      <x:c r="KD152" s="23"/>
      <x:c r="KE152" s="23"/>
      <x:c r="KF152" s="23"/>
      <x:c r="KG152" s="23"/>
      <x:c r="KH152" s="23"/>
      <x:c r="KI152" s="23"/>
      <x:c r="KJ152" s="23"/>
      <x:c r="KK152" s="23"/>
      <x:c r="KL152" s="23"/>
      <x:c r="KM152" s="23"/>
      <x:c r="KN152" s="23"/>
      <x:c r="KO152" s="23"/>
      <x:c r="KP152" s="23"/>
      <x:c r="KQ152" s="23"/>
      <x:c r="KR152" s="23"/>
      <x:c r="KS152" s="23"/>
      <x:c r="KT152" s="23"/>
      <x:c r="KU152" s="23"/>
      <x:c r="KV152" s="23"/>
      <x:c r="KW152" s="23"/>
      <x:c r="KX152" s="23"/>
      <x:c r="KY152" s="23"/>
      <x:c r="KZ152" s="23"/>
      <x:c r="LA152" s="23"/>
      <x:c r="LB152" s="23"/>
      <x:c r="LC152" s="23"/>
      <x:c r="LD152" s="23"/>
      <x:c r="LE152" s="23"/>
      <x:c r="LF152" s="23"/>
      <x:c r="LG152" s="23"/>
      <x:c r="LH152" s="23"/>
      <x:c r="LI152" s="23"/>
      <x:c r="LJ152" s="23"/>
      <x:c r="LK152" s="23"/>
      <x:c r="LL152" s="23"/>
      <x:c r="LM152" s="23"/>
      <x:c r="LN152" s="23"/>
      <x:c r="LO152" s="23"/>
      <x:c r="LP152" s="23"/>
      <x:c r="LQ152" s="23"/>
      <x:c r="LR152" s="23"/>
      <x:c r="LS152" s="23"/>
      <x:c r="LT152" s="23"/>
      <x:c r="LU152" s="23"/>
      <x:c r="LV152" s="23"/>
      <x:c r="LW152" s="23"/>
      <x:c r="LX152" s="23"/>
      <x:c r="LY152" s="23"/>
      <x:c r="LZ152" s="23"/>
      <x:c r="MA152" s="23"/>
      <x:c r="MB152" s="23"/>
      <x:c r="MC152" s="23"/>
      <x:c r="MD152" s="23"/>
      <x:c r="ME152" s="23"/>
      <x:c r="MF152" s="23"/>
      <x:c r="MG152" s="23"/>
      <x:c r="MH152" s="23"/>
      <x:c r="MI152" s="23"/>
      <x:c r="MJ152" s="23"/>
      <x:c r="MK152" s="23"/>
      <x:c r="ML152" s="23"/>
      <x:c r="MM152" s="23"/>
      <x:c r="MN152" s="23"/>
      <x:c r="MO152" s="23"/>
      <x:c r="MP152" s="23"/>
      <x:c r="MQ152" s="23"/>
      <x:c r="MR152" s="23"/>
      <x:c r="MS152" s="23"/>
      <x:c r="MT152" s="23"/>
      <x:c r="MU152" s="23"/>
      <x:c r="MV152" s="23"/>
      <x:c r="MW152" s="23"/>
      <x:c r="MX152" s="23"/>
      <x:c r="MY152" s="23"/>
      <x:c r="MZ152" s="23"/>
      <x:c r="NA152" s="23"/>
      <x:c r="NB152" s="23"/>
      <x:c r="NC152" s="23"/>
      <x:c r="ND152" s="23"/>
      <x:c r="NE152" s="23"/>
      <x:c r="NF152" s="23"/>
      <x:c r="NG152" s="23"/>
      <x:c r="NH152" s="23"/>
      <x:c r="NI152" s="23"/>
      <x:c r="NJ152" s="23"/>
      <x:c r="NK152" s="23"/>
      <x:c r="NL152" s="23"/>
      <x:c r="NM152" s="23"/>
      <x:c r="NN152" s="23"/>
      <x:c r="NO152" s="23"/>
      <x:c r="NP152" s="23"/>
      <x:c r="NQ152" s="23"/>
      <x:c r="NR152" s="23"/>
      <x:c r="NS152" s="23"/>
      <x:c r="NT152" s="23"/>
      <x:c r="NU152" s="23"/>
      <x:c r="NV152" s="23"/>
      <x:c r="NW152" s="23"/>
      <x:c r="NX152" s="23"/>
      <x:c r="NY152" s="23"/>
      <x:c r="NZ152" s="23"/>
      <x:c r="OA152" s="23"/>
      <x:c r="OB152" s="23"/>
      <x:c r="OC152" s="23"/>
      <x:c r="OD152" s="23"/>
      <x:c r="OE152" s="23"/>
      <x:c r="OF152" s="23"/>
      <x:c r="OG152" s="23"/>
      <x:c r="OH152" s="23"/>
      <x:c r="OI152" s="23"/>
      <x:c r="OJ152" s="23"/>
      <x:c r="OK152" s="23"/>
      <x:c r="OL152" s="23"/>
      <x:c r="OM152" s="23"/>
      <x:c r="ON152" s="23"/>
      <x:c r="OO152" s="23"/>
      <x:c r="OP152" s="23"/>
      <x:c r="OQ152" s="23"/>
      <x:c r="OR152" s="23"/>
      <x:c r="OS152" s="23"/>
      <x:c r="OT152" s="23"/>
      <x:c r="OU152" s="23"/>
      <x:c r="OV152" s="23"/>
      <x:c r="OW152" s="23"/>
      <x:c r="OX152" s="23"/>
      <x:c r="OY152" s="23"/>
      <x:c r="OZ152" s="23"/>
      <x:c r="PA152" s="23"/>
      <x:c r="PB152" s="23"/>
      <x:c r="PC152" s="23"/>
      <x:c r="PD152" s="23"/>
      <x:c r="PE152" s="23"/>
      <x:c r="PF152" s="23"/>
      <x:c r="PG152" s="23"/>
      <x:c r="PH152" s="23"/>
      <x:c r="PI152" s="23"/>
      <x:c r="PJ152" s="23"/>
      <x:c r="PK152" s="23"/>
      <x:c r="PL152" s="23"/>
      <x:c r="PM152" s="23"/>
      <x:c r="PN152" s="23"/>
      <x:c r="PO152" s="23"/>
      <x:c r="PP152" s="23"/>
      <x:c r="PQ152" s="23"/>
      <x:c r="PR152" s="23"/>
      <x:c r="PS152" s="23"/>
      <x:c r="PT152" s="23"/>
      <x:c r="PU152" s="23"/>
      <x:c r="PV152" s="23"/>
      <x:c r="PW152" s="23"/>
      <x:c r="PX152" s="23"/>
      <x:c r="PY152" s="23"/>
      <x:c r="PZ152" s="23"/>
      <x:c r="QA152" s="23"/>
      <x:c r="QB152" s="23"/>
      <x:c r="QC152" s="23"/>
      <x:c r="QD152" s="23"/>
      <x:c r="QE152" s="23"/>
      <x:c r="QF152" s="23"/>
      <x:c r="QG152" s="23"/>
      <x:c r="QH152" s="23"/>
      <x:c r="QI152" s="23"/>
    </x:row>
    <x:row r="153" spans="1:451" x14ac:dyDescent="0.25">
      <x:c r="A153" s="21"/>
      <x:c r="B153" s="17"/>
      <x:c r="C153" s="18"/>
      <x:c r="D153" s="18"/>
      <x:c r="E153" s="19"/>
      <x:c r="F153" s="22"/>
      <x:c r="G153" s="23"/>
      <x:c r="H153" s="23"/>
      <x:c r="I153" s="23"/>
      <x:c r="J153" s="23"/>
      <x:c r="K153" s="23"/>
      <x:c r="L153" s="23"/>
      <x:c r="M153" s="23"/>
      <x:c r="N153" s="23"/>
      <x:c r="O153" s="23"/>
      <x:c r="P153" s="23"/>
      <x:c r="Q153" s="23"/>
      <x:c r="R153" s="23"/>
      <x:c r="S153" s="23"/>
      <x:c r="T153" s="23"/>
      <x:c r="U153" s="23"/>
      <x:c r="V153" s="23"/>
      <x:c r="W153" s="23"/>
      <x:c r="X153" s="23"/>
      <x:c r="Y153" s="23"/>
      <x:c r="Z153" s="23"/>
      <x:c r="AA153" s="23"/>
      <x:c r="AB153" s="23"/>
      <x:c r="AC153" s="23"/>
      <x:c r="AD153" s="23"/>
      <x:c r="AE153" s="23"/>
      <x:c r="AF153" s="23"/>
      <x:c r="AG153" s="23"/>
      <x:c r="AH153" s="23"/>
      <x:c r="AI153" s="23"/>
      <x:c r="AJ153" s="23"/>
      <x:c r="AK153" s="23"/>
      <x:c r="AL153" s="23"/>
      <x:c r="AM153" s="23"/>
      <x:c r="AN153" s="23"/>
      <x:c r="AO153" s="23"/>
      <x:c r="AP153" s="23"/>
      <x:c r="AQ153" s="23"/>
      <x:c r="AR153" s="23"/>
      <x:c r="AS153" s="23"/>
      <x:c r="AT153" s="23"/>
      <x:c r="AU153" s="23"/>
      <x:c r="AV153" s="23"/>
      <x:c r="AW153" s="23"/>
      <x:c r="AX153" s="23"/>
      <x:c r="AY153" s="23"/>
      <x:c r="AZ153" s="23"/>
      <x:c r="BA153" s="23"/>
      <x:c r="BB153" s="23"/>
      <x:c r="BC153" s="23"/>
      <x:c r="BD153" s="23"/>
      <x:c r="BE153" s="23"/>
      <x:c r="BF153" s="23"/>
      <x:c r="BG153" s="23"/>
      <x:c r="BH153" s="23"/>
      <x:c r="BI153" s="23"/>
      <x:c r="BJ153" s="23"/>
      <x:c r="BK153" s="23"/>
      <x:c r="BL153" s="23"/>
      <x:c r="BM153" s="23"/>
      <x:c r="BN153" s="23"/>
      <x:c r="BO153" s="23"/>
      <x:c r="BP153" s="23"/>
      <x:c r="BQ153" s="23"/>
      <x:c r="BR153" s="23"/>
      <x:c r="BS153" s="23"/>
      <x:c r="BT153" s="23"/>
      <x:c r="BU153" s="23"/>
      <x:c r="BV153" s="23"/>
      <x:c r="BW153" s="23"/>
      <x:c r="BX153" s="23"/>
      <x:c r="BY153" s="23"/>
      <x:c r="BZ153" s="23"/>
      <x:c r="CA153" s="23"/>
      <x:c r="CB153" s="23"/>
      <x:c r="CC153" s="23"/>
      <x:c r="CD153" s="23"/>
      <x:c r="CE153" s="23"/>
      <x:c r="CF153" s="23"/>
      <x:c r="CG153" s="23"/>
      <x:c r="CH153" s="23"/>
      <x:c r="CI153" s="23"/>
      <x:c r="CJ153" s="23"/>
      <x:c r="CK153" s="23"/>
      <x:c r="CL153" s="23"/>
      <x:c r="CM153" s="23"/>
      <x:c r="CN153" s="23"/>
      <x:c r="CO153" s="23"/>
      <x:c r="CP153" s="23"/>
      <x:c r="CQ153" s="23"/>
      <x:c r="CR153" s="23"/>
      <x:c r="CS153" s="23"/>
      <x:c r="CT153" s="23"/>
      <x:c r="CU153" s="23"/>
      <x:c r="CV153" s="23"/>
      <x:c r="CW153" s="23"/>
      <x:c r="CX153" s="23"/>
      <x:c r="CY153" s="23"/>
      <x:c r="CZ153" s="23"/>
      <x:c r="DA153" s="23"/>
      <x:c r="DB153" s="23"/>
      <x:c r="DC153" s="23"/>
      <x:c r="DD153" s="23"/>
      <x:c r="DE153" s="23"/>
      <x:c r="DF153" s="23"/>
      <x:c r="DG153" s="23"/>
      <x:c r="DH153" s="23"/>
      <x:c r="DI153" s="23"/>
      <x:c r="DJ153" s="23"/>
      <x:c r="DK153" s="23"/>
      <x:c r="DL153" s="23"/>
      <x:c r="DM153" s="23"/>
      <x:c r="DN153" s="23"/>
      <x:c r="DO153" s="23"/>
      <x:c r="DP153" s="23"/>
      <x:c r="DQ153" s="23"/>
      <x:c r="DR153" s="23"/>
      <x:c r="DS153" s="23"/>
      <x:c r="DT153" s="23"/>
      <x:c r="DU153" s="23"/>
      <x:c r="DV153" s="23"/>
      <x:c r="DW153" s="23"/>
      <x:c r="DX153" s="23"/>
      <x:c r="DY153" s="23"/>
      <x:c r="DZ153" s="23"/>
      <x:c r="EA153" s="23"/>
      <x:c r="EB153" s="23"/>
      <x:c r="EC153" s="23"/>
      <x:c r="ED153" s="23"/>
      <x:c r="EE153" s="23"/>
      <x:c r="EF153" s="23"/>
      <x:c r="EG153" s="23"/>
      <x:c r="EH153" s="23"/>
      <x:c r="EI153" s="23"/>
      <x:c r="EJ153" s="23"/>
      <x:c r="EK153" s="23"/>
      <x:c r="EL153" s="23"/>
      <x:c r="EM153" s="23"/>
      <x:c r="EN153" s="23"/>
      <x:c r="EO153" s="23"/>
      <x:c r="EP153" s="23"/>
      <x:c r="EQ153" s="23"/>
      <x:c r="ER153" s="23"/>
      <x:c r="ES153" s="23"/>
      <x:c r="ET153" s="23"/>
      <x:c r="EU153" s="23"/>
      <x:c r="EV153" s="23"/>
      <x:c r="EW153" s="23"/>
      <x:c r="EX153" s="23"/>
      <x:c r="EY153" s="23"/>
      <x:c r="EZ153" s="23"/>
      <x:c r="FA153" s="23"/>
      <x:c r="FB153" s="23"/>
      <x:c r="FC153" s="23"/>
      <x:c r="FD153" s="23"/>
      <x:c r="FE153" s="23"/>
      <x:c r="FF153" s="23"/>
      <x:c r="FG153" s="23"/>
      <x:c r="FH153" s="23"/>
      <x:c r="FI153" s="23"/>
      <x:c r="FJ153" s="23"/>
      <x:c r="FK153" s="23"/>
      <x:c r="FL153" s="23"/>
      <x:c r="FM153" s="23"/>
      <x:c r="FN153" s="23"/>
      <x:c r="FO153" s="23"/>
      <x:c r="FP153" s="23"/>
      <x:c r="FQ153" s="23"/>
      <x:c r="FR153" s="23"/>
      <x:c r="FS153" s="23"/>
      <x:c r="FT153" s="23"/>
      <x:c r="FU153" s="23"/>
      <x:c r="FV153" s="23"/>
      <x:c r="FW153" s="23"/>
      <x:c r="FX153" s="23"/>
      <x:c r="FY153" s="23"/>
      <x:c r="FZ153" s="23"/>
      <x:c r="GA153" s="23"/>
      <x:c r="GB153" s="23"/>
      <x:c r="GC153" s="23"/>
      <x:c r="GD153" s="23"/>
      <x:c r="GE153" s="23"/>
      <x:c r="GF153" s="23"/>
      <x:c r="GG153" s="23"/>
      <x:c r="GH153" s="23"/>
      <x:c r="GI153" s="23"/>
      <x:c r="GJ153" s="23"/>
      <x:c r="GK153" s="23"/>
      <x:c r="GL153" s="23"/>
      <x:c r="GM153" s="23"/>
      <x:c r="GN153" s="23"/>
      <x:c r="GO153" s="23"/>
      <x:c r="GP153" s="23"/>
      <x:c r="GQ153" s="23"/>
      <x:c r="GR153" s="23"/>
      <x:c r="GS153" s="23"/>
      <x:c r="GT153" s="23"/>
      <x:c r="GU153" s="23"/>
      <x:c r="GV153" s="23"/>
      <x:c r="GW153" s="23"/>
      <x:c r="GX153" s="23"/>
      <x:c r="GY153" s="23"/>
      <x:c r="GZ153" s="23"/>
      <x:c r="HA153" s="23"/>
      <x:c r="HB153" s="23"/>
      <x:c r="HC153" s="23"/>
      <x:c r="HD153" s="23"/>
      <x:c r="HE153" s="23"/>
      <x:c r="HF153" s="23"/>
      <x:c r="HG153" s="23"/>
      <x:c r="HH153" s="23"/>
      <x:c r="HI153" s="23"/>
      <x:c r="HJ153" s="23"/>
      <x:c r="HK153" s="23"/>
      <x:c r="HL153" s="23"/>
      <x:c r="HM153" s="23"/>
      <x:c r="HN153" s="23"/>
      <x:c r="HO153" s="23"/>
      <x:c r="HP153" s="23"/>
      <x:c r="HQ153" s="23"/>
      <x:c r="HR153" s="23"/>
      <x:c r="HS153" s="23"/>
      <x:c r="HT153" s="23"/>
      <x:c r="HU153" s="23"/>
      <x:c r="HV153" s="23"/>
      <x:c r="HW153" s="23"/>
      <x:c r="HX153" s="23"/>
      <x:c r="HY153" s="23"/>
      <x:c r="HZ153" s="23"/>
      <x:c r="IA153" s="23"/>
      <x:c r="IB153" s="23"/>
      <x:c r="IC153" s="23"/>
      <x:c r="ID153" s="23"/>
      <x:c r="IE153" s="23"/>
      <x:c r="IF153" s="23"/>
      <x:c r="IG153" s="23"/>
      <x:c r="IH153" s="23"/>
      <x:c r="II153" s="23"/>
      <x:c r="IJ153" s="23"/>
      <x:c r="IK153" s="23"/>
      <x:c r="IL153" s="23"/>
      <x:c r="IM153" s="23"/>
      <x:c r="IN153" s="23"/>
      <x:c r="IO153" s="23"/>
      <x:c r="IP153" s="23"/>
      <x:c r="IQ153" s="23"/>
      <x:c r="IR153" s="23"/>
      <x:c r="IS153" s="23"/>
      <x:c r="IT153" s="23"/>
      <x:c r="IU153" s="23"/>
      <x:c r="IV153" s="23"/>
      <x:c r="IW153" s="23"/>
      <x:c r="IX153" s="23"/>
      <x:c r="IY153" s="23"/>
      <x:c r="IZ153" s="23"/>
      <x:c r="JA153" s="23"/>
      <x:c r="JB153" s="23"/>
      <x:c r="JC153" s="23"/>
      <x:c r="JD153" s="23"/>
      <x:c r="JE153" s="23"/>
      <x:c r="JF153" s="23"/>
      <x:c r="JG153" s="23"/>
      <x:c r="JH153" s="23"/>
      <x:c r="JI153" s="23"/>
      <x:c r="JJ153" s="23"/>
      <x:c r="JK153" s="23"/>
      <x:c r="JL153" s="23"/>
      <x:c r="JM153" s="23"/>
      <x:c r="JN153" s="23"/>
      <x:c r="JO153" s="23"/>
      <x:c r="JP153" s="23"/>
      <x:c r="JQ153" s="23"/>
      <x:c r="JR153" s="23"/>
      <x:c r="JS153" s="23"/>
      <x:c r="JT153" s="23"/>
      <x:c r="JU153" s="23"/>
      <x:c r="JV153" s="23"/>
      <x:c r="JW153" s="23"/>
      <x:c r="JX153" s="23"/>
      <x:c r="JY153" s="23"/>
      <x:c r="JZ153" s="23"/>
      <x:c r="KA153" s="23"/>
      <x:c r="KB153" s="23"/>
      <x:c r="KC153" s="23"/>
      <x:c r="KD153" s="23"/>
      <x:c r="KE153" s="23"/>
      <x:c r="KF153" s="23"/>
      <x:c r="KG153" s="23"/>
      <x:c r="KH153" s="23"/>
      <x:c r="KI153" s="23"/>
      <x:c r="KJ153" s="23"/>
      <x:c r="KK153" s="23"/>
      <x:c r="KL153" s="23"/>
      <x:c r="KM153" s="23"/>
      <x:c r="KN153" s="23"/>
      <x:c r="KO153" s="23"/>
      <x:c r="KP153" s="23"/>
      <x:c r="KQ153" s="23"/>
      <x:c r="KR153" s="23"/>
      <x:c r="KS153" s="23"/>
      <x:c r="KT153" s="23"/>
      <x:c r="KU153" s="23"/>
      <x:c r="KV153" s="23"/>
      <x:c r="KW153" s="23"/>
      <x:c r="KX153" s="23"/>
      <x:c r="KY153" s="23"/>
      <x:c r="KZ153" s="23"/>
      <x:c r="LA153" s="23"/>
      <x:c r="LB153" s="23"/>
      <x:c r="LC153" s="23"/>
      <x:c r="LD153" s="23"/>
      <x:c r="LE153" s="23"/>
      <x:c r="LF153" s="23"/>
      <x:c r="LG153" s="23"/>
      <x:c r="LH153" s="23"/>
      <x:c r="LI153" s="23"/>
      <x:c r="LJ153" s="23"/>
      <x:c r="LK153" s="23"/>
      <x:c r="LL153" s="23"/>
      <x:c r="LM153" s="23"/>
      <x:c r="LN153" s="23"/>
      <x:c r="LO153" s="23"/>
      <x:c r="LP153" s="23"/>
      <x:c r="LQ153" s="23"/>
      <x:c r="LR153" s="23"/>
      <x:c r="LS153" s="23"/>
      <x:c r="LT153" s="23"/>
      <x:c r="LU153" s="23"/>
      <x:c r="LV153" s="23"/>
      <x:c r="LW153" s="23"/>
      <x:c r="LX153" s="23"/>
      <x:c r="LY153" s="23"/>
      <x:c r="LZ153" s="23"/>
      <x:c r="MA153" s="23"/>
      <x:c r="MB153" s="23"/>
      <x:c r="MC153" s="23"/>
      <x:c r="MD153" s="23"/>
      <x:c r="ME153" s="23"/>
      <x:c r="MF153" s="23"/>
      <x:c r="MG153" s="23"/>
      <x:c r="MH153" s="23"/>
      <x:c r="MI153" s="23"/>
      <x:c r="MJ153" s="23"/>
      <x:c r="MK153" s="23"/>
      <x:c r="ML153" s="23"/>
      <x:c r="MM153" s="23"/>
      <x:c r="MN153" s="23"/>
      <x:c r="MO153" s="23"/>
      <x:c r="MP153" s="23"/>
      <x:c r="MQ153" s="23"/>
      <x:c r="MR153" s="23"/>
      <x:c r="MS153" s="23"/>
      <x:c r="MT153" s="23"/>
      <x:c r="MU153" s="23"/>
      <x:c r="MV153" s="23"/>
      <x:c r="MW153" s="23"/>
      <x:c r="MX153" s="23"/>
      <x:c r="MY153" s="23"/>
      <x:c r="MZ153" s="23"/>
      <x:c r="NA153" s="23"/>
      <x:c r="NB153" s="23"/>
      <x:c r="NC153" s="23"/>
      <x:c r="ND153" s="23"/>
      <x:c r="NE153" s="23"/>
      <x:c r="NF153" s="23"/>
      <x:c r="NG153" s="23"/>
      <x:c r="NH153" s="23"/>
      <x:c r="NI153" s="23"/>
      <x:c r="NJ153" s="23"/>
      <x:c r="NK153" s="23"/>
      <x:c r="NL153" s="23"/>
      <x:c r="NM153" s="23"/>
      <x:c r="NN153" s="23"/>
      <x:c r="NO153" s="23"/>
      <x:c r="NP153" s="23"/>
      <x:c r="NQ153" s="23"/>
      <x:c r="NR153" s="23"/>
      <x:c r="NS153" s="23"/>
      <x:c r="NT153" s="23"/>
      <x:c r="NU153" s="23"/>
      <x:c r="NV153" s="23"/>
      <x:c r="NW153" s="23"/>
      <x:c r="NX153" s="23"/>
      <x:c r="NY153" s="23"/>
      <x:c r="NZ153" s="23"/>
      <x:c r="OA153" s="23"/>
      <x:c r="OB153" s="23"/>
      <x:c r="OC153" s="23"/>
      <x:c r="OD153" s="23"/>
      <x:c r="OE153" s="23"/>
      <x:c r="OF153" s="23"/>
      <x:c r="OG153" s="23"/>
      <x:c r="OH153" s="23"/>
      <x:c r="OI153" s="23"/>
      <x:c r="OJ153" s="23"/>
      <x:c r="OK153" s="23"/>
      <x:c r="OL153" s="23"/>
      <x:c r="OM153" s="23"/>
      <x:c r="ON153" s="23"/>
      <x:c r="OO153" s="23"/>
      <x:c r="OP153" s="23"/>
      <x:c r="OQ153" s="23"/>
      <x:c r="OR153" s="23"/>
      <x:c r="OS153" s="23"/>
      <x:c r="OT153" s="23"/>
      <x:c r="OU153" s="23"/>
      <x:c r="OV153" s="23"/>
      <x:c r="OW153" s="23"/>
      <x:c r="OX153" s="23"/>
      <x:c r="OY153" s="23"/>
      <x:c r="OZ153" s="23"/>
      <x:c r="PA153" s="23"/>
      <x:c r="PB153" s="23"/>
      <x:c r="PC153" s="23"/>
      <x:c r="PD153" s="23"/>
      <x:c r="PE153" s="23"/>
      <x:c r="PF153" s="23"/>
      <x:c r="PG153" s="23"/>
      <x:c r="PH153" s="23"/>
      <x:c r="PI153" s="23"/>
      <x:c r="PJ153" s="23"/>
      <x:c r="PK153" s="23"/>
      <x:c r="PL153" s="23"/>
      <x:c r="PM153" s="23"/>
      <x:c r="PN153" s="23"/>
      <x:c r="PO153" s="23"/>
      <x:c r="PP153" s="23"/>
      <x:c r="PQ153" s="23"/>
      <x:c r="PR153" s="23"/>
      <x:c r="PS153" s="23"/>
      <x:c r="PT153" s="23"/>
      <x:c r="PU153" s="23"/>
      <x:c r="PV153" s="23"/>
      <x:c r="PW153" s="23"/>
      <x:c r="PX153" s="23"/>
      <x:c r="PY153" s="23"/>
      <x:c r="PZ153" s="23"/>
      <x:c r="QA153" s="23"/>
      <x:c r="QB153" s="23"/>
      <x:c r="QC153" s="23"/>
      <x:c r="QD153" s="23"/>
      <x:c r="QE153" s="23"/>
      <x:c r="QF153" s="23"/>
      <x:c r="QG153" s="23"/>
      <x:c r="QH153" s="23"/>
      <x:c r="QI153" s="23"/>
    </x:row>
    <x:row r="154" spans="1:451" x14ac:dyDescent="0.25">
      <x:c r="A154" s="21"/>
      <x:c r="B154" s="17"/>
      <x:c r="C154" s="18"/>
      <x:c r="D154" s="18"/>
      <x:c r="E154" s="19"/>
      <x:c r="F154" s="22"/>
      <x:c r="G154" s="23"/>
      <x:c r="H154" s="23"/>
      <x:c r="I154" s="23"/>
      <x:c r="J154" s="23"/>
      <x:c r="K154" s="23"/>
      <x:c r="L154" s="23"/>
      <x:c r="M154" s="23"/>
      <x:c r="N154" s="23"/>
      <x:c r="O154" s="23"/>
      <x:c r="P154" s="23"/>
      <x:c r="Q154" s="23"/>
      <x:c r="R154" s="23"/>
      <x:c r="S154" s="23"/>
      <x:c r="T154" s="23"/>
      <x:c r="U154" s="23"/>
      <x:c r="V154" s="23"/>
      <x:c r="W154" s="23"/>
      <x:c r="X154" s="23"/>
      <x:c r="Y154" s="23"/>
      <x:c r="Z154" s="23"/>
      <x:c r="AA154" s="23"/>
      <x:c r="AB154" s="23"/>
      <x:c r="AC154" s="23"/>
      <x:c r="AD154" s="23"/>
      <x:c r="AE154" s="23"/>
      <x:c r="AF154" s="23"/>
      <x:c r="AG154" s="23"/>
      <x:c r="AH154" s="23"/>
      <x:c r="AI154" s="23"/>
      <x:c r="AJ154" s="23"/>
      <x:c r="AK154" s="23"/>
      <x:c r="AL154" s="23"/>
      <x:c r="AM154" s="23"/>
      <x:c r="AN154" s="23"/>
      <x:c r="AO154" s="23"/>
      <x:c r="AP154" s="23"/>
      <x:c r="AQ154" s="23"/>
      <x:c r="AR154" s="23"/>
      <x:c r="AS154" s="23"/>
      <x:c r="AT154" s="23"/>
      <x:c r="AU154" s="23"/>
      <x:c r="AV154" s="23"/>
      <x:c r="AW154" s="23"/>
      <x:c r="AX154" s="23"/>
      <x:c r="AY154" s="23"/>
      <x:c r="AZ154" s="23"/>
      <x:c r="BA154" s="23"/>
      <x:c r="BB154" s="23"/>
      <x:c r="BC154" s="23"/>
      <x:c r="BD154" s="23"/>
      <x:c r="BE154" s="23"/>
      <x:c r="BF154" s="23"/>
      <x:c r="BG154" s="23"/>
      <x:c r="BH154" s="23"/>
      <x:c r="BI154" s="23"/>
      <x:c r="BJ154" s="23"/>
      <x:c r="BK154" s="23"/>
      <x:c r="BL154" s="23"/>
      <x:c r="BM154" s="23"/>
      <x:c r="BN154" s="23"/>
      <x:c r="BO154" s="23"/>
      <x:c r="BP154" s="23"/>
      <x:c r="BQ154" s="23"/>
      <x:c r="BR154" s="23"/>
      <x:c r="BS154" s="23"/>
      <x:c r="BT154" s="23"/>
      <x:c r="BU154" s="23"/>
      <x:c r="BV154" s="23"/>
      <x:c r="BW154" s="23"/>
      <x:c r="BX154" s="23"/>
      <x:c r="BY154" s="23"/>
      <x:c r="BZ154" s="23"/>
      <x:c r="CA154" s="23"/>
      <x:c r="CB154" s="23"/>
      <x:c r="CC154" s="23"/>
      <x:c r="CD154" s="23"/>
      <x:c r="CE154" s="23"/>
      <x:c r="CF154" s="23"/>
      <x:c r="CG154" s="23"/>
      <x:c r="CH154" s="23"/>
      <x:c r="CI154" s="23"/>
      <x:c r="CJ154" s="23"/>
      <x:c r="CK154" s="23"/>
      <x:c r="CL154" s="23"/>
      <x:c r="CM154" s="23"/>
      <x:c r="CN154" s="23"/>
      <x:c r="CO154" s="23"/>
      <x:c r="CP154" s="23"/>
      <x:c r="CQ154" s="23"/>
      <x:c r="CR154" s="23"/>
      <x:c r="CS154" s="23"/>
      <x:c r="CT154" s="23"/>
      <x:c r="CU154" s="23"/>
      <x:c r="CV154" s="23"/>
      <x:c r="CW154" s="23"/>
      <x:c r="CX154" s="23"/>
      <x:c r="CY154" s="23"/>
      <x:c r="CZ154" s="23"/>
      <x:c r="DA154" s="23"/>
      <x:c r="DB154" s="23"/>
      <x:c r="DC154" s="23"/>
      <x:c r="DD154" s="23"/>
      <x:c r="DE154" s="23"/>
      <x:c r="DF154" s="23"/>
      <x:c r="DG154" s="23"/>
      <x:c r="DH154" s="23"/>
      <x:c r="DI154" s="23"/>
      <x:c r="DJ154" s="23"/>
      <x:c r="DK154" s="23"/>
      <x:c r="DL154" s="23"/>
      <x:c r="DM154" s="23"/>
      <x:c r="DN154" s="23"/>
      <x:c r="DO154" s="23"/>
      <x:c r="DP154" s="23"/>
      <x:c r="DQ154" s="23"/>
      <x:c r="DR154" s="23"/>
      <x:c r="DS154" s="23"/>
      <x:c r="DT154" s="23"/>
      <x:c r="DU154" s="23"/>
      <x:c r="DV154" s="23"/>
      <x:c r="DW154" s="23"/>
      <x:c r="DX154" s="23"/>
      <x:c r="DY154" s="23"/>
      <x:c r="DZ154" s="23"/>
      <x:c r="EA154" s="23"/>
      <x:c r="EB154" s="23"/>
      <x:c r="EC154" s="23"/>
      <x:c r="ED154" s="23"/>
      <x:c r="EE154" s="23"/>
      <x:c r="EF154" s="23"/>
      <x:c r="EG154" s="23"/>
      <x:c r="EH154" s="23"/>
      <x:c r="EI154" s="23"/>
      <x:c r="EJ154" s="23"/>
      <x:c r="EK154" s="23"/>
      <x:c r="EL154" s="23"/>
      <x:c r="EM154" s="23"/>
      <x:c r="EN154" s="23"/>
      <x:c r="EO154" s="23"/>
      <x:c r="EP154" s="23"/>
      <x:c r="EQ154" s="23"/>
      <x:c r="ER154" s="23"/>
      <x:c r="ES154" s="23"/>
      <x:c r="ET154" s="23"/>
      <x:c r="EU154" s="23"/>
      <x:c r="EV154" s="23"/>
      <x:c r="EW154" s="23"/>
      <x:c r="EX154" s="23"/>
      <x:c r="EY154" s="23"/>
      <x:c r="EZ154" s="23"/>
      <x:c r="FA154" s="23"/>
      <x:c r="FB154" s="23"/>
      <x:c r="FC154" s="23"/>
      <x:c r="FD154" s="23"/>
      <x:c r="FE154" s="23"/>
      <x:c r="FF154" s="23"/>
      <x:c r="FG154" s="23"/>
      <x:c r="FH154" s="23"/>
      <x:c r="FI154" s="23"/>
      <x:c r="FJ154" s="23"/>
      <x:c r="FK154" s="23"/>
      <x:c r="FL154" s="23"/>
      <x:c r="FM154" s="23"/>
      <x:c r="FN154" s="23"/>
      <x:c r="FO154" s="23"/>
      <x:c r="FP154" s="23"/>
      <x:c r="FQ154" s="23"/>
      <x:c r="FR154" s="23"/>
      <x:c r="FS154" s="23"/>
      <x:c r="FT154" s="23"/>
      <x:c r="FU154" s="23"/>
      <x:c r="FV154" s="23"/>
      <x:c r="FW154" s="23"/>
      <x:c r="FX154" s="23"/>
      <x:c r="FY154" s="23"/>
      <x:c r="FZ154" s="23"/>
      <x:c r="GA154" s="23"/>
      <x:c r="GB154" s="23"/>
      <x:c r="GC154" s="23"/>
      <x:c r="GD154" s="23"/>
      <x:c r="GE154" s="23"/>
      <x:c r="GF154" s="23"/>
      <x:c r="GG154" s="23"/>
      <x:c r="GH154" s="23"/>
      <x:c r="GI154" s="23"/>
      <x:c r="GJ154" s="23"/>
      <x:c r="GK154" s="23"/>
      <x:c r="GL154" s="23"/>
      <x:c r="GM154" s="23"/>
      <x:c r="GN154" s="23"/>
      <x:c r="GO154" s="23"/>
      <x:c r="GP154" s="23"/>
      <x:c r="GQ154" s="23"/>
      <x:c r="GR154" s="23"/>
      <x:c r="GS154" s="23"/>
      <x:c r="GT154" s="23"/>
      <x:c r="GU154" s="23"/>
      <x:c r="GV154" s="23"/>
      <x:c r="GW154" s="23"/>
      <x:c r="GX154" s="23"/>
      <x:c r="GY154" s="23"/>
      <x:c r="GZ154" s="23"/>
      <x:c r="HA154" s="23"/>
      <x:c r="HB154" s="23"/>
      <x:c r="HC154" s="23"/>
      <x:c r="HD154" s="23"/>
      <x:c r="HE154" s="23"/>
      <x:c r="HF154" s="23"/>
      <x:c r="HG154" s="23"/>
      <x:c r="HH154" s="23"/>
      <x:c r="HI154" s="23"/>
      <x:c r="HJ154" s="23"/>
      <x:c r="HK154" s="23"/>
      <x:c r="HL154" s="23"/>
      <x:c r="HM154" s="23"/>
      <x:c r="HN154" s="23"/>
      <x:c r="HO154" s="23"/>
      <x:c r="HP154" s="23"/>
      <x:c r="HQ154" s="23"/>
      <x:c r="HR154" s="23"/>
      <x:c r="HS154" s="23"/>
      <x:c r="HT154" s="23"/>
      <x:c r="HU154" s="23"/>
      <x:c r="HV154" s="23"/>
      <x:c r="HW154" s="23"/>
      <x:c r="HX154" s="23"/>
      <x:c r="HY154" s="23"/>
      <x:c r="HZ154" s="23"/>
      <x:c r="IA154" s="23"/>
      <x:c r="IB154" s="23"/>
      <x:c r="IC154" s="23"/>
      <x:c r="ID154" s="23"/>
      <x:c r="IE154" s="23"/>
      <x:c r="IF154" s="23"/>
      <x:c r="IG154" s="23"/>
      <x:c r="IH154" s="23"/>
      <x:c r="II154" s="23"/>
      <x:c r="IJ154" s="23"/>
      <x:c r="IK154" s="23"/>
      <x:c r="IL154" s="23"/>
      <x:c r="IM154" s="23"/>
      <x:c r="IN154" s="23"/>
      <x:c r="IO154" s="23"/>
      <x:c r="IP154" s="23"/>
      <x:c r="IQ154" s="23"/>
      <x:c r="IR154" s="23"/>
      <x:c r="IS154" s="23"/>
      <x:c r="IT154" s="23"/>
      <x:c r="IU154" s="23"/>
      <x:c r="IV154" s="23"/>
      <x:c r="IW154" s="23"/>
      <x:c r="IX154" s="23"/>
      <x:c r="IY154" s="23"/>
      <x:c r="IZ154" s="23"/>
      <x:c r="JA154" s="23"/>
      <x:c r="JB154" s="23"/>
      <x:c r="JC154" s="23"/>
      <x:c r="JD154" s="23"/>
      <x:c r="JE154" s="23"/>
      <x:c r="JF154" s="23"/>
      <x:c r="JG154" s="23"/>
      <x:c r="JH154" s="23"/>
      <x:c r="JI154" s="23"/>
      <x:c r="JJ154" s="23"/>
      <x:c r="JK154" s="23"/>
      <x:c r="JL154" s="23"/>
      <x:c r="JM154" s="23"/>
      <x:c r="JN154" s="23"/>
      <x:c r="JO154" s="23"/>
      <x:c r="JP154" s="23"/>
      <x:c r="JQ154" s="23"/>
      <x:c r="JR154" s="23"/>
      <x:c r="JS154" s="23"/>
      <x:c r="JT154" s="23"/>
      <x:c r="JU154" s="23"/>
      <x:c r="JV154" s="23"/>
      <x:c r="JW154" s="23"/>
      <x:c r="JX154" s="23"/>
      <x:c r="JY154" s="23"/>
      <x:c r="JZ154" s="23"/>
      <x:c r="KA154" s="23"/>
      <x:c r="KB154" s="23"/>
      <x:c r="KC154" s="23"/>
      <x:c r="KD154" s="23"/>
      <x:c r="KE154" s="23"/>
      <x:c r="KF154" s="23"/>
      <x:c r="KG154" s="23"/>
      <x:c r="KH154" s="23"/>
      <x:c r="KI154" s="23"/>
      <x:c r="KJ154" s="23"/>
      <x:c r="KK154" s="23"/>
      <x:c r="KL154" s="23"/>
      <x:c r="KM154" s="23"/>
      <x:c r="KN154" s="23"/>
      <x:c r="KO154" s="23"/>
      <x:c r="KP154" s="23"/>
      <x:c r="KQ154" s="23"/>
      <x:c r="KR154" s="23"/>
      <x:c r="KS154" s="23"/>
      <x:c r="KT154" s="23"/>
      <x:c r="KU154" s="23"/>
      <x:c r="KV154" s="23"/>
      <x:c r="KW154" s="23"/>
      <x:c r="KX154" s="23"/>
      <x:c r="KY154" s="23"/>
      <x:c r="KZ154" s="23"/>
      <x:c r="LA154" s="23"/>
      <x:c r="LB154" s="23"/>
      <x:c r="LC154" s="23"/>
      <x:c r="LD154" s="23"/>
      <x:c r="LE154" s="23"/>
      <x:c r="LF154" s="23"/>
      <x:c r="LG154" s="23"/>
      <x:c r="LH154" s="23"/>
      <x:c r="LI154" s="23"/>
      <x:c r="LJ154" s="23"/>
      <x:c r="LK154" s="23"/>
      <x:c r="LL154" s="23"/>
      <x:c r="LM154" s="23"/>
      <x:c r="LN154" s="23"/>
      <x:c r="LO154" s="23"/>
      <x:c r="LP154" s="23"/>
      <x:c r="LQ154" s="23"/>
      <x:c r="LR154" s="23"/>
      <x:c r="LS154" s="23"/>
      <x:c r="LT154" s="23"/>
      <x:c r="LU154" s="23"/>
      <x:c r="LV154" s="23"/>
      <x:c r="LW154" s="23"/>
      <x:c r="LX154" s="23"/>
      <x:c r="LY154" s="23"/>
      <x:c r="LZ154" s="23"/>
      <x:c r="MA154" s="23"/>
      <x:c r="MB154" s="23"/>
      <x:c r="MC154" s="23"/>
      <x:c r="MD154" s="23"/>
      <x:c r="ME154" s="23"/>
      <x:c r="MF154" s="23"/>
      <x:c r="MG154" s="23"/>
      <x:c r="MH154" s="23"/>
      <x:c r="MI154" s="23"/>
      <x:c r="MJ154" s="23"/>
      <x:c r="MK154" s="23"/>
      <x:c r="ML154" s="23"/>
      <x:c r="MM154" s="23"/>
      <x:c r="MN154" s="23"/>
      <x:c r="MO154" s="23"/>
      <x:c r="MP154" s="23"/>
      <x:c r="MQ154" s="23"/>
      <x:c r="MR154" s="23"/>
      <x:c r="MS154" s="23"/>
      <x:c r="MT154" s="23"/>
      <x:c r="MU154" s="23"/>
      <x:c r="MV154" s="23"/>
      <x:c r="MW154" s="23"/>
      <x:c r="MX154" s="23"/>
      <x:c r="MY154" s="23"/>
      <x:c r="MZ154" s="23"/>
      <x:c r="NA154" s="23"/>
      <x:c r="NB154" s="23"/>
      <x:c r="NC154" s="23"/>
      <x:c r="ND154" s="23"/>
      <x:c r="NE154" s="23"/>
      <x:c r="NF154" s="23"/>
      <x:c r="NG154" s="23"/>
      <x:c r="NH154" s="23"/>
      <x:c r="NI154" s="23"/>
      <x:c r="NJ154" s="23"/>
      <x:c r="NK154" s="23"/>
      <x:c r="NL154" s="23"/>
      <x:c r="NM154" s="23"/>
      <x:c r="NN154" s="23"/>
      <x:c r="NO154" s="23"/>
      <x:c r="NP154" s="23"/>
      <x:c r="NQ154" s="23"/>
      <x:c r="NR154" s="23"/>
      <x:c r="NS154" s="23"/>
      <x:c r="NT154" s="23"/>
      <x:c r="NU154" s="23"/>
      <x:c r="NV154" s="23"/>
      <x:c r="NW154" s="23"/>
      <x:c r="NX154" s="23"/>
      <x:c r="NY154" s="23"/>
      <x:c r="NZ154" s="23"/>
      <x:c r="OA154" s="23"/>
      <x:c r="OB154" s="23"/>
      <x:c r="OC154" s="23"/>
      <x:c r="OD154" s="23"/>
      <x:c r="OE154" s="23"/>
      <x:c r="OF154" s="23"/>
      <x:c r="OG154" s="23"/>
      <x:c r="OH154" s="23"/>
      <x:c r="OI154" s="23"/>
      <x:c r="OJ154" s="23"/>
      <x:c r="OK154" s="23"/>
      <x:c r="OL154" s="23"/>
      <x:c r="OM154" s="23"/>
      <x:c r="ON154" s="23"/>
      <x:c r="OO154" s="23"/>
      <x:c r="OP154" s="23"/>
      <x:c r="OQ154" s="23"/>
      <x:c r="OR154" s="23"/>
      <x:c r="OS154" s="23"/>
      <x:c r="OT154" s="23"/>
      <x:c r="OU154" s="23"/>
      <x:c r="OV154" s="23"/>
      <x:c r="OW154" s="23"/>
      <x:c r="OX154" s="23"/>
      <x:c r="OY154" s="23"/>
      <x:c r="OZ154" s="23"/>
      <x:c r="PA154" s="23"/>
      <x:c r="PB154" s="23"/>
      <x:c r="PC154" s="23"/>
      <x:c r="PD154" s="23"/>
      <x:c r="PE154" s="23"/>
      <x:c r="PF154" s="23"/>
      <x:c r="PG154" s="23"/>
      <x:c r="PH154" s="23"/>
      <x:c r="PI154" s="23"/>
      <x:c r="PJ154" s="23"/>
      <x:c r="PK154" s="23"/>
      <x:c r="PL154" s="23"/>
      <x:c r="PM154" s="23"/>
      <x:c r="PN154" s="23"/>
      <x:c r="PO154" s="23"/>
      <x:c r="PP154" s="23"/>
      <x:c r="PQ154" s="23"/>
      <x:c r="PR154" s="23"/>
      <x:c r="PS154" s="23"/>
      <x:c r="PT154" s="23"/>
      <x:c r="PU154" s="23"/>
      <x:c r="PV154" s="23"/>
      <x:c r="PW154" s="23"/>
      <x:c r="PX154" s="23"/>
      <x:c r="PY154" s="23"/>
      <x:c r="PZ154" s="23"/>
      <x:c r="QA154" s="23"/>
      <x:c r="QB154" s="23"/>
      <x:c r="QC154" s="23"/>
      <x:c r="QD154" s="23"/>
      <x:c r="QE154" s="23"/>
      <x:c r="QF154" s="23"/>
      <x:c r="QG154" s="23"/>
      <x:c r="QH154" s="23"/>
      <x:c r="QI154" s="23"/>
    </x:row>
    <x:row r="155" spans="1:451" x14ac:dyDescent="0.25">
      <x:c r="A155" s="21"/>
      <x:c r="B155" s="17"/>
      <x:c r="C155" s="18"/>
      <x:c r="D155" s="18"/>
      <x:c r="E155" s="19"/>
      <x:c r="F155" s="22"/>
      <x:c r="G155" s="23"/>
      <x:c r="H155" s="23"/>
      <x:c r="I155" s="23"/>
      <x:c r="J155" s="23"/>
      <x:c r="K155" s="23"/>
      <x:c r="L155" s="23"/>
      <x:c r="M155" s="23"/>
      <x:c r="N155" s="23"/>
      <x:c r="O155" s="23"/>
      <x:c r="P155" s="23"/>
      <x:c r="Q155" s="23"/>
      <x:c r="R155" s="23"/>
      <x:c r="S155" s="23"/>
      <x:c r="T155" s="23"/>
      <x:c r="U155" s="23"/>
      <x:c r="V155" s="23"/>
      <x:c r="W155" s="23"/>
      <x:c r="X155" s="23"/>
      <x:c r="Y155" s="23"/>
      <x:c r="Z155" s="23"/>
      <x:c r="AA155" s="23"/>
      <x:c r="AB155" s="23"/>
      <x:c r="AC155" s="23"/>
      <x:c r="AD155" s="23"/>
      <x:c r="AE155" s="23"/>
      <x:c r="AF155" s="23"/>
      <x:c r="AG155" s="23"/>
      <x:c r="AH155" s="23"/>
      <x:c r="AI155" s="23"/>
      <x:c r="AJ155" s="23"/>
      <x:c r="AK155" s="23"/>
      <x:c r="AL155" s="23"/>
      <x:c r="AM155" s="23"/>
      <x:c r="AN155" s="23"/>
      <x:c r="AO155" s="23"/>
      <x:c r="AP155" s="23"/>
      <x:c r="AQ155" s="23"/>
      <x:c r="AR155" s="23"/>
      <x:c r="AS155" s="23"/>
      <x:c r="AT155" s="23"/>
      <x:c r="AU155" s="23"/>
      <x:c r="AV155" s="23"/>
      <x:c r="AW155" s="23"/>
      <x:c r="AX155" s="23"/>
      <x:c r="AY155" s="23"/>
      <x:c r="AZ155" s="23"/>
      <x:c r="BA155" s="23"/>
      <x:c r="BB155" s="23"/>
      <x:c r="BC155" s="23"/>
      <x:c r="BD155" s="23"/>
      <x:c r="BE155" s="23"/>
      <x:c r="BF155" s="23"/>
      <x:c r="BG155" s="23"/>
      <x:c r="BH155" s="23"/>
      <x:c r="BI155" s="23"/>
      <x:c r="BJ155" s="23"/>
      <x:c r="BK155" s="23"/>
      <x:c r="BL155" s="23"/>
      <x:c r="BM155" s="23"/>
      <x:c r="BN155" s="23"/>
      <x:c r="BO155" s="23"/>
      <x:c r="BP155" s="23"/>
      <x:c r="BQ155" s="23"/>
      <x:c r="BR155" s="23"/>
      <x:c r="BS155" s="23"/>
      <x:c r="BT155" s="23"/>
      <x:c r="BU155" s="23"/>
      <x:c r="BV155" s="23"/>
      <x:c r="BW155" s="23"/>
      <x:c r="BX155" s="23"/>
      <x:c r="BY155" s="23"/>
      <x:c r="BZ155" s="23"/>
      <x:c r="CA155" s="23"/>
      <x:c r="CB155" s="23"/>
      <x:c r="CC155" s="23"/>
      <x:c r="CD155" s="23"/>
      <x:c r="CE155" s="23"/>
      <x:c r="CF155" s="23"/>
      <x:c r="CG155" s="23"/>
      <x:c r="CH155" s="23"/>
      <x:c r="CI155" s="23"/>
      <x:c r="CJ155" s="23"/>
      <x:c r="CK155" s="23"/>
      <x:c r="CL155" s="23"/>
      <x:c r="CM155" s="23"/>
      <x:c r="CN155" s="23"/>
      <x:c r="CO155" s="23"/>
      <x:c r="CP155" s="23"/>
      <x:c r="CQ155" s="23"/>
      <x:c r="CR155" s="23"/>
      <x:c r="CS155" s="23"/>
      <x:c r="CT155" s="23"/>
      <x:c r="CU155" s="23"/>
      <x:c r="CV155" s="23"/>
      <x:c r="CW155" s="23"/>
      <x:c r="CX155" s="23"/>
      <x:c r="CY155" s="23"/>
      <x:c r="CZ155" s="23"/>
      <x:c r="DA155" s="23"/>
      <x:c r="DB155" s="23"/>
      <x:c r="DC155" s="23"/>
      <x:c r="DD155" s="23"/>
      <x:c r="DE155" s="23"/>
      <x:c r="DF155" s="23"/>
      <x:c r="DG155" s="23"/>
      <x:c r="DH155" s="23"/>
      <x:c r="DI155" s="23"/>
      <x:c r="DJ155" s="23"/>
      <x:c r="DK155" s="23"/>
      <x:c r="DL155" s="23"/>
      <x:c r="DM155" s="23"/>
      <x:c r="DN155" s="23"/>
      <x:c r="DO155" s="23"/>
      <x:c r="DP155" s="23"/>
      <x:c r="DQ155" s="23"/>
      <x:c r="DR155" s="23"/>
      <x:c r="DS155" s="23"/>
      <x:c r="DT155" s="23"/>
      <x:c r="DU155" s="23"/>
      <x:c r="DV155" s="23"/>
      <x:c r="DW155" s="23"/>
      <x:c r="DX155" s="23"/>
      <x:c r="DY155" s="23"/>
      <x:c r="DZ155" s="23"/>
      <x:c r="EA155" s="23"/>
      <x:c r="EB155" s="23"/>
      <x:c r="EC155" s="23"/>
      <x:c r="ED155" s="23"/>
      <x:c r="EE155" s="23"/>
      <x:c r="EF155" s="23"/>
      <x:c r="EG155" s="23"/>
      <x:c r="EH155" s="23"/>
      <x:c r="EI155" s="23"/>
      <x:c r="EJ155" s="23"/>
      <x:c r="EK155" s="23"/>
      <x:c r="EL155" s="23"/>
      <x:c r="EM155" s="23"/>
      <x:c r="EN155" s="23"/>
      <x:c r="EO155" s="23"/>
      <x:c r="EP155" s="23"/>
      <x:c r="EQ155" s="23"/>
      <x:c r="ER155" s="23"/>
      <x:c r="ES155" s="23"/>
      <x:c r="ET155" s="23"/>
      <x:c r="EU155" s="23"/>
      <x:c r="EV155" s="23"/>
      <x:c r="EW155" s="23"/>
      <x:c r="EX155" s="23"/>
      <x:c r="EY155" s="23"/>
      <x:c r="EZ155" s="23"/>
      <x:c r="FA155" s="23"/>
      <x:c r="FB155" s="23"/>
      <x:c r="FC155" s="23"/>
      <x:c r="FD155" s="23"/>
      <x:c r="FE155" s="23"/>
      <x:c r="FF155" s="23"/>
      <x:c r="FG155" s="23"/>
      <x:c r="FH155" s="23"/>
      <x:c r="FI155" s="23"/>
      <x:c r="FJ155" s="23"/>
      <x:c r="FK155" s="23"/>
      <x:c r="FL155" s="23"/>
      <x:c r="FM155" s="23"/>
      <x:c r="FN155" s="23"/>
      <x:c r="FO155" s="23"/>
      <x:c r="FP155" s="23"/>
      <x:c r="FQ155" s="23"/>
      <x:c r="FR155" s="23"/>
      <x:c r="FS155" s="23"/>
      <x:c r="FT155" s="23"/>
      <x:c r="FU155" s="23"/>
      <x:c r="FV155" s="23"/>
      <x:c r="FW155" s="23"/>
      <x:c r="FX155" s="23"/>
      <x:c r="FY155" s="23"/>
      <x:c r="FZ155" s="23"/>
      <x:c r="GA155" s="23"/>
      <x:c r="GB155" s="23"/>
      <x:c r="GC155" s="23"/>
      <x:c r="GD155" s="23"/>
      <x:c r="GE155" s="23"/>
      <x:c r="GF155" s="23"/>
      <x:c r="GG155" s="23"/>
      <x:c r="GH155" s="23"/>
      <x:c r="GI155" s="23"/>
      <x:c r="GJ155" s="23"/>
      <x:c r="GK155" s="23"/>
      <x:c r="GL155" s="23"/>
      <x:c r="GM155" s="23"/>
      <x:c r="GN155" s="23"/>
      <x:c r="GO155" s="23"/>
      <x:c r="GP155" s="23"/>
      <x:c r="GQ155" s="23"/>
      <x:c r="GR155" s="23"/>
      <x:c r="GS155" s="23"/>
      <x:c r="GT155" s="23"/>
      <x:c r="GU155" s="23"/>
      <x:c r="GV155" s="23"/>
      <x:c r="GW155" s="23"/>
      <x:c r="GX155" s="23"/>
      <x:c r="GY155" s="23"/>
      <x:c r="GZ155" s="23"/>
      <x:c r="HA155" s="23"/>
      <x:c r="HB155" s="23"/>
      <x:c r="HC155" s="23"/>
      <x:c r="HD155" s="23"/>
      <x:c r="HE155" s="23"/>
      <x:c r="HF155" s="23"/>
      <x:c r="HG155" s="23"/>
      <x:c r="HH155" s="23"/>
      <x:c r="HI155" s="23"/>
      <x:c r="HJ155" s="23"/>
      <x:c r="HK155" s="23"/>
      <x:c r="HL155" s="23"/>
      <x:c r="HM155" s="23"/>
      <x:c r="HN155" s="23"/>
      <x:c r="HO155" s="23"/>
      <x:c r="HP155" s="23"/>
      <x:c r="HQ155" s="23"/>
      <x:c r="HR155" s="23"/>
      <x:c r="HS155" s="23"/>
      <x:c r="HT155" s="23"/>
      <x:c r="HU155" s="23"/>
      <x:c r="HV155" s="23"/>
      <x:c r="HW155" s="23"/>
      <x:c r="HX155" s="23"/>
      <x:c r="HY155" s="23"/>
      <x:c r="HZ155" s="23"/>
      <x:c r="IA155" s="23"/>
      <x:c r="IB155" s="23"/>
      <x:c r="IC155" s="23"/>
      <x:c r="ID155" s="23"/>
      <x:c r="IE155" s="23"/>
      <x:c r="IF155" s="23"/>
      <x:c r="IG155" s="23"/>
      <x:c r="IH155" s="23"/>
      <x:c r="II155" s="23"/>
      <x:c r="IJ155" s="23"/>
      <x:c r="IK155" s="23"/>
      <x:c r="IL155" s="23"/>
      <x:c r="IM155" s="23"/>
      <x:c r="IN155" s="23"/>
      <x:c r="IO155" s="23"/>
      <x:c r="IP155" s="23"/>
      <x:c r="IQ155" s="23"/>
      <x:c r="IR155" s="23"/>
      <x:c r="IS155" s="23"/>
      <x:c r="IT155" s="23"/>
      <x:c r="IU155" s="23"/>
      <x:c r="IV155" s="23"/>
      <x:c r="IW155" s="23"/>
      <x:c r="IX155" s="23"/>
      <x:c r="IY155" s="23"/>
      <x:c r="IZ155" s="23"/>
      <x:c r="JA155" s="23"/>
      <x:c r="JB155" s="23"/>
      <x:c r="JC155" s="23"/>
      <x:c r="JD155" s="23"/>
      <x:c r="JE155" s="23"/>
      <x:c r="JF155" s="23"/>
      <x:c r="JG155" s="23"/>
      <x:c r="JH155" s="23"/>
      <x:c r="JI155" s="23"/>
      <x:c r="JJ155" s="23"/>
      <x:c r="JK155" s="23"/>
      <x:c r="JL155" s="23"/>
      <x:c r="JM155" s="23"/>
      <x:c r="JN155" s="23"/>
      <x:c r="JO155" s="23"/>
      <x:c r="JP155" s="23"/>
      <x:c r="JQ155" s="23"/>
      <x:c r="JR155" s="23"/>
      <x:c r="JS155" s="23"/>
      <x:c r="JT155" s="23"/>
      <x:c r="JU155" s="23"/>
      <x:c r="JV155" s="23"/>
      <x:c r="JW155" s="23"/>
      <x:c r="JX155" s="23"/>
      <x:c r="JY155" s="23"/>
      <x:c r="JZ155" s="23"/>
      <x:c r="KA155" s="23"/>
      <x:c r="KB155" s="23"/>
      <x:c r="KC155" s="23"/>
      <x:c r="KD155" s="23"/>
      <x:c r="KE155" s="23"/>
      <x:c r="KF155" s="23"/>
      <x:c r="KG155" s="23"/>
      <x:c r="KH155" s="23"/>
      <x:c r="KI155" s="23"/>
      <x:c r="KJ155" s="23"/>
      <x:c r="KK155" s="23"/>
      <x:c r="KL155" s="23"/>
      <x:c r="KM155" s="23"/>
      <x:c r="KN155" s="23"/>
      <x:c r="KO155" s="23"/>
      <x:c r="KP155" s="23"/>
      <x:c r="KQ155" s="23"/>
      <x:c r="KR155" s="23"/>
      <x:c r="KS155" s="23"/>
      <x:c r="KT155" s="23"/>
      <x:c r="KU155" s="23"/>
      <x:c r="KV155" s="23"/>
      <x:c r="KW155" s="23"/>
      <x:c r="KX155" s="23"/>
      <x:c r="KY155" s="23"/>
      <x:c r="KZ155" s="23"/>
      <x:c r="LA155" s="23"/>
      <x:c r="LB155" s="23"/>
      <x:c r="LC155" s="23"/>
      <x:c r="LD155" s="23"/>
      <x:c r="LE155" s="23"/>
      <x:c r="LF155" s="23"/>
      <x:c r="LG155" s="23"/>
      <x:c r="LH155" s="23"/>
      <x:c r="LI155" s="23"/>
      <x:c r="LJ155" s="23"/>
      <x:c r="LK155" s="23"/>
      <x:c r="LL155" s="23"/>
      <x:c r="LM155" s="23"/>
      <x:c r="LN155" s="23"/>
      <x:c r="LO155" s="23"/>
      <x:c r="LP155" s="23"/>
      <x:c r="LQ155" s="23"/>
      <x:c r="LR155" s="23"/>
      <x:c r="LS155" s="23"/>
      <x:c r="LT155" s="23"/>
      <x:c r="LU155" s="23"/>
      <x:c r="LV155" s="23"/>
      <x:c r="LW155" s="23"/>
      <x:c r="LX155" s="23"/>
      <x:c r="LY155" s="23"/>
      <x:c r="LZ155" s="23"/>
      <x:c r="MA155" s="23"/>
      <x:c r="MB155" s="23"/>
      <x:c r="MC155" s="23"/>
      <x:c r="MD155" s="23"/>
      <x:c r="ME155" s="23"/>
      <x:c r="MF155" s="23"/>
      <x:c r="MG155" s="23"/>
      <x:c r="MH155" s="23"/>
      <x:c r="MI155" s="23"/>
      <x:c r="MJ155" s="23"/>
      <x:c r="MK155" s="23"/>
      <x:c r="ML155" s="23"/>
      <x:c r="MM155" s="23"/>
      <x:c r="MN155" s="23"/>
      <x:c r="MO155" s="23"/>
      <x:c r="MP155" s="23"/>
      <x:c r="MQ155" s="23"/>
      <x:c r="MR155" s="23"/>
      <x:c r="MS155" s="23"/>
      <x:c r="MT155" s="23"/>
      <x:c r="MU155" s="23"/>
      <x:c r="MV155" s="23"/>
      <x:c r="MW155" s="23"/>
      <x:c r="MX155" s="23"/>
      <x:c r="MY155" s="23"/>
      <x:c r="MZ155" s="23"/>
      <x:c r="NA155" s="23"/>
      <x:c r="NB155" s="23"/>
      <x:c r="NC155" s="23"/>
      <x:c r="ND155" s="23"/>
      <x:c r="NE155" s="23"/>
      <x:c r="NF155" s="23"/>
      <x:c r="NG155" s="23"/>
      <x:c r="NH155" s="23"/>
      <x:c r="NI155" s="23"/>
      <x:c r="NJ155" s="23"/>
      <x:c r="NK155" s="23"/>
      <x:c r="NL155" s="23"/>
      <x:c r="NM155" s="23"/>
      <x:c r="NN155" s="23"/>
      <x:c r="NO155" s="23"/>
      <x:c r="NP155" s="23"/>
      <x:c r="NQ155" s="23"/>
      <x:c r="NR155" s="23"/>
      <x:c r="NS155" s="23"/>
      <x:c r="NT155" s="23"/>
      <x:c r="NU155" s="23"/>
      <x:c r="NV155" s="23"/>
      <x:c r="NW155" s="23"/>
      <x:c r="NX155" s="23"/>
      <x:c r="NY155" s="23"/>
      <x:c r="NZ155" s="23"/>
      <x:c r="OA155" s="23"/>
      <x:c r="OB155" s="23"/>
      <x:c r="OC155" s="23"/>
      <x:c r="OD155" s="23"/>
      <x:c r="OE155" s="23"/>
      <x:c r="OF155" s="23"/>
      <x:c r="OG155" s="23"/>
      <x:c r="OH155" s="23"/>
      <x:c r="OI155" s="23"/>
      <x:c r="OJ155" s="23"/>
      <x:c r="OK155" s="23"/>
      <x:c r="OL155" s="23"/>
      <x:c r="OM155" s="23"/>
      <x:c r="ON155" s="23"/>
      <x:c r="OO155" s="23"/>
      <x:c r="OP155" s="23"/>
      <x:c r="OQ155" s="23"/>
      <x:c r="OR155" s="23"/>
      <x:c r="OS155" s="23"/>
      <x:c r="OT155" s="23"/>
      <x:c r="OU155" s="23"/>
      <x:c r="OV155" s="23"/>
      <x:c r="OW155" s="23"/>
      <x:c r="OX155" s="23"/>
      <x:c r="OY155" s="23"/>
      <x:c r="OZ155" s="23"/>
      <x:c r="PA155" s="23"/>
      <x:c r="PB155" s="23"/>
      <x:c r="PC155" s="23"/>
      <x:c r="PD155" s="23"/>
      <x:c r="PE155" s="23"/>
      <x:c r="PF155" s="23"/>
      <x:c r="PG155" s="23"/>
      <x:c r="PH155" s="23"/>
      <x:c r="PI155" s="23"/>
      <x:c r="PJ155" s="23"/>
      <x:c r="PK155" s="23"/>
      <x:c r="PL155" s="23"/>
      <x:c r="PM155" s="23"/>
      <x:c r="PN155" s="23"/>
      <x:c r="PO155" s="23"/>
      <x:c r="PP155" s="23"/>
      <x:c r="PQ155" s="23"/>
      <x:c r="PR155" s="23"/>
      <x:c r="PS155" s="23"/>
      <x:c r="PT155" s="23"/>
      <x:c r="PU155" s="23"/>
      <x:c r="PV155" s="23"/>
      <x:c r="PW155" s="23"/>
      <x:c r="PX155" s="23"/>
      <x:c r="PY155" s="23"/>
      <x:c r="PZ155" s="23"/>
      <x:c r="QA155" s="23"/>
      <x:c r="QB155" s="23"/>
      <x:c r="QC155" s="23"/>
      <x:c r="QD155" s="23"/>
      <x:c r="QE155" s="23"/>
      <x:c r="QF155" s="23"/>
      <x:c r="QG155" s="23"/>
      <x:c r="QH155" s="23"/>
      <x:c r="QI155" s="23"/>
    </x:row>
    <x:row r="156" spans="1:451" x14ac:dyDescent="0.25">
      <x:c r="A156" s="21"/>
      <x:c r="B156" s="17"/>
      <x:c r="C156" s="18"/>
      <x:c r="D156" s="18"/>
      <x:c r="E156" s="19"/>
      <x:c r="F156" s="22"/>
      <x:c r="G156" s="23"/>
      <x:c r="H156" s="23"/>
      <x:c r="I156" s="23"/>
      <x:c r="J156" s="23"/>
      <x:c r="K156" s="23"/>
      <x:c r="L156" s="23"/>
      <x:c r="M156" s="23"/>
      <x:c r="N156" s="23"/>
      <x:c r="O156" s="23"/>
      <x:c r="P156" s="23"/>
      <x:c r="Q156" s="23"/>
      <x:c r="R156" s="23"/>
      <x:c r="S156" s="23"/>
      <x:c r="T156" s="23"/>
      <x:c r="U156" s="23"/>
      <x:c r="V156" s="23"/>
      <x:c r="W156" s="23"/>
      <x:c r="X156" s="23"/>
      <x:c r="Y156" s="23"/>
      <x:c r="Z156" s="23"/>
      <x:c r="AA156" s="23"/>
      <x:c r="AB156" s="23"/>
      <x:c r="AC156" s="23"/>
      <x:c r="AD156" s="23"/>
      <x:c r="AE156" s="23"/>
      <x:c r="AF156" s="23"/>
      <x:c r="AG156" s="23"/>
      <x:c r="AH156" s="23"/>
      <x:c r="AI156" s="23"/>
      <x:c r="AJ156" s="23"/>
      <x:c r="AK156" s="23"/>
      <x:c r="AL156" s="23"/>
      <x:c r="AM156" s="23"/>
      <x:c r="AN156" s="23"/>
      <x:c r="AO156" s="23"/>
      <x:c r="AP156" s="23"/>
      <x:c r="AQ156" s="23"/>
      <x:c r="AR156" s="23"/>
      <x:c r="AS156" s="23"/>
      <x:c r="AT156" s="23"/>
      <x:c r="AU156" s="23"/>
      <x:c r="AV156" s="23"/>
      <x:c r="AW156" s="23"/>
      <x:c r="AX156" s="23"/>
      <x:c r="AY156" s="23"/>
      <x:c r="AZ156" s="23"/>
      <x:c r="BA156" s="23"/>
      <x:c r="BB156" s="23"/>
      <x:c r="BC156" s="23"/>
      <x:c r="BD156" s="23"/>
      <x:c r="BE156" s="23"/>
      <x:c r="BF156" s="23"/>
      <x:c r="BG156" s="23"/>
      <x:c r="BH156" s="23"/>
      <x:c r="BI156" s="23"/>
      <x:c r="BJ156" s="23"/>
      <x:c r="BK156" s="23"/>
      <x:c r="BL156" s="23"/>
      <x:c r="BM156" s="23"/>
      <x:c r="BN156" s="23"/>
      <x:c r="BO156" s="23"/>
      <x:c r="BP156" s="23"/>
      <x:c r="BQ156" s="23"/>
      <x:c r="BR156" s="23"/>
      <x:c r="BS156" s="23"/>
      <x:c r="BT156" s="23"/>
      <x:c r="BU156" s="23"/>
      <x:c r="BV156" s="23"/>
      <x:c r="BW156" s="23"/>
      <x:c r="BX156" s="23"/>
      <x:c r="BY156" s="23"/>
      <x:c r="BZ156" s="23"/>
      <x:c r="CA156" s="23"/>
      <x:c r="CB156" s="23"/>
      <x:c r="CC156" s="23"/>
      <x:c r="CD156" s="23"/>
      <x:c r="CE156" s="23"/>
      <x:c r="CF156" s="23"/>
      <x:c r="CG156" s="23"/>
      <x:c r="CH156" s="23"/>
      <x:c r="CI156" s="23"/>
      <x:c r="CJ156" s="23"/>
      <x:c r="CK156" s="23"/>
      <x:c r="CL156" s="23"/>
      <x:c r="CM156" s="23"/>
      <x:c r="CN156" s="23"/>
      <x:c r="CO156" s="23"/>
      <x:c r="CP156" s="23"/>
      <x:c r="CQ156" s="23"/>
      <x:c r="CR156" s="23"/>
      <x:c r="CS156" s="23"/>
      <x:c r="CT156" s="23"/>
      <x:c r="CU156" s="23"/>
      <x:c r="CV156" s="23"/>
      <x:c r="CW156" s="23"/>
      <x:c r="CX156" s="23"/>
      <x:c r="CY156" s="23"/>
      <x:c r="CZ156" s="23"/>
      <x:c r="DA156" s="23"/>
      <x:c r="DB156" s="23"/>
      <x:c r="DC156" s="23"/>
      <x:c r="DD156" s="23"/>
      <x:c r="DE156" s="23"/>
      <x:c r="DF156" s="23"/>
      <x:c r="DG156" s="23"/>
      <x:c r="DH156" s="23"/>
      <x:c r="DI156" s="23"/>
      <x:c r="DJ156" s="23"/>
      <x:c r="DK156" s="23"/>
      <x:c r="DL156" s="23"/>
      <x:c r="DM156" s="23"/>
      <x:c r="DN156" s="23"/>
      <x:c r="DO156" s="23"/>
      <x:c r="DP156" s="23"/>
      <x:c r="DQ156" s="23"/>
      <x:c r="DR156" s="23"/>
      <x:c r="DS156" s="23"/>
      <x:c r="DT156" s="23"/>
      <x:c r="DU156" s="23"/>
      <x:c r="DV156" s="23"/>
      <x:c r="DW156" s="23"/>
      <x:c r="DX156" s="23"/>
      <x:c r="DY156" s="23"/>
      <x:c r="DZ156" s="23"/>
      <x:c r="EA156" s="23"/>
      <x:c r="EB156" s="23"/>
      <x:c r="EC156" s="23"/>
      <x:c r="ED156" s="23"/>
      <x:c r="EE156" s="23"/>
      <x:c r="EF156" s="23"/>
      <x:c r="EG156" s="23"/>
      <x:c r="EH156" s="23"/>
      <x:c r="EI156" s="23"/>
      <x:c r="EJ156" s="23"/>
      <x:c r="EK156" s="23"/>
      <x:c r="EL156" s="23"/>
      <x:c r="EM156" s="23"/>
      <x:c r="EN156" s="23"/>
      <x:c r="EO156" s="23"/>
      <x:c r="EP156" s="23"/>
      <x:c r="EQ156" s="23"/>
      <x:c r="ER156" s="23"/>
      <x:c r="ES156" s="23"/>
      <x:c r="ET156" s="23"/>
      <x:c r="EU156" s="23"/>
      <x:c r="EV156" s="23"/>
      <x:c r="EW156" s="23"/>
      <x:c r="EX156" s="23"/>
      <x:c r="EY156" s="23"/>
      <x:c r="EZ156" s="23"/>
      <x:c r="FA156" s="23"/>
      <x:c r="FB156" s="23"/>
      <x:c r="FC156" s="23"/>
      <x:c r="FD156" s="23"/>
      <x:c r="FE156" s="23"/>
      <x:c r="FF156" s="23"/>
      <x:c r="FG156" s="23"/>
      <x:c r="FH156" s="23"/>
      <x:c r="FI156" s="23"/>
      <x:c r="FJ156" s="23"/>
      <x:c r="FK156" s="23"/>
      <x:c r="FL156" s="23"/>
      <x:c r="FM156" s="23"/>
      <x:c r="FN156" s="23"/>
      <x:c r="FO156" s="23"/>
      <x:c r="FP156" s="23"/>
      <x:c r="FQ156" s="23"/>
      <x:c r="FR156" s="23"/>
      <x:c r="FS156" s="23"/>
      <x:c r="FT156" s="23"/>
      <x:c r="FU156" s="23"/>
      <x:c r="FV156" s="23"/>
      <x:c r="FW156" s="23"/>
      <x:c r="FX156" s="23"/>
      <x:c r="FY156" s="23"/>
      <x:c r="FZ156" s="23"/>
      <x:c r="GA156" s="23"/>
      <x:c r="GB156" s="23"/>
      <x:c r="GC156" s="23"/>
      <x:c r="GD156" s="23"/>
      <x:c r="GE156" s="23"/>
      <x:c r="GF156" s="23"/>
      <x:c r="GG156" s="23"/>
      <x:c r="GH156" s="23"/>
      <x:c r="GI156" s="23"/>
      <x:c r="GJ156" s="23"/>
      <x:c r="GK156" s="23"/>
      <x:c r="GL156" s="23"/>
      <x:c r="GM156" s="23"/>
      <x:c r="GN156" s="23"/>
      <x:c r="GO156" s="23"/>
      <x:c r="GP156" s="23"/>
      <x:c r="GQ156" s="23"/>
      <x:c r="GR156" s="23"/>
      <x:c r="GS156" s="23"/>
      <x:c r="GT156" s="23"/>
      <x:c r="GU156" s="23"/>
      <x:c r="GV156" s="23"/>
      <x:c r="GW156" s="23"/>
      <x:c r="GX156" s="23"/>
      <x:c r="GY156" s="23"/>
      <x:c r="GZ156" s="23"/>
      <x:c r="HA156" s="23"/>
      <x:c r="HB156" s="23"/>
      <x:c r="HC156" s="23"/>
      <x:c r="HD156" s="23"/>
      <x:c r="HE156" s="23"/>
      <x:c r="HF156" s="23"/>
      <x:c r="HG156" s="23"/>
      <x:c r="HH156" s="23"/>
      <x:c r="HI156" s="23"/>
      <x:c r="HJ156" s="23"/>
      <x:c r="HK156" s="23"/>
      <x:c r="HL156" s="23"/>
      <x:c r="HM156" s="23"/>
      <x:c r="HN156" s="23"/>
      <x:c r="HO156" s="23"/>
      <x:c r="HP156" s="23"/>
      <x:c r="HQ156" s="23"/>
      <x:c r="HR156" s="23"/>
      <x:c r="HS156" s="23"/>
      <x:c r="HT156" s="23"/>
      <x:c r="HU156" s="23"/>
      <x:c r="HV156" s="23"/>
      <x:c r="HW156" s="23"/>
      <x:c r="HX156" s="23"/>
      <x:c r="HY156" s="23"/>
      <x:c r="HZ156" s="23"/>
      <x:c r="IA156" s="23"/>
      <x:c r="IB156" s="23"/>
      <x:c r="IC156" s="23"/>
      <x:c r="ID156" s="23"/>
      <x:c r="IE156" s="23"/>
      <x:c r="IF156" s="23"/>
      <x:c r="IG156" s="23"/>
      <x:c r="IH156" s="23"/>
      <x:c r="II156" s="23"/>
      <x:c r="IJ156" s="23"/>
      <x:c r="IK156" s="23"/>
      <x:c r="IL156" s="23"/>
      <x:c r="IM156" s="23"/>
      <x:c r="IN156" s="23"/>
      <x:c r="IO156" s="23"/>
      <x:c r="IP156" s="23"/>
      <x:c r="IQ156" s="23"/>
      <x:c r="IR156" s="23"/>
      <x:c r="IS156" s="23"/>
      <x:c r="IT156" s="23"/>
      <x:c r="IU156" s="23"/>
      <x:c r="IV156" s="23"/>
      <x:c r="IW156" s="23"/>
      <x:c r="IX156" s="23"/>
      <x:c r="IY156" s="23"/>
      <x:c r="IZ156" s="23"/>
      <x:c r="JA156" s="23"/>
      <x:c r="JB156" s="23"/>
      <x:c r="JC156" s="23"/>
      <x:c r="JD156" s="23"/>
      <x:c r="JE156" s="23"/>
      <x:c r="JF156" s="23"/>
      <x:c r="JG156" s="23"/>
      <x:c r="JH156" s="23"/>
      <x:c r="JI156" s="23"/>
      <x:c r="JJ156" s="23"/>
      <x:c r="JK156" s="23"/>
      <x:c r="JL156" s="23"/>
      <x:c r="JM156" s="23"/>
      <x:c r="JN156" s="23"/>
      <x:c r="JO156" s="23"/>
      <x:c r="JP156" s="23"/>
      <x:c r="JQ156" s="23"/>
      <x:c r="JR156" s="23"/>
      <x:c r="JS156" s="23"/>
      <x:c r="JT156" s="23"/>
      <x:c r="JU156" s="23"/>
      <x:c r="JV156" s="23"/>
      <x:c r="JW156" s="23"/>
      <x:c r="JX156" s="23"/>
      <x:c r="JY156" s="23"/>
      <x:c r="JZ156" s="23"/>
      <x:c r="KA156" s="23"/>
      <x:c r="KB156" s="23"/>
      <x:c r="KC156" s="23"/>
      <x:c r="KD156" s="23"/>
      <x:c r="KE156" s="23"/>
      <x:c r="KF156" s="23"/>
      <x:c r="KG156" s="23"/>
      <x:c r="KH156" s="23"/>
      <x:c r="KI156" s="23"/>
      <x:c r="KJ156" s="23"/>
      <x:c r="KK156" s="23"/>
      <x:c r="KL156" s="23"/>
      <x:c r="KM156" s="23"/>
      <x:c r="KN156" s="23"/>
      <x:c r="KO156" s="23"/>
      <x:c r="KP156" s="23"/>
      <x:c r="KQ156" s="23"/>
      <x:c r="KR156" s="23"/>
      <x:c r="KS156" s="23"/>
      <x:c r="KT156" s="23"/>
      <x:c r="KU156" s="23"/>
      <x:c r="KV156" s="23"/>
      <x:c r="KW156" s="23"/>
      <x:c r="KX156" s="23"/>
      <x:c r="KY156" s="23"/>
      <x:c r="KZ156" s="23"/>
      <x:c r="LA156" s="23"/>
      <x:c r="LB156" s="23"/>
      <x:c r="LC156" s="23"/>
      <x:c r="LD156" s="23"/>
      <x:c r="LE156" s="23"/>
      <x:c r="LF156" s="23"/>
      <x:c r="LG156" s="23"/>
      <x:c r="LH156" s="23"/>
      <x:c r="LI156" s="23"/>
      <x:c r="LJ156" s="23"/>
      <x:c r="LK156" s="23"/>
      <x:c r="LL156" s="23"/>
      <x:c r="LM156" s="23"/>
      <x:c r="LN156" s="23"/>
      <x:c r="LO156" s="23"/>
      <x:c r="LP156" s="23"/>
      <x:c r="LQ156" s="23"/>
      <x:c r="LR156" s="23"/>
      <x:c r="LS156" s="23"/>
      <x:c r="LT156" s="23"/>
      <x:c r="LU156" s="23"/>
      <x:c r="LV156" s="23"/>
      <x:c r="LW156" s="23"/>
      <x:c r="LX156" s="23"/>
      <x:c r="LY156" s="23"/>
      <x:c r="LZ156" s="23"/>
      <x:c r="MA156" s="23"/>
      <x:c r="MB156" s="23"/>
      <x:c r="MC156" s="23"/>
      <x:c r="MD156" s="23"/>
      <x:c r="ME156" s="23"/>
      <x:c r="MF156" s="23"/>
      <x:c r="MG156" s="23"/>
      <x:c r="MH156" s="23"/>
      <x:c r="MI156" s="23"/>
      <x:c r="MJ156" s="23"/>
      <x:c r="MK156" s="23"/>
      <x:c r="ML156" s="23"/>
      <x:c r="MM156" s="23"/>
      <x:c r="MN156" s="23"/>
      <x:c r="MO156" s="23"/>
      <x:c r="MP156" s="23"/>
      <x:c r="MQ156" s="23"/>
      <x:c r="MR156" s="23"/>
      <x:c r="MS156" s="23"/>
      <x:c r="MT156" s="23"/>
      <x:c r="MU156" s="23"/>
      <x:c r="MV156" s="23"/>
      <x:c r="MW156" s="23"/>
      <x:c r="MX156" s="23"/>
      <x:c r="MY156" s="23"/>
      <x:c r="MZ156" s="23"/>
      <x:c r="NA156" s="23"/>
      <x:c r="NB156" s="23"/>
      <x:c r="NC156" s="23"/>
      <x:c r="ND156" s="23"/>
      <x:c r="NE156" s="23"/>
      <x:c r="NF156" s="23"/>
      <x:c r="NG156" s="23"/>
      <x:c r="NH156" s="23"/>
      <x:c r="NI156" s="23"/>
      <x:c r="NJ156" s="23"/>
      <x:c r="NK156" s="23"/>
      <x:c r="NL156" s="23"/>
      <x:c r="NM156" s="23"/>
      <x:c r="NN156" s="23"/>
      <x:c r="NO156" s="23"/>
      <x:c r="NP156" s="23"/>
      <x:c r="NQ156" s="23"/>
      <x:c r="NR156" s="23"/>
      <x:c r="NS156" s="23"/>
      <x:c r="NT156" s="23"/>
      <x:c r="NU156" s="23"/>
      <x:c r="NV156" s="23"/>
      <x:c r="NW156" s="23"/>
      <x:c r="NX156" s="23"/>
      <x:c r="NY156" s="23"/>
      <x:c r="NZ156" s="23"/>
      <x:c r="OA156" s="23"/>
      <x:c r="OB156" s="23"/>
      <x:c r="OC156" s="23"/>
      <x:c r="OD156" s="23"/>
      <x:c r="OE156" s="23"/>
      <x:c r="OF156" s="23"/>
      <x:c r="OG156" s="23"/>
      <x:c r="OH156" s="23"/>
      <x:c r="OI156" s="23"/>
      <x:c r="OJ156" s="23"/>
      <x:c r="OK156" s="23"/>
      <x:c r="OL156" s="23"/>
      <x:c r="OM156" s="23"/>
      <x:c r="ON156" s="23"/>
      <x:c r="OO156" s="23"/>
      <x:c r="OP156" s="23"/>
      <x:c r="OQ156" s="23"/>
      <x:c r="OR156" s="23"/>
      <x:c r="OS156" s="23"/>
      <x:c r="OT156" s="23"/>
      <x:c r="OU156" s="23"/>
      <x:c r="OV156" s="23"/>
      <x:c r="OW156" s="23"/>
      <x:c r="OX156" s="23"/>
      <x:c r="OY156" s="23"/>
      <x:c r="OZ156" s="23"/>
      <x:c r="PA156" s="23"/>
      <x:c r="PB156" s="23"/>
      <x:c r="PC156" s="23"/>
      <x:c r="PD156" s="23"/>
      <x:c r="PE156" s="23"/>
      <x:c r="PF156" s="23"/>
      <x:c r="PG156" s="23"/>
      <x:c r="PH156" s="23"/>
      <x:c r="PI156" s="23"/>
      <x:c r="PJ156" s="23"/>
      <x:c r="PK156" s="23"/>
      <x:c r="PL156" s="23"/>
      <x:c r="PM156" s="23"/>
      <x:c r="PN156" s="23"/>
      <x:c r="PO156" s="23"/>
      <x:c r="PP156" s="23"/>
      <x:c r="PQ156" s="23"/>
      <x:c r="PR156" s="23"/>
      <x:c r="PS156" s="23"/>
      <x:c r="PT156" s="23"/>
      <x:c r="PU156" s="23"/>
      <x:c r="PV156" s="23"/>
      <x:c r="PW156" s="23"/>
      <x:c r="PX156" s="23"/>
      <x:c r="PY156" s="23"/>
      <x:c r="PZ156" s="23"/>
      <x:c r="QA156" s="23"/>
      <x:c r="QB156" s="23"/>
      <x:c r="QC156" s="23"/>
      <x:c r="QD156" s="23"/>
      <x:c r="QE156" s="23"/>
      <x:c r="QF156" s="23"/>
      <x:c r="QG156" s="23"/>
      <x:c r="QH156" s="23"/>
      <x:c r="QI156" s="23"/>
    </x:row>
    <x:row r="157" spans="1:451" x14ac:dyDescent="0.25">
      <x:c r="A157" s="21"/>
      <x:c r="B157" s="17"/>
      <x:c r="C157" s="18"/>
      <x:c r="D157" s="18"/>
      <x:c r="E157" s="19"/>
      <x:c r="F157" s="22"/>
      <x:c r="G157" s="23"/>
      <x:c r="H157" s="23"/>
      <x:c r="I157" s="23"/>
      <x:c r="J157" s="23"/>
      <x:c r="K157" s="23"/>
      <x:c r="L157" s="23"/>
      <x:c r="M157" s="23"/>
      <x:c r="N157" s="23"/>
      <x:c r="O157" s="23"/>
      <x:c r="P157" s="23"/>
      <x:c r="Q157" s="23"/>
      <x:c r="R157" s="23"/>
      <x:c r="S157" s="23"/>
      <x:c r="T157" s="23"/>
      <x:c r="U157" s="23"/>
      <x:c r="V157" s="23"/>
      <x:c r="W157" s="23"/>
      <x:c r="X157" s="23"/>
      <x:c r="Y157" s="23"/>
      <x:c r="Z157" s="23"/>
      <x:c r="AA157" s="23"/>
      <x:c r="AB157" s="23"/>
      <x:c r="AC157" s="23"/>
      <x:c r="AD157" s="23"/>
      <x:c r="AE157" s="23"/>
      <x:c r="AF157" s="23"/>
      <x:c r="AG157" s="23"/>
      <x:c r="AH157" s="23"/>
      <x:c r="AI157" s="23"/>
      <x:c r="AJ157" s="23"/>
      <x:c r="AK157" s="23"/>
      <x:c r="AL157" s="23"/>
      <x:c r="AM157" s="23"/>
      <x:c r="AN157" s="23"/>
      <x:c r="AO157" s="23"/>
      <x:c r="AP157" s="23"/>
      <x:c r="AQ157" s="23"/>
      <x:c r="AR157" s="23"/>
      <x:c r="AS157" s="23"/>
      <x:c r="AT157" s="23"/>
      <x:c r="AU157" s="23"/>
      <x:c r="AV157" s="23"/>
      <x:c r="AW157" s="23"/>
      <x:c r="AX157" s="23"/>
      <x:c r="AY157" s="23"/>
      <x:c r="AZ157" s="23"/>
      <x:c r="BA157" s="23"/>
      <x:c r="BB157" s="23"/>
      <x:c r="BC157" s="23"/>
      <x:c r="BD157" s="23"/>
      <x:c r="BE157" s="23"/>
      <x:c r="BF157" s="23"/>
      <x:c r="BG157" s="23"/>
      <x:c r="BH157" s="23"/>
      <x:c r="BI157" s="23"/>
      <x:c r="BJ157" s="23"/>
      <x:c r="BK157" s="23"/>
      <x:c r="BL157" s="23"/>
      <x:c r="BM157" s="23"/>
      <x:c r="BN157" s="23"/>
      <x:c r="BO157" s="23"/>
      <x:c r="BP157" s="23"/>
      <x:c r="BQ157" s="23"/>
      <x:c r="BR157" s="23"/>
      <x:c r="BS157" s="23"/>
      <x:c r="BT157" s="23"/>
      <x:c r="BU157" s="23"/>
      <x:c r="BV157" s="23"/>
      <x:c r="BW157" s="23"/>
      <x:c r="BX157" s="23"/>
      <x:c r="BY157" s="23"/>
      <x:c r="BZ157" s="23"/>
      <x:c r="CA157" s="23"/>
      <x:c r="CB157" s="23"/>
      <x:c r="CC157" s="23"/>
      <x:c r="CD157" s="23"/>
      <x:c r="CE157" s="23"/>
      <x:c r="CF157" s="23"/>
      <x:c r="CG157" s="23"/>
      <x:c r="CH157" s="23"/>
      <x:c r="CI157" s="23"/>
      <x:c r="CJ157" s="23"/>
      <x:c r="CK157" s="23"/>
      <x:c r="CL157" s="23"/>
      <x:c r="CM157" s="23"/>
      <x:c r="CN157" s="23"/>
      <x:c r="CO157" s="23"/>
      <x:c r="CP157" s="23"/>
      <x:c r="CQ157" s="23"/>
      <x:c r="CR157" s="23"/>
      <x:c r="CS157" s="23"/>
      <x:c r="CT157" s="23"/>
      <x:c r="CU157" s="23"/>
      <x:c r="CV157" s="23"/>
      <x:c r="CW157" s="23"/>
      <x:c r="CX157" s="23"/>
      <x:c r="CY157" s="23"/>
      <x:c r="CZ157" s="23"/>
      <x:c r="DA157" s="23"/>
      <x:c r="DB157" s="23"/>
      <x:c r="DC157" s="23"/>
      <x:c r="DD157" s="23"/>
      <x:c r="DE157" s="23"/>
      <x:c r="DF157" s="23"/>
      <x:c r="DG157" s="23"/>
      <x:c r="DH157" s="23"/>
      <x:c r="DI157" s="23"/>
      <x:c r="DJ157" s="23"/>
      <x:c r="DK157" s="23"/>
      <x:c r="DL157" s="23"/>
      <x:c r="DM157" s="23"/>
      <x:c r="DN157" s="23"/>
      <x:c r="DO157" s="23"/>
      <x:c r="DP157" s="23"/>
      <x:c r="DQ157" s="23"/>
      <x:c r="DR157" s="23"/>
      <x:c r="DS157" s="23"/>
      <x:c r="DT157" s="23"/>
      <x:c r="DU157" s="23"/>
      <x:c r="DV157" s="23"/>
      <x:c r="DW157" s="23"/>
      <x:c r="DX157" s="23"/>
      <x:c r="DY157" s="23"/>
      <x:c r="DZ157" s="23"/>
      <x:c r="EA157" s="23"/>
      <x:c r="EB157" s="23"/>
      <x:c r="EC157" s="23"/>
      <x:c r="ED157" s="23"/>
      <x:c r="EE157" s="23"/>
      <x:c r="EF157" s="23"/>
      <x:c r="EG157" s="23"/>
      <x:c r="EH157" s="23"/>
      <x:c r="EI157" s="23"/>
      <x:c r="EJ157" s="23"/>
      <x:c r="EK157" s="23"/>
      <x:c r="EL157" s="23"/>
      <x:c r="EM157" s="23"/>
      <x:c r="EN157" s="23"/>
      <x:c r="EO157" s="23"/>
      <x:c r="EP157" s="23"/>
      <x:c r="EQ157" s="23"/>
      <x:c r="ER157" s="23"/>
      <x:c r="ES157" s="23"/>
      <x:c r="ET157" s="23"/>
      <x:c r="EU157" s="23"/>
      <x:c r="EV157" s="23"/>
      <x:c r="EW157" s="23"/>
      <x:c r="EX157" s="23"/>
      <x:c r="EY157" s="23"/>
      <x:c r="EZ157" s="23"/>
      <x:c r="FA157" s="23"/>
      <x:c r="FB157" s="23"/>
      <x:c r="FC157" s="23"/>
      <x:c r="FD157" s="23"/>
      <x:c r="FE157" s="23"/>
      <x:c r="FF157" s="23"/>
      <x:c r="FG157" s="23"/>
      <x:c r="FH157" s="23"/>
      <x:c r="FI157" s="23"/>
      <x:c r="FJ157" s="23"/>
      <x:c r="FK157" s="23"/>
      <x:c r="FL157" s="23"/>
      <x:c r="FM157" s="23"/>
      <x:c r="FN157" s="23"/>
      <x:c r="FO157" s="23"/>
      <x:c r="FP157" s="23"/>
      <x:c r="FQ157" s="23"/>
      <x:c r="FR157" s="23"/>
      <x:c r="FS157" s="23"/>
      <x:c r="FT157" s="23"/>
      <x:c r="FU157" s="23"/>
      <x:c r="FV157" s="23"/>
      <x:c r="FW157" s="23"/>
      <x:c r="FX157" s="23"/>
      <x:c r="FY157" s="23"/>
      <x:c r="FZ157" s="23"/>
      <x:c r="GA157" s="23"/>
      <x:c r="GB157" s="23"/>
      <x:c r="GC157" s="23"/>
      <x:c r="GD157" s="23"/>
      <x:c r="GE157" s="23"/>
      <x:c r="GF157" s="23"/>
      <x:c r="GG157" s="23"/>
      <x:c r="GH157" s="23"/>
      <x:c r="GI157" s="23"/>
      <x:c r="GJ157" s="23"/>
      <x:c r="GK157" s="23"/>
      <x:c r="GL157" s="23"/>
      <x:c r="GM157" s="23"/>
      <x:c r="GN157" s="23"/>
      <x:c r="GO157" s="23"/>
      <x:c r="GP157" s="23"/>
      <x:c r="GQ157" s="23"/>
      <x:c r="GR157" s="23"/>
      <x:c r="GS157" s="23"/>
      <x:c r="GT157" s="23"/>
      <x:c r="GU157" s="23"/>
      <x:c r="GV157" s="23"/>
      <x:c r="GW157" s="23"/>
      <x:c r="GX157" s="23"/>
      <x:c r="GY157" s="23"/>
      <x:c r="GZ157" s="23"/>
      <x:c r="HA157" s="23"/>
      <x:c r="HB157" s="23"/>
      <x:c r="HC157" s="23"/>
      <x:c r="HD157" s="23"/>
      <x:c r="HE157" s="23"/>
      <x:c r="HF157" s="23"/>
      <x:c r="HG157" s="23"/>
      <x:c r="HH157" s="23"/>
      <x:c r="HI157" s="23"/>
      <x:c r="HJ157" s="23"/>
      <x:c r="HK157" s="23"/>
      <x:c r="HL157" s="23"/>
      <x:c r="HM157" s="23"/>
      <x:c r="HN157" s="23"/>
      <x:c r="HO157" s="23"/>
      <x:c r="HP157" s="23"/>
      <x:c r="HQ157" s="23"/>
      <x:c r="HR157" s="23"/>
      <x:c r="HS157" s="23"/>
      <x:c r="HT157" s="23"/>
      <x:c r="HU157" s="23"/>
      <x:c r="HV157" s="23"/>
      <x:c r="HW157" s="23"/>
      <x:c r="HX157" s="23"/>
      <x:c r="HY157" s="23"/>
      <x:c r="HZ157" s="23"/>
      <x:c r="IA157" s="23"/>
      <x:c r="IB157" s="23"/>
      <x:c r="IC157" s="23"/>
      <x:c r="ID157" s="23"/>
      <x:c r="IE157" s="23"/>
      <x:c r="IF157" s="23"/>
      <x:c r="IG157" s="23"/>
      <x:c r="IH157" s="23"/>
      <x:c r="II157" s="23"/>
      <x:c r="IJ157" s="23"/>
      <x:c r="IK157" s="23"/>
      <x:c r="IL157" s="23"/>
      <x:c r="IM157" s="23"/>
      <x:c r="IN157" s="23"/>
      <x:c r="IO157" s="23"/>
      <x:c r="IP157" s="23"/>
      <x:c r="IQ157" s="23"/>
      <x:c r="IR157" s="23"/>
      <x:c r="IS157" s="23"/>
      <x:c r="IT157" s="23"/>
      <x:c r="IU157" s="23"/>
      <x:c r="IV157" s="23"/>
      <x:c r="IW157" s="23"/>
      <x:c r="IX157" s="23"/>
      <x:c r="IY157" s="23"/>
      <x:c r="IZ157" s="23"/>
      <x:c r="JA157" s="23"/>
      <x:c r="JB157" s="23"/>
      <x:c r="JC157" s="23"/>
      <x:c r="JD157" s="23"/>
      <x:c r="JE157" s="23"/>
      <x:c r="JF157" s="23"/>
      <x:c r="JG157" s="23"/>
      <x:c r="JH157" s="23"/>
      <x:c r="JI157" s="23"/>
      <x:c r="JJ157" s="23"/>
      <x:c r="JK157" s="23"/>
      <x:c r="JL157" s="23"/>
      <x:c r="JM157" s="23"/>
      <x:c r="JN157" s="23"/>
      <x:c r="JO157" s="23"/>
      <x:c r="JP157" s="23"/>
      <x:c r="JQ157" s="23"/>
      <x:c r="JR157" s="23"/>
      <x:c r="JS157" s="23"/>
      <x:c r="JT157" s="23"/>
      <x:c r="JU157" s="23"/>
      <x:c r="JV157" s="23"/>
      <x:c r="JW157" s="23"/>
      <x:c r="JX157" s="23"/>
      <x:c r="JY157" s="23"/>
      <x:c r="JZ157" s="23"/>
      <x:c r="KA157" s="23"/>
      <x:c r="KB157" s="23"/>
      <x:c r="KC157" s="23"/>
      <x:c r="KD157" s="23"/>
      <x:c r="KE157" s="23"/>
      <x:c r="KF157" s="23"/>
      <x:c r="KG157" s="23"/>
      <x:c r="KH157" s="23"/>
      <x:c r="KI157" s="23"/>
      <x:c r="KJ157" s="23"/>
      <x:c r="KK157" s="23"/>
      <x:c r="KL157" s="23"/>
      <x:c r="KM157" s="23"/>
      <x:c r="KN157" s="23"/>
      <x:c r="KO157" s="23"/>
      <x:c r="KP157" s="23"/>
      <x:c r="KQ157" s="23"/>
      <x:c r="KR157" s="23"/>
      <x:c r="KS157" s="23"/>
      <x:c r="KT157" s="23"/>
      <x:c r="KU157" s="23"/>
      <x:c r="KV157" s="23"/>
      <x:c r="KW157" s="23"/>
      <x:c r="KX157" s="23"/>
      <x:c r="KY157" s="23"/>
      <x:c r="KZ157" s="23"/>
      <x:c r="LA157" s="23"/>
      <x:c r="LB157" s="23"/>
      <x:c r="LC157" s="23"/>
      <x:c r="LD157" s="23"/>
      <x:c r="LE157" s="23"/>
      <x:c r="LF157" s="23"/>
      <x:c r="LG157" s="23"/>
      <x:c r="LH157" s="23"/>
      <x:c r="LI157" s="23"/>
      <x:c r="LJ157" s="23"/>
      <x:c r="LK157" s="23"/>
      <x:c r="LL157" s="23"/>
      <x:c r="LM157" s="23"/>
      <x:c r="LN157" s="23"/>
      <x:c r="LO157" s="23"/>
      <x:c r="LP157" s="23"/>
      <x:c r="LQ157" s="23"/>
      <x:c r="LR157" s="23"/>
      <x:c r="LS157" s="23"/>
      <x:c r="LT157" s="23"/>
      <x:c r="LU157" s="23"/>
      <x:c r="LV157" s="23"/>
      <x:c r="LW157" s="23"/>
      <x:c r="LX157" s="23"/>
      <x:c r="LY157" s="23"/>
      <x:c r="LZ157" s="23"/>
      <x:c r="MA157" s="23"/>
      <x:c r="MB157" s="23"/>
      <x:c r="MC157" s="23"/>
      <x:c r="MD157" s="23"/>
      <x:c r="ME157" s="23"/>
      <x:c r="MF157" s="23"/>
      <x:c r="MG157" s="23"/>
      <x:c r="MH157" s="23"/>
      <x:c r="MI157" s="23"/>
      <x:c r="MJ157" s="23"/>
      <x:c r="MK157" s="23"/>
      <x:c r="ML157" s="23"/>
      <x:c r="MM157" s="23"/>
      <x:c r="MN157" s="23"/>
      <x:c r="MO157" s="23"/>
      <x:c r="MP157" s="23"/>
      <x:c r="MQ157" s="23"/>
      <x:c r="MR157" s="23"/>
      <x:c r="MS157" s="23"/>
      <x:c r="MT157" s="23"/>
      <x:c r="MU157" s="23"/>
      <x:c r="MV157" s="23"/>
      <x:c r="MW157" s="23"/>
      <x:c r="MX157" s="23"/>
      <x:c r="MY157" s="23"/>
      <x:c r="MZ157" s="23"/>
      <x:c r="NA157" s="23"/>
      <x:c r="NB157" s="23"/>
      <x:c r="NC157" s="23"/>
      <x:c r="ND157" s="23"/>
      <x:c r="NE157" s="23"/>
      <x:c r="NF157" s="23"/>
      <x:c r="NG157" s="23"/>
      <x:c r="NH157" s="23"/>
      <x:c r="NI157" s="23"/>
      <x:c r="NJ157" s="23"/>
      <x:c r="NK157" s="23"/>
      <x:c r="NL157" s="23"/>
      <x:c r="NM157" s="23"/>
      <x:c r="NN157" s="23"/>
      <x:c r="NO157" s="23"/>
      <x:c r="NP157" s="23"/>
      <x:c r="NQ157" s="23"/>
      <x:c r="NR157" s="23"/>
      <x:c r="NS157" s="23"/>
      <x:c r="NT157" s="23"/>
      <x:c r="NU157" s="23"/>
      <x:c r="NV157" s="23"/>
      <x:c r="NW157" s="23"/>
      <x:c r="NX157" s="23"/>
      <x:c r="NY157" s="23"/>
      <x:c r="NZ157" s="23"/>
      <x:c r="OA157" s="23"/>
      <x:c r="OB157" s="23"/>
      <x:c r="OC157" s="23"/>
      <x:c r="OD157" s="23"/>
      <x:c r="OE157" s="23"/>
      <x:c r="OF157" s="23"/>
      <x:c r="OG157" s="23"/>
      <x:c r="OH157" s="23"/>
      <x:c r="OI157" s="23"/>
      <x:c r="OJ157" s="23"/>
      <x:c r="OK157" s="23"/>
      <x:c r="OL157" s="23"/>
      <x:c r="OM157" s="23"/>
      <x:c r="ON157" s="23"/>
      <x:c r="OO157" s="23"/>
      <x:c r="OP157" s="23"/>
      <x:c r="OQ157" s="23"/>
      <x:c r="OR157" s="23"/>
      <x:c r="OS157" s="23"/>
      <x:c r="OT157" s="23"/>
      <x:c r="OU157" s="23"/>
      <x:c r="OV157" s="23"/>
      <x:c r="OW157" s="23"/>
      <x:c r="OX157" s="23"/>
      <x:c r="OY157" s="23"/>
      <x:c r="OZ157" s="23"/>
      <x:c r="PA157" s="23"/>
      <x:c r="PB157" s="23"/>
      <x:c r="PC157" s="23"/>
      <x:c r="PD157" s="23"/>
      <x:c r="PE157" s="23"/>
      <x:c r="PF157" s="23"/>
      <x:c r="PG157" s="23"/>
      <x:c r="PH157" s="23"/>
      <x:c r="PI157" s="23"/>
      <x:c r="PJ157" s="23"/>
      <x:c r="PK157" s="23"/>
      <x:c r="PL157" s="23"/>
      <x:c r="PM157" s="23"/>
      <x:c r="PN157" s="23"/>
      <x:c r="PO157" s="23"/>
      <x:c r="PP157" s="23"/>
      <x:c r="PQ157" s="23"/>
      <x:c r="PR157" s="23"/>
      <x:c r="PS157" s="23"/>
      <x:c r="PT157" s="23"/>
      <x:c r="PU157" s="23"/>
      <x:c r="PV157" s="23"/>
      <x:c r="PW157" s="23"/>
      <x:c r="PX157" s="23"/>
      <x:c r="PY157" s="23"/>
      <x:c r="PZ157" s="23"/>
      <x:c r="QA157" s="23"/>
      <x:c r="QB157" s="23"/>
      <x:c r="QC157" s="23"/>
      <x:c r="QD157" s="23"/>
      <x:c r="QE157" s="23"/>
      <x:c r="QF157" s="23"/>
      <x:c r="QG157" s="23"/>
      <x:c r="QH157" s="23"/>
      <x:c r="QI157" s="23"/>
    </x:row>
    <x:row r="158" spans="1:451" x14ac:dyDescent="0.25">
      <x:c r="A158" s="21"/>
      <x:c r="B158" s="17"/>
      <x:c r="C158" s="18"/>
      <x:c r="D158" s="18"/>
      <x:c r="E158" s="19"/>
      <x:c r="F158" s="22"/>
      <x:c r="G158" s="23"/>
      <x:c r="H158" s="23"/>
      <x:c r="I158" s="23"/>
      <x:c r="J158" s="23"/>
      <x:c r="K158" s="23"/>
      <x:c r="L158" s="23"/>
      <x:c r="M158" s="23"/>
      <x:c r="N158" s="23"/>
      <x:c r="O158" s="23"/>
      <x:c r="P158" s="23"/>
      <x:c r="Q158" s="23"/>
      <x:c r="R158" s="23"/>
      <x:c r="S158" s="23"/>
      <x:c r="T158" s="23"/>
      <x:c r="U158" s="23"/>
      <x:c r="V158" s="23"/>
      <x:c r="W158" s="23"/>
      <x:c r="X158" s="23"/>
      <x:c r="Y158" s="23"/>
      <x:c r="Z158" s="23"/>
      <x:c r="AA158" s="23"/>
      <x:c r="AB158" s="23"/>
      <x:c r="AC158" s="23"/>
      <x:c r="AD158" s="23"/>
      <x:c r="AE158" s="23"/>
      <x:c r="AF158" s="23"/>
      <x:c r="AG158" s="23"/>
      <x:c r="AH158" s="23"/>
      <x:c r="AI158" s="23"/>
      <x:c r="AJ158" s="23"/>
      <x:c r="AK158" s="23"/>
      <x:c r="AL158" s="23"/>
      <x:c r="AM158" s="23"/>
      <x:c r="AN158" s="23"/>
      <x:c r="AO158" s="23"/>
      <x:c r="AP158" s="23"/>
      <x:c r="AQ158" s="23"/>
      <x:c r="AR158" s="23"/>
      <x:c r="AS158" s="23"/>
      <x:c r="AT158" s="23"/>
      <x:c r="AU158" s="23"/>
      <x:c r="AV158" s="23"/>
      <x:c r="AW158" s="23"/>
      <x:c r="AX158" s="23"/>
      <x:c r="AY158" s="23"/>
      <x:c r="AZ158" s="23"/>
      <x:c r="BA158" s="23"/>
      <x:c r="BB158" s="23"/>
      <x:c r="BC158" s="23"/>
      <x:c r="BD158" s="23"/>
      <x:c r="BE158" s="23"/>
      <x:c r="BF158" s="23"/>
      <x:c r="BG158" s="23"/>
      <x:c r="BH158" s="23"/>
      <x:c r="BI158" s="23"/>
      <x:c r="BJ158" s="23"/>
      <x:c r="BK158" s="23"/>
      <x:c r="BL158" s="23"/>
      <x:c r="BM158" s="23"/>
      <x:c r="BN158" s="23"/>
      <x:c r="BO158" s="23"/>
      <x:c r="BP158" s="23"/>
      <x:c r="BQ158" s="23"/>
      <x:c r="BR158" s="23"/>
      <x:c r="BS158" s="23"/>
      <x:c r="BT158" s="23"/>
      <x:c r="BU158" s="23"/>
      <x:c r="BV158" s="23"/>
      <x:c r="BW158" s="23"/>
      <x:c r="BX158" s="23"/>
      <x:c r="BY158" s="23"/>
      <x:c r="BZ158" s="23"/>
      <x:c r="CA158" s="23"/>
      <x:c r="CB158" s="23"/>
      <x:c r="CC158" s="23"/>
      <x:c r="CD158" s="23"/>
      <x:c r="CE158" s="23"/>
      <x:c r="CF158" s="23"/>
      <x:c r="CG158" s="23"/>
      <x:c r="CH158" s="23"/>
      <x:c r="CI158" s="23"/>
      <x:c r="CJ158" s="23"/>
      <x:c r="CK158" s="23"/>
      <x:c r="CL158" s="23"/>
      <x:c r="CM158" s="23"/>
      <x:c r="CN158" s="23"/>
      <x:c r="CO158" s="23"/>
      <x:c r="CP158" s="23"/>
      <x:c r="CQ158" s="23"/>
      <x:c r="CR158" s="23"/>
      <x:c r="CS158" s="23"/>
      <x:c r="CT158" s="23"/>
      <x:c r="CU158" s="23"/>
      <x:c r="CV158" s="23"/>
      <x:c r="CW158" s="23"/>
      <x:c r="CX158" s="23"/>
      <x:c r="CY158" s="23"/>
      <x:c r="CZ158" s="23"/>
      <x:c r="DA158" s="23"/>
      <x:c r="DB158" s="23"/>
      <x:c r="DC158" s="23"/>
      <x:c r="DD158" s="23"/>
      <x:c r="DE158" s="23"/>
      <x:c r="DF158" s="23"/>
      <x:c r="DG158" s="23"/>
      <x:c r="DH158" s="23"/>
      <x:c r="DI158" s="23"/>
      <x:c r="DJ158" s="23"/>
      <x:c r="DK158" s="23"/>
      <x:c r="DL158" s="23"/>
      <x:c r="DM158" s="23"/>
      <x:c r="DN158" s="23"/>
      <x:c r="DO158" s="23"/>
      <x:c r="DP158" s="23"/>
      <x:c r="DQ158" s="23"/>
      <x:c r="DR158" s="23"/>
      <x:c r="DS158" s="23"/>
      <x:c r="DT158" s="23"/>
      <x:c r="DU158" s="23"/>
      <x:c r="DV158" s="23"/>
      <x:c r="DW158" s="23"/>
      <x:c r="DX158" s="23"/>
      <x:c r="DY158" s="23"/>
      <x:c r="DZ158" s="23"/>
      <x:c r="EA158" s="23"/>
      <x:c r="EB158" s="23"/>
      <x:c r="EC158" s="23"/>
      <x:c r="ED158" s="23"/>
      <x:c r="EE158" s="23"/>
      <x:c r="EF158" s="23"/>
      <x:c r="EG158" s="23"/>
      <x:c r="EH158" s="23"/>
      <x:c r="EI158" s="23"/>
      <x:c r="EJ158" s="23"/>
      <x:c r="EK158" s="23"/>
      <x:c r="EL158" s="23"/>
      <x:c r="EM158" s="23"/>
      <x:c r="EN158" s="23"/>
      <x:c r="EO158" s="23"/>
      <x:c r="EP158" s="23"/>
      <x:c r="EQ158" s="23"/>
      <x:c r="ER158" s="23"/>
      <x:c r="ES158" s="23"/>
      <x:c r="ET158" s="23"/>
      <x:c r="EU158" s="23"/>
      <x:c r="EV158" s="23"/>
      <x:c r="EW158" s="23"/>
      <x:c r="EX158" s="23"/>
      <x:c r="EY158" s="23"/>
      <x:c r="EZ158" s="23"/>
      <x:c r="FA158" s="23"/>
      <x:c r="FB158" s="23"/>
      <x:c r="FC158" s="23"/>
      <x:c r="FD158" s="23"/>
      <x:c r="FE158" s="23"/>
      <x:c r="FF158" s="23"/>
      <x:c r="FG158" s="23"/>
      <x:c r="FH158" s="23"/>
      <x:c r="FI158" s="23"/>
      <x:c r="FJ158" s="23"/>
      <x:c r="FK158" s="23"/>
      <x:c r="FL158" s="23"/>
      <x:c r="FM158" s="23"/>
      <x:c r="FN158" s="23"/>
      <x:c r="FO158" s="23"/>
      <x:c r="FP158" s="23"/>
      <x:c r="FQ158" s="23"/>
      <x:c r="FR158" s="23"/>
      <x:c r="FS158" s="23"/>
      <x:c r="FT158" s="23"/>
      <x:c r="FU158" s="23"/>
      <x:c r="FV158" s="23"/>
      <x:c r="FW158" s="23"/>
      <x:c r="FX158" s="23"/>
      <x:c r="FY158" s="23"/>
      <x:c r="FZ158" s="23"/>
      <x:c r="GA158" s="23"/>
      <x:c r="GB158" s="23"/>
      <x:c r="GC158" s="23"/>
      <x:c r="GD158" s="23"/>
      <x:c r="GE158" s="23"/>
      <x:c r="GF158" s="23"/>
      <x:c r="GG158" s="23"/>
      <x:c r="GH158" s="23"/>
      <x:c r="GI158" s="23"/>
      <x:c r="GJ158" s="23"/>
      <x:c r="GK158" s="23"/>
      <x:c r="GL158" s="23"/>
      <x:c r="GM158" s="23"/>
      <x:c r="GN158" s="23"/>
      <x:c r="GO158" s="23"/>
      <x:c r="GP158" s="23"/>
      <x:c r="GQ158" s="23"/>
      <x:c r="GR158" s="23"/>
      <x:c r="GS158" s="23"/>
      <x:c r="GT158" s="23"/>
      <x:c r="GU158" s="23"/>
      <x:c r="GV158" s="23"/>
      <x:c r="GW158" s="23"/>
      <x:c r="GX158" s="23"/>
      <x:c r="GY158" s="23"/>
      <x:c r="GZ158" s="23"/>
      <x:c r="HA158" s="23"/>
      <x:c r="HB158" s="23"/>
      <x:c r="HC158" s="23"/>
      <x:c r="HD158" s="23"/>
      <x:c r="HE158" s="23"/>
      <x:c r="HF158" s="23"/>
      <x:c r="HG158" s="23"/>
      <x:c r="HH158" s="23"/>
      <x:c r="HI158" s="23"/>
      <x:c r="HJ158" s="23"/>
      <x:c r="HK158" s="23"/>
      <x:c r="HL158" s="23"/>
      <x:c r="HM158" s="23"/>
      <x:c r="HN158" s="23"/>
      <x:c r="HO158" s="23"/>
      <x:c r="HP158" s="23"/>
      <x:c r="HQ158" s="23"/>
      <x:c r="HR158" s="23"/>
      <x:c r="HS158" s="23"/>
      <x:c r="HT158" s="23"/>
      <x:c r="HU158" s="23"/>
      <x:c r="HV158" s="23"/>
      <x:c r="HW158" s="23"/>
      <x:c r="HX158" s="23"/>
      <x:c r="HY158" s="23"/>
      <x:c r="HZ158" s="23"/>
      <x:c r="IA158" s="23"/>
      <x:c r="IB158" s="23"/>
      <x:c r="IC158" s="23"/>
      <x:c r="ID158" s="23"/>
      <x:c r="IE158" s="23"/>
      <x:c r="IF158" s="23"/>
      <x:c r="IG158" s="23"/>
      <x:c r="IH158" s="23"/>
      <x:c r="II158" s="23"/>
      <x:c r="IJ158" s="23"/>
      <x:c r="IK158" s="23"/>
      <x:c r="IL158" s="23"/>
      <x:c r="IM158" s="23"/>
      <x:c r="IN158" s="23"/>
      <x:c r="IO158" s="23"/>
      <x:c r="IP158" s="23"/>
      <x:c r="IQ158" s="23"/>
      <x:c r="IR158" s="23"/>
      <x:c r="IS158" s="23"/>
      <x:c r="IT158" s="23"/>
      <x:c r="IU158" s="23"/>
      <x:c r="IV158" s="23"/>
      <x:c r="IW158" s="23"/>
      <x:c r="IX158" s="23"/>
      <x:c r="IY158" s="23"/>
      <x:c r="IZ158" s="23"/>
      <x:c r="JA158" s="23"/>
      <x:c r="JB158" s="23"/>
      <x:c r="JC158" s="23"/>
      <x:c r="JD158" s="23"/>
      <x:c r="JE158" s="23"/>
      <x:c r="JF158" s="23"/>
      <x:c r="JG158" s="23"/>
      <x:c r="JH158" s="23"/>
      <x:c r="JI158" s="23"/>
      <x:c r="JJ158" s="23"/>
      <x:c r="JK158" s="23"/>
      <x:c r="JL158" s="23"/>
      <x:c r="JM158" s="23"/>
      <x:c r="JN158" s="23"/>
      <x:c r="JO158" s="23"/>
      <x:c r="JP158" s="23"/>
      <x:c r="JQ158" s="23"/>
      <x:c r="JR158" s="23"/>
      <x:c r="JS158" s="23"/>
      <x:c r="JT158" s="23"/>
      <x:c r="JU158" s="23"/>
      <x:c r="JV158" s="23"/>
      <x:c r="JW158" s="23"/>
      <x:c r="JX158" s="23"/>
      <x:c r="JY158" s="23"/>
      <x:c r="JZ158" s="23"/>
      <x:c r="KA158" s="23"/>
      <x:c r="KB158" s="23"/>
      <x:c r="KC158" s="23"/>
      <x:c r="KD158" s="23"/>
      <x:c r="KE158" s="23"/>
      <x:c r="KF158" s="23"/>
      <x:c r="KG158" s="23"/>
      <x:c r="KH158" s="23"/>
      <x:c r="KI158" s="23"/>
      <x:c r="KJ158" s="23"/>
      <x:c r="KK158" s="23"/>
      <x:c r="KL158" s="23"/>
      <x:c r="KM158" s="23"/>
      <x:c r="KN158" s="23"/>
      <x:c r="KO158" s="23"/>
      <x:c r="KP158" s="23"/>
      <x:c r="KQ158" s="23"/>
      <x:c r="KR158" s="23"/>
      <x:c r="KS158" s="23"/>
      <x:c r="KT158" s="23"/>
      <x:c r="KU158" s="23"/>
      <x:c r="KV158" s="23"/>
      <x:c r="KW158" s="23"/>
      <x:c r="KX158" s="23"/>
      <x:c r="KY158" s="23"/>
      <x:c r="KZ158" s="23"/>
      <x:c r="LA158" s="23"/>
      <x:c r="LB158" s="23"/>
      <x:c r="LC158" s="23"/>
      <x:c r="LD158" s="23"/>
      <x:c r="LE158" s="23"/>
      <x:c r="LF158" s="23"/>
      <x:c r="LG158" s="23"/>
      <x:c r="LH158" s="23"/>
      <x:c r="LI158" s="23"/>
      <x:c r="LJ158" s="23"/>
      <x:c r="LK158" s="23"/>
      <x:c r="LL158" s="23"/>
      <x:c r="LM158" s="23"/>
      <x:c r="LN158" s="23"/>
      <x:c r="LO158" s="23"/>
      <x:c r="LP158" s="23"/>
      <x:c r="LQ158" s="23"/>
      <x:c r="LR158" s="23"/>
      <x:c r="LS158" s="23"/>
      <x:c r="LT158" s="23"/>
      <x:c r="LU158" s="23"/>
      <x:c r="LV158" s="23"/>
      <x:c r="LW158" s="23"/>
      <x:c r="LX158" s="23"/>
      <x:c r="LY158" s="23"/>
      <x:c r="LZ158" s="23"/>
      <x:c r="MA158" s="23"/>
      <x:c r="MB158" s="23"/>
      <x:c r="MC158" s="23"/>
      <x:c r="MD158" s="23"/>
      <x:c r="ME158" s="23"/>
      <x:c r="MF158" s="23"/>
      <x:c r="MG158" s="23"/>
      <x:c r="MH158" s="23"/>
      <x:c r="MI158" s="23"/>
      <x:c r="MJ158" s="23"/>
      <x:c r="MK158" s="23"/>
      <x:c r="ML158" s="23"/>
      <x:c r="MM158" s="23"/>
      <x:c r="MN158" s="23"/>
      <x:c r="MO158" s="23"/>
      <x:c r="MP158" s="23"/>
      <x:c r="MQ158" s="23"/>
      <x:c r="MR158" s="23"/>
      <x:c r="MS158" s="23"/>
      <x:c r="MT158" s="23"/>
      <x:c r="MU158" s="23"/>
      <x:c r="MV158" s="23"/>
      <x:c r="MW158" s="23"/>
      <x:c r="MX158" s="23"/>
      <x:c r="MY158" s="23"/>
      <x:c r="MZ158" s="23"/>
      <x:c r="NA158" s="23"/>
      <x:c r="NB158" s="23"/>
      <x:c r="NC158" s="23"/>
      <x:c r="ND158" s="23"/>
      <x:c r="NE158" s="23"/>
      <x:c r="NF158" s="23"/>
      <x:c r="NG158" s="23"/>
      <x:c r="NH158" s="23"/>
      <x:c r="NI158" s="23"/>
      <x:c r="NJ158" s="23"/>
      <x:c r="NK158" s="23"/>
      <x:c r="NL158" s="23"/>
      <x:c r="NM158" s="23"/>
      <x:c r="NN158" s="23"/>
      <x:c r="NO158" s="23"/>
      <x:c r="NP158" s="23"/>
      <x:c r="NQ158" s="23"/>
      <x:c r="NR158" s="23"/>
      <x:c r="NS158" s="23"/>
      <x:c r="NT158" s="23"/>
      <x:c r="NU158" s="23"/>
      <x:c r="NV158" s="23"/>
      <x:c r="NW158" s="23"/>
      <x:c r="NX158" s="23"/>
      <x:c r="NY158" s="23"/>
      <x:c r="NZ158" s="23"/>
      <x:c r="OA158" s="23"/>
      <x:c r="OB158" s="23"/>
      <x:c r="OC158" s="23"/>
      <x:c r="OD158" s="23"/>
      <x:c r="OE158" s="23"/>
      <x:c r="OF158" s="23"/>
      <x:c r="OG158" s="23"/>
      <x:c r="OH158" s="23"/>
      <x:c r="OI158" s="23"/>
      <x:c r="OJ158" s="23"/>
      <x:c r="OK158" s="23"/>
      <x:c r="OL158" s="23"/>
      <x:c r="OM158" s="23"/>
      <x:c r="ON158" s="23"/>
      <x:c r="OO158" s="23"/>
      <x:c r="OP158" s="23"/>
      <x:c r="OQ158" s="23"/>
      <x:c r="OR158" s="23"/>
      <x:c r="OS158" s="23"/>
      <x:c r="OT158" s="23"/>
      <x:c r="OU158" s="23"/>
      <x:c r="OV158" s="23"/>
      <x:c r="OW158" s="23"/>
      <x:c r="OX158" s="23"/>
      <x:c r="OY158" s="23"/>
      <x:c r="OZ158" s="23"/>
      <x:c r="PA158" s="23"/>
      <x:c r="PB158" s="23"/>
      <x:c r="PC158" s="23"/>
      <x:c r="PD158" s="23"/>
      <x:c r="PE158" s="23"/>
      <x:c r="PF158" s="23"/>
      <x:c r="PG158" s="23"/>
      <x:c r="PH158" s="23"/>
      <x:c r="PI158" s="23"/>
      <x:c r="PJ158" s="23"/>
      <x:c r="PK158" s="23"/>
      <x:c r="PL158" s="23"/>
      <x:c r="PM158" s="23"/>
      <x:c r="PN158" s="23"/>
      <x:c r="PO158" s="23"/>
      <x:c r="PP158" s="23"/>
      <x:c r="PQ158" s="23"/>
      <x:c r="PR158" s="23"/>
      <x:c r="PS158" s="23"/>
      <x:c r="PT158" s="23"/>
      <x:c r="PU158" s="23"/>
      <x:c r="PV158" s="23"/>
      <x:c r="PW158" s="23"/>
      <x:c r="PX158" s="23"/>
      <x:c r="PY158" s="23"/>
      <x:c r="PZ158" s="23"/>
      <x:c r="QA158" s="23"/>
      <x:c r="QB158" s="23"/>
      <x:c r="QC158" s="23"/>
      <x:c r="QD158" s="23"/>
      <x:c r="QE158" s="23"/>
      <x:c r="QF158" s="23"/>
      <x:c r="QG158" s="23"/>
      <x:c r="QH158" s="23"/>
      <x:c r="QI158" s="23"/>
    </x:row>
    <x:row r="159" spans="1:451" x14ac:dyDescent="0.25">
      <x:c r="A159" s="21"/>
      <x:c r="B159" s="17"/>
      <x:c r="C159" s="18"/>
      <x:c r="D159" s="18"/>
      <x:c r="E159" s="19"/>
      <x:c r="F159" s="22"/>
      <x:c r="G159" s="23"/>
      <x:c r="H159" s="23"/>
      <x:c r="I159" s="23"/>
      <x:c r="J159" s="23"/>
      <x:c r="K159" s="23"/>
      <x:c r="L159" s="23"/>
      <x:c r="M159" s="23"/>
      <x:c r="N159" s="23"/>
      <x:c r="O159" s="23"/>
      <x:c r="P159" s="23"/>
      <x:c r="Q159" s="23"/>
      <x:c r="R159" s="23"/>
      <x:c r="S159" s="23"/>
      <x:c r="T159" s="23"/>
      <x:c r="U159" s="23"/>
      <x:c r="V159" s="23"/>
      <x:c r="W159" s="23"/>
      <x:c r="X159" s="23"/>
      <x:c r="Y159" s="23"/>
      <x:c r="Z159" s="23"/>
      <x:c r="AA159" s="23"/>
      <x:c r="AB159" s="23"/>
      <x:c r="AC159" s="23"/>
      <x:c r="AD159" s="23"/>
      <x:c r="AE159" s="23"/>
      <x:c r="AF159" s="23"/>
      <x:c r="AG159" s="23"/>
      <x:c r="AH159" s="23"/>
      <x:c r="AI159" s="23"/>
      <x:c r="AJ159" s="23"/>
      <x:c r="AK159" s="23"/>
      <x:c r="AL159" s="23"/>
      <x:c r="AM159" s="23"/>
      <x:c r="AN159" s="23"/>
      <x:c r="AO159" s="23"/>
      <x:c r="AP159" s="23"/>
      <x:c r="AQ159" s="23"/>
      <x:c r="AR159" s="23"/>
      <x:c r="AS159" s="23"/>
      <x:c r="AT159" s="23"/>
      <x:c r="AU159" s="23"/>
      <x:c r="AV159" s="23"/>
      <x:c r="AW159" s="23"/>
      <x:c r="AX159" s="23"/>
      <x:c r="AY159" s="23"/>
      <x:c r="AZ159" s="23"/>
      <x:c r="BA159" s="23"/>
      <x:c r="BB159" s="23"/>
      <x:c r="BC159" s="23"/>
      <x:c r="BD159" s="23"/>
      <x:c r="BE159" s="23"/>
      <x:c r="BF159" s="23"/>
      <x:c r="BG159" s="23"/>
      <x:c r="BH159" s="23"/>
      <x:c r="BI159" s="23"/>
      <x:c r="BJ159" s="23"/>
      <x:c r="BK159" s="23"/>
      <x:c r="BL159" s="23"/>
      <x:c r="BM159" s="23"/>
      <x:c r="BN159" s="23"/>
      <x:c r="BO159" s="23"/>
      <x:c r="BP159" s="23"/>
      <x:c r="BQ159" s="23"/>
      <x:c r="BR159" s="23"/>
      <x:c r="BS159" s="23"/>
      <x:c r="BT159" s="23"/>
      <x:c r="BU159" s="23"/>
      <x:c r="BV159" s="23"/>
      <x:c r="BW159" s="23"/>
      <x:c r="BX159" s="23"/>
      <x:c r="BY159" s="23"/>
      <x:c r="BZ159" s="23"/>
      <x:c r="CA159" s="23"/>
      <x:c r="CB159" s="23"/>
      <x:c r="CC159" s="23"/>
      <x:c r="CD159" s="23"/>
      <x:c r="CE159" s="23"/>
      <x:c r="CF159" s="23"/>
      <x:c r="CG159" s="23"/>
      <x:c r="CH159" s="23"/>
      <x:c r="CI159" s="23"/>
      <x:c r="CJ159" s="23"/>
      <x:c r="CK159" s="23"/>
      <x:c r="CL159" s="23"/>
      <x:c r="CM159" s="23"/>
      <x:c r="CN159" s="23"/>
      <x:c r="CO159" s="23"/>
      <x:c r="CP159" s="23"/>
      <x:c r="CQ159" s="23"/>
      <x:c r="CR159" s="23"/>
      <x:c r="CS159" s="23"/>
      <x:c r="CT159" s="23"/>
      <x:c r="CU159" s="23"/>
      <x:c r="CV159" s="23"/>
      <x:c r="CW159" s="23"/>
      <x:c r="CX159" s="23"/>
      <x:c r="CY159" s="23"/>
      <x:c r="CZ159" s="23"/>
      <x:c r="DA159" s="23"/>
      <x:c r="DB159" s="23"/>
      <x:c r="DC159" s="23"/>
      <x:c r="DD159" s="23"/>
      <x:c r="DE159" s="23"/>
      <x:c r="DF159" s="23"/>
      <x:c r="DG159" s="23"/>
      <x:c r="DH159" s="23"/>
      <x:c r="DI159" s="23"/>
      <x:c r="DJ159" s="23"/>
      <x:c r="DK159" s="23"/>
      <x:c r="DL159" s="23"/>
      <x:c r="DM159" s="23"/>
      <x:c r="DN159" s="23"/>
      <x:c r="DO159" s="23"/>
      <x:c r="DP159" s="23"/>
      <x:c r="DQ159" s="23"/>
      <x:c r="DR159" s="23"/>
      <x:c r="DS159" s="23"/>
      <x:c r="DT159" s="23"/>
      <x:c r="DU159" s="23"/>
      <x:c r="DV159" s="23"/>
      <x:c r="DW159" s="23"/>
      <x:c r="DX159" s="23"/>
      <x:c r="DY159" s="23"/>
      <x:c r="DZ159" s="23"/>
      <x:c r="EA159" s="23"/>
      <x:c r="EB159" s="23"/>
      <x:c r="EC159" s="23"/>
      <x:c r="ED159" s="23"/>
      <x:c r="EE159" s="23"/>
      <x:c r="EF159" s="23"/>
      <x:c r="EG159" s="23"/>
      <x:c r="EH159" s="23"/>
      <x:c r="EI159" s="23"/>
      <x:c r="EJ159" s="23"/>
      <x:c r="EK159" s="23"/>
      <x:c r="EL159" s="23"/>
      <x:c r="EM159" s="23"/>
      <x:c r="EN159" s="23"/>
      <x:c r="EO159" s="23"/>
      <x:c r="EP159" s="23"/>
      <x:c r="EQ159" s="23"/>
      <x:c r="ER159" s="23"/>
      <x:c r="ES159" s="23"/>
      <x:c r="ET159" s="23"/>
      <x:c r="EU159" s="23"/>
      <x:c r="EV159" s="23"/>
      <x:c r="EW159" s="23"/>
      <x:c r="EX159" s="23"/>
      <x:c r="EY159" s="23"/>
      <x:c r="EZ159" s="23"/>
      <x:c r="FA159" s="23"/>
      <x:c r="FB159" s="23"/>
      <x:c r="FC159" s="23"/>
      <x:c r="FD159" s="23"/>
      <x:c r="FE159" s="23"/>
      <x:c r="FF159" s="23"/>
      <x:c r="FG159" s="23"/>
      <x:c r="FH159" s="23"/>
      <x:c r="FI159" s="23"/>
      <x:c r="FJ159" s="23"/>
      <x:c r="FK159" s="23"/>
      <x:c r="FL159" s="23"/>
      <x:c r="FM159" s="23"/>
      <x:c r="FN159" s="23"/>
      <x:c r="FO159" s="23"/>
      <x:c r="FP159" s="23"/>
      <x:c r="FQ159" s="23"/>
      <x:c r="FR159" s="23"/>
      <x:c r="FS159" s="23"/>
      <x:c r="FT159" s="23"/>
      <x:c r="FU159" s="23"/>
      <x:c r="FV159" s="23"/>
      <x:c r="FW159" s="23"/>
      <x:c r="FX159" s="23"/>
      <x:c r="FY159" s="23"/>
      <x:c r="FZ159" s="23"/>
      <x:c r="GA159" s="23"/>
      <x:c r="GB159" s="23"/>
      <x:c r="GC159" s="23"/>
      <x:c r="GD159" s="23"/>
      <x:c r="GE159" s="23"/>
      <x:c r="GF159" s="23"/>
      <x:c r="GG159" s="23"/>
      <x:c r="GH159" s="23"/>
      <x:c r="GI159" s="23"/>
      <x:c r="GJ159" s="23"/>
      <x:c r="GK159" s="23"/>
      <x:c r="GL159" s="23"/>
      <x:c r="GM159" s="23"/>
      <x:c r="GN159" s="23"/>
      <x:c r="GO159" s="23"/>
      <x:c r="GP159" s="23"/>
      <x:c r="GQ159" s="23"/>
      <x:c r="GR159" s="23"/>
      <x:c r="GS159" s="23"/>
      <x:c r="GT159" s="23"/>
      <x:c r="GU159" s="23"/>
      <x:c r="GV159" s="23"/>
      <x:c r="GW159" s="23"/>
      <x:c r="GX159" s="23"/>
      <x:c r="GY159" s="23"/>
      <x:c r="GZ159" s="23"/>
      <x:c r="HA159" s="23"/>
      <x:c r="HB159" s="23"/>
      <x:c r="HC159" s="23"/>
      <x:c r="HD159" s="23"/>
      <x:c r="HE159" s="23"/>
      <x:c r="HF159" s="23"/>
      <x:c r="HG159" s="23"/>
      <x:c r="HH159" s="23"/>
      <x:c r="HI159" s="23"/>
      <x:c r="HJ159" s="23"/>
      <x:c r="HK159" s="23"/>
      <x:c r="HL159" s="23"/>
      <x:c r="HM159" s="23"/>
      <x:c r="HN159" s="23"/>
      <x:c r="HO159" s="23"/>
      <x:c r="HP159" s="23"/>
      <x:c r="HQ159" s="23"/>
      <x:c r="HR159" s="23"/>
      <x:c r="HS159" s="23"/>
      <x:c r="HT159" s="23"/>
      <x:c r="HU159" s="23"/>
      <x:c r="HV159" s="23"/>
      <x:c r="HW159" s="23"/>
      <x:c r="HX159" s="23"/>
      <x:c r="HY159" s="23"/>
      <x:c r="HZ159" s="23"/>
      <x:c r="IA159" s="23"/>
      <x:c r="IB159" s="23"/>
      <x:c r="IC159" s="23"/>
      <x:c r="ID159" s="23"/>
      <x:c r="IE159" s="23"/>
      <x:c r="IF159" s="23"/>
      <x:c r="IG159" s="23"/>
      <x:c r="IH159" s="23"/>
      <x:c r="II159" s="23"/>
      <x:c r="IJ159" s="23"/>
      <x:c r="IK159" s="23"/>
      <x:c r="IL159" s="23"/>
      <x:c r="IM159" s="23"/>
      <x:c r="IN159" s="23"/>
      <x:c r="IO159" s="23"/>
      <x:c r="IP159" s="23"/>
      <x:c r="IQ159" s="23"/>
      <x:c r="IR159" s="23"/>
      <x:c r="IS159" s="23"/>
      <x:c r="IT159" s="23"/>
      <x:c r="IU159" s="23"/>
      <x:c r="IV159" s="23"/>
      <x:c r="IW159" s="23"/>
      <x:c r="IX159" s="23"/>
      <x:c r="IY159" s="23"/>
      <x:c r="IZ159" s="23"/>
      <x:c r="JA159" s="23"/>
      <x:c r="JB159" s="23"/>
      <x:c r="JC159" s="23"/>
      <x:c r="JD159" s="23"/>
      <x:c r="JE159" s="23"/>
      <x:c r="JF159" s="23"/>
      <x:c r="JG159" s="23"/>
      <x:c r="JH159" s="23"/>
      <x:c r="JI159" s="23"/>
      <x:c r="JJ159" s="23"/>
      <x:c r="JK159" s="23"/>
      <x:c r="JL159" s="23"/>
      <x:c r="JM159" s="23"/>
      <x:c r="JN159" s="23"/>
      <x:c r="JO159" s="23"/>
      <x:c r="JP159" s="23"/>
      <x:c r="JQ159" s="23"/>
      <x:c r="JR159" s="23"/>
      <x:c r="JS159" s="23"/>
      <x:c r="JT159" s="23"/>
      <x:c r="JU159" s="23"/>
      <x:c r="JV159" s="23"/>
      <x:c r="JW159" s="23"/>
      <x:c r="JX159" s="23"/>
      <x:c r="JY159" s="23"/>
      <x:c r="JZ159" s="23"/>
      <x:c r="KA159" s="23"/>
      <x:c r="KB159" s="23"/>
      <x:c r="KC159" s="23"/>
      <x:c r="KD159" s="23"/>
      <x:c r="KE159" s="23"/>
      <x:c r="KF159" s="23"/>
      <x:c r="KG159" s="23"/>
      <x:c r="KH159" s="23"/>
      <x:c r="KI159" s="23"/>
      <x:c r="KJ159" s="23"/>
      <x:c r="KK159" s="23"/>
      <x:c r="KL159" s="23"/>
      <x:c r="KM159" s="23"/>
      <x:c r="KN159" s="23"/>
      <x:c r="KO159" s="23"/>
      <x:c r="KP159" s="23"/>
      <x:c r="KQ159" s="23"/>
      <x:c r="KR159" s="23"/>
      <x:c r="KS159" s="23"/>
      <x:c r="KT159" s="23"/>
      <x:c r="KU159" s="23"/>
      <x:c r="KV159" s="23"/>
      <x:c r="KW159" s="23"/>
      <x:c r="KX159" s="23"/>
      <x:c r="KY159" s="23"/>
      <x:c r="KZ159" s="23"/>
      <x:c r="LA159" s="23"/>
      <x:c r="LB159" s="23"/>
      <x:c r="LC159" s="23"/>
      <x:c r="LD159" s="23"/>
      <x:c r="LE159" s="23"/>
      <x:c r="LF159" s="23"/>
      <x:c r="LG159" s="23"/>
      <x:c r="LH159" s="23"/>
      <x:c r="LI159" s="23"/>
      <x:c r="LJ159" s="23"/>
      <x:c r="LK159" s="23"/>
      <x:c r="LL159" s="23"/>
      <x:c r="LM159" s="23"/>
      <x:c r="LN159" s="23"/>
      <x:c r="LO159" s="23"/>
      <x:c r="LP159" s="23"/>
      <x:c r="LQ159" s="23"/>
      <x:c r="LR159" s="23"/>
      <x:c r="LS159" s="23"/>
      <x:c r="LT159" s="23"/>
      <x:c r="LU159" s="23"/>
      <x:c r="LV159" s="23"/>
      <x:c r="LW159" s="23"/>
      <x:c r="LX159" s="23"/>
      <x:c r="LY159" s="23"/>
      <x:c r="LZ159" s="23"/>
      <x:c r="MA159" s="23"/>
      <x:c r="MB159" s="23"/>
      <x:c r="MC159" s="23"/>
      <x:c r="MD159" s="23"/>
      <x:c r="ME159" s="23"/>
      <x:c r="MF159" s="23"/>
      <x:c r="MG159" s="23"/>
      <x:c r="MH159" s="23"/>
      <x:c r="MI159" s="23"/>
      <x:c r="MJ159" s="23"/>
      <x:c r="MK159" s="23"/>
      <x:c r="ML159" s="23"/>
      <x:c r="MM159" s="23"/>
      <x:c r="MN159" s="23"/>
      <x:c r="MO159" s="23"/>
      <x:c r="MP159" s="23"/>
      <x:c r="MQ159" s="23"/>
      <x:c r="MR159" s="23"/>
      <x:c r="MS159" s="23"/>
      <x:c r="MT159" s="23"/>
      <x:c r="MU159" s="23"/>
      <x:c r="MV159" s="23"/>
      <x:c r="MW159" s="23"/>
      <x:c r="MX159" s="23"/>
      <x:c r="MY159" s="23"/>
      <x:c r="MZ159" s="23"/>
      <x:c r="NA159" s="23"/>
      <x:c r="NB159" s="23"/>
      <x:c r="NC159" s="23"/>
      <x:c r="ND159" s="23"/>
      <x:c r="NE159" s="23"/>
      <x:c r="NF159" s="23"/>
      <x:c r="NG159" s="23"/>
      <x:c r="NH159" s="23"/>
      <x:c r="NI159" s="23"/>
      <x:c r="NJ159" s="23"/>
      <x:c r="NK159" s="23"/>
      <x:c r="NL159" s="23"/>
      <x:c r="NM159" s="23"/>
      <x:c r="NN159" s="23"/>
      <x:c r="NO159" s="23"/>
      <x:c r="NP159" s="23"/>
      <x:c r="NQ159" s="23"/>
      <x:c r="NR159" s="23"/>
      <x:c r="NS159" s="23"/>
      <x:c r="NT159" s="23"/>
      <x:c r="NU159" s="23"/>
      <x:c r="NV159" s="23"/>
      <x:c r="NW159" s="23"/>
      <x:c r="NX159" s="23"/>
      <x:c r="NY159" s="23"/>
      <x:c r="NZ159" s="23"/>
      <x:c r="OA159" s="23"/>
      <x:c r="OB159" s="23"/>
      <x:c r="OC159" s="23"/>
      <x:c r="OD159" s="23"/>
      <x:c r="OE159" s="23"/>
      <x:c r="OF159" s="23"/>
      <x:c r="OG159" s="23"/>
      <x:c r="OH159" s="23"/>
      <x:c r="OI159" s="23"/>
      <x:c r="OJ159" s="23"/>
      <x:c r="OK159" s="23"/>
      <x:c r="OL159" s="23"/>
      <x:c r="OM159" s="23"/>
      <x:c r="ON159" s="23"/>
      <x:c r="OO159" s="23"/>
      <x:c r="OP159" s="23"/>
      <x:c r="OQ159" s="23"/>
      <x:c r="OR159" s="23"/>
      <x:c r="OS159" s="23"/>
      <x:c r="OT159" s="23"/>
      <x:c r="OU159" s="23"/>
      <x:c r="OV159" s="23"/>
      <x:c r="OW159" s="23"/>
      <x:c r="OX159" s="23"/>
      <x:c r="OY159" s="23"/>
      <x:c r="OZ159" s="23"/>
      <x:c r="PA159" s="23"/>
      <x:c r="PB159" s="23"/>
      <x:c r="PC159" s="23"/>
      <x:c r="PD159" s="23"/>
      <x:c r="PE159" s="23"/>
      <x:c r="PF159" s="23"/>
      <x:c r="PG159" s="23"/>
      <x:c r="PH159" s="23"/>
      <x:c r="PI159" s="23"/>
      <x:c r="PJ159" s="23"/>
      <x:c r="PK159" s="23"/>
      <x:c r="PL159" s="23"/>
      <x:c r="PM159" s="23"/>
      <x:c r="PN159" s="23"/>
      <x:c r="PO159" s="23"/>
      <x:c r="PP159" s="23"/>
      <x:c r="PQ159" s="23"/>
      <x:c r="PR159" s="23"/>
      <x:c r="PS159" s="23"/>
      <x:c r="PT159" s="23"/>
      <x:c r="PU159" s="23"/>
      <x:c r="PV159" s="23"/>
      <x:c r="PW159" s="23"/>
      <x:c r="PX159" s="23"/>
      <x:c r="PY159" s="23"/>
      <x:c r="PZ159" s="23"/>
      <x:c r="QA159" s="23"/>
      <x:c r="QB159" s="23"/>
      <x:c r="QC159" s="23"/>
      <x:c r="QD159" s="23"/>
      <x:c r="QE159" s="23"/>
      <x:c r="QF159" s="23"/>
      <x:c r="QG159" s="23"/>
      <x:c r="QH159" s="23"/>
      <x:c r="QI159" s="23"/>
    </x:row>
    <x:row r="160" spans="1:451" x14ac:dyDescent="0.25">
      <x:c r="A160" s="21"/>
      <x:c r="B160" s="17"/>
      <x:c r="C160" s="18"/>
      <x:c r="D160" s="18"/>
      <x:c r="E160" s="19"/>
      <x:c r="F160" s="22"/>
      <x:c r="G160" s="23"/>
      <x:c r="H160" s="23"/>
      <x:c r="I160" s="23"/>
      <x:c r="J160" s="23"/>
      <x:c r="K160" s="23"/>
      <x:c r="L160" s="23"/>
      <x:c r="M160" s="23"/>
      <x:c r="N160" s="23"/>
      <x:c r="O160" s="23"/>
      <x:c r="P160" s="23"/>
      <x:c r="Q160" s="23"/>
      <x:c r="R160" s="23"/>
      <x:c r="S160" s="23"/>
      <x:c r="T160" s="23"/>
      <x:c r="U160" s="23"/>
      <x:c r="V160" s="23"/>
      <x:c r="W160" s="23"/>
      <x:c r="X160" s="23"/>
      <x:c r="Y160" s="23"/>
      <x:c r="Z160" s="23"/>
      <x:c r="AA160" s="23"/>
      <x:c r="AB160" s="23"/>
      <x:c r="AC160" s="23"/>
      <x:c r="AD160" s="23"/>
      <x:c r="AE160" s="23"/>
      <x:c r="AF160" s="23"/>
      <x:c r="AG160" s="23"/>
      <x:c r="AH160" s="23"/>
      <x:c r="AI160" s="23"/>
      <x:c r="AJ160" s="23"/>
      <x:c r="AK160" s="23"/>
      <x:c r="AL160" s="23"/>
      <x:c r="AM160" s="23"/>
      <x:c r="AN160" s="23"/>
      <x:c r="AO160" s="23"/>
      <x:c r="AP160" s="23"/>
      <x:c r="AQ160" s="23"/>
      <x:c r="AR160" s="23"/>
      <x:c r="AS160" s="23"/>
      <x:c r="AT160" s="23"/>
      <x:c r="AU160" s="23"/>
      <x:c r="AV160" s="23"/>
      <x:c r="AW160" s="23"/>
      <x:c r="AX160" s="23"/>
      <x:c r="AY160" s="23"/>
      <x:c r="AZ160" s="23"/>
      <x:c r="BA160" s="23"/>
      <x:c r="BB160" s="23"/>
      <x:c r="BC160" s="23"/>
      <x:c r="BD160" s="23"/>
      <x:c r="BE160" s="23"/>
      <x:c r="BF160" s="23"/>
      <x:c r="BG160" s="23"/>
      <x:c r="BH160" s="23"/>
      <x:c r="BI160" s="23"/>
      <x:c r="BJ160" s="23"/>
      <x:c r="BK160" s="23"/>
      <x:c r="BL160" s="23"/>
      <x:c r="BM160" s="23"/>
      <x:c r="BN160" s="23"/>
      <x:c r="BO160" s="23"/>
      <x:c r="BP160" s="23"/>
      <x:c r="BQ160" s="23"/>
      <x:c r="BR160" s="23"/>
      <x:c r="BS160" s="23"/>
      <x:c r="BT160" s="23"/>
      <x:c r="BU160" s="23"/>
      <x:c r="BV160" s="23"/>
      <x:c r="BW160" s="23"/>
      <x:c r="BX160" s="23"/>
      <x:c r="BY160" s="23"/>
      <x:c r="BZ160" s="23"/>
      <x:c r="CA160" s="23"/>
      <x:c r="CB160" s="23"/>
      <x:c r="CC160" s="23"/>
      <x:c r="CD160" s="23"/>
      <x:c r="CE160" s="23"/>
      <x:c r="CF160" s="23"/>
      <x:c r="CG160" s="23"/>
      <x:c r="CH160" s="23"/>
      <x:c r="CI160" s="23"/>
      <x:c r="CJ160" s="23"/>
      <x:c r="CK160" s="23"/>
      <x:c r="CL160" s="23"/>
      <x:c r="CM160" s="23"/>
      <x:c r="CN160" s="23"/>
      <x:c r="CO160" s="23"/>
      <x:c r="CP160" s="23"/>
      <x:c r="CQ160" s="23"/>
      <x:c r="CR160" s="23"/>
      <x:c r="CS160" s="23"/>
      <x:c r="CT160" s="23"/>
      <x:c r="CU160" s="23"/>
      <x:c r="CV160" s="23"/>
      <x:c r="CW160" s="23"/>
      <x:c r="CX160" s="23"/>
      <x:c r="CY160" s="23"/>
      <x:c r="CZ160" s="23"/>
      <x:c r="DA160" s="23"/>
      <x:c r="DB160" s="23"/>
      <x:c r="DC160" s="23"/>
      <x:c r="DD160" s="23"/>
      <x:c r="DE160" s="23"/>
      <x:c r="DF160" s="23"/>
      <x:c r="DG160" s="23"/>
      <x:c r="DH160" s="23"/>
      <x:c r="DI160" s="23"/>
      <x:c r="DJ160" s="23"/>
      <x:c r="DK160" s="23"/>
      <x:c r="DL160" s="23"/>
      <x:c r="DM160" s="23"/>
      <x:c r="DN160" s="23"/>
      <x:c r="DO160" s="23"/>
      <x:c r="DP160" s="23"/>
      <x:c r="DQ160" s="23"/>
      <x:c r="DR160" s="23"/>
      <x:c r="DS160" s="23"/>
      <x:c r="DT160" s="23"/>
      <x:c r="DU160" s="23"/>
      <x:c r="DV160" s="23"/>
      <x:c r="DW160" s="23"/>
      <x:c r="DX160" s="23"/>
      <x:c r="DY160" s="23"/>
      <x:c r="DZ160" s="23"/>
      <x:c r="EA160" s="23"/>
      <x:c r="EB160" s="23"/>
      <x:c r="EC160" s="23"/>
      <x:c r="ED160" s="23"/>
      <x:c r="EE160" s="23"/>
      <x:c r="EF160" s="23"/>
      <x:c r="EG160" s="23"/>
      <x:c r="EH160" s="23"/>
      <x:c r="EI160" s="23"/>
      <x:c r="EJ160" s="23"/>
      <x:c r="EK160" s="23"/>
      <x:c r="EL160" s="23"/>
      <x:c r="EM160" s="23"/>
      <x:c r="EN160" s="23"/>
      <x:c r="EO160" s="23"/>
      <x:c r="EP160" s="23"/>
      <x:c r="EQ160" s="23"/>
      <x:c r="ER160" s="23"/>
      <x:c r="ES160" s="23"/>
      <x:c r="ET160" s="23"/>
      <x:c r="EU160" s="23"/>
      <x:c r="EV160" s="23"/>
      <x:c r="EW160" s="23"/>
      <x:c r="EX160" s="23"/>
      <x:c r="EY160" s="23"/>
      <x:c r="EZ160" s="23"/>
      <x:c r="FA160" s="23"/>
      <x:c r="FB160" s="23"/>
      <x:c r="FC160" s="23"/>
      <x:c r="FD160" s="23"/>
      <x:c r="FE160" s="23"/>
      <x:c r="FF160" s="23"/>
      <x:c r="FG160" s="23"/>
      <x:c r="FH160" s="23"/>
      <x:c r="FI160" s="23"/>
      <x:c r="FJ160" s="23"/>
      <x:c r="FK160" s="23"/>
      <x:c r="FL160" s="23"/>
      <x:c r="FM160" s="23"/>
      <x:c r="FN160" s="23"/>
      <x:c r="FO160" s="23"/>
      <x:c r="FP160" s="23"/>
      <x:c r="FQ160" s="23"/>
      <x:c r="FR160" s="23"/>
      <x:c r="FS160" s="23"/>
      <x:c r="FT160" s="23"/>
      <x:c r="FU160" s="23"/>
      <x:c r="FV160" s="23"/>
      <x:c r="FW160" s="23"/>
      <x:c r="FX160" s="23"/>
      <x:c r="FY160" s="23"/>
      <x:c r="FZ160" s="23"/>
      <x:c r="GA160" s="23"/>
      <x:c r="GB160" s="23"/>
      <x:c r="GC160" s="23"/>
      <x:c r="GD160" s="23"/>
      <x:c r="GE160" s="23"/>
      <x:c r="GF160" s="23"/>
      <x:c r="GG160" s="23"/>
      <x:c r="GH160" s="23"/>
      <x:c r="GI160" s="23"/>
      <x:c r="GJ160" s="23"/>
      <x:c r="GK160" s="23"/>
      <x:c r="GL160" s="23"/>
      <x:c r="GM160" s="23"/>
      <x:c r="GN160" s="23"/>
      <x:c r="GO160" s="23"/>
      <x:c r="GP160" s="23"/>
      <x:c r="GQ160" s="23"/>
      <x:c r="GR160" s="23"/>
      <x:c r="GS160" s="23"/>
      <x:c r="GT160" s="23"/>
      <x:c r="GU160" s="23"/>
      <x:c r="GV160" s="23"/>
      <x:c r="GW160" s="23"/>
      <x:c r="GX160" s="23"/>
      <x:c r="GY160" s="23"/>
      <x:c r="GZ160" s="23"/>
      <x:c r="HA160" s="23"/>
      <x:c r="HB160" s="23"/>
      <x:c r="HC160" s="23"/>
      <x:c r="HD160" s="23"/>
      <x:c r="HE160" s="23"/>
      <x:c r="HF160" s="23"/>
      <x:c r="HG160" s="23"/>
      <x:c r="HH160" s="23"/>
      <x:c r="HI160" s="23"/>
      <x:c r="HJ160" s="23"/>
      <x:c r="HK160" s="23"/>
      <x:c r="HL160" s="23"/>
      <x:c r="HM160" s="23"/>
      <x:c r="HN160" s="23"/>
      <x:c r="HO160" s="23"/>
      <x:c r="HP160" s="23"/>
      <x:c r="HQ160" s="23"/>
      <x:c r="HR160" s="23"/>
      <x:c r="HS160" s="23"/>
      <x:c r="HT160" s="23"/>
      <x:c r="HU160" s="23"/>
      <x:c r="HV160" s="23"/>
      <x:c r="HW160" s="23"/>
      <x:c r="HX160" s="23"/>
      <x:c r="HY160" s="23"/>
      <x:c r="HZ160" s="23"/>
      <x:c r="IA160" s="23"/>
      <x:c r="IB160" s="23"/>
      <x:c r="IC160" s="23"/>
      <x:c r="ID160" s="23"/>
      <x:c r="IE160" s="23"/>
      <x:c r="IF160" s="23"/>
      <x:c r="IG160" s="23"/>
      <x:c r="IH160" s="23"/>
      <x:c r="II160" s="23"/>
      <x:c r="IJ160" s="23"/>
      <x:c r="IK160" s="23"/>
      <x:c r="IL160" s="23"/>
      <x:c r="IM160" s="23"/>
      <x:c r="IN160" s="23"/>
      <x:c r="IO160" s="23"/>
      <x:c r="IP160" s="23"/>
      <x:c r="IQ160" s="23"/>
      <x:c r="IR160" s="23"/>
      <x:c r="IS160" s="23"/>
      <x:c r="IT160" s="23"/>
      <x:c r="IU160" s="23"/>
      <x:c r="IV160" s="23"/>
      <x:c r="IW160" s="23"/>
      <x:c r="IX160" s="23"/>
      <x:c r="IY160" s="23"/>
      <x:c r="IZ160" s="23"/>
      <x:c r="JA160" s="23"/>
      <x:c r="JB160" s="23"/>
      <x:c r="JC160" s="23"/>
      <x:c r="JD160" s="23"/>
      <x:c r="JE160" s="23"/>
      <x:c r="JF160" s="23"/>
      <x:c r="JG160" s="23"/>
      <x:c r="JH160" s="23"/>
      <x:c r="JI160" s="23"/>
      <x:c r="JJ160" s="23"/>
      <x:c r="JK160" s="23"/>
      <x:c r="JL160" s="23"/>
      <x:c r="JM160" s="23"/>
      <x:c r="JN160" s="23"/>
      <x:c r="JO160" s="23"/>
      <x:c r="JP160" s="23"/>
      <x:c r="JQ160" s="23"/>
      <x:c r="JR160" s="23"/>
      <x:c r="JS160" s="23"/>
      <x:c r="JT160" s="23"/>
      <x:c r="JU160" s="23"/>
      <x:c r="JV160" s="23"/>
      <x:c r="JW160" s="23"/>
      <x:c r="JX160" s="23"/>
      <x:c r="JY160" s="23"/>
      <x:c r="JZ160" s="23"/>
      <x:c r="KA160" s="23"/>
      <x:c r="KB160" s="23"/>
      <x:c r="KC160" s="23"/>
      <x:c r="KD160" s="23"/>
      <x:c r="KE160" s="23"/>
      <x:c r="KF160" s="23"/>
      <x:c r="KG160" s="23"/>
      <x:c r="KH160" s="23"/>
      <x:c r="KI160" s="23"/>
      <x:c r="KJ160" s="23"/>
      <x:c r="KK160" s="23"/>
      <x:c r="KL160" s="23"/>
      <x:c r="KM160" s="23"/>
      <x:c r="KN160" s="23"/>
      <x:c r="KO160" s="23"/>
      <x:c r="KP160" s="23"/>
      <x:c r="KQ160" s="23"/>
      <x:c r="KR160" s="23"/>
      <x:c r="KS160" s="23"/>
      <x:c r="KT160" s="23"/>
      <x:c r="KU160" s="23"/>
      <x:c r="KV160" s="23"/>
      <x:c r="KW160" s="23"/>
      <x:c r="KX160" s="23"/>
      <x:c r="KY160" s="23"/>
      <x:c r="KZ160" s="23"/>
      <x:c r="LA160" s="23"/>
      <x:c r="LB160" s="23"/>
      <x:c r="LC160" s="23"/>
      <x:c r="LD160" s="23"/>
      <x:c r="LE160" s="23"/>
      <x:c r="LF160" s="23"/>
      <x:c r="LG160" s="23"/>
      <x:c r="LH160" s="23"/>
      <x:c r="LI160" s="23"/>
      <x:c r="LJ160" s="23"/>
      <x:c r="LK160" s="23"/>
      <x:c r="LL160" s="23"/>
      <x:c r="LM160" s="23"/>
      <x:c r="LN160" s="23"/>
      <x:c r="LO160" s="23"/>
      <x:c r="LP160" s="23"/>
      <x:c r="LQ160" s="23"/>
      <x:c r="LR160" s="23"/>
      <x:c r="LS160" s="23"/>
      <x:c r="LT160" s="23"/>
      <x:c r="LU160" s="23"/>
      <x:c r="LV160" s="23"/>
      <x:c r="LW160" s="23"/>
      <x:c r="LX160" s="23"/>
      <x:c r="LY160" s="23"/>
      <x:c r="LZ160" s="23"/>
      <x:c r="MA160" s="23"/>
      <x:c r="MB160" s="23"/>
      <x:c r="MC160" s="23"/>
      <x:c r="MD160" s="23"/>
      <x:c r="ME160" s="23"/>
      <x:c r="MF160" s="23"/>
      <x:c r="MG160" s="23"/>
      <x:c r="MH160" s="23"/>
      <x:c r="MI160" s="23"/>
      <x:c r="MJ160" s="23"/>
      <x:c r="MK160" s="23"/>
      <x:c r="ML160" s="23"/>
      <x:c r="MM160" s="23"/>
      <x:c r="MN160" s="23"/>
      <x:c r="MO160" s="23"/>
      <x:c r="MP160" s="23"/>
      <x:c r="MQ160" s="23"/>
      <x:c r="MR160" s="23"/>
      <x:c r="MS160" s="23"/>
      <x:c r="MT160" s="23"/>
      <x:c r="MU160" s="23"/>
      <x:c r="MV160" s="23"/>
      <x:c r="MW160" s="23"/>
      <x:c r="MX160" s="23"/>
      <x:c r="MY160" s="23"/>
      <x:c r="MZ160" s="23"/>
      <x:c r="NA160" s="23"/>
      <x:c r="NB160" s="23"/>
      <x:c r="NC160" s="23"/>
      <x:c r="ND160" s="23"/>
      <x:c r="NE160" s="23"/>
      <x:c r="NF160" s="23"/>
      <x:c r="NG160" s="23"/>
      <x:c r="NH160" s="23"/>
      <x:c r="NI160" s="23"/>
      <x:c r="NJ160" s="23"/>
      <x:c r="NK160" s="23"/>
      <x:c r="NL160" s="23"/>
      <x:c r="NM160" s="23"/>
      <x:c r="NN160" s="23"/>
      <x:c r="NO160" s="23"/>
      <x:c r="NP160" s="23"/>
      <x:c r="NQ160" s="23"/>
      <x:c r="NR160" s="23"/>
      <x:c r="NS160" s="23"/>
      <x:c r="NT160" s="23"/>
      <x:c r="NU160" s="23"/>
      <x:c r="NV160" s="23"/>
      <x:c r="NW160" s="23"/>
      <x:c r="NX160" s="23"/>
      <x:c r="NY160" s="23"/>
      <x:c r="NZ160" s="23"/>
      <x:c r="OA160" s="23"/>
      <x:c r="OB160" s="23"/>
      <x:c r="OC160" s="23"/>
      <x:c r="OD160" s="23"/>
      <x:c r="OE160" s="23"/>
      <x:c r="OF160" s="23"/>
      <x:c r="OG160" s="23"/>
      <x:c r="OH160" s="23"/>
      <x:c r="OI160" s="23"/>
      <x:c r="OJ160" s="23"/>
      <x:c r="OK160" s="23"/>
      <x:c r="OL160" s="23"/>
      <x:c r="OM160" s="23"/>
      <x:c r="ON160" s="23"/>
      <x:c r="OO160" s="23"/>
      <x:c r="OP160" s="23"/>
      <x:c r="OQ160" s="23"/>
      <x:c r="OR160" s="23"/>
      <x:c r="OS160" s="23"/>
      <x:c r="OT160" s="23"/>
      <x:c r="OU160" s="23"/>
      <x:c r="OV160" s="23"/>
      <x:c r="OW160" s="23"/>
      <x:c r="OX160" s="23"/>
      <x:c r="OY160" s="23"/>
      <x:c r="OZ160" s="23"/>
      <x:c r="PA160" s="23"/>
      <x:c r="PB160" s="23"/>
      <x:c r="PC160" s="23"/>
      <x:c r="PD160" s="23"/>
      <x:c r="PE160" s="23"/>
      <x:c r="PF160" s="23"/>
      <x:c r="PG160" s="23"/>
      <x:c r="PH160" s="23"/>
      <x:c r="PI160" s="23"/>
      <x:c r="PJ160" s="23"/>
      <x:c r="PK160" s="23"/>
      <x:c r="PL160" s="23"/>
      <x:c r="PM160" s="23"/>
      <x:c r="PN160" s="23"/>
      <x:c r="PO160" s="23"/>
      <x:c r="PP160" s="23"/>
      <x:c r="PQ160" s="23"/>
      <x:c r="PR160" s="23"/>
      <x:c r="PS160" s="23"/>
      <x:c r="PT160" s="23"/>
      <x:c r="PU160" s="23"/>
      <x:c r="PV160" s="23"/>
      <x:c r="PW160" s="23"/>
      <x:c r="PX160" s="23"/>
      <x:c r="PY160" s="23"/>
      <x:c r="PZ160" s="23"/>
      <x:c r="QA160" s="23"/>
      <x:c r="QB160" s="23"/>
      <x:c r="QC160" s="23"/>
      <x:c r="QD160" s="23"/>
      <x:c r="QE160" s="23"/>
      <x:c r="QF160" s="23"/>
      <x:c r="QG160" s="23"/>
      <x:c r="QH160" s="23"/>
      <x:c r="QI160" s="23"/>
    </x:row>
    <x:row r="161" spans="1:451" x14ac:dyDescent="0.25">
      <x:c r="A161" s="21"/>
      <x:c r="B161" s="17"/>
      <x:c r="C161" s="18"/>
      <x:c r="D161" s="18"/>
      <x:c r="E161" s="19"/>
      <x:c r="F161" s="22"/>
      <x:c r="G161" s="23"/>
      <x:c r="H161" s="23"/>
      <x:c r="I161" s="23"/>
      <x:c r="J161" s="23"/>
      <x:c r="K161" s="23"/>
      <x:c r="L161" s="23"/>
      <x:c r="M161" s="23"/>
      <x:c r="N161" s="23"/>
      <x:c r="O161" s="23"/>
      <x:c r="P161" s="23"/>
      <x:c r="Q161" s="23"/>
      <x:c r="R161" s="23"/>
      <x:c r="S161" s="23"/>
      <x:c r="T161" s="23"/>
      <x:c r="U161" s="23"/>
      <x:c r="V161" s="23"/>
      <x:c r="W161" s="23"/>
      <x:c r="X161" s="23"/>
      <x:c r="Y161" s="23"/>
      <x:c r="Z161" s="23"/>
      <x:c r="AA161" s="23"/>
      <x:c r="AB161" s="23"/>
      <x:c r="AC161" s="23"/>
      <x:c r="AD161" s="23"/>
      <x:c r="AE161" s="23"/>
      <x:c r="AF161" s="23"/>
      <x:c r="AG161" s="23"/>
      <x:c r="AH161" s="23"/>
      <x:c r="AI161" s="23"/>
      <x:c r="AJ161" s="23"/>
      <x:c r="AK161" s="23"/>
      <x:c r="AL161" s="23"/>
      <x:c r="AM161" s="23"/>
      <x:c r="AN161" s="23"/>
      <x:c r="AO161" s="23"/>
      <x:c r="AP161" s="23"/>
      <x:c r="AQ161" s="23"/>
      <x:c r="AR161" s="23"/>
      <x:c r="AS161" s="23"/>
      <x:c r="AT161" s="23"/>
      <x:c r="AU161" s="23"/>
      <x:c r="AV161" s="23"/>
      <x:c r="AW161" s="23"/>
      <x:c r="AX161" s="23"/>
      <x:c r="AY161" s="23"/>
      <x:c r="AZ161" s="23"/>
      <x:c r="BA161" s="23"/>
      <x:c r="BB161" s="23"/>
      <x:c r="BC161" s="23"/>
      <x:c r="BD161" s="23"/>
      <x:c r="BE161" s="23"/>
      <x:c r="BF161" s="23"/>
      <x:c r="BG161" s="23"/>
      <x:c r="BH161" s="23"/>
      <x:c r="BI161" s="23"/>
      <x:c r="BJ161" s="23"/>
      <x:c r="BK161" s="23"/>
      <x:c r="BL161" s="23"/>
      <x:c r="BM161" s="23"/>
      <x:c r="BN161" s="23"/>
      <x:c r="BO161" s="23"/>
      <x:c r="BP161" s="23"/>
      <x:c r="BQ161" s="23"/>
      <x:c r="BR161" s="23"/>
      <x:c r="BS161" s="23"/>
      <x:c r="BT161" s="23"/>
      <x:c r="BU161" s="23"/>
      <x:c r="BV161" s="23"/>
      <x:c r="BW161" s="23"/>
      <x:c r="BX161" s="23"/>
      <x:c r="BY161" s="23"/>
      <x:c r="BZ161" s="23"/>
      <x:c r="CA161" s="23"/>
      <x:c r="CB161" s="23"/>
      <x:c r="CC161" s="23"/>
      <x:c r="CD161" s="23"/>
      <x:c r="CE161" s="23"/>
      <x:c r="CF161" s="23"/>
      <x:c r="CG161" s="23"/>
      <x:c r="CH161" s="23"/>
      <x:c r="CI161" s="23"/>
      <x:c r="CJ161" s="23"/>
      <x:c r="CK161" s="23"/>
      <x:c r="CL161" s="23"/>
      <x:c r="CM161" s="23"/>
      <x:c r="CN161" s="23"/>
      <x:c r="CO161" s="23"/>
      <x:c r="CP161" s="23"/>
      <x:c r="CQ161" s="23"/>
      <x:c r="CR161" s="23"/>
      <x:c r="CS161" s="23"/>
      <x:c r="CT161" s="23"/>
      <x:c r="CU161" s="23"/>
      <x:c r="CV161" s="23"/>
      <x:c r="CW161" s="23"/>
      <x:c r="CX161" s="23"/>
      <x:c r="CY161" s="23"/>
      <x:c r="CZ161" s="23"/>
      <x:c r="DA161" s="23"/>
      <x:c r="DB161" s="23"/>
      <x:c r="DC161" s="23"/>
      <x:c r="DD161" s="23"/>
      <x:c r="DE161" s="23"/>
      <x:c r="DF161" s="23"/>
      <x:c r="DG161" s="23"/>
      <x:c r="DH161" s="23"/>
      <x:c r="DI161" s="23"/>
      <x:c r="DJ161" s="23"/>
      <x:c r="DK161" s="23"/>
      <x:c r="DL161" s="23"/>
      <x:c r="DM161" s="23"/>
      <x:c r="DN161" s="23"/>
      <x:c r="DO161" s="23"/>
      <x:c r="DP161" s="23"/>
      <x:c r="DQ161" s="23"/>
      <x:c r="DR161" s="23"/>
      <x:c r="DS161" s="23"/>
      <x:c r="DT161" s="23"/>
      <x:c r="DU161" s="23"/>
      <x:c r="DV161" s="23"/>
      <x:c r="DW161" s="23"/>
      <x:c r="DX161" s="23"/>
      <x:c r="DY161" s="23"/>
      <x:c r="DZ161" s="23"/>
      <x:c r="EA161" s="23"/>
      <x:c r="EB161" s="23"/>
      <x:c r="EC161" s="23"/>
      <x:c r="ED161" s="23"/>
      <x:c r="EE161" s="23"/>
      <x:c r="EF161" s="23"/>
      <x:c r="EG161" s="23"/>
      <x:c r="EH161" s="23"/>
      <x:c r="EI161" s="23"/>
      <x:c r="EJ161" s="23"/>
      <x:c r="EK161" s="23"/>
      <x:c r="EL161" s="23"/>
      <x:c r="EM161" s="23"/>
      <x:c r="EN161" s="23"/>
      <x:c r="EO161" s="23"/>
      <x:c r="EP161" s="23"/>
      <x:c r="EQ161" s="23"/>
      <x:c r="ER161" s="23"/>
      <x:c r="ES161" s="23"/>
      <x:c r="ET161" s="23"/>
      <x:c r="EU161" s="23"/>
      <x:c r="EV161" s="23"/>
      <x:c r="EW161" s="23"/>
      <x:c r="EX161" s="23"/>
      <x:c r="EY161" s="23"/>
      <x:c r="EZ161" s="23"/>
      <x:c r="FA161" s="23"/>
      <x:c r="FB161" s="23"/>
      <x:c r="FC161" s="23"/>
      <x:c r="FD161" s="23"/>
      <x:c r="FE161" s="23"/>
      <x:c r="FF161" s="23"/>
      <x:c r="FG161" s="23"/>
      <x:c r="FH161" s="23"/>
      <x:c r="FI161" s="23"/>
      <x:c r="FJ161" s="23"/>
      <x:c r="FK161" s="23"/>
      <x:c r="FL161" s="23"/>
      <x:c r="FM161" s="23"/>
      <x:c r="FN161" s="23"/>
      <x:c r="FO161" s="23"/>
      <x:c r="FP161" s="23"/>
      <x:c r="FQ161" s="23"/>
      <x:c r="FR161" s="23"/>
      <x:c r="FS161" s="23"/>
      <x:c r="FT161" s="23"/>
      <x:c r="FU161" s="23"/>
      <x:c r="FV161" s="23"/>
      <x:c r="FW161" s="23"/>
      <x:c r="FX161" s="23"/>
      <x:c r="FY161" s="23"/>
      <x:c r="FZ161" s="23"/>
      <x:c r="GA161" s="23"/>
      <x:c r="GB161" s="23"/>
      <x:c r="GC161" s="23"/>
      <x:c r="GD161" s="23"/>
      <x:c r="GE161" s="23"/>
      <x:c r="GF161" s="23"/>
      <x:c r="GG161" s="23"/>
      <x:c r="GH161" s="23"/>
      <x:c r="GI161" s="23"/>
      <x:c r="GJ161" s="23"/>
      <x:c r="GK161" s="23"/>
      <x:c r="GL161" s="23"/>
      <x:c r="GM161" s="23"/>
      <x:c r="GN161" s="23"/>
      <x:c r="GO161" s="23"/>
      <x:c r="GP161" s="23"/>
      <x:c r="GQ161" s="23"/>
      <x:c r="GR161" s="23"/>
      <x:c r="GS161" s="23"/>
      <x:c r="GT161" s="23"/>
      <x:c r="GU161" s="23"/>
      <x:c r="GV161" s="23"/>
      <x:c r="GW161" s="23"/>
      <x:c r="GX161" s="23"/>
      <x:c r="GY161" s="23"/>
      <x:c r="GZ161" s="23"/>
      <x:c r="HA161" s="23"/>
      <x:c r="HB161" s="23"/>
      <x:c r="HC161" s="23"/>
      <x:c r="HD161" s="23"/>
      <x:c r="HE161" s="23"/>
      <x:c r="HF161" s="23"/>
      <x:c r="HG161" s="23"/>
      <x:c r="HH161" s="23"/>
      <x:c r="HI161" s="23"/>
      <x:c r="HJ161" s="23"/>
      <x:c r="HK161" s="23"/>
      <x:c r="HL161" s="23"/>
      <x:c r="HM161" s="23"/>
      <x:c r="HN161" s="23"/>
      <x:c r="HO161" s="23"/>
      <x:c r="HP161" s="23"/>
      <x:c r="HQ161" s="23"/>
      <x:c r="HR161" s="23"/>
      <x:c r="HS161" s="23"/>
      <x:c r="HT161" s="23"/>
      <x:c r="HU161" s="23"/>
      <x:c r="HV161" s="23"/>
      <x:c r="HW161" s="23"/>
      <x:c r="HX161" s="23"/>
      <x:c r="HY161" s="23"/>
      <x:c r="HZ161" s="23"/>
      <x:c r="IA161" s="23"/>
      <x:c r="IB161" s="23"/>
      <x:c r="IC161" s="23"/>
      <x:c r="ID161" s="23"/>
      <x:c r="IE161" s="23"/>
      <x:c r="IF161" s="23"/>
      <x:c r="IG161" s="23"/>
      <x:c r="IH161" s="23"/>
      <x:c r="II161" s="23"/>
      <x:c r="IJ161" s="23"/>
      <x:c r="IK161" s="23"/>
      <x:c r="IL161" s="23"/>
      <x:c r="IM161" s="23"/>
      <x:c r="IN161" s="23"/>
      <x:c r="IO161" s="23"/>
      <x:c r="IP161" s="23"/>
      <x:c r="IQ161" s="23"/>
      <x:c r="IR161" s="23"/>
      <x:c r="IS161" s="23"/>
      <x:c r="IT161" s="23"/>
      <x:c r="IU161" s="23"/>
      <x:c r="IV161" s="23"/>
      <x:c r="IW161" s="23"/>
      <x:c r="IX161" s="23"/>
      <x:c r="IY161" s="23"/>
      <x:c r="IZ161" s="23"/>
      <x:c r="JA161" s="23"/>
      <x:c r="JB161" s="23"/>
      <x:c r="JC161" s="23"/>
      <x:c r="JD161" s="23"/>
      <x:c r="JE161" s="23"/>
      <x:c r="JF161" s="23"/>
      <x:c r="JG161" s="23"/>
      <x:c r="JH161" s="23"/>
      <x:c r="JI161" s="23"/>
      <x:c r="JJ161" s="23"/>
      <x:c r="JK161" s="23"/>
      <x:c r="JL161" s="23"/>
      <x:c r="JM161" s="23"/>
      <x:c r="JN161" s="23"/>
      <x:c r="JO161" s="23"/>
      <x:c r="JP161" s="23"/>
      <x:c r="JQ161" s="23"/>
      <x:c r="JR161" s="23"/>
      <x:c r="JS161" s="23"/>
      <x:c r="JT161" s="23"/>
      <x:c r="JU161" s="23"/>
      <x:c r="JV161" s="23"/>
      <x:c r="JW161" s="23"/>
      <x:c r="JX161" s="23"/>
      <x:c r="JY161" s="23"/>
      <x:c r="JZ161" s="23"/>
      <x:c r="KA161" s="23"/>
      <x:c r="KB161" s="23"/>
      <x:c r="KC161" s="23"/>
      <x:c r="KD161" s="23"/>
      <x:c r="KE161" s="23"/>
      <x:c r="KF161" s="23"/>
      <x:c r="KG161" s="23"/>
      <x:c r="KH161" s="23"/>
      <x:c r="KI161" s="23"/>
      <x:c r="KJ161" s="23"/>
      <x:c r="KK161" s="23"/>
      <x:c r="KL161" s="23"/>
      <x:c r="KM161" s="23"/>
      <x:c r="KN161" s="23"/>
      <x:c r="KO161" s="23"/>
      <x:c r="KP161" s="23"/>
      <x:c r="KQ161" s="23"/>
      <x:c r="KR161" s="23"/>
      <x:c r="KS161" s="23"/>
      <x:c r="KT161" s="23"/>
      <x:c r="KU161" s="23"/>
      <x:c r="KV161" s="23"/>
      <x:c r="KW161" s="23"/>
      <x:c r="KX161" s="23"/>
      <x:c r="KY161" s="23"/>
      <x:c r="KZ161" s="23"/>
      <x:c r="LA161" s="23"/>
      <x:c r="LB161" s="23"/>
      <x:c r="LC161" s="23"/>
      <x:c r="LD161" s="23"/>
      <x:c r="LE161" s="23"/>
      <x:c r="LF161" s="23"/>
      <x:c r="LG161" s="23"/>
      <x:c r="LH161" s="23"/>
      <x:c r="LI161" s="23"/>
      <x:c r="LJ161" s="23"/>
      <x:c r="LK161" s="23"/>
      <x:c r="LL161" s="23"/>
      <x:c r="LM161" s="23"/>
      <x:c r="LN161" s="23"/>
      <x:c r="LO161" s="23"/>
      <x:c r="LP161" s="23"/>
      <x:c r="LQ161" s="23"/>
      <x:c r="LR161" s="23"/>
      <x:c r="LS161" s="23"/>
      <x:c r="LT161" s="23"/>
      <x:c r="LU161" s="23"/>
      <x:c r="LV161" s="23"/>
      <x:c r="LW161" s="23"/>
      <x:c r="LX161" s="23"/>
      <x:c r="LY161" s="23"/>
      <x:c r="LZ161" s="23"/>
      <x:c r="MA161" s="23"/>
      <x:c r="MB161" s="23"/>
      <x:c r="MC161" s="23"/>
      <x:c r="MD161" s="23"/>
      <x:c r="ME161" s="23"/>
      <x:c r="MF161" s="23"/>
      <x:c r="MG161" s="23"/>
      <x:c r="MH161" s="23"/>
      <x:c r="MI161" s="23"/>
      <x:c r="MJ161" s="23"/>
      <x:c r="MK161" s="23"/>
      <x:c r="ML161" s="23"/>
      <x:c r="MM161" s="23"/>
      <x:c r="MN161" s="23"/>
      <x:c r="MO161" s="23"/>
      <x:c r="MP161" s="23"/>
      <x:c r="MQ161" s="23"/>
      <x:c r="MR161" s="23"/>
      <x:c r="MS161" s="23"/>
      <x:c r="MT161" s="23"/>
      <x:c r="MU161" s="23"/>
      <x:c r="MV161" s="23"/>
      <x:c r="MW161" s="23"/>
      <x:c r="MX161" s="23"/>
      <x:c r="MY161" s="23"/>
      <x:c r="MZ161" s="23"/>
      <x:c r="NA161" s="23"/>
      <x:c r="NB161" s="23"/>
      <x:c r="NC161" s="23"/>
      <x:c r="ND161" s="23"/>
      <x:c r="NE161" s="23"/>
      <x:c r="NF161" s="23"/>
      <x:c r="NG161" s="23"/>
      <x:c r="NH161" s="23"/>
      <x:c r="NI161" s="23"/>
      <x:c r="NJ161" s="23"/>
      <x:c r="NK161" s="23"/>
      <x:c r="NL161" s="23"/>
      <x:c r="NM161" s="23"/>
      <x:c r="NN161" s="23"/>
      <x:c r="NO161" s="23"/>
      <x:c r="NP161" s="23"/>
      <x:c r="NQ161" s="23"/>
      <x:c r="NR161" s="23"/>
      <x:c r="NS161" s="23"/>
      <x:c r="NT161" s="23"/>
      <x:c r="NU161" s="23"/>
      <x:c r="NV161" s="23"/>
      <x:c r="NW161" s="23"/>
      <x:c r="NX161" s="23"/>
      <x:c r="NY161" s="23"/>
      <x:c r="NZ161" s="23"/>
      <x:c r="OA161" s="23"/>
      <x:c r="OB161" s="23"/>
      <x:c r="OC161" s="23"/>
      <x:c r="OD161" s="23"/>
      <x:c r="OE161" s="23"/>
      <x:c r="OF161" s="23"/>
      <x:c r="OG161" s="23"/>
      <x:c r="OH161" s="23"/>
      <x:c r="OI161" s="23"/>
      <x:c r="OJ161" s="23"/>
      <x:c r="OK161" s="23"/>
      <x:c r="OL161" s="23"/>
      <x:c r="OM161" s="23"/>
      <x:c r="ON161" s="23"/>
      <x:c r="OO161" s="23"/>
      <x:c r="OP161" s="23"/>
      <x:c r="OQ161" s="23"/>
      <x:c r="OR161" s="23"/>
      <x:c r="OS161" s="23"/>
      <x:c r="OT161" s="23"/>
      <x:c r="OU161" s="23"/>
      <x:c r="OV161" s="23"/>
      <x:c r="OW161" s="23"/>
      <x:c r="OX161" s="23"/>
      <x:c r="OY161" s="23"/>
      <x:c r="OZ161" s="23"/>
      <x:c r="PA161" s="23"/>
      <x:c r="PB161" s="23"/>
      <x:c r="PC161" s="23"/>
      <x:c r="PD161" s="23"/>
      <x:c r="PE161" s="23"/>
      <x:c r="PF161" s="23"/>
      <x:c r="PG161" s="23"/>
      <x:c r="PH161" s="23"/>
      <x:c r="PI161" s="23"/>
      <x:c r="PJ161" s="23"/>
      <x:c r="PK161" s="23"/>
      <x:c r="PL161" s="23"/>
      <x:c r="PM161" s="23"/>
      <x:c r="PN161" s="23"/>
      <x:c r="PO161" s="23"/>
      <x:c r="PP161" s="23"/>
      <x:c r="PQ161" s="23"/>
      <x:c r="PR161" s="23"/>
      <x:c r="PS161" s="23"/>
      <x:c r="PT161" s="23"/>
      <x:c r="PU161" s="23"/>
      <x:c r="PV161" s="23"/>
      <x:c r="PW161" s="23"/>
      <x:c r="PX161" s="23"/>
      <x:c r="PY161" s="23"/>
      <x:c r="PZ161" s="23"/>
      <x:c r="QA161" s="23"/>
      <x:c r="QB161" s="23"/>
      <x:c r="QC161" s="23"/>
      <x:c r="QD161" s="23"/>
      <x:c r="QE161" s="23"/>
      <x:c r="QF161" s="23"/>
      <x:c r="QG161" s="23"/>
      <x:c r="QH161" s="23"/>
      <x:c r="QI161" s="23"/>
    </x:row>
    <x:row r="162" spans="1:451" x14ac:dyDescent="0.25">
      <x:c r="A162" s="21"/>
      <x:c r="B162" s="17"/>
      <x:c r="C162" s="18"/>
      <x:c r="D162" s="18"/>
      <x:c r="E162" s="19"/>
      <x:c r="F162" s="22"/>
      <x:c r="G162" s="23"/>
      <x:c r="H162" s="23"/>
      <x:c r="I162" s="23"/>
      <x:c r="J162" s="23"/>
      <x:c r="K162" s="23"/>
      <x:c r="L162" s="23"/>
      <x:c r="M162" s="23"/>
      <x:c r="N162" s="23"/>
      <x:c r="O162" s="23"/>
      <x:c r="P162" s="23"/>
      <x:c r="Q162" s="23"/>
      <x:c r="R162" s="23"/>
      <x:c r="S162" s="23"/>
      <x:c r="T162" s="23"/>
      <x:c r="U162" s="23"/>
      <x:c r="V162" s="23"/>
      <x:c r="W162" s="23"/>
      <x:c r="X162" s="23"/>
      <x:c r="Y162" s="23"/>
      <x:c r="Z162" s="23"/>
      <x:c r="AA162" s="23"/>
      <x:c r="AB162" s="23"/>
      <x:c r="AC162" s="23"/>
      <x:c r="AD162" s="23"/>
      <x:c r="AE162" s="23"/>
      <x:c r="AF162" s="23"/>
      <x:c r="AG162" s="23"/>
      <x:c r="AH162" s="23"/>
      <x:c r="AI162" s="23"/>
      <x:c r="AJ162" s="23"/>
      <x:c r="AK162" s="23"/>
      <x:c r="AL162" s="23"/>
      <x:c r="AM162" s="23"/>
      <x:c r="AN162" s="23"/>
      <x:c r="AO162" s="23"/>
      <x:c r="AP162" s="23"/>
      <x:c r="AQ162" s="23"/>
      <x:c r="AR162" s="23"/>
      <x:c r="AS162" s="23"/>
      <x:c r="AT162" s="23"/>
      <x:c r="AU162" s="23"/>
      <x:c r="AV162" s="23"/>
      <x:c r="AW162" s="23"/>
      <x:c r="AX162" s="23"/>
      <x:c r="AY162" s="23"/>
      <x:c r="AZ162" s="23"/>
      <x:c r="BA162" s="23"/>
      <x:c r="BB162" s="23"/>
      <x:c r="BC162" s="23"/>
      <x:c r="BD162" s="23"/>
      <x:c r="BE162" s="23"/>
      <x:c r="BF162" s="23"/>
      <x:c r="BG162" s="23"/>
      <x:c r="BH162" s="23"/>
      <x:c r="BI162" s="23"/>
      <x:c r="BJ162" s="23"/>
      <x:c r="BK162" s="23"/>
      <x:c r="BL162" s="23"/>
      <x:c r="BM162" s="23"/>
      <x:c r="BN162" s="23"/>
      <x:c r="BO162" s="23"/>
      <x:c r="BP162" s="23"/>
      <x:c r="BQ162" s="23"/>
      <x:c r="BR162" s="23"/>
      <x:c r="BS162" s="23"/>
      <x:c r="BT162" s="23"/>
      <x:c r="BU162" s="23"/>
      <x:c r="BV162" s="23"/>
      <x:c r="BW162" s="23"/>
      <x:c r="BX162" s="23"/>
      <x:c r="BY162" s="23"/>
      <x:c r="BZ162" s="23"/>
      <x:c r="CA162" s="23"/>
      <x:c r="CB162" s="23"/>
      <x:c r="CC162" s="23"/>
      <x:c r="CD162" s="23"/>
      <x:c r="CE162" s="23"/>
      <x:c r="CF162" s="23"/>
      <x:c r="CG162" s="23"/>
      <x:c r="CH162" s="23"/>
      <x:c r="CI162" s="23"/>
      <x:c r="CJ162" s="23"/>
      <x:c r="CK162" s="23"/>
      <x:c r="CL162" s="23"/>
      <x:c r="CM162" s="23"/>
      <x:c r="CN162" s="23"/>
      <x:c r="CO162" s="23"/>
      <x:c r="CP162" s="23"/>
      <x:c r="CQ162" s="23"/>
      <x:c r="CR162" s="23"/>
      <x:c r="CS162" s="23"/>
      <x:c r="CT162" s="23"/>
      <x:c r="CU162" s="23"/>
      <x:c r="CV162" s="23"/>
      <x:c r="CW162" s="23"/>
      <x:c r="CX162" s="23"/>
      <x:c r="CY162" s="23"/>
      <x:c r="CZ162" s="23"/>
      <x:c r="DA162" s="23"/>
      <x:c r="DB162" s="23"/>
      <x:c r="DC162" s="23"/>
      <x:c r="DD162" s="23"/>
      <x:c r="DE162" s="23"/>
      <x:c r="DF162" s="23"/>
      <x:c r="DG162" s="23"/>
      <x:c r="DH162" s="23"/>
      <x:c r="DI162" s="23"/>
      <x:c r="DJ162" s="23"/>
      <x:c r="DK162" s="23"/>
      <x:c r="DL162" s="23"/>
      <x:c r="DM162" s="23"/>
      <x:c r="DN162" s="23"/>
      <x:c r="DO162" s="23"/>
      <x:c r="DP162" s="23"/>
      <x:c r="DQ162" s="23"/>
      <x:c r="DR162" s="23"/>
      <x:c r="DS162" s="23"/>
      <x:c r="DT162" s="23"/>
      <x:c r="DU162" s="23"/>
      <x:c r="DV162" s="23"/>
      <x:c r="DW162" s="23"/>
      <x:c r="DX162" s="23"/>
      <x:c r="DY162" s="23"/>
      <x:c r="DZ162" s="23"/>
      <x:c r="EA162" s="23"/>
      <x:c r="EB162" s="23"/>
      <x:c r="EC162" s="23"/>
      <x:c r="ED162" s="23"/>
      <x:c r="EE162" s="23"/>
      <x:c r="EF162" s="23"/>
      <x:c r="EG162" s="23"/>
      <x:c r="EH162" s="23"/>
      <x:c r="EI162" s="23"/>
      <x:c r="EJ162" s="23"/>
      <x:c r="EK162" s="23"/>
      <x:c r="EL162" s="23"/>
      <x:c r="EM162" s="23"/>
      <x:c r="EN162" s="23"/>
      <x:c r="EO162" s="23"/>
      <x:c r="EP162" s="23"/>
      <x:c r="EQ162" s="23"/>
      <x:c r="ER162" s="23"/>
      <x:c r="ES162" s="23"/>
      <x:c r="ET162" s="23"/>
      <x:c r="EU162" s="23"/>
      <x:c r="EV162" s="23"/>
      <x:c r="EW162" s="23"/>
      <x:c r="EX162" s="23"/>
      <x:c r="EY162" s="23"/>
      <x:c r="EZ162" s="23"/>
      <x:c r="FA162" s="23"/>
      <x:c r="FB162" s="23"/>
      <x:c r="FC162" s="23"/>
      <x:c r="FD162" s="23"/>
      <x:c r="FE162" s="23"/>
      <x:c r="FF162" s="23"/>
      <x:c r="FG162" s="23"/>
      <x:c r="FH162" s="23"/>
      <x:c r="FI162" s="23"/>
      <x:c r="FJ162" s="23"/>
      <x:c r="FK162" s="23"/>
      <x:c r="FL162" s="23"/>
      <x:c r="FM162" s="23"/>
      <x:c r="FN162" s="23"/>
      <x:c r="FO162" s="23"/>
      <x:c r="FP162" s="23"/>
      <x:c r="FQ162" s="23"/>
      <x:c r="FR162" s="23"/>
      <x:c r="FS162" s="23"/>
      <x:c r="FT162" s="23"/>
      <x:c r="FU162" s="23"/>
      <x:c r="FV162" s="23"/>
      <x:c r="FW162" s="23"/>
      <x:c r="FX162" s="23"/>
      <x:c r="FY162" s="23"/>
      <x:c r="FZ162" s="23"/>
      <x:c r="GA162" s="23"/>
      <x:c r="GB162" s="23"/>
      <x:c r="GC162" s="23"/>
      <x:c r="GD162" s="23"/>
      <x:c r="GE162" s="23"/>
      <x:c r="GF162" s="23"/>
      <x:c r="GG162" s="23"/>
      <x:c r="GH162" s="23"/>
      <x:c r="GI162" s="23"/>
      <x:c r="GJ162" s="23"/>
      <x:c r="GK162" s="23"/>
      <x:c r="GL162" s="23"/>
      <x:c r="GM162" s="23"/>
      <x:c r="GN162" s="23"/>
      <x:c r="GO162" s="23"/>
      <x:c r="GP162" s="23"/>
      <x:c r="GQ162" s="23"/>
      <x:c r="GR162" s="23"/>
      <x:c r="GS162" s="23"/>
      <x:c r="GT162" s="23"/>
      <x:c r="GU162" s="23"/>
      <x:c r="GV162" s="23"/>
      <x:c r="GW162" s="23"/>
      <x:c r="GX162" s="23"/>
      <x:c r="GY162" s="23"/>
      <x:c r="GZ162" s="23"/>
      <x:c r="HA162" s="23"/>
      <x:c r="HB162" s="23"/>
      <x:c r="HC162" s="23"/>
      <x:c r="HD162" s="23"/>
      <x:c r="HE162" s="23"/>
      <x:c r="HF162" s="23"/>
      <x:c r="HG162" s="23"/>
      <x:c r="HH162" s="23"/>
      <x:c r="HI162" s="23"/>
      <x:c r="HJ162" s="23"/>
      <x:c r="HK162" s="23"/>
      <x:c r="HL162" s="23"/>
      <x:c r="HM162" s="23"/>
      <x:c r="HN162" s="23"/>
      <x:c r="HO162" s="23"/>
      <x:c r="HP162" s="23"/>
      <x:c r="HQ162" s="23"/>
      <x:c r="HR162" s="23"/>
      <x:c r="HS162" s="23"/>
      <x:c r="HT162" s="23"/>
      <x:c r="HU162" s="23"/>
      <x:c r="HV162" s="23"/>
      <x:c r="HW162" s="23"/>
      <x:c r="HX162" s="23"/>
      <x:c r="HY162" s="23"/>
      <x:c r="HZ162" s="23"/>
      <x:c r="IA162" s="23"/>
      <x:c r="IB162" s="23"/>
      <x:c r="IC162" s="23"/>
      <x:c r="ID162" s="23"/>
      <x:c r="IE162" s="23"/>
      <x:c r="IF162" s="23"/>
      <x:c r="IG162" s="23"/>
      <x:c r="IH162" s="23"/>
      <x:c r="II162" s="23"/>
      <x:c r="IJ162" s="23"/>
      <x:c r="IK162" s="23"/>
      <x:c r="IL162" s="23"/>
      <x:c r="IM162" s="23"/>
      <x:c r="IN162" s="23"/>
      <x:c r="IO162" s="23"/>
      <x:c r="IP162" s="23"/>
      <x:c r="IQ162" s="23"/>
      <x:c r="IR162" s="23"/>
      <x:c r="IS162" s="23"/>
      <x:c r="IT162" s="23"/>
      <x:c r="IU162" s="23"/>
      <x:c r="IV162" s="23"/>
      <x:c r="IW162" s="23"/>
      <x:c r="IX162" s="23"/>
      <x:c r="IY162" s="23"/>
      <x:c r="IZ162" s="23"/>
      <x:c r="JA162" s="23"/>
      <x:c r="JB162" s="23"/>
      <x:c r="JC162" s="23"/>
      <x:c r="JD162" s="23"/>
      <x:c r="JE162" s="23"/>
      <x:c r="JF162" s="23"/>
      <x:c r="JG162" s="23"/>
      <x:c r="JH162" s="23"/>
      <x:c r="JI162" s="23"/>
      <x:c r="JJ162" s="23"/>
      <x:c r="JK162" s="23"/>
      <x:c r="JL162" s="23"/>
      <x:c r="JM162" s="23"/>
      <x:c r="JN162" s="23"/>
      <x:c r="JO162" s="23"/>
      <x:c r="JP162" s="23"/>
      <x:c r="JQ162" s="23"/>
      <x:c r="JR162" s="23"/>
      <x:c r="JS162" s="23"/>
      <x:c r="JT162" s="23"/>
      <x:c r="JU162" s="23"/>
      <x:c r="JV162" s="23"/>
      <x:c r="JW162" s="23"/>
      <x:c r="JX162" s="23"/>
      <x:c r="JY162" s="23"/>
      <x:c r="JZ162" s="23"/>
      <x:c r="KA162" s="23"/>
      <x:c r="KB162" s="23"/>
      <x:c r="KC162" s="23"/>
      <x:c r="KD162" s="23"/>
      <x:c r="KE162" s="23"/>
      <x:c r="KF162" s="23"/>
      <x:c r="KG162" s="23"/>
      <x:c r="KH162" s="23"/>
      <x:c r="KI162" s="23"/>
      <x:c r="KJ162" s="23"/>
      <x:c r="KK162" s="23"/>
      <x:c r="KL162" s="23"/>
      <x:c r="KM162" s="23"/>
      <x:c r="KN162" s="23"/>
      <x:c r="KO162" s="23"/>
      <x:c r="KP162" s="23"/>
      <x:c r="KQ162" s="23"/>
      <x:c r="KR162" s="23"/>
      <x:c r="KS162" s="23"/>
      <x:c r="KT162" s="23"/>
      <x:c r="KU162" s="23"/>
      <x:c r="KV162" s="23"/>
      <x:c r="KW162" s="23"/>
      <x:c r="KX162" s="23"/>
      <x:c r="KY162" s="23"/>
      <x:c r="KZ162" s="23"/>
      <x:c r="LA162" s="23"/>
      <x:c r="LB162" s="23"/>
      <x:c r="LC162" s="23"/>
      <x:c r="LD162" s="23"/>
      <x:c r="LE162" s="23"/>
      <x:c r="LF162" s="23"/>
      <x:c r="LG162" s="23"/>
      <x:c r="LH162" s="23"/>
      <x:c r="LI162" s="23"/>
      <x:c r="LJ162" s="23"/>
      <x:c r="LK162" s="23"/>
      <x:c r="LL162" s="23"/>
      <x:c r="LM162" s="23"/>
      <x:c r="LN162" s="23"/>
      <x:c r="LO162" s="23"/>
      <x:c r="LP162" s="23"/>
      <x:c r="LQ162" s="23"/>
      <x:c r="LR162" s="23"/>
      <x:c r="LS162" s="23"/>
      <x:c r="LT162" s="23"/>
      <x:c r="LU162" s="23"/>
      <x:c r="LV162" s="23"/>
      <x:c r="LW162" s="23"/>
      <x:c r="LX162" s="23"/>
      <x:c r="LY162" s="23"/>
      <x:c r="LZ162" s="23"/>
      <x:c r="MA162" s="23"/>
      <x:c r="MB162" s="23"/>
      <x:c r="MC162" s="23"/>
      <x:c r="MD162" s="23"/>
      <x:c r="ME162" s="23"/>
      <x:c r="MF162" s="23"/>
      <x:c r="MG162" s="23"/>
      <x:c r="MH162" s="23"/>
      <x:c r="MI162" s="23"/>
      <x:c r="MJ162" s="23"/>
      <x:c r="MK162" s="23"/>
      <x:c r="ML162" s="23"/>
      <x:c r="MM162" s="23"/>
      <x:c r="MN162" s="23"/>
      <x:c r="MO162" s="23"/>
      <x:c r="MP162" s="23"/>
      <x:c r="MQ162" s="23"/>
      <x:c r="MR162" s="23"/>
      <x:c r="MS162" s="23"/>
      <x:c r="MT162" s="23"/>
      <x:c r="MU162" s="23"/>
      <x:c r="MV162" s="23"/>
      <x:c r="MW162" s="23"/>
      <x:c r="MX162" s="23"/>
      <x:c r="MY162" s="23"/>
      <x:c r="MZ162" s="23"/>
      <x:c r="NA162" s="23"/>
      <x:c r="NB162" s="23"/>
      <x:c r="NC162" s="23"/>
      <x:c r="ND162" s="23"/>
      <x:c r="NE162" s="23"/>
      <x:c r="NF162" s="23"/>
      <x:c r="NG162" s="23"/>
      <x:c r="NH162" s="23"/>
      <x:c r="NI162" s="23"/>
      <x:c r="NJ162" s="23"/>
      <x:c r="NK162" s="23"/>
      <x:c r="NL162" s="23"/>
      <x:c r="NM162" s="23"/>
      <x:c r="NN162" s="23"/>
      <x:c r="NO162" s="23"/>
      <x:c r="NP162" s="23"/>
      <x:c r="NQ162" s="23"/>
      <x:c r="NR162" s="23"/>
      <x:c r="NS162" s="23"/>
      <x:c r="NT162" s="23"/>
      <x:c r="NU162" s="23"/>
      <x:c r="NV162" s="23"/>
      <x:c r="NW162" s="23"/>
      <x:c r="NX162" s="23"/>
      <x:c r="NY162" s="23"/>
      <x:c r="NZ162" s="23"/>
      <x:c r="OA162" s="23"/>
      <x:c r="OB162" s="23"/>
      <x:c r="OC162" s="23"/>
      <x:c r="OD162" s="23"/>
      <x:c r="OE162" s="23"/>
      <x:c r="OF162" s="23"/>
      <x:c r="OG162" s="23"/>
      <x:c r="OH162" s="23"/>
      <x:c r="OI162" s="23"/>
      <x:c r="OJ162" s="23"/>
      <x:c r="OK162" s="23"/>
      <x:c r="OL162" s="23"/>
      <x:c r="OM162" s="23"/>
      <x:c r="ON162" s="23"/>
      <x:c r="OO162" s="23"/>
      <x:c r="OP162" s="23"/>
      <x:c r="OQ162" s="23"/>
      <x:c r="OR162" s="23"/>
      <x:c r="OS162" s="23"/>
      <x:c r="OT162" s="23"/>
      <x:c r="OU162" s="23"/>
      <x:c r="OV162" s="23"/>
      <x:c r="OW162" s="23"/>
      <x:c r="OX162" s="23"/>
      <x:c r="OY162" s="23"/>
      <x:c r="OZ162" s="23"/>
      <x:c r="PA162" s="23"/>
      <x:c r="PB162" s="23"/>
      <x:c r="PC162" s="23"/>
      <x:c r="PD162" s="23"/>
      <x:c r="PE162" s="23"/>
      <x:c r="PF162" s="23"/>
      <x:c r="PG162" s="23"/>
      <x:c r="PH162" s="23"/>
      <x:c r="PI162" s="23"/>
      <x:c r="PJ162" s="23"/>
      <x:c r="PK162" s="23"/>
      <x:c r="PL162" s="23"/>
      <x:c r="PM162" s="23"/>
      <x:c r="PN162" s="23"/>
      <x:c r="PO162" s="23"/>
      <x:c r="PP162" s="23"/>
      <x:c r="PQ162" s="23"/>
      <x:c r="PR162" s="23"/>
      <x:c r="PS162" s="23"/>
      <x:c r="PT162" s="23"/>
      <x:c r="PU162" s="23"/>
      <x:c r="PV162" s="23"/>
      <x:c r="PW162" s="23"/>
      <x:c r="PX162" s="23"/>
      <x:c r="PY162" s="23"/>
      <x:c r="PZ162" s="23"/>
      <x:c r="QA162" s="23"/>
      <x:c r="QB162" s="23"/>
      <x:c r="QC162" s="23"/>
      <x:c r="QD162" s="23"/>
      <x:c r="QE162" s="23"/>
      <x:c r="QF162" s="23"/>
      <x:c r="QG162" s="23"/>
      <x:c r="QH162" s="23"/>
      <x:c r="QI162" s="23"/>
    </x:row>
    <x:row r="163" spans="1:451" x14ac:dyDescent="0.25">
      <x:c r="A163" s="21"/>
      <x:c r="B163" s="17"/>
      <x:c r="C163" s="18"/>
      <x:c r="D163" s="18"/>
      <x:c r="E163" s="19"/>
      <x:c r="F163" s="22"/>
      <x:c r="G163" s="23"/>
      <x:c r="H163" s="23"/>
      <x:c r="I163" s="23"/>
      <x:c r="J163" s="23"/>
      <x:c r="K163" s="23"/>
      <x:c r="L163" s="23"/>
      <x:c r="M163" s="23"/>
      <x:c r="N163" s="23"/>
      <x:c r="O163" s="23"/>
      <x:c r="P163" s="23"/>
      <x:c r="Q163" s="23"/>
      <x:c r="R163" s="23"/>
      <x:c r="S163" s="23"/>
      <x:c r="T163" s="23"/>
      <x:c r="U163" s="23"/>
      <x:c r="V163" s="23"/>
      <x:c r="W163" s="23"/>
      <x:c r="X163" s="23"/>
      <x:c r="Y163" s="23"/>
      <x:c r="Z163" s="23"/>
      <x:c r="AA163" s="23"/>
      <x:c r="AB163" s="23"/>
      <x:c r="AC163" s="23"/>
      <x:c r="AD163" s="23"/>
      <x:c r="AE163" s="23"/>
      <x:c r="AF163" s="23"/>
      <x:c r="AG163" s="23"/>
      <x:c r="AH163" s="23"/>
      <x:c r="AI163" s="23"/>
      <x:c r="AJ163" s="23"/>
      <x:c r="AK163" s="23"/>
      <x:c r="AL163" s="23"/>
      <x:c r="AM163" s="23"/>
      <x:c r="AN163" s="23"/>
      <x:c r="AO163" s="23"/>
      <x:c r="AP163" s="23"/>
      <x:c r="AQ163" s="23"/>
      <x:c r="AR163" s="23"/>
      <x:c r="AS163" s="23"/>
      <x:c r="AT163" s="23"/>
      <x:c r="AU163" s="23"/>
      <x:c r="AV163" s="23"/>
      <x:c r="AW163" s="23"/>
      <x:c r="AX163" s="23"/>
      <x:c r="AY163" s="23"/>
      <x:c r="AZ163" s="23"/>
      <x:c r="BA163" s="23"/>
      <x:c r="BB163" s="23"/>
      <x:c r="BC163" s="23"/>
      <x:c r="BD163" s="23"/>
      <x:c r="BE163" s="23"/>
      <x:c r="BF163" s="23"/>
      <x:c r="BG163" s="23"/>
      <x:c r="BH163" s="23"/>
      <x:c r="BI163" s="23"/>
      <x:c r="BJ163" s="23"/>
      <x:c r="BK163" s="23"/>
      <x:c r="BL163" s="23"/>
      <x:c r="BM163" s="23"/>
      <x:c r="BN163" s="23"/>
      <x:c r="BO163" s="23"/>
      <x:c r="BP163" s="23"/>
      <x:c r="BQ163" s="23"/>
      <x:c r="BR163" s="23"/>
      <x:c r="BS163" s="23"/>
      <x:c r="BT163" s="23"/>
      <x:c r="BU163" s="23"/>
      <x:c r="BV163" s="23"/>
      <x:c r="BW163" s="23"/>
      <x:c r="BX163" s="23"/>
      <x:c r="BY163" s="23"/>
      <x:c r="BZ163" s="23"/>
      <x:c r="CA163" s="23"/>
      <x:c r="CB163" s="23"/>
      <x:c r="CC163" s="23"/>
      <x:c r="CD163" s="23"/>
      <x:c r="CE163" s="23"/>
      <x:c r="CF163" s="23"/>
      <x:c r="CG163" s="23"/>
      <x:c r="CH163" s="23"/>
      <x:c r="CI163" s="23"/>
      <x:c r="CJ163" s="23"/>
      <x:c r="CK163" s="23"/>
      <x:c r="CL163" s="23"/>
      <x:c r="CM163" s="23"/>
      <x:c r="CN163" s="23"/>
      <x:c r="CO163" s="23"/>
      <x:c r="CP163" s="23"/>
      <x:c r="CQ163" s="23"/>
      <x:c r="CR163" s="23"/>
      <x:c r="CS163" s="23"/>
      <x:c r="CT163" s="23"/>
      <x:c r="CU163" s="23"/>
      <x:c r="CV163" s="23"/>
      <x:c r="CW163" s="23"/>
      <x:c r="CX163" s="23"/>
      <x:c r="CY163" s="23"/>
      <x:c r="CZ163" s="23"/>
      <x:c r="DA163" s="23"/>
      <x:c r="DB163" s="23"/>
      <x:c r="DC163" s="23"/>
      <x:c r="DD163" s="23"/>
      <x:c r="DE163" s="23"/>
      <x:c r="DF163" s="23"/>
      <x:c r="DG163" s="23"/>
      <x:c r="DH163" s="23"/>
      <x:c r="DI163" s="23"/>
      <x:c r="DJ163" s="23"/>
      <x:c r="DK163" s="23"/>
      <x:c r="DL163" s="23"/>
      <x:c r="DM163" s="23"/>
      <x:c r="DN163" s="23"/>
      <x:c r="DO163" s="23"/>
      <x:c r="DP163" s="23"/>
      <x:c r="DQ163" s="23"/>
      <x:c r="DR163" s="23"/>
      <x:c r="DS163" s="23"/>
      <x:c r="DT163" s="23"/>
      <x:c r="DU163" s="23"/>
      <x:c r="DV163" s="23"/>
      <x:c r="DW163" s="23"/>
      <x:c r="DX163" s="23"/>
      <x:c r="DY163" s="23"/>
      <x:c r="DZ163" s="23"/>
      <x:c r="EA163" s="23"/>
      <x:c r="EB163" s="23"/>
      <x:c r="EC163" s="23"/>
      <x:c r="ED163" s="23"/>
      <x:c r="EE163" s="23"/>
      <x:c r="EF163" s="23"/>
      <x:c r="EG163" s="23"/>
      <x:c r="EH163" s="23"/>
      <x:c r="EI163" s="23"/>
      <x:c r="EJ163" s="23"/>
      <x:c r="EK163" s="23"/>
      <x:c r="EL163" s="23"/>
      <x:c r="EM163" s="23"/>
      <x:c r="EN163" s="23"/>
      <x:c r="EO163" s="23"/>
      <x:c r="EP163" s="23"/>
      <x:c r="EQ163" s="23"/>
      <x:c r="ER163" s="23"/>
      <x:c r="ES163" s="23"/>
      <x:c r="ET163" s="23"/>
      <x:c r="EU163" s="23"/>
      <x:c r="EV163" s="23"/>
      <x:c r="EW163" s="23"/>
      <x:c r="EX163" s="23"/>
      <x:c r="EY163" s="23"/>
      <x:c r="EZ163" s="23"/>
      <x:c r="FA163" s="23"/>
      <x:c r="FB163" s="23"/>
      <x:c r="FC163" s="23"/>
      <x:c r="FD163" s="23"/>
      <x:c r="FE163" s="23"/>
      <x:c r="FF163" s="23"/>
      <x:c r="FG163" s="23"/>
      <x:c r="FH163" s="23"/>
      <x:c r="FI163" s="23"/>
      <x:c r="FJ163" s="23"/>
      <x:c r="FK163" s="23"/>
      <x:c r="FL163" s="23"/>
      <x:c r="FM163" s="23"/>
      <x:c r="FN163" s="23"/>
      <x:c r="FO163" s="23"/>
      <x:c r="FP163" s="23"/>
      <x:c r="FQ163" s="23"/>
      <x:c r="FR163" s="23"/>
      <x:c r="FS163" s="23"/>
      <x:c r="FT163" s="23"/>
      <x:c r="FU163" s="23"/>
      <x:c r="FV163" s="23"/>
      <x:c r="FW163" s="23"/>
      <x:c r="FX163" s="23"/>
      <x:c r="FY163" s="23"/>
      <x:c r="FZ163" s="23"/>
      <x:c r="GA163" s="23"/>
      <x:c r="GB163" s="23"/>
      <x:c r="GC163" s="23"/>
      <x:c r="GD163" s="23"/>
      <x:c r="GE163" s="23"/>
      <x:c r="GF163" s="23"/>
      <x:c r="GG163" s="23"/>
      <x:c r="GH163" s="23"/>
      <x:c r="GI163" s="23"/>
      <x:c r="GJ163" s="23"/>
      <x:c r="GK163" s="23"/>
      <x:c r="GL163" s="23"/>
      <x:c r="GM163" s="23"/>
      <x:c r="GN163" s="23"/>
      <x:c r="GO163" s="23"/>
      <x:c r="GP163" s="23"/>
      <x:c r="GQ163" s="23"/>
      <x:c r="GR163" s="23"/>
      <x:c r="GS163" s="23"/>
      <x:c r="GT163" s="23"/>
      <x:c r="GU163" s="23"/>
      <x:c r="GV163" s="23"/>
      <x:c r="GW163" s="23"/>
      <x:c r="GX163" s="23"/>
      <x:c r="GY163" s="23"/>
      <x:c r="GZ163" s="23"/>
      <x:c r="HA163" s="23"/>
      <x:c r="HB163" s="23"/>
      <x:c r="HC163" s="23"/>
      <x:c r="HD163" s="23"/>
      <x:c r="HE163" s="23"/>
      <x:c r="HF163" s="23"/>
      <x:c r="HG163" s="23"/>
      <x:c r="HH163" s="23"/>
      <x:c r="HI163" s="23"/>
      <x:c r="HJ163" s="23"/>
      <x:c r="HK163" s="23"/>
      <x:c r="HL163" s="23"/>
      <x:c r="HM163" s="23"/>
      <x:c r="HN163" s="23"/>
      <x:c r="HO163" s="23"/>
      <x:c r="HP163" s="23"/>
      <x:c r="HQ163" s="23"/>
      <x:c r="HR163" s="23"/>
      <x:c r="HS163" s="23"/>
      <x:c r="HT163" s="23"/>
      <x:c r="HU163" s="23"/>
      <x:c r="HV163" s="23"/>
      <x:c r="HW163" s="23"/>
      <x:c r="HX163" s="23"/>
      <x:c r="HY163" s="23"/>
      <x:c r="HZ163" s="23"/>
      <x:c r="IA163" s="23"/>
      <x:c r="IB163" s="23"/>
      <x:c r="IC163" s="23"/>
      <x:c r="ID163" s="23"/>
      <x:c r="IE163" s="23"/>
      <x:c r="IF163" s="23"/>
      <x:c r="IG163" s="23"/>
      <x:c r="IH163" s="23"/>
      <x:c r="II163" s="23"/>
      <x:c r="IJ163" s="23"/>
      <x:c r="IK163" s="23"/>
      <x:c r="IL163" s="23"/>
      <x:c r="IM163" s="23"/>
      <x:c r="IN163" s="23"/>
      <x:c r="IO163" s="23"/>
      <x:c r="IP163" s="23"/>
      <x:c r="IQ163" s="23"/>
      <x:c r="IR163" s="23"/>
      <x:c r="IS163" s="23"/>
      <x:c r="IT163" s="23"/>
      <x:c r="IU163" s="23"/>
      <x:c r="IV163" s="23"/>
      <x:c r="IW163" s="23"/>
      <x:c r="IX163" s="23"/>
      <x:c r="IY163" s="23"/>
      <x:c r="IZ163" s="23"/>
      <x:c r="JA163" s="23"/>
      <x:c r="JB163" s="23"/>
      <x:c r="JC163" s="23"/>
      <x:c r="JD163" s="23"/>
      <x:c r="JE163" s="23"/>
      <x:c r="JF163" s="23"/>
      <x:c r="JG163" s="23"/>
      <x:c r="JH163" s="23"/>
      <x:c r="JI163" s="23"/>
      <x:c r="JJ163" s="23"/>
      <x:c r="JK163" s="23"/>
      <x:c r="JL163" s="23"/>
      <x:c r="JM163" s="23"/>
      <x:c r="JN163" s="23"/>
      <x:c r="JO163" s="23"/>
      <x:c r="JP163" s="23"/>
      <x:c r="JQ163" s="23"/>
      <x:c r="JR163" s="23"/>
      <x:c r="JS163" s="23"/>
      <x:c r="JT163" s="23"/>
      <x:c r="JU163" s="23"/>
      <x:c r="JV163" s="23"/>
      <x:c r="JW163" s="23"/>
      <x:c r="JX163" s="23"/>
      <x:c r="JY163" s="23"/>
      <x:c r="JZ163" s="23"/>
      <x:c r="KA163" s="23"/>
      <x:c r="KB163" s="23"/>
      <x:c r="KC163" s="23"/>
      <x:c r="KD163" s="23"/>
      <x:c r="KE163" s="23"/>
      <x:c r="KF163" s="23"/>
      <x:c r="KG163" s="23"/>
      <x:c r="KH163" s="23"/>
      <x:c r="KI163" s="23"/>
      <x:c r="KJ163" s="23"/>
      <x:c r="KK163" s="23"/>
      <x:c r="KL163" s="23"/>
      <x:c r="KM163" s="23"/>
      <x:c r="KN163" s="23"/>
      <x:c r="KO163" s="23"/>
      <x:c r="KP163" s="23"/>
      <x:c r="KQ163" s="23"/>
      <x:c r="KR163" s="23"/>
      <x:c r="KS163" s="23"/>
      <x:c r="KT163" s="23"/>
      <x:c r="KU163" s="23"/>
      <x:c r="KV163" s="23"/>
      <x:c r="KW163" s="23"/>
      <x:c r="KX163" s="23"/>
      <x:c r="KY163" s="23"/>
      <x:c r="KZ163" s="23"/>
      <x:c r="LA163" s="23"/>
      <x:c r="LB163" s="23"/>
      <x:c r="LC163" s="23"/>
      <x:c r="LD163" s="23"/>
      <x:c r="LE163" s="23"/>
      <x:c r="LF163" s="23"/>
      <x:c r="LG163" s="23"/>
      <x:c r="LH163" s="23"/>
      <x:c r="LI163" s="23"/>
      <x:c r="LJ163" s="23"/>
      <x:c r="LK163" s="23"/>
      <x:c r="LL163" s="23"/>
      <x:c r="LM163" s="23"/>
      <x:c r="LN163" s="23"/>
      <x:c r="LO163" s="23"/>
      <x:c r="LP163" s="23"/>
      <x:c r="LQ163" s="23"/>
      <x:c r="LR163" s="23"/>
      <x:c r="LS163" s="23"/>
      <x:c r="LT163" s="23"/>
      <x:c r="LU163" s="23"/>
      <x:c r="LV163" s="23"/>
      <x:c r="LW163" s="23"/>
      <x:c r="LX163" s="23"/>
      <x:c r="LY163" s="23"/>
      <x:c r="LZ163" s="23"/>
      <x:c r="MA163" s="23"/>
      <x:c r="MB163" s="23"/>
      <x:c r="MC163" s="23"/>
      <x:c r="MD163" s="23"/>
      <x:c r="ME163" s="23"/>
      <x:c r="MF163" s="23"/>
      <x:c r="MG163" s="23"/>
      <x:c r="MH163" s="23"/>
      <x:c r="MI163" s="23"/>
      <x:c r="MJ163" s="23"/>
      <x:c r="MK163" s="23"/>
      <x:c r="ML163" s="23"/>
      <x:c r="MM163" s="23"/>
      <x:c r="MN163" s="23"/>
      <x:c r="MO163" s="23"/>
      <x:c r="MP163" s="23"/>
      <x:c r="MQ163" s="23"/>
      <x:c r="MR163" s="23"/>
      <x:c r="MS163" s="23"/>
      <x:c r="MT163" s="23"/>
      <x:c r="MU163" s="23"/>
      <x:c r="MV163" s="23"/>
      <x:c r="MW163" s="23"/>
      <x:c r="MX163" s="23"/>
      <x:c r="MY163" s="23"/>
      <x:c r="MZ163" s="23"/>
      <x:c r="NA163" s="23"/>
      <x:c r="NB163" s="23"/>
      <x:c r="NC163" s="23"/>
      <x:c r="ND163" s="23"/>
      <x:c r="NE163" s="23"/>
      <x:c r="NF163" s="23"/>
      <x:c r="NG163" s="23"/>
      <x:c r="NH163" s="23"/>
      <x:c r="NI163" s="23"/>
      <x:c r="NJ163" s="23"/>
      <x:c r="NK163" s="23"/>
      <x:c r="NL163" s="23"/>
      <x:c r="NM163" s="23"/>
      <x:c r="NN163" s="23"/>
      <x:c r="NO163" s="23"/>
      <x:c r="NP163" s="23"/>
      <x:c r="NQ163" s="23"/>
      <x:c r="NR163" s="23"/>
      <x:c r="NS163" s="23"/>
      <x:c r="NT163" s="23"/>
      <x:c r="NU163" s="23"/>
      <x:c r="NV163" s="23"/>
      <x:c r="NW163" s="23"/>
      <x:c r="NX163" s="23"/>
      <x:c r="NY163" s="23"/>
      <x:c r="NZ163" s="23"/>
      <x:c r="OA163" s="23"/>
      <x:c r="OB163" s="23"/>
      <x:c r="OC163" s="23"/>
      <x:c r="OD163" s="23"/>
      <x:c r="OE163" s="23"/>
      <x:c r="OF163" s="23"/>
      <x:c r="OG163" s="23"/>
      <x:c r="OH163" s="23"/>
      <x:c r="OI163" s="23"/>
      <x:c r="OJ163" s="23"/>
      <x:c r="OK163" s="23"/>
      <x:c r="OL163" s="23"/>
      <x:c r="OM163" s="23"/>
      <x:c r="ON163" s="23"/>
      <x:c r="OO163" s="23"/>
      <x:c r="OP163" s="23"/>
      <x:c r="OQ163" s="23"/>
      <x:c r="OR163" s="23"/>
      <x:c r="OS163" s="23"/>
      <x:c r="OT163" s="23"/>
      <x:c r="OU163" s="23"/>
      <x:c r="OV163" s="23"/>
      <x:c r="OW163" s="23"/>
      <x:c r="OX163" s="23"/>
      <x:c r="OY163" s="23"/>
      <x:c r="OZ163" s="23"/>
      <x:c r="PA163" s="23"/>
      <x:c r="PB163" s="23"/>
      <x:c r="PC163" s="23"/>
      <x:c r="PD163" s="23"/>
      <x:c r="PE163" s="23"/>
      <x:c r="PF163" s="23"/>
      <x:c r="PG163" s="23"/>
      <x:c r="PH163" s="23"/>
      <x:c r="PI163" s="23"/>
      <x:c r="PJ163" s="23"/>
      <x:c r="PK163" s="23"/>
      <x:c r="PL163" s="23"/>
      <x:c r="PM163" s="23"/>
      <x:c r="PN163" s="23"/>
      <x:c r="PO163" s="23"/>
      <x:c r="PP163" s="23"/>
      <x:c r="PQ163" s="23"/>
      <x:c r="PR163" s="23"/>
      <x:c r="PS163" s="23"/>
      <x:c r="PT163" s="23"/>
      <x:c r="PU163" s="23"/>
      <x:c r="PV163" s="23"/>
      <x:c r="PW163" s="23"/>
      <x:c r="PX163" s="23"/>
      <x:c r="PY163" s="23"/>
      <x:c r="PZ163" s="23"/>
      <x:c r="QA163" s="23"/>
      <x:c r="QB163" s="23"/>
      <x:c r="QC163" s="23"/>
      <x:c r="QD163" s="23"/>
      <x:c r="QE163" s="23"/>
      <x:c r="QF163" s="23"/>
      <x:c r="QG163" s="23"/>
      <x:c r="QH163" s="23"/>
      <x:c r="QI163" s="23"/>
    </x:row>
    <x:row r="164" spans="1:451" x14ac:dyDescent="0.25">
      <x:c r="A164" s="21"/>
      <x:c r="B164" s="17"/>
      <x:c r="C164" s="18"/>
      <x:c r="D164" s="18"/>
      <x:c r="E164" s="19"/>
      <x:c r="F164" s="22"/>
      <x:c r="G164" s="23"/>
      <x:c r="H164" s="23"/>
      <x:c r="I164" s="23"/>
      <x:c r="J164" s="23"/>
      <x:c r="K164" s="23"/>
      <x:c r="L164" s="23"/>
      <x:c r="M164" s="23"/>
      <x:c r="N164" s="23"/>
      <x:c r="O164" s="23"/>
      <x:c r="P164" s="23"/>
      <x:c r="Q164" s="23"/>
      <x:c r="R164" s="23"/>
      <x:c r="S164" s="23"/>
      <x:c r="T164" s="23"/>
      <x:c r="U164" s="23"/>
      <x:c r="V164" s="23"/>
      <x:c r="W164" s="23"/>
      <x:c r="X164" s="23"/>
      <x:c r="Y164" s="23"/>
      <x:c r="Z164" s="23"/>
      <x:c r="AA164" s="23"/>
      <x:c r="AB164" s="23"/>
      <x:c r="AC164" s="23"/>
      <x:c r="AD164" s="23"/>
      <x:c r="AE164" s="23"/>
      <x:c r="AF164" s="23"/>
      <x:c r="AG164" s="23"/>
      <x:c r="AH164" s="23"/>
      <x:c r="AI164" s="23"/>
      <x:c r="AJ164" s="23"/>
      <x:c r="AK164" s="23"/>
      <x:c r="AL164" s="23"/>
      <x:c r="AM164" s="23"/>
      <x:c r="AN164" s="23"/>
      <x:c r="AO164" s="23"/>
      <x:c r="AP164" s="23"/>
      <x:c r="AQ164" s="23"/>
      <x:c r="AR164" s="23"/>
      <x:c r="AS164" s="23"/>
      <x:c r="AT164" s="23"/>
      <x:c r="AU164" s="23"/>
      <x:c r="AV164" s="23"/>
      <x:c r="AW164" s="23"/>
      <x:c r="AX164" s="23"/>
      <x:c r="AY164" s="23"/>
      <x:c r="AZ164" s="23"/>
      <x:c r="BA164" s="23"/>
      <x:c r="BB164" s="23"/>
      <x:c r="BC164" s="23"/>
      <x:c r="BD164" s="23"/>
      <x:c r="BE164" s="23"/>
      <x:c r="BF164" s="23"/>
      <x:c r="BG164" s="23"/>
      <x:c r="BH164" s="23"/>
      <x:c r="BI164" s="23"/>
      <x:c r="BJ164" s="23"/>
      <x:c r="BK164" s="23"/>
      <x:c r="BL164" s="23"/>
      <x:c r="BM164" s="23"/>
      <x:c r="BN164" s="23"/>
      <x:c r="BO164" s="23"/>
      <x:c r="BP164" s="23"/>
      <x:c r="BQ164" s="23"/>
      <x:c r="BR164" s="23"/>
      <x:c r="BS164" s="23"/>
      <x:c r="BT164" s="23"/>
      <x:c r="BU164" s="23"/>
      <x:c r="BV164" s="23"/>
      <x:c r="BW164" s="23"/>
      <x:c r="BX164" s="23"/>
      <x:c r="BY164" s="23"/>
      <x:c r="BZ164" s="23"/>
      <x:c r="CA164" s="23"/>
      <x:c r="CB164" s="23"/>
      <x:c r="CC164" s="23"/>
      <x:c r="CD164" s="23"/>
      <x:c r="CE164" s="23"/>
      <x:c r="CF164" s="23"/>
      <x:c r="CG164" s="23"/>
      <x:c r="CH164" s="23"/>
      <x:c r="CI164" s="23"/>
      <x:c r="CJ164" s="23"/>
      <x:c r="CK164" s="23"/>
      <x:c r="CL164" s="23"/>
      <x:c r="CM164" s="23"/>
      <x:c r="CN164" s="23"/>
      <x:c r="CO164" s="23"/>
      <x:c r="CP164" s="23"/>
      <x:c r="CQ164" s="23"/>
      <x:c r="CR164" s="23"/>
      <x:c r="CS164" s="23"/>
      <x:c r="CT164" s="23"/>
      <x:c r="CU164" s="23"/>
      <x:c r="CV164" s="23"/>
      <x:c r="CW164" s="23"/>
      <x:c r="CX164" s="23"/>
      <x:c r="CY164" s="23"/>
      <x:c r="CZ164" s="23"/>
      <x:c r="DA164" s="23"/>
      <x:c r="DB164" s="23"/>
      <x:c r="DC164" s="23"/>
      <x:c r="DD164" s="23"/>
      <x:c r="DE164" s="23"/>
      <x:c r="DF164" s="23"/>
      <x:c r="DG164" s="23"/>
      <x:c r="DH164" s="23"/>
      <x:c r="DI164" s="23"/>
      <x:c r="DJ164" s="23"/>
      <x:c r="DK164" s="23"/>
      <x:c r="DL164" s="23"/>
      <x:c r="DM164" s="23"/>
      <x:c r="DN164" s="23"/>
      <x:c r="DO164" s="23"/>
      <x:c r="DP164" s="23"/>
      <x:c r="DQ164" s="23"/>
      <x:c r="DR164" s="23"/>
      <x:c r="DS164" s="23"/>
      <x:c r="DT164" s="23"/>
      <x:c r="DU164" s="23"/>
      <x:c r="DV164" s="23"/>
      <x:c r="DW164" s="23"/>
      <x:c r="DX164" s="23"/>
      <x:c r="DY164" s="23"/>
      <x:c r="DZ164" s="23"/>
      <x:c r="EA164" s="23"/>
      <x:c r="EB164" s="23"/>
      <x:c r="EC164" s="23"/>
      <x:c r="ED164" s="23"/>
      <x:c r="EE164" s="23"/>
      <x:c r="EF164" s="23"/>
      <x:c r="EG164" s="23"/>
      <x:c r="EH164" s="23"/>
      <x:c r="EI164" s="23"/>
      <x:c r="EJ164" s="23"/>
      <x:c r="EK164" s="23"/>
      <x:c r="EL164" s="23"/>
      <x:c r="EM164" s="23"/>
      <x:c r="EN164" s="23"/>
      <x:c r="EO164" s="23"/>
      <x:c r="EP164" s="23"/>
      <x:c r="EQ164" s="23"/>
      <x:c r="ER164" s="23"/>
      <x:c r="ES164" s="23"/>
      <x:c r="ET164" s="23"/>
      <x:c r="EU164" s="23"/>
      <x:c r="EV164" s="23"/>
      <x:c r="EW164" s="23"/>
      <x:c r="EX164" s="23"/>
      <x:c r="EY164" s="23"/>
      <x:c r="EZ164" s="23"/>
      <x:c r="FA164" s="23"/>
      <x:c r="FB164" s="23"/>
      <x:c r="FC164" s="23"/>
      <x:c r="FD164" s="23"/>
      <x:c r="FE164" s="23"/>
      <x:c r="FF164" s="23"/>
      <x:c r="FG164" s="23"/>
      <x:c r="FH164" s="23"/>
      <x:c r="FI164" s="23"/>
      <x:c r="FJ164" s="23"/>
      <x:c r="FK164" s="23"/>
      <x:c r="FL164" s="23"/>
      <x:c r="FM164" s="23"/>
      <x:c r="FN164" s="23"/>
      <x:c r="FO164" s="23"/>
      <x:c r="FP164" s="23"/>
      <x:c r="FQ164" s="23"/>
      <x:c r="FR164" s="23"/>
      <x:c r="FS164" s="23"/>
      <x:c r="FT164" s="23"/>
      <x:c r="FU164" s="23"/>
      <x:c r="FV164" s="23"/>
      <x:c r="FW164" s="23"/>
      <x:c r="FX164" s="23"/>
      <x:c r="FY164" s="23"/>
      <x:c r="FZ164" s="23"/>
      <x:c r="GA164" s="23"/>
      <x:c r="GB164" s="23"/>
      <x:c r="GC164" s="23"/>
      <x:c r="GD164" s="23"/>
      <x:c r="GE164" s="23"/>
      <x:c r="GF164" s="23"/>
      <x:c r="GG164" s="23"/>
      <x:c r="GH164" s="23"/>
      <x:c r="GI164" s="23"/>
      <x:c r="GJ164" s="23"/>
      <x:c r="GK164" s="23"/>
      <x:c r="GL164" s="23"/>
      <x:c r="GM164" s="23"/>
      <x:c r="GN164" s="23"/>
      <x:c r="GO164" s="23"/>
      <x:c r="GP164" s="23"/>
      <x:c r="GQ164" s="23"/>
      <x:c r="GR164" s="23"/>
      <x:c r="GS164" s="23"/>
      <x:c r="GT164" s="23"/>
      <x:c r="GU164" s="23"/>
      <x:c r="GV164" s="23"/>
      <x:c r="GW164" s="23"/>
      <x:c r="GX164" s="23"/>
      <x:c r="GY164" s="23"/>
      <x:c r="GZ164" s="23"/>
      <x:c r="HA164" s="23"/>
      <x:c r="HB164" s="23"/>
      <x:c r="HC164" s="23"/>
      <x:c r="HD164" s="23"/>
      <x:c r="HE164" s="23"/>
      <x:c r="HF164" s="23"/>
      <x:c r="HG164" s="23"/>
      <x:c r="HH164" s="23"/>
      <x:c r="HI164" s="23"/>
      <x:c r="HJ164" s="23"/>
      <x:c r="HK164" s="23"/>
      <x:c r="HL164" s="23"/>
      <x:c r="HM164" s="23"/>
      <x:c r="HN164" s="23"/>
      <x:c r="HO164" s="23"/>
      <x:c r="HP164" s="23"/>
      <x:c r="HQ164" s="23"/>
      <x:c r="HR164" s="23"/>
      <x:c r="HS164" s="23"/>
      <x:c r="HT164" s="23"/>
      <x:c r="HU164" s="23"/>
      <x:c r="HV164" s="23"/>
      <x:c r="HW164" s="23"/>
      <x:c r="HX164" s="23"/>
      <x:c r="HY164" s="23"/>
      <x:c r="HZ164" s="23"/>
      <x:c r="IA164" s="23"/>
      <x:c r="IB164" s="23"/>
      <x:c r="IC164" s="23"/>
      <x:c r="ID164" s="23"/>
      <x:c r="IE164" s="23"/>
      <x:c r="IF164" s="23"/>
      <x:c r="IG164" s="23"/>
      <x:c r="IH164" s="23"/>
      <x:c r="II164" s="23"/>
      <x:c r="IJ164" s="23"/>
      <x:c r="IK164" s="23"/>
      <x:c r="IL164" s="23"/>
      <x:c r="IM164" s="23"/>
      <x:c r="IN164" s="23"/>
      <x:c r="IO164" s="23"/>
      <x:c r="IP164" s="23"/>
      <x:c r="IQ164" s="23"/>
      <x:c r="IR164" s="23"/>
      <x:c r="IS164" s="23"/>
      <x:c r="IT164" s="23"/>
      <x:c r="IU164" s="23"/>
      <x:c r="IV164" s="23"/>
      <x:c r="IW164" s="23"/>
      <x:c r="IX164" s="23"/>
      <x:c r="IY164" s="23"/>
      <x:c r="IZ164" s="23"/>
      <x:c r="JA164" s="23"/>
      <x:c r="JB164" s="23"/>
      <x:c r="JC164" s="23"/>
      <x:c r="JD164" s="23"/>
      <x:c r="JE164" s="23"/>
      <x:c r="JF164" s="23"/>
      <x:c r="JG164" s="23"/>
      <x:c r="JH164" s="23"/>
      <x:c r="JI164" s="23"/>
      <x:c r="JJ164" s="23"/>
      <x:c r="JK164" s="23"/>
      <x:c r="JL164" s="23"/>
      <x:c r="JM164" s="23"/>
      <x:c r="JN164" s="23"/>
      <x:c r="JO164" s="23"/>
      <x:c r="JP164" s="23"/>
      <x:c r="JQ164" s="23"/>
      <x:c r="JR164" s="23"/>
      <x:c r="JS164" s="23"/>
      <x:c r="JT164" s="23"/>
      <x:c r="JU164" s="23"/>
      <x:c r="JV164" s="23"/>
      <x:c r="JW164" s="23"/>
      <x:c r="JX164" s="23"/>
      <x:c r="JY164" s="23"/>
      <x:c r="JZ164" s="23"/>
      <x:c r="KA164" s="23"/>
      <x:c r="KB164" s="23"/>
      <x:c r="KC164" s="23"/>
      <x:c r="KD164" s="23"/>
      <x:c r="KE164" s="23"/>
      <x:c r="KF164" s="23"/>
      <x:c r="KG164" s="23"/>
      <x:c r="KH164" s="23"/>
      <x:c r="KI164" s="23"/>
      <x:c r="KJ164" s="23"/>
      <x:c r="KK164" s="23"/>
      <x:c r="KL164" s="23"/>
      <x:c r="KM164" s="23"/>
      <x:c r="KN164" s="23"/>
      <x:c r="KO164" s="23"/>
      <x:c r="KP164" s="23"/>
      <x:c r="KQ164" s="23"/>
      <x:c r="KR164" s="23"/>
      <x:c r="KS164" s="23"/>
      <x:c r="KT164" s="23"/>
      <x:c r="KU164" s="23"/>
      <x:c r="KV164" s="23"/>
      <x:c r="KW164" s="23"/>
      <x:c r="KX164" s="23"/>
      <x:c r="KY164" s="23"/>
      <x:c r="KZ164" s="23"/>
      <x:c r="LA164" s="23"/>
      <x:c r="LB164" s="23"/>
      <x:c r="LC164" s="23"/>
      <x:c r="LD164" s="23"/>
      <x:c r="LE164" s="23"/>
      <x:c r="LF164" s="23"/>
      <x:c r="LG164" s="23"/>
      <x:c r="LH164" s="23"/>
      <x:c r="LI164" s="23"/>
      <x:c r="LJ164" s="23"/>
      <x:c r="LK164" s="23"/>
      <x:c r="LL164" s="23"/>
      <x:c r="LM164" s="23"/>
      <x:c r="LN164" s="23"/>
      <x:c r="LO164" s="23"/>
      <x:c r="LP164" s="23"/>
      <x:c r="LQ164" s="23"/>
      <x:c r="LR164" s="23"/>
      <x:c r="LS164" s="23"/>
      <x:c r="LT164" s="23"/>
      <x:c r="LU164" s="23"/>
      <x:c r="LV164" s="23"/>
      <x:c r="LW164" s="23"/>
      <x:c r="LX164" s="23"/>
      <x:c r="LY164" s="23"/>
      <x:c r="LZ164" s="23"/>
      <x:c r="MA164" s="23"/>
      <x:c r="MB164" s="23"/>
      <x:c r="MC164" s="23"/>
      <x:c r="MD164" s="23"/>
      <x:c r="ME164" s="23"/>
      <x:c r="MF164" s="23"/>
      <x:c r="MG164" s="23"/>
      <x:c r="MH164" s="23"/>
      <x:c r="MI164" s="23"/>
      <x:c r="MJ164" s="23"/>
      <x:c r="MK164" s="23"/>
      <x:c r="ML164" s="23"/>
      <x:c r="MM164" s="23"/>
      <x:c r="MN164" s="23"/>
      <x:c r="MO164" s="23"/>
      <x:c r="MP164" s="23"/>
      <x:c r="MQ164" s="23"/>
      <x:c r="MR164" s="23"/>
      <x:c r="MS164" s="23"/>
      <x:c r="MT164" s="23"/>
      <x:c r="MU164" s="23"/>
      <x:c r="MV164" s="23"/>
      <x:c r="MW164" s="23"/>
      <x:c r="MX164" s="23"/>
      <x:c r="MY164" s="23"/>
      <x:c r="MZ164" s="23"/>
      <x:c r="NA164" s="23"/>
      <x:c r="NB164" s="23"/>
      <x:c r="NC164" s="23"/>
      <x:c r="ND164" s="23"/>
      <x:c r="NE164" s="23"/>
      <x:c r="NF164" s="23"/>
      <x:c r="NG164" s="23"/>
      <x:c r="NH164" s="23"/>
      <x:c r="NI164" s="23"/>
      <x:c r="NJ164" s="23"/>
      <x:c r="NK164" s="23"/>
      <x:c r="NL164" s="23"/>
      <x:c r="NM164" s="23"/>
      <x:c r="NN164" s="23"/>
      <x:c r="NO164" s="23"/>
      <x:c r="NP164" s="23"/>
      <x:c r="NQ164" s="23"/>
      <x:c r="NR164" s="23"/>
      <x:c r="NS164" s="23"/>
      <x:c r="NT164" s="23"/>
      <x:c r="NU164" s="23"/>
      <x:c r="NV164" s="23"/>
      <x:c r="NW164" s="23"/>
      <x:c r="NX164" s="23"/>
      <x:c r="NY164" s="23"/>
      <x:c r="NZ164" s="23"/>
      <x:c r="OA164" s="23"/>
      <x:c r="OB164" s="23"/>
      <x:c r="OC164" s="23"/>
      <x:c r="OD164" s="23"/>
      <x:c r="OE164" s="23"/>
      <x:c r="OF164" s="23"/>
      <x:c r="OG164" s="23"/>
      <x:c r="OH164" s="23"/>
      <x:c r="OI164" s="23"/>
      <x:c r="OJ164" s="23"/>
      <x:c r="OK164" s="23"/>
      <x:c r="OL164" s="23"/>
      <x:c r="OM164" s="23"/>
      <x:c r="ON164" s="23"/>
      <x:c r="OO164" s="23"/>
      <x:c r="OP164" s="23"/>
      <x:c r="OQ164" s="23"/>
      <x:c r="OR164" s="23"/>
      <x:c r="OS164" s="23"/>
      <x:c r="OT164" s="23"/>
      <x:c r="OU164" s="23"/>
      <x:c r="OV164" s="23"/>
      <x:c r="OW164" s="23"/>
      <x:c r="OX164" s="23"/>
      <x:c r="OY164" s="23"/>
      <x:c r="OZ164" s="23"/>
      <x:c r="PA164" s="23"/>
      <x:c r="PB164" s="23"/>
      <x:c r="PC164" s="23"/>
      <x:c r="PD164" s="23"/>
      <x:c r="PE164" s="23"/>
      <x:c r="PF164" s="23"/>
      <x:c r="PG164" s="23"/>
      <x:c r="PH164" s="23"/>
      <x:c r="PI164" s="23"/>
      <x:c r="PJ164" s="23"/>
      <x:c r="PK164" s="23"/>
      <x:c r="PL164" s="23"/>
      <x:c r="PM164" s="23"/>
      <x:c r="PN164" s="23"/>
      <x:c r="PO164" s="23"/>
      <x:c r="PP164" s="23"/>
      <x:c r="PQ164" s="23"/>
      <x:c r="PR164" s="23"/>
      <x:c r="PS164" s="23"/>
      <x:c r="PT164" s="23"/>
      <x:c r="PU164" s="23"/>
      <x:c r="PV164" s="23"/>
      <x:c r="PW164" s="23"/>
      <x:c r="PX164" s="23"/>
      <x:c r="PY164" s="23"/>
      <x:c r="PZ164" s="23"/>
      <x:c r="QA164" s="23"/>
      <x:c r="QB164" s="23"/>
      <x:c r="QC164" s="23"/>
      <x:c r="QD164" s="23"/>
      <x:c r="QE164" s="23"/>
      <x:c r="QF164" s="23"/>
      <x:c r="QG164" s="23"/>
      <x:c r="QH164" s="23"/>
      <x:c r="QI164" s="23"/>
    </x:row>
    <x:row r="165" spans="1:451" x14ac:dyDescent="0.25">
      <x:c r="A165" s="21"/>
      <x:c r="B165" s="17"/>
      <x:c r="C165" s="18"/>
      <x:c r="D165" s="18"/>
      <x:c r="E165" s="19"/>
      <x:c r="F165" s="22"/>
      <x:c r="G165" s="23"/>
      <x:c r="H165" s="23"/>
      <x:c r="I165" s="23"/>
      <x:c r="J165" s="23"/>
      <x:c r="K165" s="23"/>
      <x:c r="L165" s="23"/>
      <x:c r="M165" s="23"/>
      <x:c r="N165" s="23"/>
      <x:c r="O165" s="23"/>
      <x:c r="P165" s="23"/>
      <x:c r="Q165" s="23"/>
      <x:c r="R165" s="23"/>
      <x:c r="S165" s="23"/>
      <x:c r="T165" s="23"/>
      <x:c r="U165" s="23"/>
      <x:c r="V165" s="23"/>
      <x:c r="W165" s="23"/>
      <x:c r="X165" s="23"/>
      <x:c r="Y165" s="23"/>
      <x:c r="Z165" s="23"/>
      <x:c r="AA165" s="23"/>
      <x:c r="AB165" s="23"/>
      <x:c r="AC165" s="23"/>
      <x:c r="AD165" s="23"/>
      <x:c r="AE165" s="23"/>
      <x:c r="AF165" s="23"/>
      <x:c r="AG165" s="23"/>
      <x:c r="AH165" s="23"/>
      <x:c r="AI165" s="23"/>
      <x:c r="AJ165" s="23"/>
      <x:c r="AK165" s="23"/>
      <x:c r="AL165" s="23"/>
      <x:c r="AM165" s="23"/>
      <x:c r="AN165" s="23"/>
      <x:c r="AO165" s="23"/>
      <x:c r="AP165" s="23"/>
      <x:c r="AQ165" s="23"/>
      <x:c r="AR165" s="23"/>
      <x:c r="AS165" s="23"/>
      <x:c r="AT165" s="23"/>
      <x:c r="AU165" s="23"/>
      <x:c r="AV165" s="23"/>
      <x:c r="AW165" s="23"/>
      <x:c r="AX165" s="23"/>
      <x:c r="AY165" s="23"/>
      <x:c r="AZ165" s="23"/>
      <x:c r="BA165" s="23"/>
      <x:c r="BB165" s="23"/>
      <x:c r="BC165" s="23"/>
      <x:c r="BD165" s="23"/>
      <x:c r="BE165" s="23"/>
      <x:c r="BF165" s="23"/>
      <x:c r="BG165" s="23"/>
      <x:c r="BH165" s="23"/>
      <x:c r="BI165" s="23"/>
      <x:c r="BJ165" s="23"/>
      <x:c r="BK165" s="23"/>
      <x:c r="BL165" s="23"/>
      <x:c r="BM165" s="23"/>
      <x:c r="BN165" s="23"/>
      <x:c r="BO165" s="23"/>
      <x:c r="BP165" s="23"/>
      <x:c r="BQ165" s="23"/>
      <x:c r="BR165" s="23"/>
      <x:c r="BS165" s="23"/>
      <x:c r="BT165" s="23"/>
      <x:c r="BU165" s="23"/>
      <x:c r="BV165" s="23"/>
      <x:c r="BW165" s="23"/>
      <x:c r="BX165" s="23"/>
      <x:c r="BY165" s="23"/>
      <x:c r="BZ165" s="23"/>
      <x:c r="CA165" s="23"/>
      <x:c r="CB165" s="23"/>
      <x:c r="CC165" s="23"/>
      <x:c r="CD165" s="23"/>
      <x:c r="CE165" s="23"/>
      <x:c r="CF165" s="23"/>
      <x:c r="CG165" s="23"/>
      <x:c r="CH165" s="23"/>
      <x:c r="CI165" s="23"/>
      <x:c r="CJ165" s="23"/>
      <x:c r="CK165" s="23"/>
      <x:c r="CL165" s="23"/>
      <x:c r="CM165" s="23"/>
      <x:c r="CN165" s="23"/>
      <x:c r="CO165" s="23"/>
      <x:c r="CP165" s="23"/>
      <x:c r="CQ165" s="23"/>
      <x:c r="CR165" s="23"/>
      <x:c r="CS165" s="23"/>
      <x:c r="CT165" s="23"/>
      <x:c r="CU165" s="23"/>
      <x:c r="CV165" s="23"/>
      <x:c r="CW165" s="23"/>
      <x:c r="CX165" s="23"/>
      <x:c r="CY165" s="23"/>
      <x:c r="CZ165" s="23"/>
      <x:c r="DA165" s="23"/>
      <x:c r="DB165" s="23"/>
      <x:c r="DC165" s="23"/>
      <x:c r="DD165" s="23"/>
      <x:c r="DE165" s="23"/>
      <x:c r="DF165" s="23"/>
      <x:c r="DG165" s="23"/>
      <x:c r="DH165" s="23"/>
      <x:c r="DI165" s="23"/>
      <x:c r="DJ165" s="23"/>
      <x:c r="DK165" s="23"/>
      <x:c r="DL165" s="23"/>
      <x:c r="DM165" s="23"/>
      <x:c r="DN165" s="23"/>
      <x:c r="DO165" s="23"/>
      <x:c r="DP165" s="23"/>
      <x:c r="DQ165" s="23"/>
      <x:c r="DR165" s="23"/>
      <x:c r="DS165" s="23"/>
      <x:c r="DT165" s="23"/>
      <x:c r="DU165" s="23"/>
      <x:c r="DV165" s="23"/>
      <x:c r="DW165" s="23"/>
      <x:c r="DX165" s="23"/>
      <x:c r="DY165" s="23"/>
      <x:c r="DZ165" s="23"/>
      <x:c r="EA165" s="23"/>
      <x:c r="EB165" s="23"/>
      <x:c r="EC165" s="23"/>
      <x:c r="ED165" s="23"/>
      <x:c r="EE165" s="23"/>
      <x:c r="EF165" s="23"/>
      <x:c r="EG165" s="23"/>
      <x:c r="EH165" s="23"/>
      <x:c r="EI165" s="23"/>
      <x:c r="EJ165" s="23"/>
      <x:c r="EK165" s="23"/>
      <x:c r="EL165" s="23"/>
      <x:c r="EM165" s="23"/>
      <x:c r="EN165" s="23"/>
      <x:c r="EO165" s="23"/>
      <x:c r="EP165" s="23"/>
      <x:c r="EQ165" s="23"/>
      <x:c r="ER165" s="23"/>
      <x:c r="ES165" s="23"/>
      <x:c r="ET165" s="23"/>
      <x:c r="EU165" s="23"/>
      <x:c r="EV165" s="23"/>
      <x:c r="EW165" s="23"/>
      <x:c r="EX165" s="23"/>
      <x:c r="EY165" s="23"/>
      <x:c r="EZ165" s="23"/>
      <x:c r="FA165" s="23"/>
      <x:c r="FB165" s="23"/>
      <x:c r="FC165" s="23"/>
      <x:c r="FD165" s="23"/>
      <x:c r="FE165" s="23"/>
      <x:c r="FF165" s="23"/>
      <x:c r="FG165" s="23"/>
      <x:c r="FH165" s="23"/>
      <x:c r="FI165" s="23"/>
      <x:c r="FJ165" s="23"/>
      <x:c r="FK165" s="23"/>
      <x:c r="FL165" s="23"/>
      <x:c r="FM165" s="23"/>
      <x:c r="FN165" s="23"/>
      <x:c r="FO165" s="23"/>
      <x:c r="FP165" s="23"/>
      <x:c r="FQ165" s="23"/>
      <x:c r="FR165" s="23"/>
      <x:c r="FS165" s="23"/>
      <x:c r="FT165" s="23"/>
      <x:c r="FU165" s="23"/>
      <x:c r="FV165" s="23"/>
      <x:c r="FW165" s="23"/>
      <x:c r="FX165" s="23"/>
      <x:c r="FY165" s="23"/>
      <x:c r="FZ165" s="23"/>
      <x:c r="GA165" s="23"/>
      <x:c r="GB165" s="23"/>
      <x:c r="GC165" s="23"/>
      <x:c r="GD165" s="23"/>
      <x:c r="GE165" s="23"/>
      <x:c r="GF165" s="23"/>
      <x:c r="GG165" s="23"/>
      <x:c r="GH165" s="23"/>
      <x:c r="GI165" s="23"/>
      <x:c r="GJ165" s="23"/>
      <x:c r="GK165" s="23"/>
      <x:c r="GL165" s="23"/>
      <x:c r="GM165" s="23"/>
      <x:c r="GN165" s="23"/>
      <x:c r="GO165" s="23"/>
      <x:c r="GP165" s="23"/>
      <x:c r="GQ165" s="23"/>
      <x:c r="GR165" s="23"/>
      <x:c r="GS165" s="23"/>
      <x:c r="GT165" s="23"/>
      <x:c r="GU165" s="23"/>
      <x:c r="GV165" s="23"/>
      <x:c r="GW165" s="23"/>
      <x:c r="GX165" s="23"/>
      <x:c r="GY165" s="23"/>
      <x:c r="GZ165" s="23"/>
      <x:c r="HA165" s="23"/>
      <x:c r="HB165" s="23"/>
      <x:c r="HC165" s="23"/>
      <x:c r="HD165" s="23"/>
      <x:c r="HE165" s="23"/>
      <x:c r="HF165" s="23"/>
      <x:c r="HG165" s="23"/>
      <x:c r="HH165" s="23"/>
      <x:c r="HI165" s="23"/>
      <x:c r="HJ165" s="23"/>
      <x:c r="HK165" s="23"/>
      <x:c r="HL165" s="23"/>
      <x:c r="HM165" s="23"/>
      <x:c r="HN165" s="23"/>
      <x:c r="HO165" s="23"/>
      <x:c r="HP165" s="23"/>
      <x:c r="HQ165" s="23"/>
      <x:c r="HR165" s="23"/>
      <x:c r="HS165" s="23"/>
      <x:c r="HT165" s="23"/>
      <x:c r="HU165" s="23"/>
      <x:c r="HV165" s="23"/>
      <x:c r="HW165" s="23"/>
      <x:c r="HX165" s="23"/>
      <x:c r="HY165" s="23"/>
      <x:c r="HZ165" s="23"/>
      <x:c r="IA165" s="23"/>
      <x:c r="IB165" s="23"/>
      <x:c r="IC165" s="23"/>
      <x:c r="ID165" s="23"/>
      <x:c r="IE165" s="23"/>
      <x:c r="IF165" s="23"/>
      <x:c r="IG165" s="23"/>
      <x:c r="IH165" s="23"/>
      <x:c r="II165" s="23"/>
      <x:c r="IJ165" s="23"/>
      <x:c r="IK165" s="23"/>
      <x:c r="IL165" s="23"/>
      <x:c r="IM165" s="23"/>
      <x:c r="IN165" s="23"/>
      <x:c r="IO165" s="23"/>
      <x:c r="IP165" s="23"/>
      <x:c r="IQ165" s="23"/>
      <x:c r="IR165" s="23"/>
      <x:c r="IS165" s="23"/>
      <x:c r="IT165" s="23"/>
      <x:c r="IU165" s="23"/>
      <x:c r="IV165" s="23"/>
      <x:c r="IW165" s="23"/>
      <x:c r="IX165" s="23"/>
      <x:c r="IY165" s="23"/>
      <x:c r="IZ165" s="23"/>
      <x:c r="JA165" s="23"/>
      <x:c r="JB165" s="23"/>
      <x:c r="JC165" s="23"/>
      <x:c r="JD165" s="23"/>
      <x:c r="JE165" s="23"/>
      <x:c r="JF165" s="23"/>
      <x:c r="JG165" s="23"/>
      <x:c r="JH165" s="23"/>
      <x:c r="JI165" s="23"/>
      <x:c r="JJ165" s="23"/>
      <x:c r="JK165" s="23"/>
      <x:c r="JL165" s="23"/>
      <x:c r="JM165" s="23"/>
      <x:c r="JN165" s="23"/>
      <x:c r="JO165" s="23"/>
      <x:c r="JP165" s="23"/>
      <x:c r="JQ165" s="23"/>
      <x:c r="JR165" s="23"/>
      <x:c r="JS165" s="23"/>
      <x:c r="JT165" s="23"/>
      <x:c r="JU165" s="23"/>
      <x:c r="JV165" s="23"/>
      <x:c r="JW165" s="23"/>
      <x:c r="JX165" s="23"/>
      <x:c r="JY165" s="23"/>
      <x:c r="JZ165" s="23"/>
      <x:c r="KA165" s="23"/>
      <x:c r="KB165" s="23"/>
      <x:c r="KC165" s="23"/>
      <x:c r="KD165" s="23"/>
      <x:c r="KE165" s="23"/>
      <x:c r="KF165" s="23"/>
      <x:c r="KG165" s="23"/>
      <x:c r="KH165" s="23"/>
      <x:c r="KI165" s="23"/>
      <x:c r="KJ165" s="23"/>
      <x:c r="KK165" s="23"/>
      <x:c r="KL165" s="23"/>
      <x:c r="KM165" s="23"/>
      <x:c r="KN165" s="23"/>
      <x:c r="KO165" s="23"/>
      <x:c r="KP165" s="23"/>
      <x:c r="KQ165" s="23"/>
      <x:c r="KR165" s="23"/>
      <x:c r="KS165" s="23"/>
      <x:c r="KT165" s="23"/>
      <x:c r="KU165" s="23"/>
      <x:c r="KV165" s="23"/>
      <x:c r="KW165" s="23"/>
      <x:c r="KX165" s="23"/>
      <x:c r="KY165" s="23"/>
      <x:c r="KZ165" s="23"/>
      <x:c r="LA165" s="23"/>
      <x:c r="LB165" s="23"/>
      <x:c r="LC165" s="23"/>
      <x:c r="LD165" s="23"/>
      <x:c r="LE165" s="23"/>
      <x:c r="LF165" s="23"/>
      <x:c r="LG165" s="23"/>
      <x:c r="LH165" s="23"/>
      <x:c r="LI165" s="23"/>
      <x:c r="LJ165" s="23"/>
      <x:c r="LK165" s="23"/>
      <x:c r="LL165" s="23"/>
      <x:c r="LM165" s="23"/>
      <x:c r="LN165" s="23"/>
      <x:c r="LO165" s="23"/>
      <x:c r="LP165" s="23"/>
      <x:c r="LQ165" s="23"/>
      <x:c r="LR165" s="23"/>
      <x:c r="LS165" s="23"/>
      <x:c r="LT165" s="23"/>
      <x:c r="LU165" s="23"/>
      <x:c r="LV165" s="23"/>
      <x:c r="LW165" s="23"/>
      <x:c r="LX165" s="23"/>
      <x:c r="LY165" s="23"/>
      <x:c r="LZ165" s="23"/>
      <x:c r="MA165" s="23"/>
      <x:c r="MB165" s="23"/>
      <x:c r="MC165" s="23"/>
      <x:c r="MD165" s="23"/>
      <x:c r="ME165" s="23"/>
      <x:c r="MF165" s="23"/>
      <x:c r="MG165" s="23"/>
      <x:c r="MH165" s="23"/>
      <x:c r="MI165" s="23"/>
      <x:c r="MJ165" s="23"/>
      <x:c r="MK165" s="23"/>
      <x:c r="ML165" s="23"/>
      <x:c r="MM165" s="23"/>
      <x:c r="MN165" s="23"/>
      <x:c r="MO165" s="23"/>
      <x:c r="MP165" s="23"/>
      <x:c r="MQ165" s="23"/>
      <x:c r="MR165" s="23"/>
      <x:c r="MS165" s="23"/>
      <x:c r="MT165" s="23"/>
      <x:c r="MU165" s="23"/>
      <x:c r="MV165" s="23"/>
      <x:c r="MW165" s="23"/>
      <x:c r="MX165" s="23"/>
      <x:c r="MY165" s="23"/>
      <x:c r="MZ165" s="23"/>
      <x:c r="NA165" s="23"/>
      <x:c r="NB165" s="23"/>
      <x:c r="NC165" s="23"/>
      <x:c r="ND165" s="23"/>
      <x:c r="NE165" s="23"/>
      <x:c r="NF165" s="23"/>
      <x:c r="NG165" s="23"/>
      <x:c r="NH165" s="23"/>
      <x:c r="NI165" s="23"/>
      <x:c r="NJ165" s="23"/>
      <x:c r="NK165" s="23"/>
      <x:c r="NL165" s="23"/>
      <x:c r="NM165" s="23"/>
      <x:c r="NN165" s="23"/>
      <x:c r="NO165" s="23"/>
      <x:c r="NP165" s="23"/>
      <x:c r="NQ165" s="23"/>
      <x:c r="NR165" s="23"/>
      <x:c r="NS165" s="23"/>
      <x:c r="NT165" s="23"/>
      <x:c r="NU165" s="23"/>
      <x:c r="NV165" s="23"/>
      <x:c r="NW165" s="23"/>
      <x:c r="NX165" s="23"/>
      <x:c r="NY165" s="23"/>
      <x:c r="NZ165" s="23"/>
      <x:c r="OA165" s="23"/>
      <x:c r="OB165" s="23"/>
      <x:c r="OC165" s="23"/>
      <x:c r="OD165" s="23"/>
      <x:c r="OE165" s="23"/>
      <x:c r="OF165" s="23"/>
      <x:c r="OG165" s="23"/>
      <x:c r="OH165" s="23"/>
      <x:c r="OI165" s="23"/>
      <x:c r="OJ165" s="23"/>
      <x:c r="OK165" s="23"/>
      <x:c r="OL165" s="23"/>
      <x:c r="OM165" s="23"/>
      <x:c r="ON165" s="23"/>
      <x:c r="OO165" s="23"/>
      <x:c r="OP165" s="23"/>
      <x:c r="OQ165" s="23"/>
      <x:c r="OR165" s="23"/>
      <x:c r="OS165" s="23"/>
      <x:c r="OT165" s="23"/>
      <x:c r="OU165" s="23"/>
      <x:c r="OV165" s="23"/>
      <x:c r="OW165" s="23"/>
      <x:c r="OX165" s="23"/>
      <x:c r="OY165" s="23"/>
      <x:c r="OZ165" s="23"/>
      <x:c r="PA165" s="23"/>
      <x:c r="PB165" s="23"/>
      <x:c r="PC165" s="23"/>
      <x:c r="PD165" s="23"/>
      <x:c r="PE165" s="23"/>
      <x:c r="PF165" s="23"/>
      <x:c r="PG165" s="23"/>
      <x:c r="PH165" s="23"/>
      <x:c r="PI165" s="23"/>
      <x:c r="PJ165" s="23"/>
      <x:c r="PK165" s="23"/>
      <x:c r="PL165" s="23"/>
      <x:c r="PM165" s="23"/>
      <x:c r="PN165" s="23"/>
      <x:c r="PO165" s="23"/>
      <x:c r="PP165" s="23"/>
      <x:c r="PQ165" s="23"/>
      <x:c r="PR165" s="23"/>
      <x:c r="PS165" s="23"/>
      <x:c r="PT165" s="23"/>
      <x:c r="PU165" s="23"/>
      <x:c r="PV165" s="23"/>
      <x:c r="PW165" s="23"/>
      <x:c r="PX165" s="23"/>
      <x:c r="PY165" s="23"/>
      <x:c r="PZ165" s="23"/>
      <x:c r="QA165" s="23"/>
      <x:c r="QB165" s="23"/>
      <x:c r="QC165" s="23"/>
      <x:c r="QD165" s="23"/>
      <x:c r="QE165" s="23"/>
      <x:c r="QF165" s="23"/>
      <x:c r="QG165" s="23"/>
      <x:c r="QH165" s="23"/>
      <x:c r="QI165" s="23"/>
    </x:row>
    <x:row r="166" spans="1:451" x14ac:dyDescent="0.25">
      <x:c r="A166" s="21"/>
      <x:c r="B166" s="17"/>
      <x:c r="C166" s="18"/>
      <x:c r="D166" s="18"/>
      <x:c r="E166" s="19"/>
      <x:c r="F166" s="22"/>
      <x:c r="G166" s="23"/>
      <x:c r="H166" s="23"/>
      <x:c r="I166" s="23"/>
      <x:c r="J166" s="23"/>
      <x:c r="K166" s="23"/>
      <x:c r="L166" s="23"/>
      <x:c r="M166" s="23"/>
      <x:c r="N166" s="23"/>
      <x:c r="O166" s="23"/>
      <x:c r="P166" s="23"/>
      <x:c r="Q166" s="23"/>
      <x:c r="R166" s="23"/>
      <x:c r="S166" s="23"/>
      <x:c r="T166" s="23"/>
      <x:c r="U166" s="23"/>
      <x:c r="V166" s="23"/>
      <x:c r="W166" s="23"/>
      <x:c r="X166" s="23"/>
      <x:c r="Y166" s="23"/>
      <x:c r="Z166" s="23"/>
      <x:c r="AA166" s="23"/>
      <x:c r="AB166" s="23"/>
      <x:c r="AC166" s="23"/>
      <x:c r="AD166" s="23"/>
      <x:c r="AE166" s="23"/>
      <x:c r="AF166" s="23"/>
      <x:c r="AG166" s="23"/>
      <x:c r="AH166" s="23"/>
      <x:c r="AI166" s="23"/>
      <x:c r="AJ166" s="23"/>
      <x:c r="AK166" s="23"/>
      <x:c r="AL166" s="23"/>
      <x:c r="AM166" s="23"/>
      <x:c r="AN166" s="23"/>
      <x:c r="AO166" s="23"/>
      <x:c r="AP166" s="23"/>
      <x:c r="AQ166" s="23"/>
      <x:c r="AR166" s="23"/>
      <x:c r="AS166" s="23"/>
      <x:c r="AT166" s="23"/>
      <x:c r="AU166" s="23"/>
      <x:c r="AV166" s="23"/>
      <x:c r="AW166" s="23"/>
      <x:c r="AX166" s="23"/>
      <x:c r="AY166" s="23"/>
      <x:c r="AZ166" s="23"/>
      <x:c r="BA166" s="23"/>
      <x:c r="BB166" s="23"/>
      <x:c r="BC166" s="23"/>
      <x:c r="BD166" s="23"/>
      <x:c r="BE166" s="23"/>
      <x:c r="BF166" s="23"/>
      <x:c r="BG166" s="23"/>
      <x:c r="BH166" s="23"/>
      <x:c r="BI166" s="23"/>
      <x:c r="BJ166" s="23"/>
      <x:c r="BK166" s="23"/>
      <x:c r="BL166" s="23"/>
      <x:c r="BM166" s="23"/>
      <x:c r="BN166" s="23"/>
      <x:c r="BO166" s="23"/>
      <x:c r="BP166" s="23"/>
      <x:c r="BQ166" s="23"/>
      <x:c r="BR166" s="23"/>
      <x:c r="BS166" s="23"/>
      <x:c r="BT166" s="23"/>
      <x:c r="BU166" s="23"/>
      <x:c r="BV166" s="23"/>
      <x:c r="BW166" s="23"/>
      <x:c r="BX166" s="23"/>
      <x:c r="BY166" s="23"/>
      <x:c r="BZ166" s="23"/>
      <x:c r="CA166" s="23"/>
      <x:c r="CB166" s="23"/>
      <x:c r="CC166" s="23"/>
      <x:c r="CD166" s="23"/>
      <x:c r="CE166" s="23"/>
      <x:c r="CF166" s="23"/>
      <x:c r="CG166" s="23"/>
      <x:c r="CH166" s="23"/>
      <x:c r="CI166" s="23"/>
      <x:c r="CJ166" s="23"/>
      <x:c r="CK166" s="23"/>
      <x:c r="CL166" s="23"/>
      <x:c r="CM166" s="23"/>
      <x:c r="CN166" s="23"/>
      <x:c r="CO166" s="23"/>
      <x:c r="CP166" s="23"/>
      <x:c r="CQ166" s="23"/>
      <x:c r="CR166" s="23"/>
      <x:c r="CS166" s="23"/>
      <x:c r="CT166" s="23"/>
      <x:c r="CU166" s="23"/>
      <x:c r="CV166" s="23"/>
      <x:c r="CW166" s="23"/>
      <x:c r="CX166" s="23"/>
      <x:c r="CY166" s="23"/>
      <x:c r="CZ166" s="23"/>
      <x:c r="DA166" s="23"/>
      <x:c r="DB166" s="23"/>
      <x:c r="DC166" s="23"/>
      <x:c r="DD166" s="23"/>
      <x:c r="DE166" s="23"/>
      <x:c r="DF166" s="23"/>
      <x:c r="DG166" s="23"/>
      <x:c r="DH166" s="23"/>
      <x:c r="DI166" s="23"/>
      <x:c r="DJ166" s="23"/>
      <x:c r="DK166" s="23"/>
      <x:c r="DL166" s="23"/>
      <x:c r="DM166" s="23"/>
      <x:c r="DN166" s="23"/>
      <x:c r="DO166" s="23"/>
      <x:c r="DP166" s="23"/>
      <x:c r="DQ166" s="23"/>
      <x:c r="DR166" s="23"/>
      <x:c r="DS166" s="23"/>
      <x:c r="DT166" s="23"/>
      <x:c r="DU166" s="23"/>
      <x:c r="DV166" s="23"/>
      <x:c r="DW166" s="23"/>
      <x:c r="DX166" s="23"/>
      <x:c r="DY166" s="23"/>
      <x:c r="DZ166" s="23"/>
      <x:c r="EA166" s="23"/>
      <x:c r="EB166" s="23"/>
      <x:c r="EC166" s="23"/>
      <x:c r="ED166" s="23"/>
      <x:c r="EE166" s="23"/>
      <x:c r="EF166" s="23"/>
      <x:c r="EG166" s="23"/>
      <x:c r="EH166" s="23"/>
      <x:c r="EI166" s="23"/>
      <x:c r="EJ166" s="23"/>
      <x:c r="EK166" s="23"/>
      <x:c r="EL166" s="23"/>
      <x:c r="EM166" s="23"/>
      <x:c r="EN166" s="23"/>
      <x:c r="EO166" s="23"/>
      <x:c r="EP166" s="23"/>
      <x:c r="EQ166" s="23"/>
      <x:c r="ER166" s="23"/>
      <x:c r="ES166" s="23"/>
      <x:c r="ET166" s="23"/>
      <x:c r="EU166" s="23"/>
      <x:c r="EV166" s="23"/>
      <x:c r="EW166" s="23"/>
      <x:c r="EX166" s="23"/>
      <x:c r="EY166" s="23"/>
      <x:c r="EZ166" s="23"/>
      <x:c r="FA166" s="23"/>
      <x:c r="FB166" s="23"/>
      <x:c r="FC166" s="23"/>
      <x:c r="FD166" s="23"/>
      <x:c r="FE166" s="23"/>
      <x:c r="FF166" s="23"/>
      <x:c r="FG166" s="23"/>
      <x:c r="FH166" s="23"/>
      <x:c r="FI166" s="23"/>
      <x:c r="FJ166" s="23"/>
      <x:c r="FK166" s="23"/>
      <x:c r="FL166" s="23"/>
      <x:c r="FM166" s="23"/>
      <x:c r="FN166" s="23"/>
      <x:c r="FO166" s="23"/>
      <x:c r="FP166" s="23"/>
      <x:c r="FQ166" s="23"/>
      <x:c r="FR166" s="23"/>
      <x:c r="FS166" s="23"/>
      <x:c r="FT166" s="23"/>
      <x:c r="FU166" s="23"/>
      <x:c r="FV166" s="23"/>
      <x:c r="FW166" s="23"/>
      <x:c r="FX166" s="23"/>
      <x:c r="FY166" s="23"/>
      <x:c r="FZ166" s="23"/>
      <x:c r="GA166" s="23"/>
      <x:c r="GB166" s="23"/>
      <x:c r="GC166" s="23"/>
      <x:c r="GD166" s="23"/>
      <x:c r="GE166" s="23"/>
      <x:c r="GF166" s="23"/>
      <x:c r="GG166" s="23"/>
      <x:c r="GH166" s="23"/>
      <x:c r="GI166" s="23"/>
      <x:c r="GJ166" s="23"/>
      <x:c r="GK166" s="23"/>
      <x:c r="GL166" s="23"/>
      <x:c r="GM166" s="23"/>
      <x:c r="GN166" s="23"/>
      <x:c r="GO166" s="23"/>
      <x:c r="GP166" s="23"/>
      <x:c r="GQ166" s="23"/>
      <x:c r="GR166" s="23"/>
      <x:c r="GS166" s="23"/>
      <x:c r="GT166" s="23"/>
      <x:c r="GU166" s="23"/>
      <x:c r="GV166" s="23"/>
      <x:c r="GW166" s="23"/>
      <x:c r="GX166" s="23"/>
      <x:c r="GY166" s="23"/>
      <x:c r="GZ166" s="23"/>
      <x:c r="HA166" s="23"/>
      <x:c r="HB166" s="23"/>
      <x:c r="HC166" s="23"/>
      <x:c r="HD166" s="23"/>
      <x:c r="HE166" s="23"/>
      <x:c r="HF166" s="23"/>
      <x:c r="HG166" s="23"/>
      <x:c r="HH166" s="23"/>
      <x:c r="HI166" s="23"/>
      <x:c r="HJ166" s="23"/>
      <x:c r="HK166" s="23"/>
      <x:c r="HL166" s="23"/>
      <x:c r="HM166" s="23"/>
      <x:c r="HN166" s="23"/>
      <x:c r="HO166" s="23"/>
      <x:c r="HP166" s="23"/>
      <x:c r="HQ166" s="23"/>
      <x:c r="HR166" s="23"/>
      <x:c r="HS166" s="23"/>
      <x:c r="HT166" s="23"/>
      <x:c r="HU166" s="23"/>
      <x:c r="HV166" s="23"/>
      <x:c r="HW166" s="23"/>
      <x:c r="HX166" s="23"/>
      <x:c r="HY166" s="23"/>
      <x:c r="HZ166" s="23"/>
      <x:c r="IA166" s="23"/>
      <x:c r="IB166" s="23"/>
      <x:c r="IC166" s="23"/>
      <x:c r="ID166" s="23"/>
      <x:c r="IE166" s="23"/>
      <x:c r="IF166" s="23"/>
      <x:c r="IG166" s="23"/>
      <x:c r="IH166" s="23"/>
      <x:c r="II166" s="23"/>
      <x:c r="IJ166" s="23"/>
      <x:c r="IK166" s="23"/>
      <x:c r="IL166" s="23"/>
      <x:c r="IM166" s="23"/>
      <x:c r="IN166" s="23"/>
      <x:c r="IO166" s="23"/>
      <x:c r="IP166" s="23"/>
      <x:c r="IQ166" s="23"/>
      <x:c r="IR166" s="23"/>
      <x:c r="IS166" s="23"/>
      <x:c r="IT166" s="23"/>
      <x:c r="IU166" s="23"/>
      <x:c r="IV166" s="23"/>
      <x:c r="IW166" s="23"/>
      <x:c r="IX166" s="23"/>
      <x:c r="IY166" s="23"/>
      <x:c r="IZ166" s="23"/>
      <x:c r="JA166" s="23"/>
      <x:c r="JB166" s="23"/>
      <x:c r="JC166" s="23"/>
      <x:c r="JD166" s="23"/>
      <x:c r="JE166" s="23"/>
      <x:c r="JF166" s="23"/>
      <x:c r="JG166" s="23"/>
      <x:c r="JH166" s="23"/>
      <x:c r="JI166" s="23"/>
      <x:c r="JJ166" s="23"/>
      <x:c r="JK166" s="23"/>
      <x:c r="JL166" s="23"/>
      <x:c r="JM166" s="23"/>
      <x:c r="JN166" s="23"/>
      <x:c r="JO166" s="23"/>
      <x:c r="JP166" s="23"/>
      <x:c r="JQ166" s="23"/>
      <x:c r="JR166" s="23"/>
      <x:c r="JS166" s="23"/>
      <x:c r="JT166" s="23"/>
      <x:c r="JU166" s="23"/>
      <x:c r="JV166" s="23"/>
      <x:c r="JW166" s="23"/>
      <x:c r="JX166" s="23"/>
      <x:c r="JY166" s="23"/>
      <x:c r="JZ166" s="23"/>
      <x:c r="KA166" s="23"/>
      <x:c r="KB166" s="23"/>
      <x:c r="KC166" s="23"/>
      <x:c r="KD166" s="23"/>
      <x:c r="KE166" s="23"/>
      <x:c r="KF166" s="23"/>
      <x:c r="KG166" s="23"/>
      <x:c r="KH166" s="23"/>
      <x:c r="KI166" s="23"/>
      <x:c r="KJ166" s="23"/>
      <x:c r="KK166" s="23"/>
      <x:c r="KL166" s="23"/>
      <x:c r="KM166" s="23"/>
      <x:c r="KN166" s="23"/>
      <x:c r="KO166" s="23"/>
      <x:c r="KP166" s="23"/>
      <x:c r="KQ166" s="23"/>
      <x:c r="KR166" s="23"/>
      <x:c r="KS166" s="23"/>
      <x:c r="KT166" s="23"/>
      <x:c r="KU166" s="23"/>
      <x:c r="KV166" s="23"/>
      <x:c r="KW166" s="23"/>
      <x:c r="KX166" s="23"/>
      <x:c r="KY166" s="23"/>
      <x:c r="KZ166" s="23"/>
      <x:c r="LA166" s="23"/>
      <x:c r="LB166" s="23"/>
      <x:c r="LC166" s="23"/>
      <x:c r="LD166" s="23"/>
      <x:c r="LE166" s="23"/>
      <x:c r="LF166" s="23"/>
      <x:c r="LG166" s="23"/>
      <x:c r="LH166" s="23"/>
      <x:c r="LI166" s="23"/>
      <x:c r="LJ166" s="23"/>
      <x:c r="LK166" s="23"/>
      <x:c r="LL166" s="23"/>
      <x:c r="LM166" s="23"/>
      <x:c r="LN166" s="23"/>
      <x:c r="LO166" s="23"/>
      <x:c r="LP166" s="23"/>
      <x:c r="LQ166" s="23"/>
      <x:c r="LR166" s="23"/>
      <x:c r="LS166" s="23"/>
      <x:c r="LT166" s="23"/>
      <x:c r="LU166" s="23"/>
      <x:c r="LV166" s="23"/>
      <x:c r="LW166" s="23"/>
      <x:c r="LX166" s="23"/>
      <x:c r="LY166" s="23"/>
      <x:c r="LZ166" s="23"/>
      <x:c r="MA166" s="23"/>
      <x:c r="MB166" s="23"/>
      <x:c r="MC166" s="23"/>
      <x:c r="MD166" s="23"/>
      <x:c r="ME166" s="23"/>
      <x:c r="MF166" s="23"/>
      <x:c r="MG166" s="23"/>
      <x:c r="MH166" s="23"/>
      <x:c r="MI166" s="23"/>
      <x:c r="MJ166" s="23"/>
      <x:c r="MK166" s="23"/>
      <x:c r="ML166" s="23"/>
      <x:c r="MM166" s="23"/>
      <x:c r="MN166" s="23"/>
      <x:c r="MO166" s="23"/>
      <x:c r="MP166" s="23"/>
      <x:c r="MQ166" s="23"/>
      <x:c r="MR166" s="23"/>
      <x:c r="MS166" s="23"/>
      <x:c r="MT166" s="23"/>
      <x:c r="MU166" s="23"/>
      <x:c r="MV166" s="23"/>
      <x:c r="MW166" s="23"/>
      <x:c r="MX166" s="23"/>
      <x:c r="MY166" s="23"/>
      <x:c r="MZ166" s="23"/>
      <x:c r="NA166" s="23"/>
      <x:c r="NB166" s="23"/>
      <x:c r="NC166" s="23"/>
      <x:c r="ND166" s="23"/>
      <x:c r="NE166" s="23"/>
      <x:c r="NF166" s="23"/>
      <x:c r="NG166" s="23"/>
      <x:c r="NH166" s="23"/>
      <x:c r="NI166" s="23"/>
      <x:c r="NJ166" s="23"/>
      <x:c r="NK166" s="23"/>
      <x:c r="NL166" s="23"/>
      <x:c r="NM166" s="23"/>
      <x:c r="NN166" s="23"/>
      <x:c r="NO166" s="23"/>
      <x:c r="NP166" s="23"/>
      <x:c r="NQ166" s="23"/>
      <x:c r="NR166" s="23"/>
      <x:c r="NS166" s="23"/>
      <x:c r="NT166" s="23"/>
      <x:c r="NU166" s="23"/>
      <x:c r="NV166" s="23"/>
      <x:c r="NW166" s="23"/>
      <x:c r="NX166" s="23"/>
      <x:c r="NY166" s="23"/>
      <x:c r="NZ166" s="23"/>
      <x:c r="OA166" s="23"/>
      <x:c r="OB166" s="23"/>
      <x:c r="OC166" s="23"/>
      <x:c r="OD166" s="23"/>
      <x:c r="OE166" s="23"/>
      <x:c r="OF166" s="23"/>
      <x:c r="OG166" s="23"/>
      <x:c r="OH166" s="23"/>
      <x:c r="OI166" s="23"/>
      <x:c r="OJ166" s="23"/>
      <x:c r="OK166" s="23"/>
      <x:c r="OL166" s="23"/>
      <x:c r="OM166" s="23"/>
      <x:c r="ON166" s="23"/>
      <x:c r="OO166" s="23"/>
      <x:c r="OP166" s="23"/>
      <x:c r="OQ166" s="23"/>
      <x:c r="OR166" s="23"/>
      <x:c r="OS166" s="23"/>
      <x:c r="OT166" s="23"/>
      <x:c r="OU166" s="23"/>
      <x:c r="OV166" s="23"/>
      <x:c r="OW166" s="23"/>
      <x:c r="OX166" s="23"/>
      <x:c r="OY166" s="23"/>
      <x:c r="OZ166" s="23"/>
      <x:c r="PA166" s="23"/>
      <x:c r="PB166" s="23"/>
      <x:c r="PC166" s="23"/>
      <x:c r="PD166" s="23"/>
      <x:c r="PE166" s="23"/>
      <x:c r="PF166" s="23"/>
      <x:c r="PG166" s="23"/>
      <x:c r="PH166" s="23"/>
      <x:c r="PI166" s="23"/>
      <x:c r="PJ166" s="23"/>
      <x:c r="PK166" s="23"/>
      <x:c r="PL166" s="23"/>
      <x:c r="PM166" s="23"/>
      <x:c r="PN166" s="23"/>
      <x:c r="PO166" s="23"/>
      <x:c r="PP166" s="23"/>
      <x:c r="PQ166" s="23"/>
      <x:c r="PR166" s="23"/>
      <x:c r="PS166" s="23"/>
      <x:c r="PT166" s="23"/>
      <x:c r="PU166" s="23"/>
      <x:c r="PV166" s="23"/>
      <x:c r="PW166" s="23"/>
      <x:c r="PX166" s="23"/>
      <x:c r="PY166" s="23"/>
      <x:c r="PZ166" s="23"/>
      <x:c r="QA166" s="23"/>
      <x:c r="QB166" s="23"/>
      <x:c r="QC166" s="23"/>
      <x:c r="QD166" s="23"/>
      <x:c r="QE166" s="23"/>
      <x:c r="QF166" s="23"/>
      <x:c r="QG166" s="23"/>
      <x:c r="QH166" s="23"/>
      <x:c r="QI166" s="23"/>
    </x:row>
    <x:row r="167" spans="1:451" x14ac:dyDescent="0.25">
      <x:c r="A167" s="21"/>
      <x:c r="B167" s="17"/>
      <x:c r="C167" s="18"/>
      <x:c r="D167" s="18"/>
      <x:c r="E167" s="19"/>
      <x:c r="F167" s="22"/>
      <x:c r="G167" s="23"/>
      <x:c r="H167" s="23"/>
      <x:c r="I167" s="23"/>
      <x:c r="J167" s="23"/>
      <x:c r="K167" s="23"/>
      <x:c r="L167" s="23"/>
      <x:c r="M167" s="23"/>
      <x:c r="N167" s="23"/>
      <x:c r="O167" s="23"/>
      <x:c r="P167" s="23"/>
      <x:c r="Q167" s="23"/>
      <x:c r="R167" s="23"/>
      <x:c r="S167" s="23"/>
      <x:c r="T167" s="23"/>
      <x:c r="U167" s="23"/>
      <x:c r="V167" s="23"/>
      <x:c r="W167" s="23"/>
      <x:c r="X167" s="23"/>
      <x:c r="Y167" s="23"/>
      <x:c r="Z167" s="23"/>
      <x:c r="AA167" s="23"/>
      <x:c r="AB167" s="23"/>
      <x:c r="AC167" s="23"/>
      <x:c r="AD167" s="23"/>
      <x:c r="AE167" s="23"/>
      <x:c r="AF167" s="23"/>
      <x:c r="AG167" s="23"/>
      <x:c r="AH167" s="23"/>
      <x:c r="AI167" s="23"/>
      <x:c r="AJ167" s="23"/>
      <x:c r="AK167" s="23"/>
      <x:c r="AL167" s="23"/>
      <x:c r="AM167" s="23"/>
      <x:c r="AN167" s="23"/>
      <x:c r="AO167" s="23"/>
      <x:c r="AP167" s="23"/>
      <x:c r="AQ167" s="23"/>
      <x:c r="AR167" s="23"/>
      <x:c r="AS167" s="23"/>
      <x:c r="AT167" s="23"/>
      <x:c r="AU167" s="23"/>
      <x:c r="AV167" s="23"/>
      <x:c r="AW167" s="23"/>
      <x:c r="AX167" s="23"/>
      <x:c r="AY167" s="23"/>
      <x:c r="AZ167" s="23"/>
      <x:c r="BA167" s="23"/>
      <x:c r="BB167" s="23"/>
      <x:c r="BC167" s="23"/>
      <x:c r="BD167" s="23"/>
      <x:c r="BE167" s="23"/>
      <x:c r="BF167" s="23"/>
      <x:c r="BG167" s="23"/>
      <x:c r="BH167" s="23"/>
      <x:c r="BI167" s="23"/>
      <x:c r="BJ167" s="23"/>
      <x:c r="BK167" s="23"/>
      <x:c r="BL167" s="23"/>
      <x:c r="BM167" s="23"/>
      <x:c r="BN167" s="23"/>
      <x:c r="BO167" s="23"/>
      <x:c r="BP167" s="23"/>
      <x:c r="BQ167" s="23"/>
      <x:c r="BR167" s="23"/>
      <x:c r="BS167" s="23"/>
      <x:c r="BT167" s="23"/>
      <x:c r="BU167" s="23"/>
      <x:c r="BV167" s="23"/>
      <x:c r="BW167" s="23"/>
      <x:c r="BX167" s="23"/>
      <x:c r="BY167" s="23"/>
      <x:c r="BZ167" s="23"/>
      <x:c r="CA167" s="23"/>
      <x:c r="CB167" s="23"/>
      <x:c r="CC167" s="23"/>
      <x:c r="CD167" s="23"/>
      <x:c r="CE167" s="23"/>
      <x:c r="CF167" s="23"/>
      <x:c r="CG167" s="23"/>
      <x:c r="CH167" s="23"/>
      <x:c r="CI167" s="23"/>
      <x:c r="CJ167" s="23"/>
      <x:c r="CK167" s="23"/>
      <x:c r="CL167" s="23"/>
      <x:c r="CM167" s="23"/>
      <x:c r="CN167" s="23"/>
      <x:c r="CO167" s="23"/>
      <x:c r="CP167" s="23"/>
      <x:c r="CQ167" s="23"/>
      <x:c r="CR167" s="23"/>
      <x:c r="CS167" s="23"/>
      <x:c r="CT167" s="23"/>
      <x:c r="CU167" s="23"/>
      <x:c r="CV167" s="23"/>
      <x:c r="CW167" s="23"/>
      <x:c r="CX167" s="23"/>
      <x:c r="CY167" s="23"/>
      <x:c r="CZ167" s="23"/>
      <x:c r="DA167" s="23"/>
      <x:c r="DB167" s="23"/>
      <x:c r="DC167" s="23"/>
      <x:c r="DD167" s="23"/>
      <x:c r="DE167" s="23"/>
      <x:c r="DF167" s="23"/>
      <x:c r="DG167" s="23"/>
      <x:c r="DH167" s="23"/>
      <x:c r="DI167" s="23"/>
      <x:c r="DJ167" s="23"/>
      <x:c r="DK167" s="23"/>
      <x:c r="DL167" s="23"/>
      <x:c r="DM167" s="23"/>
      <x:c r="DN167" s="23"/>
      <x:c r="DO167" s="23"/>
      <x:c r="DP167" s="23"/>
      <x:c r="DQ167" s="23"/>
      <x:c r="DR167" s="23"/>
      <x:c r="DS167" s="23"/>
      <x:c r="DT167" s="23"/>
      <x:c r="DU167" s="23"/>
      <x:c r="DV167" s="23"/>
      <x:c r="DW167" s="23"/>
      <x:c r="DX167" s="23"/>
      <x:c r="DY167" s="23"/>
      <x:c r="DZ167" s="23"/>
      <x:c r="EA167" s="23"/>
      <x:c r="EB167" s="23"/>
      <x:c r="EC167" s="23"/>
      <x:c r="ED167" s="23"/>
      <x:c r="EE167" s="23"/>
      <x:c r="EF167" s="23"/>
      <x:c r="EG167" s="23"/>
      <x:c r="EH167" s="23"/>
      <x:c r="EI167" s="23"/>
      <x:c r="EJ167" s="23"/>
      <x:c r="EK167" s="23"/>
      <x:c r="EL167" s="23"/>
      <x:c r="EM167" s="23"/>
      <x:c r="EN167" s="23"/>
      <x:c r="EO167" s="23"/>
      <x:c r="EP167" s="23"/>
      <x:c r="EQ167" s="23"/>
      <x:c r="ER167" s="23"/>
      <x:c r="ES167" s="23"/>
      <x:c r="ET167" s="23"/>
      <x:c r="EU167" s="23"/>
      <x:c r="EV167" s="23"/>
      <x:c r="EW167" s="23"/>
      <x:c r="EX167" s="23"/>
      <x:c r="EY167" s="23"/>
      <x:c r="EZ167" s="23"/>
      <x:c r="FA167" s="23"/>
      <x:c r="FB167" s="23"/>
      <x:c r="FC167" s="23"/>
      <x:c r="FD167" s="23"/>
      <x:c r="FE167" s="23"/>
      <x:c r="FF167" s="23"/>
      <x:c r="FG167" s="23"/>
      <x:c r="FH167" s="23"/>
      <x:c r="FI167" s="23"/>
      <x:c r="FJ167" s="23"/>
      <x:c r="FK167" s="23"/>
      <x:c r="FL167" s="23"/>
      <x:c r="FM167" s="23"/>
      <x:c r="FN167" s="23"/>
      <x:c r="FO167" s="23"/>
      <x:c r="FP167" s="23"/>
      <x:c r="FQ167" s="23"/>
      <x:c r="FR167" s="23"/>
      <x:c r="FS167" s="23"/>
      <x:c r="FT167" s="23"/>
      <x:c r="FU167" s="23"/>
      <x:c r="FV167" s="23"/>
      <x:c r="FW167" s="23"/>
      <x:c r="FX167" s="23"/>
      <x:c r="FY167" s="23"/>
      <x:c r="FZ167" s="23"/>
      <x:c r="GA167" s="23"/>
      <x:c r="GB167" s="23"/>
      <x:c r="GC167" s="23"/>
      <x:c r="GD167" s="23"/>
      <x:c r="GE167" s="23"/>
      <x:c r="GF167" s="23"/>
      <x:c r="GG167" s="23"/>
      <x:c r="GH167" s="23"/>
      <x:c r="GI167" s="23"/>
      <x:c r="GJ167" s="23"/>
      <x:c r="GK167" s="23"/>
      <x:c r="GL167" s="23"/>
      <x:c r="GM167" s="23"/>
      <x:c r="GN167" s="23"/>
      <x:c r="GO167" s="23"/>
      <x:c r="GP167" s="23"/>
      <x:c r="GQ167" s="23"/>
      <x:c r="GR167" s="23"/>
      <x:c r="GS167" s="23"/>
      <x:c r="GT167" s="23"/>
      <x:c r="GU167" s="23"/>
      <x:c r="GV167" s="23"/>
      <x:c r="GW167" s="23"/>
      <x:c r="GX167" s="23"/>
      <x:c r="GY167" s="23"/>
      <x:c r="GZ167" s="23"/>
      <x:c r="HA167" s="23"/>
      <x:c r="HB167" s="23"/>
      <x:c r="HC167" s="23"/>
      <x:c r="HD167" s="23"/>
      <x:c r="HE167" s="23"/>
      <x:c r="HF167" s="23"/>
      <x:c r="HG167" s="23"/>
      <x:c r="HH167" s="23"/>
      <x:c r="HI167" s="23"/>
      <x:c r="HJ167" s="23"/>
      <x:c r="HK167" s="23"/>
      <x:c r="HL167" s="23"/>
      <x:c r="HM167" s="23"/>
      <x:c r="HN167" s="23"/>
      <x:c r="HO167" s="23"/>
      <x:c r="HP167" s="23"/>
      <x:c r="HQ167" s="23"/>
      <x:c r="HR167" s="23"/>
      <x:c r="HS167" s="23"/>
      <x:c r="HT167" s="23"/>
      <x:c r="HU167" s="23"/>
      <x:c r="HV167" s="23"/>
      <x:c r="HW167" s="23"/>
      <x:c r="HX167" s="23"/>
      <x:c r="HY167" s="23"/>
      <x:c r="HZ167" s="23"/>
      <x:c r="IA167" s="23"/>
      <x:c r="IB167" s="23"/>
      <x:c r="IC167" s="23"/>
      <x:c r="ID167" s="23"/>
      <x:c r="IE167" s="23"/>
      <x:c r="IF167" s="23"/>
      <x:c r="IG167" s="23"/>
      <x:c r="IH167" s="23"/>
      <x:c r="II167" s="23"/>
      <x:c r="IJ167" s="23"/>
      <x:c r="IK167" s="23"/>
      <x:c r="IL167" s="23"/>
      <x:c r="IM167" s="23"/>
      <x:c r="IN167" s="23"/>
      <x:c r="IO167" s="23"/>
      <x:c r="IP167" s="23"/>
      <x:c r="IQ167" s="23"/>
      <x:c r="IR167" s="23"/>
      <x:c r="IS167" s="23"/>
      <x:c r="IT167" s="23"/>
      <x:c r="IU167" s="23"/>
      <x:c r="IV167" s="23"/>
      <x:c r="IW167" s="23"/>
      <x:c r="IX167" s="23"/>
      <x:c r="IY167" s="23"/>
      <x:c r="IZ167" s="23"/>
      <x:c r="JA167" s="23"/>
      <x:c r="JB167" s="23"/>
      <x:c r="JC167" s="23"/>
      <x:c r="JD167" s="23"/>
      <x:c r="JE167" s="23"/>
      <x:c r="JF167" s="23"/>
      <x:c r="JG167" s="23"/>
      <x:c r="JH167" s="23"/>
      <x:c r="JI167" s="23"/>
      <x:c r="JJ167" s="23"/>
      <x:c r="JK167" s="23"/>
      <x:c r="JL167" s="23"/>
      <x:c r="JM167" s="23"/>
      <x:c r="JN167" s="23"/>
      <x:c r="JO167" s="23"/>
      <x:c r="JP167" s="23"/>
      <x:c r="JQ167" s="23"/>
      <x:c r="JR167" s="23"/>
      <x:c r="JS167" s="23"/>
      <x:c r="JT167" s="23"/>
      <x:c r="JU167" s="23"/>
      <x:c r="JV167" s="23"/>
      <x:c r="JW167" s="23"/>
      <x:c r="JX167" s="23"/>
      <x:c r="JY167" s="23"/>
      <x:c r="JZ167" s="23"/>
      <x:c r="KA167" s="23"/>
      <x:c r="KB167" s="23"/>
      <x:c r="KC167" s="23"/>
      <x:c r="KD167" s="23"/>
      <x:c r="KE167" s="23"/>
      <x:c r="KF167" s="23"/>
      <x:c r="KG167" s="23"/>
      <x:c r="KH167" s="23"/>
      <x:c r="KI167" s="23"/>
      <x:c r="KJ167" s="23"/>
      <x:c r="KK167" s="23"/>
      <x:c r="KL167" s="23"/>
      <x:c r="KM167" s="23"/>
      <x:c r="KN167" s="23"/>
      <x:c r="KO167" s="23"/>
      <x:c r="KP167" s="23"/>
      <x:c r="KQ167" s="23"/>
      <x:c r="KR167" s="23"/>
      <x:c r="KS167" s="23"/>
      <x:c r="KT167" s="23"/>
      <x:c r="KU167" s="23"/>
      <x:c r="KV167" s="23"/>
      <x:c r="KW167" s="23"/>
      <x:c r="KX167" s="23"/>
      <x:c r="KY167" s="23"/>
      <x:c r="KZ167" s="23"/>
      <x:c r="LA167" s="23"/>
      <x:c r="LB167" s="23"/>
      <x:c r="LC167" s="23"/>
      <x:c r="LD167" s="23"/>
      <x:c r="LE167" s="23"/>
      <x:c r="LF167" s="23"/>
      <x:c r="LG167" s="23"/>
      <x:c r="LH167" s="23"/>
      <x:c r="LI167" s="23"/>
      <x:c r="LJ167" s="23"/>
      <x:c r="LK167" s="23"/>
      <x:c r="LL167" s="23"/>
      <x:c r="LM167" s="23"/>
      <x:c r="LN167" s="23"/>
      <x:c r="LO167" s="23"/>
      <x:c r="LP167" s="23"/>
      <x:c r="LQ167" s="23"/>
      <x:c r="LR167" s="23"/>
      <x:c r="LS167" s="23"/>
      <x:c r="LT167" s="23"/>
      <x:c r="LU167" s="23"/>
      <x:c r="LV167" s="23"/>
      <x:c r="LW167" s="23"/>
      <x:c r="LX167" s="23"/>
      <x:c r="LY167" s="23"/>
      <x:c r="LZ167" s="23"/>
      <x:c r="MA167" s="23"/>
      <x:c r="MB167" s="23"/>
      <x:c r="MC167" s="23"/>
      <x:c r="MD167" s="23"/>
      <x:c r="ME167" s="23"/>
      <x:c r="MF167" s="23"/>
      <x:c r="MG167" s="23"/>
      <x:c r="MH167" s="23"/>
      <x:c r="MI167" s="23"/>
      <x:c r="MJ167" s="23"/>
      <x:c r="MK167" s="23"/>
      <x:c r="ML167" s="23"/>
      <x:c r="MM167" s="23"/>
      <x:c r="MN167" s="23"/>
      <x:c r="MO167" s="23"/>
      <x:c r="MP167" s="23"/>
      <x:c r="MQ167" s="23"/>
      <x:c r="MR167" s="23"/>
      <x:c r="MS167" s="23"/>
      <x:c r="MT167" s="23"/>
      <x:c r="MU167" s="23"/>
      <x:c r="MV167" s="23"/>
      <x:c r="MW167" s="23"/>
      <x:c r="MX167" s="23"/>
      <x:c r="MY167" s="23"/>
      <x:c r="MZ167" s="23"/>
      <x:c r="NA167" s="23"/>
      <x:c r="NB167" s="23"/>
      <x:c r="NC167" s="23"/>
      <x:c r="ND167" s="23"/>
      <x:c r="NE167" s="23"/>
      <x:c r="NF167" s="23"/>
      <x:c r="NG167" s="23"/>
      <x:c r="NH167" s="23"/>
      <x:c r="NI167" s="23"/>
      <x:c r="NJ167" s="23"/>
      <x:c r="NK167" s="23"/>
      <x:c r="NL167" s="23"/>
      <x:c r="NM167" s="23"/>
      <x:c r="NN167" s="23"/>
      <x:c r="NO167" s="23"/>
      <x:c r="NP167" s="23"/>
      <x:c r="NQ167" s="23"/>
      <x:c r="NR167" s="23"/>
      <x:c r="NS167" s="23"/>
      <x:c r="NT167" s="23"/>
      <x:c r="NU167" s="23"/>
      <x:c r="NV167" s="23"/>
      <x:c r="NW167" s="23"/>
      <x:c r="NX167" s="23"/>
      <x:c r="NY167" s="23"/>
      <x:c r="NZ167" s="23"/>
      <x:c r="OA167" s="23"/>
      <x:c r="OB167" s="23"/>
      <x:c r="OC167" s="23"/>
      <x:c r="OD167" s="23"/>
      <x:c r="OE167" s="23"/>
      <x:c r="OF167" s="23"/>
      <x:c r="OG167" s="23"/>
      <x:c r="OH167" s="23"/>
      <x:c r="OI167" s="23"/>
      <x:c r="OJ167" s="23"/>
      <x:c r="OK167" s="23"/>
      <x:c r="OL167" s="23"/>
      <x:c r="OM167" s="23"/>
      <x:c r="ON167" s="23"/>
      <x:c r="OO167" s="23"/>
      <x:c r="OP167" s="23"/>
      <x:c r="OQ167" s="23"/>
      <x:c r="OR167" s="23"/>
      <x:c r="OS167" s="23"/>
      <x:c r="OT167" s="23"/>
      <x:c r="OU167" s="23"/>
      <x:c r="OV167" s="23"/>
      <x:c r="OW167" s="23"/>
      <x:c r="OX167" s="23"/>
      <x:c r="OY167" s="23"/>
      <x:c r="OZ167" s="23"/>
      <x:c r="PA167" s="23"/>
      <x:c r="PB167" s="23"/>
      <x:c r="PC167" s="23"/>
      <x:c r="PD167" s="23"/>
      <x:c r="PE167" s="23"/>
      <x:c r="PF167" s="23"/>
      <x:c r="PG167" s="23"/>
      <x:c r="PH167" s="23"/>
      <x:c r="PI167" s="23"/>
      <x:c r="PJ167" s="23"/>
      <x:c r="PK167" s="23"/>
      <x:c r="PL167" s="23"/>
      <x:c r="PM167" s="23"/>
      <x:c r="PN167" s="23"/>
      <x:c r="PO167" s="23"/>
      <x:c r="PP167" s="23"/>
      <x:c r="PQ167" s="23"/>
      <x:c r="PR167" s="23"/>
      <x:c r="PS167" s="23"/>
      <x:c r="PT167" s="23"/>
      <x:c r="PU167" s="23"/>
      <x:c r="PV167" s="23"/>
      <x:c r="PW167" s="23"/>
      <x:c r="PX167" s="23"/>
      <x:c r="PY167" s="23"/>
      <x:c r="PZ167" s="23"/>
      <x:c r="QA167" s="23"/>
      <x:c r="QB167" s="23"/>
      <x:c r="QC167" s="23"/>
      <x:c r="QD167" s="23"/>
      <x:c r="QE167" s="23"/>
      <x:c r="QF167" s="23"/>
      <x:c r="QG167" s="23"/>
      <x:c r="QH167" s="23"/>
      <x:c r="QI167" s="23"/>
    </x:row>
    <x:row r="168" spans="1:451" x14ac:dyDescent="0.25">
      <x:c r="A168" s="21"/>
      <x:c r="B168" s="17"/>
      <x:c r="C168" s="18"/>
      <x:c r="D168" s="18"/>
      <x:c r="E168" s="19"/>
      <x:c r="F168" s="22"/>
      <x:c r="G168" s="23"/>
      <x:c r="H168" s="23"/>
      <x:c r="I168" s="23"/>
      <x:c r="J168" s="23"/>
      <x:c r="K168" s="23"/>
      <x:c r="L168" s="23"/>
      <x:c r="M168" s="23"/>
      <x:c r="N168" s="23"/>
      <x:c r="O168" s="23"/>
      <x:c r="P168" s="23"/>
      <x:c r="Q168" s="23"/>
      <x:c r="R168" s="23"/>
      <x:c r="S168" s="23"/>
      <x:c r="T168" s="23"/>
      <x:c r="U168" s="23"/>
      <x:c r="V168" s="23"/>
      <x:c r="W168" s="23"/>
      <x:c r="X168" s="23"/>
      <x:c r="Y168" s="23"/>
      <x:c r="Z168" s="23"/>
      <x:c r="AA168" s="23"/>
      <x:c r="AB168" s="23"/>
      <x:c r="AC168" s="23"/>
      <x:c r="AD168" s="23"/>
      <x:c r="AE168" s="23"/>
      <x:c r="AF168" s="23"/>
      <x:c r="AG168" s="23"/>
      <x:c r="AH168" s="23"/>
      <x:c r="AI168" s="23"/>
      <x:c r="AJ168" s="23"/>
      <x:c r="AK168" s="23"/>
      <x:c r="AL168" s="23"/>
      <x:c r="AM168" s="23"/>
      <x:c r="AN168" s="23"/>
      <x:c r="AO168" s="23"/>
      <x:c r="AP168" s="23"/>
      <x:c r="AQ168" s="23"/>
      <x:c r="AR168" s="23"/>
      <x:c r="AS168" s="23"/>
      <x:c r="AT168" s="23"/>
      <x:c r="AU168" s="23"/>
      <x:c r="AV168" s="23"/>
      <x:c r="AW168" s="23"/>
      <x:c r="AX168" s="23"/>
      <x:c r="AY168" s="23"/>
      <x:c r="AZ168" s="23"/>
      <x:c r="BA168" s="23"/>
      <x:c r="BB168" s="23"/>
      <x:c r="BC168" s="23"/>
      <x:c r="BD168" s="23"/>
      <x:c r="BE168" s="23"/>
      <x:c r="BF168" s="23"/>
      <x:c r="BG168" s="23"/>
      <x:c r="BH168" s="23"/>
      <x:c r="BI168" s="23"/>
      <x:c r="BJ168" s="23"/>
      <x:c r="BK168" s="23"/>
      <x:c r="BL168" s="23"/>
      <x:c r="BM168" s="23"/>
      <x:c r="BN168" s="23"/>
      <x:c r="BO168" s="23"/>
      <x:c r="BP168" s="23"/>
      <x:c r="BQ168" s="23"/>
      <x:c r="BR168" s="23"/>
      <x:c r="BS168" s="23"/>
      <x:c r="BT168" s="23"/>
      <x:c r="BU168" s="23"/>
      <x:c r="BV168" s="23"/>
      <x:c r="BW168" s="23"/>
      <x:c r="BX168" s="23"/>
      <x:c r="BY168" s="23"/>
      <x:c r="BZ168" s="23"/>
      <x:c r="CA168" s="23"/>
      <x:c r="CB168" s="23"/>
      <x:c r="CC168" s="23"/>
      <x:c r="CD168" s="23"/>
      <x:c r="CE168" s="23"/>
      <x:c r="CF168" s="23"/>
      <x:c r="CG168" s="23"/>
      <x:c r="CH168" s="23"/>
      <x:c r="CI168" s="23"/>
      <x:c r="CJ168" s="23"/>
      <x:c r="CK168" s="23"/>
      <x:c r="CL168" s="23"/>
      <x:c r="CM168" s="23"/>
      <x:c r="CN168" s="23"/>
      <x:c r="CO168" s="23"/>
      <x:c r="CP168" s="23"/>
      <x:c r="CQ168" s="23"/>
      <x:c r="CR168" s="23"/>
      <x:c r="CS168" s="23"/>
      <x:c r="CT168" s="23"/>
      <x:c r="CU168" s="23"/>
      <x:c r="CV168" s="23"/>
      <x:c r="CW168" s="23"/>
      <x:c r="CX168" s="23"/>
      <x:c r="CY168" s="23"/>
      <x:c r="CZ168" s="23"/>
      <x:c r="DA168" s="23"/>
      <x:c r="DB168" s="23"/>
      <x:c r="DC168" s="23"/>
      <x:c r="DD168" s="23"/>
      <x:c r="DE168" s="23"/>
      <x:c r="DF168" s="23"/>
      <x:c r="DG168" s="23"/>
      <x:c r="DH168" s="23"/>
      <x:c r="DI168" s="23"/>
      <x:c r="DJ168" s="23"/>
      <x:c r="DK168" s="23"/>
      <x:c r="DL168" s="23"/>
      <x:c r="DM168" s="23"/>
      <x:c r="DN168" s="23"/>
      <x:c r="DO168" s="23"/>
      <x:c r="DP168" s="23"/>
      <x:c r="DQ168" s="23"/>
      <x:c r="DR168" s="23"/>
      <x:c r="DS168" s="23"/>
      <x:c r="DT168" s="23"/>
      <x:c r="DU168" s="23"/>
      <x:c r="DV168" s="23"/>
      <x:c r="DW168" s="23"/>
      <x:c r="DX168" s="23"/>
      <x:c r="DY168" s="23"/>
      <x:c r="DZ168" s="23"/>
      <x:c r="EA168" s="23"/>
      <x:c r="EB168" s="23"/>
      <x:c r="EC168" s="23"/>
      <x:c r="ED168" s="23"/>
      <x:c r="EE168" s="23"/>
      <x:c r="EF168" s="23"/>
      <x:c r="EG168" s="23"/>
      <x:c r="EH168" s="23"/>
      <x:c r="EI168" s="23"/>
      <x:c r="EJ168" s="23"/>
      <x:c r="EK168" s="23"/>
      <x:c r="EL168" s="23"/>
      <x:c r="EM168" s="23"/>
      <x:c r="EN168" s="23"/>
      <x:c r="EO168" s="23"/>
      <x:c r="EP168" s="23"/>
      <x:c r="EQ168" s="23"/>
      <x:c r="ER168" s="23"/>
      <x:c r="ES168" s="23"/>
      <x:c r="ET168" s="23"/>
      <x:c r="EU168" s="23"/>
      <x:c r="EV168" s="23"/>
      <x:c r="EW168" s="23"/>
      <x:c r="EX168" s="23"/>
      <x:c r="EY168" s="23"/>
      <x:c r="EZ168" s="23"/>
      <x:c r="FA168" s="23"/>
      <x:c r="FB168" s="23"/>
      <x:c r="FC168" s="23"/>
      <x:c r="FD168" s="23"/>
      <x:c r="FE168" s="23"/>
      <x:c r="FF168" s="23"/>
      <x:c r="FG168" s="23"/>
      <x:c r="FH168" s="23"/>
      <x:c r="FI168" s="23"/>
      <x:c r="FJ168" s="23"/>
      <x:c r="FK168" s="23"/>
      <x:c r="FL168" s="23"/>
      <x:c r="FM168" s="23"/>
      <x:c r="FN168" s="23"/>
      <x:c r="FO168" s="23"/>
      <x:c r="FP168" s="23"/>
      <x:c r="FQ168" s="23"/>
      <x:c r="FR168" s="23"/>
      <x:c r="FS168" s="23"/>
      <x:c r="FT168" s="23"/>
      <x:c r="FU168" s="23"/>
      <x:c r="FV168" s="23"/>
      <x:c r="FW168" s="23"/>
      <x:c r="FX168" s="23"/>
      <x:c r="FY168" s="23"/>
      <x:c r="FZ168" s="23"/>
      <x:c r="GA168" s="23"/>
      <x:c r="GB168" s="23"/>
      <x:c r="GC168" s="23"/>
      <x:c r="GD168" s="23"/>
      <x:c r="GE168" s="23"/>
      <x:c r="GF168" s="23"/>
      <x:c r="GG168" s="23"/>
      <x:c r="GH168" s="23"/>
      <x:c r="GI168" s="23"/>
      <x:c r="GJ168" s="23"/>
      <x:c r="GK168" s="23"/>
      <x:c r="GL168" s="23"/>
      <x:c r="GM168" s="23"/>
      <x:c r="GN168" s="23"/>
      <x:c r="GO168" s="23"/>
      <x:c r="GP168" s="23"/>
      <x:c r="GQ168" s="23"/>
      <x:c r="GR168" s="23"/>
      <x:c r="GS168" s="23"/>
      <x:c r="GT168" s="23"/>
      <x:c r="GU168" s="23"/>
      <x:c r="GV168" s="23"/>
      <x:c r="GW168" s="23"/>
      <x:c r="GX168" s="23"/>
      <x:c r="GY168" s="23"/>
      <x:c r="GZ168" s="23"/>
      <x:c r="HA168" s="23"/>
      <x:c r="HB168" s="23"/>
      <x:c r="HC168" s="23"/>
      <x:c r="HD168" s="23"/>
      <x:c r="HE168" s="23"/>
      <x:c r="HF168" s="23"/>
      <x:c r="HG168" s="23"/>
      <x:c r="HH168" s="23"/>
      <x:c r="HI168" s="23"/>
      <x:c r="HJ168" s="23"/>
      <x:c r="HK168" s="23"/>
      <x:c r="HL168" s="23"/>
      <x:c r="HM168" s="23"/>
      <x:c r="HN168" s="23"/>
      <x:c r="HO168" s="23"/>
      <x:c r="HP168" s="23"/>
      <x:c r="HQ168" s="23"/>
      <x:c r="HR168" s="23"/>
      <x:c r="HS168" s="23"/>
      <x:c r="HT168" s="23"/>
      <x:c r="HU168" s="23"/>
      <x:c r="HV168" s="23"/>
      <x:c r="HW168" s="23"/>
      <x:c r="HX168" s="23"/>
      <x:c r="HY168" s="23"/>
      <x:c r="HZ168" s="23"/>
      <x:c r="IA168" s="23"/>
      <x:c r="IB168" s="23"/>
      <x:c r="IC168" s="23"/>
      <x:c r="ID168" s="23"/>
      <x:c r="IE168" s="23"/>
      <x:c r="IF168" s="23"/>
      <x:c r="IG168" s="23"/>
      <x:c r="IH168" s="23"/>
      <x:c r="II168" s="23"/>
      <x:c r="IJ168" s="23"/>
      <x:c r="IK168" s="23"/>
      <x:c r="IL168" s="23"/>
      <x:c r="IM168" s="23"/>
      <x:c r="IN168" s="23"/>
      <x:c r="IO168" s="23"/>
      <x:c r="IP168" s="23"/>
      <x:c r="IQ168" s="23"/>
      <x:c r="IR168" s="23"/>
      <x:c r="IS168" s="23"/>
      <x:c r="IT168" s="23"/>
      <x:c r="IU168" s="23"/>
      <x:c r="IV168" s="23"/>
      <x:c r="IW168" s="23"/>
      <x:c r="IX168" s="23"/>
      <x:c r="IY168" s="23"/>
      <x:c r="IZ168" s="23"/>
      <x:c r="JA168" s="23"/>
      <x:c r="JB168" s="23"/>
      <x:c r="JC168" s="23"/>
      <x:c r="JD168" s="23"/>
      <x:c r="JE168" s="23"/>
      <x:c r="JF168" s="23"/>
      <x:c r="JG168" s="23"/>
      <x:c r="JH168" s="23"/>
      <x:c r="JI168" s="23"/>
      <x:c r="JJ168" s="23"/>
      <x:c r="JK168" s="23"/>
      <x:c r="JL168" s="23"/>
      <x:c r="JM168" s="23"/>
      <x:c r="JN168" s="23"/>
      <x:c r="JO168" s="23"/>
      <x:c r="JP168" s="23"/>
      <x:c r="JQ168" s="23"/>
      <x:c r="JR168" s="23"/>
      <x:c r="JS168" s="23"/>
      <x:c r="JT168" s="23"/>
      <x:c r="JU168" s="23"/>
      <x:c r="JV168" s="23"/>
      <x:c r="JW168" s="23"/>
      <x:c r="JX168" s="23"/>
      <x:c r="JY168" s="23"/>
      <x:c r="JZ168" s="23"/>
      <x:c r="KA168" s="23"/>
      <x:c r="KB168" s="23"/>
      <x:c r="KC168" s="23"/>
      <x:c r="KD168" s="23"/>
      <x:c r="KE168" s="23"/>
      <x:c r="KF168" s="23"/>
      <x:c r="KG168" s="23"/>
      <x:c r="KH168" s="23"/>
      <x:c r="KI168" s="23"/>
      <x:c r="KJ168" s="23"/>
      <x:c r="KK168" s="23"/>
      <x:c r="KL168" s="23"/>
      <x:c r="KM168" s="23"/>
      <x:c r="KN168" s="23"/>
      <x:c r="KO168" s="23"/>
      <x:c r="KP168" s="23"/>
      <x:c r="KQ168" s="23"/>
      <x:c r="KR168" s="23"/>
      <x:c r="KS168" s="23"/>
      <x:c r="KT168" s="23"/>
      <x:c r="KU168" s="23"/>
      <x:c r="KV168" s="23"/>
      <x:c r="KW168" s="23"/>
      <x:c r="KX168" s="23"/>
      <x:c r="KY168" s="23"/>
      <x:c r="KZ168" s="23"/>
      <x:c r="LA168" s="23"/>
      <x:c r="LB168" s="23"/>
      <x:c r="LC168" s="23"/>
      <x:c r="LD168" s="23"/>
      <x:c r="LE168" s="23"/>
      <x:c r="LF168" s="23"/>
      <x:c r="LG168" s="23"/>
      <x:c r="LH168" s="23"/>
      <x:c r="LI168" s="23"/>
      <x:c r="LJ168" s="23"/>
      <x:c r="LK168" s="23"/>
      <x:c r="LL168" s="23"/>
      <x:c r="LM168" s="23"/>
      <x:c r="LN168" s="23"/>
      <x:c r="LO168" s="23"/>
      <x:c r="LP168" s="23"/>
      <x:c r="LQ168" s="23"/>
      <x:c r="LR168" s="23"/>
      <x:c r="LS168" s="23"/>
      <x:c r="LT168" s="23"/>
      <x:c r="LU168" s="23"/>
      <x:c r="LV168" s="23"/>
      <x:c r="LW168" s="23"/>
      <x:c r="LX168" s="23"/>
      <x:c r="LY168" s="23"/>
      <x:c r="LZ168" s="23"/>
      <x:c r="MA168" s="23"/>
      <x:c r="MB168" s="23"/>
      <x:c r="MC168" s="23"/>
      <x:c r="MD168" s="23"/>
      <x:c r="ME168" s="23"/>
      <x:c r="MF168" s="23"/>
      <x:c r="MG168" s="23"/>
      <x:c r="MH168" s="23"/>
      <x:c r="MI168" s="23"/>
      <x:c r="MJ168" s="23"/>
      <x:c r="MK168" s="23"/>
      <x:c r="ML168" s="23"/>
      <x:c r="MM168" s="23"/>
      <x:c r="MN168" s="23"/>
      <x:c r="MO168" s="23"/>
      <x:c r="MP168" s="23"/>
      <x:c r="MQ168" s="23"/>
      <x:c r="MR168" s="23"/>
      <x:c r="MS168" s="23"/>
      <x:c r="MT168" s="23"/>
      <x:c r="MU168" s="23"/>
      <x:c r="MV168" s="23"/>
      <x:c r="MW168" s="23"/>
      <x:c r="MX168" s="23"/>
      <x:c r="MY168" s="23"/>
      <x:c r="MZ168" s="23"/>
      <x:c r="NA168" s="23"/>
      <x:c r="NB168" s="23"/>
      <x:c r="NC168" s="23"/>
      <x:c r="ND168" s="23"/>
      <x:c r="NE168" s="23"/>
      <x:c r="NF168" s="23"/>
      <x:c r="NG168" s="23"/>
      <x:c r="NH168" s="23"/>
      <x:c r="NI168" s="23"/>
      <x:c r="NJ168" s="23"/>
      <x:c r="NK168" s="23"/>
      <x:c r="NL168" s="23"/>
      <x:c r="NM168" s="23"/>
      <x:c r="NN168" s="23"/>
      <x:c r="NO168" s="23"/>
      <x:c r="NP168" s="23"/>
      <x:c r="NQ168" s="23"/>
      <x:c r="NR168" s="23"/>
      <x:c r="NS168" s="23"/>
      <x:c r="NT168" s="23"/>
      <x:c r="NU168" s="23"/>
      <x:c r="NV168" s="23"/>
      <x:c r="NW168" s="23"/>
      <x:c r="NX168" s="23"/>
      <x:c r="NY168" s="23"/>
      <x:c r="NZ168" s="23"/>
      <x:c r="OA168" s="23"/>
      <x:c r="OB168" s="23"/>
      <x:c r="OC168" s="23"/>
      <x:c r="OD168" s="23"/>
      <x:c r="OE168" s="23"/>
      <x:c r="OF168" s="23"/>
      <x:c r="OG168" s="23"/>
      <x:c r="OH168" s="23"/>
      <x:c r="OI168" s="23"/>
      <x:c r="OJ168" s="23"/>
      <x:c r="OK168" s="23"/>
      <x:c r="OL168" s="23"/>
      <x:c r="OM168" s="23"/>
      <x:c r="ON168" s="23"/>
      <x:c r="OO168" s="23"/>
      <x:c r="OP168" s="23"/>
      <x:c r="OQ168" s="23"/>
      <x:c r="OR168" s="23"/>
      <x:c r="OS168" s="23"/>
      <x:c r="OT168" s="23"/>
      <x:c r="OU168" s="23"/>
      <x:c r="OV168" s="23"/>
      <x:c r="OW168" s="23"/>
      <x:c r="OX168" s="23"/>
      <x:c r="OY168" s="23"/>
      <x:c r="OZ168" s="23"/>
      <x:c r="PA168" s="23"/>
      <x:c r="PB168" s="23"/>
      <x:c r="PC168" s="23"/>
      <x:c r="PD168" s="23"/>
      <x:c r="PE168" s="23"/>
      <x:c r="PF168" s="23"/>
      <x:c r="PG168" s="23"/>
      <x:c r="PH168" s="23"/>
      <x:c r="PI168" s="23"/>
      <x:c r="PJ168" s="23"/>
      <x:c r="PK168" s="23"/>
      <x:c r="PL168" s="23"/>
      <x:c r="PM168" s="23"/>
      <x:c r="PN168" s="23"/>
      <x:c r="PO168" s="23"/>
      <x:c r="PP168" s="23"/>
      <x:c r="PQ168" s="23"/>
      <x:c r="PR168" s="23"/>
      <x:c r="PS168" s="23"/>
      <x:c r="PT168" s="23"/>
      <x:c r="PU168" s="23"/>
      <x:c r="PV168" s="23"/>
      <x:c r="PW168" s="23"/>
      <x:c r="PX168" s="23"/>
      <x:c r="PY168" s="23"/>
      <x:c r="PZ168" s="23"/>
      <x:c r="QA168" s="23"/>
      <x:c r="QB168" s="23"/>
      <x:c r="QC168" s="23"/>
      <x:c r="QD168" s="23"/>
      <x:c r="QE168" s="23"/>
      <x:c r="QF168" s="23"/>
      <x:c r="QG168" s="23"/>
      <x:c r="QH168" s="23"/>
      <x:c r="QI168" s="23"/>
    </x:row>
    <x:row r="169" spans="1:451" x14ac:dyDescent="0.25">
      <x:c r="A169" s="21"/>
      <x:c r="B169" s="17"/>
      <x:c r="C169" s="18"/>
      <x:c r="D169" s="18"/>
      <x:c r="E169" s="19"/>
      <x:c r="F169" s="22"/>
      <x:c r="G169" s="23"/>
      <x:c r="H169" s="23"/>
      <x:c r="I169" s="23"/>
      <x:c r="J169" s="23"/>
      <x:c r="K169" s="23"/>
      <x:c r="L169" s="23"/>
      <x:c r="M169" s="23"/>
      <x:c r="N169" s="23"/>
      <x:c r="O169" s="23"/>
      <x:c r="P169" s="23"/>
      <x:c r="Q169" s="23"/>
      <x:c r="R169" s="23"/>
      <x:c r="S169" s="23"/>
      <x:c r="T169" s="23"/>
      <x:c r="U169" s="23"/>
      <x:c r="V169" s="23"/>
      <x:c r="W169" s="23"/>
      <x:c r="X169" s="23"/>
      <x:c r="Y169" s="23"/>
      <x:c r="Z169" s="23"/>
      <x:c r="AA169" s="23"/>
      <x:c r="AB169" s="23"/>
      <x:c r="AC169" s="23"/>
      <x:c r="AD169" s="23"/>
      <x:c r="AE169" s="23"/>
      <x:c r="AF169" s="23"/>
      <x:c r="AG169" s="23"/>
      <x:c r="AH169" s="23"/>
      <x:c r="AI169" s="23"/>
      <x:c r="AJ169" s="23"/>
      <x:c r="AK169" s="23"/>
      <x:c r="AL169" s="23"/>
      <x:c r="AM169" s="23"/>
      <x:c r="AN169" s="23"/>
      <x:c r="AO169" s="23"/>
      <x:c r="AP169" s="23"/>
      <x:c r="AQ169" s="23"/>
      <x:c r="AR169" s="23"/>
      <x:c r="AS169" s="23"/>
      <x:c r="AT169" s="23"/>
      <x:c r="AU169" s="23"/>
      <x:c r="AV169" s="23"/>
      <x:c r="AW169" s="23"/>
      <x:c r="AX169" s="23"/>
      <x:c r="AY169" s="23"/>
      <x:c r="AZ169" s="23"/>
      <x:c r="BA169" s="23"/>
      <x:c r="BB169" s="23"/>
      <x:c r="BC169" s="23"/>
      <x:c r="BD169" s="23"/>
      <x:c r="BE169" s="23"/>
      <x:c r="BF169" s="23"/>
      <x:c r="BG169" s="23"/>
      <x:c r="BH169" s="23"/>
      <x:c r="BI169" s="23"/>
      <x:c r="BJ169" s="23"/>
      <x:c r="BK169" s="23"/>
      <x:c r="BL169" s="23"/>
      <x:c r="BM169" s="23"/>
      <x:c r="BN169" s="23"/>
      <x:c r="BO169" s="23"/>
      <x:c r="BP169" s="23"/>
      <x:c r="BQ169" s="23"/>
      <x:c r="BR169" s="23"/>
      <x:c r="BS169" s="23"/>
      <x:c r="BT169" s="23"/>
      <x:c r="BU169" s="23"/>
      <x:c r="BV169" s="23"/>
      <x:c r="BW169" s="23"/>
      <x:c r="BX169" s="23"/>
      <x:c r="BY169" s="23"/>
      <x:c r="BZ169" s="23"/>
      <x:c r="CA169" s="23"/>
      <x:c r="CB169" s="23"/>
      <x:c r="CC169" s="23"/>
      <x:c r="CD169" s="23"/>
      <x:c r="CE169" s="23"/>
      <x:c r="CF169" s="23"/>
      <x:c r="CG169" s="23"/>
      <x:c r="CH169" s="23"/>
      <x:c r="CI169" s="23"/>
      <x:c r="CJ169" s="23"/>
      <x:c r="CK169" s="23"/>
      <x:c r="CL169" s="23"/>
      <x:c r="CM169" s="23"/>
      <x:c r="CN169" s="23"/>
      <x:c r="CO169" s="23"/>
      <x:c r="CP169" s="23"/>
      <x:c r="CQ169" s="23"/>
      <x:c r="CR169" s="23"/>
      <x:c r="CS169" s="23"/>
      <x:c r="CT169" s="23"/>
      <x:c r="CU169" s="23"/>
      <x:c r="CV169" s="23"/>
      <x:c r="CW169" s="23"/>
      <x:c r="CX169" s="23"/>
      <x:c r="CY169" s="23"/>
      <x:c r="CZ169" s="23"/>
      <x:c r="DA169" s="23"/>
      <x:c r="DB169" s="23"/>
      <x:c r="DC169" s="23"/>
      <x:c r="DD169" s="23"/>
      <x:c r="DE169" s="23"/>
      <x:c r="DF169" s="23"/>
      <x:c r="DG169" s="23"/>
      <x:c r="DH169" s="23"/>
      <x:c r="DI169" s="23"/>
      <x:c r="DJ169" s="23"/>
      <x:c r="DK169" s="23"/>
      <x:c r="DL169" s="23"/>
      <x:c r="DM169" s="23"/>
      <x:c r="DN169" s="23"/>
      <x:c r="DO169" s="23"/>
      <x:c r="DP169" s="23"/>
      <x:c r="DQ169" s="23"/>
      <x:c r="DR169" s="23"/>
      <x:c r="DS169" s="23"/>
      <x:c r="DT169" s="23"/>
      <x:c r="DU169" s="23"/>
      <x:c r="DV169" s="23"/>
      <x:c r="DW169" s="23"/>
      <x:c r="DX169" s="23"/>
      <x:c r="DY169" s="23"/>
      <x:c r="DZ169" s="23"/>
      <x:c r="EA169" s="23"/>
      <x:c r="EB169" s="23"/>
      <x:c r="EC169" s="23"/>
      <x:c r="ED169" s="23"/>
      <x:c r="EE169" s="23"/>
      <x:c r="EF169" s="23"/>
      <x:c r="EG169" s="23"/>
      <x:c r="EH169" s="23"/>
      <x:c r="EI169" s="23"/>
      <x:c r="EJ169" s="23"/>
      <x:c r="EK169" s="23"/>
      <x:c r="EL169" s="23"/>
      <x:c r="EM169" s="23"/>
      <x:c r="EN169" s="23"/>
      <x:c r="EO169" s="23"/>
      <x:c r="EP169" s="23"/>
      <x:c r="EQ169" s="23"/>
      <x:c r="ER169" s="23"/>
      <x:c r="ES169" s="23"/>
      <x:c r="ET169" s="23"/>
      <x:c r="EU169" s="23"/>
      <x:c r="EV169" s="23"/>
      <x:c r="EW169" s="23"/>
      <x:c r="EX169" s="23"/>
      <x:c r="EY169" s="23"/>
      <x:c r="EZ169" s="23"/>
      <x:c r="FA169" s="23"/>
      <x:c r="FB169" s="23"/>
      <x:c r="FC169" s="23"/>
      <x:c r="FD169" s="23"/>
      <x:c r="FE169" s="23"/>
      <x:c r="FF169" s="23"/>
      <x:c r="FG169" s="23"/>
      <x:c r="FH169" s="23"/>
      <x:c r="FI169" s="23"/>
      <x:c r="FJ169" s="23"/>
      <x:c r="FK169" s="23"/>
      <x:c r="FL169" s="23"/>
      <x:c r="FM169" s="23"/>
      <x:c r="FN169" s="23"/>
      <x:c r="FO169" s="23"/>
      <x:c r="FP169" s="23"/>
      <x:c r="FQ169" s="23"/>
      <x:c r="FR169" s="23"/>
      <x:c r="FS169" s="23"/>
      <x:c r="FT169" s="23"/>
      <x:c r="FU169" s="23"/>
      <x:c r="FV169" s="23"/>
      <x:c r="FW169" s="23"/>
      <x:c r="FX169" s="23"/>
      <x:c r="FY169" s="23"/>
      <x:c r="FZ169" s="23"/>
      <x:c r="GA169" s="23"/>
      <x:c r="GB169" s="23"/>
      <x:c r="GC169" s="23"/>
      <x:c r="GD169" s="23"/>
      <x:c r="GE169" s="23"/>
      <x:c r="GF169" s="23"/>
      <x:c r="GG169" s="23"/>
      <x:c r="GH169" s="23"/>
      <x:c r="GI169" s="23"/>
      <x:c r="GJ169" s="23"/>
      <x:c r="GK169" s="23"/>
      <x:c r="GL169" s="23"/>
      <x:c r="GM169" s="23"/>
      <x:c r="GN169" s="23"/>
      <x:c r="GO169" s="23"/>
      <x:c r="GP169" s="23"/>
      <x:c r="GQ169" s="23"/>
      <x:c r="GR169" s="23"/>
      <x:c r="GS169" s="23"/>
      <x:c r="GT169" s="23"/>
      <x:c r="GU169" s="23"/>
      <x:c r="GV169" s="23"/>
      <x:c r="GW169" s="23"/>
      <x:c r="GX169" s="23"/>
      <x:c r="GY169" s="23"/>
      <x:c r="GZ169" s="23"/>
      <x:c r="HA169" s="23"/>
      <x:c r="HB169" s="23"/>
      <x:c r="HC169" s="23"/>
      <x:c r="HD169" s="23"/>
      <x:c r="HE169" s="23"/>
      <x:c r="HF169" s="23"/>
      <x:c r="HG169" s="23"/>
      <x:c r="HH169" s="23"/>
      <x:c r="HI169" s="23"/>
      <x:c r="HJ169" s="23"/>
      <x:c r="HK169" s="23"/>
      <x:c r="HL169" s="23"/>
      <x:c r="HM169" s="23"/>
      <x:c r="HN169" s="23"/>
      <x:c r="HO169" s="23"/>
      <x:c r="HP169" s="23"/>
      <x:c r="HQ169" s="23"/>
      <x:c r="HR169" s="23"/>
      <x:c r="HS169" s="23"/>
      <x:c r="HT169" s="23"/>
      <x:c r="HU169" s="23"/>
      <x:c r="HV169" s="23"/>
      <x:c r="HW169" s="23"/>
      <x:c r="HX169" s="23"/>
      <x:c r="HY169" s="23"/>
      <x:c r="HZ169" s="23"/>
      <x:c r="IA169" s="23"/>
      <x:c r="IB169" s="23"/>
      <x:c r="IC169" s="23"/>
      <x:c r="ID169" s="23"/>
      <x:c r="IE169" s="23"/>
      <x:c r="IF169" s="23"/>
      <x:c r="IG169" s="23"/>
      <x:c r="IH169" s="23"/>
      <x:c r="II169" s="23"/>
      <x:c r="IJ169" s="23"/>
      <x:c r="IK169" s="23"/>
      <x:c r="IL169" s="23"/>
      <x:c r="IM169" s="23"/>
      <x:c r="IN169" s="23"/>
      <x:c r="IO169" s="23"/>
      <x:c r="IP169" s="23"/>
      <x:c r="IQ169" s="23"/>
      <x:c r="IR169" s="23"/>
      <x:c r="IS169" s="23"/>
      <x:c r="IT169" s="23"/>
      <x:c r="IU169" s="23"/>
      <x:c r="IV169" s="23"/>
      <x:c r="IW169" s="23"/>
      <x:c r="IX169" s="23"/>
      <x:c r="IY169" s="23"/>
      <x:c r="IZ169" s="23"/>
      <x:c r="JA169" s="23"/>
      <x:c r="JB169" s="23"/>
      <x:c r="JC169" s="23"/>
      <x:c r="JD169" s="23"/>
      <x:c r="JE169" s="23"/>
      <x:c r="JF169" s="23"/>
      <x:c r="JG169" s="23"/>
      <x:c r="JH169" s="23"/>
      <x:c r="JI169" s="23"/>
      <x:c r="JJ169" s="23"/>
      <x:c r="JK169" s="23"/>
      <x:c r="JL169" s="23"/>
      <x:c r="JM169" s="23"/>
      <x:c r="JN169" s="23"/>
      <x:c r="JO169" s="23"/>
      <x:c r="JP169" s="23"/>
      <x:c r="JQ169" s="23"/>
      <x:c r="JR169" s="23"/>
      <x:c r="JS169" s="23"/>
      <x:c r="JT169" s="23"/>
      <x:c r="JU169" s="23"/>
      <x:c r="JV169" s="23"/>
      <x:c r="JW169" s="23"/>
      <x:c r="JX169" s="23"/>
      <x:c r="JY169" s="23"/>
      <x:c r="JZ169" s="23"/>
      <x:c r="KA169" s="23"/>
      <x:c r="KB169" s="23"/>
      <x:c r="KC169" s="23"/>
      <x:c r="KD169" s="23"/>
      <x:c r="KE169" s="23"/>
      <x:c r="KF169" s="23"/>
      <x:c r="KG169" s="23"/>
      <x:c r="KH169" s="23"/>
      <x:c r="KI169" s="23"/>
      <x:c r="KJ169" s="23"/>
      <x:c r="KK169" s="23"/>
      <x:c r="KL169" s="23"/>
      <x:c r="KM169" s="23"/>
      <x:c r="KN169" s="23"/>
      <x:c r="KO169" s="23"/>
      <x:c r="KP169" s="23"/>
      <x:c r="KQ169" s="23"/>
      <x:c r="KR169" s="23"/>
      <x:c r="KS169" s="23"/>
      <x:c r="KT169" s="23"/>
      <x:c r="KU169" s="23"/>
      <x:c r="KV169" s="23"/>
      <x:c r="KW169" s="23"/>
      <x:c r="KX169" s="23"/>
      <x:c r="KY169" s="23"/>
      <x:c r="KZ169" s="23"/>
      <x:c r="LA169" s="23"/>
      <x:c r="LB169" s="23"/>
      <x:c r="LC169" s="23"/>
      <x:c r="LD169" s="23"/>
      <x:c r="LE169" s="23"/>
      <x:c r="LF169" s="23"/>
      <x:c r="LG169" s="23"/>
      <x:c r="LH169" s="23"/>
      <x:c r="LI169" s="23"/>
      <x:c r="LJ169" s="23"/>
      <x:c r="LK169" s="23"/>
      <x:c r="LL169" s="23"/>
      <x:c r="LM169" s="23"/>
      <x:c r="LN169" s="23"/>
      <x:c r="LO169" s="23"/>
      <x:c r="LP169" s="23"/>
      <x:c r="LQ169" s="23"/>
      <x:c r="LR169" s="23"/>
      <x:c r="LS169" s="23"/>
      <x:c r="LT169" s="23"/>
      <x:c r="LU169" s="23"/>
      <x:c r="LV169" s="23"/>
      <x:c r="LW169" s="23"/>
      <x:c r="LX169" s="23"/>
      <x:c r="LY169" s="23"/>
      <x:c r="LZ169" s="23"/>
      <x:c r="MA169" s="23"/>
      <x:c r="MB169" s="23"/>
      <x:c r="MC169" s="23"/>
      <x:c r="MD169" s="23"/>
      <x:c r="ME169" s="23"/>
      <x:c r="MF169" s="23"/>
      <x:c r="MG169" s="23"/>
      <x:c r="MH169" s="23"/>
      <x:c r="MI169" s="23"/>
      <x:c r="MJ169" s="23"/>
      <x:c r="MK169" s="23"/>
      <x:c r="ML169" s="23"/>
      <x:c r="MM169" s="23"/>
      <x:c r="MN169" s="23"/>
      <x:c r="MO169" s="23"/>
      <x:c r="MP169" s="23"/>
      <x:c r="MQ169" s="23"/>
      <x:c r="MR169" s="23"/>
      <x:c r="MS169" s="23"/>
      <x:c r="MT169" s="23"/>
      <x:c r="MU169" s="23"/>
      <x:c r="MV169" s="23"/>
      <x:c r="MW169" s="23"/>
      <x:c r="MX169" s="23"/>
      <x:c r="MY169" s="23"/>
      <x:c r="MZ169" s="23"/>
      <x:c r="NA169" s="23"/>
      <x:c r="NB169" s="23"/>
      <x:c r="NC169" s="23"/>
      <x:c r="ND169" s="23"/>
      <x:c r="NE169" s="23"/>
      <x:c r="NF169" s="23"/>
      <x:c r="NG169" s="23"/>
      <x:c r="NH169" s="23"/>
      <x:c r="NI169" s="23"/>
      <x:c r="NJ169" s="23"/>
      <x:c r="NK169" s="23"/>
      <x:c r="NL169" s="23"/>
      <x:c r="NM169" s="23"/>
      <x:c r="NN169" s="23"/>
      <x:c r="NO169" s="23"/>
      <x:c r="NP169" s="23"/>
      <x:c r="NQ169" s="23"/>
      <x:c r="NR169" s="23"/>
      <x:c r="NS169" s="23"/>
      <x:c r="NT169" s="23"/>
      <x:c r="NU169" s="23"/>
      <x:c r="NV169" s="23"/>
      <x:c r="NW169" s="23"/>
      <x:c r="NX169" s="23"/>
      <x:c r="NY169" s="23"/>
      <x:c r="NZ169" s="23"/>
      <x:c r="OA169" s="23"/>
      <x:c r="OB169" s="23"/>
      <x:c r="OC169" s="23"/>
      <x:c r="OD169" s="23"/>
      <x:c r="OE169" s="23"/>
      <x:c r="OF169" s="23"/>
      <x:c r="OG169" s="23"/>
      <x:c r="OH169" s="23"/>
      <x:c r="OI169" s="23"/>
      <x:c r="OJ169" s="23"/>
      <x:c r="OK169" s="23"/>
      <x:c r="OL169" s="23"/>
      <x:c r="OM169" s="23"/>
      <x:c r="ON169" s="23"/>
      <x:c r="OO169" s="23"/>
      <x:c r="OP169" s="23"/>
      <x:c r="OQ169" s="23"/>
      <x:c r="OR169" s="23"/>
      <x:c r="OS169" s="23"/>
      <x:c r="OT169" s="23"/>
      <x:c r="OU169" s="23"/>
      <x:c r="OV169" s="23"/>
      <x:c r="OW169" s="23"/>
      <x:c r="OX169" s="23"/>
      <x:c r="OY169" s="23"/>
      <x:c r="OZ169" s="23"/>
      <x:c r="PA169" s="23"/>
      <x:c r="PB169" s="23"/>
      <x:c r="PC169" s="23"/>
      <x:c r="PD169" s="23"/>
      <x:c r="PE169" s="23"/>
      <x:c r="PF169" s="23"/>
      <x:c r="PG169" s="23"/>
      <x:c r="PH169" s="23"/>
      <x:c r="PI169" s="23"/>
      <x:c r="PJ169" s="23"/>
      <x:c r="PK169" s="23"/>
      <x:c r="PL169" s="23"/>
      <x:c r="PM169" s="23"/>
      <x:c r="PN169" s="23"/>
      <x:c r="PO169" s="23"/>
      <x:c r="PP169" s="23"/>
      <x:c r="PQ169" s="23"/>
      <x:c r="PR169" s="23"/>
      <x:c r="PS169" s="23"/>
      <x:c r="PT169" s="23"/>
      <x:c r="PU169" s="23"/>
      <x:c r="PV169" s="23"/>
      <x:c r="PW169" s="23"/>
      <x:c r="PX169" s="23"/>
      <x:c r="PY169" s="23"/>
      <x:c r="PZ169" s="23"/>
      <x:c r="QA169" s="23"/>
      <x:c r="QB169" s="23"/>
      <x:c r="QC169" s="23"/>
      <x:c r="QD169" s="23"/>
      <x:c r="QE169" s="23"/>
      <x:c r="QF169" s="23"/>
      <x:c r="QG169" s="23"/>
      <x:c r="QH169" s="23"/>
      <x:c r="QI169" s="23"/>
    </x:row>
    <x:row r="170" spans="1:451" x14ac:dyDescent="0.25">
      <x:c r="A170" s="21"/>
      <x:c r="B170" s="17"/>
      <x:c r="C170" s="18"/>
      <x:c r="D170" s="18"/>
      <x:c r="E170" s="19"/>
      <x:c r="F170" s="22"/>
      <x:c r="G170" s="23"/>
      <x:c r="H170" s="23"/>
      <x:c r="I170" s="23"/>
      <x:c r="J170" s="23"/>
      <x:c r="K170" s="23"/>
      <x:c r="L170" s="23"/>
      <x:c r="M170" s="23"/>
      <x:c r="N170" s="23"/>
      <x:c r="O170" s="23"/>
      <x:c r="P170" s="23"/>
      <x:c r="Q170" s="23"/>
      <x:c r="R170" s="23"/>
      <x:c r="S170" s="23"/>
      <x:c r="T170" s="23"/>
      <x:c r="U170" s="23"/>
      <x:c r="V170" s="23"/>
      <x:c r="W170" s="23"/>
      <x:c r="X170" s="23"/>
      <x:c r="Y170" s="23"/>
      <x:c r="Z170" s="23"/>
      <x:c r="AA170" s="23"/>
      <x:c r="AB170" s="23"/>
      <x:c r="AC170" s="23"/>
      <x:c r="AD170" s="23"/>
      <x:c r="AE170" s="23"/>
      <x:c r="AF170" s="23"/>
      <x:c r="AG170" s="23"/>
      <x:c r="AH170" s="23"/>
      <x:c r="AI170" s="23"/>
      <x:c r="AJ170" s="23"/>
      <x:c r="AK170" s="23"/>
      <x:c r="AL170" s="23"/>
      <x:c r="AM170" s="23"/>
      <x:c r="AN170" s="23"/>
      <x:c r="AO170" s="23"/>
      <x:c r="AP170" s="23"/>
      <x:c r="AQ170" s="23"/>
      <x:c r="AR170" s="23"/>
      <x:c r="AS170" s="23"/>
      <x:c r="AT170" s="23"/>
      <x:c r="AU170" s="23"/>
      <x:c r="AV170" s="23"/>
      <x:c r="AW170" s="23"/>
      <x:c r="AX170" s="23"/>
      <x:c r="AY170" s="23"/>
      <x:c r="AZ170" s="23"/>
      <x:c r="BA170" s="23"/>
      <x:c r="BB170" s="23"/>
      <x:c r="BC170" s="23"/>
      <x:c r="BD170" s="23"/>
      <x:c r="BE170" s="23"/>
      <x:c r="BF170" s="23"/>
      <x:c r="BG170" s="23"/>
      <x:c r="BH170" s="23"/>
      <x:c r="BI170" s="23"/>
      <x:c r="BJ170" s="23"/>
      <x:c r="BK170" s="23"/>
      <x:c r="BL170" s="23"/>
      <x:c r="BM170" s="23"/>
      <x:c r="BN170" s="23"/>
      <x:c r="BO170" s="23"/>
      <x:c r="BP170" s="23"/>
      <x:c r="BQ170" s="23"/>
      <x:c r="BR170" s="23"/>
      <x:c r="BS170" s="23"/>
      <x:c r="BT170" s="23"/>
      <x:c r="BU170" s="23"/>
      <x:c r="BV170" s="23"/>
      <x:c r="BW170" s="23"/>
      <x:c r="BX170" s="23"/>
      <x:c r="BY170" s="23"/>
      <x:c r="BZ170" s="23"/>
      <x:c r="CA170" s="23"/>
      <x:c r="CB170" s="23"/>
      <x:c r="CC170" s="23"/>
      <x:c r="CD170" s="23"/>
      <x:c r="CE170" s="23"/>
      <x:c r="CF170" s="23"/>
      <x:c r="CG170" s="23"/>
      <x:c r="CH170" s="23"/>
      <x:c r="CI170" s="23"/>
      <x:c r="CJ170" s="23"/>
      <x:c r="CK170" s="23"/>
      <x:c r="CL170" s="23"/>
      <x:c r="CM170" s="23"/>
      <x:c r="CN170" s="23"/>
      <x:c r="CO170" s="23"/>
      <x:c r="CP170" s="23"/>
      <x:c r="CQ170" s="23"/>
      <x:c r="CR170" s="23"/>
      <x:c r="CS170" s="23"/>
      <x:c r="CT170" s="23"/>
      <x:c r="CU170" s="23"/>
      <x:c r="CV170" s="23"/>
      <x:c r="CW170" s="23"/>
      <x:c r="CX170" s="23"/>
      <x:c r="CY170" s="23"/>
      <x:c r="CZ170" s="23"/>
      <x:c r="DA170" s="23"/>
      <x:c r="DB170" s="23"/>
      <x:c r="DC170" s="23"/>
      <x:c r="DD170" s="23"/>
      <x:c r="DE170" s="23"/>
      <x:c r="DF170" s="23"/>
      <x:c r="DG170" s="23"/>
      <x:c r="DH170" s="23"/>
      <x:c r="DI170" s="23"/>
      <x:c r="DJ170" s="23"/>
      <x:c r="DK170" s="23"/>
      <x:c r="DL170" s="23"/>
      <x:c r="DM170" s="23"/>
      <x:c r="DN170" s="23"/>
      <x:c r="DO170" s="23"/>
      <x:c r="DP170" s="23"/>
      <x:c r="DQ170" s="23"/>
      <x:c r="DR170" s="23"/>
      <x:c r="DS170" s="23"/>
      <x:c r="DT170" s="23"/>
      <x:c r="DU170" s="23"/>
      <x:c r="DV170" s="23"/>
      <x:c r="DW170" s="23"/>
      <x:c r="DX170" s="23"/>
      <x:c r="DY170" s="23"/>
      <x:c r="DZ170" s="23"/>
      <x:c r="EA170" s="23"/>
      <x:c r="EB170" s="23"/>
      <x:c r="EC170" s="23"/>
      <x:c r="ED170" s="23"/>
      <x:c r="EE170" s="23"/>
      <x:c r="EF170" s="23"/>
      <x:c r="EG170" s="23"/>
      <x:c r="EH170" s="23"/>
      <x:c r="EI170" s="23"/>
      <x:c r="EJ170" s="23"/>
      <x:c r="EK170" s="23"/>
      <x:c r="EL170" s="23"/>
      <x:c r="EM170" s="23"/>
      <x:c r="EN170" s="23"/>
      <x:c r="EO170" s="23"/>
      <x:c r="EP170" s="23"/>
      <x:c r="EQ170" s="23"/>
      <x:c r="ER170" s="23"/>
      <x:c r="ES170" s="23"/>
      <x:c r="ET170" s="23"/>
      <x:c r="EU170" s="23"/>
      <x:c r="EV170" s="23"/>
      <x:c r="EW170" s="23"/>
      <x:c r="EX170" s="23"/>
      <x:c r="EY170" s="23"/>
      <x:c r="EZ170" s="23"/>
      <x:c r="FA170" s="23"/>
      <x:c r="FB170" s="23"/>
      <x:c r="FC170" s="23"/>
      <x:c r="FD170" s="23"/>
      <x:c r="FE170" s="23"/>
      <x:c r="FF170" s="23"/>
      <x:c r="FG170" s="23"/>
      <x:c r="FH170" s="23"/>
      <x:c r="FI170" s="23"/>
      <x:c r="FJ170" s="23"/>
      <x:c r="FK170" s="23"/>
      <x:c r="FL170" s="23"/>
      <x:c r="FM170" s="23"/>
      <x:c r="FN170" s="23"/>
      <x:c r="FO170" s="23"/>
      <x:c r="FP170" s="23"/>
      <x:c r="FQ170" s="23"/>
      <x:c r="FR170" s="23"/>
      <x:c r="FS170" s="23"/>
      <x:c r="FT170" s="23"/>
      <x:c r="FU170" s="23"/>
      <x:c r="FV170" s="23"/>
      <x:c r="FW170" s="23"/>
      <x:c r="FX170" s="23"/>
      <x:c r="FY170" s="23"/>
      <x:c r="FZ170" s="23"/>
      <x:c r="GA170" s="23"/>
      <x:c r="GB170" s="23"/>
      <x:c r="GC170" s="23"/>
      <x:c r="GD170" s="23"/>
      <x:c r="GE170" s="23"/>
      <x:c r="GF170" s="23"/>
      <x:c r="GG170" s="23"/>
      <x:c r="GH170" s="23"/>
      <x:c r="GI170" s="23"/>
      <x:c r="GJ170" s="23"/>
      <x:c r="GK170" s="23"/>
      <x:c r="GL170" s="23"/>
      <x:c r="GM170" s="23"/>
      <x:c r="GN170" s="23"/>
      <x:c r="GO170" s="23"/>
      <x:c r="GP170" s="23"/>
      <x:c r="GQ170" s="23"/>
      <x:c r="GR170" s="23"/>
      <x:c r="GS170" s="23"/>
      <x:c r="GT170" s="23"/>
      <x:c r="GU170" s="23"/>
      <x:c r="GV170" s="23"/>
      <x:c r="GW170" s="23"/>
      <x:c r="GX170" s="23"/>
      <x:c r="GY170" s="23"/>
      <x:c r="GZ170" s="23"/>
      <x:c r="HA170" s="23"/>
      <x:c r="HB170" s="23"/>
      <x:c r="HC170" s="23"/>
      <x:c r="HD170" s="23"/>
      <x:c r="HE170" s="23"/>
      <x:c r="HF170" s="23"/>
      <x:c r="HG170" s="23"/>
      <x:c r="HH170" s="23"/>
      <x:c r="HI170" s="23"/>
      <x:c r="HJ170" s="23"/>
      <x:c r="HK170" s="23"/>
      <x:c r="HL170" s="23"/>
      <x:c r="HM170" s="23"/>
      <x:c r="HN170" s="23"/>
      <x:c r="HO170" s="23"/>
      <x:c r="HP170" s="23"/>
      <x:c r="HQ170" s="23"/>
      <x:c r="HR170" s="23"/>
      <x:c r="HS170" s="23"/>
      <x:c r="HT170" s="23"/>
      <x:c r="HU170" s="23"/>
      <x:c r="HV170" s="23"/>
      <x:c r="HW170" s="23"/>
      <x:c r="HX170" s="23"/>
      <x:c r="HY170" s="23"/>
      <x:c r="HZ170" s="23"/>
      <x:c r="IA170" s="23"/>
      <x:c r="IB170" s="23"/>
      <x:c r="IC170" s="23"/>
      <x:c r="ID170" s="23"/>
      <x:c r="IE170" s="23"/>
      <x:c r="IF170" s="23"/>
      <x:c r="IG170" s="23"/>
      <x:c r="IH170" s="23"/>
      <x:c r="II170" s="23"/>
      <x:c r="IJ170" s="23"/>
      <x:c r="IK170" s="23"/>
      <x:c r="IL170" s="23"/>
      <x:c r="IM170" s="23"/>
      <x:c r="IN170" s="23"/>
      <x:c r="IO170" s="23"/>
      <x:c r="IP170" s="23"/>
      <x:c r="IQ170" s="23"/>
      <x:c r="IR170" s="23"/>
      <x:c r="IS170" s="23"/>
      <x:c r="IT170" s="23"/>
      <x:c r="IU170" s="23"/>
      <x:c r="IV170" s="23"/>
      <x:c r="IW170" s="23"/>
      <x:c r="IX170" s="23"/>
      <x:c r="IY170" s="23"/>
      <x:c r="IZ170" s="23"/>
      <x:c r="JA170" s="23"/>
      <x:c r="JB170" s="23"/>
      <x:c r="JC170" s="23"/>
      <x:c r="JD170" s="23"/>
      <x:c r="JE170" s="23"/>
      <x:c r="JF170" s="23"/>
      <x:c r="JG170" s="23"/>
      <x:c r="JH170" s="23"/>
      <x:c r="JI170" s="23"/>
      <x:c r="JJ170" s="23"/>
      <x:c r="JK170" s="23"/>
      <x:c r="JL170" s="23"/>
      <x:c r="JM170" s="23"/>
      <x:c r="JN170" s="23"/>
      <x:c r="JO170" s="23"/>
      <x:c r="JP170" s="23"/>
      <x:c r="JQ170" s="23"/>
      <x:c r="JR170" s="23"/>
      <x:c r="JS170" s="23"/>
      <x:c r="JT170" s="23"/>
      <x:c r="JU170" s="23"/>
      <x:c r="JV170" s="23"/>
      <x:c r="JW170" s="23"/>
      <x:c r="JX170" s="23"/>
      <x:c r="JY170" s="23"/>
      <x:c r="JZ170" s="23"/>
      <x:c r="KA170" s="23"/>
      <x:c r="KB170" s="23"/>
      <x:c r="KC170" s="23"/>
      <x:c r="KD170" s="23"/>
      <x:c r="KE170" s="23"/>
      <x:c r="KF170" s="23"/>
      <x:c r="KG170" s="23"/>
      <x:c r="KH170" s="23"/>
      <x:c r="KI170" s="23"/>
      <x:c r="KJ170" s="23"/>
      <x:c r="KK170" s="23"/>
      <x:c r="KL170" s="23"/>
      <x:c r="KM170" s="23"/>
      <x:c r="KN170" s="23"/>
      <x:c r="KO170" s="23"/>
      <x:c r="KP170" s="23"/>
      <x:c r="KQ170" s="23"/>
      <x:c r="KR170" s="23"/>
      <x:c r="KS170" s="23"/>
      <x:c r="KT170" s="23"/>
      <x:c r="KU170" s="23"/>
      <x:c r="KV170" s="23"/>
      <x:c r="KW170" s="23"/>
      <x:c r="KX170" s="23"/>
      <x:c r="KY170" s="23"/>
      <x:c r="KZ170" s="23"/>
      <x:c r="LA170" s="23"/>
      <x:c r="LB170" s="23"/>
      <x:c r="LC170" s="23"/>
      <x:c r="LD170" s="23"/>
      <x:c r="LE170" s="23"/>
      <x:c r="LF170" s="23"/>
      <x:c r="LG170" s="23"/>
      <x:c r="LH170" s="23"/>
      <x:c r="LI170" s="23"/>
      <x:c r="LJ170" s="23"/>
      <x:c r="LK170" s="23"/>
      <x:c r="LL170" s="23"/>
      <x:c r="LM170" s="23"/>
      <x:c r="LN170" s="23"/>
      <x:c r="LO170" s="23"/>
      <x:c r="LP170" s="23"/>
      <x:c r="LQ170" s="23"/>
      <x:c r="LR170" s="23"/>
      <x:c r="LS170" s="23"/>
      <x:c r="LT170" s="23"/>
      <x:c r="LU170" s="23"/>
      <x:c r="LV170" s="23"/>
      <x:c r="LW170" s="23"/>
      <x:c r="LX170" s="23"/>
      <x:c r="LY170" s="23"/>
      <x:c r="LZ170" s="23"/>
      <x:c r="MA170" s="23"/>
      <x:c r="MB170" s="23"/>
      <x:c r="MC170" s="23"/>
      <x:c r="MD170" s="23"/>
      <x:c r="ME170" s="23"/>
      <x:c r="MF170" s="23"/>
      <x:c r="MG170" s="23"/>
      <x:c r="MH170" s="23"/>
      <x:c r="MI170" s="23"/>
      <x:c r="MJ170" s="23"/>
      <x:c r="MK170" s="23"/>
      <x:c r="ML170" s="23"/>
      <x:c r="MM170" s="23"/>
      <x:c r="MN170" s="23"/>
      <x:c r="MO170" s="23"/>
      <x:c r="MP170" s="23"/>
      <x:c r="MQ170" s="23"/>
      <x:c r="MR170" s="23"/>
      <x:c r="MS170" s="23"/>
      <x:c r="MT170" s="23"/>
      <x:c r="MU170" s="23"/>
      <x:c r="MV170" s="23"/>
      <x:c r="MW170" s="23"/>
      <x:c r="MX170" s="23"/>
      <x:c r="MY170" s="23"/>
      <x:c r="MZ170" s="23"/>
      <x:c r="NA170" s="23"/>
      <x:c r="NB170" s="23"/>
      <x:c r="NC170" s="23"/>
      <x:c r="ND170" s="23"/>
      <x:c r="NE170" s="23"/>
      <x:c r="NF170" s="23"/>
      <x:c r="NG170" s="23"/>
      <x:c r="NH170" s="23"/>
      <x:c r="NI170" s="23"/>
      <x:c r="NJ170" s="23"/>
      <x:c r="NK170" s="23"/>
      <x:c r="NL170" s="23"/>
      <x:c r="NM170" s="23"/>
      <x:c r="NN170" s="23"/>
      <x:c r="NO170" s="23"/>
      <x:c r="NP170" s="23"/>
      <x:c r="NQ170" s="23"/>
      <x:c r="NR170" s="23"/>
      <x:c r="NS170" s="23"/>
      <x:c r="NT170" s="23"/>
      <x:c r="NU170" s="23"/>
      <x:c r="NV170" s="23"/>
      <x:c r="NW170" s="23"/>
      <x:c r="NX170" s="23"/>
      <x:c r="NY170" s="23"/>
      <x:c r="NZ170" s="23"/>
      <x:c r="OA170" s="23"/>
      <x:c r="OB170" s="23"/>
      <x:c r="OC170" s="23"/>
      <x:c r="OD170" s="23"/>
      <x:c r="OE170" s="23"/>
      <x:c r="OF170" s="23"/>
      <x:c r="OG170" s="23"/>
      <x:c r="OH170" s="23"/>
      <x:c r="OI170" s="23"/>
      <x:c r="OJ170" s="23"/>
      <x:c r="OK170" s="23"/>
      <x:c r="OL170" s="23"/>
      <x:c r="OM170" s="23"/>
      <x:c r="ON170" s="23"/>
      <x:c r="OO170" s="23"/>
      <x:c r="OP170" s="23"/>
      <x:c r="OQ170" s="23"/>
      <x:c r="OR170" s="23"/>
      <x:c r="OS170" s="23"/>
      <x:c r="OT170" s="23"/>
      <x:c r="OU170" s="23"/>
      <x:c r="OV170" s="23"/>
      <x:c r="OW170" s="23"/>
      <x:c r="OX170" s="23"/>
      <x:c r="OY170" s="23"/>
      <x:c r="OZ170" s="23"/>
      <x:c r="PA170" s="23"/>
      <x:c r="PB170" s="23"/>
      <x:c r="PC170" s="23"/>
      <x:c r="PD170" s="23"/>
      <x:c r="PE170" s="23"/>
      <x:c r="PF170" s="23"/>
      <x:c r="PG170" s="23"/>
      <x:c r="PH170" s="23"/>
      <x:c r="PI170" s="23"/>
      <x:c r="PJ170" s="23"/>
      <x:c r="PK170" s="23"/>
      <x:c r="PL170" s="23"/>
      <x:c r="PM170" s="23"/>
      <x:c r="PN170" s="23"/>
      <x:c r="PO170" s="23"/>
      <x:c r="PP170" s="23"/>
      <x:c r="PQ170" s="23"/>
      <x:c r="PR170" s="23"/>
      <x:c r="PS170" s="23"/>
      <x:c r="PT170" s="23"/>
      <x:c r="PU170" s="23"/>
      <x:c r="PV170" s="23"/>
      <x:c r="PW170" s="23"/>
      <x:c r="PX170" s="23"/>
      <x:c r="PY170" s="23"/>
      <x:c r="PZ170" s="23"/>
      <x:c r="QA170" s="23"/>
      <x:c r="QB170" s="23"/>
      <x:c r="QC170" s="23"/>
      <x:c r="QD170" s="23"/>
      <x:c r="QE170" s="23"/>
      <x:c r="QF170" s="23"/>
      <x:c r="QG170" s="23"/>
      <x:c r="QH170" s="23"/>
      <x:c r="QI170" s="23"/>
    </x:row>
    <x:row r="171" spans="1:451" x14ac:dyDescent="0.25">
      <x:c r="A171" s="21"/>
      <x:c r="B171" s="17"/>
      <x:c r="C171" s="18"/>
      <x:c r="D171" s="18"/>
      <x:c r="E171" s="19"/>
      <x:c r="F171" s="22"/>
      <x:c r="G171" s="23"/>
      <x:c r="H171" s="23"/>
      <x:c r="I171" s="23"/>
      <x:c r="J171" s="23"/>
      <x:c r="K171" s="23"/>
      <x:c r="L171" s="23"/>
      <x:c r="M171" s="23"/>
      <x:c r="N171" s="23"/>
      <x:c r="O171" s="23"/>
      <x:c r="P171" s="23"/>
      <x:c r="Q171" s="23"/>
      <x:c r="R171" s="23"/>
      <x:c r="S171" s="23"/>
      <x:c r="T171" s="23"/>
      <x:c r="U171" s="23"/>
      <x:c r="V171" s="23"/>
      <x:c r="W171" s="23"/>
      <x:c r="X171" s="23"/>
      <x:c r="Y171" s="23"/>
      <x:c r="Z171" s="23"/>
      <x:c r="AA171" s="23"/>
      <x:c r="AB171" s="23"/>
      <x:c r="AC171" s="23"/>
      <x:c r="AD171" s="23"/>
      <x:c r="AE171" s="23"/>
      <x:c r="AF171" s="23"/>
      <x:c r="AG171" s="23"/>
      <x:c r="AH171" s="23"/>
      <x:c r="AI171" s="23"/>
      <x:c r="AJ171" s="23"/>
      <x:c r="AK171" s="23"/>
      <x:c r="AL171" s="23"/>
      <x:c r="AM171" s="23"/>
      <x:c r="AN171" s="23"/>
      <x:c r="AO171" s="23"/>
      <x:c r="AP171" s="23"/>
      <x:c r="AQ171" s="23"/>
      <x:c r="AR171" s="23"/>
      <x:c r="AS171" s="23"/>
      <x:c r="AT171" s="23"/>
      <x:c r="AU171" s="23"/>
      <x:c r="AV171" s="23"/>
      <x:c r="AW171" s="23"/>
      <x:c r="AX171" s="23"/>
      <x:c r="AY171" s="23"/>
      <x:c r="AZ171" s="23"/>
      <x:c r="BA171" s="23"/>
      <x:c r="BB171" s="23"/>
      <x:c r="BC171" s="23"/>
      <x:c r="BD171" s="23"/>
      <x:c r="BE171" s="23"/>
      <x:c r="BF171" s="23"/>
      <x:c r="BG171" s="23"/>
      <x:c r="BH171" s="23"/>
      <x:c r="BI171" s="23"/>
      <x:c r="BJ171" s="23"/>
      <x:c r="BK171" s="23"/>
      <x:c r="BL171" s="23"/>
      <x:c r="BM171" s="23"/>
      <x:c r="BN171" s="23"/>
      <x:c r="BO171" s="23"/>
      <x:c r="BP171" s="23"/>
      <x:c r="BQ171" s="23"/>
      <x:c r="BR171" s="23"/>
      <x:c r="BS171" s="23"/>
      <x:c r="BT171" s="23"/>
      <x:c r="BU171" s="23"/>
      <x:c r="BV171" s="23"/>
      <x:c r="BW171" s="23"/>
      <x:c r="BX171" s="23"/>
      <x:c r="BY171" s="23"/>
      <x:c r="BZ171" s="23"/>
      <x:c r="CA171" s="23"/>
      <x:c r="CB171" s="23"/>
      <x:c r="CC171" s="23"/>
      <x:c r="CD171" s="23"/>
      <x:c r="CE171" s="23"/>
      <x:c r="CF171" s="23"/>
      <x:c r="CG171" s="23"/>
      <x:c r="CH171" s="23"/>
      <x:c r="CI171" s="23"/>
      <x:c r="CJ171" s="23"/>
      <x:c r="CK171" s="23"/>
      <x:c r="CL171" s="23"/>
      <x:c r="CM171" s="23"/>
      <x:c r="CN171" s="23"/>
      <x:c r="CO171" s="23"/>
      <x:c r="CP171" s="23"/>
      <x:c r="CQ171" s="23"/>
      <x:c r="CR171" s="23"/>
      <x:c r="CS171" s="23"/>
      <x:c r="CT171" s="23"/>
      <x:c r="CU171" s="23"/>
      <x:c r="CV171" s="23"/>
      <x:c r="CW171" s="23"/>
      <x:c r="CX171" s="23"/>
      <x:c r="CY171" s="23"/>
      <x:c r="CZ171" s="23"/>
      <x:c r="DA171" s="23"/>
      <x:c r="DB171" s="23"/>
      <x:c r="DC171" s="23"/>
      <x:c r="DD171" s="23"/>
      <x:c r="DE171" s="23"/>
      <x:c r="DF171" s="23"/>
      <x:c r="DG171" s="23"/>
      <x:c r="DH171" s="23"/>
      <x:c r="DI171" s="23"/>
      <x:c r="DJ171" s="23"/>
      <x:c r="DK171" s="23"/>
      <x:c r="DL171" s="23"/>
      <x:c r="DM171" s="23"/>
      <x:c r="DN171" s="23"/>
      <x:c r="DO171" s="23"/>
      <x:c r="DP171" s="23"/>
      <x:c r="DQ171" s="23"/>
      <x:c r="DR171" s="23"/>
      <x:c r="DS171" s="23"/>
      <x:c r="DT171" s="23"/>
      <x:c r="DU171" s="23"/>
      <x:c r="DV171" s="23"/>
      <x:c r="DW171" s="23"/>
      <x:c r="DX171" s="23"/>
      <x:c r="DY171" s="23"/>
      <x:c r="DZ171" s="23"/>
      <x:c r="EA171" s="23"/>
      <x:c r="EB171" s="23"/>
      <x:c r="EC171" s="23"/>
      <x:c r="ED171" s="23"/>
      <x:c r="EE171" s="23"/>
      <x:c r="EF171" s="23"/>
      <x:c r="EG171" s="23"/>
      <x:c r="EH171" s="23"/>
      <x:c r="EI171" s="23"/>
      <x:c r="EJ171" s="23"/>
      <x:c r="EK171" s="23"/>
      <x:c r="EL171" s="23"/>
      <x:c r="EM171" s="23"/>
      <x:c r="EN171" s="23"/>
      <x:c r="EO171" s="23"/>
      <x:c r="EP171" s="23"/>
      <x:c r="EQ171" s="23"/>
      <x:c r="ER171" s="23"/>
      <x:c r="ES171" s="23"/>
      <x:c r="ET171" s="23"/>
      <x:c r="EU171" s="23"/>
      <x:c r="EV171" s="23"/>
      <x:c r="EW171" s="23"/>
      <x:c r="EX171" s="23"/>
      <x:c r="EY171" s="23"/>
      <x:c r="EZ171" s="23"/>
      <x:c r="FA171" s="23"/>
      <x:c r="FB171" s="23"/>
      <x:c r="FC171" s="23"/>
      <x:c r="FD171" s="23"/>
      <x:c r="FE171" s="23"/>
      <x:c r="FF171" s="23"/>
      <x:c r="FG171" s="23"/>
      <x:c r="FH171" s="23"/>
      <x:c r="FI171" s="23"/>
      <x:c r="FJ171" s="23"/>
      <x:c r="FK171" s="23"/>
      <x:c r="FL171" s="23"/>
      <x:c r="FM171" s="23"/>
      <x:c r="FN171" s="23"/>
      <x:c r="FO171" s="23"/>
      <x:c r="FP171" s="23"/>
      <x:c r="FQ171" s="23"/>
      <x:c r="FR171" s="23"/>
      <x:c r="FS171" s="23"/>
      <x:c r="FT171" s="23"/>
      <x:c r="FU171" s="23"/>
      <x:c r="FV171" s="23"/>
      <x:c r="FW171" s="23"/>
      <x:c r="FX171" s="23"/>
      <x:c r="FY171" s="23"/>
      <x:c r="FZ171" s="23"/>
      <x:c r="GA171" s="23"/>
      <x:c r="GB171" s="23"/>
      <x:c r="GC171" s="23"/>
      <x:c r="GD171" s="23"/>
      <x:c r="GE171" s="23"/>
      <x:c r="GF171" s="23"/>
      <x:c r="GG171" s="23"/>
      <x:c r="GH171" s="23"/>
      <x:c r="GI171" s="23"/>
      <x:c r="GJ171" s="23"/>
      <x:c r="GK171" s="23"/>
      <x:c r="GL171" s="23"/>
      <x:c r="GM171" s="23"/>
      <x:c r="GN171" s="23"/>
      <x:c r="GO171" s="23"/>
      <x:c r="GP171" s="23"/>
      <x:c r="GQ171" s="23"/>
      <x:c r="GR171" s="23"/>
      <x:c r="GS171" s="23"/>
      <x:c r="GT171" s="23"/>
      <x:c r="GU171" s="23"/>
      <x:c r="GV171" s="23"/>
      <x:c r="GW171" s="23"/>
      <x:c r="GX171" s="23"/>
      <x:c r="GY171" s="23"/>
      <x:c r="GZ171" s="23"/>
      <x:c r="HA171" s="23"/>
      <x:c r="HB171" s="23"/>
      <x:c r="HC171" s="23"/>
      <x:c r="HD171" s="23"/>
      <x:c r="HE171" s="23"/>
      <x:c r="HF171" s="23"/>
      <x:c r="HG171" s="23"/>
      <x:c r="HH171" s="23"/>
      <x:c r="HI171" s="23"/>
      <x:c r="HJ171" s="23"/>
      <x:c r="HK171" s="23"/>
      <x:c r="HL171" s="23"/>
      <x:c r="HM171" s="23"/>
      <x:c r="HN171" s="23"/>
      <x:c r="HO171" s="23"/>
      <x:c r="HP171" s="23"/>
      <x:c r="HQ171" s="23"/>
      <x:c r="HR171" s="23"/>
      <x:c r="HS171" s="23"/>
      <x:c r="HT171" s="23"/>
      <x:c r="HU171" s="23"/>
      <x:c r="HV171" s="23"/>
      <x:c r="HW171" s="23"/>
      <x:c r="HX171" s="23"/>
      <x:c r="HY171" s="23"/>
      <x:c r="HZ171" s="23"/>
      <x:c r="IA171" s="23"/>
      <x:c r="IB171" s="23"/>
      <x:c r="IC171" s="23"/>
      <x:c r="ID171" s="23"/>
      <x:c r="IE171" s="23"/>
      <x:c r="IF171" s="23"/>
      <x:c r="IG171" s="23"/>
      <x:c r="IH171" s="23"/>
      <x:c r="II171" s="23"/>
      <x:c r="IJ171" s="23"/>
      <x:c r="IK171" s="23"/>
      <x:c r="IL171" s="23"/>
      <x:c r="IM171" s="23"/>
      <x:c r="IN171" s="23"/>
      <x:c r="IO171" s="23"/>
      <x:c r="IP171" s="23"/>
      <x:c r="IQ171" s="23"/>
      <x:c r="IR171" s="23"/>
      <x:c r="IS171" s="23"/>
      <x:c r="IT171" s="23"/>
      <x:c r="IU171" s="23"/>
      <x:c r="IV171" s="23"/>
      <x:c r="IW171" s="23"/>
      <x:c r="IX171" s="23"/>
      <x:c r="IY171" s="23"/>
      <x:c r="IZ171" s="23"/>
      <x:c r="JA171" s="23"/>
      <x:c r="JB171" s="23"/>
      <x:c r="JC171" s="23"/>
      <x:c r="JD171" s="23"/>
      <x:c r="JE171" s="23"/>
      <x:c r="JF171" s="23"/>
      <x:c r="JG171" s="23"/>
      <x:c r="JH171" s="23"/>
      <x:c r="JI171" s="23"/>
      <x:c r="JJ171" s="23"/>
      <x:c r="JK171" s="23"/>
      <x:c r="JL171" s="23"/>
      <x:c r="JM171" s="23"/>
      <x:c r="JN171" s="23"/>
      <x:c r="JO171" s="23"/>
      <x:c r="JP171" s="23"/>
      <x:c r="JQ171" s="23"/>
      <x:c r="JR171" s="23"/>
      <x:c r="JS171" s="23"/>
      <x:c r="JT171" s="23"/>
      <x:c r="JU171" s="23"/>
      <x:c r="JV171" s="23"/>
      <x:c r="JW171" s="23"/>
      <x:c r="JX171" s="23"/>
      <x:c r="JY171" s="23"/>
      <x:c r="JZ171" s="23"/>
      <x:c r="KA171" s="23"/>
      <x:c r="KB171" s="23"/>
      <x:c r="KC171" s="23"/>
      <x:c r="KD171" s="23"/>
      <x:c r="KE171" s="23"/>
      <x:c r="KF171" s="23"/>
      <x:c r="KG171" s="23"/>
      <x:c r="KH171" s="23"/>
      <x:c r="KI171" s="23"/>
      <x:c r="KJ171" s="23"/>
      <x:c r="KK171" s="23"/>
      <x:c r="KL171" s="23"/>
      <x:c r="KM171" s="23"/>
      <x:c r="KN171" s="23"/>
      <x:c r="KO171" s="23"/>
      <x:c r="KP171" s="23"/>
      <x:c r="KQ171" s="23"/>
      <x:c r="KR171" s="23"/>
      <x:c r="KS171" s="23"/>
      <x:c r="KT171" s="23"/>
      <x:c r="KU171" s="23"/>
      <x:c r="KV171" s="23"/>
      <x:c r="KW171" s="23"/>
      <x:c r="KX171" s="23"/>
      <x:c r="KY171" s="23"/>
      <x:c r="KZ171" s="23"/>
      <x:c r="LA171" s="23"/>
      <x:c r="LB171" s="23"/>
      <x:c r="LC171" s="23"/>
      <x:c r="LD171" s="23"/>
      <x:c r="LE171" s="23"/>
      <x:c r="LF171" s="23"/>
      <x:c r="LG171" s="23"/>
      <x:c r="LH171" s="23"/>
      <x:c r="LI171" s="23"/>
      <x:c r="LJ171" s="23"/>
      <x:c r="LK171" s="23"/>
      <x:c r="LL171" s="23"/>
      <x:c r="LM171" s="23"/>
      <x:c r="LN171" s="23"/>
      <x:c r="LO171" s="23"/>
      <x:c r="LP171" s="23"/>
      <x:c r="LQ171" s="23"/>
      <x:c r="LR171" s="23"/>
      <x:c r="LS171" s="23"/>
      <x:c r="LT171" s="23"/>
      <x:c r="LU171" s="23"/>
      <x:c r="LV171" s="23"/>
      <x:c r="LW171" s="23"/>
      <x:c r="LX171" s="23"/>
      <x:c r="LY171" s="23"/>
      <x:c r="LZ171" s="23"/>
      <x:c r="MA171" s="23"/>
      <x:c r="MB171" s="23"/>
      <x:c r="MC171" s="23"/>
      <x:c r="MD171" s="23"/>
      <x:c r="ME171" s="23"/>
      <x:c r="MF171" s="23"/>
      <x:c r="MG171" s="23"/>
      <x:c r="MH171" s="23"/>
      <x:c r="MI171" s="23"/>
      <x:c r="MJ171" s="23"/>
      <x:c r="MK171" s="23"/>
      <x:c r="ML171" s="23"/>
      <x:c r="MM171" s="23"/>
      <x:c r="MN171" s="23"/>
      <x:c r="MO171" s="23"/>
      <x:c r="MP171" s="23"/>
      <x:c r="MQ171" s="23"/>
      <x:c r="MR171" s="23"/>
      <x:c r="MS171" s="23"/>
      <x:c r="MT171" s="23"/>
      <x:c r="MU171" s="23"/>
      <x:c r="MV171" s="23"/>
      <x:c r="MW171" s="23"/>
      <x:c r="MX171" s="23"/>
      <x:c r="MY171" s="23"/>
      <x:c r="MZ171" s="23"/>
      <x:c r="NA171" s="23"/>
      <x:c r="NB171" s="23"/>
      <x:c r="NC171" s="23"/>
      <x:c r="ND171" s="23"/>
      <x:c r="NE171" s="23"/>
      <x:c r="NF171" s="23"/>
      <x:c r="NG171" s="23"/>
      <x:c r="NH171" s="23"/>
      <x:c r="NI171" s="23"/>
      <x:c r="NJ171" s="23"/>
      <x:c r="NK171" s="23"/>
      <x:c r="NL171" s="23"/>
      <x:c r="NM171" s="23"/>
      <x:c r="NN171" s="23"/>
      <x:c r="NO171" s="23"/>
      <x:c r="NP171" s="23"/>
      <x:c r="NQ171" s="23"/>
      <x:c r="NR171" s="23"/>
      <x:c r="NS171" s="23"/>
      <x:c r="NT171" s="23"/>
      <x:c r="NU171" s="23"/>
      <x:c r="NV171" s="23"/>
      <x:c r="NW171" s="23"/>
      <x:c r="NX171" s="23"/>
      <x:c r="NY171" s="23"/>
      <x:c r="NZ171" s="23"/>
      <x:c r="OA171" s="23"/>
      <x:c r="OB171" s="23"/>
      <x:c r="OC171" s="23"/>
      <x:c r="OD171" s="23"/>
      <x:c r="OE171" s="23"/>
      <x:c r="OF171" s="23"/>
      <x:c r="OG171" s="23"/>
      <x:c r="OH171" s="23"/>
      <x:c r="OI171" s="23"/>
      <x:c r="OJ171" s="23"/>
      <x:c r="OK171" s="23"/>
      <x:c r="OL171" s="23"/>
      <x:c r="OM171" s="23"/>
      <x:c r="ON171" s="23"/>
      <x:c r="OO171" s="23"/>
      <x:c r="OP171" s="23"/>
      <x:c r="OQ171" s="23"/>
      <x:c r="OR171" s="23"/>
      <x:c r="OS171" s="23"/>
      <x:c r="OT171" s="23"/>
      <x:c r="OU171" s="23"/>
      <x:c r="OV171" s="23"/>
      <x:c r="OW171" s="23"/>
      <x:c r="OX171" s="23"/>
      <x:c r="OY171" s="23"/>
      <x:c r="OZ171" s="23"/>
      <x:c r="PA171" s="23"/>
      <x:c r="PB171" s="23"/>
      <x:c r="PC171" s="23"/>
      <x:c r="PD171" s="23"/>
      <x:c r="PE171" s="23"/>
      <x:c r="PF171" s="23"/>
      <x:c r="PG171" s="23"/>
      <x:c r="PH171" s="23"/>
      <x:c r="PI171" s="23"/>
      <x:c r="PJ171" s="23"/>
      <x:c r="PK171" s="23"/>
      <x:c r="PL171" s="23"/>
      <x:c r="PM171" s="23"/>
      <x:c r="PN171" s="23"/>
      <x:c r="PO171" s="23"/>
      <x:c r="PP171" s="23"/>
      <x:c r="PQ171" s="23"/>
      <x:c r="PR171" s="23"/>
      <x:c r="PS171" s="23"/>
      <x:c r="PT171" s="23"/>
      <x:c r="PU171" s="23"/>
      <x:c r="PV171" s="23"/>
      <x:c r="PW171" s="23"/>
      <x:c r="PX171" s="23"/>
      <x:c r="PY171" s="23"/>
      <x:c r="PZ171" s="23"/>
      <x:c r="QA171" s="23"/>
      <x:c r="QB171" s="23"/>
      <x:c r="QC171" s="23"/>
      <x:c r="QD171" s="23"/>
      <x:c r="QE171" s="23"/>
      <x:c r="QF171" s="23"/>
      <x:c r="QG171" s="23"/>
      <x:c r="QH171" s="23"/>
      <x:c r="QI171" s="23"/>
    </x:row>
    <x:row r="172" spans="1:451" x14ac:dyDescent="0.25">
      <x:c r="A172" s="21"/>
      <x:c r="B172" s="17"/>
      <x:c r="C172" s="18"/>
      <x:c r="D172" s="18"/>
      <x:c r="E172" s="19"/>
      <x:c r="F172" s="22"/>
      <x:c r="G172" s="23"/>
      <x:c r="H172" s="23"/>
      <x:c r="I172" s="23"/>
      <x:c r="J172" s="23"/>
      <x:c r="K172" s="23"/>
      <x:c r="L172" s="23"/>
      <x:c r="M172" s="23"/>
      <x:c r="N172" s="23"/>
      <x:c r="O172" s="23"/>
      <x:c r="P172" s="23"/>
      <x:c r="Q172" s="23"/>
      <x:c r="R172" s="23"/>
      <x:c r="S172" s="23"/>
      <x:c r="T172" s="23"/>
      <x:c r="U172" s="23"/>
      <x:c r="V172" s="23"/>
      <x:c r="W172" s="23"/>
      <x:c r="X172" s="23"/>
      <x:c r="Y172" s="23"/>
      <x:c r="Z172" s="23"/>
      <x:c r="AA172" s="23"/>
      <x:c r="AB172" s="23"/>
      <x:c r="AC172" s="23"/>
      <x:c r="AD172" s="23"/>
      <x:c r="AE172" s="23"/>
      <x:c r="AF172" s="23"/>
      <x:c r="AG172" s="23"/>
      <x:c r="AH172" s="23"/>
      <x:c r="AI172" s="23"/>
      <x:c r="AJ172" s="23"/>
      <x:c r="AK172" s="23"/>
      <x:c r="AL172" s="23"/>
      <x:c r="AM172" s="23"/>
      <x:c r="AN172" s="23"/>
      <x:c r="AO172" s="23"/>
      <x:c r="AP172" s="23"/>
      <x:c r="AQ172" s="23"/>
      <x:c r="AR172" s="23"/>
      <x:c r="AS172" s="23"/>
      <x:c r="AT172" s="23"/>
      <x:c r="AU172" s="23"/>
      <x:c r="AV172" s="23"/>
      <x:c r="AW172" s="23"/>
      <x:c r="AX172" s="23"/>
      <x:c r="AY172" s="23"/>
      <x:c r="AZ172" s="23"/>
      <x:c r="BA172" s="23"/>
      <x:c r="BB172" s="23"/>
      <x:c r="BC172" s="23"/>
      <x:c r="BD172" s="23"/>
      <x:c r="BE172" s="23"/>
      <x:c r="BF172" s="23"/>
      <x:c r="BG172" s="23"/>
      <x:c r="BH172" s="23"/>
      <x:c r="BI172" s="23"/>
      <x:c r="BJ172" s="23"/>
      <x:c r="BK172" s="23"/>
      <x:c r="BL172" s="23"/>
      <x:c r="BM172" s="23"/>
      <x:c r="BN172" s="23"/>
      <x:c r="BO172" s="23"/>
      <x:c r="BP172" s="23"/>
      <x:c r="BQ172" s="23"/>
      <x:c r="BR172" s="23"/>
      <x:c r="BS172" s="23"/>
      <x:c r="BT172" s="23"/>
      <x:c r="BU172" s="23"/>
      <x:c r="BV172" s="23"/>
      <x:c r="BW172" s="23"/>
      <x:c r="BX172" s="23"/>
      <x:c r="BY172" s="23"/>
      <x:c r="BZ172" s="23"/>
      <x:c r="CA172" s="23"/>
      <x:c r="CB172" s="23"/>
      <x:c r="CC172" s="23"/>
      <x:c r="CD172" s="23"/>
      <x:c r="CE172" s="23"/>
      <x:c r="CF172" s="23"/>
      <x:c r="CG172" s="23"/>
      <x:c r="CH172" s="23"/>
      <x:c r="CI172" s="23"/>
      <x:c r="CJ172" s="23"/>
      <x:c r="CK172" s="23"/>
      <x:c r="CL172" s="23"/>
      <x:c r="CM172" s="23"/>
      <x:c r="CN172" s="23"/>
      <x:c r="CO172" s="23"/>
      <x:c r="CP172" s="23"/>
      <x:c r="CQ172" s="23"/>
      <x:c r="CR172" s="23"/>
      <x:c r="CS172" s="23"/>
      <x:c r="CT172" s="23"/>
      <x:c r="CU172" s="23"/>
      <x:c r="CV172" s="23"/>
      <x:c r="CW172" s="23"/>
      <x:c r="CX172" s="23"/>
      <x:c r="CY172" s="23"/>
      <x:c r="CZ172" s="23"/>
      <x:c r="DA172" s="23"/>
      <x:c r="DB172" s="23"/>
      <x:c r="DC172" s="23"/>
      <x:c r="DD172" s="23"/>
      <x:c r="DE172" s="23"/>
      <x:c r="DF172" s="23"/>
      <x:c r="DG172" s="23"/>
      <x:c r="DH172" s="23"/>
      <x:c r="DI172" s="23"/>
      <x:c r="DJ172" s="23"/>
      <x:c r="DK172" s="23"/>
      <x:c r="DL172" s="23"/>
      <x:c r="DM172" s="23"/>
      <x:c r="DN172" s="23"/>
      <x:c r="DO172" s="23"/>
      <x:c r="DP172" s="23"/>
      <x:c r="DQ172" s="23"/>
      <x:c r="DR172" s="23"/>
      <x:c r="DS172" s="23"/>
      <x:c r="DT172" s="23"/>
      <x:c r="DU172" s="23"/>
      <x:c r="DV172" s="23"/>
      <x:c r="DW172" s="23"/>
      <x:c r="DX172" s="23"/>
      <x:c r="DY172" s="23"/>
      <x:c r="DZ172" s="23"/>
      <x:c r="EA172" s="23"/>
      <x:c r="EB172" s="23"/>
      <x:c r="EC172" s="23"/>
      <x:c r="ED172" s="23"/>
      <x:c r="EE172" s="23"/>
      <x:c r="EF172" s="23"/>
      <x:c r="EG172" s="23"/>
      <x:c r="EH172" s="23"/>
      <x:c r="EI172" s="23"/>
      <x:c r="EJ172" s="23"/>
      <x:c r="EK172" s="23"/>
      <x:c r="EL172" s="23"/>
      <x:c r="EM172" s="23"/>
      <x:c r="EN172" s="23"/>
      <x:c r="EO172" s="23"/>
      <x:c r="EP172" s="23"/>
      <x:c r="EQ172" s="23"/>
      <x:c r="ER172" s="23"/>
      <x:c r="ES172" s="23"/>
      <x:c r="ET172" s="23"/>
      <x:c r="EU172" s="23"/>
      <x:c r="EV172" s="23"/>
      <x:c r="EW172" s="23"/>
      <x:c r="EX172" s="23"/>
      <x:c r="EY172" s="23"/>
      <x:c r="EZ172" s="23"/>
      <x:c r="FA172" s="23"/>
      <x:c r="FB172" s="23"/>
      <x:c r="FC172" s="23"/>
      <x:c r="FD172" s="23"/>
      <x:c r="FE172" s="23"/>
      <x:c r="FF172" s="23"/>
      <x:c r="FG172" s="23"/>
      <x:c r="FH172" s="23"/>
      <x:c r="FI172" s="23"/>
      <x:c r="FJ172" s="23"/>
      <x:c r="FK172" s="23"/>
      <x:c r="FL172" s="23"/>
      <x:c r="FM172" s="23"/>
      <x:c r="FN172" s="23"/>
      <x:c r="FO172" s="23"/>
      <x:c r="FP172" s="23"/>
      <x:c r="FQ172" s="23"/>
      <x:c r="FR172" s="23"/>
      <x:c r="FS172" s="23"/>
      <x:c r="FT172" s="23"/>
      <x:c r="FU172" s="23"/>
      <x:c r="FV172" s="23"/>
      <x:c r="FW172" s="23"/>
      <x:c r="FX172" s="23"/>
      <x:c r="FY172" s="23"/>
      <x:c r="FZ172" s="23"/>
      <x:c r="GA172" s="23"/>
      <x:c r="GB172" s="23"/>
      <x:c r="GC172" s="23"/>
      <x:c r="GD172" s="23"/>
      <x:c r="GE172" s="23"/>
      <x:c r="GF172" s="23"/>
      <x:c r="GG172" s="23"/>
      <x:c r="GH172" s="23"/>
      <x:c r="GI172" s="23"/>
      <x:c r="GJ172" s="23"/>
      <x:c r="GK172" s="23"/>
      <x:c r="GL172" s="23"/>
      <x:c r="GM172" s="23"/>
      <x:c r="GN172" s="23"/>
      <x:c r="GO172" s="23"/>
      <x:c r="GP172" s="23"/>
      <x:c r="GQ172" s="23"/>
      <x:c r="GR172" s="23"/>
      <x:c r="GS172" s="23"/>
      <x:c r="GT172" s="23"/>
      <x:c r="GU172" s="23"/>
      <x:c r="GV172" s="23"/>
      <x:c r="GW172" s="23"/>
      <x:c r="GX172" s="23"/>
      <x:c r="GY172" s="23"/>
      <x:c r="GZ172" s="23"/>
      <x:c r="HA172" s="23"/>
      <x:c r="HB172" s="23"/>
      <x:c r="HC172" s="23"/>
      <x:c r="HD172" s="23"/>
      <x:c r="HE172" s="23"/>
      <x:c r="HF172" s="23"/>
      <x:c r="HG172" s="23"/>
      <x:c r="HH172" s="23"/>
      <x:c r="HI172" s="23"/>
      <x:c r="HJ172" s="23"/>
      <x:c r="HK172" s="23"/>
      <x:c r="HL172" s="23"/>
      <x:c r="HM172" s="23"/>
      <x:c r="HN172" s="23"/>
      <x:c r="HO172" s="23"/>
      <x:c r="HP172" s="23"/>
      <x:c r="HQ172" s="23"/>
      <x:c r="HR172" s="23"/>
      <x:c r="HS172" s="23"/>
      <x:c r="HT172" s="23"/>
      <x:c r="HU172" s="23"/>
      <x:c r="HV172" s="23"/>
      <x:c r="HW172" s="23"/>
      <x:c r="HX172" s="23"/>
      <x:c r="HY172" s="23"/>
      <x:c r="HZ172" s="23"/>
      <x:c r="IA172" s="23"/>
      <x:c r="IB172" s="23"/>
      <x:c r="IC172" s="23"/>
      <x:c r="ID172" s="23"/>
      <x:c r="IE172" s="23"/>
      <x:c r="IF172" s="23"/>
      <x:c r="IG172" s="23"/>
      <x:c r="IH172" s="23"/>
      <x:c r="II172" s="23"/>
      <x:c r="IJ172" s="23"/>
      <x:c r="IK172" s="23"/>
      <x:c r="IL172" s="23"/>
      <x:c r="IM172" s="23"/>
      <x:c r="IN172" s="23"/>
      <x:c r="IO172" s="23"/>
      <x:c r="IP172" s="23"/>
      <x:c r="IQ172" s="23"/>
      <x:c r="IR172" s="23"/>
      <x:c r="IS172" s="23"/>
      <x:c r="IT172" s="23"/>
      <x:c r="IU172" s="23"/>
      <x:c r="IV172" s="23"/>
      <x:c r="IW172" s="23"/>
      <x:c r="IX172" s="23"/>
      <x:c r="IY172" s="23"/>
      <x:c r="IZ172" s="23"/>
      <x:c r="JA172" s="23"/>
      <x:c r="JB172" s="23"/>
      <x:c r="JC172" s="23"/>
      <x:c r="JD172" s="23"/>
      <x:c r="JE172" s="23"/>
      <x:c r="JF172" s="23"/>
      <x:c r="JG172" s="23"/>
      <x:c r="JH172" s="23"/>
      <x:c r="JI172" s="23"/>
      <x:c r="JJ172" s="23"/>
      <x:c r="JK172" s="23"/>
      <x:c r="JL172" s="23"/>
      <x:c r="JM172" s="23"/>
      <x:c r="JN172" s="23"/>
      <x:c r="JO172" s="23"/>
      <x:c r="JP172" s="23"/>
      <x:c r="JQ172" s="23"/>
      <x:c r="JR172" s="23"/>
      <x:c r="JS172" s="23"/>
      <x:c r="JT172" s="23"/>
      <x:c r="JU172" s="23"/>
      <x:c r="JV172" s="23"/>
      <x:c r="JW172" s="23"/>
      <x:c r="JX172" s="23"/>
      <x:c r="JY172" s="23"/>
      <x:c r="JZ172" s="23"/>
      <x:c r="KA172" s="23"/>
      <x:c r="KB172" s="23"/>
      <x:c r="KC172" s="23"/>
      <x:c r="KD172" s="23"/>
      <x:c r="KE172" s="23"/>
      <x:c r="KF172" s="23"/>
      <x:c r="KG172" s="23"/>
      <x:c r="KH172" s="23"/>
      <x:c r="KI172" s="23"/>
      <x:c r="KJ172" s="23"/>
      <x:c r="KK172" s="23"/>
      <x:c r="KL172" s="23"/>
      <x:c r="KM172" s="23"/>
      <x:c r="KN172" s="23"/>
      <x:c r="KO172" s="23"/>
      <x:c r="KP172" s="23"/>
      <x:c r="KQ172" s="23"/>
      <x:c r="KR172" s="23"/>
      <x:c r="KS172" s="23"/>
      <x:c r="KT172" s="23"/>
      <x:c r="KU172" s="23"/>
      <x:c r="KV172" s="23"/>
      <x:c r="KW172" s="23"/>
      <x:c r="KX172" s="23"/>
      <x:c r="KY172" s="23"/>
      <x:c r="KZ172" s="23"/>
      <x:c r="LA172" s="23"/>
      <x:c r="LB172" s="23"/>
      <x:c r="LC172" s="23"/>
      <x:c r="LD172" s="23"/>
      <x:c r="LE172" s="23"/>
      <x:c r="LF172" s="23"/>
      <x:c r="LG172" s="23"/>
      <x:c r="LH172" s="23"/>
      <x:c r="LI172" s="23"/>
      <x:c r="LJ172" s="23"/>
      <x:c r="LK172" s="23"/>
      <x:c r="LL172" s="23"/>
      <x:c r="LM172" s="23"/>
      <x:c r="LN172" s="23"/>
      <x:c r="LO172" s="23"/>
      <x:c r="LP172" s="23"/>
      <x:c r="LQ172" s="23"/>
      <x:c r="LR172" s="23"/>
      <x:c r="LS172" s="23"/>
      <x:c r="LT172" s="23"/>
      <x:c r="LU172" s="23"/>
      <x:c r="LV172" s="23"/>
      <x:c r="LW172" s="23"/>
      <x:c r="LX172" s="23"/>
      <x:c r="LY172" s="23"/>
      <x:c r="LZ172" s="23"/>
      <x:c r="MA172" s="23"/>
      <x:c r="MB172" s="23"/>
      <x:c r="MC172" s="23"/>
      <x:c r="MD172" s="23"/>
      <x:c r="ME172" s="23"/>
      <x:c r="MF172" s="23"/>
      <x:c r="MG172" s="23"/>
      <x:c r="MH172" s="23"/>
      <x:c r="MI172" s="23"/>
      <x:c r="MJ172" s="23"/>
      <x:c r="MK172" s="23"/>
      <x:c r="ML172" s="23"/>
      <x:c r="MM172" s="23"/>
      <x:c r="MN172" s="23"/>
      <x:c r="MO172" s="23"/>
      <x:c r="MP172" s="23"/>
      <x:c r="MQ172" s="23"/>
      <x:c r="MR172" s="23"/>
      <x:c r="MS172" s="23"/>
      <x:c r="MT172" s="23"/>
      <x:c r="MU172" s="23"/>
      <x:c r="MV172" s="23"/>
      <x:c r="MW172" s="23"/>
      <x:c r="MX172" s="23"/>
      <x:c r="MY172" s="23"/>
      <x:c r="MZ172" s="23"/>
      <x:c r="NA172" s="23"/>
      <x:c r="NB172" s="23"/>
      <x:c r="NC172" s="23"/>
      <x:c r="ND172" s="23"/>
      <x:c r="NE172" s="23"/>
      <x:c r="NF172" s="23"/>
      <x:c r="NG172" s="23"/>
      <x:c r="NH172" s="23"/>
      <x:c r="NI172" s="23"/>
      <x:c r="NJ172" s="23"/>
      <x:c r="NK172" s="23"/>
      <x:c r="NL172" s="23"/>
      <x:c r="NM172" s="23"/>
      <x:c r="NN172" s="23"/>
      <x:c r="NO172" s="23"/>
      <x:c r="NP172" s="23"/>
      <x:c r="NQ172" s="23"/>
      <x:c r="NR172" s="23"/>
      <x:c r="NS172" s="23"/>
      <x:c r="NT172" s="23"/>
      <x:c r="NU172" s="23"/>
      <x:c r="NV172" s="23"/>
      <x:c r="NW172" s="23"/>
      <x:c r="NX172" s="23"/>
      <x:c r="NY172" s="23"/>
      <x:c r="NZ172" s="23"/>
      <x:c r="OA172" s="23"/>
      <x:c r="OB172" s="23"/>
      <x:c r="OC172" s="23"/>
      <x:c r="OD172" s="23"/>
      <x:c r="OE172" s="23"/>
      <x:c r="OF172" s="23"/>
      <x:c r="OG172" s="23"/>
      <x:c r="OH172" s="23"/>
      <x:c r="OI172" s="23"/>
      <x:c r="OJ172" s="23"/>
      <x:c r="OK172" s="23"/>
      <x:c r="OL172" s="23"/>
      <x:c r="OM172" s="23"/>
      <x:c r="ON172" s="23"/>
      <x:c r="OO172" s="23"/>
      <x:c r="OP172" s="23"/>
      <x:c r="OQ172" s="23"/>
      <x:c r="OR172" s="23"/>
      <x:c r="OS172" s="23"/>
      <x:c r="OT172" s="23"/>
      <x:c r="OU172" s="23"/>
      <x:c r="OV172" s="23"/>
      <x:c r="OW172" s="23"/>
      <x:c r="OX172" s="23"/>
      <x:c r="OY172" s="23"/>
      <x:c r="OZ172" s="23"/>
      <x:c r="PA172" s="23"/>
      <x:c r="PB172" s="23"/>
      <x:c r="PC172" s="23"/>
      <x:c r="PD172" s="23"/>
      <x:c r="PE172" s="23"/>
      <x:c r="PF172" s="23"/>
      <x:c r="PG172" s="23"/>
      <x:c r="PH172" s="23"/>
      <x:c r="PI172" s="23"/>
      <x:c r="PJ172" s="23"/>
      <x:c r="PK172" s="23"/>
      <x:c r="PL172" s="23"/>
      <x:c r="PM172" s="23"/>
      <x:c r="PN172" s="23"/>
      <x:c r="PO172" s="23"/>
      <x:c r="PP172" s="23"/>
      <x:c r="PQ172" s="23"/>
      <x:c r="PR172" s="23"/>
      <x:c r="PS172" s="23"/>
      <x:c r="PT172" s="23"/>
      <x:c r="PU172" s="23"/>
      <x:c r="PV172" s="23"/>
      <x:c r="PW172" s="23"/>
      <x:c r="PX172" s="23"/>
      <x:c r="PY172" s="23"/>
      <x:c r="PZ172" s="23"/>
      <x:c r="QA172" s="23"/>
      <x:c r="QB172" s="23"/>
      <x:c r="QC172" s="23"/>
      <x:c r="QD172" s="23"/>
      <x:c r="QE172" s="23"/>
      <x:c r="QF172" s="23"/>
      <x:c r="QG172" s="23"/>
      <x:c r="QH172" s="23"/>
      <x:c r="QI172" s="23"/>
    </x:row>
    <x:row r="173" spans="1:451" x14ac:dyDescent="0.25">
      <x:c r="A173" s="21"/>
      <x:c r="B173" s="17"/>
      <x:c r="C173" s="18"/>
      <x:c r="D173" s="18"/>
      <x:c r="E173" s="19"/>
      <x:c r="F173" s="22"/>
      <x:c r="G173" s="23"/>
      <x:c r="H173" s="23"/>
      <x:c r="I173" s="23"/>
      <x:c r="J173" s="23"/>
      <x:c r="K173" s="23"/>
      <x:c r="L173" s="23"/>
      <x:c r="M173" s="23"/>
      <x:c r="N173" s="23"/>
      <x:c r="O173" s="23"/>
      <x:c r="P173" s="23"/>
      <x:c r="Q173" s="23"/>
      <x:c r="R173" s="23"/>
      <x:c r="S173" s="23"/>
      <x:c r="T173" s="23"/>
      <x:c r="U173" s="23"/>
      <x:c r="V173" s="23"/>
      <x:c r="W173" s="23"/>
      <x:c r="X173" s="23"/>
      <x:c r="Y173" s="23"/>
      <x:c r="Z173" s="23"/>
      <x:c r="AA173" s="23"/>
      <x:c r="AB173" s="23"/>
      <x:c r="AC173" s="23"/>
      <x:c r="AD173" s="23"/>
      <x:c r="AE173" s="23"/>
      <x:c r="AF173" s="23"/>
      <x:c r="AG173" s="23"/>
      <x:c r="AH173" s="23"/>
      <x:c r="AI173" s="23"/>
      <x:c r="AJ173" s="23"/>
      <x:c r="AK173" s="23"/>
      <x:c r="AL173" s="23"/>
      <x:c r="AM173" s="23"/>
      <x:c r="AN173" s="23"/>
      <x:c r="AO173" s="23"/>
      <x:c r="AP173" s="23"/>
      <x:c r="AQ173" s="23"/>
      <x:c r="AR173" s="23"/>
      <x:c r="AS173" s="23"/>
      <x:c r="AT173" s="23"/>
      <x:c r="AU173" s="23"/>
      <x:c r="AV173" s="23"/>
      <x:c r="AW173" s="23"/>
      <x:c r="AX173" s="23"/>
      <x:c r="AY173" s="23"/>
      <x:c r="AZ173" s="23"/>
      <x:c r="BA173" s="23"/>
      <x:c r="BB173" s="23"/>
      <x:c r="BC173" s="23"/>
      <x:c r="BD173" s="23"/>
      <x:c r="BE173" s="23"/>
      <x:c r="BF173" s="23"/>
      <x:c r="BG173" s="23"/>
      <x:c r="BH173" s="23"/>
      <x:c r="BI173" s="23"/>
      <x:c r="BJ173" s="23"/>
      <x:c r="BK173" s="23"/>
      <x:c r="BL173" s="23"/>
      <x:c r="BM173" s="23"/>
      <x:c r="BN173" s="23"/>
      <x:c r="BO173" s="23"/>
      <x:c r="BP173" s="23"/>
      <x:c r="BQ173" s="23"/>
      <x:c r="BR173" s="23"/>
      <x:c r="BS173" s="23"/>
      <x:c r="BT173" s="23"/>
      <x:c r="BU173" s="23"/>
      <x:c r="BV173" s="23"/>
      <x:c r="BW173" s="23"/>
      <x:c r="BX173" s="23"/>
      <x:c r="BY173" s="23"/>
      <x:c r="BZ173" s="23"/>
      <x:c r="CA173" s="23"/>
      <x:c r="CB173" s="23"/>
      <x:c r="CC173" s="23"/>
      <x:c r="CD173" s="23"/>
      <x:c r="CE173" s="23"/>
      <x:c r="CF173" s="23"/>
      <x:c r="CG173" s="23"/>
      <x:c r="CH173" s="23"/>
      <x:c r="CI173" s="23"/>
      <x:c r="CJ173" s="23"/>
      <x:c r="CK173" s="23"/>
      <x:c r="CL173" s="23"/>
      <x:c r="CM173" s="23"/>
      <x:c r="CN173" s="23"/>
      <x:c r="CO173" s="23"/>
      <x:c r="CP173" s="23"/>
      <x:c r="CQ173" s="23"/>
      <x:c r="CR173" s="23"/>
      <x:c r="CS173" s="23"/>
      <x:c r="CT173" s="23"/>
      <x:c r="CU173" s="23"/>
      <x:c r="CV173" s="23"/>
      <x:c r="CW173" s="23"/>
      <x:c r="CX173" s="23"/>
      <x:c r="CY173" s="23"/>
      <x:c r="CZ173" s="23"/>
      <x:c r="DA173" s="23"/>
      <x:c r="DB173" s="23"/>
      <x:c r="DC173" s="23"/>
      <x:c r="DD173" s="23"/>
      <x:c r="DE173" s="23"/>
      <x:c r="DF173" s="23"/>
      <x:c r="DG173" s="23"/>
      <x:c r="DH173" s="23"/>
      <x:c r="DI173" s="23"/>
      <x:c r="DJ173" s="23"/>
      <x:c r="DK173" s="23"/>
      <x:c r="DL173" s="23"/>
      <x:c r="DM173" s="23"/>
      <x:c r="DN173" s="23"/>
      <x:c r="DO173" s="23"/>
      <x:c r="DP173" s="23"/>
      <x:c r="DQ173" s="23"/>
      <x:c r="DR173" s="23"/>
      <x:c r="DS173" s="23"/>
      <x:c r="DT173" s="23"/>
      <x:c r="DU173" s="23"/>
      <x:c r="DV173" s="23"/>
      <x:c r="DW173" s="23"/>
      <x:c r="DX173" s="23"/>
      <x:c r="DY173" s="23"/>
      <x:c r="DZ173" s="23"/>
      <x:c r="EA173" s="23"/>
      <x:c r="EB173" s="23"/>
      <x:c r="EC173" s="23"/>
      <x:c r="ED173" s="23"/>
      <x:c r="EE173" s="23"/>
      <x:c r="EF173" s="23"/>
      <x:c r="EG173" s="23"/>
      <x:c r="EH173" s="23"/>
      <x:c r="EI173" s="23"/>
      <x:c r="EJ173" s="23"/>
      <x:c r="EK173" s="23"/>
      <x:c r="EL173" s="23"/>
      <x:c r="EM173" s="23"/>
      <x:c r="EN173" s="23"/>
      <x:c r="EO173" s="23"/>
      <x:c r="EP173" s="23"/>
      <x:c r="EQ173" s="23"/>
      <x:c r="ER173" s="23"/>
      <x:c r="ES173" s="23"/>
      <x:c r="ET173" s="23"/>
      <x:c r="EU173" s="23"/>
      <x:c r="EV173" s="23"/>
      <x:c r="EW173" s="23"/>
      <x:c r="EX173" s="23"/>
      <x:c r="EY173" s="23"/>
      <x:c r="EZ173" s="23"/>
      <x:c r="FA173" s="23"/>
      <x:c r="FB173" s="23"/>
      <x:c r="FC173" s="23"/>
      <x:c r="FD173" s="23"/>
      <x:c r="FE173" s="23"/>
      <x:c r="FF173" s="23"/>
      <x:c r="FG173" s="23"/>
      <x:c r="FH173" s="23"/>
      <x:c r="FI173" s="23"/>
      <x:c r="FJ173" s="23"/>
      <x:c r="FK173" s="23"/>
      <x:c r="FL173" s="23"/>
      <x:c r="FM173" s="23"/>
      <x:c r="FN173" s="23"/>
      <x:c r="FO173" s="23"/>
      <x:c r="FP173" s="23"/>
      <x:c r="FQ173" s="23"/>
      <x:c r="FR173" s="23"/>
      <x:c r="FS173" s="23"/>
      <x:c r="FT173" s="23"/>
      <x:c r="FU173" s="23"/>
      <x:c r="FV173" s="23"/>
      <x:c r="FW173" s="23"/>
      <x:c r="FX173" s="23"/>
      <x:c r="FY173" s="23"/>
      <x:c r="FZ173" s="23"/>
      <x:c r="GA173" s="23"/>
      <x:c r="GB173" s="23"/>
      <x:c r="GC173" s="23"/>
      <x:c r="GD173" s="23"/>
      <x:c r="GE173" s="23"/>
      <x:c r="GF173" s="23"/>
      <x:c r="GG173" s="23"/>
      <x:c r="GH173" s="23"/>
      <x:c r="GI173" s="23"/>
      <x:c r="GJ173" s="23"/>
      <x:c r="GK173" s="23"/>
      <x:c r="GL173" s="23"/>
      <x:c r="GM173" s="23"/>
      <x:c r="GN173" s="23"/>
      <x:c r="GO173" s="23"/>
      <x:c r="GP173" s="23"/>
      <x:c r="GQ173" s="23"/>
      <x:c r="GR173" s="23"/>
      <x:c r="GS173" s="23"/>
      <x:c r="GT173" s="23"/>
      <x:c r="GU173" s="23"/>
      <x:c r="GV173" s="23"/>
      <x:c r="GW173" s="23"/>
      <x:c r="GX173" s="23"/>
      <x:c r="GY173" s="23"/>
      <x:c r="GZ173" s="23"/>
      <x:c r="HA173" s="23"/>
      <x:c r="HB173" s="23"/>
      <x:c r="HC173" s="23"/>
      <x:c r="HD173" s="23"/>
      <x:c r="HE173" s="23"/>
      <x:c r="HF173" s="23"/>
      <x:c r="HG173" s="23"/>
      <x:c r="HH173" s="23"/>
      <x:c r="HI173" s="23"/>
      <x:c r="HJ173" s="23"/>
      <x:c r="HK173" s="23"/>
      <x:c r="HL173" s="23"/>
      <x:c r="HM173" s="23"/>
      <x:c r="HN173" s="23"/>
      <x:c r="HO173" s="23"/>
      <x:c r="HP173" s="23"/>
      <x:c r="HQ173" s="23"/>
      <x:c r="HR173" s="23"/>
      <x:c r="HS173" s="23"/>
      <x:c r="HT173" s="23"/>
      <x:c r="HU173" s="23"/>
      <x:c r="HV173" s="23"/>
      <x:c r="HW173" s="23"/>
      <x:c r="HX173" s="23"/>
      <x:c r="HY173" s="23"/>
      <x:c r="HZ173" s="23"/>
      <x:c r="IA173" s="23"/>
      <x:c r="IB173" s="23"/>
      <x:c r="IC173" s="23"/>
      <x:c r="ID173" s="23"/>
      <x:c r="IE173" s="23"/>
      <x:c r="IF173" s="23"/>
      <x:c r="IG173" s="23"/>
      <x:c r="IH173" s="23"/>
      <x:c r="II173" s="23"/>
      <x:c r="IJ173" s="23"/>
      <x:c r="IK173" s="23"/>
      <x:c r="IL173" s="23"/>
      <x:c r="IM173" s="23"/>
      <x:c r="IN173" s="23"/>
      <x:c r="IO173" s="23"/>
      <x:c r="IP173" s="23"/>
      <x:c r="IQ173" s="23"/>
      <x:c r="IR173" s="23"/>
      <x:c r="IS173" s="23"/>
      <x:c r="IT173" s="23"/>
      <x:c r="IU173" s="23"/>
      <x:c r="IV173" s="23"/>
      <x:c r="IW173" s="23"/>
      <x:c r="IX173" s="23"/>
      <x:c r="IY173" s="23"/>
      <x:c r="IZ173" s="23"/>
      <x:c r="JA173" s="23"/>
      <x:c r="JB173" s="23"/>
      <x:c r="JC173" s="23"/>
      <x:c r="JD173" s="23"/>
      <x:c r="JE173" s="23"/>
      <x:c r="JF173" s="23"/>
      <x:c r="JG173" s="23"/>
      <x:c r="JH173" s="23"/>
      <x:c r="JI173" s="23"/>
      <x:c r="JJ173" s="23"/>
      <x:c r="JK173" s="23"/>
      <x:c r="JL173" s="23"/>
      <x:c r="JM173" s="23"/>
      <x:c r="JN173" s="23"/>
      <x:c r="JO173" s="23"/>
      <x:c r="JP173" s="23"/>
      <x:c r="JQ173" s="23"/>
      <x:c r="JR173" s="23"/>
      <x:c r="JS173" s="23"/>
      <x:c r="JT173" s="23"/>
      <x:c r="JU173" s="23"/>
      <x:c r="JV173" s="23"/>
      <x:c r="JW173" s="23"/>
      <x:c r="JX173" s="23"/>
      <x:c r="JY173" s="23"/>
      <x:c r="JZ173" s="23"/>
      <x:c r="KA173" s="23"/>
      <x:c r="KB173" s="23"/>
      <x:c r="KC173" s="23"/>
      <x:c r="KD173" s="23"/>
      <x:c r="KE173" s="23"/>
      <x:c r="KF173" s="23"/>
      <x:c r="KG173" s="23"/>
      <x:c r="KH173" s="23"/>
      <x:c r="KI173" s="23"/>
      <x:c r="KJ173" s="23"/>
      <x:c r="KK173" s="23"/>
      <x:c r="KL173" s="23"/>
      <x:c r="KM173" s="23"/>
      <x:c r="KN173" s="23"/>
      <x:c r="KO173" s="23"/>
      <x:c r="KP173" s="23"/>
      <x:c r="KQ173" s="23"/>
      <x:c r="KR173" s="23"/>
      <x:c r="KS173" s="23"/>
      <x:c r="KT173" s="23"/>
      <x:c r="KU173" s="23"/>
      <x:c r="KV173" s="23"/>
      <x:c r="KW173" s="23"/>
      <x:c r="KX173" s="23"/>
      <x:c r="KY173" s="23"/>
      <x:c r="KZ173" s="23"/>
      <x:c r="LA173" s="23"/>
      <x:c r="LB173" s="23"/>
      <x:c r="LC173" s="23"/>
      <x:c r="LD173" s="23"/>
      <x:c r="LE173" s="23"/>
      <x:c r="LF173" s="23"/>
      <x:c r="LG173" s="23"/>
      <x:c r="LH173" s="23"/>
      <x:c r="LI173" s="23"/>
      <x:c r="LJ173" s="23"/>
      <x:c r="LK173" s="23"/>
      <x:c r="LL173" s="23"/>
      <x:c r="LM173" s="23"/>
      <x:c r="LN173" s="23"/>
      <x:c r="LO173" s="23"/>
      <x:c r="LP173" s="23"/>
      <x:c r="LQ173" s="23"/>
      <x:c r="LR173" s="23"/>
      <x:c r="LS173" s="23"/>
      <x:c r="LT173" s="23"/>
      <x:c r="LU173" s="23"/>
      <x:c r="LV173" s="23"/>
      <x:c r="LW173" s="23"/>
      <x:c r="LX173" s="23"/>
      <x:c r="LY173" s="23"/>
      <x:c r="LZ173" s="23"/>
      <x:c r="MA173" s="23"/>
      <x:c r="MB173" s="23"/>
      <x:c r="MC173" s="23"/>
      <x:c r="MD173" s="23"/>
      <x:c r="ME173" s="23"/>
      <x:c r="MF173" s="23"/>
      <x:c r="MG173" s="23"/>
      <x:c r="MH173" s="23"/>
      <x:c r="MI173" s="23"/>
      <x:c r="MJ173" s="23"/>
      <x:c r="MK173" s="23"/>
      <x:c r="ML173" s="23"/>
      <x:c r="MM173" s="23"/>
      <x:c r="MN173" s="23"/>
      <x:c r="MO173" s="23"/>
      <x:c r="MP173" s="23"/>
      <x:c r="MQ173" s="23"/>
      <x:c r="MR173" s="23"/>
      <x:c r="MS173" s="23"/>
      <x:c r="MT173" s="23"/>
      <x:c r="MU173" s="23"/>
      <x:c r="MV173" s="23"/>
      <x:c r="MW173" s="23"/>
      <x:c r="MX173" s="23"/>
      <x:c r="MY173" s="23"/>
      <x:c r="MZ173" s="23"/>
      <x:c r="NA173" s="23"/>
      <x:c r="NB173" s="23"/>
      <x:c r="NC173" s="23"/>
      <x:c r="ND173" s="23"/>
      <x:c r="NE173" s="23"/>
      <x:c r="NF173" s="23"/>
      <x:c r="NG173" s="23"/>
      <x:c r="NH173" s="23"/>
      <x:c r="NI173" s="23"/>
      <x:c r="NJ173" s="23"/>
      <x:c r="NK173" s="23"/>
      <x:c r="NL173" s="23"/>
      <x:c r="NM173" s="23"/>
      <x:c r="NN173" s="23"/>
      <x:c r="NO173" s="23"/>
      <x:c r="NP173" s="23"/>
      <x:c r="NQ173" s="23"/>
      <x:c r="NR173" s="23"/>
      <x:c r="NS173" s="23"/>
      <x:c r="NT173" s="23"/>
      <x:c r="NU173" s="23"/>
      <x:c r="NV173" s="23"/>
      <x:c r="NW173" s="23"/>
      <x:c r="NX173" s="23"/>
      <x:c r="NY173" s="23"/>
      <x:c r="NZ173" s="23"/>
      <x:c r="OA173" s="23"/>
      <x:c r="OB173" s="23"/>
      <x:c r="OC173" s="23"/>
      <x:c r="OD173" s="23"/>
      <x:c r="OE173" s="23"/>
      <x:c r="OF173" s="23"/>
      <x:c r="OG173" s="23"/>
      <x:c r="OH173" s="23"/>
      <x:c r="OI173" s="23"/>
      <x:c r="OJ173" s="23"/>
      <x:c r="OK173" s="23"/>
      <x:c r="OL173" s="23"/>
      <x:c r="OM173" s="23"/>
      <x:c r="ON173" s="23"/>
      <x:c r="OO173" s="23"/>
      <x:c r="OP173" s="23"/>
      <x:c r="OQ173" s="23"/>
      <x:c r="OR173" s="23"/>
      <x:c r="OS173" s="23"/>
      <x:c r="OT173" s="23"/>
      <x:c r="OU173" s="23"/>
      <x:c r="OV173" s="23"/>
      <x:c r="OW173" s="23"/>
      <x:c r="OX173" s="23"/>
      <x:c r="OY173" s="23"/>
      <x:c r="OZ173" s="23"/>
      <x:c r="PA173" s="23"/>
      <x:c r="PB173" s="23"/>
      <x:c r="PC173" s="23"/>
      <x:c r="PD173" s="23"/>
      <x:c r="PE173" s="23"/>
      <x:c r="PF173" s="23"/>
      <x:c r="PG173" s="23"/>
      <x:c r="PH173" s="23"/>
      <x:c r="PI173" s="23"/>
      <x:c r="PJ173" s="23"/>
      <x:c r="PK173" s="23"/>
      <x:c r="PL173" s="23"/>
      <x:c r="PM173" s="23"/>
      <x:c r="PN173" s="23"/>
      <x:c r="PO173" s="23"/>
      <x:c r="PP173" s="23"/>
      <x:c r="PQ173" s="23"/>
      <x:c r="PR173" s="23"/>
      <x:c r="PS173" s="23"/>
      <x:c r="PT173" s="23"/>
      <x:c r="PU173" s="23"/>
      <x:c r="PV173" s="23"/>
      <x:c r="PW173" s="23"/>
      <x:c r="PX173" s="23"/>
      <x:c r="PY173" s="23"/>
      <x:c r="PZ173" s="23"/>
      <x:c r="QA173" s="23"/>
      <x:c r="QB173" s="23"/>
      <x:c r="QC173" s="23"/>
      <x:c r="QD173" s="23"/>
      <x:c r="QE173" s="23"/>
      <x:c r="QF173" s="23"/>
      <x:c r="QG173" s="23"/>
      <x:c r="QH173" s="23"/>
      <x:c r="QI173" s="23"/>
    </x:row>
    <x:row r="174" spans="1:451" x14ac:dyDescent="0.25">
      <x:c r="A174" s="21"/>
      <x:c r="B174" s="17"/>
      <x:c r="C174" s="18"/>
      <x:c r="D174" s="18"/>
      <x:c r="E174" s="19"/>
      <x:c r="F174" s="22"/>
      <x:c r="G174" s="23"/>
      <x:c r="H174" s="23"/>
      <x:c r="I174" s="23"/>
      <x:c r="J174" s="23"/>
      <x:c r="K174" s="23"/>
      <x:c r="L174" s="23"/>
      <x:c r="M174" s="23"/>
      <x:c r="N174" s="23"/>
      <x:c r="O174" s="23"/>
      <x:c r="P174" s="23"/>
      <x:c r="Q174" s="23"/>
      <x:c r="R174" s="23"/>
      <x:c r="S174" s="23"/>
      <x:c r="T174" s="23"/>
      <x:c r="U174" s="23"/>
      <x:c r="V174" s="23"/>
      <x:c r="W174" s="23"/>
      <x:c r="X174" s="23"/>
      <x:c r="Y174" s="23"/>
      <x:c r="Z174" s="23"/>
      <x:c r="AA174" s="23"/>
      <x:c r="AB174" s="23"/>
      <x:c r="AC174" s="23"/>
      <x:c r="AD174" s="23"/>
      <x:c r="AE174" s="23"/>
      <x:c r="AF174" s="23"/>
      <x:c r="AG174" s="23"/>
      <x:c r="AH174" s="23"/>
      <x:c r="AI174" s="23"/>
      <x:c r="AJ174" s="23"/>
      <x:c r="AK174" s="23"/>
      <x:c r="AL174" s="23"/>
      <x:c r="AM174" s="23"/>
      <x:c r="AN174" s="23"/>
      <x:c r="AO174" s="23"/>
      <x:c r="AP174" s="23"/>
      <x:c r="AQ174" s="23"/>
      <x:c r="AR174" s="23"/>
      <x:c r="AS174" s="23"/>
      <x:c r="AT174" s="23"/>
      <x:c r="AU174" s="23"/>
      <x:c r="AV174" s="23"/>
      <x:c r="AW174" s="23"/>
      <x:c r="AX174" s="23"/>
      <x:c r="AY174" s="23"/>
      <x:c r="AZ174" s="23"/>
      <x:c r="BA174" s="23"/>
      <x:c r="BB174" s="23"/>
      <x:c r="BC174" s="23"/>
      <x:c r="BD174" s="23"/>
      <x:c r="BE174" s="23"/>
      <x:c r="BF174" s="23"/>
      <x:c r="BG174" s="23"/>
      <x:c r="BH174" s="23"/>
      <x:c r="BI174" s="23"/>
      <x:c r="BJ174" s="23"/>
      <x:c r="BK174" s="23"/>
      <x:c r="BL174" s="23"/>
      <x:c r="BM174" s="23"/>
      <x:c r="BN174" s="23"/>
      <x:c r="BO174" s="23"/>
      <x:c r="BP174" s="23"/>
      <x:c r="BQ174" s="23"/>
      <x:c r="BR174" s="23"/>
      <x:c r="BS174" s="23"/>
      <x:c r="BT174" s="23"/>
      <x:c r="BU174" s="23"/>
      <x:c r="BV174" s="23"/>
      <x:c r="BW174" s="23"/>
      <x:c r="BX174" s="23"/>
      <x:c r="BY174" s="23"/>
      <x:c r="BZ174" s="23"/>
      <x:c r="CA174" s="23"/>
      <x:c r="CB174" s="23"/>
      <x:c r="CC174" s="23"/>
      <x:c r="CD174" s="23"/>
      <x:c r="CE174" s="23"/>
      <x:c r="CF174" s="23"/>
      <x:c r="CG174" s="23"/>
      <x:c r="CH174" s="23"/>
      <x:c r="CI174" s="23"/>
      <x:c r="CJ174" s="23"/>
      <x:c r="CK174" s="23"/>
      <x:c r="CL174" s="23"/>
      <x:c r="CM174" s="23"/>
      <x:c r="CN174" s="23"/>
      <x:c r="CO174" s="23"/>
      <x:c r="CP174" s="23"/>
      <x:c r="CQ174" s="23"/>
      <x:c r="CR174" s="23"/>
      <x:c r="CS174" s="23"/>
      <x:c r="CT174" s="23"/>
      <x:c r="CU174" s="23"/>
      <x:c r="CV174" s="23"/>
      <x:c r="CW174" s="23"/>
      <x:c r="CX174" s="23"/>
      <x:c r="CY174" s="23"/>
      <x:c r="CZ174" s="23"/>
      <x:c r="DA174" s="23"/>
      <x:c r="DB174" s="23"/>
      <x:c r="DC174" s="23"/>
      <x:c r="DD174" s="23"/>
      <x:c r="DE174" s="23"/>
      <x:c r="DF174" s="23"/>
      <x:c r="DG174" s="23"/>
      <x:c r="DH174" s="23"/>
      <x:c r="DI174" s="23"/>
      <x:c r="DJ174" s="23"/>
      <x:c r="DK174" s="23"/>
      <x:c r="DL174" s="23"/>
      <x:c r="DM174" s="23"/>
      <x:c r="DN174" s="23"/>
      <x:c r="DO174" s="23"/>
      <x:c r="DP174" s="23"/>
      <x:c r="DQ174" s="23"/>
      <x:c r="DR174" s="23"/>
      <x:c r="DS174" s="23"/>
      <x:c r="DT174" s="23"/>
      <x:c r="DU174" s="23"/>
      <x:c r="DV174" s="23"/>
      <x:c r="DW174" s="23"/>
      <x:c r="DX174" s="23"/>
      <x:c r="DY174" s="23"/>
      <x:c r="DZ174" s="23"/>
      <x:c r="EA174" s="23"/>
      <x:c r="EB174" s="23"/>
      <x:c r="EC174" s="23"/>
      <x:c r="ED174" s="23"/>
      <x:c r="EE174" s="23"/>
      <x:c r="EF174" s="23"/>
      <x:c r="EG174" s="23"/>
      <x:c r="EH174" s="23"/>
      <x:c r="EI174" s="23"/>
      <x:c r="EJ174" s="23"/>
      <x:c r="EK174" s="23"/>
      <x:c r="EL174" s="23"/>
      <x:c r="EM174" s="23"/>
      <x:c r="EN174" s="23"/>
      <x:c r="EO174" s="23"/>
      <x:c r="EP174" s="23"/>
      <x:c r="EQ174" s="23"/>
      <x:c r="ER174" s="23"/>
      <x:c r="ES174" s="23"/>
      <x:c r="ET174" s="23"/>
      <x:c r="EU174" s="23"/>
      <x:c r="EV174" s="23"/>
      <x:c r="EW174" s="23"/>
      <x:c r="EX174" s="23"/>
      <x:c r="EY174" s="23"/>
      <x:c r="EZ174" s="23"/>
      <x:c r="FA174" s="23"/>
      <x:c r="FB174" s="23"/>
      <x:c r="FC174" s="23"/>
      <x:c r="FD174" s="23"/>
      <x:c r="FE174" s="23"/>
      <x:c r="FF174" s="23"/>
      <x:c r="FG174" s="23"/>
      <x:c r="FH174" s="23"/>
      <x:c r="FI174" s="23"/>
      <x:c r="FJ174" s="23"/>
      <x:c r="FK174" s="23"/>
      <x:c r="FL174" s="23"/>
      <x:c r="FM174" s="23"/>
      <x:c r="FN174" s="23"/>
      <x:c r="FO174" s="23"/>
      <x:c r="FP174" s="23"/>
      <x:c r="FQ174" s="23"/>
      <x:c r="FR174" s="23"/>
      <x:c r="FS174" s="23"/>
      <x:c r="FT174" s="23"/>
      <x:c r="FU174" s="23"/>
      <x:c r="FV174" s="23"/>
      <x:c r="FW174" s="23"/>
      <x:c r="FX174" s="23"/>
      <x:c r="FY174" s="23"/>
      <x:c r="FZ174" s="23"/>
      <x:c r="GA174" s="23"/>
      <x:c r="GB174" s="23"/>
      <x:c r="GC174" s="23"/>
      <x:c r="GD174" s="23"/>
      <x:c r="GE174" s="23"/>
      <x:c r="GF174" s="23"/>
      <x:c r="GG174" s="23"/>
      <x:c r="GH174" s="23"/>
      <x:c r="GI174" s="23"/>
      <x:c r="GJ174" s="23"/>
      <x:c r="GK174" s="23"/>
      <x:c r="GL174" s="23"/>
      <x:c r="GM174" s="23"/>
      <x:c r="GN174" s="23"/>
      <x:c r="GO174" s="23"/>
      <x:c r="GP174" s="23"/>
      <x:c r="GQ174" s="23"/>
      <x:c r="GR174" s="23"/>
      <x:c r="GS174" s="23"/>
      <x:c r="GT174" s="23"/>
      <x:c r="GU174" s="23"/>
      <x:c r="GV174" s="23"/>
      <x:c r="GW174" s="23"/>
      <x:c r="GX174" s="23"/>
      <x:c r="GY174" s="23"/>
      <x:c r="GZ174" s="23"/>
      <x:c r="HA174" s="23"/>
      <x:c r="HB174" s="23"/>
      <x:c r="HC174" s="23"/>
      <x:c r="HD174" s="23"/>
      <x:c r="HE174" s="23"/>
      <x:c r="HF174" s="23"/>
      <x:c r="HG174" s="23"/>
      <x:c r="HH174" s="23"/>
      <x:c r="HI174" s="23"/>
      <x:c r="HJ174" s="23"/>
      <x:c r="HK174" s="23"/>
      <x:c r="HL174" s="23"/>
      <x:c r="HM174" s="23"/>
      <x:c r="HN174" s="23"/>
      <x:c r="HO174" s="23"/>
      <x:c r="HP174" s="23"/>
      <x:c r="HQ174" s="23"/>
      <x:c r="HR174" s="23"/>
      <x:c r="HS174" s="23"/>
      <x:c r="HT174" s="23"/>
      <x:c r="HU174" s="23"/>
      <x:c r="HV174" s="23"/>
      <x:c r="HW174" s="23"/>
      <x:c r="HX174" s="23"/>
      <x:c r="HY174" s="23"/>
      <x:c r="HZ174" s="23"/>
      <x:c r="IA174" s="23"/>
      <x:c r="IB174" s="23"/>
      <x:c r="IC174" s="23"/>
      <x:c r="ID174" s="23"/>
      <x:c r="IE174" s="23"/>
      <x:c r="IF174" s="23"/>
      <x:c r="IG174" s="23"/>
      <x:c r="IH174" s="23"/>
      <x:c r="II174" s="23"/>
      <x:c r="IJ174" s="23"/>
      <x:c r="IK174" s="23"/>
      <x:c r="IL174" s="23"/>
      <x:c r="IM174" s="23"/>
      <x:c r="IN174" s="23"/>
      <x:c r="IO174" s="23"/>
      <x:c r="IP174" s="23"/>
      <x:c r="IQ174" s="23"/>
      <x:c r="IR174" s="23"/>
      <x:c r="IS174" s="23"/>
      <x:c r="IT174" s="23"/>
      <x:c r="IU174" s="23"/>
      <x:c r="IV174" s="23"/>
      <x:c r="IW174" s="23"/>
      <x:c r="IX174" s="23"/>
      <x:c r="IY174" s="23"/>
      <x:c r="IZ174" s="23"/>
      <x:c r="JA174" s="23"/>
      <x:c r="JB174" s="23"/>
      <x:c r="JC174" s="23"/>
      <x:c r="JD174" s="23"/>
      <x:c r="JE174" s="23"/>
      <x:c r="JF174" s="23"/>
      <x:c r="JG174" s="23"/>
      <x:c r="JH174" s="23"/>
      <x:c r="JI174" s="23"/>
      <x:c r="JJ174" s="23"/>
      <x:c r="JK174" s="23"/>
      <x:c r="JL174" s="23"/>
      <x:c r="JM174" s="23"/>
      <x:c r="JN174" s="23"/>
      <x:c r="JO174" s="23"/>
      <x:c r="JP174" s="23"/>
      <x:c r="JQ174" s="23"/>
      <x:c r="JR174" s="23"/>
      <x:c r="JS174" s="23"/>
      <x:c r="JT174" s="23"/>
      <x:c r="JU174" s="23"/>
      <x:c r="JV174" s="23"/>
      <x:c r="JW174" s="23"/>
      <x:c r="JX174" s="23"/>
      <x:c r="JY174" s="23"/>
      <x:c r="JZ174" s="23"/>
      <x:c r="KA174" s="23"/>
      <x:c r="KB174" s="23"/>
      <x:c r="KC174" s="23"/>
      <x:c r="KD174" s="23"/>
      <x:c r="KE174" s="23"/>
      <x:c r="KF174" s="23"/>
      <x:c r="KG174" s="23"/>
      <x:c r="KH174" s="23"/>
      <x:c r="KI174" s="23"/>
      <x:c r="KJ174" s="23"/>
      <x:c r="KK174" s="23"/>
      <x:c r="KL174" s="23"/>
      <x:c r="KM174" s="23"/>
      <x:c r="KN174" s="23"/>
      <x:c r="KO174" s="23"/>
      <x:c r="KP174" s="23"/>
      <x:c r="KQ174" s="23"/>
      <x:c r="KR174" s="23"/>
      <x:c r="KS174" s="23"/>
      <x:c r="KT174" s="23"/>
      <x:c r="KU174" s="23"/>
      <x:c r="KV174" s="23"/>
      <x:c r="KW174" s="23"/>
      <x:c r="KX174" s="23"/>
      <x:c r="KY174" s="23"/>
      <x:c r="KZ174" s="23"/>
      <x:c r="LA174" s="23"/>
      <x:c r="LB174" s="23"/>
      <x:c r="LC174" s="23"/>
      <x:c r="LD174" s="23"/>
      <x:c r="LE174" s="23"/>
      <x:c r="LF174" s="23"/>
      <x:c r="LG174" s="23"/>
      <x:c r="LH174" s="23"/>
      <x:c r="LI174" s="23"/>
      <x:c r="LJ174" s="23"/>
      <x:c r="LK174" s="23"/>
      <x:c r="LL174" s="23"/>
      <x:c r="LM174" s="23"/>
      <x:c r="LN174" s="23"/>
      <x:c r="LO174" s="23"/>
      <x:c r="LP174" s="23"/>
      <x:c r="LQ174" s="23"/>
      <x:c r="LR174" s="23"/>
      <x:c r="LS174" s="23"/>
      <x:c r="LT174" s="23"/>
      <x:c r="LU174" s="23"/>
      <x:c r="LV174" s="23"/>
      <x:c r="LW174" s="23"/>
      <x:c r="LX174" s="23"/>
      <x:c r="LY174" s="23"/>
      <x:c r="LZ174" s="23"/>
      <x:c r="MA174" s="23"/>
      <x:c r="MB174" s="23"/>
      <x:c r="MC174" s="23"/>
      <x:c r="MD174" s="23"/>
      <x:c r="ME174" s="23"/>
      <x:c r="MF174" s="23"/>
      <x:c r="MG174" s="23"/>
      <x:c r="MH174" s="23"/>
      <x:c r="MI174" s="23"/>
      <x:c r="MJ174" s="23"/>
      <x:c r="MK174" s="23"/>
      <x:c r="ML174" s="23"/>
      <x:c r="MM174" s="23"/>
      <x:c r="MN174" s="23"/>
      <x:c r="MO174" s="23"/>
      <x:c r="MP174" s="23"/>
      <x:c r="MQ174" s="23"/>
      <x:c r="MR174" s="23"/>
      <x:c r="MS174" s="23"/>
      <x:c r="MT174" s="23"/>
      <x:c r="MU174" s="23"/>
      <x:c r="MV174" s="23"/>
      <x:c r="MW174" s="23"/>
      <x:c r="MX174" s="23"/>
      <x:c r="MY174" s="23"/>
      <x:c r="MZ174" s="23"/>
      <x:c r="NA174" s="23"/>
      <x:c r="NB174" s="23"/>
      <x:c r="NC174" s="23"/>
      <x:c r="ND174" s="23"/>
      <x:c r="NE174" s="23"/>
      <x:c r="NF174" s="23"/>
      <x:c r="NG174" s="23"/>
      <x:c r="NH174" s="23"/>
      <x:c r="NI174" s="23"/>
      <x:c r="NJ174" s="23"/>
      <x:c r="NK174" s="23"/>
      <x:c r="NL174" s="23"/>
      <x:c r="NM174" s="23"/>
      <x:c r="NN174" s="23"/>
      <x:c r="NO174" s="23"/>
      <x:c r="NP174" s="23"/>
      <x:c r="NQ174" s="23"/>
      <x:c r="NR174" s="23"/>
      <x:c r="NS174" s="23"/>
      <x:c r="NT174" s="23"/>
      <x:c r="NU174" s="23"/>
      <x:c r="NV174" s="23"/>
      <x:c r="NW174" s="23"/>
      <x:c r="NX174" s="23"/>
      <x:c r="NY174" s="23"/>
      <x:c r="NZ174" s="23"/>
      <x:c r="OA174" s="23"/>
      <x:c r="OB174" s="23"/>
      <x:c r="OC174" s="23"/>
      <x:c r="OD174" s="23"/>
      <x:c r="OE174" s="23"/>
      <x:c r="OF174" s="23"/>
      <x:c r="OG174" s="23"/>
      <x:c r="OH174" s="23"/>
      <x:c r="OI174" s="23"/>
      <x:c r="OJ174" s="23"/>
      <x:c r="OK174" s="23"/>
      <x:c r="OL174" s="23"/>
      <x:c r="OM174" s="23"/>
      <x:c r="ON174" s="23"/>
      <x:c r="OO174" s="23"/>
      <x:c r="OP174" s="23"/>
      <x:c r="OQ174" s="23"/>
      <x:c r="OR174" s="23"/>
      <x:c r="OS174" s="23"/>
      <x:c r="OT174" s="23"/>
      <x:c r="OU174" s="23"/>
      <x:c r="OV174" s="23"/>
      <x:c r="OW174" s="23"/>
      <x:c r="OX174" s="23"/>
      <x:c r="OY174" s="23"/>
      <x:c r="OZ174" s="23"/>
      <x:c r="PA174" s="23"/>
      <x:c r="PB174" s="23"/>
      <x:c r="PC174" s="23"/>
      <x:c r="PD174" s="23"/>
      <x:c r="PE174" s="23"/>
      <x:c r="PF174" s="23"/>
      <x:c r="PG174" s="23"/>
      <x:c r="PH174" s="23"/>
      <x:c r="PI174" s="23"/>
      <x:c r="PJ174" s="23"/>
      <x:c r="PK174" s="23"/>
      <x:c r="PL174" s="23"/>
      <x:c r="PM174" s="23"/>
      <x:c r="PN174" s="23"/>
      <x:c r="PO174" s="23"/>
      <x:c r="PP174" s="23"/>
      <x:c r="PQ174" s="23"/>
      <x:c r="PR174" s="23"/>
      <x:c r="PS174" s="23"/>
      <x:c r="PT174" s="23"/>
      <x:c r="PU174" s="23"/>
      <x:c r="PV174" s="23"/>
      <x:c r="PW174" s="23"/>
      <x:c r="PX174" s="23"/>
      <x:c r="PY174" s="23"/>
      <x:c r="PZ174" s="23"/>
      <x:c r="QA174" s="23"/>
      <x:c r="QB174" s="23"/>
      <x:c r="QC174" s="23"/>
      <x:c r="QD174" s="23"/>
      <x:c r="QE174" s="23"/>
      <x:c r="QF174" s="23"/>
      <x:c r="QG174" s="23"/>
      <x:c r="QH174" s="23"/>
      <x:c r="QI174" s="23"/>
    </x:row>
    <x:row r="175" spans="1:451" x14ac:dyDescent="0.25">
      <x:c r="A175" s="21"/>
      <x:c r="B175" s="17"/>
      <x:c r="C175" s="18"/>
      <x:c r="D175" s="18"/>
      <x:c r="E175" s="19"/>
      <x:c r="F175" s="22"/>
      <x:c r="G175" s="23"/>
      <x:c r="H175" s="23"/>
      <x:c r="I175" s="23"/>
      <x:c r="J175" s="23"/>
      <x:c r="K175" s="23"/>
      <x:c r="L175" s="23"/>
      <x:c r="M175" s="23"/>
      <x:c r="N175" s="23"/>
      <x:c r="O175" s="23"/>
      <x:c r="P175" s="23"/>
      <x:c r="Q175" s="23"/>
      <x:c r="R175" s="23"/>
      <x:c r="S175" s="23"/>
      <x:c r="T175" s="23"/>
      <x:c r="U175" s="23"/>
      <x:c r="V175" s="23"/>
      <x:c r="W175" s="23"/>
      <x:c r="X175" s="23"/>
      <x:c r="Y175" s="23"/>
      <x:c r="Z175" s="23"/>
      <x:c r="AA175" s="23"/>
      <x:c r="AB175" s="23"/>
      <x:c r="AC175" s="23"/>
      <x:c r="AD175" s="23"/>
      <x:c r="AE175" s="23"/>
      <x:c r="AF175" s="23"/>
      <x:c r="AG175" s="23"/>
      <x:c r="AH175" s="23"/>
      <x:c r="AI175" s="23"/>
      <x:c r="AJ175" s="23"/>
      <x:c r="AK175" s="23"/>
      <x:c r="AL175" s="23"/>
      <x:c r="AM175" s="23"/>
      <x:c r="AN175" s="23"/>
      <x:c r="AO175" s="23"/>
      <x:c r="AP175" s="23"/>
      <x:c r="AQ175" s="23"/>
      <x:c r="AR175" s="23"/>
      <x:c r="AS175" s="23"/>
      <x:c r="AT175" s="23"/>
      <x:c r="AU175" s="23"/>
      <x:c r="AV175" s="23"/>
      <x:c r="AW175" s="23"/>
      <x:c r="AX175" s="23"/>
      <x:c r="AY175" s="23"/>
      <x:c r="AZ175" s="23"/>
      <x:c r="BA175" s="23"/>
      <x:c r="BB175" s="23"/>
      <x:c r="BC175" s="23"/>
      <x:c r="BD175" s="23"/>
      <x:c r="BE175" s="23"/>
      <x:c r="BF175" s="23"/>
      <x:c r="BG175" s="23"/>
      <x:c r="BH175" s="23"/>
      <x:c r="BI175" s="23"/>
      <x:c r="BJ175" s="23"/>
      <x:c r="BK175" s="23"/>
      <x:c r="BL175" s="23"/>
      <x:c r="BM175" s="23"/>
      <x:c r="BN175" s="23"/>
      <x:c r="BO175" s="23"/>
      <x:c r="BP175" s="23"/>
      <x:c r="BQ175" s="23"/>
      <x:c r="BR175" s="23"/>
      <x:c r="BS175" s="23"/>
      <x:c r="BT175" s="23"/>
      <x:c r="BU175" s="23"/>
      <x:c r="BV175" s="23"/>
      <x:c r="BW175" s="23"/>
      <x:c r="BX175" s="23"/>
      <x:c r="BY175" s="23"/>
      <x:c r="BZ175" s="23"/>
      <x:c r="CA175" s="23"/>
      <x:c r="CB175" s="23"/>
      <x:c r="CC175" s="23"/>
      <x:c r="CD175" s="23"/>
      <x:c r="CE175" s="23"/>
      <x:c r="CF175" s="23"/>
      <x:c r="CG175" s="23"/>
      <x:c r="CH175" s="23"/>
      <x:c r="CI175" s="23"/>
      <x:c r="CJ175" s="23"/>
      <x:c r="CK175" s="23"/>
      <x:c r="CL175" s="23"/>
      <x:c r="CM175" s="23"/>
      <x:c r="CN175" s="23"/>
      <x:c r="CO175" s="23"/>
      <x:c r="CP175" s="23"/>
      <x:c r="CQ175" s="23"/>
      <x:c r="CR175" s="23"/>
      <x:c r="CS175" s="23"/>
      <x:c r="CT175" s="23"/>
      <x:c r="CU175" s="23"/>
      <x:c r="CV175" s="23"/>
      <x:c r="CW175" s="23"/>
      <x:c r="CX175" s="23"/>
      <x:c r="CY175" s="23"/>
      <x:c r="CZ175" s="23"/>
      <x:c r="DA175" s="23"/>
      <x:c r="DB175" s="23"/>
      <x:c r="DC175" s="23"/>
      <x:c r="DD175" s="23"/>
      <x:c r="DE175" s="23"/>
      <x:c r="DF175" s="23"/>
      <x:c r="DG175" s="23"/>
      <x:c r="DH175" s="23"/>
      <x:c r="DI175" s="23"/>
      <x:c r="DJ175" s="23"/>
      <x:c r="DK175" s="23"/>
      <x:c r="DL175" s="23"/>
      <x:c r="DM175" s="23"/>
      <x:c r="DN175" s="23"/>
      <x:c r="DO175" s="23"/>
      <x:c r="DP175" s="23"/>
      <x:c r="DQ175" s="23"/>
      <x:c r="DR175" s="23"/>
      <x:c r="DS175" s="23"/>
      <x:c r="DT175" s="23"/>
      <x:c r="DU175" s="23"/>
      <x:c r="DV175" s="23"/>
      <x:c r="DW175" s="23"/>
      <x:c r="DX175" s="23"/>
      <x:c r="DY175" s="23"/>
      <x:c r="DZ175" s="23"/>
      <x:c r="EA175" s="23"/>
      <x:c r="EB175" s="23"/>
      <x:c r="EC175" s="23"/>
      <x:c r="ED175" s="23"/>
      <x:c r="EE175" s="23"/>
      <x:c r="EF175" s="23"/>
      <x:c r="EG175" s="23"/>
      <x:c r="EH175" s="23"/>
      <x:c r="EI175" s="23"/>
      <x:c r="EJ175" s="23"/>
      <x:c r="EK175" s="23"/>
      <x:c r="EL175" s="23"/>
      <x:c r="EM175" s="23"/>
      <x:c r="EN175" s="23"/>
      <x:c r="EO175" s="23"/>
      <x:c r="EP175" s="23"/>
      <x:c r="EQ175" s="23"/>
      <x:c r="ER175" s="23"/>
      <x:c r="ES175" s="23"/>
      <x:c r="ET175" s="23"/>
      <x:c r="EU175" s="23"/>
      <x:c r="EV175" s="23"/>
      <x:c r="EW175" s="23"/>
      <x:c r="EX175" s="23"/>
      <x:c r="EY175" s="23"/>
      <x:c r="EZ175" s="23"/>
      <x:c r="FA175" s="23"/>
      <x:c r="FB175" s="23"/>
      <x:c r="FC175" s="23"/>
      <x:c r="FD175" s="23"/>
      <x:c r="FE175" s="23"/>
      <x:c r="FF175" s="23"/>
      <x:c r="FG175" s="23"/>
      <x:c r="FH175" s="23"/>
      <x:c r="FI175" s="23"/>
      <x:c r="FJ175" s="23"/>
      <x:c r="FK175" s="23"/>
      <x:c r="FL175" s="23"/>
      <x:c r="FM175" s="23"/>
      <x:c r="FN175" s="23"/>
      <x:c r="FO175" s="23"/>
      <x:c r="FP175" s="23"/>
      <x:c r="FQ175" s="23"/>
      <x:c r="FR175" s="23"/>
      <x:c r="FS175" s="23"/>
      <x:c r="FT175" s="23"/>
      <x:c r="FU175" s="23"/>
      <x:c r="FV175" s="23"/>
      <x:c r="FW175" s="23"/>
      <x:c r="FX175" s="23"/>
      <x:c r="FY175" s="23"/>
      <x:c r="FZ175" s="23"/>
      <x:c r="GA175" s="23"/>
      <x:c r="GB175" s="23"/>
      <x:c r="GC175" s="23"/>
      <x:c r="GD175" s="23"/>
      <x:c r="GE175" s="23"/>
      <x:c r="GF175" s="23"/>
      <x:c r="GG175" s="23"/>
      <x:c r="GH175" s="23"/>
      <x:c r="GI175" s="23"/>
      <x:c r="GJ175" s="23"/>
      <x:c r="GK175" s="23"/>
      <x:c r="GL175" s="23"/>
      <x:c r="GM175" s="23"/>
      <x:c r="GN175" s="23"/>
      <x:c r="GO175" s="23"/>
      <x:c r="GP175" s="23"/>
      <x:c r="GQ175" s="23"/>
      <x:c r="GR175" s="23"/>
      <x:c r="GS175" s="23"/>
      <x:c r="GT175" s="23"/>
      <x:c r="GU175" s="23"/>
      <x:c r="GV175" s="23"/>
      <x:c r="GW175" s="23"/>
      <x:c r="GX175" s="23"/>
      <x:c r="GY175" s="23"/>
      <x:c r="GZ175" s="23"/>
      <x:c r="HA175" s="23"/>
      <x:c r="HB175" s="23"/>
      <x:c r="HC175" s="23"/>
      <x:c r="HD175" s="23"/>
      <x:c r="HE175" s="23"/>
      <x:c r="HF175" s="23"/>
      <x:c r="HG175" s="23"/>
      <x:c r="HH175" s="23"/>
      <x:c r="HI175" s="23"/>
      <x:c r="HJ175" s="23"/>
      <x:c r="HK175" s="23"/>
      <x:c r="HL175" s="23"/>
      <x:c r="HM175" s="23"/>
      <x:c r="HN175" s="23"/>
      <x:c r="HO175" s="23"/>
      <x:c r="HP175" s="23"/>
      <x:c r="HQ175" s="23"/>
      <x:c r="HR175" s="23"/>
      <x:c r="HS175" s="23"/>
      <x:c r="HT175" s="23"/>
      <x:c r="HU175" s="23"/>
      <x:c r="HV175" s="23"/>
      <x:c r="HW175" s="23"/>
      <x:c r="HX175" s="23"/>
      <x:c r="HY175" s="23"/>
      <x:c r="HZ175" s="23"/>
      <x:c r="IA175" s="23"/>
      <x:c r="IB175" s="23"/>
      <x:c r="IC175" s="23"/>
      <x:c r="ID175" s="23"/>
      <x:c r="IE175" s="23"/>
      <x:c r="IF175" s="23"/>
      <x:c r="IG175" s="23"/>
      <x:c r="IH175" s="23"/>
      <x:c r="II175" s="23"/>
      <x:c r="IJ175" s="23"/>
      <x:c r="IK175" s="23"/>
      <x:c r="IL175" s="23"/>
      <x:c r="IM175" s="23"/>
      <x:c r="IN175" s="23"/>
      <x:c r="IO175" s="23"/>
      <x:c r="IP175" s="23"/>
      <x:c r="IQ175" s="23"/>
      <x:c r="IR175" s="23"/>
      <x:c r="IS175" s="23"/>
      <x:c r="IT175" s="23"/>
      <x:c r="IU175" s="23"/>
      <x:c r="IV175" s="23"/>
      <x:c r="IW175" s="23"/>
      <x:c r="IX175" s="23"/>
      <x:c r="IY175" s="23"/>
      <x:c r="IZ175" s="23"/>
      <x:c r="JA175" s="23"/>
      <x:c r="JB175" s="23"/>
      <x:c r="JC175" s="23"/>
      <x:c r="JD175" s="23"/>
      <x:c r="JE175" s="23"/>
      <x:c r="JF175" s="23"/>
      <x:c r="JG175" s="23"/>
      <x:c r="JH175" s="23"/>
      <x:c r="JI175" s="23"/>
      <x:c r="JJ175" s="23"/>
      <x:c r="JK175" s="23"/>
      <x:c r="JL175" s="23"/>
      <x:c r="JM175" s="23"/>
      <x:c r="JN175" s="23"/>
      <x:c r="JO175" s="23"/>
      <x:c r="JP175" s="23"/>
      <x:c r="JQ175" s="23"/>
      <x:c r="JR175" s="23"/>
      <x:c r="JS175" s="23"/>
      <x:c r="JT175" s="23"/>
      <x:c r="JU175" s="23"/>
      <x:c r="JV175" s="23"/>
      <x:c r="JW175" s="23"/>
      <x:c r="JX175" s="23"/>
      <x:c r="JY175" s="23"/>
      <x:c r="JZ175" s="23"/>
      <x:c r="KA175" s="23"/>
      <x:c r="KB175" s="23"/>
      <x:c r="KC175" s="23"/>
      <x:c r="KD175" s="23"/>
      <x:c r="KE175" s="23"/>
      <x:c r="KF175" s="23"/>
      <x:c r="KG175" s="23"/>
      <x:c r="KH175" s="23"/>
      <x:c r="KI175" s="23"/>
      <x:c r="KJ175" s="23"/>
      <x:c r="KK175" s="23"/>
      <x:c r="KL175" s="23"/>
      <x:c r="KM175" s="23"/>
      <x:c r="KN175" s="23"/>
      <x:c r="KO175" s="23"/>
      <x:c r="KP175" s="23"/>
      <x:c r="KQ175" s="23"/>
      <x:c r="KR175" s="23"/>
      <x:c r="KS175" s="23"/>
      <x:c r="KT175" s="23"/>
      <x:c r="KU175" s="23"/>
      <x:c r="KV175" s="23"/>
      <x:c r="KW175" s="23"/>
      <x:c r="KX175" s="23"/>
      <x:c r="KY175" s="23"/>
      <x:c r="KZ175" s="23"/>
      <x:c r="LA175" s="23"/>
      <x:c r="LB175" s="23"/>
      <x:c r="LC175" s="23"/>
      <x:c r="LD175" s="23"/>
      <x:c r="LE175" s="23"/>
      <x:c r="LF175" s="23"/>
      <x:c r="LG175" s="23"/>
      <x:c r="LH175" s="23"/>
      <x:c r="LI175" s="23"/>
      <x:c r="LJ175" s="23"/>
      <x:c r="LK175" s="23"/>
      <x:c r="LL175" s="23"/>
      <x:c r="LM175" s="23"/>
      <x:c r="LN175" s="23"/>
      <x:c r="LO175" s="23"/>
      <x:c r="LP175" s="23"/>
      <x:c r="LQ175" s="23"/>
      <x:c r="LR175" s="23"/>
      <x:c r="LS175" s="23"/>
      <x:c r="LT175" s="23"/>
      <x:c r="LU175" s="23"/>
      <x:c r="LV175" s="23"/>
      <x:c r="LW175" s="23"/>
      <x:c r="LX175" s="23"/>
      <x:c r="LY175" s="23"/>
      <x:c r="LZ175" s="23"/>
      <x:c r="MA175" s="23"/>
      <x:c r="MB175" s="23"/>
      <x:c r="MC175" s="23"/>
      <x:c r="MD175" s="23"/>
      <x:c r="ME175" s="23"/>
      <x:c r="MF175" s="23"/>
      <x:c r="MG175" s="23"/>
      <x:c r="MH175" s="23"/>
      <x:c r="MI175" s="23"/>
      <x:c r="MJ175" s="23"/>
      <x:c r="MK175" s="23"/>
      <x:c r="ML175" s="23"/>
      <x:c r="MM175" s="23"/>
      <x:c r="MN175" s="23"/>
      <x:c r="MO175" s="23"/>
      <x:c r="MP175" s="23"/>
      <x:c r="MQ175" s="23"/>
      <x:c r="MR175" s="23"/>
      <x:c r="MS175" s="23"/>
      <x:c r="MT175" s="23"/>
      <x:c r="MU175" s="23"/>
      <x:c r="MV175" s="23"/>
      <x:c r="MW175" s="23"/>
      <x:c r="MX175" s="23"/>
      <x:c r="MY175" s="23"/>
      <x:c r="MZ175" s="23"/>
      <x:c r="NA175" s="23"/>
      <x:c r="NB175" s="23"/>
      <x:c r="NC175" s="23"/>
      <x:c r="ND175" s="23"/>
      <x:c r="NE175" s="23"/>
      <x:c r="NF175" s="23"/>
      <x:c r="NG175" s="23"/>
      <x:c r="NH175" s="23"/>
      <x:c r="NI175" s="23"/>
      <x:c r="NJ175" s="23"/>
      <x:c r="NK175" s="23"/>
      <x:c r="NL175" s="23"/>
      <x:c r="NM175" s="23"/>
      <x:c r="NN175" s="23"/>
      <x:c r="NO175" s="23"/>
      <x:c r="NP175" s="23"/>
      <x:c r="NQ175" s="23"/>
      <x:c r="NR175" s="23"/>
      <x:c r="NS175" s="23"/>
      <x:c r="NT175" s="23"/>
      <x:c r="NU175" s="23"/>
      <x:c r="NV175" s="23"/>
      <x:c r="NW175" s="23"/>
      <x:c r="NX175" s="23"/>
      <x:c r="NY175" s="23"/>
      <x:c r="NZ175" s="23"/>
      <x:c r="OA175" s="23"/>
      <x:c r="OB175" s="23"/>
      <x:c r="OC175" s="23"/>
      <x:c r="OD175" s="23"/>
      <x:c r="OE175" s="23"/>
      <x:c r="OF175" s="23"/>
      <x:c r="OG175" s="23"/>
      <x:c r="OH175" s="23"/>
      <x:c r="OI175" s="23"/>
      <x:c r="OJ175" s="23"/>
      <x:c r="OK175" s="23"/>
      <x:c r="OL175" s="23"/>
      <x:c r="OM175" s="23"/>
      <x:c r="ON175" s="23"/>
      <x:c r="OO175" s="23"/>
      <x:c r="OP175" s="23"/>
      <x:c r="OQ175" s="23"/>
      <x:c r="OR175" s="23"/>
      <x:c r="OS175" s="23"/>
      <x:c r="OT175" s="23"/>
      <x:c r="OU175" s="23"/>
      <x:c r="OV175" s="23"/>
      <x:c r="OW175" s="23"/>
      <x:c r="OX175" s="23"/>
      <x:c r="OY175" s="23"/>
      <x:c r="OZ175" s="23"/>
      <x:c r="PA175" s="23"/>
      <x:c r="PB175" s="23"/>
      <x:c r="PC175" s="23"/>
      <x:c r="PD175" s="23"/>
      <x:c r="PE175" s="23"/>
      <x:c r="PF175" s="23"/>
      <x:c r="PG175" s="23"/>
      <x:c r="PH175" s="23"/>
      <x:c r="PI175" s="23"/>
      <x:c r="PJ175" s="23"/>
      <x:c r="PK175" s="23"/>
      <x:c r="PL175" s="23"/>
      <x:c r="PM175" s="23"/>
      <x:c r="PN175" s="23"/>
      <x:c r="PO175" s="23"/>
      <x:c r="PP175" s="23"/>
      <x:c r="PQ175" s="23"/>
      <x:c r="PR175" s="23"/>
      <x:c r="PS175" s="23"/>
      <x:c r="PT175" s="23"/>
      <x:c r="PU175" s="23"/>
      <x:c r="PV175" s="23"/>
      <x:c r="PW175" s="23"/>
      <x:c r="PX175" s="23"/>
      <x:c r="PY175" s="23"/>
      <x:c r="PZ175" s="23"/>
      <x:c r="QA175" s="23"/>
      <x:c r="QB175" s="23"/>
      <x:c r="QC175" s="23"/>
      <x:c r="QD175" s="23"/>
      <x:c r="QE175" s="23"/>
      <x:c r="QF175" s="23"/>
      <x:c r="QG175" s="23"/>
      <x:c r="QH175" s="23"/>
      <x:c r="QI175" s="23"/>
    </x:row>
    <x:row r="176" spans="1:451" x14ac:dyDescent="0.25">
      <x:c r="A176" s="21"/>
      <x:c r="B176" s="17"/>
      <x:c r="C176" s="18"/>
      <x:c r="D176" s="18"/>
      <x:c r="E176" s="19"/>
      <x:c r="F176" s="22"/>
      <x:c r="G176" s="23"/>
      <x:c r="H176" s="23"/>
      <x:c r="I176" s="23"/>
      <x:c r="J176" s="23"/>
      <x:c r="K176" s="23"/>
      <x:c r="L176" s="23"/>
      <x:c r="M176" s="23"/>
      <x:c r="N176" s="23"/>
      <x:c r="O176" s="23"/>
      <x:c r="P176" s="23"/>
      <x:c r="Q176" s="23"/>
      <x:c r="R176" s="23"/>
      <x:c r="S176" s="23"/>
      <x:c r="T176" s="23"/>
      <x:c r="U176" s="23"/>
      <x:c r="V176" s="23"/>
      <x:c r="W176" s="23"/>
      <x:c r="X176" s="23"/>
      <x:c r="Y176" s="23"/>
      <x:c r="Z176" s="23"/>
      <x:c r="AA176" s="23"/>
      <x:c r="AB176" s="23"/>
      <x:c r="AC176" s="23"/>
      <x:c r="AD176" s="23"/>
      <x:c r="AE176" s="23"/>
      <x:c r="AF176" s="23"/>
      <x:c r="AG176" s="23"/>
      <x:c r="AH176" s="23"/>
      <x:c r="AI176" s="23"/>
      <x:c r="AJ176" s="23"/>
      <x:c r="AK176" s="23"/>
      <x:c r="AL176" s="23"/>
      <x:c r="AM176" s="23"/>
      <x:c r="AN176" s="23"/>
      <x:c r="AO176" s="23"/>
      <x:c r="AP176" s="23"/>
      <x:c r="AQ176" s="23"/>
      <x:c r="AR176" s="23"/>
      <x:c r="AS176" s="23"/>
      <x:c r="AT176" s="23"/>
      <x:c r="AU176" s="23"/>
      <x:c r="AV176" s="23"/>
      <x:c r="AW176" s="23"/>
      <x:c r="AX176" s="23"/>
      <x:c r="AY176" s="23"/>
      <x:c r="AZ176" s="23"/>
      <x:c r="BA176" s="23"/>
      <x:c r="BB176" s="23"/>
      <x:c r="BC176" s="23"/>
      <x:c r="BD176" s="23"/>
      <x:c r="BE176" s="23"/>
      <x:c r="BF176" s="23"/>
      <x:c r="BG176" s="23"/>
      <x:c r="BH176" s="23"/>
      <x:c r="BI176" s="23"/>
      <x:c r="BJ176" s="23"/>
      <x:c r="BK176" s="23"/>
      <x:c r="BL176" s="23"/>
      <x:c r="BM176" s="23"/>
      <x:c r="BN176" s="23"/>
      <x:c r="BO176" s="23"/>
      <x:c r="BP176" s="23"/>
      <x:c r="BQ176" s="23"/>
      <x:c r="BR176" s="23"/>
      <x:c r="BS176" s="23"/>
      <x:c r="BT176" s="23"/>
      <x:c r="BU176" s="23"/>
      <x:c r="BV176" s="23"/>
      <x:c r="BW176" s="23"/>
      <x:c r="BX176" s="23"/>
      <x:c r="BY176" s="23"/>
      <x:c r="BZ176" s="23"/>
      <x:c r="CA176" s="23"/>
      <x:c r="CB176" s="23"/>
      <x:c r="CC176" s="23"/>
      <x:c r="CD176" s="23"/>
      <x:c r="CE176" s="23"/>
      <x:c r="CF176" s="23"/>
      <x:c r="CG176" s="23"/>
      <x:c r="CH176" s="23"/>
      <x:c r="CI176" s="23"/>
      <x:c r="CJ176" s="23"/>
      <x:c r="CK176" s="23"/>
      <x:c r="CL176" s="23"/>
      <x:c r="CM176" s="23"/>
      <x:c r="CN176" s="23"/>
      <x:c r="CO176" s="23"/>
      <x:c r="CP176" s="23"/>
      <x:c r="CQ176" s="23"/>
      <x:c r="CR176" s="23"/>
      <x:c r="CS176" s="23"/>
      <x:c r="CT176" s="23"/>
      <x:c r="CU176" s="23"/>
      <x:c r="CV176" s="23"/>
      <x:c r="CW176" s="23"/>
      <x:c r="CX176" s="23"/>
      <x:c r="CY176" s="23"/>
      <x:c r="CZ176" s="23"/>
      <x:c r="DA176" s="23"/>
      <x:c r="DB176" s="23"/>
      <x:c r="DC176" s="23"/>
      <x:c r="DD176" s="23"/>
      <x:c r="DE176" s="23"/>
      <x:c r="DF176" s="23"/>
      <x:c r="DG176" s="23"/>
      <x:c r="DH176" s="23"/>
      <x:c r="DI176" s="23"/>
      <x:c r="DJ176" s="23"/>
      <x:c r="DK176" s="23"/>
      <x:c r="DL176" s="23"/>
      <x:c r="DM176" s="23"/>
      <x:c r="DN176" s="23"/>
      <x:c r="DO176" s="23"/>
      <x:c r="DP176" s="23"/>
      <x:c r="DQ176" s="23"/>
      <x:c r="DR176" s="23"/>
      <x:c r="DS176" s="23"/>
      <x:c r="DT176" s="23"/>
      <x:c r="DU176" s="23"/>
      <x:c r="DV176" s="23"/>
      <x:c r="DW176" s="23"/>
      <x:c r="DX176" s="23"/>
      <x:c r="DY176" s="23"/>
      <x:c r="DZ176" s="23"/>
      <x:c r="EA176" s="23"/>
      <x:c r="EB176" s="23"/>
      <x:c r="EC176" s="23"/>
      <x:c r="ED176" s="23"/>
      <x:c r="EE176" s="23"/>
      <x:c r="EF176" s="23"/>
      <x:c r="EG176" s="23"/>
      <x:c r="EH176" s="23"/>
      <x:c r="EI176" s="23"/>
      <x:c r="EJ176" s="23"/>
      <x:c r="EK176" s="23"/>
      <x:c r="EL176" s="23"/>
      <x:c r="EM176" s="23"/>
      <x:c r="EN176" s="23"/>
      <x:c r="EO176" s="23"/>
      <x:c r="EP176" s="23"/>
      <x:c r="EQ176" s="23"/>
      <x:c r="ER176" s="23"/>
      <x:c r="ES176" s="23"/>
      <x:c r="ET176" s="23"/>
      <x:c r="EU176" s="23"/>
      <x:c r="EV176" s="23"/>
      <x:c r="EW176" s="23"/>
      <x:c r="EX176" s="23"/>
      <x:c r="EY176" s="23"/>
      <x:c r="EZ176" s="23"/>
      <x:c r="FA176" s="23"/>
      <x:c r="FB176" s="23"/>
      <x:c r="FC176" s="23"/>
      <x:c r="FD176" s="23"/>
      <x:c r="FE176" s="23"/>
      <x:c r="FF176" s="23"/>
      <x:c r="FG176" s="23"/>
      <x:c r="FH176" s="23"/>
      <x:c r="FI176" s="23"/>
      <x:c r="FJ176" s="23"/>
      <x:c r="FK176" s="23"/>
      <x:c r="FL176" s="23"/>
      <x:c r="FM176" s="23"/>
      <x:c r="FN176" s="23"/>
      <x:c r="FO176" s="23"/>
      <x:c r="FP176" s="23"/>
      <x:c r="FQ176" s="23"/>
      <x:c r="FR176" s="23"/>
      <x:c r="FS176" s="23"/>
      <x:c r="FT176" s="23"/>
      <x:c r="FU176" s="23"/>
      <x:c r="FV176" s="23"/>
      <x:c r="FW176" s="23"/>
      <x:c r="FX176" s="23"/>
      <x:c r="FY176" s="23"/>
      <x:c r="FZ176" s="23"/>
      <x:c r="GA176" s="23"/>
      <x:c r="GB176" s="23"/>
      <x:c r="GC176" s="23"/>
      <x:c r="GD176" s="23"/>
      <x:c r="GE176" s="23"/>
      <x:c r="GF176" s="23"/>
      <x:c r="GG176" s="23"/>
      <x:c r="GH176" s="23"/>
      <x:c r="GI176" s="23"/>
      <x:c r="GJ176" s="23"/>
      <x:c r="GK176" s="23"/>
      <x:c r="GL176" s="23"/>
      <x:c r="GM176" s="23"/>
      <x:c r="GN176" s="23"/>
      <x:c r="GO176" s="23"/>
      <x:c r="GP176" s="23"/>
      <x:c r="GQ176" s="23"/>
      <x:c r="GR176" s="23"/>
      <x:c r="GS176" s="23"/>
      <x:c r="GT176" s="23"/>
      <x:c r="GU176" s="23"/>
      <x:c r="GV176" s="23"/>
      <x:c r="GW176" s="23"/>
      <x:c r="GX176" s="23"/>
      <x:c r="GY176" s="23"/>
      <x:c r="GZ176" s="23"/>
      <x:c r="HA176" s="23"/>
      <x:c r="HB176" s="23"/>
      <x:c r="HC176" s="23"/>
      <x:c r="HD176" s="23"/>
      <x:c r="HE176" s="23"/>
      <x:c r="HF176" s="23"/>
      <x:c r="HG176" s="23"/>
      <x:c r="HH176" s="23"/>
      <x:c r="HI176" s="23"/>
      <x:c r="HJ176" s="23"/>
      <x:c r="HK176" s="23"/>
      <x:c r="HL176" s="23"/>
      <x:c r="HM176" s="23"/>
      <x:c r="HN176" s="23"/>
      <x:c r="HO176" s="23"/>
      <x:c r="HP176" s="23"/>
      <x:c r="HQ176" s="23"/>
      <x:c r="HR176" s="23"/>
      <x:c r="HS176" s="23"/>
      <x:c r="HT176" s="23"/>
      <x:c r="HU176" s="23"/>
      <x:c r="HV176" s="23"/>
      <x:c r="HW176" s="23"/>
      <x:c r="HX176" s="23"/>
      <x:c r="HY176" s="23"/>
      <x:c r="HZ176" s="23"/>
      <x:c r="IA176" s="23"/>
      <x:c r="IB176" s="23"/>
      <x:c r="IC176" s="23"/>
      <x:c r="ID176" s="23"/>
      <x:c r="IE176" s="23"/>
      <x:c r="IF176" s="23"/>
      <x:c r="IG176" s="23"/>
      <x:c r="IH176" s="23"/>
      <x:c r="II176" s="23"/>
      <x:c r="IJ176" s="23"/>
      <x:c r="IK176" s="23"/>
      <x:c r="IL176" s="23"/>
      <x:c r="IM176" s="23"/>
      <x:c r="IN176" s="23"/>
      <x:c r="IO176" s="23"/>
      <x:c r="IP176" s="23"/>
      <x:c r="IQ176" s="23"/>
      <x:c r="IR176" s="23"/>
      <x:c r="IS176" s="23"/>
      <x:c r="IT176" s="23"/>
      <x:c r="IU176" s="23"/>
      <x:c r="IV176" s="23"/>
      <x:c r="IW176" s="23"/>
      <x:c r="IX176" s="23"/>
      <x:c r="IY176" s="23"/>
      <x:c r="IZ176" s="23"/>
      <x:c r="JA176" s="23"/>
      <x:c r="JB176" s="23"/>
      <x:c r="JC176" s="23"/>
      <x:c r="JD176" s="23"/>
      <x:c r="JE176" s="23"/>
      <x:c r="JF176" s="23"/>
      <x:c r="JG176" s="23"/>
      <x:c r="JH176" s="23"/>
      <x:c r="JI176" s="23"/>
      <x:c r="JJ176" s="23"/>
      <x:c r="JK176" s="23"/>
      <x:c r="JL176" s="23"/>
      <x:c r="JM176" s="23"/>
      <x:c r="JN176" s="23"/>
      <x:c r="JO176" s="23"/>
      <x:c r="JP176" s="23"/>
      <x:c r="JQ176" s="23"/>
      <x:c r="JR176" s="23"/>
      <x:c r="JS176" s="23"/>
      <x:c r="JT176" s="23"/>
      <x:c r="JU176" s="23"/>
      <x:c r="JV176" s="23"/>
      <x:c r="JW176" s="23"/>
      <x:c r="JX176" s="23"/>
      <x:c r="JY176" s="23"/>
      <x:c r="JZ176" s="23"/>
      <x:c r="KA176" s="23"/>
      <x:c r="KB176" s="23"/>
      <x:c r="KC176" s="23"/>
      <x:c r="KD176" s="23"/>
      <x:c r="KE176" s="23"/>
      <x:c r="KF176" s="23"/>
      <x:c r="KG176" s="23"/>
      <x:c r="KH176" s="23"/>
      <x:c r="KI176" s="23"/>
      <x:c r="KJ176" s="23"/>
      <x:c r="KK176" s="23"/>
      <x:c r="KL176" s="23"/>
      <x:c r="KM176" s="23"/>
      <x:c r="KN176" s="23"/>
      <x:c r="KO176" s="23"/>
      <x:c r="KP176" s="23"/>
      <x:c r="KQ176" s="23"/>
      <x:c r="KR176" s="23"/>
      <x:c r="KS176" s="23"/>
      <x:c r="KT176" s="23"/>
      <x:c r="KU176" s="23"/>
      <x:c r="KV176" s="23"/>
      <x:c r="KW176" s="23"/>
      <x:c r="KX176" s="23"/>
      <x:c r="KY176" s="23"/>
      <x:c r="KZ176" s="23"/>
      <x:c r="LA176" s="23"/>
      <x:c r="LB176" s="23"/>
      <x:c r="LC176" s="23"/>
      <x:c r="LD176" s="23"/>
      <x:c r="LE176" s="23"/>
      <x:c r="LF176" s="23"/>
      <x:c r="LG176" s="23"/>
      <x:c r="LH176" s="23"/>
      <x:c r="LI176" s="23"/>
      <x:c r="LJ176" s="23"/>
      <x:c r="LK176" s="23"/>
      <x:c r="LL176" s="23"/>
      <x:c r="LM176" s="23"/>
      <x:c r="LN176" s="23"/>
      <x:c r="LO176" s="23"/>
      <x:c r="LP176" s="23"/>
      <x:c r="LQ176" s="23"/>
      <x:c r="LR176" s="23"/>
      <x:c r="LS176" s="23"/>
      <x:c r="LT176" s="23"/>
      <x:c r="LU176" s="23"/>
      <x:c r="LV176" s="23"/>
      <x:c r="LW176" s="23"/>
      <x:c r="LX176" s="23"/>
      <x:c r="LY176" s="23"/>
      <x:c r="LZ176" s="23"/>
      <x:c r="MA176" s="23"/>
      <x:c r="MB176" s="23"/>
      <x:c r="MC176" s="23"/>
      <x:c r="MD176" s="23"/>
      <x:c r="ME176" s="23"/>
      <x:c r="MF176" s="23"/>
      <x:c r="MG176" s="23"/>
      <x:c r="MH176" s="23"/>
      <x:c r="MI176" s="23"/>
      <x:c r="MJ176" s="23"/>
      <x:c r="MK176" s="23"/>
      <x:c r="ML176" s="23"/>
      <x:c r="MM176" s="23"/>
      <x:c r="MN176" s="23"/>
      <x:c r="MO176" s="23"/>
      <x:c r="MP176" s="23"/>
      <x:c r="MQ176" s="23"/>
      <x:c r="MR176" s="23"/>
      <x:c r="MS176" s="23"/>
      <x:c r="MT176" s="23"/>
      <x:c r="MU176" s="23"/>
      <x:c r="MV176" s="23"/>
      <x:c r="MW176" s="23"/>
      <x:c r="MX176" s="23"/>
      <x:c r="MY176" s="23"/>
      <x:c r="MZ176" s="23"/>
      <x:c r="NA176" s="23"/>
      <x:c r="NB176" s="23"/>
      <x:c r="NC176" s="23"/>
      <x:c r="ND176" s="23"/>
      <x:c r="NE176" s="23"/>
      <x:c r="NF176" s="23"/>
      <x:c r="NG176" s="23"/>
      <x:c r="NH176" s="23"/>
      <x:c r="NI176" s="23"/>
      <x:c r="NJ176" s="23"/>
      <x:c r="NK176" s="23"/>
      <x:c r="NL176" s="23"/>
      <x:c r="NM176" s="23"/>
      <x:c r="NN176" s="23"/>
      <x:c r="NO176" s="23"/>
      <x:c r="NP176" s="23"/>
      <x:c r="NQ176" s="23"/>
      <x:c r="NR176" s="23"/>
      <x:c r="NS176" s="23"/>
      <x:c r="NT176" s="23"/>
      <x:c r="NU176" s="23"/>
      <x:c r="NV176" s="23"/>
      <x:c r="NW176" s="23"/>
      <x:c r="NX176" s="23"/>
      <x:c r="NY176" s="23"/>
      <x:c r="NZ176" s="23"/>
      <x:c r="OA176" s="23"/>
      <x:c r="OB176" s="23"/>
      <x:c r="OC176" s="23"/>
      <x:c r="OD176" s="23"/>
      <x:c r="OE176" s="23"/>
      <x:c r="OF176" s="23"/>
      <x:c r="OG176" s="23"/>
      <x:c r="OH176" s="23"/>
      <x:c r="OI176" s="23"/>
      <x:c r="OJ176" s="23"/>
      <x:c r="OK176" s="23"/>
      <x:c r="OL176" s="23"/>
      <x:c r="OM176" s="23"/>
      <x:c r="ON176" s="23"/>
      <x:c r="OO176" s="23"/>
      <x:c r="OP176" s="23"/>
      <x:c r="OQ176" s="23"/>
      <x:c r="OR176" s="23"/>
      <x:c r="OS176" s="23"/>
      <x:c r="OT176" s="23"/>
      <x:c r="OU176" s="23"/>
      <x:c r="OV176" s="23"/>
      <x:c r="OW176" s="23"/>
      <x:c r="OX176" s="23"/>
      <x:c r="OY176" s="23"/>
      <x:c r="OZ176" s="23"/>
      <x:c r="PA176" s="23"/>
      <x:c r="PB176" s="23"/>
      <x:c r="PC176" s="23"/>
      <x:c r="PD176" s="23"/>
      <x:c r="PE176" s="23"/>
      <x:c r="PF176" s="23"/>
      <x:c r="PG176" s="23"/>
      <x:c r="PH176" s="23"/>
      <x:c r="PI176" s="23"/>
      <x:c r="PJ176" s="23"/>
      <x:c r="PK176" s="23"/>
      <x:c r="PL176" s="23"/>
      <x:c r="PM176" s="23"/>
      <x:c r="PN176" s="23"/>
      <x:c r="PO176" s="23"/>
      <x:c r="PP176" s="23"/>
      <x:c r="PQ176" s="23"/>
      <x:c r="PR176" s="23"/>
      <x:c r="PS176" s="23"/>
      <x:c r="PT176" s="23"/>
      <x:c r="PU176" s="23"/>
      <x:c r="PV176" s="23"/>
      <x:c r="PW176" s="23"/>
      <x:c r="PX176" s="23"/>
      <x:c r="PY176" s="23"/>
      <x:c r="PZ176" s="23"/>
      <x:c r="QA176" s="23"/>
      <x:c r="QB176" s="23"/>
      <x:c r="QC176" s="23"/>
      <x:c r="QD176" s="23"/>
      <x:c r="QE176" s="23"/>
      <x:c r="QF176" s="23"/>
      <x:c r="QG176" s="23"/>
      <x:c r="QH176" s="23"/>
      <x:c r="QI176" s="23"/>
    </x:row>
    <x:row r="177" spans="1:451" x14ac:dyDescent="0.25">
      <x:c r="A177" s="21"/>
      <x:c r="B177" s="17"/>
      <x:c r="C177" s="18"/>
      <x:c r="D177" s="18"/>
      <x:c r="E177" s="19"/>
      <x:c r="F177" s="22"/>
      <x:c r="G177" s="23"/>
      <x:c r="H177" s="23"/>
      <x:c r="I177" s="23"/>
      <x:c r="J177" s="23"/>
      <x:c r="K177" s="23"/>
      <x:c r="L177" s="23"/>
      <x:c r="M177" s="23"/>
      <x:c r="N177" s="23"/>
      <x:c r="O177" s="23"/>
      <x:c r="P177" s="23"/>
      <x:c r="Q177" s="23"/>
      <x:c r="R177" s="23"/>
      <x:c r="S177" s="23"/>
      <x:c r="T177" s="23"/>
      <x:c r="U177" s="23"/>
      <x:c r="V177" s="23"/>
      <x:c r="W177" s="23"/>
      <x:c r="X177" s="23"/>
      <x:c r="Y177" s="23"/>
      <x:c r="Z177" s="23"/>
      <x:c r="AA177" s="23"/>
      <x:c r="AB177" s="23"/>
      <x:c r="AC177" s="23"/>
      <x:c r="AD177" s="23"/>
      <x:c r="AE177" s="23"/>
      <x:c r="AF177" s="23"/>
      <x:c r="AG177" s="23"/>
      <x:c r="AH177" s="23"/>
      <x:c r="AI177" s="23"/>
      <x:c r="AJ177" s="23"/>
      <x:c r="AK177" s="23"/>
      <x:c r="AL177" s="23"/>
      <x:c r="AM177" s="23"/>
      <x:c r="AN177" s="23"/>
      <x:c r="AO177" s="23"/>
      <x:c r="AP177" s="23"/>
      <x:c r="AQ177" s="23"/>
      <x:c r="AR177" s="23"/>
      <x:c r="AS177" s="23"/>
      <x:c r="AT177" s="23"/>
      <x:c r="AU177" s="23"/>
      <x:c r="AV177" s="23"/>
      <x:c r="AW177" s="23"/>
      <x:c r="AX177" s="23"/>
      <x:c r="AY177" s="23"/>
      <x:c r="AZ177" s="23"/>
      <x:c r="BA177" s="23"/>
      <x:c r="BB177" s="23"/>
      <x:c r="BC177" s="23"/>
      <x:c r="BD177" s="23"/>
      <x:c r="BE177" s="23"/>
      <x:c r="BF177" s="23"/>
      <x:c r="BG177" s="23"/>
      <x:c r="BH177" s="23"/>
      <x:c r="BI177" s="23"/>
      <x:c r="BJ177" s="23"/>
      <x:c r="BK177" s="23"/>
      <x:c r="BL177" s="23"/>
      <x:c r="BM177" s="23"/>
      <x:c r="BN177" s="23"/>
      <x:c r="BO177" s="23"/>
      <x:c r="BP177" s="23"/>
      <x:c r="BQ177" s="23"/>
      <x:c r="BR177" s="23"/>
      <x:c r="BS177" s="23"/>
      <x:c r="BT177" s="23"/>
      <x:c r="BU177" s="23"/>
      <x:c r="BV177" s="23"/>
      <x:c r="BW177" s="23"/>
      <x:c r="BX177" s="23"/>
      <x:c r="BY177" s="23"/>
      <x:c r="BZ177" s="23"/>
      <x:c r="CA177" s="23"/>
      <x:c r="CB177" s="23"/>
      <x:c r="CC177" s="23"/>
      <x:c r="CD177" s="23"/>
      <x:c r="CE177" s="23"/>
      <x:c r="CF177" s="23"/>
      <x:c r="CG177" s="23"/>
      <x:c r="CH177" s="23"/>
      <x:c r="CI177" s="23"/>
      <x:c r="CJ177" s="23"/>
      <x:c r="CK177" s="23"/>
      <x:c r="CL177" s="23"/>
      <x:c r="CM177" s="23"/>
      <x:c r="CN177" s="23"/>
      <x:c r="CO177" s="23"/>
      <x:c r="CP177" s="23"/>
      <x:c r="CQ177" s="23"/>
      <x:c r="CR177" s="23"/>
      <x:c r="CS177" s="23"/>
      <x:c r="CT177" s="23"/>
      <x:c r="CU177" s="23"/>
      <x:c r="CV177" s="23"/>
      <x:c r="CW177" s="23"/>
      <x:c r="CX177" s="23"/>
      <x:c r="CY177" s="23"/>
      <x:c r="CZ177" s="23"/>
      <x:c r="DA177" s="23"/>
      <x:c r="DB177" s="23"/>
      <x:c r="DC177" s="23"/>
      <x:c r="DD177" s="23"/>
      <x:c r="DE177" s="23"/>
      <x:c r="DF177" s="23"/>
      <x:c r="DG177" s="23"/>
      <x:c r="DH177" s="23"/>
      <x:c r="DI177" s="23"/>
      <x:c r="DJ177" s="23"/>
      <x:c r="DK177" s="23"/>
      <x:c r="DL177" s="23"/>
      <x:c r="DM177" s="23"/>
      <x:c r="DN177" s="23"/>
      <x:c r="DO177" s="23"/>
      <x:c r="DP177" s="23"/>
      <x:c r="DQ177" s="23"/>
      <x:c r="DR177" s="23"/>
      <x:c r="DS177" s="23"/>
      <x:c r="DT177" s="23"/>
      <x:c r="DU177" s="23"/>
      <x:c r="DV177" s="23"/>
      <x:c r="DW177" s="23"/>
      <x:c r="DX177" s="23"/>
      <x:c r="DY177" s="23"/>
      <x:c r="DZ177" s="23"/>
      <x:c r="EA177" s="23"/>
      <x:c r="EB177" s="23"/>
      <x:c r="EC177" s="23"/>
      <x:c r="ED177" s="23"/>
      <x:c r="EE177" s="23"/>
      <x:c r="EF177" s="23"/>
      <x:c r="EG177" s="23"/>
      <x:c r="EH177" s="23"/>
      <x:c r="EI177" s="23"/>
      <x:c r="EJ177" s="23"/>
      <x:c r="EK177" s="23"/>
      <x:c r="EL177" s="23"/>
      <x:c r="EM177" s="23"/>
      <x:c r="EN177" s="23"/>
      <x:c r="EO177" s="23"/>
      <x:c r="EP177" s="23"/>
      <x:c r="EQ177" s="23"/>
      <x:c r="ER177" s="23"/>
      <x:c r="ES177" s="23"/>
      <x:c r="ET177" s="23"/>
      <x:c r="EU177" s="23"/>
      <x:c r="EV177" s="23"/>
      <x:c r="EW177" s="23"/>
      <x:c r="EX177" s="23"/>
      <x:c r="EY177" s="23"/>
      <x:c r="EZ177" s="23"/>
      <x:c r="FA177" s="23"/>
      <x:c r="FB177" s="23"/>
      <x:c r="FC177" s="23"/>
      <x:c r="FD177" s="23"/>
      <x:c r="FE177" s="23"/>
      <x:c r="FF177" s="23"/>
      <x:c r="FG177" s="23"/>
      <x:c r="FH177" s="23"/>
      <x:c r="FI177" s="23"/>
      <x:c r="FJ177" s="23"/>
      <x:c r="FK177" s="23"/>
      <x:c r="FL177" s="23"/>
      <x:c r="FM177" s="23"/>
      <x:c r="FN177" s="23"/>
      <x:c r="FO177" s="23"/>
      <x:c r="FP177" s="23"/>
      <x:c r="FQ177" s="23"/>
      <x:c r="FR177" s="23"/>
      <x:c r="FS177" s="23"/>
      <x:c r="FT177" s="23"/>
      <x:c r="FU177" s="23"/>
      <x:c r="FV177" s="23"/>
      <x:c r="FW177" s="23"/>
      <x:c r="FX177" s="23"/>
      <x:c r="FY177" s="23"/>
      <x:c r="FZ177" s="23"/>
      <x:c r="GA177" s="23"/>
      <x:c r="GB177" s="23"/>
      <x:c r="GC177" s="23"/>
      <x:c r="GD177" s="23"/>
      <x:c r="GE177" s="23"/>
      <x:c r="GF177" s="23"/>
      <x:c r="GG177" s="23"/>
      <x:c r="GH177" s="23"/>
      <x:c r="GI177" s="23"/>
      <x:c r="GJ177" s="23"/>
      <x:c r="GK177" s="23"/>
      <x:c r="GL177" s="23"/>
      <x:c r="GM177" s="23"/>
      <x:c r="GN177" s="23"/>
      <x:c r="GO177" s="23"/>
      <x:c r="GP177" s="23"/>
      <x:c r="GQ177" s="23"/>
      <x:c r="GR177" s="23"/>
      <x:c r="GS177" s="23"/>
      <x:c r="GT177" s="23"/>
      <x:c r="GU177" s="23"/>
      <x:c r="GV177" s="23"/>
      <x:c r="GW177" s="23"/>
      <x:c r="GX177" s="23"/>
      <x:c r="GY177" s="23"/>
      <x:c r="GZ177" s="23"/>
      <x:c r="HA177" s="23"/>
      <x:c r="HB177" s="23"/>
      <x:c r="HC177" s="23"/>
      <x:c r="HD177" s="23"/>
      <x:c r="HE177" s="23"/>
      <x:c r="HF177" s="23"/>
      <x:c r="HG177" s="23"/>
      <x:c r="HH177" s="23"/>
      <x:c r="HI177" s="23"/>
      <x:c r="HJ177" s="23"/>
      <x:c r="HK177" s="23"/>
      <x:c r="HL177" s="23"/>
      <x:c r="HM177" s="23"/>
      <x:c r="HN177" s="23"/>
      <x:c r="HO177" s="23"/>
      <x:c r="HP177" s="23"/>
      <x:c r="HQ177" s="23"/>
      <x:c r="HR177" s="23"/>
      <x:c r="HS177" s="23"/>
      <x:c r="HT177" s="23"/>
      <x:c r="HU177" s="23"/>
      <x:c r="HV177" s="23"/>
      <x:c r="HW177" s="23"/>
      <x:c r="HX177" s="23"/>
      <x:c r="HY177" s="23"/>
      <x:c r="HZ177" s="23"/>
      <x:c r="IA177" s="23"/>
      <x:c r="IB177" s="23"/>
      <x:c r="IC177" s="23"/>
      <x:c r="ID177" s="23"/>
      <x:c r="IE177" s="23"/>
      <x:c r="IF177" s="23"/>
      <x:c r="IG177" s="23"/>
      <x:c r="IH177" s="23"/>
      <x:c r="II177" s="23"/>
      <x:c r="IJ177" s="23"/>
      <x:c r="IK177" s="23"/>
      <x:c r="IL177" s="23"/>
      <x:c r="IM177" s="23"/>
      <x:c r="IN177" s="23"/>
      <x:c r="IO177" s="23"/>
      <x:c r="IP177" s="23"/>
      <x:c r="IQ177" s="23"/>
      <x:c r="IR177" s="23"/>
      <x:c r="IS177" s="23"/>
      <x:c r="IT177" s="23"/>
      <x:c r="IU177" s="23"/>
      <x:c r="IV177" s="23"/>
      <x:c r="IW177" s="23"/>
      <x:c r="IX177" s="23"/>
      <x:c r="IY177" s="23"/>
      <x:c r="IZ177" s="23"/>
      <x:c r="JA177" s="23"/>
      <x:c r="JB177" s="23"/>
      <x:c r="JC177" s="23"/>
      <x:c r="JD177" s="23"/>
      <x:c r="JE177" s="23"/>
      <x:c r="JF177" s="23"/>
      <x:c r="JG177" s="23"/>
      <x:c r="JH177" s="23"/>
      <x:c r="JI177" s="23"/>
      <x:c r="JJ177" s="23"/>
      <x:c r="JK177" s="23"/>
      <x:c r="JL177" s="23"/>
      <x:c r="JM177" s="23"/>
      <x:c r="JN177" s="23"/>
      <x:c r="JO177" s="23"/>
      <x:c r="JP177" s="23"/>
      <x:c r="JQ177" s="23"/>
      <x:c r="JR177" s="23"/>
      <x:c r="JS177" s="23"/>
      <x:c r="JT177" s="23"/>
      <x:c r="JU177" s="23"/>
      <x:c r="JV177" s="23"/>
      <x:c r="JW177" s="23"/>
      <x:c r="JX177" s="23"/>
      <x:c r="JY177" s="23"/>
      <x:c r="JZ177" s="23"/>
      <x:c r="KA177" s="23"/>
      <x:c r="KB177" s="23"/>
      <x:c r="KC177" s="23"/>
      <x:c r="KD177" s="23"/>
      <x:c r="KE177" s="23"/>
      <x:c r="KF177" s="23"/>
      <x:c r="KG177" s="23"/>
      <x:c r="KH177" s="23"/>
      <x:c r="KI177" s="23"/>
      <x:c r="KJ177" s="23"/>
      <x:c r="KK177" s="23"/>
      <x:c r="KL177" s="23"/>
      <x:c r="KM177" s="23"/>
      <x:c r="KN177" s="23"/>
      <x:c r="KO177" s="23"/>
      <x:c r="KP177" s="23"/>
      <x:c r="KQ177" s="23"/>
      <x:c r="KR177" s="23"/>
      <x:c r="KS177" s="23"/>
      <x:c r="KT177" s="23"/>
      <x:c r="KU177" s="23"/>
      <x:c r="KV177" s="23"/>
      <x:c r="KW177" s="23"/>
      <x:c r="KX177" s="23"/>
      <x:c r="KY177" s="23"/>
      <x:c r="KZ177" s="23"/>
      <x:c r="LA177" s="23"/>
      <x:c r="LB177" s="23"/>
      <x:c r="LC177" s="23"/>
      <x:c r="LD177" s="23"/>
      <x:c r="LE177" s="23"/>
      <x:c r="LF177" s="23"/>
      <x:c r="LG177" s="23"/>
      <x:c r="LH177" s="23"/>
      <x:c r="LI177" s="23"/>
      <x:c r="LJ177" s="23"/>
      <x:c r="LK177" s="23"/>
      <x:c r="LL177" s="23"/>
      <x:c r="LM177" s="23"/>
      <x:c r="LN177" s="23"/>
      <x:c r="LO177" s="23"/>
      <x:c r="LP177" s="23"/>
      <x:c r="LQ177" s="23"/>
      <x:c r="LR177" s="23"/>
      <x:c r="LS177" s="23"/>
      <x:c r="LT177" s="23"/>
      <x:c r="LU177" s="23"/>
      <x:c r="LV177" s="23"/>
      <x:c r="LW177" s="23"/>
      <x:c r="LX177" s="23"/>
      <x:c r="LY177" s="23"/>
      <x:c r="LZ177" s="23"/>
      <x:c r="MA177" s="23"/>
      <x:c r="MB177" s="23"/>
      <x:c r="MC177" s="23"/>
      <x:c r="MD177" s="23"/>
      <x:c r="ME177" s="23"/>
      <x:c r="MF177" s="23"/>
      <x:c r="MG177" s="23"/>
      <x:c r="MH177" s="23"/>
      <x:c r="MI177" s="23"/>
      <x:c r="MJ177" s="23"/>
      <x:c r="MK177" s="23"/>
      <x:c r="ML177" s="23"/>
      <x:c r="MM177" s="23"/>
      <x:c r="MN177" s="23"/>
      <x:c r="MO177" s="23"/>
      <x:c r="MP177" s="23"/>
      <x:c r="MQ177" s="23"/>
      <x:c r="MR177" s="23"/>
      <x:c r="MS177" s="23"/>
      <x:c r="MT177" s="23"/>
      <x:c r="MU177" s="23"/>
      <x:c r="MV177" s="23"/>
      <x:c r="MW177" s="23"/>
      <x:c r="MX177" s="23"/>
      <x:c r="MY177" s="23"/>
      <x:c r="MZ177" s="23"/>
      <x:c r="NA177" s="23"/>
      <x:c r="NB177" s="23"/>
      <x:c r="NC177" s="23"/>
      <x:c r="ND177" s="23"/>
      <x:c r="NE177" s="23"/>
      <x:c r="NF177" s="23"/>
      <x:c r="NG177" s="23"/>
      <x:c r="NH177" s="23"/>
      <x:c r="NI177" s="23"/>
      <x:c r="NJ177" s="23"/>
      <x:c r="NK177" s="23"/>
      <x:c r="NL177" s="23"/>
      <x:c r="NM177" s="23"/>
      <x:c r="NN177" s="23"/>
      <x:c r="NO177" s="23"/>
      <x:c r="NP177" s="23"/>
      <x:c r="NQ177" s="23"/>
      <x:c r="NR177" s="23"/>
      <x:c r="NS177" s="23"/>
      <x:c r="NT177" s="23"/>
      <x:c r="NU177" s="23"/>
      <x:c r="NV177" s="23"/>
      <x:c r="NW177" s="23"/>
      <x:c r="NX177" s="23"/>
      <x:c r="NY177" s="23"/>
      <x:c r="NZ177" s="23"/>
      <x:c r="OA177" s="23"/>
      <x:c r="OB177" s="23"/>
      <x:c r="OC177" s="23"/>
      <x:c r="OD177" s="23"/>
      <x:c r="OE177" s="23"/>
      <x:c r="OF177" s="23"/>
      <x:c r="OG177" s="23"/>
      <x:c r="OH177" s="23"/>
      <x:c r="OI177" s="23"/>
      <x:c r="OJ177" s="23"/>
      <x:c r="OK177" s="23"/>
      <x:c r="OL177" s="23"/>
      <x:c r="OM177" s="23"/>
      <x:c r="ON177" s="23"/>
      <x:c r="OO177" s="23"/>
      <x:c r="OP177" s="23"/>
      <x:c r="OQ177" s="23"/>
      <x:c r="OR177" s="23"/>
      <x:c r="OS177" s="23"/>
      <x:c r="OT177" s="23"/>
      <x:c r="OU177" s="23"/>
      <x:c r="OV177" s="23"/>
      <x:c r="OW177" s="23"/>
      <x:c r="OX177" s="23"/>
      <x:c r="OY177" s="23"/>
      <x:c r="OZ177" s="23"/>
      <x:c r="PA177" s="23"/>
      <x:c r="PB177" s="23"/>
      <x:c r="PC177" s="23"/>
      <x:c r="PD177" s="23"/>
      <x:c r="PE177" s="23"/>
      <x:c r="PF177" s="23"/>
      <x:c r="PG177" s="23"/>
      <x:c r="PH177" s="23"/>
      <x:c r="PI177" s="23"/>
      <x:c r="PJ177" s="23"/>
      <x:c r="PK177" s="23"/>
      <x:c r="PL177" s="23"/>
      <x:c r="PM177" s="23"/>
      <x:c r="PN177" s="23"/>
      <x:c r="PO177" s="23"/>
      <x:c r="PP177" s="23"/>
      <x:c r="PQ177" s="23"/>
      <x:c r="PR177" s="23"/>
      <x:c r="PS177" s="23"/>
      <x:c r="PT177" s="23"/>
      <x:c r="PU177" s="23"/>
      <x:c r="PV177" s="23"/>
      <x:c r="PW177" s="23"/>
      <x:c r="PX177" s="23"/>
      <x:c r="PY177" s="23"/>
      <x:c r="PZ177" s="23"/>
      <x:c r="QA177" s="23"/>
      <x:c r="QB177" s="23"/>
      <x:c r="QC177" s="23"/>
      <x:c r="QD177" s="23"/>
      <x:c r="QE177" s="23"/>
      <x:c r="QF177" s="23"/>
      <x:c r="QG177" s="23"/>
      <x:c r="QH177" s="23"/>
      <x:c r="QI177" s="23"/>
    </x:row>
    <x:row r="178" spans="1:451" x14ac:dyDescent="0.25">
      <x:c r="A178" s="21"/>
      <x:c r="B178" s="17"/>
      <x:c r="C178" s="18"/>
      <x:c r="D178" s="18"/>
      <x:c r="E178" s="19"/>
      <x:c r="F178" s="22"/>
      <x:c r="G178" s="23"/>
      <x:c r="H178" s="23"/>
      <x:c r="I178" s="23"/>
      <x:c r="J178" s="23"/>
      <x:c r="K178" s="23"/>
      <x:c r="L178" s="23"/>
      <x:c r="M178" s="23"/>
      <x:c r="N178" s="23"/>
      <x:c r="O178" s="23"/>
      <x:c r="P178" s="23"/>
      <x:c r="Q178" s="23"/>
      <x:c r="R178" s="23"/>
      <x:c r="S178" s="23"/>
      <x:c r="T178" s="23"/>
      <x:c r="U178" s="23"/>
      <x:c r="V178" s="23"/>
      <x:c r="W178" s="23"/>
      <x:c r="X178" s="23"/>
      <x:c r="Y178" s="23"/>
      <x:c r="Z178" s="23"/>
      <x:c r="AA178" s="23"/>
      <x:c r="AB178" s="23"/>
      <x:c r="AC178" s="23"/>
      <x:c r="AD178" s="23"/>
      <x:c r="AE178" s="23"/>
      <x:c r="AF178" s="23"/>
      <x:c r="AG178" s="23"/>
      <x:c r="AH178" s="23"/>
      <x:c r="AI178" s="23"/>
      <x:c r="AJ178" s="23"/>
      <x:c r="AK178" s="23"/>
      <x:c r="AL178" s="23"/>
      <x:c r="AM178" s="23"/>
      <x:c r="AN178" s="23"/>
      <x:c r="AO178" s="23"/>
      <x:c r="AP178" s="23"/>
      <x:c r="AQ178" s="23"/>
      <x:c r="AR178" s="23"/>
      <x:c r="AS178" s="23"/>
      <x:c r="AT178" s="23"/>
      <x:c r="AU178" s="23"/>
      <x:c r="AV178" s="23"/>
      <x:c r="AW178" s="23"/>
      <x:c r="AX178" s="23"/>
      <x:c r="AY178" s="23"/>
      <x:c r="AZ178" s="23"/>
      <x:c r="BA178" s="23"/>
      <x:c r="BB178" s="23"/>
      <x:c r="BC178" s="23"/>
      <x:c r="BD178" s="23"/>
      <x:c r="BE178" s="23"/>
      <x:c r="BF178" s="23"/>
      <x:c r="BG178" s="23"/>
      <x:c r="BH178" s="23"/>
      <x:c r="BI178" s="23"/>
      <x:c r="BJ178" s="23"/>
      <x:c r="BK178" s="23"/>
      <x:c r="BL178" s="23"/>
      <x:c r="BM178" s="23"/>
      <x:c r="BN178" s="23"/>
      <x:c r="BO178" s="23"/>
      <x:c r="BP178" s="23"/>
      <x:c r="BQ178" s="23"/>
      <x:c r="BR178" s="23"/>
      <x:c r="BS178" s="23"/>
      <x:c r="BT178" s="23"/>
      <x:c r="BU178" s="23"/>
      <x:c r="BV178" s="23"/>
      <x:c r="BW178" s="23"/>
      <x:c r="BX178" s="23"/>
      <x:c r="BY178" s="23"/>
      <x:c r="BZ178" s="23"/>
      <x:c r="CA178" s="23"/>
      <x:c r="CB178" s="23"/>
      <x:c r="CC178" s="23"/>
      <x:c r="CD178" s="23"/>
      <x:c r="CE178" s="23"/>
      <x:c r="CF178" s="23"/>
      <x:c r="CG178" s="23"/>
      <x:c r="CH178" s="23"/>
      <x:c r="CI178" s="23"/>
      <x:c r="CJ178" s="23"/>
      <x:c r="CK178" s="23"/>
      <x:c r="CL178" s="23"/>
      <x:c r="CM178" s="23"/>
      <x:c r="CN178" s="23"/>
      <x:c r="CO178" s="23"/>
      <x:c r="CP178" s="23"/>
      <x:c r="CQ178" s="23"/>
      <x:c r="CR178" s="23"/>
      <x:c r="CS178" s="23"/>
      <x:c r="CT178" s="23"/>
      <x:c r="CU178" s="23"/>
      <x:c r="CV178" s="23"/>
      <x:c r="CW178" s="23"/>
      <x:c r="CX178" s="23"/>
      <x:c r="CY178" s="23"/>
      <x:c r="CZ178" s="23"/>
      <x:c r="DA178" s="23"/>
      <x:c r="DB178" s="23"/>
      <x:c r="DC178" s="23"/>
      <x:c r="DD178" s="23"/>
      <x:c r="DE178" s="23"/>
      <x:c r="DF178" s="23"/>
      <x:c r="DG178" s="23"/>
      <x:c r="DH178" s="23"/>
      <x:c r="DI178" s="23"/>
      <x:c r="DJ178" s="23"/>
      <x:c r="DK178" s="23"/>
      <x:c r="DL178" s="23"/>
      <x:c r="DM178" s="23"/>
      <x:c r="DN178" s="23"/>
      <x:c r="DO178" s="23"/>
      <x:c r="DP178" s="23"/>
      <x:c r="DQ178" s="23"/>
      <x:c r="DR178" s="23"/>
      <x:c r="DS178" s="23"/>
      <x:c r="DT178" s="23"/>
      <x:c r="DU178" s="23"/>
      <x:c r="DV178" s="23"/>
      <x:c r="DW178" s="23"/>
      <x:c r="DX178" s="23"/>
      <x:c r="DY178" s="23"/>
      <x:c r="DZ178" s="23"/>
      <x:c r="EA178" s="23"/>
      <x:c r="EB178" s="23"/>
      <x:c r="EC178" s="23"/>
      <x:c r="ED178" s="23"/>
      <x:c r="EE178" s="23"/>
      <x:c r="EF178" s="23"/>
      <x:c r="EG178" s="23"/>
      <x:c r="EH178" s="23"/>
      <x:c r="EI178" s="23"/>
      <x:c r="EJ178" s="23"/>
      <x:c r="EK178" s="23"/>
      <x:c r="EL178" s="23"/>
      <x:c r="EM178" s="23"/>
      <x:c r="EN178" s="23"/>
      <x:c r="EO178" s="23"/>
      <x:c r="EP178" s="23"/>
      <x:c r="EQ178" s="23"/>
      <x:c r="ER178" s="23"/>
      <x:c r="ES178" s="23"/>
      <x:c r="ET178" s="23"/>
      <x:c r="EU178" s="23"/>
      <x:c r="EV178" s="23"/>
      <x:c r="EW178" s="23"/>
      <x:c r="EX178" s="23"/>
      <x:c r="EY178" s="23"/>
      <x:c r="EZ178" s="23"/>
      <x:c r="FA178" s="23"/>
      <x:c r="FB178" s="23"/>
      <x:c r="FC178" s="23"/>
      <x:c r="FD178" s="23"/>
      <x:c r="FE178" s="23"/>
      <x:c r="FF178" s="23"/>
      <x:c r="FG178" s="23"/>
      <x:c r="FH178" s="23"/>
      <x:c r="FI178" s="23"/>
      <x:c r="FJ178" s="23"/>
      <x:c r="FK178" s="23"/>
      <x:c r="FL178" s="23"/>
      <x:c r="FM178" s="23"/>
      <x:c r="FN178" s="23"/>
      <x:c r="FO178" s="23"/>
      <x:c r="FP178" s="23"/>
      <x:c r="FQ178" s="23"/>
      <x:c r="FR178" s="23"/>
      <x:c r="FS178" s="23"/>
      <x:c r="FT178" s="23"/>
      <x:c r="FU178" s="23"/>
      <x:c r="FV178" s="23"/>
      <x:c r="FW178" s="23"/>
      <x:c r="FX178" s="23"/>
      <x:c r="FY178" s="23"/>
      <x:c r="FZ178" s="23"/>
      <x:c r="GA178" s="23"/>
      <x:c r="GB178" s="23"/>
      <x:c r="GC178" s="23"/>
      <x:c r="GD178" s="23"/>
      <x:c r="GE178" s="23"/>
      <x:c r="GF178" s="23"/>
      <x:c r="GG178" s="23"/>
      <x:c r="GH178" s="23"/>
      <x:c r="GI178" s="23"/>
      <x:c r="GJ178" s="23"/>
      <x:c r="GK178" s="23"/>
      <x:c r="GL178" s="23"/>
      <x:c r="GM178" s="23"/>
      <x:c r="GN178" s="23"/>
      <x:c r="GO178" s="23"/>
      <x:c r="GP178" s="23"/>
      <x:c r="GQ178" s="23"/>
      <x:c r="GR178" s="23"/>
      <x:c r="GS178" s="23"/>
      <x:c r="GT178" s="23"/>
      <x:c r="GU178" s="23"/>
      <x:c r="GV178" s="23"/>
      <x:c r="GW178" s="23"/>
      <x:c r="GX178" s="23"/>
      <x:c r="GY178" s="23"/>
      <x:c r="GZ178" s="23"/>
      <x:c r="HA178" s="23"/>
      <x:c r="HB178" s="23"/>
      <x:c r="HC178" s="23"/>
      <x:c r="HD178" s="23"/>
      <x:c r="HE178" s="23"/>
      <x:c r="HF178" s="23"/>
      <x:c r="HG178" s="23"/>
      <x:c r="HH178" s="23"/>
      <x:c r="HI178" s="23"/>
      <x:c r="HJ178" s="23"/>
      <x:c r="HK178" s="23"/>
      <x:c r="HL178" s="23"/>
      <x:c r="HM178" s="23"/>
      <x:c r="HN178" s="23"/>
      <x:c r="HO178" s="23"/>
      <x:c r="HP178" s="23"/>
      <x:c r="HQ178" s="23"/>
      <x:c r="HR178" s="23"/>
      <x:c r="HS178" s="23"/>
      <x:c r="HT178" s="23"/>
      <x:c r="HU178" s="23"/>
      <x:c r="HV178" s="23"/>
      <x:c r="HW178" s="23"/>
      <x:c r="HX178" s="23"/>
      <x:c r="HY178" s="23"/>
      <x:c r="HZ178" s="23"/>
      <x:c r="IA178" s="23"/>
      <x:c r="IB178" s="23"/>
      <x:c r="IC178" s="23"/>
      <x:c r="ID178" s="23"/>
      <x:c r="IE178" s="23"/>
      <x:c r="IF178" s="23"/>
      <x:c r="IG178" s="23"/>
      <x:c r="IH178" s="23"/>
      <x:c r="II178" s="23"/>
      <x:c r="IJ178" s="23"/>
      <x:c r="IK178" s="23"/>
      <x:c r="IL178" s="23"/>
      <x:c r="IM178" s="23"/>
      <x:c r="IN178" s="23"/>
      <x:c r="IO178" s="23"/>
      <x:c r="IP178" s="23"/>
      <x:c r="IQ178" s="23"/>
      <x:c r="IR178" s="23"/>
      <x:c r="IS178" s="23"/>
      <x:c r="IT178" s="23"/>
      <x:c r="IU178" s="23"/>
      <x:c r="IV178" s="23"/>
      <x:c r="IW178" s="23"/>
      <x:c r="IX178" s="23"/>
      <x:c r="IY178" s="23"/>
      <x:c r="IZ178" s="23"/>
      <x:c r="JA178" s="23"/>
      <x:c r="JB178" s="23"/>
      <x:c r="JC178" s="23"/>
      <x:c r="JD178" s="23"/>
      <x:c r="JE178" s="23"/>
      <x:c r="JF178" s="23"/>
      <x:c r="JG178" s="23"/>
      <x:c r="JH178" s="23"/>
      <x:c r="JI178" s="23"/>
      <x:c r="JJ178" s="23"/>
      <x:c r="JK178" s="23"/>
      <x:c r="JL178" s="23"/>
      <x:c r="JM178" s="23"/>
      <x:c r="JN178" s="23"/>
      <x:c r="JO178" s="23"/>
      <x:c r="JP178" s="23"/>
      <x:c r="JQ178" s="23"/>
      <x:c r="JR178" s="23"/>
      <x:c r="JS178" s="23"/>
      <x:c r="JT178" s="23"/>
      <x:c r="JU178" s="23"/>
      <x:c r="JV178" s="23"/>
      <x:c r="JW178" s="23"/>
      <x:c r="JX178" s="23"/>
      <x:c r="JY178" s="23"/>
      <x:c r="JZ178" s="23"/>
      <x:c r="KA178" s="23"/>
      <x:c r="KB178" s="23"/>
      <x:c r="KC178" s="23"/>
      <x:c r="KD178" s="23"/>
      <x:c r="KE178" s="23"/>
      <x:c r="KF178" s="23"/>
      <x:c r="KG178" s="23"/>
      <x:c r="KH178" s="23"/>
      <x:c r="KI178" s="23"/>
      <x:c r="KJ178" s="23"/>
      <x:c r="KK178" s="23"/>
      <x:c r="KL178" s="23"/>
      <x:c r="KM178" s="23"/>
      <x:c r="KN178" s="23"/>
      <x:c r="KO178" s="23"/>
      <x:c r="KP178" s="23"/>
      <x:c r="KQ178" s="23"/>
      <x:c r="KR178" s="23"/>
      <x:c r="KS178" s="23"/>
      <x:c r="KT178" s="23"/>
      <x:c r="KU178" s="23"/>
      <x:c r="KV178" s="23"/>
      <x:c r="KW178" s="23"/>
      <x:c r="KX178" s="23"/>
      <x:c r="KY178" s="23"/>
      <x:c r="KZ178" s="23"/>
      <x:c r="LA178" s="23"/>
      <x:c r="LB178" s="23"/>
      <x:c r="LC178" s="23"/>
      <x:c r="LD178" s="23"/>
      <x:c r="LE178" s="23"/>
      <x:c r="LF178" s="23"/>
      <x:c r="LG178" s="23"/>
      <x:c r="LH178" s="23"/>
      <x:c r="LI178" s="23"/>
      <x:c r="LJ178" s="23"/>
      <x:c r="LK178" s="23"/>
      <x:c r="LL178" s="23"/>
      <x:c r="LM178" s="23"/>
      <x:c r="LN178" s="23"/>
      <x:c r="LO178" s="23"/>
      <x:c r="LP178" s="23"/>
      <x:c r="LQ178" s="23"/>
      <x:c r="LR178" s="23"/>
      <x:c r="LS178" s="23"/>
      <x:c r="LT178" s="23"/>
      <x:c r="LU178" s="23"/>
      <x:c r="LV178" s="23"/>
      <x:c r="LW178" s="23"/>
      <x:c r="LX178" s="23"/>
      <x:c r="LY178" s="23"/>
      <x:c r="LZ178" s="23"/>
      <x:c r="MA178" s="23"/>
      <x:c r="MB178" s="23"/>
      <x:c r="MC178" s="23"/>
      <x:c r="MD178" s="23"/>
      <x:c r="ME178" s="23"/>
      <x:c r="MF178" s="23"/>
      <x:c r="MG178" s="23"/>
      <x:c r="MH178" s="23"/>
      <x:c r="MI178" s="23"/>
      <x:c r="MJ178" s="23"/>
      <x:c r="MK178" s="23"/>
      <x:c r="ML178" s="23"/>
      <x:c r="MM178" s="23"/>
      <x:c r="MN178" s="23"/>
      <x:c r="MO178" s="23"/>
      <x:c r="MP178" s="23"/>
      <x:c r="MQ178" s="23"/>
      <x:c r="MR178" s="23"/>
      <x:c r="MS178" s="23"/>
      <x:c r="MT178" s="23"/>
      <x:c r="MU178" s="23"/>
      <x:c r="MV178" s="23"/>
      <x:c r="MW178" s="23"/>
      <x:c r="MX178" s="23"/>
      <x:c r="MY178" s="23"/>
      <x:c r="MZ178" s="23"/>
      <x:c r="NA178" s="23"/>
      <x:c r="NB178" s="23"/>
      <x:c r="NC178" s="23"/>
      <x:c r="ND178" s="23"/>
      <x:c r="NE178" s="23"/>
      <x:c r="NF178" s="23"/>
      <x:c r="NG178" s="23"/>
      <x:c r="NH178" s="23"/>
      <x:c r="NI178" s="23"/>
      <x:c r="NJ178" s="23"/>
      <x:c r="NK178" s="23"/>
      <x:c r="NL178" s="23"/>
      <x:c r="NM178" s="23"/>
      <x:c r="NN178" s="23"/>
      <x:c r="NO178" s="23"/>
      <x:c r="NP178" s="23"/>
      <x:c r="NQ178" s="23"/>
      <x:c r="NR178" s="23"/>
      <x:c r="NS178" s="23"/>
      <x:c r="NT178" s="23"/>
      <x:c r="NU178" s="23"/>
      <x:c r="NV178" s="23"/>
      <x:c r="NW178" s="23"/>
      <x:c r="NX178" s="23"/>
      <x:c r="NY178" s="23"/>
      <x:c r="NZ178" s="23"/>
      <x:c r="OA178" s="23"/>
      <x:c r="OB178" s="23"/>
      <x:c r="OC178" s="23"/>
      <x:c r="OD178" s="23"/>
      <x:c r="OE178" s="23"/>
      <x:c r="OF178" s="23"/>
      <x:c r="OG178" s="23"/>
      <x:c r="OH178" s="23"/>
      <x:c r="OI178" s="23"/>
      <x:c r="OJ178" s="23"/>
      <x:c r="OK178" s="23"/>
      <x:c r="OL178" s="23"/>
      <x:c r="OM178" s="23"/>
      <x:c r="ON178" s="23"/>
      <x:c r="OO178" s="23"/>
      <x:c r="OP178" s="23"/>
      <x:c r="OQ178" s="23"/>
      <x:c r="OR178" s="23"/>
      <x:c r="OS178" s="23"/>
      <x:c r="OT178" s="23"/>
      <x:c r="OU178" s="23"/>
      <x:c r="OV178" s="23"/>
      <x:c r="OW178" s="23"/>
      <x:c r="OX178" s="23"/>
      <x:c r="OY178" s="23"/>
      <x:c r="OZ178" s="23"/>
      <x:c r="PA178" s="23"/>
      <x:c r="PB178" s="23"/>
      <x:c r="PC178" s="23"/>
      <x:c r="PD178" s="23"/>
      <x:c r="PE178" s="23"/>
      <x:c r="PF178" s="23"/>
      <x:c r="PG178" s="23"/>
      <x:c r="PH178" s="23"/>
      <x:c r="PI178" s="23"/>
      <x:c r="PJ178" s="23"/>
      <x:c r="PK178" s="23"/>
      <x:c r="PL178" s="23"/>
      <x:c r="PM178" s="23"/>
      <x:c r="PN178" s="23"/>
      <x:c r="PO178" s="23"/>
      <x:c r="PP178" s="23"/>
      <x:c r="PQ178" s="23"/>
      <x:c r="PR178" s="23"/>
      <x:c r="PS178" s="23"/>
      <x:c r="PT178" s="23"/>
      <x:c r="PU178" s="23"/>
      <x:c r="PV178" s="23"/>
      <x:c r="PW178" s="23"/>
      <x:c r="PX178" s="23"/>
      <x:c r="PY178" s="23"/>
      <x:c r="PZ178" s="23"/>
      <x:c r="QA178" s="23"/>
      <x:c r="QB178" s="23"/>
      <x:c r="QC178" s="23"/>
      <x:c r="QD178" s="23"/>
      <x:c r="QE178" s="23"/>
      <x:c r="QF178" s="23"/>
      <x:c r="QG178" s="23"/>
      <x:c r="QH178" s="23"/>
      <x:c r="QI178" s="23"/>
    </x:row>
    <x:row r="179" spans="1:451" x14ac:dyDescent="0.25">
      <x:c r="A179" s="21"/>
      <x:c r="B179" s="17"/>
      <x:c r="C179" s="18"/>
      <x:c r="D179" s="18"/>
      <x:c r="E179" s="19"/>
      <x:c r="F179" s="22"/>
      <x:c r="G179" s="23"/>
      <x:c r="H179" s="23"/>
      <x:c r="I179" s="23"/>
      <x:c r="J179" s="23"/>
      <x:c r="K179" s="23"/>
      <x:c r="L179" s="23"/>
      <x:c r="M179" s="23"/>
      <x:c r="N179" s="23"/>
      <x:c r="O179" s="23"/>
      <x:c r="P179" s="23"/>
      <x:c r="Q179" s="23"/>
      <x:c r="R179" s="23"/>
      <x:c r="S179" s="23"/>
      <x:c r="T179" s="23"/>
      <x:c r="U179" s="23"/>
      <x:c r="V179" s="23"/>
      <x:c r="W179" s="23"/>
      <x:c r="X179" s="23"/>
      <x:c r="Y179" s="23"/>
      <x:c r="Z179" s="23"/>
      <x:c r="AA179" s="23"/>
      <x:c r="AB179" s="23"/>
      <x:c r="AC179" s="23"/>
      <x:c r="AD179" s="23"/>
      <x:c r="AE179" s="23"/>
      <x:c r="AF179" s="23"/>
      <x:c r="AG179" s="23"/>
      <x:c r="AH179" s="23"/>
      <x:c r="AI179" s="23"/>
      <x:c r="AJ179" s="23"/>
      <x:c r="AK179" s="23"/>
      <x:c r="AL179" s="23"/>
      <x:c r="AM179" s="23"/>
      <x:c r="AN179" s="23"/>
      <x:c r="AO179" s="23"/>
      <x:c r="AP179" s="23"/>
      <x:c r="AQ179" s="23"/>
      <x:c r="AR179" s="23"/>
      <x:c r="AS179" s="23"/>
      <x:c r="AT179" s="23"/>
      <x:c r="AU179" s="23"/>
      <x:c r="AV179" s="23"/>
      <x:c r="AW179" s="23"/>
      <x:c r="AX179" s="23"/>
      <x:c r="AY179" s="23"/>
      <x:c r="AZ179" s="23"/>
      <x:c r="BA179" s="23"/>
      <x:c r="BB179" s="23"/>
      <x:c r="BC179" s="23"/>
      <x:c r="BD179" s="23"/>
      <x:c r="BE179" s="23"/>
      <x:c r="BF179" s="23"/>
      <x:c r="BG179" s="23"/>
      <x:c r="BH179" s="23"/>
      <x:c r="BI179" s="23"/>
      <x:c r="BJ179" s="23"/>
      <x:c r="BK179" s="23"/>
      <x:c r="BL179" s="23"/>
      <x:c r="BM179" s="23"/>
      <x:c r="BN179" s="23"/>
      <x:c r="BO179" s="23"/>
      <x:c r="BP179" s="23"/>
      <x:c r="BQ179" s="23"/>
      <x:c r="BR179" s="23"/>
      <x:c r="BS179" s="23"/>
      <x:c r="BT179" s="23"/>
      <x:c r="BU179" s="23"/>
      <x:c r="BV179" s="23"/>
      <x:c r="BW179" s="23"/>
      <x:c r="BX179" s="23"/>
      <x:c r="BY179" s="23"/>
      <x:c r="BZ179" s="23"/>
      <x:c r="CA179" s="23"/>
      <x:c r="CB179" s="23"/>
      <x:c r="CC179" s="23"/>
      <x:c r="CD179" s="23"/>
      <x:c r="CE179" s="23"/>
      <x:c r="CF179" s="23"/>
      <x:c r="CG179" s="23"/>
      <x:c r="CH179" s="23"/>
      <x:c r="CI179" s="23"/>
      <x:c r="CJ179" s="23"/>
      <x:c r="CK179" s="23"/>
      <x:c r="CL179" s="23"/>
      <x:c r="CM179" s="23"/>
      <x:c r="CN179" s="23"/>
      <x:c r="CO179" s="23"/>
      <x:c r="CP179" s="23"/>
      <x:c r="CQ179" s="23"/>
      <x:c r="CR179" s="23"/>
      <x:c r="CS179" s="23"/>
      <x:c r="CT179" s="23"/>
      <x:c r="CU179" s="23"/>
      <x:c r="CV179" s="23"/>
      <x:c r="CW179" s="23"/>
      <x:c r="CX179" s="23"/>
      <x:c r="CY179" s="23"/>
      <x:c r="CZ179" s="23"/>
      <x:c r="DA179" s="23"/>
      <x:c r="DB179" s="23"/>
      <x:c r="DC179" s="23"/>
      <x:c r="DD179" s="23"/>
      <x:c r="DE179" s="23"/>
      <x:c r="DF179" s="23"/>
      <x:c r="DG179" s="23"/>
      <x:c r="DH179" s="23"/>
      <x:c r="DI179" s="23"/>
      <x:c r="DJ179" s="23"/>
      <x:c r="DK179" s="23"/>
      <x:c r="DL179" s="23"/>
      <x:c r="DM179" s="23"/>
      <x:c r="DN179" s="23"/>
      <x:c r="DO179" s="23"/>
      <x:c r="DP179" s="23"/>
      <x:c r="DQ179" s="23"/>
      <x:c r="DR179" s="23"/>
      <x:c r="DS179" s="23"/>
      <x:c r="DT179" s="23"/>
      <x:c r="DU179" s="23"/>
      <x:c r="DV179" s="23"/>
      <x:c r="DW179" s="23"/>
      <x:c r="DX179" s="23"/>
      <x:c r="DY179" s="23"/>
      <x:c r="DZ179" s="23"/>
      <x:c r="EA179" s="23"/>
      <x:c r="EB179" s="23"/>
      <x:c r="EC179" s="23"/>
      <x:c r="ED179" s="23"/>
      <x:c r="EE179" s="23"/>
      <x:c r="EF179" s="23"/>
      <x:c r="EG179" s="23"/>
      <x:c r="EH179" s="23"/>
      <x:c r="EI179" s="23"/>
      <x:c r="EJ179" s="23"/>
      <x:c r="EK179" s="23"/>
      <x:c r="EL179" s="23"/>
      <x:c r="EM179" s="23"/>
      <x:c r="EN179" s="23"/>
      <x:c r="EO179" s="23"/>
      <x:c r="EP179" s="23"/>
      <x:c r="EQ179" s="23"/>
      <x:c r="ER179" s="23"/>
      <x:c r="ES179" s="23"/>
      <x:c r="ET179" s="23"/>
      <x:c r="EU179" s="23"/>
      <x:c r="EV179" s="23"/>
      <x:c r="EW179" s="23"/>
      <x:c r="EX179" s="23"/>
      <x:c r="EY179" s="23"/>
      <x:c r="EZ179" s="23"/>
      <x:c r="FA179" s="23"/>
      <x:c r="FB179" s="23"/>
      <x:c r="FC179" s="23"/>
      <x:c r="FD179" s="23"/>
      <x:c r="FE179" s="23"/>
      <x:c r="FF179" s="23"/>
      <x:c r="FG179" s="23"/>
      <x:c r="FH179" s="23"/>
      <x:c r="FI179" s="23"/>
      <x:c r="FJ179" s="23"/>
      <x:c r="FK179" s="23"/>
      <x:c r="FL179" s="23"/>
      <x:c r="FM179" s="23"/>
      <x:c r="FN179" s="23"/>
      <x:c r="FO179" s="23"/>
      <x:c r="FP179" s="23"/>
      <x:c r="FQ179" s="23"/>
      <x:c r="FR179" s="23"/>
      <x:c r="FS179" s="23"/>
      <x:c r="FT179" s="23"/>
      <x:c r="FU179" s="23"/>
      <x:c r="FV179" s="23"/>
      <x:c r="FW179" s="23"/>
      <x:c r="FX179" s="23"/>
      <x:c r="FY179" s="23"/>
      <x:c r="FZ179" s="23"/>
      <x:c r="GA179" s="23"/>
      <x:c r="GB179" s="23"/>
      <x:c r="GC179" s="23"/>
      <x:c r="GD179" s="23"/>
      <x:c r="GE179" s="23"/>
      <x:c r="GF179" s="23"/>
      <x:c r="GG179" s="23"/>
      <x:c r="GH179" s="23"/>
      <x:c r="GI179" s="23"/>
      <x:c r="GJ179" s="23"/>
      <x:c r="GK179" s="23"/>
      <x:c r="GL179" s="23"/>
      <x:c r="GM179" s="23"/>
      <x:c r="GN179" s="23"/>
      <x:c r="GO179" s="23"/>
      <x:c r="GP179" s="23"/>
      <x:c r="GQ179" s="23"/>
      <x:c r="GR179" s="23"/>
      <x:c r="GS179" s="23"/>
      <x:c r="GT179" s="23"/>
      <x:c r="GU179" s="23"/>
      <x:c r="GV179" s="23"/>
      <x:c r="GW179" s="23"/>
      <x:c r="GX179" s="23"/>
      <x:c r="GY179" s="23"/>
      <x:c r="GZ179" s="23"/>
      <x:c r="HA179" s="23"/>
      <x:c r="HB179" s="23"/>
      <x:c r="HC179" s="23"/>
      <x:c r="HD179" s="23"/>
      <x:c r="HE179" s="23"/>
      <x:c r="HF179" s="23"/>
      <x:c r="HG179" s="23"/>
      <x:c r="HH179" s="23"/>
      <x:c r="HI179" s="23"/>
      <x:c r="HJ179" s="23"/>
      <x:c r="HK179" s="23"/>
      <x:c r="HL179" s="23"/>
      <x:c r="HM179" s="23"/>
      <x:c r="HN179" s="23"/>
      <x:c r="HO179" s="23"/>
      <x:c r="HP179" s="23"/>
      <x:c r="HQ179" s="23"/>
      <x:c r="HR179" s="23"/>
      <x:c r="HS179" s="23"/>
      <x:c r="HT179" s="23"/>
      <x:c r="HU179" s="23"/>
      <x:c r="HV179" s="23"/>
      <x:c r="HW179" s="23"/>
      <x:c r="HX179" s="23"/>
      <x:c r="HY179" s="23"/>
      <x:c r="HZ179" s="23"/>
      <x:c r="IA179" s="23"/>
      <x:c r="IB179" s="23"/>
      <x:c r="IC179" s="23"/>
      <x:c r="ID179" s="23"/>
      <x:c r="IE179" s="23"/>
      <x:c r="IF179" s="23"/>
      <x:c r="IG179" s="23"/>
      <x:c r="IH179" s="23"/>
      <x:c r="II179" s="23"/>
      <x:c r="IJ179" s="23"/>
      <x:c r="IK179" s="23"/>
      <x:c r="IL179" s="23"/>
      <x:c r="IM179" s="23"/>
      <x:c r="IN179" s="23"/>
      <x:c r="IO179" s="23"/>
      <x:c r="IP179" s="23"/>
      <x:c r="IQ179" s="23"/>
      <x:c r="IR179" s="23"/>
      <x:c r="IS179" s="23"/>
      <x:c r="IT179" s="23"/>
      <x:c r="IU179" s="23"/>
      <x:c r="IV179" s="23"/>
      <x:c r="IW179" s="23"/>
      <x:c r="IX179" s="23"/>
      <x:c r="IY179" s="23"/>
      <x:c r="IZ179" s="23"/>
      <x:c r="JA179" s="23"/>
      <x:c r="JB179" s="23"/>
      <x:c r="JC179" s="23"/>
      <x:c r="JD179" s="23"/>
      <x:c r="JE179" s="23"/>
      <x:c r="JF179" s="23"/>
      <x:c r="JG179" s="23"/>
      <x:c r="JH179" s="23"/>
      <x:c r="JI179" s="23"/>
      <x:c r="JJ179" s="23"/>
      <x:c r="JK179" s="23"/>
      <x:c r="JL179" s="23"/>
      <x:c r="JM179" s="23"/>
      <x:c r="JN179" s="23"/>
      <x:c r="JO179" s="23"/>
      <x:c r="JP179" s="23"/>
      <x:c r="JQ179" s="23"/>
      <x:c r="JR179" s="23"/>
      <x:c r="JS179" s="23"/>
      <x:c r="JT179" s="23"/>
      <x:c r="JU179" s="23"/>
      <x:c r="JV179" s="23"/>
      <x:c r="JW179" s="23"/>
      <x:c r="JX179" s="23"/>
      <x:c r="JY179" s="23"/>
      <x:c r="JZ179" s="23"/>
      <x:c r="KA179" s="23"/>
      <x:c r="KB179" s="23"/>
      <x:c r="KC179" s="23"/>
      <x:c r="KD179" s="23"/>
      <x:c r="KE179" s="23"/>
      <x:c r="KF179" s="23"/>
      <x:c r="KG179" s="23"/>
      <x:c r="KH179" s="23"/>
      <x:c r="KI179" s="23"/>
      <x:c r="KJ179" s="23"/>
      <x:c r="KK179" s="23"/>
      <x:c r="KL179" s="23"/>
      <x:c r="KM179" s="23"/>
      <x:c r="KN179" s="23"/>
      <x:c r="KO179" s="23"/>
      <x:c r="KP179" s="23"/>
      <x:c r="KQ179" s="23"/>
      <x:c r="KR179" s="23"/>
      <x:c r="KS179" s="23"/>
      <x:c r="KT179" s="23"/>
      <x:c r="KU179" s="23"/>
      <x:c r="KV179" s="23"/>
      <x:c r="KW179" s="23"/>
      <x:c r="KX179" s="23"/>
      <x:c r="KY179" s="23"/>
      <x:c r="KZ179" s="23"/>
      <x:c r="LA179" s="23"/>
      <x:c r="LB179" s="23"/>
      <x:c r="LC179" s="23"/>
      <x:c r="LD179" s="23"/>
      <x:c r="LE179" s="23"/>
      <x:c r="LF179" s="23"/>
      <x:c r="LG179" s="23"/>
      <x:c r="LH179" s="23"/>
      <x:c r="LI179" s="23"/>
      <x:c r="LJ179" s="23"/>
      <x:c r="LK179" s="23"/>
      <x:c r="LL179" s="23"/>
      <x:c r="LM179" s="23"/>
      <x:c r="LN179" s="23"/>
      <x:c r="LO179" s="23"/>
      <x:c r="LP179" s="23"/>
      <x:c r="LQ179" s="23"/>
      <x:c r="LR179" s="23"/>
      <x:c r="LS179" s="23"/>
      <x:c r="LT179" s="23"/>
      <x:c r="LU179" s="23"/>
      <x:c r="LV179" s="23"/>
      <x:c r="LW179" s="23"/>
      <x:c r="LX179" s="23"/>
      <x:c r="LY179" s="23"/>
      <x:c r="LZ179" s="23"/>
      <x:c r="MA179" s="23"/>
      <x:c r="MB179" s="23"/>
      <x:c r="MC179" s="23"/>
      <x:c r="MD179" s="23"/>
      <x:c r="ME179" s="23"/>
      <x:c r="MF179" s="23"/>
      <x:c r="MG179" s="23"/>
      <x:c r="MH179" s="23"/>
      <x:c r="MI179" s="23"/>
      <x:c r="MJ179" s="23"/>
      <x:c r="MK179" s="23"/>
      <x:c r="ML179" s="23"/>
      <x:c r="MM179" s="23"/>
      <x:c r="MN179" s="23"/>
      <x:c r="MO179" s="23"/>
      <x:c r="MP179" s="23"/>
      <x:c r="MQ179" s="23"/>
      <x:c r="MR179" s="23"/>
      <x:c r="MS179" s="23"/>
      <x:c r="MT179" s="23"/>
      <x:c r="MU179" s="23"/>
      <x:c r="MV179" s="23"/>
      <x:c r="MW179" s="23"/>
      <x:c r="MX179" s="23"/>
      <x:c r="MY179" s="23"/>
      <x:c r="MZ179" s="23"/>
      <x:c r="NA179" s="23"/>
      <x:c r="NB179" s="23"/>
      <x:c r="NC179" s="23"/>
      <x:c r="ND179" s="23"/>
      <x:c r="NE179" s="23"/>
      <x:c r="NF179" s="23"/>
      <x:c r="NG179" s="23"/>
      <x:c r="NH179" s="23"/>
      <x:c r="NI179" s="23"/>
      <x:c r="NJ179" s="23"/>
      <x:c r="NK179" s="23"/>
      <x:c r="NL179" s="23"/>
      <x:c r="NM179" s="23"/>
      <x:c r="NN179" s="23"/>
      <x:c r="NO179" s="23"/>
      <x:c r="NP179" s="23"/>
      <x:c r="NQ179" s="23"/>
      <x:c r="NR179" s="23"/>
      <x:c r="NS179" s="23"/>
      <x:c r="NT179" s="23"/>
      <x:c r="NU179" s="23"/>
      <x:c r="NV179" s="23"/>
      <x:c r="NW179" s="23"/>
      <x:c r="NX179" s="23"/>
      <x:c r="NY179" s="23"/>
      <x:c r="NZ179" s="23"/>
      <x:c r="OA179" s="23"/>
      <x:c r="OB179" s="23"/>
      <x:c r="OC179" s="23"/>
      <x:c r="OD179" s="23"/>
      <x:c r="OE179" s="23"/>
      <x:c r="OF179" s="23"/>
      <x:c r="OG179" s="23"/>
      <x:c r="OH179" s="23"/>
      <x:c r="OI179" s="23"/>
      <x:c r="OJ179" s="23"/>
      <x:c r="OK179" s="23"/>
      <x:c r="OL179" s="23"/>
      <x:c r="OM179" s="23"/>
      <x:c r="ON179" s="23"/>
      <x:c r="OO179" s="23"/>
      <x:c r="OP179" s="23"/>
      <x:c r="OQ179" s="23"/>
      <x:c r="OR179" s="23"/>
      <x:c r="OS179" s="23"/>
      <x:c r="OT179" s="23"/>
      <x:c r="OU179" s="23"/>
      <x:c r="OV179" s="23"/>
      <x:c r="OW179" s="23"/>
      <x:c r="OX179" s="23"/>
      <x:c r="OY179" s="23"/>
      <x:c r="OZ179" s="23"/>
      <x:c r="PA179" s="23"/>
      <x:c r="PB179" s="23"/>
      <x:c r="PC179" s="23"/>
      <x:c r="PD179" s="23"/>
      <x:c r="PE179" s="23"/>
      <x:c r="PF179" s="23"/>
      <x:c r="PG179" s="23"/>
      <x:c r="PH179" s="23"/>
      <x:c r="PI179" s="23"/>
      <x:c r="PJ179" s="23"/>
      <x:c r="PK179" s="23"/>
      <x:c r="PL179" s="23"/>
      <x:c r="PM179" s="23"/>
      <x:c r="PN179" s="23"/>
      <x:c r="PO179" s="23"/>
      <x:c r="PP179" s="23"/>
      <x:c r="PQ179" s="23"/>
      <x:c r="PR179" s="23"/>
      <x:c r="PS179" s="23"/>
      <x:c r="PT179" s="23"/>
      <x:c r="PU179" s="23"/>
      <x:c r="PV179" s="23"/>
      <x:c r="PW179" s="23"/>
      <x:c r="PX179" s="23"/>
      <x:c r="PY179" s="23"/>
      <x:c r="PZ179" s="23"/>
      <x:c r="QA179" s="23"/>
      <x:c r="QB179" s="23"/>
      <x:c r="QC179" s="23"/>
      <x:c r="QD179" s="23"/>
      <x:c r="QE179" s="23"/>
      <x:c r="QF179" s="23"/>
      <x:c r="QG179" s="23"/>
      <x:c r="QH179" s="23"/>
      <x:c r="QI179" s="23"/>
    </x:row>
    <x:row r="180" spans="1:451" x14ac:dyDescent="0.25">
      <x:c r="A180" s="21"/>
      <x:c r="B180" s="17"/>
      <x:c r="C180" s="18"/>
      <x:c r="D180" s="18"/>
      <x:c r="E180" s="19"/>
      <x:c r="F180" s="22"/>
      <x:c r="G180" s="23"/>
      <x:c r="H180" s="23"/>
      <x:c r="I180" s="23"/>
      <x:c r="J180" s="23"/>
      <x:c r="K180" s="23"/>
      <x:c r="L180" s="23"/>
      <x:c r="M180" s="23"/>
      <x:c r="N180" s="23"/>
      <x:c r="O180" s="23"/>
      <x:c r="P180" s="23"/>
      <x:c r="Q180" s="23"/>
      <x:c r="R180" s="23"/>
      <x:c r="S180" s="23"/>
      <x:c r="T180" s="23"/>
      <x:c r="U180" s="23"/>
      <x:c r="V180" s="23"/>
      <x:c r="W180" s="23"/>
      <x:c r="X180" s="23"/>
      <x:c r="Y180" s="23"/>
      <x:c r="Z180" s="23"/>
      <x:c r="AA180" s="23"/>
      <x:c r="AB180" s="23"/>
      <x:c r="AC180" s="23"/>
      <x:c r="AD180" s="23"/>
      <x:c r="AE180" s="23"/>
      <x:c r="AF180" s="23"/>
      <x:c r="AG180" s="23"/>
      <x:c r="AH180" s="23"/>
      <x:c r="AI180" s="23"/>
      <x:c r="AJ180" s="23"/>
      <x:c r="AK180" s="23"/>
      <x:c r="AL180" s="23"/>
      <x:c r="AM180" s="23"/>
      <x:c r="AN180" s="23"/>
      <x:c r="AO180" s="23"/>
      <x:c r="AP180" s="23"/>
      <x:c r="AQ180" s="23"/>
      <x:c r="AR180" s="23"/>
      <x:c r="AS180" s="23"/>
      <x:c r="AT180" s="23"/>
      <x:c r="AU180" s="23"/>
      <x:c r="AV180" s="23"/>
      <x:c r="AW180" s="23"/>
      <x:c r="AX180" s="23"/>
      <x:c r="AY180" s="23"/>
      <x:c r="AZ180" s="23"/>
      <x:c r="BA180" s="23"/>
      <x:c r="BB180" s="23"/>
      <x:c r="BC180" s="23"/>
      <x:c r="BD180" s="23"/>
      <x:c r="BE180" s="23"/>
      <x:c r="BF180" s="23"/>
      <x:c r="BG180" s="23"/>
      <x:c r="BH180" s="23"/>
      <x:c r="BI180" s="23"/>
      <x:c r="BJ180" s="23"/>
      <x:c r="BK180" s="23"/>
      <x:c r="BL180" s="23"/>
      <x:c r="BM180" s="23"/>
      <x:c r="BN180" s="23"/>
      <x:c r="BO180" s="23"/>
      <x:c r="BP180" s="23"/>
      <x:c r="BQ180" s="23"/>
      <x:c r="BR180" s="23"/>
      <x:c r="BS180" s="23"/>
      <x:c r="BT180" s="23"/>
      <x:c r="BU180" s="23"/>
      <x:c r="BV180" s="23"/>
      <x:c r="BW180" s="23"/>
      <x:c r="BX180" s="23"/>
      <x:c r="BY180" s="23"/>
      <x:c r="BZ180" s="23"/>
      <x:c r="CA180" s="23"/>
      <x:c r="CB180" s="23"/>
      <x:c r="CC180" s="23"/>
      <x:c r="CD180" s="23"/>
      <x:c r="CE180" s="23"/>
      <x:c r="CF180" s="23"/>
      <x:c r="CG180" s="23"/>
      <x:c r="CH180" s="23"/>
      <x:c r="CI180" s="23"/>
      <x:c r="CJ180" s="23"/>
      <x:c r="CK180" s="23"/>
      <x:c r="CL180" s="23"/>
      <x:c r="CM180" s="23"/>
      <x:c r="CN180" s="23"/>
      <x:c r="CO180" s="23"/>
      <x:c r="CP180" s="23"/>
      <x:c r="CQ180" s="23"/>
      <x:c r="CR180" s="23"/>
      <x:c r="CS180" s="23"/>
      <x:c r="CT180" s="23"/>
      <x:c r="CU180" s="23"/>
      <x:c r="CV180" s="23"/>
      <x:c r="CW180" s="23"/>
      <x:c r="CX180" s="23"/>
      <x:c r="CY180" s="23"/>
      <x:c r="CZ180" s="23"/>
      <x:c r="DA180" s="23"/>
      <x:c r="DB180" s="23"/>
      <x:c r="DC180" s="23"/>
      <x:c r="DD180" s="23"/>
      <x:c r="DE180" s="23"/>
      <x:c r="DF180" s="23"/>
      <x:c r="DG180" s="23"/>
      <x:c r="DH180" s="23"/>
      <x:c r="DI180" s="23"/>
      <x:c r="DJ180" s="23"/>
      <x:c r="DK180" s="23"/>
      <x:c r="DL180" s="23"/>
      <x:c r="DM180" s="23"/>
      <x:c r="DN180" s="23"/>
      <x:c r="DO180" s="23"/>
      <x:c r="DP180" s="23"/>
      <x:c r="DQ180" s="23"/>
      <x:c r="DR180" s="23"/>
      <x:c r="DS180" s="23"/>
      <x:c r="DT180" s="23"/>
      <x:c r="DU180" s="23"/>
      <x:c r="DV180" s="23"/>
      <x:c r="DW180" s="23"/>
      <x:c r="DX180" s="23"/>
      <x:c r="DY180" s="23"/>
      <x:c r="DZ180" s="23"/>
      <x:c r="EA180" s="23"/>
      <x:c r="EB180" s="23"/>
      <x:c r="EC180" s="23"/>
      <x:c r="ED180" s="23"/>
      <x:c r="EE180" s="23"/>
      <x:c r="EF180" s="23"/>
      <x:c r="EG180" s="23"/>
      <x:c r="EH180" s="23"/>
      <x:c r="EI180" s="23"/>
      <x:c r="EJ180" s="23"/>
      <x:c r="EK180" s="23"/>
      <x:c r="EL180" s="23"/>
      <x:c r="EM180" s="23"/>
      <x:c r="EN180" s="23"/>
      <x:c r="EO180" s="23"/>
      <x:c r="EP180" s="23"/>
      <x:c r="EQ180" s="23"/>
      <x:c r="ER180" s="23"/>
      <x:c r="ES180" s="23"/>
      <x:c r="ET180" s="23"/>
      <x:c r="EU180" s="23"/>
      <x:c r="EV180" s="23"/>
      <x:c r="EW180" s="23"/>
      <x:c r="EX180" s="23"/>
      <x:c r="EY180" s="23"/>
      <x:c r="EZ180" s="23"/>
      <x:c r="FA180" s="23"/>
      <x:c r="FB180" s="23"/>
      <x:c r="FC180" s="23"/>
      <x:c r="FD180" s="23"/>
      <x:c r="FE180" s="23"/>
      <x:c r="FF180" s="23"/>
      <x:c r="FG180" s="23"/>
      <x:c r="FH180" s="23"/>
      <x:c r="FI180" s="23"/>
      <x:c r="FJ180" s="23"/>
      <x:c r="FK180" s="23"/>
      <x:c r="FL180" s="23"/>
      <x:c r="FM180" s="23"/>
      <x:c r="FN180" s="23"/>
      <x:c r="FO180" s="23"/>
      <x:c r="FP180" s="23"/>
      <x:c r="FQ180" s="23"/>
      <x:c r="FR180" s="23"/>
      <x:c r="FS180" s="23"/>
      <x:c r="FT180" s="23"/>
      <x:c r="FU180" s="23"/>
      <x:c r="FV180" s="23"/>
      <x:c r="FW180" s="23"/>
      <x:c r="FX180" s="23"/>
      <x:c r="FY180" s="23"/>
      <x:c r="FZ180" s="23"/>
      <x:c r="GA180" s="23"/>
      <x:c r="GB180" s="23"/>
      <x:c r="GC180" s="23"/>
      <x:c r="GD180" s="23"/>
      <x:c r="GE180" s="23"/>
      <x:c r="GF180" s="23"/>
      <x:c r="GG180" s="23"/>
      <x:c r="GH180" s="23"/>
      <x:c r="GI180" s="23"/>
      <x:c r="GJ180" s="23"/>
      <x:c r="GK180" s="23"/>
      <x:c r="GL180" s="23"/>
      <x:c r="GM180" s="23"/>
      <x:c r="GN180" s="23"/>
      <x:c r="GO180" s="23"/>
      <x:c r="GP180" s="23"/>
      <x:c r="GQ180" s="23"/>
      <x:c r="GR180" s="23"/>
      <x:c r="GS180" s="23"/>
      <x:c r="GT180" s="23"/>
      <x:c r="GU180" s="23"/>
      <x:c r="GV180" s="23"/>
      <x:c r="GW180" s="23"/>
      <x:c r="GX180" s="23"/>
      <x:c r="GY180" s="23"/>
      <x:c r="GZ180" s="23"/>
      <x:c r="HA180" s="23"/>
      <x:c r="HB180" s="23"/>
      <x:c r="HC180" s="23"/>
      <x:c r="HD180" s="23"/>
      <x:c r="HE180" s="23"/>
      <x:c r="HF180" s="23"/>
      <x:c r="HG180" s="23"/>
      <x:c r="HH180" s="23"/>
      <x:c r="HI180" s="23"/>
      <x:c r="HJ180" s="23"/>
      <x:c r="HK180" s="23"/>
      <x:c r="HL180" s="23"/>
      <x:c r="HM180" s="23"/>
      <x:c r="HN180" s="23"/>
      <x:c r="HO180" s="23"/>
      <x:c r="HP180" s="23"/>
      <x:c r="HQ180" s="23"/>
      <x:c r="HR180" s="23"/>
      <x:c r="HS180" s="23"/>
      <x:c r="HT180" s="23"/>
      <x:c r="HU180" s="23"/>
      <x:c r="HV180" s="23"/>
      <x:c r="HW180" s="23"/>
      <x:c r="HX180" s="23"/>
      <x:c r="HY180" s="23"/>
      <x:c r="HZ180" s="23"/>
      <x:c r="IA180" s="23"/>
      <x:c r="IB180" s="23"/>
      <x:c r="IC180" s="23"/>
      <x:c r="ID180" s="23"/>
      <x:c r="IE180" s="23"/>
      <x:c r="IF180" s="23"/>
      <x:c r="IG180" s="23"/>
      <x:c r="IH180" s="23"/>
      <x:c r="II180" s="23"/>
      <x:c r="IJ180" s="23"/>
      <x:c r="IK180" s="23"/>
      <x:c r="IL180" s="23"/>
      <x:c r="IM180" s="23"/>
      <x:c r="IN180" s="23"/>
      <x:c r="IO180" s="23"/>
      <x:c r="IP180" s="23"/>
      <x:c r="IQ180" s="23"/>
      <x:c r="IR180" s="23"/>
      <x:c r="IS180" s="23"/>
      <x:c r="IT180" s="23"/>
      <x:c r="IU180" s="23"/>
      <x:c r="IV180" s="23"/>
      <x:c r="IW180" s="23"/>
      <x:c r="IX180" s="23"/>
      <x:c r="IY180" s="23"/>
      <x:c r="IZ180" s="23"/>
      <x:c r="JA180" s="23"/>
      <x:c r="JB180" s="23"/>
      <x:c r="JC180" s="23"/>
      <x:c r="JD180" s="23"/>
      <x:c r="JE180" s="23"/>
      <x:c r="JF180" s="23"/>
      <x:c r="JG180" s="23"/>
      <x:c r="JH180" s="23"/>
      <x:c r="JI180" s="23"/>
      <x:c r="JJ180" s="23"/>
      <x:c r="JK180" s="23"/>
      <x:c r="JL180" s="23"/>
      <x:c r="JM180" s="23"/>
      <x:c r="JN180" s="23"/>
      <x:c r="JO180" s="23"/>
      <x:c r="JP180" s="23"/>
      <x:c r="JQ180" s="23"/>
      <x:c r="JR180" s="23"/>
      <x:c r="JS180" s="23"/>
      <x:c r="JT180" s="23"/>
      <x:c r="JU180" s="23"/>
      <x:c r="JV180" s="23"/>
      <x:c r="JW180" s="23"/>
      <x:c r="JX180" s="23"/>
      <x:c r="JY180" s="23"/>
      <x:c r="JZ180" s="23"/>
      <x:c r="KA180" s="23"/>
      <x:c r="KB180" s="23"/>
      <x:c r="KC180" s="23"/>
      <x:c r="KD180" s="23"/>
      <x:c r="KE180" s="23"/>
      <x:c r="KF180" s="23"/>
      <x:c r="KG180" s="23"/>
      <x:c r="KH180" s="23"/>
      <x:c r="KI180" s="23"/>
      <x:c r="KJ180" s="23"/>
      <x:c r="KK180" s="23"/>
      <x:c r="KL180" s="23"/>
      <x:c r="KM180" s="23"/>
      <x:c r="KN180" s="23"/>
      <x:c r="KO180" s="23"/>
      <x:c r="KP180" s="23"/>
      <x:c r="KQ180" s="23"/>
      <x:c r="KR180" s="23"/>
      <x:c r="KS180" s="23"/>
      <x:c r="KT180" s="23"/>
      <x:c r="KU180" s="23"/>
      <x:c r="KV180" s="23"/>
      <x:c r="KW180" s="23"/>
      <x:c r="KX180" s="23"/>
      <x:c r="KY180" s="23"/>
      <x:c r="KZ180" s="23"/>
      <x:c r="LA180" s="23"/>
      <x:c r="LB180" s="23"/>
      <x:c r="LC180" s="23"/>
      <x:c r="LD180" s="23"/>
      <x:c r="LE180" s="23"/>
      <x:c r="LF180" s="23"/>
      <x:c r="LG180" s="23"/>
      <x:c r="LH180" s="23"/>
      <x:c r="LI180" s="23"/>
      <x:c r="LJ180" s="23"/>
      <x:c r="LK180" s="23"/>
      <x:c r="LL180" s="23"/>
      <x:c r="LM180" s="23"/>
      <x:c r="LN180" s="23"/>
      <x:c r="LO180" s="23"/>
      <x:c r="LP180" s="23"/>
      <x:c r="LQ180" s="23"/>
      <x:c r="LR180" s="23"/>
      <x:c r="LS180" s="23"/>
      <x:c r="LT180" s="23"/>
      <x:c r="LU180" s="23"/>
      <x:c r="LV180" s="23"/>
      <x:c r="LW180" s="23"/>
      <x:c r="LX180" s="23"/>
      <x:c r="LY180" s="23"/>
      <x:c r="LZ180" s="23"/>
      <x:c r="MA180" s="23"/>
      <x:c r="MB180" s="23"/>
      <x:c r="MC180" s="23"/>
      <x:c r="MD180" s="23"/>
      <x:c r="ME180" s="23"/>
      <x:c r="MF180" s="23"/>
      <x:c r="MG180" s="23"/>
      <x:c r="MH180" s="23"/>
      <x:c r="MI180" s="23"/>
      <x:c r="MJ180" s="23"/>
      <x:c r="MK180" s="23"/>
      <x:c r="ML180" s="23"/>
      <x:c r="MM180" s="23"/>
      <x:c r="MN180" s="23"/>
      <x:c r="MO180" s="23"/>
      <x:c r="MP180" s="23"/>
      <x:c r="MQ180" s="23"/>
      <x:c r="MR180" s="23"/>
      <x:c r="MS180" s="23"/>
      <x:c r="MT180" s="23"/>
      <x:c r="MU180" s="23"/>
      <x:c r="MV180" s="23"/>
      <x:c r="MW180" s="23"/>
      <x:c r="MX180" s="23"/>
      <x:c r="MY180" s="23"/>
      <x:c r="MZ180" s="23"/>
      <x:c r="NA180" s="23"/>
      <x:c r="NB180" s="23"/>
      <x:c r="NC180" s="23"/>
      <x:c r="ND180" s="23"/>
      <x:c r="NE180" s="23"/>
      <x:c r="NF180" s="23"/>
      <x:c r="NG180" s="23"/>
      <x:c r="NH180" s="23"/>
      <x:c r="NI180" s="23"/>
      <x:c r="NJ180" s="23"/>
      <x:c r="NK180" s="23"/>
      <x:c r="NL180" s="23"/>
      <x:c r="NM180" s="23"/>
      <x:c r="NN180" s="23"/>
      <x:c r="NO180" s="23"/>
      <x:c r="NP180" s="23"/>
      <x:c r="NQ180" s="23"/>
      <x:c r="NR180" s="23"/>
      <x:c r="NS180" s="23"/>
      <x:c r="NT180" s="23"/>
      <x:c r="NU180" s="23"/>
      <x:c r="NV180" s="23"/>
      <x:c r="NW180" s="23"/>
      <x:c r="NX180" s="23"/>
      <x:c r="NY180" s="23"/>
      <x:c r="NZ180" s="23"/>
      <x:c r="OA180" s="23"/>
      <x:c r="OB180" s="23"/>
      <x:c r="OC180" s="23"/>
      <x:c r="OD180" s="23"/>
      <x:c r="OE180" s="23"/>
      <x:c r="OF180" s="23"/>
      <x:c r="OG180" s="23"/>
      <x:c r="OH180" s="23"/>
      <x:c r="OI180" s="23"/>
      <x:c r="OJ180" s="23"/>
      <x:c r="OK180" s="23"/>
      <x:c r="OL180" s="23"/>
      <x:c r="OM180" s="23"/>
      <x:c r="ON180" s="23"/>
      <x:c r="OO180" s="23"/>
      <x:c r="OP180" s="23"/>
      <x:c r="OQ180" s="23"/>
      <x:c r="OR180" s="23"/>
      <x:c r="OS180" s="23"/>
      <x:c r="OT180" s="23"/>
      <x:c r="OU180" s="23"/>
      <x:c r="OV180" s="23"/>
      <x:c r="OW180" s="23"/>
      <x:c r="OX180" s="23"/>
      <x:c r="OY180" s="23"/>
      <x:c r="OZ180" s="23"/>
      <x:c r="PA180" s="23"/>
      <x:c r="PB180" s="23"/>
      <x:c r="PC180" s="23"/>
      <x:c r="PD180" s="23"/>
      <x:c r="PE180" s="23"/>
      <x:c r="PF180" s="23"/>
      <x:c r="PG180" s="23"/>
      <x:c r="PH180" s="23"/>
      <x:c r="PI180" s="23"/>
      <x:c r="PJ180" s="23"/>
      <x:c r="PK180" s="23"/>
      <x:c r="PL180" s="23"/>
      <x:c r="PM180" s="23"/>
      <x:c r="PN180" s="23"/>
      <x:c r="PO180" s="23"/>
      <x:c r="PP180" s="23"/>
      <x:c r="PQ180" s="23"/>
      <x:c r="PR180" s="23"/>
      <x:c r="PS180" s="23"/>
      <x:c r="PT180" s="23"/>
      <x:c r="PU180" s="23"/>
      <x:c r="PV180" s="23"/>
      <x:c r="PW180" s="23"/>
      <x:c r="PX180" s="23"/>
      <x:c r="PY180" s="23"/>
      <x:c r="PZ180" s="23"/>
      <x:c r="QA180" s="23"/>
      <x:c r="QB180" s="23"/>
      <x:c r="QC180" s="23"/>
      <x:c r="QD180" s="23"/>
      <x:c r="QE180" s="23"/>
      <x:c r="QF180" s="23"/>
      <x:c r="QG180" s="23"/>
      <x:c r="QH180" s="23"/>
      <x:c r="QI180" s="23"/>
    </x:row>
  </x:sheetData>
  <x:mergeCells count="416">
    <x:mergeCell ref="A3:Q3"/>
    <x:mergeCell ref="A4:Q4"/>
    <x:mergeCell ref="A6:Q6"/>
    <x:mergeCell ref="B12:C14"/>
    <x:mergeCell ref="D12:D14"/>
    <x:mergeCell ref="E12:F13"/>
    <x:mergeCell ref="G12:H13"/>
    <x:mergeCell ref="I12:J13"/>
    <x:mergeCell ref="K12:L13"/>
    <x:mergeCell ref="M12:N13"/>
    <x:mergeCell ref="AD13:AD14"/>
    <x:mergeCell ref="AE13:AE14"/>
    <x:mergeCell ref="AF13:AJ13"/>
    <x:mergeCell ref="AF14:AF15"/>
    <x:mergeCell ref="AG14:AG15"/>
    <x:mergeCell ref="AH14:AH15"/>
    <x:mergeCell ref="AI14:AI15"/>
    <x:mergeCell ref="AJ14:AJ15"/>
    <x:mergeCell ref="O12:O14"/>
    <x:mergeCell ref="P12:P14"/>
    <x:mergeCell ref="X13:Z14"/>
    <x:mergeCell ref="AA13:AA14"/>
    <x:mergeCell ref="AB13:AB14"/>
    <x:mergeCell ref="AC13:AC14"/>
    <x:mergeCell ref="B15:C16"/>
    <x:mergeCell ref="X15:Z16"/>
    <x:mergeCell ref="B17:C18"/>
    <x:mergeCell ref="X17:Z18"/>
    <x:mergeCell ref="B19:B26"/>
    <x:mergeCell ref="C19:C20"/>
    <x:mergeCell ref="X19:X26"/>
    <x:mergeCell ref="Y19:Z20"/>
    <x:mergeCell ref="C21:C22"/>
    <x:mergeCell ref="Y21:Z22"/>
    <x:mergeCell ref="C23:C24"/>
    <x:mergeCell ref="Y23:Z24"/>
    <x:mergeCell ref="C25:C26"/>
    <x:mergeCell ref="Y25:Z26"/>
    <x:mergeCell ref="B27:B30"/>
    <x:mergeCell ref="C27:C28"/>
    <x:mergeCell ref="X27:X30"/>
    <x:mergeCell ref="Y27:Z28"/>
    <x:mergeCell ref="C29:C30"/>
    <x:mergeCell ref="Y29:Z30"/>
    <x:mergeCell ref="B34:B36"/>
    <x:mergeCell ref="X34:X36"/>
    <x:mergeCell ref="Y34:Z34"/>
    <x:mergeCell ref="Y35:Z35"/>
    <x:mergeCell ref="Y36:Z36"/>
    <x:mergeCell ref="B38:C38"/>
    <x:mergeCell ref="K38:O38"/>
    <x:mergeCell ref="B31:C31"/>
    <x:mergeCell ref="X31:Z31"/>
    <x:mergeCell ref="B32:C32"/>
    <x:mergeCell ref="X32:Z32"/>
    <x:mergeCell ref="B33:C33"/>
    <x:mergeCell ref="X33:Z33"/>
    <x:mergeCell ref="H45:J45"/>
    <x:mergeCell ref="K45:M45"/>
    <x:mergeCell ref="N45:P45"/>
    <x:mergeCell ref="B47:C47"/>
    <x:mergeCell ref="B48:C48"/>
    <x:mergeCell ref="B49:C49"/>
    <x:mergeCell ref="B39:B42"/>
    <x:mergeCell ref="C39:C40"/>
    <x:mergeCell ref="C41:C42"/>
    <x:mergeCell ref="B45:C46"/>
    <x:mergeCell ref="D45:D46"/>
    <x:mergeCell ref="E45:G45"/>
    <x:mergeCell ref="D56:E56"/>
    <x:mergeCell ref="F56:G56"/>
    <x:mergeCell ref="H56:I56"/>
    <x:mergeCell ref="J56:K56"/>
    <x:mergeCell ref="M56:N57"/>
    <x:mergeCell ref="O56:P57"/>
    <x:mergeCell ref="B50:C50"/>
    <x:mergeCell ref="B51:C51"/>
    <x:mergeCell ref="B52:C52"/>
    <x:mergeCell ref="B53:C53"/>
    <x:mergeCell ref="B54:C54"/>
    <x:mergeCell ref="B56:C57"/>
    <x:mergeCell ref="B64:C64"/>
    <x:mergeCell ref="B66:G67"/>
    <x:mergeCell ref="H66:I66"/>
    <x:mergeCell ref="J66:K66"/>
    <x:mergeCell ref="L66:M66"/>
    <x:mergeCell ref="N66:O66"/>
    <x:mergeCell ref="B58:C58"/>
    <x:mergeCell ref="B59:C59"/>
    <x:mergeCell ref="B60:C60"/>
    <x:mergeCell ref="B61:C61"/>
    <x:mergeCell ref="B62:C62"/>
    <x:mergeCell ref="B63:C63"/>
    <x:mergeCell ref="B74:G74"/>
    <x:mergeCell ref="B75:G75"/>
    <x:mergeCell ref="B76:G76"/>
    <x:mergeCell ref="B77:G77"/>
    <x:mergeCell ref="C80:E80"/>
    <x:mergeCell ref="B81:E81"/>
    <x:mergeCell ref="B68:G68"/>
    <x:mergeCell ref="B69:G69"/>
    <x:mergeCell ref="B70:G70"/>
    <x:mergeCell ref="B71:G71"/>
    <x:mergeCell ref="B72:G72"/>
    <x:mergeCell ref="B73:G73"/>
    <x:mergeCell ref="C92:E92"/>
    <x:mergeCell ref="C93:E93"/>
    <x:mergeCell ref="C94:E94"/>
    <x:mergeCell ref="C96:E96"/>
    <x:mergeCell ref="C97:E97"/>
    <x:mergeCell ref="C98:E98"/>
    <x:mergeCell ref="C84:E84"/>
    <x:mergeCell ref="C86:E86"/>
    <x:mergeCell ref="C87:E87"/>
    <x:mergeCell ref="C88:E88"/>
    <x:mergeCell ref="C90:E90"/>
    <x:mergeCell ref="C91:E91"/>
    <x:mergeCell ref="C106:E106"/>
    <x:mergeCell ref="C107:E107"/>
    <x:mergeCell ref="C108:E108"/>
    <x:mergeCell ref="C109:E109"/>
    <x:mergeCell ref="C110:E110"/>
    <x:mergeCell ref="C111:E111"/>
    <x:mergeCell ref="C99:E99"/>
    <x:mergeCell ref="C100:E100"/>
    <x:mergeCell ref="C102:E102"/>
    <x:mergeCell ref="C103:E103"/>
    <x:mergeCell ref="C104:E104"/>
    <x:mergeCell ref="C105:E105"/>
    <x:mergeCell ref="C120:E120"/>
    <x:mergeCell ref="C121:E121"/>
    <x:mergeCell ref="C122:E122"/>
    <x:mergeCell ref="C123:E123"/>
    <x:mergeCell ref="C124:E124"/>
    <x:mergeCell ref="C113:E113"/>
    <x:mergeCell ref="C114:E114"/>
    <x:mergeCell ref="C115:E115"/>
    <x:mergeCell ref="C116:E116"/>
    <x:mergeCell ref="C117:E117"/>
    <x:mergeCell ref="C118:E118"/>
    <x:mergeCell ref="A136:A139"/>
    <x:mergeCell ref="B136:E139"/>
    <x:mergeCell ref="F136:Q136"/>
    <x:mergeCell ref="R136:AC136"/>
    <x:mergeCell ref="AD136:AO136"/>
    <x:mergeCell ref="AP136:BA136"/>
    <x:mergeCell ref="BB136:BM136"/>
    <x:mergeCell ref="BN136:CC136"/>
    <x:mergeCell ref="CD136:CO136"/>
    <x:mergeCell ref="F138:G138"/>
    <x:mergeCell ref="H138:I138"/>
    <x:mergeCell ref="J138:K138"/>
    <x:mergeCell ref="L138:M138"/>
    <x:mergeCell ref="N138:O138"/>
    <x:mergeCell ref="P138:Q138"/>
    <x:mergeCell ref="R138:S138"/>
    <x:mergeCell ref="T138:U138"/>
    <x:mergeCell ref="V138:W138"/>
    <x:mergeCell ref="X138:Y138"/>
    <x:mergeCell ref="Z138:AA138"/>
    <x:mergeCell ref="AB138:AC138"/>
    <x:mergeCell ref="AD138:AE138"/>
    <x:mergeCell ref="AF138:AG138"/>
    <x:mergeCell ref="AH138:AI138"/>
    <x:mergeCell ref="CP136:CU136"/>
    <x:mergeCell ref="CV136:DA136"/>
    <x:mergeCell ref="DB136:DG136"/>
    <x:mergeCell ref="DH136:DM136"/>
    <x:mergeCell ref="DN136:DS136"/>
    <x:mergeCell ref="DT136:DY136"/>
    <x:mergeCell ref="DZ136:EA136"/>
    <x:mergeCell ref="EB136:EC136"/>
    <x:mergeCell ref="ED136:EE136"/>
    <x:mergeCell ref="EF136:EG136"/>
    <x:mergeCell ref="EH136:EI136"/>
    <x:mergeCell ref="EJ136:EK136"/>
    <x:mergeCell ref="EL136:EM136"/>
    <x:mergeCell ref="EQ136:ER136"/>
    <x:mergeCell ref="ES136:ET136"/>
    <x:mergeCell ref="EU136:EV136"/>
    <x:mergeCell ref="EW136:FI136"/>
    <x:mergeCell ref="FJ136:FL136"/>
    <x:mergeCell ref="FM136:IR136"/>
    <x:mergeCell ref="IS136:JT136"/>
    <x:mergeCell ref="KA136:MB136"/>
    <x:mergeCell ref="MC136:QI136"/>
    <x:mergeCell ref="F137:K137"/>
    <x:mergeCell ref="L137:Q137"/>
    <x:mergeCell ref="R137:W137"/>
    <x:mergeCell ref="X137:AC137"/>
    <x:mergeCell ref="AD137:AI137"/>
    <x:mergeCell ref="AJ137:AO137"/>
    <x:mergeCell ref="AP137:AU137"/>
    <x:mergeCell ref="AV137:BA137"/>
    <x:mergeCell ref="BB137:BG137"/>
    <x:mergeCell ref="BH137:BM137"/>
    <x:mergeCell ref="BN137:BU137"/>
    <x:mergeCell ref="BV137:CC137"/>
    <x:mergeCell ref="CD137:CI137"/>
    <x:mergeCell ref="CJ137:CO137"/>
    <x:mergeCell ref="CP137:CU137"/>
    <x:mergeCell ref="CV137:DA137"/>
    <x:mergeCell ref="DB137:DG137"/>
    <x:mergeCell ref="DH137:DM137"/>
    <x:mergeCell ref="DN137:DS137"/>
    <x:mergeCell ref="DT137:DY137"/>
    <x:mergeCell ref="EK137:EK138"/>
    <x:mergeCell ref="EL137:EL138"/>
    <x:mergeCell ref="EM137:EM138"/>
    <x:mergeCell ref="EN137:EN138"/>
    <x:mergeCell ref="EO137:EO138"/>
    <x:mergeCell ref="EP137:EP138"/>
    <x:mergeCell ref="EQ137:EQ138"/>
    <x:mergeCell ref="DZ137:DZ138"/>
    <x:mergeCell ref="EA137:EA138"/>
    <x:mergeCell ref="EB137:EB138"/>
    <x:mergeCell ref="EC137:EC138"/>
    <x:mergeCell ref="ED137:ED138"/>
    <x:mergeCell ref="EE137:EE138"/>
    <x:mergeCell ref="EF137:EF138"/>
    <x:mergeCell ref="EG137:EG138"/>
    <x:mergeCell ref="EH137:EH138"/>
    <x:mergeCell ref="GK137:GV137"/>
    <x:mergeCell ref="GW137:HH137"/>
    <x:mergeCell ref="HI137:HT137"/>
    <x:mergeCell ref="HU137:IF137"/>
    <x:mergeCell ref="IG137:IR137"/>
    <x:mergeCell ref="GH138:GJ138"/>
    <x:mergeCell ref="GK138:GM138"/>
    <x:mergeCell ref="GN138:GP138"/>
    <x:mergeCell ref="GQ138:GS138"/>
    <x:mergeCell ref="GT138:GV138"/>
    <x:mergeCell ref="GW138:GY138"/>
    <x:mergeCell ref="GZ138:HB138"/>
    <x:mergeCell ref="HC138:HE138"/>
    <x:mergeCell ref="HF138:HH138"/>
    <x:mergeCell ref="HI138:HK138"/>
    <x:mergeCell ref="HL138:HN138"/>
    <x:mergeCell ref="HO138:HQ138"/>
    <x:mergeCell ref="HR138:HT138"/>
    <x:mergeCell ref="HU138:HW138"/>
    <x:mergeCell ref="HX138:HZ138"/>
    <x:mergeCell ref="IS137:IX137"/>
    <x:mergeCell ref="IY137:JB137"/>
    <x:mergeCell ref="JC137:JH137"/>
    <x:mergeCell ref="JI137:JN137"/>
    <x:mergeCell ref="JO137:JQ137"/>
    <x:mergeCell ref="JR137:JT137"/>
    <x:mergeCell ref="JU137:JV138"/>
    <x:mergeCell ref="JW137:JX138"/>
    <x:mergeCell ref="JY137:JY138"/>
    <x:mergeCell ref="IY138:IZ138"/>
    <x:mergeCell ref="JA138:JB138"/>
    <x:mergeCell ref="JC138:JD138"/>
    <x:mergeCell ref="JE138:JF138"/>
    <x:mergeCell ref="JG138:JH138"/>
    <x:mergeCell ref="JI138:JJ138"/>
    <x:mergeCell ref="JK138:JL138"/>
    <x:mergeCell ref="JM138:JN138"/>
    <x:mergeCell ref="JZ137:JZ138"/>
    <x:mergeCell ref="KA137:KC137"/>
    <x:mergeCell ref="KD137:KI137"/>
    <x:mergeCell ref="KJ137:KO137"/>
    <x:mergeCell ref="KP137:KU137"/>
    <x:mergeCell ref="KV137:LA137"/>
    <x:mergeCell ref="LB137:LG137"/>
    <x:mergeCell ref="LH137:LM137"/>
    <x:mergeCell ref="LN137:LS137"/>
    <x:mergeCell ref="KD138:KE138"/>
    <x:mergeCell ref="KF138:KG138"/>
    <x:mergeCell ref="KH138:KI138"/>
    <x:mergeCell ref="KJ138:KK138"/>
    <x:mergeCell ref="KL138:KM138"/>
    <x:mergeCell ref="KN138:KO138"/>
    <x:mergeCell ref="KP138:KQ138"/>
    <x:mergeCell ref="KR138:KS138"/>
    <x:mergeCell ref="KT138:KU138"/>
    <x:mergeCell ref="KV138:KW138"/>
    <x:mergeCell ref="KX138:KY138"/>
    <x:mergeCell ref="KZ138:LA138"/>
    <x:mergeCell ref="LB138:LC138"/>
    <x:mergeCell ref="LD138:LE138"/>
    <x:mergeCell ref="LF138:LG138"/>
    <x:mergeCell ref="LT137:LY137"/>
    <x:mergeCell ref="LZ137:MB137"/>
    <x:mergeCell ref="MC137:MK137"/>
    <x:mergeCell ref="ML137:MT137"/>
    <x:mergeCell ref="MU137:NI137"/>
    <x:mergeCell ref="NJ137:NX137"/>
    <x:mergeCell ref="NY137:PB137"/>
    <x:mergeCell ref="PC137:PT137"/>
    <x:mergeCell ref="PU137:QI137"/>
    <x:mergeCell ref="AJ138:AK138"/>
    <x:mergeCell ref="AL138:AM138"/>
    <x:mergeCell ref="AN138:AO138"/>
    <x:mergeCell ref="AP138:AQ138"/>
    <x:mergeCell ref="AR138:AS138"/>
    <x:mergeCell ref="AT138:AU138"/>
    <x:mergeCell ref="AV138:AW138"/>
    <x:mergeCell ref="AX138:AY138"/>
    <x:mergeCell ref="AZ138:BA138"/>
    <x:mergeCell ref="BB138:BC138"/>
    <x:mergeCell ref="BD138:BE138"/>
    <x:mergeCell ref="BF138:BG138"/>
    <x:mergeCell ref="BH138:BI138"/>
    <x:mergeCell ref="BJ138:BK138"/>
    <x:mergeCell ref="BL138:BM138"/>
    <x:mergeCell ref="BN138:BO138"/>
    <x:mergeCell ref="BP138:BQ138"/>
    <x:mergeCell ref="BR138:BS138"/>
    <x:mergeCell ref="BT138:BU138"/>
    <x:mergeCell ref="BV138:BW138"/>
    <x:mergeCell ref="BX138:BY138"/>
    <x:mergeCell ref="BZ138:CA138"/>
    <x:mergeCell ref="CB138:CC138"/>
    <x:mergeCell ref="CD138:CE138"/>
    <x:mergeCell ref="CF138:CG138"/>
    <x:mergeCell ref="CH138:CI138"/>
    <x:mergeCell ref="CJ138:CK138"/>
    <x:mergeCell ref="CL138:CM138"/>
    <x:mergeCell ref="CN138:CO138"/>
    <x:mergeCell ref="CP138:CQ138"/>
    <x:mergeCell ref="CR138:CS138"/>
    <x:mergeCell ref="CT138:CU138"/>
    <x:mergeCell ref="CV138:CW138"/>
    <x:mergeCell ref="CX138:CY138"/>
    <x:mergeCell ref="CZ138:DA138"/>
    <x:mergeCell ref="DB138:DC138"/>
    <x:mergeCell ref="DD138:DE138"/>
    <x:mergeCell ref="DF138:DG138"/>
    <x:mergeCell ref="DH138:DI138"/>
    <x:mergeCell ref="DJ138:DK138"/>
    <x:mergeCell ref="DL138:DM138"/>
    <x:mergeCell ref="DN138:DO138"/>
    <x:mergeCell ref="DP138:DQ138"/>
    <x:mergeCell ref="DR138:DS138"/>
    <x:mergeCell ref="DT138:DU138"/>
    <x:mergeCell ref="DV138:DW138"/>
    <x:mergeCell ref="DX138:DY138"/>
    <x:mergeCell ref="FM138:FO138"/>
    <x:mergeCell ref="FP138:FR138"/>
    <x:mergeCell ref="FS138:FU138"/>
    <x:mergeCell ref="FV138:FX138"/>
    <x:mergeCell ref="FY138:GA138"/>
    <x:mergeCell ref="GB138:GD138"/>
    <x:mergeCell ref="GE138:GG138"/>
    <x:mergeCell ref="FK137:FK139"/>
    <x:mergeCell ref="FL137:FL139"/>
    <x:mergeCell ref="FM137:FX137"/>
    <x:mergeCell ref="FY137:GJ137"/>
    <x:mergeCell ref="ER137:ER138"/>
    <x:mergeCell ref="ES137:ES138"/>
    <x:mergeCell ref="ET137:ET138"/>
    <x:mergeCell ref="EU137:EU138"/>
    <x:mergeCell ref="EV137:EV138"/>
    <x:mergeCell ref="EW137:FB137"/>
    <x:mergeCell ref="FC137:FH137"/>
    <x:mergeCell ref="FI137:FI138"/>
    <x:mergeCell ref="FJ137:FJ139"/>
    <x:mergeCell ref="EI137:EI138"/>
    <x:mergeCell ref="EJ137:EJ138"/>
    <x:mergeCell ref="IA138:IC138"/>
    <x:mergeCell ref="ID138:IF138"/>
    <x:mergeCell ref="IG138:II138"/>
    <x:mergeCell ref="IJ138:IL138"/>
    <x:mergeCell ref="IM138:IO138"/>
    <x:mergeCell ref="IP138:IR138"/>
    <x:mergeCell ref="IS138:IT138"/>
    <x:mergeCell ref="IU138:IV138"/>
    <x:mergeCell ref="IW138:IX138"/>
    <x:mergeCell ref="LH138:LI138"/>
    <x:mergeCell ref="LJ138:LK138"/>
    <x:mergeCell ref="LL138:LM138"/>
    <x:mergeCell ref="LN138:LO138"/>
    <x:mergeCell ref="LP138:LQ138"/>
    <x:mergeCell ref="LR138:LS138"/>
    <x:mergeCell ref="LT138:LU138"/>
    <x:mergeCell ref="LV138:LW138"/>
    <x:mergeCell ref="LX138:LY138"/>
    <x:mergeCell ref="MC138:ME138"/>
    <x:mergeCell ref="MF138:MH138"/>
    <x:mergeCell ref="MI138:MK138"/>
    <x:mergeCell ref="ML138:MN138"/>
    <x:mergeCell ref="MO138:MQ138"/>
    <x:mergeCell ref="MR138:MT138"/>
    <x:mergeCell ref="MU138:MW138"/>
    <x:mergeCell ref="MX138:MZ138"/>
    <x:mergeCell ref="NA138:NC138"/>
    <x:mergeCell ref="ND138:NF138"/>
    <x:mergeCell ref="NG138:NI138"/>
    <x:mergeCell ref="NJ138:NL138"/>
    <x:mergeCell ref="NM138:NO138"/>
    <x:mergeCell ref="NP138:NR138"/>
    <x:mergeCell ref="NS138:NU138"/>
    <x:mergeCell ref="NV138:NX138"/>
    <x:mergeCell ref="NY138:OA138"/>
    <x:mergeCell ref="OB138:OD138"/>
    <x:mergeCell ref="OE138:OG138"/>
    <x:mergeCell ref="OH138:OJ138"/>
    <x:mergeCell ref="OK138:OM138"/>
    <x:mergeCell ref="ON138:OP138"/>
    <x:mergeCell ref="OQ138:OS138"/>
    <x:mergeCell ref="OT138:OV138"/>
    <x:mergeCell ref="OW138:OY138"/>
    <x:mergeCell ref="OZ138:PB138"/>
    <x:mergeCell ref="PC138:PE138"/>
    <x:mergeCell ref="QG138:QI138"/>
    <x:mergeCell ref="PF138:PH138"/>
    <x:mergeCell ref="PI138:PK138"/>
    <x:mergeCell ref="PL138:PN138"/>
    <x:mergeCell ref="PO138:PQ138"/>
    <x:mergeCell ref="PR138:PT138"/>
    <x:mergeCell ref="PU138:PW138"/>
    <x:mergeCell ref="PX138:PZ138"/>
    <x:mergeCell ref="QA138:QC138"/>
    <x:mergeCell ref="QD138:QF138"/>
  </x:mergeCells>
  <x:pageMargins left="0.51181102362204722" right="0.31496062992125984" top="0.35433070866141736" bottom="0.35433070866141736" header="0" footer="0"/>
  <x:pageSetup paperSize="9" scale="51" orientation="portrait" r:id="rId1"/>
  <x:colBreaks count="1" manualBreakCount="1">
    <x:brk id="17" min="1" max="177" man="1"/>
  </x:colBreaks>
  <x:drawing r:id="rId2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E718F83-58CC-4BF1-932B-3851DEEA24AF}" mc:Ignorable="x14ac xr xr2 xr3">
  <x:sheetPr codeName="Hoja13"/>
  <x:dimension ref="A1:QI180"/>
  <x:sheetViews>
    <x:sheetView showGridLines="0" zoomScaleNormal="100" zoomScaleSheetLayoutView="90" workbookViewId="0">
      <x:selection activeCell="L138" sqref="L138:M138"/>
    </x:sheetView>
  </x:sheetViews>
  <x:sheetFormatPr baseColWidth="10" defaultRowHeight="15" x14ac:dyDescent="0.25"/>
  <x:cols>
    <x:col min="1" max="1" width="3.85546875" customWidth="1"/>
    <x:col min="3" max="3" width="18" customWidth="1"/>
    <x:col min="16" max="17" width="11.42578125" customWidth="1"/>
    <x:col min="18" max="18" width="11.5703125" customWidth="1"/>
  </x:cols>
  <x:sheetData>
    <x:row r="1" spans="1:36" ht="4.5" customHeight="1" x14ac:dyDescent="0.25">
      <x:c r="A1" s="1"/>
      <x:c r="B1" s="1"/>
      <x:c r="C1" s="1"/>
      <x:c r="D1" s="1"/>
      <x:c r="E1" s="1"/>
      <x:c r="F1" s="1"/>
      <x:c r="G1" s="1"/>
      <x:c r="H1" s="1"/>
      <x:c r="I1" s="1"/>
      <x:c r="J1" s="1"/>
      <x:c r="K1" s="1"/>
      <x:c r="L1" s="1"/>
      <x:c r="M1" s="1"/>
      <x:c r="N1" s="1"/>
      <x:c r="O1" s="1"/>
      <x:c r="P1" s="1"/>
      <x:c r="Q1" s="1"/>
      <x:c r="R1" s="1"/>
    </x:row>
    <x:row r="2" spans="1:36" x14ac:dyDescent="0.25">
      <x:c r="A2" s="1"/>
      <x:c r="B2" s="1"/>
      <x:c r="C2" s="1"/>
      <x:c r="D2" s="1"/>
      <x:c r="E2" s="1"/>
      <x:c r="F2" s="1"/>
      <x:c r="G2" s="1"/>
      <x:c r="H2" s="1"/>
      <x:c r="I2" s="1"/>
      <x:c r="J2" s="1"/>
      <x:c r="K2" s="1"/>
      <x:c r="L2" s="1"/>
      <x:c r="M2" s="1"/>
      <x:c r="N2" s="1"/>
      <x:c r="O2" s="1"/>
      <x:c r="P2" s="1"/>
      <x:c r="Q2" s="1"/>
      <x:c r="R2" s="1"/>
    </x:row>
    <x:row r="3" spans="1:36" ht="21" x14ac:dyDescent="0.25">
      <x:c r="A3" s="818" t="s">
        <x:v>0</x:v>
      </x:c>
      <x:c r="B3" s="818"/>
      <x:c r="C3" s="818"/>
      <x:c r="D3" s="818"/>
      <x:c r="E3" s="818"/>
      <x:c r="F3" s="818"/>
      <x:c r="G3" s="818"/>
      <x:c r="H3" s="818"/>
      <x:c r="I3" s="818"/>
      <x:c r="J3" s="818"/>
      <x:c r="K3" s="818"/>
      <x:c r="L3" s="818"/>
      <x:c r="M3" s="818"/>
      <x:c r="N3" s="818"/>
      <x:c r="O3" s="818"/>
      <x:c r="P3" s="818"/>
      <x:c r="Q3" s="818"/>
      <x:c r="R3" s="1"/>
    </x:row>
    <x:row r="4" spans="1:36" ht="18.75" x14ac:dyDescent="0.25">
      <x:c r="A4" s="819" t="s">
        <x:v>1</x:v>
      </x:c>
      <x:c r="B4" s="819"/>
      <x:c r="C4" s="819"/>
      <x:c r="D4" s="819"/>
      <x:c r="E4" s="819"/>
      <x:c r="F4" s="819"/>
      <x:c r="G4" s="819"/>
      <x:c r="H4" s="819"/>
      <x:c r="I4" s="819"/>
      <x:c r="J4" s="819"/>
      <x:c r="K4" s="819"/>
      <x:c r="L4" s="819"/>
      <x:c r="M4" s="819"/>
      <x:c r="N4" s="819"/>
      <x:c r="O4" s="819"/>
      <x:c r="P4" s="819"/>
      <x:c r="Q4" s="819"/>
      <x:c r="R4" s="1"/>
    </x:row>
    <x:row r="5" spans="1:36" x14ac:dyDescent="0.25">
      <x:c r="A5" s="1"/>
      <x:c r="B5" s="1"/>
      <x:c r="C5" s="1"/>
      <x:c r="D5" s="32"/>
      <x:c r="E5" s="32"/>
      <x:c r="F5" s="32"/>
      <x:c r="G5" s="32"/>
      <x:c r="H5" s="32"/>
      <x:c r="I5" s="32"/>
      <x:c r="J5" s="32"/>
      <x:c r="K5" s="32"/>
      <x:c r="L5" s="32"/>
      <x:c r="M5" s="32"/>
      <x:c r="N5" s="32"/>
      <x:c r="O5" s="32"/>
      <x:c r="P5" s="32"/>
      <x:c r="Q5" s="1"/>
      <x:c r="R5" s="1"/>
    </x:row>
    <x:row r="6" spans="1:36" ht="26.25" x14ac:dyDescent="0.25">
      <x:c r="A6" s="820" t="s">
        <x:v>2</x:v>
      </x:c>
      <x:c r="B6" s="820"/>
      <x:c r="C6" s="820"/>
      <x:c r="D6" s="820"/>
      <x:c r="E6" s="820"/>
      <x:c r="F6" s="820"/>
      <x:c r="G6" s="820"/>
      <x:c r="H6" s="820"/>
      <x:c r="I6" s="820"/>
      <x:c r="J6" s="820"/>
      <x:c r="K6" s="820"/>
      <x:c r="L6" s="820"/>
      <x:c r="M6" s="820"/>
      <x:c r="N6" s="820"/>
      <x:c r="O6" s="820"/>
      <x:c r="P6" s="820"/>
      <x:c r="Q6" s="820"/>
      <x:c r="R6" s="1"/>
    </x:row>
    <x:row r="7" spans="1:36" ht="15.75" customHeight="1" x14ac:dyDescent="0.25">
      <x:c r="A7" s="1"/>
      <x:c r="B7" s="1"/>
      <x:c r="C7" s="1"/>
      <x:c r="D7" s="1"/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</x:row>
    <x:row r="8" spans="1:36" ht="15" customHeight="1" x14ac:dyDescent="0.25">
      <x:c r="A8" s="214"/>
      <x:c r="B8" s="33"/>
      <x:c r="C8" s="217" t="s">
        <x:v>145</x:v>
      </x:c>
      <x:c r="D8" s="6"/>
      <x:c r="E8" s="7"/>
      <x:c r="F8" s="5"/>
      <x:c r="G8" s="34" t="s">
        <x:v>162</x:v>
      </x:c>
      <x:c r="H8" s="8"/>
      <x:c r="I8" s="25"/>
      <x:c r="J8" s="9"/>
      <x:c r="K8" s="33"/>
      <x:c r="L8" s="33"/>
      <x:c r="M8" s="5"/>
      <x:c r="N8" s="33"/>
      <x:c r="O8" s="5"/>
      <x:c r="P8" s="33"/>
      <x:c r="Q8" s="5"/>
      <x:c r="R8" s="5"/>
      <x:c r="Y8" s="219">
        <x:f>G21+H21</x:f>
        <x:v>0</x:v>
      </x:c>
    </x:row>
    <x:row r="9" spans="1:36" x14ac:dyDescent="0.25">
      <x:c r="A9" s="214"/>
      <x:c r="B9" s="33"/>
      <x:c r="C9" s="217" t="s">
        <x:v>149</x:v>
      </x:c>
      <x:c r="D9" s="13"/>
      <x:c r="E9" s="11"/>
      <x:c r="G9" s="34" t="s">
        <x:v>163</x:v>
      </x:c>
      <x:c r="K9" s="33"/>
      <x:c r="L9" s="34" t="s">
        <x:v>148</x:v>
      </x:c>
      <x:c r="M9" s="6"/>
      <x:c r="N9" s="26"/>
      <x:c r="O9" s="33"/>
      <x:c r="P9" s="33"/>
      <x:c r="Q9" s="10"/>
      <x:c r="R9" s="10"/>
    </x:row>
    <x:row r="10" spans="1:36" ht="15.75" x14ac:dyDescent="0.25">
      <x:c r="A10" s="214"/>
      <x:c r="B10" s="33"/>
      <x:c r="C10" s="34" t="s">
        <x:v>146</x:v>
      </x:c>
      <x:c r="D10" s="25"/>
      <x:c r="E10" s="25"/>
      <x:c r="F10" s="5"/>
      <x:c r="G10" s="34" t="s">
        <x:v>147</x:v>
      </x:c>
      <x:c r="H10" s="24" t="str">
        <x:f>VLOOKUP($K$10,$A$140:$QI$504,2)</x:f>
        <x:v>CONSOLIDADO</x:v>
      </x:c>
      <x:c r="I10" s="24"/>
      <x:c r="J10" s="12"/>
      <x:c r="K10" s="235">
        <x:v>1</x:v>
      </x:c>
      <x:c r="L10" s="34" t="s">
        <x:v>150</x:v>
      </x:c>
      <x:c r="M10" s="6"/>
      <x:c r="N10" s="33"/>
      <x:c r="O10" s="33"/>
      <x:c r="P10" s="33"/>
      <x:c r="Q10" s="10"/>
      <x:c r="R10" s="10"/>
    </x:row>
    <x:row r="11" spans="1:36" ht="15.75" thickBot="1" x14ac:dyDescent="0.3">
      <x:c r="A11" s="1"/>
      <x:c r="B11" s="2"/>
      <x:c r="C11" s="35"/>
      <x:c r="D11" s="2"/>
      <x:c r="E11" s="2"/>
      <x:c r="F11" s="2"/>
      <x:c r="G11" s="2"/>
      <x:c r="H11" s="2"/>
      <x:c r="I11" s="2"/>
      <x:c r="J11" s="2"/>
      <x:c r="K11" s="2"/>
      <x:c r="L11" s="2"/>
      <x:c r="M11" s="2"/>
      <x:c r="N11" s="2"/>
      <x:c r="O11" s="2"/>
      <x:c r="P11" s="36"/>
      <x:c r="Q11" s="2"/>
      <x:c r="R11" s="2"/>
    </x:row>
    <x:row r="12" spans="1:36" ht="15" customHeight="1" thickBot="1" x14ac:dyDescent="0.3">
      <x:c r="A12" s="1"/>
      <x:c r="B12" s="821" t="s">
        <x:v>3</x:v>
      </x:c>
      <x:c r="C12" s="822"/>
      <x:c r="D12" s="827" t="s">
        <x:v>4</x:v>
      </x:c>
      <x:c r="E12" s="830" t="s">
        <x:v>5</x:v>
      </x:c>
      <x:c r="F12" s="831"/>
      <x:c r="G12" s="834" t="s">
        <x:v>6</x:v>
      </x:c>
      <x:c r="H12" s="835"/>
      <x:c r="I12" s="838" t="s">
        <x:v>7</x:v>
      </x:c>
      <x:c r="J12" s="835"/>
      <x:c r="K12" s="838" t="s">
        <x:v>8</x:v>
      </x:c>
      <x:c r="L12" s="835"/>
      <x:c r="M12" s="838" t="s">
        <x:v>9</x:v>
      </x:c>
      <x:c r="N12" s="835"/>
      <x:c r="O12" s="854" t="s">
        <x:v>10</x:v>
      </x:c>
      <x:c r="P12" s="857" t="s">
        <x:v>11</x:v>
      </x:c>
      <x:c r="Q12" s="1"/>
      <x:c r="R12" s="1"/>
    </x:row>
    <x:row r="13" spans="1:36" ht="15.75" customHeight="1" thickBot="1" x14ac:dyDescent="0.3">
      <x:c r="A13" s="1"/>
      <x:c r="B13" s="823"/>
      <x:c r="C13" s="824"/>
      <x:c r="D13" s="828"/>
      <x:c r="E13" s="832"/>
      <x:c r="F13" s="833"/>
      <x:c r="G13" s="836"/>
      <x:c r="H13" s="837"/>
      <x:c r="I13" s="839"/>
      <x:c r="J13" s="837"/>
      <x:c r="K13" s="839"/>
      <x:c r="L13" s="837"/>
      <x:c r="M13" s="839"/>
      <x:c r="N13" s="837"/>
      <x:c r="O13" s="855"/>
      <x:c r="P13" s="858"/>
      <x:c r="Q13" s="1"/>
      <x:c r="R13" s="1"/>
      <x:c r="X13" s="860" t="s">
        <x:v>164</x:v>
      </x:c>
      <x:c r="Y13" s="861"/>
      <x:c r="Z13" s="862"/>
      <x:c r="AA13" s="866" t="s">
        <x:v>165</x:v>
      </x:c>
      <x:c r="AB13" s="868" t="s">
        <x:v>152</x:v>
      </x:c>
      <x:c r="AC13" s="840" t="s">
        <x:v>153</x:v>
      </x:c>
      <x:c r="AD13" s="840" t="s">
        <x:v>154</x:v>
      </x:c>
      <x:c r="AE13" s="842" t="s">
        <x:v>166</x:v>
      </x:c>
      <x:c r="AF13" s="844" t="s">
        <x:v>167</x:v>
      </x:c>
      <x:c r="AG13" s="845"/>
      <x:c r="AH13" s="845"/>
      <x:c r="AI13" s="845"/>
      <x:c r="AJ13" s="846"/>
    </x:row>
    <x:row r="14" spans="1:36" ht="26.25" thickBot="1" x14ac:dyDescent="0.3">
      <x:c r="A14" s="1"/>
      <x:c r="B14" s="825"/>
      <x:c r="C14" s="826"/>
      <x:c r="D14" s="829"/>
      <x:c r="E14" s="66" t="s">
        <x:v>12</x:v>
      </x:c>
      <x:c r="F14" s="83" t="s">
        <x:v>13</x:v>
      </x:c>
      <x:c r="G14" s="66" t="s">
        <x:v>12</x:v>
      </x:c>
      <x:c r="H14" s="84" t="s">
        <x:v>13</x:v>
      </x:c>
      <x:c r="I14" s="66" t="s">
        <x:v>12</x:v>
      </x:c>
      <x:c r="J14" s="85" t="s">
        <x:v>13</x:v>
      </x:c>
      <x:c r="K14" s="86" t="s">
        <x:v>12</x:v>
      </x:c>
      <x:c r="L14" s="85" t="s">
        <x:v>13</x:v>
      </x:c>
      <x:c r="M14" s="86" t="s">
        <x:v>12</x:v>
      </x:c>
      <x:c r="N14" s="85" t="s">
        <x:v>13</x:v>
      </x:c>
      <x:c r="O14" s="856"/>
      <x:c r="P14" s="859"/>
      <x:c r="X14" s="863"/>
      <x:c r="Y14" s="864"/>
      <x:c r="Z14" s="865"/>
      <x:c r="AA14" s="867"/>
      <x:c r="AB14" s="869"/>
      <x:c r="AC14" s="841"/>
      <x:c r="AD14" s="841"/>
      <x:c r="AE14" s="843"/>
      <x:c r="AF14" s="847" t="s">
        <x:v>168</x:v>
      </x:c>
      <x:c r="AG14" s="849" t="s">
        <x:v>152</x:v>
      </x:c>
      <x:c r="AH14" s="840" t="s">
        <x:v>153</x:v>
      </x:c>
      <x:c r="AI14" s="840" t="s">
        <x:v>154</x:v>
      </x:c>
      <x:c r="AJ14" s="852" t="s">
        <x:v>166</x:v>
      </x:c>
    </x:row>
    <x:row r="15" spans="1:36" ht="20.100000000000001" customHeight="1" x14ac:dyDescent="0.25">
      <x:c r="A15" s="1"/>
      <x:c r="B15" s="870" t="s">
        <x:v>5</x:v>
      </x:c>
      <x:c r="C15" s="871"/>
      <x:c r="D15" s="87" t="s">
        <x:v>14</x:v>
      </x:c>
      <x:c r="E15" s="88">
        <x:f t="shared" ref="E15:F15" si="0">+E17+E19+E21+E23+E25+E27+E29+E31+E32+E33+E33+E34+E35+E36</x:f>
        <x:v>0</x:v>
      </x:c>
      <x:c r="F15" s="89">
        <x:f t="shared" si="0"/>
        <x:v>0</x:v>
      </x:c>
      <x:c r="G15" s="90">
        <x:f>+G17+G19+G21+G23+G25+G27+G29+G31+G32+G33+G33+G34+G35+G36</x:f>
        <x:v>0</x:v>
      </x:c>
      <x:c r="H15" s="91">
        <x:f t="shared" ref="H15:L15" si="1">+H17+H19+H21+H23+H25+H27+H29+H31+H32+H33+H33+H34+H35+H36</x:f>
        <x:v>0</x:v>
      </x:c>
      <x:c r="I15" s="90">
        <x:f t="shared" si="1"/>
        <x:v>0</x:v>
      </x:c>
      <x:c r="J15" s="91">
        <x:f t="shared" si="1"/>
        <x:v>0</x:v>
      </x:c>
      <x:c r="K15" s="90">
        <x:f t="shared" si="1"/>
        <x:v>0</x:v>
      </x:c>
      <x:c r="L15" s="91">
        <x:f t="shared" si="1"/>
        <x:v>0</x:v>
      </x:c>
      <x:c r="M15" s="90">
        <x:f>+M27</x:f>
        <x:v>0</x:v>
      </x:c>
      <x:c r="N15" s="92">
        <x:f>+N27</x:f>
        <x:v>0</x:v>
      </x:c>
      <x:c r="O15" s="93">
        <x:f>+O17+O19+O21+O23+O25+O27+O29+O34+O35+O36</x:f>
        <x:v>0</x:v>
      </x:c>
      <x:c r="P15" s="89">
        <x:f>+P17+P19+P21+P23+P25+P27+P29+P31+P32+P33+P34+P35+P36</x:f>
        <x:v>0</x:v>
      </x:c>
      <x:c r="X15" s="874" t="s">
        <x:v>5</x:v>
      </x:c>
      <x:c r="Y15" s="875"/>
      <x:c r="Z15" s="876"/>
      <x:c r="AA15" s="218" t="s">
        <x:v>14</x:v>
      </x:c>
      <x:c r="AB15" s="219">
        <x:f>+AB17+AB19+AB21+AB23+AB25+AB27+AB29+AB31+AB32+AB33+AB34+AB35+AB36</x:f>
        <x:v>0</x:v>
      </x:c>
      <x:c r="AC15" s="220">
        <x:f>+AC17+AC19+AC21+AC23+AC25+AC27+AC29+AC31+AC32+AC33+AC34+AC35+AC36</x:f>
        <x:v>0</x:v>
      </x:c>
      <x:c r="AD15" s="220">
        <x:f>+AD17+AD19+AD21+AD23+AD25+AD27+AD29+AD31+AD32+AD33+AD34+AD35+AD36</x:f>
        <x:v>0</x:v>
      </x:c>
      <x:c r="AE15" s="221">
        <x:f>AE17+AE19+AE21+AE23+AE25+AE27+AE29+AE31+AE32+AE33+AE34+AE35+AE36</x:f>
        <x:v>0</x:v>
      </x:c>
      <x:c r="AF15" s="848"/>
      <x:c r="AG15" s="850"/>
      <x:c r="AH15" s="851"/>
      <x:c r="AI15" s="851"/>
      <x:c r="AJ15" s="853"/>
    </x:row>
    <x:row r="16" spans="1:36" ht="20.100000000000001" customHeight="1" thickBot="1" x14ac:dyDescent="0.3">
      <x:c r="A16" s="1"/>
      <x:c r="B16" s="872"/>
      <x:c r="C16" s="873"/>
      <x:c r="D16" s="94" t="s">
        <x:v>15</x:v>
      </x:c>
      <x:c r="E16" s="95">
        <x:f t="shared" ref="E16:F16" si="2">+E18+E20+E22+E24+E26+E28+E30</x:f>
        <x:v>0</x:v>
      </x:c>
      <x:c r="F16" s="96">
        <x:f t="shared" si="2"/>
        <x:v>0</x:v>
      </x:c>
      <x:c r="G16" s="97">
        <x:f>+G18+G20+G22+G24+G26+G28+G30</x:f>
        <x:v>0</x:v>
      </x:c>
      <x:c r="H16" s="98">
        <x:f t="shared" ref="H16:L16" si="3">+H18+H20+H22+H24+H26+H28+H30</x:f>
        <x:v>0</x:v>
      </x:c>
      <x:c r="I16" s="97">
        <x:f t="shared" si="3"/>
        <x:v>0</x:v>
      </x:c>
      <x:c r="J16" s="98">
        <x:f t="shared" si="3"/>
        <x:v>0</x:v>
      </x:c>
      <x:c r="K16" s="97">
        <x:f t="shared" si="3"/>
        <x:v>0</x:v>
      </x:c>
      <x:c r="L16" s="98">
        <x:f t="shared" si="3"/>
        <x:v>0</x:v>
      </x:c>
      <x:c r="M16" s="97">
        <x:f>+M28</x:f>
        <x:v>0</x:v>
      </x:c>
      <x:c r="N16" s="99">
        <x:f>+N28</x:f>
        <x:v>0</x:v>
      </x:c>
      <x:c r="O16" s="549"/>
      <x:c r="P16" s="554"/>
      <x:c r="X16" s="877"/>
      <x:c r="Y16" s="878"/>
      <x:c r="Z16" s="879"/>
      <x:c r="AA16" s="218" t="s">
        <x:v>15</x:v>
      </x:c>
      <x:c r="AB16" s="219">
        <x:f>+AB18+Y8+AB22+AB24+AB26+AB28+AB30</x:f>
        <x:v>0</x:v>
      </x:c>
      <x:c r="AC16" s="220">
        <x:f>+AC18+AC20+AC22+AC24+AC26+AC28+AC30</x:f>
        <x:v>0</x:v>
      </x:c>
      <x:c r="AD16" s="220">
        <x:f>+AD18+AD20+AD22+AD24+AD26+AD28+AD30</x:f>
        <x:v>0</x:v>
      </x:c>
      <x:c r="AE16" s="221">
        <x:f>AE18+AE20+AE22+AE24+AE26+AE28+AE30+AE32+AE33+AE34+AE35+AE36+AE37</x:f>
        <x:v>0</x:v>
      </x:c>
      <x:c r="AF16" s="222">
        <x:f>SUM(AG16:AJ16)</x:f>
        <x:v>0</x:v>
      </x:c>
      <x:c r="AG16" s="219">
        <x:f>+AG18+AG20+AG22+AG24+AG26+AG28+AG30+AG31+AG32+AG33+AG34+AG35+AG36</x:f>
        <x:v>0</x:v>
      </x:c>
      <x:c r="AH16" s="223">
        <x:f>+AH18+AH20+AH22+AH24+AH26+AH28+AH30+AH31+AH32+AH33+AH34+AH35+AH36</x:f>
        <x:v>0</x:v>
      </x:c>
      <x:c r="AI16" s="223">
        <x:f>+AI18+AI20+AI22+AI24+AI26+AI28+AI30+AI31+AI32+AI33+AI34+AI35+AI36</x:f>
        <x:v>0</x:v>
      </x:c>
      <x:c r="AJ16" s="224">
        <x:f>+AJ18+AJ20+AJ22+AJ24+AJ26+AJ28+AJ30+AJ31+AJ32+AJ33+AJ34+AJ35+AJ36</x:f>
        <x:v>0</x:v>
      </x:c>
    </x:row>
    <x:row r="17" spans="1:36" ht="20.100000000000001" customHeight="1" x14ac:dyDescent="0.25">
      <x:c r="A17" s="1"/>
      <x:c r="B17" s="880" t="s">
        <x:v>16</x:v>
      </x:c>
      <x:c r="C17" s="881"/>
      <x:c r="D17" s="102" t="s">
        <x:v>14</x:v>
      </x:c>
      <x:c r="E17" s="103">
        <x:f>+G17+I17+K17</x:f>
        <x:v>0</x:v>
      </x:c>
      <x:c r="F17" s="104">
        <x:f>+H17+J17+L17</x:f>
        <x:v>0</x:v>
      </x:c>
      <x:c r="G17" s="545">
        <x:f>VLOOKUP($K$10,$A$140:$QI$500,5+Restricciones!G17,FALSE)</x:f>
        <x:v>0</x:v>
      </x:c>
      <x:c r="H17" s="545">
        <x:f>VLOOKUP($K$10,$A$140:$QI$500,5+Restricciones!H17,FALSE)</x:f>
        <x:v>0</x:v>
      </x:c>
      <x:c r="I17" s="545">
        <x:f>VLOOKUP($K$10,$A$140:$QI$500,5+Restricciones!I17,FALSE)</x:f>
        <x:v>0</x:v>
      </x:c>
      <x:c r="J17" s="545">
        <x:f>VLOOKUP($K$10,$A$140:$QI$500,5+Restricciones!J17,FALSE)</x:f>
        <x:v>0</x:v>
      </x:c>
      <x:c r="K17" s="545">
        <x:f>VLOOKUP($K$10,$A$140:$QI$500,5+Restricciones!K17,FALSE)</x:f>
        <x:v>0</x:v>
      </x:c>
      <x:c r="L17" s="545">
        <x:f>VLOOKUP($K$10,$A$140:$QI$500,5+Restricciones!L17,FALSE)</x:f>
        <x:v>0</x:v>
      </x:c>
      <x:c r="M17" s="107"/>
      <x:c r="N17" s="108"/>
      <x:c r="O17" s="550">
        <x:f>VLOOKUP($K$10,$A$140:$QI$500,5+Restricciones!O17,FALSE)</x:f>
        <x:v>0</x:v>
      </x:c>
      <x:c r="P17" s="550">
        <x:f>VLOOKUP($K$10,$A$140:$QI$500,5+Restricciones!P17,FALSE)</x:f>
        <x:v>0</x:v>
      </x:c>
      <x:c r="X17" s="884" t="s">
        <x:v>169</x:v>
      </x:c>
      <x:c r="Y17" s="885"/>
      <x:c r="Z17" s="886"/>
      <x:c r="AA17" s="218" t="s">
        <x:v>14</x:v>
      </x:c>
      <x:c r="AB17" s="219">
        <x:f t="shared" ref="AB17:AB30" si="4">G18+H18</x:f>
        <x:v>0</x:v>
      </x:c>
      <x:c r="AC17" s="220">
        <x:f>I18+J18</x:f>
        <x:v>0</x:v>
      </x:c>
      <x:c r="AD17" s="220">
        <x:f>K18+L18</x:f>
        <x:v>0</x:v>
      </x:c>
      <x:c r="AE17" s="225"/>
      <x:c r="AF17" s="226"/>
      <x:c r="AG17" s="227"/>
      <x:c r="AH17" s="228"/>
      <x:c r="AI17" s="228"/>
      <x:c r="AJ17" s="229"/>
    </x:row>
    <x:row r="18" spans="1:36" ht="20.100000000000001" customHeight="1" x14ac:dyDescent="0.25">
      <x:c r="A18" s="207"/>
      <x:c r="B18" s="882"/>
      <x:c r="C18" s="883"/>
      <x:c r="D18" s="111" t="s">
        <x:v>15</x:v>
      </x:c>
      <x:c r="E18" s="112">
        <x:f t="shared" ref="E18:F33" si="5">+G18+I18+K18</x:f>
        <x:v>0</x:v>
      </x:c>
      <x:c r="F18" s="113">
        <x:f t="shared" si="5"/>
        <x:v>0</x:v>
      </x:c>
      <x:c r="G18" s="545">
        <x:f>VLOOKUP($K$10,$A$140:$QI$500,5+Restricciones!G18,FALSE)</x:f>
        <x:v>0</x:v>
      </x:c>
      <x:c r="H18" s="545">
        <x:f>VLOOKUP($K$10,$A$140:$QI$500,5+Restricciones!H18,FALSE)</x:f>
        <x:v>0</x:v>
      </x:c>
      <x:c r="I18" s="545">
        <x:f>VLOOKUP($K$10,$A$140:$QI$500,5+Restricciones!I18,FALSE)</x:f>
        <x:v>0</x:v>
      </x:c>
      <x:c r="J18" s="545">
        <x:f>VLOOKUP($K$10,$A$140:$QI$500,5+Restricciones!J18,FALSE)</x:f>
        <x:v>0</x:v>
      </x:c>
      <x:c r="K18" s="545">
        <x:f>VLOOKUP($K$10,$A$140:$QI$500,5+Restricciones!K18,FALSE)</x:f>
        <x:v>0</x:v>
      </x:c>
      <x:c r="L18" s="545">
        <x:f>VLOOKUP($K$10,$A$140:$QI$500,5+Restricciones!L18,FALSE)</x:f>
        <x:v>0</x:v>
      </x:c>
      <x:c r="M18" s="116"/>
      <x:c r="N18" s="117"/>
      <x:c r="O18" s="551"/>
      <x:c r="P18" s="551"/>
      <x:c r="X18" s="884"/>
      <x:c r="Y18" s="885"/>
      <x:c r="Z18" s="886"/>
      <x:c r="AA18" s="218" t="s">
        <x:v>15</x:v>
      </x:c>
      <x:c r="AB18" s="219">
        <x:f t="shared" si="4"/>
        <x:v>0</x:v>
      </x:c>
      <x:c r="AC18" s="220">
        <x:f>I19+J19</x:f>
        <x:v>0</x:v>
      </x:c>
      <x:c r="AD18" s="220">
        <x:f>K19+L19</x:f>
        <x:v>0</x:v>
      </x:c>
      <x:c r="AE18" s="225"/>
      <x:c r="AF18" s="222">
        <x:f>SUM(AG18:AJ18)</x:f>
        <x:v>0</x:v>
      </x:c>
      <x:c r="AG18" s="219">
        <x:f>+AB18/1</x:f>
        <x:v>0</x:v>
      </x:c>
      <x:c r="AH18" s="220">
        <x:f>+AC18/1</x:f>
        <x:v>0</x:v>
      </x:c>
      <x:c r="AI18" s="220">
        <x:f>+AD18/1</x:f>
        <x:v>0</x:v>
      </x:c>
      <x:c r="AJ18" s="225"/>
    </x:row>
    <x:row r="19" spans="1:36" ht="20.100000000000001" customHeight="1" x14ac:dyDescent="0.25">
      <x:c r="A19" s="1"/>
      <x:c r="B19" s="887" t="s">
        <x:v>17</x:v>
      </x:c>
      <x:c r="C19" s="883" t="s">
        <x:v>18</x:v>
      </x:c>
      <x:c r="D19" s="111" t="s">
        <x:v>14</x:v>
      </x:c>
      <x:c r="E19" s="103">
        <x:f t="shared" si="5"/>
        <x:v>0</x:v>
      </x:c>
      <x:c r="F19" s="113">
        <x:f t="shared" si="5"/>
        <x:v>0</x:v>
      </x:c>
      <x:c r="G19" s="545">
        <x:f>VLOOKUP($K$10,$A$140:$QI$500,5+Restricciones!G19,FALSE)</x:f>
        <x:v>0</x:v>
      </x:c>
      <x:c r="H19" s="545">
        <x:f>VLOOKUP($K$10,$A$140:$QI$500,5+Restricciones!H19,FALSE)</x:f>
        <x:v>0</x:v>
      </x:c>
      <x:c r="I19" s="545">
        <x:f>VLOOKUP($K$10,$A$140:$QI$500,5+Restricciones!I19,FALSE)</x:f>
        <x:v>0</x:v>
      </x:c>
      <x:c r="J19" s="545">
        <x:f>VLOOKUP($K$10,$A$140:$QI$500,5+Restricciones!J19,FALSE)</x:f>
        <x:v>0</x:v>
      </x:c>
      <x:c r="K19" s="545">
        <x:f>VLOOKUP($K$10,$A$140:$QI$500,5+Restricciones!K19,FALSE)</x:f>
        <x:v>0</x:v>
      </x:c>
      <x:c r="L19" s="545">
        <x:f>VLOOKUP($K$10,$A$140:$QI$500,5+Restricciones!L19,FALSE)</x:f>
        <x:v>0</x:v>
      </x:c>
      <x:c r="M19" s="116"/>
      <x:c r="N19" s="117"/>
      <x:c r="O19" s="552">
        <x:f>VLOOKUP($K$10,$A$140:$QI$500,5+Restricciones!O19,FALSE)</x:f>
        <x:v>0</x:v>
      </x:c>
      <x:c r="P19" s="552">
        <x:f>VLOOKUP($K$10,$A$140:$QI$500,5+Restricciones!P19,FALSE)</x:f>
        <x:v>0</x:v>
      </x:c>
      <x:c r="Q19" s="1"/>
      <x:c r="R19" s="1"/>
      <x:c r="X19" s="884" t="s">
        <x:v>17</x:v>
      </x:c>
      <x:c r="Y19" s="888" t="s">
        <x:v>18</x:v>
      </x:c>
      <x:c r="Z19" s="889"/>
      <x:c r="AA19" s="218" t="s">
        <x:v>14</x:v>
      </x:c>
      <x:c r="AB19" s="219">
        <x:f t="shared" si="4"/>
        <x:v>0</x:v>
      </x:c>
      <x:c r="AC19" s="220">
        <x:f t="shared" ref="AC19:AC36" si="6">I20+J20</x:f>
        <x:v>0</x:v>
      </x:c>
      <x:c r="AD19" s="220">
        <x:f t="shared" ref="AD19:AD35" si="7">K20+L20</x:f>
        <x:v>0</x:v>
      </x:c>
      <x:c r="AE19" s="225"/>
      <x:c r="AF19" s="226"/>
      <x:c r="AG19" s="227"/>
      <x:c r="AH19" s="228"/>
      <x:c r="AI19" s="228"/>
      <x:c r="AJ19" s="229"/>
    </x:row>
    <x:row r="20" spans="1:36" ht="20.100000000000001" customHeight="1" x14ac:dyDescent="0.25">
      <x:c r="A20" s="207"/>
      <x:c r="B20" s="887"/>
      <x:c r="C20" s="883"/>
      <x:c r="D20" s="111" t="s">
        <x:v>15</x:v>
      </x:c>
      <x:c r="E20" s="122">
        <x:f t="shared" si="5"/>
        <x:v>0</x:v>
      </x:c>
      <x:c r="F20" s="113">
        <x:f t="shared" si="5"/>
        <x:v>0</x:v>
      </x:c>
      <x:c r="G20" s="545">
        <x:f>VLOOKUP($K$10,$A$140:$QI$500,5+Restricciones!G20,FALSE)</x:f>
        <x:v>0</x:v>
      </x:c>
      <x:c r="H20" s="545">
        <x:f>VLOOKUP($K$10,$A$140:$QI$500,5+Restricciones!H20,FALSE)</x:f>
        <x:v>0</x:v>
      </x:c>
      <x:c r="I20" s="545">
        <x:f>VLOOKUP($K$10,$A$140:$QI$500,5+Restricciones!I20,FALSE)</x:f>
        <x:v>0</x:v>
      </x:c>
      <x:c r="J20" s="545">
        <x:f>VLOOKUP($K$10,$A$140:$QI$500,5+Restricciones!J20,FALSE)</x:f>
        <x:v>0</x:v>
      </x:c>
      <x:c r="K20" s="545">
        <x:f>VLOOKUP($K$10,$A$140:$QI$500,5+Restricciones!K20,FALSE)</x:f>
        <x:v>0</x:v>
      </x:c>
      <x:c r="L20" s="545">
        <x:f>VLOOKUP($K$10,$A$140:$QI$500,5+Restricciones!L20,FALSE)</x:f>
        <x:v>0</x:v>
      </x:c>
      <x:c r="M20" s="116"/>
      <x:c r="N20" s="117"/>
      <x:c r="O20" s="551"/>
      <x:c r="P20" s="551"/>
      <x:c r="Q20" s="1"/>
      <x:c r="R20" s="1"/>
      <x:c r="X20" s="884"/>
      <x:c r="Y20" s="890"/>
      <x:c r="Z20" s="891"/>
      <x:c r="AA20" s="218" t="s">
        <x:v>15</x:v>
      </x:c>
      <x:c r="AB20" s="219">
        <x:f t="shared" si="4"/>
        <x:v>0</x:v>
      </x:c>
      <x:c r="AC20" s="220">
        <x:f t="shared" si="6"/>
        <x:v>0</x:v>
      </x:c>
      <x:c r="AD20" s="220">
        <x:f t="shared" si="7"/>
        <x:v>0</x:v>
      </x:c>
      <x:c r="AE20" s="225"/>
      <x:c r="AF20" s="222">
        <x:f>SUM(AG20:AJ20)</x:f>
        <x:v>0</x:v>
      </x:c>
      <x:c r="AG20" s="219">
        <x:f>ROUND(+Y8/13,0)</x:f>
        <x:v>0</x:v>
      </x:c>
      <x:c r="AH20" s="220">
        <x:f>ROUND(+AC20/13,0)</x:f>
        <x:v>0</x:v>
      </x:c>
      <x:c r="AI20" s="220">
        <x:f>ROUND(+AD20/13,0)</x:f>
        <x:v>0</x:v>
      </x:c>
      <x:c r="AJ20" s="225"/>
    </x:row>
    <x:row r="21" spans="1:36" ht="20.100000000000001" customHeight="1" x14ac:dyDescent="0.25">
      <x:c r="A21" s="1"/>
      <x:c r="B21" s="887"/>
      <x:c r="C21" s="883" t="s">
        <x:v>19</x:v>
      </x:c>
      <x:c r="D21" s="111" t="s">
        <x:v>14</x:v>
      </x:c>
      <x:c r="E21" s="122">
        <x:f t="shared" si="5"/>
        <x:v>0</x:v>
      </x:c>
      <x:c r="F21" s="113">
        <x:f t="shared" si="5"/>
        <x:v>0</x:v>
      </x:c>
      <x:c r="G21" s="545">
        <x:f>VLOOKUP($K$10,$A$140:$QI$500,5+Restricciones!G21,FALSE)</x:f>
        <x:v>0</x:v>
      </x:c>
      <x:c r="H21" s="545">
        <x:f>VLOOKUP($K$10,$A$140:$QI$500,5+Restricciones!H21,FALSE)</x:f>
        <x:v>0</x:v>
      </x:c>
      <x:c r="I21" s="545">
        <x:f>VLOOKUP($K$10,$A$140:$QI$500,5+Restricciones!I21,FALSE)</x:f>
        <x:v>0</x:v>
      </x:c>
      <x:c r="J21" s="545">
        <x:f>VLOOKUP($K$10,$A$140:$QI$500,5+Restricciones!J21,FALSE)</x:f>
        <x:v>0</x:v>
      </x:c>
      <x:c r="K21" s="545">
        <x:f>VLOOKUP($K$10,$A$140:$QI$500,5+Restricciones!K21,FALSE)</x:f>
        <x:v>0</x:v>
      </x:c>
      <x:c r="L21" s="545">
        <x:f>VLOOKUP($K$10,$A$140:$QI$500,5+Restricciones!L21,FALSE)</x:f>
        <x:v>0</x:v>
      </x:c>
      <x:c r="M21" s="116"/>
      <x:c r="N21" s="117"/>
      <x:c r="O21" s="552">
        <x:f>VLOOKUP($K$10,$A$140:$QI$500,5+Restricciones!O21,FALSE)</x:f>
        <x:v>0</x:v>
      </x:c>
      <x:c r="P21" s="552">
        <x:f>VLOOKUP($K$10,$A$140:$QI$500,5+Restricciones!P21,FALSE)</x:f>
        <x:v>0</x:v>
      </x:c>
      <x:c r="Q21" s="1"/>
      <x:c r="R21" s="1"/>
      <x:c r="X21" s="884"/>
      <x:c r="Y21" s="888" t="s">
        <x:v>19</x:v>
      </x:c>
      <x:c r="Z21" s="889"/>
      <x:c r="AA21" s="218" t="s">
        <x:v>14</x:v>
      </x:c>
      <x:c r="AB21" s="219">
        <x:f t="shared" si="4"/>
        <x:v>0</x:v>
      </x:c>
      <x:c r="AC21" s="220">
        <x:f t="shared" si="6"/>
        <x:v>0</x:v>
      </x:c>
      <x:c r="AD21" s="220">
        <x:f t="shared" si="7"/>
        <x:v>0</x:v>
      </x:c>
      <x:c r="AE21" s="225"/>
      <x:c r="AF21" s="226">
        <x:f>SUM(AG21:AJ21)</x:f>
        <x:v>0</x:v>
      </x:c>
      <x:c r="AG21" s="227"/>
      <x:c r="AH21" s="228"/>
      <x:c r="AI21" s="228"/>
      <x:c r="AJ21" s="229"/>
    </x:row>
    <x:row r="22" spans="1:36" ht="20.100000000000001" customHeight="1" x14ac:dyDescent="0.25">
      <x:c r="A22" s="207"/>
      <x:c r="B22" s="887"/>
      <x:c r="C22" s="883"/>
      <x:c r="D22" s="111" t="s">
        <x:v>15</x:v>
      </x:c>
      <x:c r="E22" s="122">
        <x:f t="shared" si="5"/>
        <x:v>0</x:v>
      </x:c>
      <x:c r="F22" s="113">
        <x:f t="shared" si="5"/>
        <x:v>0</x:v>
      </x:c>
      <x:c r="G22" s="545">
        <x:f>VLOOKUP($K$10,$A$140:$QI$500,5+Restricciones!G22,FALSE)</x:f>
        <x:v>0</x:v>
      </x:c>
      <x:c r="H22" s="545">
        <x:f>VLOOKUP($K$10,$A$140:$QI$500,5+Restricciones!H22,FALSE)</x:f>
        <x:v>0</x:v>
      </x:c>
      <x:c r="I22" s="545">
        <x:f>VLOOKUP($K$10,$A$140:$QI$500,5+Restricciones!I22,FALSE)</x:f>
        <x:v>0</x:v>
      </x:c>
      <x:c r="J22" s="545">
        <x:f>VLOOKUP($K$10,$A$140:$QI$500,5+Restricciones!J22,FALSE)</x:f>
        <x:v>0</x:v>
      </x:c>
      <x:c r="K22" s="545">
        <x:f>VLOOKUP($K$10,$A$140:$QI$500,5+Restricciones!K22,FALSE)</x:f>
        <x:v>0</x:v>
      </x:c>
      <x:c r="L22" s="545">
        <x:f>VLOOKUP($K$10,$A$140:$QI$500,5+Restricciones!L22,FALSE)</x:f>
        <x:v>0</x:v>
      </x:c>
      <x:c r="M22" s="116"/>
      <x:c r="N22" s="117"/>
      <x:c r="O22" s="551"/>
      <x:c r="P22" s="551"/>
      <x:c r="Q22" s="1"/>
      <x:c r="R22" s="1"/>
      <x:c r="X22" s="884"/>
      <x:c r="Y22" s="890"/>
      <x:c r="Z22" s="891"/>
      <x:c r="AA22" s="218" t="s">
        <x:v>15</x:v>
      </x:c>
      <x:c r="AB22" s="219">
        <x:f t="shared" si="4"/>
        <x:v>0</x:v>
      </x:c>
      <x:c r="AC22" s="220">
        <x:f t="shared" si="6"/>
        <x:v>0</x:v>
      </x:c>
      <x:c r="AD22" s="220">
        <x:f t="shared" si="7"/>
        <x:v>0</x:v>
      </x:c>
      <x:c r="AE22" s="225"/>
      <x:c r="AF22" s="222">
        <x:f>SUM(AG22:AJ22)</x:f>
        <x:v>0</x:v>
      </x:c>
      <x:c r="AG22" s="219">
        <x:f>ROUND(+AB22/4,0)</x:f>
        <x:v>0</x:v>
      </x:c>
      <x:c r="AH22" s="220">
        <x:f>ROUND(+AC22/4,0)</x:f>
        <x:v>0</x:v>
      </x:c>
      <x:c r="AI22" s="220">
        <x:f>ROUND(+AD22/4,0)</x:f>
        <x:v>0</x:v>
      </x:c>
      <x:c r="AJ22" s="225"/>
    </x:row>
    <x:row r="23" spans="1:36" ht="20.100000000000001" customHeight="1" x14ac:dyDescent="0.25">
      <x:c r="A23" s="1"/>
      <x:c r="B23" s="887"/>
      <x:c r="C23" s="883" t="s">
        <x:v>20</x:v>
      </x:c>
      <x:c r="D23" s="111" t="s">
        <x:v>14</x:v>
      </x:c>
      <x:c r="E23" s="122">
        <x:f t="shared" si="5"/>
        <x:v>0</x:v>
      </x:c>
      <x:c r="F23" s="113">
        <x:f t="shared" si="5"/>
        <x:v>0</x:v>
      </x:c>
      <x:c r="G23" s="545">
        <x:f>VLOOKUP($K$10,$A$140:$QI$500,5+Restricciones!G23,FALSE)</x:f>
        <x:v>0</x:v>
      </x:c>
      <x:c r="H23" s="545">
        <x:f>VLOOKUP($K$10,$A$140:$QI$500,5+Restricciones!H23,FALSE)</x:f>
        <x:v>0</x:v>
      </x:c>
      <x:c r="I23" s="545">
        <x:f>VLOOKUP($K$10,$A$140:$QI$500,5+Restricciones!I23,FALSE)</x:f>
        <x:v>0</x:v>
      </x:c>
      <x:c r="J23" s="545">
        <x:f>VLOOKUP($K$10,$A$140:$QI$500,5+Restricciones!J23,FALSE)</x:f>
        <x:v>0</x:v>
      </x:c>
      <x:c r="K23" s="545">
        <x:f>VLOOKUP($K$10,$A$140:$QI$500,5+Restricciones!K23,FALSE)</x:f>
        <x:v>0</x:v>
      </x:c>
      <x:c r="L23" s="545">
        <x:f>VLOOKUP($K$10,$A$140:$QI$500,5+Restricciones!L23,FALSE)</x:f>
        <x:v>0</x:v>
      </x:c>
      <x:c r="M23" s="116"/>
      <x:c r="N23" s="117"/>
      <x:c r="O23" s="552">
        <x:f>VLOOKUP($K$10,$A$140:$QI$500,5+Restricciones!O23,FALSE)</x:f>
        <x:v>0</x:v>
      </x:c>
      <x:c r="P23" s="552">
        <x:f>VLOOKUP($K$10,$A$140:$QI$500,5+Restricciones!P23,FALSE)</x:f>
        <x:v>0</x:v>
      </x:c>
      <x:c r="Q23" s="1"/>
      <x:c r="R23" s="1"/>
      <x:c r="X23" s="884"/>
      <x:c r="Y23" s="888" t="s">
        <x:v>20</x:v>
      </x:c>
      <x:c r="Z23" s="889"/>
      <x:c r="AA23" s="218" t="s">
        <x:v>14</x:v>
      </x:c>
      <x:c r="AB23" s="219">
        <x:f t="shared" si="4"/>
        <x:v>0</x:v>
      </x:c>
      <x:c r="AC23" s="220">
        <x:f t="shared" si="6"/>
        <x:v>0</x:v>
      </x:c>
      <x:c r="AD23" s="220">
        <x:f t="shared" si="7"/>
        <x:v>0</x:v>
      </x:c>
      <x:c r="AE23" s="225"/>
      <x:c r="AF23" s="226">
        <x:f>SUM(AG23:AJ23)</x:f>
        <x:v>0</x:v>
      </x:c>
      <x:c r="AG23" s="227"/>
      <x:c r="AH23" s="228"/>
      <x:c r="AI23" s="228"/>
      <x:c r="AJ23" s="229"/>
    </x:row>
    <x:row r="24" spans="1:36" ht="20.100000000000001" customHeight="1" x14ac:dyDescent="0.25">
      <x:c r="A24" s="207"/>
      <x:c r="B24" s="887"/>
      <x:c r="C24" s="883"/>
      <x:c r="D24" s="111" t="s">
        <x:v>15</x:v>
      </x:c>
      <x:c r="E24" s="122">
        <x:f t="shared" si="5"/>
        <x:v>0</x:v>
      </x:c>
      <x:c r="F24" s="113">
        <x:f t="shared" si="5"/>
        <x:v>0</x:v>
      </x:c>
      <x:c r="G24" s="545">
        <x:f>VLOOKUP($K$10,$A$140:$QI$500,5+Restricciones!G24,FALSE)</x:f>
        <x:v>0</x:v>
      </x:c>
      <x:c r="H24" s="545">
        <x:f>VLOOKUP($K$10,$A$140:$QI$500,5+Restricciones!H24,FALSE)</x:f>
        <x:v>0</x:v>
      </x:c>
      <x:c r="I24" s="545">
        <x:f>VLOOKUP($K$10,$A$140:$QI$500,5+Restricciones!I24,FALSE)</x:f>
        <x:v>0</x:v>
      </x:c>
      <x:c r="J24" s="545">
        <x:f>VLOOKUP($K$10,$A$140:$QI$500,5+Restricciones!J24,FALSE)</x:f>
        <x:v>0</x:v>
      </x:c>
      <x:c r="K24" s="545">
        <x:f>VLOOKUP($K$10,$A$140:$QI$500,5+Restricciones!K24,FALSE)</x:f>
        <x:v>0</x:v>
      </x:c>
      <x:c r="L24" s="545">
        <x:f>VLOOKUP($K$10,$A$140:$QI$500,5+Restricciones!L24,FALSE)</x:f>
        <x:v>0</x:v>
      </x:c>
      <x:c r="M24" s="116"/>
      <x:c r="N24" s="117"/>
      <x:c r="O24" s="551"/>
      <x:c r="P24" s="551"/>
      <x:c r="Q24" s="1"/>
      <x:c r="R24" s="1"/>
      <x:c r="X24" s="884"/>
      <x:c r="Y24" s="890"/>
      <x:c r="Z24" s="891"/>
      <x:c r="AA24" s="218" t="s">
        <x:v>15</x:v>
      </x:c>
      <x:c r="AB24" s="219">
        <x:f t="shared" si="4"/>
        <x:v>0</x:v>
      </x:c>
      <x:c r="AC24" s="220">
        <x:f t="shared" si="6"/>
        <x:v>0</x:v>
      </x:c>
      <x:c r="AD24" s="220">
        <x:f t="shared" si="7"/>
        <x:v>0</x:v>
      </x:c>
      <x:c r="AE24" s="225"/>
      <x:c r="AF24" s="222">
        <x:f>SUM(AG24:AJ24)</x:f>
        <x:v>0</x:v>
      </x:c>
      <x:c r="AG24" s="219">
        <x:f>ROUND(+AB24/12,0)</x:f>
        <x:v>0</x:v>
      </x:c>
      <x:c r="AH24" s="220">
        <x:f>ROUND(+AC24/12,0)</x:f>
        <x:v>0</x:v>
      </x:c>
      <x:c r="AI24" s="220">
        <x:f>ROUND(+AD24/12,0)</x:f>
        <x:v>0</x:v>
      </x:c>
      <x:c r="AJ24" s="225"/>
    </x:row>
    <x:row r="25" spans="1:36" ht="20.100000000000001" customHeight="1" x14ac:dyDescent="0.25">
      <x:c r="A25" s="1"/>
      <x:c r="B25" s="887"/>
      <x:c r="C25" s="883" t="s">
        <x:v>21</x:v>
      </x:c>
      <x:c r="D25" s="111" t="s">
        <x:v>14</x:v>
      </x:c>
      <x:c r="E25" s="122">
        <x:f t="shared" si="5"/>
        <x:v>0</x:v>
      </x:c>
      <x:c r="F25" s="113">
        <x:f t="shared" si="5"/>
        <x:v>0</x:v>
      </x:c>
      <x:c r="G25" s="545">
        <x:f>VLOOKUP($K$10,$A$140:$QI$500,5+Restricciones!G25,FALSE)</x:f>
        <x:v>0</x:v>
      </x:c>
      <x:c r="H25" s="545">
        <x:f>VLOOKUP($K$10,$A$140:$QI$500,5+Restricciones!H25,FALSE)</x:f>
        <x:v>0</x:v>
      </x:c>
      <x:c r="I25" s="545">
        <x:f>VLOOKUP($K$10,$A$140:$QI$500,5+Restricciones!I25,FALSE)</x:f>
        <x:v>0</x:v>
      </x:c>
      <x:c r="J25" s="545">
        <x:f>VLOOKUP($K$10,$A$140:$QI$500,5+Restricciones!J25,FALSE)</x:f>
        <x:v>0</x:v>
      </x:c>
      <x:c r="K25" s="545">
        <x:f>VLOOKUP($K$10,$A$140:$QI$500,5+Restricciones!K25,FALSE)</x:f>
        <x:v>0</x:v>
      </x:c>
      <x:c r="L25" s="545">
        <x:f>VLOOKUP($K$10,$A$140:$QI$500,5+Restricciones!L25,FALSE)</x:f>
        <x:v>0</x:v>
      </x:c>
      <x:c r="M25" s="116"/>
      <x:c r="N25" s="117"/>
      <x:c r="O25" s="552">
        <x:f>VLOOKUP($K$10,$A$140:$QI$500,5+Restricciones!O25,FALSE)</x:f>
        <x:v>0</x:v>
      </x:c>
      <x:c r="P25" s="552">
        <x:f>VLOOKUP($K$10,$A$140:$QI$500,5+Restricciones!P25,FALSE)</x:f>
        <x:v>0</x:v>
      </x:c>
      <x:c r="Q25" s="1"/>
      <x:c r="R25" s="1"/>
      <x:c r="X25" s="884"/>
      <x:c r="Y25" s="888" t="s">
        <x:v>21</x:v>
      </x:c>
      <x:c r="Z25" s="889"/>
      <x:c r="AA25" s="218" t="s">
        <x:v>14</x:v>
      </x:c>
      <x:c r="AB25" s="219">
        <x:f t="shared" si="4"/>
        <x:v>0</x:v>
      </x:c>
      <x:c r="AC25" s="220">
        <x:f t="shared" si="6"/>
        <x:v>0</x:v>
      </x:c>
      <x:c r="AD25" s="220">
        <x:f t="shared" si="7"/>
        <x:v>0</x:v>
      </x:c>
      <x:c r="AE25" s="225"/>
      <x:c r="AF25" s="226"/>
      <x:c r="AG25" s="227"/>
      <x:c r="AH25" s="228"/>
      <x:c r="AI25" s="228"/>
      <x:c r="AJ25" s="229"/>
    </x:row>
    <x:row r="26" spans="1:36" ht="20.100000000000001" customHeight="1" x14ac:dyDescent="0.25">
      <x:c r="A26" s="207"/>
      <x:c r="B26" s="887"/>
      <x:c r="C26" s="883"/>
      <x:c r="D26" s="111" t="s">
        <x:v>15</x:v>
      </x:c>
      <x:c r="E26" s="122">
        <x:f t="shared" si="5"/>
        <x:v>0</x:v>
      </x:c>
      <x:c r="F26" s="113">
        <x:f t="shared" si="5"/>
        <x:v>0</x:v>
      </x:c>
      <x:c r="G26" s="545">
        <x:f>VLOOKUP($K$10,$A$140:$QI$500,5+Restricciones!G26,FALSE)</x:f>
        <x:v>0</x:v>
      </x:c>
      <x:c r="H26" s="545">
        <x:f>VLOOKUP($K$10,$A$140:$QI$500,5+Restricciones!H26,FALSE)</x:f>
        <x:v>0</x:v>
      </x:c>
      <x:c r="I26" s="545">
        <x:f>VLOOKUP($K$10,$A$140:$QI$500,5+Restricciones!I26,FALSE)</x:f>
        <x:v>0</x:v>
      </x:c>
      <x:c r="J26" s="545">
        <x:f>VLOOKUP($K$10,$A$140:$QI$500,5+Restricciones!J26,FALSE)</x:f>
        <x:v>0</x:v>
      </x:c>
      <x:c r="K26" s="545">
        <x:f>VLOOKUP($K$10,$A$140:$QI$500,5+Restricciones!K26,FALSE)</x:f>
        <x:v>0</x:v>
      </x:c>
      <x:c r="L26" s="545">
        <x:f>VLOOKUP($K$10,$A$140:$QI$500,5+Restricciones!L26,FALSE)</x:f>
        <x:v>0</x:v>
      </x:c>
      <x:c r="M26" s="116"/>
      <x:c r="N26" s="117"/>
      <x:c r="O26" s="551"/>
      <x:c r="P26" s="551"/>
      <x:c r="Q26" s="1"/>
      <x:c r="R26" s="1"/>
      <x:c r="X26" s="884"/>
      <x:c r="Y26" s="890"/>
      <x:c r="Z26" s="891"/>
      <x:c r="AA26" s="218" t="s">
        <x:v>15</x:v>
      </x:c>
      <x:c r="AB26" s="219">
        <x:f t="shared" si="4"/>
        <x:v>0</x:v>
      </x:c>
      <x:c r="AC26" s="220">
        <x:f t="shared" si="6"/>
        <x:v>0</x:v>
      </x:c>
      <x:c r="AD26" s="220">
        <x:f t="shared" si="7"/>
        <x:v>0</x:v>
      </x:c>
      <x:c r="AE26" s="225"/>
      <x:c r="AF26" s="222">
        <x:f>SUM(AG26:AJ26)</x:f>
        <x:v>0</x:v>
      </x:c>
      <x:c r="AG26" s="219">
        <x:f>ROUND(+AB26/1,0)</x:f>
        <x:v>0</x:v>
      </x:c>
      <x:c r="AH26" s="220">
        <x:f>ROUND(+AC26/1,0)</x:f>
        <x:v>0</x:v>
      </x:c>
      <x:c r="AI26" s="220">
        <x:f>ROUND(+AD26/1,0)</x:f>
        <x:v>0</x:v>
      </x:c>
      <x:c r="AJ26" s="225"/>
    </x:row>
    <x:row r="27" spans="1:36" ht="20.100000000000001" customHeight="1" thickBot="1" x14ac:dyDescent="0.3">
      <x:c r="A27" s="1"/>
      <x:c r="B27" s="887" t="s">
        <x:v>22</x:v>
      </x:c>
      <x:c r="C27" s="883" t="s">
        <x:v>23</x:v>
      </x:c>
      <x:c r="D27" s="111" t="s">
        <x:v>14</x:v>
      </x:c>
      <x:c r="E27" s="122">
        <x:f t="shared" si="5"/>
        <x:v>0</x:v>
      </x:c>
      <x:c r="F27" s="113">
        <x:f t="shared" si="5"/>
        <x:v>0</x:v>
      </x:c>
      <x:c r="G27" s="545">
        <x:f>VLOOKUP($K$10,$A$140:$QI$500,5+Restricciones!G27,FALSE)</x:f>
        <x:v>0</x:v>
      </x:c>
      <x:c r="H27" s="545">
        <x:f>VLOOKUP($K$10,$A$140:$QI$500,5+Restricciones!H27,FALSE)</x:f>
        <x:v>0</x:v>
      </x:c>
      <x:c r="I27" s="545">
        <x:f>VLOOKUP($K$10,$A$140:$QI$500,5+Restricciones!I27,FALSE)</x:f>
        <x:v>0</x:v>
      </x:c>
      <x:c r="J27" s="545">
        <x:f>VLOOKUP($K$10,$A$140:$QI$500,5+Restricciones!J27,FALSE)</x:f>
        <x:v>0</x:v>
      </x:c>
      <x:c r="K27" s="545">
        <x:f>VLOOKUP($K$10,$A$140:$QI$500,5+Restricciones!K27,FALSE)</x:f>
        <x:v>0</x:v>
      </x:c>
      <x:c r="L27" s="545">
        <x:f>VLOOKUP($K$10,$A$140:$QI$500,5+Restricciones!L27,FALSE)</x:f>
        <x:v>0</x:v>
      </x:c>
      <x:c r="M27" s="545">
        <x:f>VLOOKUP($K$10,$A$140:$QI$500,5+Restricciones!M27,FALSE)</x:f>
        <x:v>0</x:v>
      </x:c>
      <x:c r="N27" s="548">
        <x:f>VLOOKUP($K$10,$A$140:$QI$500,5+Restricciones!N27,FALSE)</x:f>
        <x:v>0</x:v>
      </x:c>
      <x:c r="O27" s="552">
        <x:f>VLOOKUP($K$10,$A$140:$QI$500,5+Restricciones!O27,FALSE)</x:f>
        <x:v>0</x:v>
      </x:c>
      <x:c r="P27" s="552">
        <x:f>VLOOKUP($K$10,$A$140:$QI$500,5+Restricciones!P27,FALSE)</x:f>
        <x:v>0</x:v>
      </x:c>
      <x:c r="Q27" s="1"/>
      <x:c r="R27" s="1"/>
      <x:c r="X27" s="884" t="s">
        <x:v>22</x:v>
      </x:c>
      <x:c r="Y27" s="888" t="s">
        <x:v>23</x:v>
      </x:c>
      <x:c r="Z27" s="889"/>
      <x:c r="AA27" s="218" t="s">
        <x:v>14</x:v>
      </x:c>
      <x:c r="AB27" s="219">
        <x:f t="shared" si="4"/>
        <x:v>0</x:v>
      </x:c>
      <x:c r="AC27" s="220">
        <x:f t="shared" si="6"/>
        <x:v>0</x:v>
      </x:c>
      <x:c r="AD27" s="220">
        <x:f t="shared" si="7"/>
        <x:v>0</x:v>
      </x:c>
      <x:c r="AE27" s="221">
        <x:f>M28+N28</x:f>
        <x:v>0</x:v>
      </x:c>
      <x:c r="AF27" s="226"/>
      <x:c r="AG27" s="227"/>
      <x:c r="AH27" s="228"/>
      <x:c r="AI27" s="228"/>
      <x:c r="AJ27" s="229"/>
    </x:row>
    <x:row r="28" spans="1:36" ht="20.100000000000001" customHeight="1" thickBot="1" x14ac:dyDescent="0.3">
      <x:c r="A28" s="207"/>
      <x:c r="B28" s="887"/>
      <x:c r="C28" s="883"/>
      <x:c r="D28" s="111" t="s">
        <x:v>15</x:v>
      </x:c>
      <x:c r="E28" s="122">
        <x:f t="shared" si="5"/>
        <x:v>0</x:v>
      </x:c>
      <x:c r="F28" s="113">
        <x:f t="shared" si="5"/>
        <x:v>0</x:v>
      </x:c>
      <x:c r="G28" s="545">
        <x:f>VLOOKUP($K$10,$A$140:$QI$500,5+Restricciones!G28,FALSE)</x:f>
        <x:v>0</x:v>
      </x:c>
      <x:c r="H28" s="545">
        <x:f>VLOOKUP($K$10,$A$140:$QI$500,5+Restricciones!H28,FALSE)</x:f>
        <x:v>0</x:v>
      </x:c>
      <x:c r="I28" s="545">
        <x:f>VLOOKUP($K$10,$A$140:$QI$500,5+Restricciones!I28,FALSE)</x:f>
        <x:v>0</x:v>
      </x:c>
      <x:c r="J28" s="545">
        <x:f>VLOOKUP($K$10,$A$140:$QI$500,5+Restricciones!J28,FALSE)</x:f>
        <x:v>0</x:v>
      </x:c>
      <x:c r="K28" s="545">
        <x:f>VLOOKUP($K$10,$A$140:$QI$500,5+Restricciones!K28,FALSE)</x:f>
        <x:v>0</x:v>
      </x:c>
      <x:c r="L28" s="545">
        <x:f>VLOOKUP($K$10,$A$140:$QI$500,5+Restricciones!L28,FALSE)</x:f>
        <x:v>0</x:v>
      </x:c>
      <x:c r="M28" s="545">
        <x:f>VLOOKUP($K$10,$A$140:$QI$500,5+Restricciones!M28,FALSE)</x:f>
        <x:v>0</x:v>
      </x:c>
      <x:c r="N28" s="548">
        <x:f>VLOOKUP($K$10,$A$140:$QI$500,5+Restricciones!N28,FALSE)</x:f>
        <x:v>0</x:v>
      </x:c>
      <x:c r="O28" s="551"/>
      <x:c r="P28" s="551"/>
      <x:c r="Q28" s="1"/>
      <x:c r="R28" s="1"/>
      <x:c r="X28" s="892"/>
      <x:c r="Y28" s="890"/>
      <x:c r="Z28" s="891"/>
      <x:c r="AA28" s="218" t="s">
        <x:v>15</x:v>
      </x:c>
      <x:c r="AB28" s="219">
        <x:f t="shared" si="4"/>
        <x:v>0</x:v>
      </x:c>
      <x:c r="AC28" s="220">
        <x:f t="shared" si="6"/>
        <x:v>0</x:v>
      </x:c>
      <x:c r="AD28" s="220">
        <x:f t="shared" si="7"/>
        <x:v>0</x:v>
      </x:c>
      <x:c r="AE28" s="221">
        <x:f>M29+N29</x:f>
        <x:v>0</x:v>
      </x:c>
      <x:c r="AF28" s="222">
        <x:f>SUM(AG28:AJ28)</x:f>
        <x:v>0</x:v>
      </x:c>
      <x:c r="AG28" s="219">
        <x:f>ROUND(+AB28/100,0)</x:f>
        <x:v>0</x:v>
      </x:c>
      <x:c r="AH28" s="220">
        <x:f>ROUND(+AC28/100,0)</x:f>
        <x:v>0</x:v>
      </x:c>
      <x:c r="AI28" s="220">
        <x:f>ROUND(+AD28/100,0)</x:f>
        <x:v>0</x:v>
      </x:c>
      <x:c r="AJ28" s="221">
        <x:f>ROUND(+AE28/100,0)</x:f>
        <x:v>0</x:v>
      </x:c>
    </x:row>
    <x:row r="29" spans="1:36" ht="20.100000000000001" customHeight="1" thickBot="1" x14ac:dyDescent="0.3">
      <x:c r="A29" s="1"/>
      <x:c r="B29" s="887"/>
      <x:c r="C29" s="883" t="s">
        <x:v>24</x:v>
      </x:c>
      <x:c r="D29" s="111" t="s">
        <x:v>14</x:v>
      </x:c>
      <x:c r="E29" s="122">
        <x:f t="shared" si="5"/>
        <x:v>0</x:v>
      </x:c>
      <x:c r="F29" s="113">
        <x:f t="shared" si="5"/>
        <x:v>0</x:v>
      </x:c>
      <x:c r="G29" s="545">
        <x:f>VLOOKUP($K$10,$A$140:$QI$500,5+Restricciones!G29,FALSE)</x:f>
        <x:v>0</x:v>
      </x:c>
      <x:c r="H29" s="545">
        <x:f>VLOOKUP($K$10,$A$140:$QI$500,5+Restricciones!H29,FALSE)</x:f>
        <x:v>0</x:v>
      </x:c>
      <x:c r="I29" s="545">
        <x:f>VLOOKUP($K$10,$A$140:$QI$500,5+Restricciones!I29,FALSE)</x:f>
        <x:v>0</x:v>
      </x:c>
      <x:c r="J29" s="545">
        <x:f>VLOOKUP($K$10,$A$140:$QI$500,5+Restricciones!J29,FALSE)</x:f>
        <x:v>0</x:v>
      </x:c>
      <x:c r="K29" s="545">
        <x:f>VLOOKUP($K$10,$A$140:$QI$500,5+Restricciones!K29,FALSE)</x:f>
        <x:v>0</x:v>
      </x:c>
      <x:c r="L29" s="545">
        <x:f>VLOOKUP($K$10,$A$140:$QI$500,5+Restricciones!L29,FALSE)</x:f>
        <x:v>0</x:v>
      </x:c>
      <x:c r="M29" s="116"/>
      <x:c r="N29" s="117"/>
      <x:c r="O29" s="552">
        <x:f>VLOOKUP($K$10,$A$140:$QI$500,5+Restricciones!O29,FALSE)</x:f>
        <x:v>0</x:v>
      </x:c>
      <x:c r="P29" s="552">
        <x:f>VLOOKUP($K$10,$A$140:$QI$500,5+Restricciones!P29,FALSE)</x:f>
        <x:v>0</x:v>
      </x:c>
      <x:c r="Q29" s="1"/>
      <x:c r="R29" s="1"/>
      <x:c r="X29" s="892"/>
      <x:c r="Y29" s="888" t="s">
        <x:v>24</x:v>
      </x:c>
      <x:c r="Z29" s="889"/>
      <x:c r="AA29" s="218" t="s">
        <x:v>14</x:v>
      </x:c>
      <x:c r="AB29" s="219">
        <x:f t="shared" si="4"/>
        <x:v>0</x:v>
      </x:c>
      <x:c r="AC29" s="220">
        <x:f t="shared" si="6"/>
        <x:v>0</x:v>
      </x:c>
      <x:c r="AD29" s="220">
        <x:f t="shared" si="7"/>
        <x:v>0</x:v>
      </x:c>
      <x:c r="AE29" s="225"/>
      <x:c r="AF29" s="226"/>
      <x:c r="AG29" s="227"/>
      <x:c r="AH29" s="228"/>
      <x:c r="AI29" s="228"/>
      <x:c r="AJ29" s="229"/>
    </x:row>
    <x:row r="30" spans="1:36" ht="20.100000000000001" customHeight="1" x14ac:dyDescent="0.25">
      <x:c r="A30" s="207"/>
      <x:c r="B30" s="887"/>
      <x:c r="C30" s="883"/>
      <x:c r="D30" s="111" t="s">
        <x:v>15</x:v>
      </x:c>
      <x:c r="E30" s="122">
        <x:f t="shared" si="5"/>
        <x:v>0</x:v>
      </x:c>
      <x:c r="F30" s="113">
        <x:f t="shared" si="5"/>
        <x:v>0</x:v>
      </x:c>
      <x:c r="G30" s="545">
        <x:f>VLOOKUP($K$10,$A$140:$QI$500,5+Restricciones!G30,FALSE)</x:f>
        <x:v>0</x:v>
      </x:c>
      <x:c r="H30" s="545">
        <x:f>VLOOKUP($K$10,$A$140:$QI$500,5+Restricciones!H30,FALSE)</x:f>
        <x:v>0</x:v>
      </x:c>
      <x:c r="I30" s="545">
        <x:f>VLOOKUP($K$10,$A$140:$QI$500,5+Restricciones!I30,FALSE)</x:f>
        <x:v>0</x:v>
      </x:c>
      <x:c r="J30" s="545">
        <x:f>VLOOKUP($K$10,$A$140:$QI$500,5+Restricciones!J30,FALSE)</x:f>
        <x:v>0</x:v>
      </x:c>
      <x:c r="K30" s="545">
        <x:f>VLOOKUP($K$10,$A$140:$QI$500,5+Restricciones!K30,FALSE)</x:f>
        <x:v>0</x:v>
      </x:c>
      <x:c r="L30" s="545">
        <x:f>VLOOKUP($K$10,$A$140:$QI$500,5+Restricciones!L30,FALSE)</x:f>
        <x:v>0</x:v>
      </x:c>
      <x:c r="M30" s="116"/>
      <x:c r="N30" s="117"/>
      <x:c r="O30" s="551"/>
      <x:c r="P30" s="551"/>
      <x:c r="Q30" s="1"/>
      <x:c r="R30" s="1"/>
      <x:c r="X30" s="892"/>
      <x:c r="Y30" s="890"/>
      <x:c r="Z30" s="891"/>
      <x:c r="AA30" s="218" t="s">
        <x:v>15</x:v>
      </x:c>
      <x:c r="AB30" s="219">
        <x:f t="shared" si="4"/>
        <x:v>0</x:v>
      </x:c>
      <x:c r="AC30" s="220">
        <x:f t="shared" si="6"/>
        <x:v>0</x:v>
      </x:c>
      <x:c r="AD30" s="220">
        <x:f t="shared" si="7"/>
        <x:v>0</x:v>
      </x:c>
      <x:c r="AE30" s="225"/>
      <x:c r="AF30" s="222">
        <x:f t="shared" ref="AF30:AF36" si="8">SUM(AG30:AJ30)</x:f>
        <x:v>0</x:v>
      </x:c>
      <x:c r="AG30" s="219">
        <x:f>ROUND(+AB30/100,0)</x:f>
        <x:v>0</x:v>
      </x:c>
      <x:c r="AH30" s="220">
        <x:f>ROUND(+AC30/100,0)</x:f>
        <x:v>0</x:v>
      </x:c>
      <x:c r="AI30" s="220">
        <x:f>ROUND(+AD30/100,0)</x:f>
        <x:v>0</x:v>
      </x:c>
      <x:c r="AJ30" s="225"/>
    </x:row>
    <x:row r="31" spans="1:36" ht="20.100000000000001" customHeight="1" x14ac:dyDescent="0.25">
      <x:c r="A31" s="1"/>
      <x:c r="B31" s="882" t="s">
        <x:v>25</x:v>
      </x:c>
      <x:c r="C31" s="883"/>
      <x:c r="D31" s="111" t="s">
        <x:v>14</x:v>
      </x:c>
      <x:c r="E31" s="122">
        <x:f t="shared" si="5"/>
        <x:v>0</x:v>
      </x:c>
      <x:c r="F31" s="113">
        <x:f t="shared" si="5"/>
        <x:v>0</x:v>
      </x:c>
      <x:c r="G31" s="545">
        <x:f>VLOOKUP($K$10,$A$140:$QI$500,5+Restricciones!G31,FALSE)</x:f>
        <x:v>0</x:v>
      </x:c>
      <x:c r="H31" s="545">
        <x:f>VLOOKUP($K$10,$A$140:$QI$500,5+Restricciones!H31,FALSE)</x:f>
        <x:v>0</x:v>
      </x:c>
      <x:c r="I31" s="545">
        <x:f>VLOOKUP($K$10,$A$140:$QI$500,5+Restricciones!I31,FALSE)</x:f>
        <x:v>0</x:v>
      </x:c>
      <x:c r="J31" s="545">
        <x:f>VLOOKUP($K$10,$A$140:$QI$500,5+Restricciones!J31,FALSE)</x:f>
        <x:v>0</x:v>
      </x:c>
      <x:c r="K31" s="545">
        <x:f>VLOOKUP($K$10,$A$140:$QI$500,5+Restricciones!K31,FALSE)</x:f>
        <x:v>0</x:v>
      </x:c>
      <x:c r="L31" s="545">
        <x:f>VLOOKUP($K$10,$A$140:$QI$500,5+Restricciones!L31,FALSE)</x:f>
        <x:v>0</x:v>
      </x:c>
      <x:c r="M31" s="116"/>
      <x:c r="N31" s="117"/>
      <x:c r="O31" s="551"/>
      <x:c r="P31" s="552">
        <x:f>VLOOKUP($K$10,$A$140:$QI$500,5+Restricciones!P31,FALSE)</x:f>
        <x:v>0</x:v>
      </x:c>
      <x:c r="Q31" s="1"/>
      <x:c r="R31" s="1"/>
      <x:c r="X31" s="863" t="s">
        <x:v>155</x:v>
      </x:c>
      <x:c r="Y31" s="864"/>
      <x:c r="Z31" s="864"/>
      <x:c r="AA31" s="218" t="s">
        <x:v>14</x:v>
      </x:c>
      <x:c r="AB31" s="219">
        <x:f>G32</x:f>
        <x:v>0</x:v>
      </x:c>
      <x:c r="AC31" s="220">
        <x:f>I32</x:f>
        <x:v>0</x:v>
      </x:c>
      <x:c r="AD31" s="220">
        <x:f>K32</x:f>
        <x:v>0</x:v>
      </x:c>
      <x:c r="AE31" s="225"/>
      <x:c r="AF31" s="222">
        <x:f t="shared" si="8"/>
        <x:v>0</x:v>
      </x:c>
      <x:c r="AG31" s="219">
        <x:f t="shared" ref="AG31:AI32" si="9">+AB31</x:f>
        <x:v>0</x:v>
      </x:c>
      <x:c r="AH31" s="220">
        <x:f t="shared" si="9"/>
        <x:v>0</x:v>
      </x:c>
      <x:c r="AI31" s="220">
        <x:f t="shared" si="9"/>
        <x:v>0</x:v>
      </x:c>
      <x:c r="AJ31" s="225"/>
    </x:row>
    <x:row r="32" spans="1:36" ht="20.100000000000001" customHeight="1" x14ac:dyDescent="0.25">
      <x:c r="A32" s="1"/>
      <x:c r="B32" s="882" t="s">
        <x:v>26</x:v>
      </x:c>
      <x:c r="C32" s="883"/>
      <x:c r="D32" s="111" t="s">
        <x:v>14</x:v>
      </x:c>
      <x:c r="E32" s="122">
        <x:f t="shared" si="5"/>
        <x:v>0</x:v>
      </x:c>
      <x:c r="F32" s="113">
        <x:f t="shared" si="5"/>
        <x:v>0</x:v>
      </x:c>
      <x:c r="G32" s="545">
        <x:f>VLOOKUP($K$10,$A$140:$QI$500,5+Restricciones!G32,FALSE)</x:f>
        <x:v>0</x:v>
      </x:c>
      <x:c r="H32" s="545">
        <x:f>VLOOKUP($K$10,$A$140:$QI$500,5+Restricciones!H32,FALSE)</x:f>
        <x:v>0</x:v>
      </x:c>
      <x:c r="I32" s="545">
        <x:f>VLOOKUP($K$10,$A$140:$QI$500,5+Restricciones!I32,FALSE)</x:f>
        <x:v>0</x:v>
      </x:c>
      <x:c r="J32" s="545">
        <x:f>VLOOKUP($K$10,$A$140:$QI$500,5+Restricciones!J32,FALSE)</x:f>
        <x:v>0</x:v>
      </x:c>
      <x:c r="K32" s="545">
        <x:f>VLOOKUP($K$10,$A$140:$QI$500,5+Restricciones!K32,FALSE)</x:f>
        <x:v>0</x:v>
      </x:c>
      <x:c r="L32" s="545">
        <x:f>VLOOKUP($K$10,$A$140:$QI$500,5+Restricciones!L32,FALSE)</x:f>
        <x:v>0</x:v>
      </x:c>
      <x:c r="M32" s="116"/>
      <x:c r="N32" s="117"/>
      <x:c r="O32" s="551"/>
      <x:c r="P32" s="552">
        <x:f>VLOOKUP($K$10,$A$140:$QI$500,5+Restricciones!P32,FALSE)</x:f>
        <x:v>0</x:v>
      </x:c>
      <x:c r="Q32" s="1"/>
      <x:c r="R32" s="1"/>
      <x:c r="X32" s="863" t="s">
        <x:v>170</x:v>
      </x:c>
      <x:c r="Y32" s="864"/>
      <x:c r="Z32" s="864"/>
      <x:c r="AA32" s="218" t="s">
        <x:v>14</x:v>
      </x:c>
      <x:c r="AB32" s="219">
        <x:f>G33</x:f>
        <x:v>0</x:v>
      </x:c>
      <x:c r="AC32" s="220">
        <x:f>I33</x:f>
        <x:v>0</x:v>
      </x:c>
      <x:c r="AD32" s="220">
        <x:f>K33</x:f>
        <x:v>0</x:v>
      </x:c>
      <x:c r="AE32" s="225"/>
      <x:c r="AF32" s="222">
        <x:f t="shared" si="8"/>
        <x:v>0</x:v>
      </x:c>
      <x:c r="AG32" s="219">
        <x:f t="shared" si="9"/>
        <x:v>0</x:v>
      </x:c>
      <x:c r="AH32" s="220">
        <x:f t="shared" si="9"/>
        <x:v>0</x:v>
      </x:c>
      <x:c r="AI32" s="220">
        <x:f t="shared" si="9"/>
        <x:v>0</x:v>
      </x:c>
      <x:c r="AJ32" s="225"/>
    </x:row>
    <x:row r="33" spans="1:36" ht="20.100000000000001" customHeight="1" x14ac:dyDescent="0.25">
      <x:c r="A33" s="1"/>
      <x:c r="B33" s="882" t="s">
        <x:v>27</x:v>
      </x:c>
      <x:c r="C33" s="883"/>
      <x:c r="D33" s="111" t="s">
        <x:v>14</x:v>
      </x:c>
      <x:c r="E33" s="122">
        <x:f t="shared" si="5"/>
        <x:v>0</x:v>
      </x:c>
      <x:c r="F33" s="113">
        <x:f t="shared" si="5"/>
        <x:v>0</x:v>
      </x:c>
      <x:c r="G33" s="545">
        <x:f>VLOOKUP($K$10,$A$140:$QI$500,5+Restricciones!G33,FALSE)</x:f>
        <x:v>0</x:v>
      </x:c>
      <x:c r="H33" s="545">
        <x:f>VLOOKUP($K$10,$A$140:$QI$500,5+Restricciones!H33,FALSE)</x:f>
        <x:v>0</x:v>
      </x:c>
      <x:c r="I33" s="545">
        <x:f>VLOOKUP($K$10,$A$140:$QI$500,5+Restricciones!I33,FALSE)</x:f>
        <x:v>0</x:v>
      </x:c>
      <x:c r="J33" s="545">
        <x:f>VLOOKUP($K$10,$A$140:$QI$500,5+Restricciones!J33,FALSE)</x:f>
        <x:v>0</x:v>
      </x:c>
      <x:c r="K33" s="545">
        <x:f>VLOOKUP($K$10,$A$140:$QI$500,5+Restricciones!K33,FALSE)</x:f>
        <x:v>0</x:v>
      </x:c>
      <x:c r="L33" s="545">
        <x:f>VLOOKUP($K$10,$A$140:$QI$500,5+Restricciones!L33,FALSE)</x:f>
        <x:v>0</x:v>
      </x:c>
      <x:c r="M33" s="116"/>
      <x:c r="N33" s="117"/>
      <x:c r="O33" s="551"/>
      <x:c r="P33" s="552">
        <x:f>VLOOKUP($K$10,$A$140:$QI$500,5+Restricciones!P33,FALSE)</x:f>
        <x:v>0</x:v>
      </x:c>
      <x:c r="Q33" s="1"/>
      <x:c r="R33" s="1"/>
      <x:c r="X33" s="863" t="s">
        <x:v>27</x:v>
      </x:c>
      <x:c r="Y33" s="864"/>
      <x:c r="Z33" s="864"/>
      <x:c r="AA33" s="218" t="s">
        <x:v>14</x:v>
      </x:c>
      <x:c r="AB33" s="219">
        <x:f>G34+H34</x:f>
        <x:v>0</x:v>
      </x:c>
      <x:c r="AC33" s="220">
        <x:f t="shared" si="6"/>
        <x:v>0</x:v>
      </x:c>
      <x:c r="AD33" s="220">
        <x:f t="shared" si="7"/>
        <x:v>0</x:v>
      </x:c>
      <x:c r="AE33" s="225"/>
      <x:c r="AF33" s="222">
        <x:f t="shared" si="8"/>
        <x:v>0</x:v>
      </x:c>
      <x:c r="AG33" s="219">
        <x:f>ROUND(+AB33/2,0)</x:f>
        <x:v>0</x:v>
      </x:c>
      <x:c r="AH33" s="220">
        <x:f>ROUND(+AC33/2,0)</x:f>
        <x:v>0</x:v>
      </x:c>
      <x:c r="AI33" s="220">
        <x:f>ROUND(+AD33/2,0)</x:f>
        <x:v>0</x:v>
      </x:c>
      <x:c r="AJ33" s="225"/>
    </x:row>
    <x:row r="34" spans="1:36" ht="20.100000000000001" customHeight="1" x14ac:dyDescent="0.25">
      <x:c r="A34" s="1"/>
      <x:c r="B34" s="882" t="s">
        <x:v>28</x:v>
      </x:c>
      <x:c r="C34" s="57" t="s">
        <x:v>29</x:v>
      </x:c>
      <x:c r="D34" s="111" t="s">
        <x:v>14</x:v>
      </x:c>
      <x:c r="E34" s="122">
        <x:f t="shared" ref="E34:F36" si="10">+G34+I34+K34</x:f>
        <x:v>0</x:v>
      </x:c>
      <x:c r="F34" s="113">
        <x:f t="shared" si="10"/>
        <x:v>0</x:v>
      </x:c>
      <x:c r="G34" s="545">
        <x:f>VLOOKUP($K$10,$A$140:$QI$500,5+Restricciones!G34,FALSE)</x:f>
        <x:v>0</x:v>
      </x:c>
      <x:c r="H34" s="545">
        <x:f>VLOOKUP($K$10,$A$140:$QI$500,5+Restricciones!H34,FALSE)</x:f>
        <x:v>0</x:v>
      </x:c>
      <x:c r="I34" s="545">
        <x:f>VLOOKUP($K$10,$A$140:$QI$500,5+Restricciones!I34,FALSE)</x:f>
        <x:v>0</x:v>
      </x:c>
      <x:c r="J34" s="545">
        <x:f>VLOOKUP($K$10,$A$140:$QI$500,5+Restricciones!J34,FALSE)</x:f>
        <x:v>0</x:v>
      </x:c>
      <x:c r="K34" s="545">
        <x:f>VLOOKUP($K$10,$A$140:$QI$500,5+Restricciones!K34,FALSE)</x:f>
        <x:v>0</x:v>
      </x:c>
      <x:c r="L34" s="545">
        <x:f>VLOOKUP($K$10,$A$140:$QI$500,5+Restricciones!L34,FALSE)</x:f>
        <x:v>0</x:v>
      </x:c>
      <x:c r="M34" s="116"/>
      <x:c r="N34" s="117"/>
      <x:c r="O34" s="552">
        <x:f>VLOOKUP($K$10,$A$140:$QI$500,5+Restricciones!O34,FALSE)</x:f>
        <x:v>0</x:v>
      </x:c>
      <x:c r="P34" s="552">
        <x:f>VLOOKUP($K$10,$A$140:$QI$500,5+Restricciones!P34,FALSE)</x:f>
        <x:v>0</x:v>
      </x:c>
      <x:c r="Q34" s="1"/>
      <x:c r="R34" s="1"/>
      <x:c r="X34" s="894" t="s">
        <x:v>171</x:v>
      </x:c>
      <x:c r="Y34" s="886" t="s">
        <x:v>29</x:v>
      </x:c>
      <x:c r="Z34" s="897"/>
      <x:c r="AA34" s="218" t="s">
        <x:v>14</x:v>
      </x:c>
      <x:c r="AB34" s="219">
        <x:f>G35+H35</x:f>
        <x:v>0</x:v>
      </x:c>
      <x:c r="AC34" s="220">
        <x:f t="shared" si="6"/>
        <x:v>0</x:v>
      </x:c>
      <x:c r="AD34" s="220">
        <x:f t="shared" si="7"/>
        <x:v>0</x:v>
      </x:c>
      <x:c r="AE34" s="225"/>
      <x:c r="AF34" s="222">
        <x:f t="shared" si="8"/>
        <x:v>0</x:v>
      </x:c>
      <x:c r="AG34" s="219">
        <x:f t="shared" ref="AG34:AI35" si="11">ROUND(+AB34/6,0)</x:f>
        <x:v>0</x:v>
      </x:c>
      <x:c r="AH34" s="220">
        <x:f t="shared" si="11"/>
        <x:v>0</x:v>
      </x:c>
      <x:c r="AI34" s="220">
        <x:f t="shared" si="11"/>
        <x:v>0</x:v>
      </x:c>
      <x:c r="AJ34" s="225"/>
    </x:row>
    <x:row r="35" spans="1:36" ht="20.100000000000001" customHeight="1" x14ac:dyDescent="0.25">
      <x:c r="A35" s="1"/>
      <x:c r="B35" s="882"/>
      <x:c r="C35" s="57" t="s">
        <x:v>30</x:v>
      </x:c>
      <x:c r="D35" s="111" t="s">
        <x:v>14</x:v>
      </x:c>
      <x:c r="E35" s="122">
        <x:f t="shared" si="10"/>
        <x:v>0</x:v>
      </x:c>
      <x:c r="F35" s="113">
        <x:f>+H35+J35+L35</x:f>
        <x:v>0</x:v>
      </x:c>
      <x:c r="G35" s="545">
        <x:f>VLOOKUP($K$10,$A$140:$QI$500,5+Restricciones!G35,FALSE)</x:f>
        <x:v>0</x:v>
      </x:c>
      <x:c r="H35" s="545">
        <x:f>VLOOKUP($K$10,$A$140:$QI$500,5+Restricciones!H35,FALSE)</x:f>
        <x:v>0</x:v>
      </x:c>
      <x:c r="I35" s="545">
        <x:f>VLOOKUP($K$10,$A$140:$QI$500,5+Restricciones!I35,FALSE)</x:f>
        <x:v>0</x:v>
      </x:c>
      <x:c r="J35" s="545">
        <x:f>VLOOKUP($K$10,$A$140:$QI$500,5+Restricciones!J35,FALSE)</x:f>
        <x:v>0</x:v>
      </x:c>
      <x:c r="K35" s="545">
        <x:f>VLOOKUP($K$10,$A$140:$QI$500,5+Restricciones!K35,FALSE)</x:f>
        <x:v>0</x:v>
      </x:c>
      <x:c r="L35" s="545">
        <x:f>VLOOKUP($K$10,$A$140:$QI$500,5+Restricciones!L35,FALSE)</x:f>
        <x:v>0</x:v>
      </x:c>
      <x:c r="M35" s="116"/>
      <x:c r="N35" s="117"/>
      <x:c r="O35" s="552">
        <x:f>VLOOKUP($K$10,$A$140:$QI$500,5+Restricciones!O35,FALSE)</x:f>
        <x:v>0</x:v>
      </x:c>
      <x:c r="P35" s="552">
        <x:f>VLOOKUP($K$10,$A$140:$QI$500,5+Restricciones!P35,FALSE)</x:f>
        <x:v>0</x:v>
      </x:c>
      <x:c r="Q35" s="1"/>
      <x:c r="R35" s="1"/>
      <x:c r="X35" s="895"/>
      <x:c r="Y35" s="885" t="s">
        <x:v>156</x:v>
      </x:c>
      <x:c r="Z35" s="885"/>
      <x:c r="AA35" s="218" t="s">
        <x:v>14</x:v>
      </x:c>
      <x:c r="AB35" s="219">
        <x:f>G36+H36</x:f>
        <x:v>0</x:v>
      </x:c>
      <x:c r="AC35" s="220">
        <x:f t="shared" si="6"/>
        <x:v>0</x:v>
      </x:c>
      <x:c r="AD35" s="220">
        <x:f t="shared" si="7"/>
        <x:v>0</x:v>
      </x:c>
      <x:c r="AE35" s="225"/>
      <x:c r="AF35" s="222">
        <x:f t="shared" si="8"/>
        <x:v>0</x:v>
      </x:c>
      <x:c r="AG35" s="219">
        <x:f t="shared" si="11"/>
        <x:v>0</x:v>
      </x:c>
      <x:c r="AH35" s="220">
        <x:f t="shared" si="11"/>
        <x:v>0</x:v>
      </x:c>
      <x:c r="AI35" s="220">
        <x:f t="shared" si="11"/>
        <x:v>0</x:v>
      </x:c>
      <x:c r="AJ35" s="225"/>
    </x:row>
    <x:row r="36" spans="1:36" ht="20.100000000000001" customHeight="1" thickBot="1" x14ac:dyDescent="0.3">
      <x:c r="A36" s="1"/>
      <x:c r="B36" s="893"/>
      <x:c r="C36" s="58" t="s">
        <x:v>31</x:v>
      </x:c>
      <x:c r="D36" s="127" t="s">
        <x:v>14</x:v>
      </x:c>
      <x:c r="E36" s="95">
        <x:f t="shared" si="10"/>
        <x:v>0</x:v>
      </x:c>
      <x:c r="F36" s="96">
        <x:f>+H36+J36+L36</x:f>
        <x:v>0</x:v>
      </x:c>
      <x:c r="G36" s="546">
        <x:f>VLOOKUP($K$10,$A$140:$QI$500,5+Restricciones!G36,FALSE)</x:f>
        <x:v>0</x:v>
      </x:c>
      <x:c r="H36" s="547">
        <x:f>VLOOKUP($K$10,$A$140:$QI$500,5+Restricciones!H36,FALSE)</x:f>
        <x:v>0</x:v>
      </x:c>
      <x:c r="I36" s="547">
        <x:f>VLOOKUP($K$10,$A$140:$QI$500,5+Restricciones!I36,FALSE)</x:f>
        <x:v>0</x:v>
      </x:c>
      <x:c r="J36" s="547">
        <x:f>VLOOKUP($K$10,$A$140:$QI$500,5+Restricciones!J36,FALSE)</x:f>
        <x:v>0</x:v>
      </x:c>
      <x:c r="K36" s="547">
        <x:f>VLOOKUP($K$10,$A$140:$QI$500,5+Restricciones!K36,FALSE)</x:f>
        <x:v>0</x:v>
      </x:c>
      <x:c r="L36" s="547">
        <x:f>VLOOKUP($K$10,$A$140:$QI$500,5+Restricciones!L36,FALSE)</x:f>
        <x:v>0</x:v>
      </x:c>
      <x:c r="M36" s="129"/>
      <x:c r="N36" s="130"/>
      <x:c r="O36" s="553">
        <x:f>VLOOKUP($K$10,$A$140:$QI$500,5+Restricciones!O36,FALSE)</x:f>
        <x:v>0</x:v>
      </x:c>
      <x:c r="P36" s="553">
        <x:f>VLOOKUP($K$10,$A$140:$QI$500,5+Restricciones!P36,FALSE)</x:f>
        <x:v>0</x:v>
      </x:c>
      <x:c r="Q36" s="1"/>
      <x:c r="R36" s="1"/>
      <x:c r="X36" s="896"/>
      <x:c r="Y36" s="898" t="s">
        <x:v>172</x:v>
      </x:c>
      <x:c r="Z36" s="898"/>
      <x:c r="AA36" s="230" t="s">
        <x:v>173</x:v>
      </x:c>
      <x:c r="AB36" s="231">
        <x:f>G37+H37</x:f>
        <x:v>0</x:v>
      </x:c>
      <x:c r="AC36" s="232">
        <x:f t="shared" si="6"/>
        <x:v>0</x:v>
      </x:c>
      <x:c r="AD36" s="232">
        <x:f>K37+L37</x:f>
        <x:v>0</x:v>
      </x:c>
      <x:c r="AE36" s="233"/>
      <x:c r="AF36" s="234">
        <x:f t="shared" si="8"/>
        <x:v>0</x:v>
      </x:c>
      <x:c r="AG36" s="231">
        <x:f>ROUND(+AB36/6,0)</x:f>
        <x:v>0</x:v>
      </x:c>
      <x:c r="AH36" s="232">
        <x:f>ROUND(+AC36/6,0)</x:f>
        <x:v>0</x:v>
      </x:c>
      <x:c r="AI36" s="232">
        <x:f>ROUND(+AD36/6,9)</x:f>
        <x:v>0</x:v>
      </x:c>
      <x:c r="AJ36" s="233"/>
    </x:row>
    <x:row r="37" spans="1:36" ht="20.100000000000001" customHeight="1" thickBot="1" x14ac:dyDescent="0.3">
      <x:c r="A37" s="1"/>
      <x:c r="B37" s="37"/>
      <x:c r="C37" s="37"/>
      <x:c r="D37" s="1"/>
      <x:c r="E37" s="38"/>
      <x:c r="F37" s="38"/>
      <x:c r="G37" s="38"/>
      <x:c r="H37" s="38"/>
      <x:c r="I37" s="38"/>
      <x:c r="Q37" s="3"/>
    </x:row>
    <x:row r="38" spans="1:36" ht="20.100000000000001" customHeight="1" thickBot="1" x14ac:dyDescent="0.3">
      <x:c r="A38" s="1"/>
      <x:c r="B38" s="899" t="s">
        <x:v>3</x:v>
      </x:c>
      <x:c r="C38" s="900"/>
      <x:c r="D38" s="80" t="s">
        <x:v>4</x:v>
      </x:c>
      <x:c r="E38" s="81" t="s">
        <x:v>5</x:v>
      </x:c>
      <x:c r="F38" s="558" t="s">
        <x:v>6</x:v>
      </x:c>
      <x:c r="G38" s="539" t="s">
        <x:v>7</x:v>
      </x:c>
      <x:c r="H38" s="539" t="s">
        <x:v>8</x:v>
      </x:c>
      <x:c r="I38" s="82" t="s">
        <x:v>32</x:v>
      </x:c>
      <x:c r="K38" s="901" t="s">
        <x:v>54</x:v>
      </x:c>
      <x:c r="L38" s="902"/>
      <x:c r="M38" s="902"/>
      <x:c r="N38" s="902"/>
      <x:c r="O38" s="903"/>
      <x:c r="P38" s="567" t="s">
        <x:v>40</x:v>
      </x:c>
      <x:c r="Q38" s="1"/>
    </x:row>
    <x:row r="39" spans="1:36" ht="20.100000000000001" customHeight="1" x14ac:dyDescent="0.25">
      <x:c r="A39" s="1"/>
      <x:c r="B39" s="915" t="s">
        <x:v>33</x:v>
      </x:c>
      <x:c r="C39" s="918" t="s">
        <x:v>34</x:v>
      </x:c>
      <x:c r="D39" s="133" t="s">
        <x:v>14</x:v>
      </x:c>
      <x:c r="E39" s="555">
        <x:f>SUM(F39:I39)</x:f>
        <x:v>0</x:v>
      </x:c>
      <x:c r="F39" s="559">
        <x:f>VLOOKUP($K$10,$A$140:$QI$500,5+Restricciones!F39,FALSE)</x:f>
        <x:v>0</x:v>
      </x:c>
      <x:c r="G39" s="560">
        <x:f>VLOOKUP($K$10,$A$140:$QI$500,5+Restricciones!G39,FALSE)</x:f>
        <x:v>0</x:v>
      </x:c>
      <x:c r="H39" s="561">
        <x:f>VLOOKUP($K$10,$A$140:$QI$500,5+Restricciones!H39,FALSE)</x:f>
        <x:v>0</x:v>
      </x:c>
      <x:c r="I39" s="136"/>
      <x:c r="K39" s="77" t="s">
        <x:v>57</x:v>
      </x:c>
      <x:c r="L39" s="72"/>
      <x:c r="M39" s="72"/>
      <x:c r="N39" s="72"/>
      <x:c r="O39" s="72"/>
      <x:c r="P39" s="550">
        <x:f>VLOOKUP($K$10,$A$140:$QI$500,5+Restricciones!P39,FALSE)</x:f>
        <x:v>0</x:v>
      </x:c>
      <x:c r="Q39" s="1"/>
    </x:row>
    <x:row r="40" spans="1:36" ht="20.100000000000001" customHeight="1" x14ac:dyDescent="0.25">
      <x:c r="A40" s="1"/>
      <x:c r="B40" s="916"/>
      <x:c r="C40" s="919"/>
      <x:c r="D40" s="137" t="s">
        <x:v>15</x:v>
      </x:c>
      <x:c r="E40" s="556">
        <x:f>SUM(F40:I40)</x:f>
        <x:v>0</x:v>
      </x:c>
      <x:c r="F40" s="562">
        <x:f>VLOOKUP($K$10,$A$140:$QI$500,5+Restricciones!F40,FALSE)</x:f>
        <x:v>0</x:v>
      </x:c>
      <x:c r="G40" s="545">
        <x:f>VLOOKUP($K$10,$A$140:$QI$500,5+Restricciones!G40,FALSE)</x:f>
        <x:v>0</x:v>
      </x:c>
      <x:c r="H40" s="563">
        <x:f>VLOOKUP($K$10,$A$140:$QI$500,5+Restricciones!H40,FALSE)</x:f>
        <x:v>0</x:v>
      </x:c>
      <x:c r="I40" s="140"/>
      <x:c r="K40" s="78" t="s">
        <x:v>59</x:v>
      </x:c>
      <x:c r="L40" s="71"/>
      <x:c r="M40" s="71"/>
      <x:c r="N40" s="71"/>
      <x:c r="O40" s="71"/>
      <x:c r="P40" s="552">
        <x:f>VLOOKUP($K$10,$A$140:$QI$500,5+Restricciones!P40,FALSE)</x:f>
        <x:v>0</x:v>
      </x:c>
      <x:c r="Q40" s="1"/>
    </x:row>
    <x:row r="41" spans="1:36" ht="20.100000000000001" customHeight="1" thickBot="1" x14ac:dyDescent="0.3">
      <x:c r="A41" s="1"/>
      <x:c r="B41" s="916"/>
      <x:c r="C41" s="920" t="s">
        <x:v>35</x:v>
      </x:c>
      <x:c r="D41" s="137" t="s">
        <x:v>14</x:v>
      </x:c>
      <x:c r="E41" s="556">
        <x:f>SUM(F41:I41)</x:f>
        <x:v>0</x:v>
      </x:c>
      <x:c r="F41" s="562">
        <x:f>VLOOKUP($K$10,$A$140:$QI$500,5+Restricciones!F41,FALSE)</x:f>
        <x:v>0</x:v>
      </x:c>
      <x:c r="G41" s="545">
        <x:f>VLOOKUP($K$10,$A$140:$QI$500,5+Restricciones!G41,FALSE)</x:f>
        <x:v>0</x:v>
      </x:c>
      <x:c r="H41" s="563">
        <x:f>VLOOKUP($K$10,$A$140:$QI$500,5+Restricciones!H41,FALSE)</x:f>
        <x:v>0</x:v>
      </x:c>
      <x:c r="I41" s="141"/>
      <x:c r="K41" s="79" t="s">
        <x:v>61</x:v>
      </x:c>
      <x:c r="L41" s="75"/>
      <x:c r="M41" s="75"/>
      <x:c r="N41" s="75"/>
      <x:c r="O41" s="75"/>
      <x:c r="P41" s="553">
        <x:f>VLOOKUP($K$10,$A$140:$QI$500,5+Restricciones!P41,FALSE)</x:f>
        <x:v>0</x:v>
      </x:c>
      <x:c r="Q41" s="1"/>
    </x:row>
    <x:row r="42" spans="1:36" ht="20.100000000000001" customHeight="1" thickBot="1" x14ac:dyDescent="0.3">
      <x:c r="A42" s="1"/>
      <x:c r="B42" s="917"/>
      <x:c r="C42" s="921"/>
      <x:c r="D42" s="142" t="s">
        <x:v>15</x:v>
      </x:c>
      <x:c r="E42" s="557">
        <x:f>SUM(F42:I42)</x:f>
        <x:v>0</x:v>
      </x:c>
      <x:c r="F42" s="564">
        <x:f>VLOOKUP($K$10,$A$140:$QI$500,5+Restricciones!F42,FALSE)</x:f>
        <x:v>0</x:v>
      </x:c>
      <x:c r="G42" s="565">
        <x:f>VLOOKUP($K$10,$A$140:$QI$500,5+Restricciones!G42,FALSE)</x:f>
        <x:v>0</x:v>
      </x:c>
      <x:c r="H42" s="566">
        <x:f>VLOOKUP($K$10,$A$140:$QI$500,5+Restricciones!H42,FALSE)</x:f>
        <x:v>0</x:v>
      </x:c>
      <x:c r="I42" s="566">
        <x:f>VLOOKUP($K$10,$A$140:$QI$500,5+Restricciones!I42,FALSE)</x:f>
        <x:v>0</x:v>
      </x:c>
    </x:row>
    <x:row r="43" spans="1:36" ht="20.100000000000001" customHeight="1" x14ac:dyDescent="0.25">
      <x:c r="A43" s="1"/>
      <x:c r="B43" s="39"/>
      <x:c r="C43" s="40"/>
      <x:c r="D43" s="41"/>
      <x:c r="E43" s="41"/>
      <x:c r="F43" s="41"/>
      <x:c r="G43" s="41"/>
      <x:c r="H43" s="41"/>
      <x:c r="I43" s="41"/>
    </x:row>
    <x:row r="44" spans="1:36" ht="20.100000000000001" customHeight="1" thickBot="1" x14ac:dyDescent="0.3">
      <x:c r="A44" s="1"/>
      <x:c r="B44" s="42" t="s">
        <x:v>36</x:v>
      </x:c>
      <x:c r="C44" s="42"/>
      <x:c r="D44" s="42"/>
      <x:c r="E44" s="42"/>
      <x:c r="F44" s="42"/>
      <x:c r="G44" t="s">
        <x:v>161</x:v>
      </x:c>
    </x:row>
    <x:row r="45" spans="1:36" ht="20.100000000000001" customHeight="1" x14ac:dyDescent="0.25">
      <x:c r="A45" s="1"/>
      <x:c r="B45" s="922" t="s">
        <x:v>3</x:v>
      </x:c>
      <x:c r="C45" s="923"/>
      <x:c r="D45" s="926" t="s">
        <x:v>5</x:v>
      </x:c>
      <x:c r="E45" s="907" t="s">
        <x:v>6</x:v>
      </x:c>
      <x:c r="F45" s="905"/>
      <x:c r="G45" s="906"/>
      <x:c r="H45" s="904" t="s">
        <x:v>158</x:v>
      </x:c>
      <x:c r="I45" s="905"/>
      <x:c r="J45" s="906"/>
      <x:c r="K45" s="904" t="s">
        <x:v>159</x:v>
      </x:c>
      <x:c r="L45" s="905"/>
      <x:c r="M45" s="906"/>
      <x:c r="N45" s="907" t="s">
        <x:v>160</x:v>
      </x:c>
      <x:c r="O45" s="905"/>
      <x:c r="P45" s="908"/>
      <x:c r="Q45" s="1"/>
    </x:row>
    <x:row r="46" spans="1:36" ht="20.100000000000001" customHeight="1" thickBot="1" x14ac:dyDescent="0.3">
      <x:c r="A46" s="1"/>
      <x:c r="B46" s="924"/>
      <x:c r="C46" s="925"/>
      <x:c r="D46" s="927"/>
      <x:c r="E46" s="147" t="s">
        <x:v>41</x:v>
      </x:c>
      <x:c r="F46" s="148" t="s">
        <x:v>42</x:v>
      </x:c>
      <x:c r="G46" s="149" t="s">
        <x:v>43</x:v>
      </x:c>
      <x:c r="H46" s="147" t="s">
        <x:v>41</x:v>
      </x:c>
      <x:c r="I46" s="148" t="s">
        <x:v>42</x:v>
      </x:c>
      <x:c r="J46" s="149" t="s">
        <x:v>43</x:v>
      </x:c>
      <x:c r="K46" s="147" t="s">
        <x:v>41</x:v>
      </x:c>
      <x:c r="L46" s="150" t="s">
        <x:v>42</x:v>
      </x:c>
      <x:c r="M46" s="151" t="s">
        <x:v>43</x:v>
      </x:c>
      <x:c r="N46" s="147" t="s">
        <x:v>41</x:v>
      </x:c>
      <x:c r="O46" s="148" t="s">
        <x:v>42</x:v>
      </x:c>
      <x:c r="P46" s="152" t="s">
        <x:v>43</x:v>
      </x:c>
      <x:c r="Q46" s="1"/>
    </x:row>
    <x:row r="47" spans="1:36" ht="20.100000000000001" customHeight="1" thickBot="1" x14ac:dyDescent="0.3">
      <x:c r="A47" s="1"/>
      <x:c r="B47" s="909" t="s">
        <x:v>5</x:v>
      </x:c>
      <x:c r="C47" s="910"/>
      <x:c r="D47" s="153">
        <x:f>SUM(D48:D54)</x:f>
        <x:v>0</x:v>
      </x:c>
      <x:c r="E47" s="523">
        <x:f t="shared" ref="E47:P47" si="12">SUM(E48:E54)</x:f>
        <x:v>0</x:v>
      </x:c>
      <x:c r="F47" s="524">
        <x:f t="shared" si="12"/>
        <x:v>0</x:v>
      </x:c>
      <x:c r="G47" s="525">
        <x:f t="shared" si="12"/>
        <x:v>0</x:v>
      </x:c>
      <x:c r="H47" s="523">
        <x:f t="shared" si="12"/>
        <x:v>0</x:v>
      </x:c>
      <x:c r="I47" s="524">
        <x:f t="shared" si="12"/>
        <x:v>0</x:v>
      </x:c>
      <x:c r="J47" s="525">
        <x:f t="shared" si="12"/>
        <x:v>0</x:v>
      </x:c>
      <x:c r="K47" s="523">
        <x:f t="shared" si="12"/>
        <x:v>0</x:v>
      </x:c>
      <x:c r="L47" s="524">
        <x:f t="shared" si="12"/>
        <x:v>0</x:v>
      </x:c>
      <x:c r="M47" s="525">
        <x:f t="shared" si="12"/>
        <x:v>0</x:v>
      </x:c>
      <x:c r="N47" s="535">
        <x:f t="shared" si="12"/>
        <x:v>0</x:v>
      </x:c>
      <x:c r="O47" s="524">
        <x:f t="shared" si="12"/>
        <x:v>0</x:v>
      </x:c>
      <x:c r="P47" s="525">
        <x:f t="shared" si="12"/>
        <x:v>0</x:v>
      </x:c>
      <x:c r="Q47" s="1"/>
    </x:row>
    <x:row r="48" spans="1:36" ht="20.100000000000001" customHeight="1" x14ac:dyDescent="0.25">
      <x:c r="A48" s="1"/>
      <x:c r="B48" s="911" t="s">
        <x:v>16</x:v>
      </x:c>
      <x:c r="C48" s="912"/>
      <x:c r="D48" s="520">
        <x:f>SUM(E48:G48)</x:f>
        <x:v>0</x:v>
      </x:c>
      <x:c r="E48" s="559">
        <x:f>VLOOKUP($K$10,$A$140:$QI$500,5+Restricciones!E48,FALSE)</x:f>
        <x:v>0</x:v>
      </x:c>
      <x:c r="F48" s="560">
        <x:f>VLOOKUP($K$10,$A$140:$QI$500,5+Restricciones!F48,FALSE)</x:f>
        <x:v>0</x:v>
      </x:c>
      <x:c r="G48" s="561">
        <x:f>VLOOKUP($K$10,$A$140:$QI$500,5+Restricciones!G48,FALSE)</x:f>
        <x:v>0</x:v>
      </x:c>
      <x:c r="H48" s="559">
        <x:f>VLOOKUP($K$10,$A$140:$QI$500,5+Restricciones!H48,FALSE)</x:f>
        <x:v>0</x:v>
      </x:c>
      <x:c r="I48" s="560">
        <x:f>VLOOKUP($K$10,$A$140:$QI$500,5+Restricciones!I48,FALSE)</x:f>
        <x:v>0</x:v>
      </x:c>
      <x:c r="J48" s="561">
        <x:f>VLOOKUP($K$10,$A$140:$QI$500,5+Restricciones!J48,FALSE)</x:f>
        <x:v>0</x:v>
      </x:c>
      <x:c r="K48" s="559">
        <x:f>VLOOKUP($K$10,$A$140:$QI$500,5+Restricciones!K48,FALSE)</x:f>
        <x:v>0</x:v>
      </x:c>
      <x:c r="L48" s="560">
        <x:f>VLOOKUP($K$10,$A$140:$QI$500,5+Restricciones!L48,FALSE)</x:f>
        <x:v>0</x:v>
      </x:c>
      <x:c r="M48" s="561">
        <x:f>VLOOKUP($K$10,$A$140:$QI$500,5+Restricciones!M48,FALSE)</x:f>
        <x:v>0</x:v>
      </x:c>
      <x:c r="N48" s="559">
        <x:f>VLOOKUP($K$10,$A$140:$QI$500,5+Restricciones!N48,FALSE)</x:f>
        <x:v>0</x:v>
      </x:c>
      <x:c r="O48" s="560">
        <x:f>VLOOKUP($K$10,$A$140:$QI$500,5+Restricciones!O48,FALSE)</x:f>
        <x:v>0</x:v>
      </x:c>
      <x:c r="P48" s="561">
        <x:f>VLOOKUP($K$10,$A$140:$QI$500,5+Restricciones!P48,FALSE)</x:f>
        <x:v>0</x:v>
      </x:c>
      <x:c r="Q48" s="1"/>
    </x:row>
    <x:row r="49" spans="1:18" ht="20.100000000000001" customHeight="1" x14ac:dyDescent="0.25">
      <x:c r="A49" s="1"/>
      <x:c r="B49" s="913" t="s">
        <x:v>19</x:v>
      </x:c>
      <x:c r="C49" s="914"/>
      <x:c r="D49" s="521">
        <x:f t="shared" ref="D49:D54" si="13">SUM(E49:G49)</x:f>
        <x:v>0</x:v>
      </x:c>
      <x:c r="E49" s="562">
        <x:f>VLOOKUP($K$10,$A$140:$QI$500,5+Restricciones!E49,FALSE)</x:f>
        <x:v>0</x:v>
      </x:c>
      <x:c r="F49" s="545">
        <x:f>VLOOKUP($K$10,$A$140:$QI$500,5+Restricciones!F49,FALSE)</x:f>
        <x:v>0</x:v>
      </x:c>
      <x:c r="G49" s="563">
        <x:f>VLOOKUP($K$10,$A$140:$QI$500,5+Restricciones!G49,FALSE)</x:f>
        <x:v>0</x:v>
      </x:c>
      <x:c r="H49" s="562">
        <x:f>VLOOKUP($K$10,$A$140:$QI$500,5+Restricciones!H49,FALSE)</x:f>
        <x:v>0</x:v>
      </x:c>
      <x:c r="I49" s="545">
        <x:f>VLOOKUP($K$10,$A$140:$QI$500,5+Restricciones!I49,FALSE)</x:f>
        <x:v>0</x:v>
      </x:c>
      <x:c r="J49" s="563">
        <x:f>VLOOKUP($K$10,$A$140:$QI$500,5+Restricciones!J49,FALSE)</x:f>
        <x:v>0</x:v>
      </x:c>
      <x:c r="K49" s="562">
        <x:f>VLOOKUP($K$10,$A$140:$QI$500,5+Restricciones!K49,FALSE)</x:f>
        <x:v>0</x:v>
      </x:c>
      <x:c r="L49" s="545">
        <x:f>VLOOKUP($K$10,$A$140:$QI$500,5+Restricciones!L49,FALSE)</x:f>
        <x:v>0</x:v>
      </x:c>
      <x:c r="M49" s="563">
        <x:f>VLOOKUP($K$10,$A$140:$QI$500,5+Restricciones!M49,FALSE)</x:f>
        <x:v>0</x:v>
      </x:c>
      <x:c r="N49" s="562">
        <x:f>VLOOKUP($K$10,$A$140:$QI$500,5+Restricciones!N49,FALSE)</x:f>
        <x:v>0</x:v>
      </x:c>
      <x:c r="O49" s="545">
        <x:f>VLOOKUP($K$10,$A$140:$QI$500,5+Restricciones!O49,FALSE)</x:f>
        <x:v>0</x:v>
      </x:c>
      <x:c r="P49" s="563">
        <x:f>VLOOKUP($K$10,$A$140:$QI$500,5+Restricciones!P49,FALSE)</x:f>
        <x:v>0</x:v>
      </x:c>
      <x:c r="Q49" s="1"/>
    </x:row>
    <x:row r="50" spans="1:18" ht="20.100000000000001" customHeight="1" x14ac:dyDescent="0.25">
      <x:c r="A50" s="1"/>
      <x:c r="B50" s="913" t="s">
        <x:v>21</x:v>
      </x:c>
      <x:c r="C50" s="914"/>
      <x:c r="D50" s="521">
        <x:f t="shared" si="13"/>
        <x:v>0</x:v>
      </x:c>
      <x:c r="E50" s="562">
        <x:f>VLOOKUP($K$10,$A$140:$QI$500,5+Restricciones!E50,FALSE)</x:f>
        <x:v>0</x:v>
      </x:c>
      <x:c r="F50" s="545">
        <x:f>VLOOKUP($K$10,$A$140:$QI$500,5+Restricciones!F50,FALSE)</x:f>
        <x:v>0</x:v>
      </x:c>
      <x:c r="G50" s="563">
        <x:f>VLOOKUP($K$10,$A$140:$QI$500,5+Restricciones!G50,FALSE)</x:f>
        <x:v>0</x:v>
      </x:c>
      <x:c r="H50" s="562">
        <x:f>VLOOKUP($K$10,$A$140:$QI$500,5+Restricciones!H50,FALSE)</x:f>
        <x:v>0</x:v>
      </x:c>
      <x:c r="I50" s="545">
        <x:f>VLOOKUP($K$10,$A$140:$QI$500,5+Restricciones!I50,FALSE)</x:f>
        <x:v>0</x:v>
      </x:c>
      <x:c r="J50" s="563">
        <x:f>VLOOKUP($K$10,$A$140:$QI$500,5+Restricciones!J50,FALSE)</x:f>
        <x:v>0</x:v>
      </x:c>
      <x:c r="K50" s="562">
        <x:f>VLOOKUP($K$10,$A$140:$QI$500,5+Restricciones!K50,FALSE)</x:f>
        <x:v>0</x:v>
      </x:c>
      <x:c r="L50" s="545">
        <x:f>VLOOKUP($K$10,$A$140:$QI$500,5+Restricciones!L50,FALSE)</x:f>
        <x:v>0</x:v>
      </x:c>
      <x:c r="M50" s="563">
        <x:f>VLOOKUP($K$10,$A$140:$QI$500,5+Restricciones!M50,FALSE)</x:f>
        <x:v>0</x:v>
      </x:c>
      <x:c r="N50" s="562">
        <x:f>VLOOKUP($K$10,$A$140:$QI$500,5+Restricciones!N50,FALSE)</x:f>
        <x:v>0</x:v>
      </x:c>
      <x:c r="O50" s="545">
        <x:f>VLOOKUP($K$10,$A$140:$QI$500,5+Restricciones!O50,FALSE)</x:f>
        <x:v>0</x:v>
      </x:c>
      <x:c r="P50" s="563">
        <x:f>VLOOKUP($K$10,$A$140:$QI$500,5+Restricciones!P50,FALSE)</x:f>
        <x:v>0</x:v>
      </x:c>
      <x:c r="Q50" s="1"/>
    </x:row>
    <x:row r="51" spans="1:18" ht="20.100000000000001" customHeight="1" x14ac:dyDescent="0.25">
      <x:c r="A51" s="1"/>
      <x:c r="B51" s="913" t="s">
        <x:v>23</x:v>
      </x:c>
      <x:c r="C51" s="914"/>
      <x:c r="D51" s="521">
        <x:f t="shared" si="13"/>
        <x:v>0</x:v>
      </x:c>
      <x:c r="E51" s="562">
        <x:f>VLOOKUP($K$10,$A$140:$QI$500,5+Restricciones!E51,FALSE)</x:f>
        <x:v>0</x:v>
      </x:c>
      <x:c r="F51" s="545">
        <x:f>VLOOKUP($K$10,$A$140:$QI$500,5+Restricciones!F51,FALSE)</x:f>
        <x:v>0</x:v>
      </x:c>
      <x:c r="G51" s="563">
        <x:f>VLOOKUP($K$10,$A$140:$QI$500,5+Restricciones!G51,FALSE)</x:f>
        <x:v>0</x:v>
      </x:c>
      <x:c r="H51" s="562">
        <x:f>VLOOKUP($K$10,$A$140:$QI$500,5+Restricciones!H51,FALSE)</x:f>
        <x:v>0</x:v>
      </x:c>
      <x:c r="I51" s="545">
        <x:f>VLOOKUP($K$10,$A$140:$QI$500,5+Restricciones!I51,FALSE)</x:f>
        <x:v>0</x:v>
      </x:c>
      <x:c r="J51" s="563">
        <x:f>VLOOKUP($K$10,$A$140:$QI$500,5+Restricciones!J51,FALSE)</x:f>
        <x:v>0</x:v>
      </x:c>
      <x:c r="K51" s="562">
        <x:f>VLOOKUP($K$10,$A$140:$QI$500,5+Restricciones!K51,FALSE)</x:f>
        <x:v>0</x:v>
      </x:c>
      <x:c r="L51" s="545">
        <x:f>VLOOKUP($K$10,$A$140:$QI$500,5+Restricciones!L51,FALSE)</x:f>
        <x:v>0</x:v>
      </x:c>
      <x:c r="M51" s="563">
        <x:f>VLOOKUP($K$10,$A$140:$QI$500,5+Restricciones!M51,FALSE)</x:f>
        <x:v>0</x:v>
      </x:c>
      <x:c r="N51" s="562">
        <x:f>VLOOKUP($K$10,$A$140:$QI$500,5+Restricciones!N51,FALSE)</x:f>
        <x:v>0</x:v>
      </x:c>
      <x:c r="O51" s="545">
        <x:f>VLOOKUP($K$10,$A$140:$QI$500,5+Restricciones!O51,FALSE)</x:f>
        <x:v>0</x:v>
      </x:c>
      <x:c r="P51" s="563">
        <x:f>VLOOKUP($K$10,$A$140:$QI$500,5+Restricciones!P51,FALSE)</x:f>
        <x:v>0</x:v>
      </x:c>
      <x:c r="Q51" s="1"/>
    </x:row>
    <x:row r="52" spans="1:18" ht="20.100000000000001" customHeight="1" x14ac:dyDescent="0.25">
      <x:c r="A52" s="1"/>
      <x:c r="B52" s="913" t="s">
        <x:v>24</x:v>
      </x:c>
      <x:c r="C52" s="914"/>
      <x:c r="D52" s="521">
        <x:f t="shared" si="13"/>
        <x:v>0</x:v>
      </x:c>
      <x:c r="E52" s="562">
        <x:f>VLOOKUP($K$10,$A$140:$QI$500,5+Restricciones!E52,FALSE)</x:f>
        <x:v>0</x:v>
      </x:c>
      <x:c r="F52" s="545">
        <x:f>VLOOKUP($K$10,$A$140:$QI$500,5+Restricciones!F52,FALSE)</x:f>
        <x:v>0</x:v>
      </x:c>
      <x:c r="G52" s="563">
        <x:f>VLOOKUP($K$10,$A$140:$QI$500,5+Restricciones!G52,FALSE)</x:f>
        <x:v>0</x:v>
      </x:c>
      <x:c r="H52" s="562">
        <x:f>VLOOKUP($K$10,$A$140:$QI$500,5+Restricciones!H52,FALSE)</x:f>
        <x:v>0</x:v>
      </x:c>
      <x:c r="I52" s="545">
        <x:f>VLOOKUP($K$10,$A$140:$QI$500,5+Restricciones!I52,FALSE)</x:f>
        <x:v>0</x:v>
      </x:c>
      <x:c r="J52" s="563">
        <x:f>VLOOKUP($K$10,$A$140:$QI$500,5+Restricciones!J52,FALSE)</x:f>
        <x:v>0</x:v>
      </x:c>
      <x:c r="K52" s="562">
        <x:f>VLOOKUP($K$10,$A$140:$QI$500,5+Restricciones!K52,FALSE)</x:f>
        <x:v>0</x:v>
      </x:c>
      <x:c r="L52" s="545">
        <x:f>VLOOKUP($K$10,$A$140:$QI$500,5+Restricciones!L52,FALSE)</x:f>
        <x:v>0</x:v>
      </x:c>
      <x:c r="M52" s="563">
        <x:f>VLOOKUP($K$10,$A$140:$QI$500,5+Restricciones!M52,FALSE)</x:f>
        <x:v>0</x:v>
      </x:c>
      <x:c r="N52" s="562">
        <x:f>VLOOKUP($K$10,$A$140:$QI$500,5+Restricciones!N52,FALSE)</x:f>
        <x:v>0</x:v>
      </x:c>
      <x:c r="O52" s="545">
        <x:f>VLOOKUP($K$10,$A$140:$QI$500,5+Restricciones!O52,FALSE)</x:f>
        <x:v>0</x:v>
      </x:c>
      <x:c r="P52" s="563">
        <x:f>VLOOKUP($K$10,$A$140:$QI$500,5+Restricciones!P52,FALSE)</x:f>
        <x:v>0</x:v>
      </x:c>
    </x:row>
    <x:row r="53" spans="1:18" ht="20.100000000000001" customHeight="1" x14ac:dyDescent="0.25">
      <x:c r="A53" s="1"/>
      <x:c r="B53" s="913" t="s">
        <x:v>25</x:v>
      </x:c>
      <x:c r="C53" s="914"/>
      <x:c r="D53" s="521">
        <x:f t="shared" si="13"/>
        <x:v>0</x:v>
      </x:c>
      <x:c r="E53" s="562">
        <x:f>VLOOKUP($K$10,$A$140:$QI$500,5+Restricciones!E53,FALSE)</x:f>
        <x:v>0</x:v>
      </x:c>
      <x:c r="F53" s="545">
        <x:f>VLOOKUP($K$10,$A$140:$QI$500,5+Restricciones!F53,FALSE)</x:f>
        <x:v>0</x:v>
      </x:c>
      <x:c r="G53" s="563">
        <x:f>VLOOKUP($K$10,$A$140:$QI$500,5+Restricciones!G53,FALSE)</x:f>
        <x:v>0</x:v>
      </x:c>
      <x:c r="H53" s="562">
        <x:f>VLOOKUP($K$10,$A$140:$QI$500,5+Restricciones!H53,FALSE)</x:f>
        <x:v>0</x:v>
      </x:c>
      <x:c r="I53" s="545">
        <x:f>VLOOKUP($K$10,$A$140:$QI$500,5+Restricciones!I53,FALSE)</x:f>
        <x:v>0</x:v>
      </x:c>
      <x:c r="J53" s="563">
        <x:f>VLOOKUP($K$10,$A$140:$QI$500,5+Restricciones!J53,FALSE)</x:f>
        <x:v>0</x:v>
      </x:c>
      <x:c r="K53" s="562">
        <x:f>VLOOKUP($K$10,$A$140:$QI$500,5+Restricciones!K53,FALSE)</x:f>
        <x:v>0</x:v>
      </x:c>
      <x:c r="L53" s="545">
        <x:f>VLOOKUP($K$10,$A$140:$QI$500,5+Restricciones!L53,FALSE)</x:f>
        <x:v>0</x:v>
      </x:c>
      <x:c r="M53" s="563">
        <x:f>VLOOKUP($K$10,$A$140:$QI$500,5+Restricciones!M53,FALSE)</x:f>
        <x:v>0</x:v>
      </x:c>
      <x:c r="N53" s="562">
        <x:f>VLOOKUP($K$10,$A$140:$QI$500,5+Restricciones!N53,FALSE)</x:f>
        <x:v>0</x:v>
      </x:c>
      <x:c r="O53" s="545">
        <x:f>VLOOKUP($K$10,$A$140:$QI$500,5+Restricciones!O53,FALSE)</x:f>
        <x:v>0</x:v>
      </x:c>
      <x:c r="P53" s="563">
        <x:f>VLOOKUP($K$10,$A$140:$QI$500,5+Restricciones!P53,FALSE)</x:f>
        <x:v>0</x:v>
      </x:c>
    </x:row>
    <x:row r="54" spans="1:18" ht="20.100000000000001" customHeight="1" thickBot="1" x14ac:dyDescent="0.3">
      <x:c r="A54" s="1"/>
      <x:c r="B54" s="940" t="s">
        <x:v>27</x:v>
      </x:c>
      <x:c r="C54" s="941"/>
      <x:c r="D54" s="522">
        <x:f t="shared" si="13"/>
        <x:v>0</x:v>
      </x:c>
      <x:c r="E54" s="564">
        <x:f>VLOOKUP($K$10,$A$140:$QI$500,5+Restricciones!E54,FALSE)</x:f>
        <x:v>0</x:v>
      </x:c>
      <x:c r="F54" s="565">
        <x:f>VLOOKUP($K$10,$A$140:$QI$500,5+Restricciones!F54,FALSE)</x:f>
        <x:v>0</x:v>
      </x:c>
      <x:c r="G54" s="566">
        <x:f>VLOOKUP($K$10,$A$140:$QI$500,5+Restricciones!G54,FALSE)</x:f>
        <x:v>0</x:v>
      </x:c>
      <x:c r="H54" s="564">
        <x:f>VLOOKUP($K$10,$A$140:$QI$500,5+Restricciones!H54,FALSE)</x:f>
        <x:v>0</x:v>
      </x:c>
      <x:c r="I54" s="565">
        <x:f>VLOOKUP($K$10,$A$140:$QI$500,5+Restricciones!I54,FALSE)</x:f>
        <x:v>0</x:v>
      </x:c>
      <x:c r="J54" s="566">
        <x:f>VLOOKUP($K$10,$A$140:$QI$500,5+Restricciones!J54,FALSE)</x:f>
        <x:v>0</x:v>
      </x:c>
      <x:c r="K54" s="564">
        <x:f>VLOOKUP($K$10,$A$140:$QI$500,5+Restricciones!K54,FALSE)</x:f>
        <x:v>0</x:v>
      </x:c>
      <x:c r="L54" s="565">
        <x:f>VLOOKUP($K$10,$A$140:$QI$500,5+Restricciones!L54,FALSE)</x:f>
        <x:v>0</x:v>
      </x:c>
      <x:c r="M54" s="566">
        <x:f>VLOOKUP($K$10,$A$140:$QI$500,5+Restricciones!M54,FALSE)</x:f>
        <x:v>0</x:v>
      </x:c>
      <x:c r="N54" s="564">
        <x:f>VLOOKUP($K$10,$A$140:$QI$500,5+Restricciones!N54,FALSE)</x:f>
        <x:v>0</x:v>
      </x:c>
      <x:c r="O54" s="565">
        <x:f>VLOOKUP($K$10,$A$140:$QI$500,5+Restricciones!O54,FALSE)</x:f>
        <x:v>0</x:v>
      </x:c>
      <x:c r="P54" s="566">
        <x:f>VLOOKUP($K$10,$A$140:$QI$500,5+Restricciones!P54,FALSE)</x:f>
        <x:v>0</x:v>
      </x:c>
    </x:row>
    <x:row r="55" spans="1:18" ht="20.100000000000001" customHeight="1" thickBot="1" x14ac:dyDescent="0.3">
      <x:c r="J55" s="534"/>
    </x:row>
    <x:row r="56" spans="1:18" ht="20.100000000000001" customHeight="1" x14ac:dyDescent="0.25">
      <x:c r="A56" s="1"/>
      <x:c r="B56" s="942" t="s">
        <x:v>49</x:v>
      </x:c>
      <x:c r="C56" s="831"/>
      <x:c r="D56" s="928" t="s">
        <x:v>50</x:v>
      </x:c>
      <x:c r="E56" s="929"/>
      <x:c r="F56" s="930" t="s">
        <x:v>51</x:v>
      </x:c>
      <x:c r="G56" s="929"/>
      <x:c r="H56" s="930" t="s">
        <x:v>52</x:v>
      </x:c>
      <x:c r="I56" s="929"/>
      <x:c r="J56" s="928" t="s">
        <x:v>53</x:v>
      </x:c>
      <x:c r="K56" s="931"/>
      <x:c r="L56" s="1"/>
      <x:c r="M56" s="932" t="s">
        <x:v>37</x:v>
      </x:c>
      <x:c r="N56" s="933"/>
      <x:c r="O56" s="936" t="s">
        <x:v>38</x:v>
      </x:c>
      <x:c r="P56" s="937"/>
      <x:c r="Q56" s="1"/>
      <x:c r="R56" s="1"/>
    </x:row>
    <x:row r="57" spans="1:18" ht="20.100000000000001" customHeight="1" thickBot="1" x14ac:dyDescent="0.3">
      <x:c r="A57" s="1"/>
      <x:c r="B57" s="943"/>
      <x:c r="C57" s="944"/>
      <x:c r="D57" s="69" t="s">
        <x:v>55</x:v>
      </x:c>
      <x:c r="E57" s="155" t="s">
        <x:v>56</x:v>
      </x:c>
      <x:c r="F57" s="573" t="s">
        <x:v>55</x:v>
      </x:c>
      <x:c r="G57" s="574" t="s">
        <x:v>56</x:v>
      </x:c>
      <x:c r="H57" s="573" t="s">
        <x:v>55</x:v>
      </x:c>
      <x:c r="I57" s="574" t="s">
        <x:v>56</x:v>
      </x:c>
      <x:c r="J57" s="573" t="s">
        <x:v>55</x:v>
      </x:c>
      <x:c r="K57" s="580" t="s">
        <x:v>56</x:v>
      </x:c>
      <x:c r="L57" s="1"/>
      <x:c r="M57" s="934"/>
      <x:c r="N57" s="935"/>
      <x:c r="O57" s="938"/>
      <x:c r="P57" s="939"/>
      <x:c r="Q57" s="1"/>
      <x:c r="R57" s="1"/>
    </x:row>
    <x:row r="58" spans="1:18" ht="20.100000000000001" customHeight="1" thickBot="1" x14ac:dyDescent="0.3">
      <x:c r="A58" s="1"/>
      <x:c r="B58" s="954" t="s">
        <x:v>58</x:v>
      </x:c>
      <x:c r="C58" s="955"/>
      <x:c r="D58" s="157">
        <x:f>+F58+H58+J58</x:f>
        <x:v>0</x:v>
      </x:c>
      <x:c r="E58" s="568">
        <x:f>+G58+I58+K58</x:f>
        <x:v>0</x:v>
      </x:c>
      <x:c r="F58" s="559">
        <x:f>VLOOKUP($K$10,$A$140:$QI$500,5+Restricciones!F58,FALSE)</x:f>
        <x:v>0</x:v>
      </x:c>
      <x:c r="G58" s="561">
        <x:f>VLOOKUP($K$10,$A$140:$QI$500,5+Restricciones!G58,FALSE)</x:f>
        <x:v>0</x:v>
      </x:c>
      <x:c r="H58" s="559">
        <x:f>VLOOKUP($K$10,$A$140:$QI$500,5+Restricciones!H58,FALSE)</x:f>
        <x:v>0</x:v>
      </x:c>
      <x:c r="I58" s="561">
        <x:f>VLOOKUP($K$10,$A$140:$QI$500,5+Restricciones!I58,FALSE)</x:f>
        <x:v>0</x:v>
      </x:c>
      <x:c r="J58" s="559">
        <x:f>VLOOKUP($K$10,$A$140:$QI$500,5+Restricciones!J58,FALSE)</x:f>
        <x:v>0</x:v>
      </x:c>
      <x:c r="K58" s="561">
        <x:f>VLOOKUP($K$10,$A$140:$QI$500,5+Restricciones!K58,FALSE)</x:f>
        <x:v>0</x:v>
      </x:c>
      <x:c r="L58" s="1"/>
      <x:c r="M58" s="581" t="s">
        <x:v>40</x:v>
      </x:c>
      <x:c r="N58" s="582" t="s">
        <x:v>45</x:v>
      </x:c>
      <x:c r="O58" s="585" t="s">
        <x:v>46</x:v>
      </x:c>
      <x:c r="P58" s="586" t="s">
        <x:v>47</x:v>
      </x:c>
      <x:c r="Q58" s="1"/>
      <x:c r="R58" s="1"/>
    </x:row>
    <x:row r="59" spans="1:18" ht="20.100000000000001" customHeight="1" thickBot="1" x14ac:dyDescent="0.3">
      <x:c r="A59" s="1"/>
      <x:c r="B59" s="956" t="s">
        <x:v>60</x:v>
      </x:c>
      <x:c r="C59" s="957"/>
      <x:c r="D59" s="160">
        <x:f>H59+J59</x:f>
        <x:v>0</x:v>
      </x:c>
      <x:c r="E59" s="569">
        <x:f>I59+K59</x:f>
        <x:v>0</x:v>
      </x:c>
      <x:c r="F59" s="575"/>
      <x:c r="G59" s="576"/>
      <x:c r="H59" s="562">
        <x:f>VLOOKUP($K$10,$A$140:$QI$500,5+Restricciones!H59,FALSE)</x:f>
        <x:v>0</x:v>
      </x:c>
      <x:c r="I59" s="563">
        <x:f>VLOOKUP($K$10,$A$140:$QI$500,5+Restricciones!I59,FALSE)</x:f>
        <x:v>0</x:v>
      </x:c>
      <x:c r="J59" s="562">
        <x:f>VLOOKUP($K$10,$A$140:$QI$500,5+Restricciones!J59,FALSE)</x:f>
        <x:v>0</x:v>
      </x:c>
      <x:c r="K59" s="563">
        <x:f>VLOOKUP($K$10,$A$140:$QI$500,5+Restricciones!K59,FALSE)</x:f>
        <x:v>0</x:v>
      </x:c>
      <x:c r="L59" s="1"/>
      <x:c r="M59" s="583">
        <x:f>VLOOKUP($K$10,$A$140:$QI$500,5+Restricciones!M59,FALSE)</x:f>
        <x:v>0</x:v>
      </x:c>
      <x:c r="N59" s="584">
        <x:f>VLOOKUP($K$10,$A$140:$QI$500,5+Restricciones!N59,FALSE)</x:f>
        <x:v>0</x:v>
      </x:c>
      <x:c r="O59" s="583">
        <x:f>VLOOKUP($K$10,$A$140:$QI$500,5+Restricciones!O59,FALSE)</x:f>
        <x:v>0</x:v>
      </x:c>
      <x:c r="P59" s="584">
        <x:f>VLOOKUP($K$10,$A$140:$QI$500,5+Restricciones!P59,FALSE)</x:f>
        <x:v>0</x:v>
      </x:c>
      <x:c r="Q59" s="1"/>
      <x:c r="R59" s="1"/>
    </x:row>
    <x:row r="60" spans="1:18" ht="20.100000000000001" customHeight="1" thickBot="1" x14ac:dyDescent="0.3">
      <x:c r="A60" s="1"/>
      <x:c r="B60" s="958" t="s">
        <x:v>62</x:v>
      </x:c>
      <x:c r="C60" s="959"/>
      <x:c r="D60" s="160">
        <x:f t="shared" ref="D60:E62" si="14">+F60+H60+J60</x:f>
        <x:v>0</x:v>
      </x:c>
      <x:c r="E60" s="569">
        <x:f t="shared" si="14"/>
        <x:v>0</x:v>
      </x:c>
      <x:c r="F60" s="562">
        <x:f>VLOOKUP($K$10,$A$140:$QI$500,5+Restricciones!F60,FALSE)</x:f>
        <x:v>0</x:v>
      </x:c>
      <x:c r="G60" s="563">
        <x:f>VLOOKUP($K$10,$A$140:$QI$500,5+Restricciones!G60,FALSE)</x:f>
        <x:v>0</x:v>
      </x:c>
      <x:c r="H60" s="562">
        <x:f>VLOOKUP($K$10,$A$140:$QI$500,5+Restricciones!H60,FALSE)</x:f>
        <x:v>0</x:v>
      </x:c>
      <x:c r="I60" s="563">
        <x:f>VLOOKUP($K$10,$A$140:$QI$500,5+Restricciones!I60,FALSE)</x:f>
        <x:v>0</x:v>
      </x:c>
      <x:c r="J60" s="562">
        <x:f>VLOOKUP($K$10,$A$140:$QI$500,5+Restricciones!J60,FALSE)</x:f>
        <x:v>0</x:v>
      </x:c>
      <x:c r="K60" s="563">
        <x:f>VLOOKUP($K$10,$A$140:$QI$500,5+Restricciones!K60,FALSE)</x:f>
        <x:v>0</x:v>
      </x:c>
      <x:c r="L60" s="1"/>
      <x:c r="M60" s="27"/>
      <x:c r="N60" s="27"/>
      <x:c r="O60" s="27"/>
      <x:c r="P60" s="27"/>
      <x:c r="Q60" s="1"/>
      <x:c r="R60" s="1"/>
    </x:row>
    <x:row r="61" spans="1:18" ht="20.100000000000001" customHeight="1" thickBot="1" x14ac:dyDescent="0.3">
      <x:c r="A61" s="1"/>
      <x:c r="B61" s="960" t="s">
        <x:v>63</x:v>
      </x:c>
      <x:c r="C61" s="961"/>
      <x:c r="D61" s="165">
        <x:f t="shared" si="14"/>
        <x:v>0</x:v>
      </x:c>
      <x:c r="E61" s="570">
        <x:f t="shared" si="14"/>
        <x:v>0</x:v>
      </x:c>
      <x:c r="F61" s="562">
        <x:f>VLOOKUP($K$10,$A$140:$QI$500,5+Restricciones!F61,FALSE)</x:f>
        <x:v>0</x:v>
      </x:c>
      <x:c r="G61" s="563">
        <x:f>VLOOKUP($K$10,$A$140:$QI$500,5+Restricciones!G61,FALSE)</x:f>
        <x:v>0</x:v>
      </x:c>
      <x:c r="H61" s="562">
        <x:f>VLOOKUP($K$10,$A$140:$QI$500,5+Restricciones!H61,FALSE)</x:f>
        <x:v>0</x:v>
      </x:c>
      <x:c r="I61" s="563">
        <x:f>VLOOKUP($K$10,$A$140:$QI$500,5+Restricciones!I61,FALSE)</x:f>
        <x:v>0</x:v>
      </x:c>
      <x:c r="J61" s="562">
        <x:f>VLOOKUP($K$10,$A$140:$QI$500,5+Restricciones!J61,FALSE)</x:f>
        <x:v>0</x:v>
      </x:c>
      <x:c r="K61" s="563">
        <x:f>VLOOKUP($K$10,$A$140:$QI$500,5+Restricciones!K61,FALSE)</x:f>
        <x:v>0</x:v>
      </x:c>
      <x:c r="L61" s="1"/>
      <x:c r="M61" s="588" t="s">
        <x:v>39</x:v>
      </x:c>
      <x:c r="N61" s="589"/>
      <x:c r="O61" s="587" t="s">
        <x:v>40</x:v>
      </x:c>
      <x:c r="P61" s="1"/>
      <x:c r="Q61" s="1"/>
      <x:c r="R61" s="1"/>
    </x:row>
    <x:row r="62" spans="1:18" ht="20.100000000000001" customHeight="1" thickBot="1" x14ac:dyDescent="0.3">
      <x:c r="A62" s="1"/>
      <x:c r="B62" s="962" t="s">
        <x:v>5</x:v>
      </x:c>
      <x:c r="C62" s="963"/>
      <x:c r="D62" s="167">
        <x:f>+F62+H62+J62</x:f>
        <x:v>0</x:v>
      </x:c>
      <x:c r="E62" s="571">
        <x:f t="shared" si="14"/>
        <x:v>0</x:v>
      </x:c>
      <x:c r="F62" s="577">
        <x:f>SUM(F58:F61)</x:f>
        <x:v>0</x:v>
      </x:c>
      <x:c r="G62" s="578">
        <x:f>SUM(G58:G61)</x:f>
        <x:v>0</x:v>
      </x:c>
      <x:c r="H62" s="577">
        <x:f t="shared" ref="H62:K62" si="15">SUM(H58:H61)</x:f>
        <x:v>0</x:v>
      </x:c>
      <x:c r="I62" s="578">
        <x:f t="shared" si="15"/>
        <x:v>0</x:v>
      </x:c>
      <x:c r="J62" s="577">
        <x:f t="shared" si="15"/>
        <x:v>0</x:v>
      </x:c>
      <x:c r="K62" s="578">
        <x:f t="shared" si="15"/>
        <x:v>0</x:v>
      </x:c>
      <x:c r="L62" s="1"/>
      <x:c r="M62" s="590" t="s">
        <x:v>44</x:v>
      </x:c>
      <x:c r="N62" s="591"/>
      <x:c r="O62" s="550">
        <x:f>VLOOKUP($K$10,$A$140:$QI$500,5+Restricciones!O62,FALSE)</x:f>
        <x:v>0</x:v>
      </x:c>
      <x:c r="P62" s="1"/>
      <x:c r="Q62" s="1"/>
      <x:c r="R62" s="1"/>
    </x:row>
    <x:row r="63" spans="1:18" ht="20.100000000000001" customHeight="1" thickBot="1" x14ac:dyDescent="0.3">
      <x:c r="A63" s="3"/>
      <x:c r="B63" s="945" t="s">
        <x:v>64</x:v>
      </x:c>
      <x:c r="C63" s="946"/>
      <x:c r="D63" s="172">
        <x:f>+F63+H63+J63</x:f>
        <x:v>0</x:v>
      </x:c>
      <x:c r="E63" s="572">
        <x:f>+G63+I63+K63</x:f>
        <x:v>0</x:v>
      </x:c>
      <x:c r="F63" s="562">
        <x:f>VLOOKUP($K$10,$A$140:$QI$500,5+Restricciones!F63,FALSE)</x:f>
        <x:v>0</x:v>
      </x:c>
      <x:c r="G63" s="576"/>
      <x:c r="H63" s="562">
        <x:f>VLOOKUP($K$10,$A$140:$QI$500,5+Restricciones!H63,FALSE)</x:f>
        <x:v>0</x:v>
      </x:c>
      <x:c r="I63" s="576"/>
      <x:c r="J63" s="562">
        <x:f>VLOOKUP($K$10,$A$140:$QI$500,5+Restricciones!J63,FALSE)</x:f>
        <x:v>0</x:v>
      </x:c>
      <x:c r="K63" s="576"/>
      <x:c r="L63" s="3"/>
      <x:c r="M63" s="592" t="s">
        <x:v>48</x:v>
      </x:c>
      <x:c r="N63" s="593"/>
      <x:c r="O63" s="553">
        <x:f>VLOOKUP($K$10,$A$140:$QI$500,5+Restricciones!O63,FALSE)</x:f>
        <x:v>0</x:v>
      </x:c>
      <x:c r="P63" s="1"/>
      <x:c r="Q63" s="1"/>
      <x:c r="R63" s="3"/>
    </x:row>
    <x:row r="64" spans="1:18" ht="20.100000000000001" customHeight="1" thickBot="1" x14ac:dyDescent="0.3">
      <x:c r="A64" s="3"/>
      <x:c r="B64" s="945" t="s">
        <x:v>174</x:v>
      </x:c>
      <x:c r="C64" s="946"/>
      <x:c r="D64" s="172">
        <x:f>+F64+H64+J64</x:f>
        <x:v>0</x:v>
      </x:c>
      <x:c r="E64" s="572">
        <x:f>+G64+I64+K64</x:f>
        <x:v>0</x:v>
      </x:c>
      <x:c r="F64" s="564">
        <x:f>VLOOKUP($K$10,$A$140:$QI$500,5+Restricciones!F64,FALSE)</x:f>
        <x:v>0</x:v>
      </x:c>
      <x:c r="G64" s="579"/>
      <x:c r="H64" s="564">
        <x:f>VLOOKUP($K$10,$A$140:$QI$500,5+Restricciones!H64,FALSE)</x:f>
        <x:v>0</x:v>
      </x:c>
      <x:c r="I64" s="579"/>
      <x:c r="J64" s="564">
        <x:f>VLOOKUP($K$10,$A$140:$QI$500,5+Restricciones!J64,FALSE)</x:f>
        <x:v>0</x:v>
      </x:c>
      <x:c r="K64" s="579"/>
      <x:c r="L64" s="3"/>
      <x:c r="M64" s="236"/>
      <x:c r="N64" s="1"/>
      <x:c r="O64" s="1"/>
      <x:c r="P64" s="1"/>
      <x:c r="Q64" s="1"/>
      <x:c r="R64" s="3"/>
    </x:row>
    <x:row r="65" spans="1:18" ht="20.100000000000001" customHeight="1" thickBot="1" x14ac:dyDescent="0.3">
      <x:c r="A65" s="1"/>
      <x:c r="B65" s="70"/>
      <x:c r="C65" s="70"/>
      <x:c r="D65" s="70"/>
      <x:c r="E65" s="70"/>
      <x:c r="F65" s="70"/>
      <x:c r="G65" s="70"/>
      <x:c r="H65" s="70"/>
      <x:c r="I65" s="70"/>
      <x:c r="J65" s="70"/>
      <x:c r="K65" s="70"/>
      <x:c r="L65" s="70"/>
      <x:c r="M65" s="70"/>
      <x:c r="N65" s="1"/>
      <x:c r="O65" s="1"/>
      <x:c r="P65" s="1"/>
      <x:c r="Q65" s="1"/>
      <x:c r="R65" s="1"/>
    </x:row>
    <x:row r="66" spans="1:18" ht="20.100000000000001" customHeight="1" x14ac:dyDescent="0.25">
      <x:c r="A66" s="213"/>
      <x:c r="B66" s="901" t="s">
        <x:v>65</x:v>
      </x:c>
      <x:c r="C66" s="902"/>
      <x:c r="D66" s="902"/>
      <x:c r="E66" s="902"/>
      <x:c r="F66" s="902"/>
      <x:c r="G66" s="903"/>
      <x:c r="H66" s="950" t="s">
        <x:v>5</x:v>
      </x:c>
      <x:c r="I66" s="951"/>
      <x:c r="J66" s="952" t="s">
        <x:v>51</x:v>
      </x:c>
      <x:c r="K66" s="951"/>
      <x:c r="L66" s="952" t="s">
        <x:v>52</x:v>
      </x:c>
      <x:c r="M66" s="951"/>
      <x:c r="N66" s="950" t="s">
        <x:v>53</x:v>
      </x:c>
      <x:c r="O66" s="953"/>
      <x:c r="P66" s="1"/>
      <x:c r="Q66" s="1"/>
      <x:c r="R66" s="1"/>
    </x:row>
    <x:row r="67" spans="1:18" ht="20.100000000000001" customHeight="1" thickBot="1" x14ac:dyDescent="0.3">
      <x:c r="A67" s="1"/>
      <x:c r="B67" s="947"/>
      <x:c r="C67" s="948"/>
      <x:c r="D67" s="948"/>
      <x:c r="E67" s="948"/>
      <x:c r="F67" s="948"/>
      <x:c r="G67" s="949"/>
      <x:c r="H67" s="66" t="s">
        <x:v>66</x:v>
      </x:c>
      <x:c r="I67" s="67" t="s">
        <x:v>67</x:v>
      </x:c>
      <x:c r="J67" s="594" t="s">
        <x:v>66</x:v>
      </x:c>
      <x:c r="K67" s="595" t="s">
        <x:v>67</x:v>
      </x:c>
      <x:c r="L67" s="66" t="s">
        <x:v>66</x:v>
      </x:c>
      <x:c r="M67" s="67" t="s">
        <x:v>67</x:v>
      </x:c>
      <x:c r="N67" s="66" t="s">
        <x:v>66</x:v>
      </x:c>
      <x:c r="O67" s="44" t="s">
        <x:v>67</x:v>
      </x:c>
      <x:c r="P67" s="1"/>
      <x:c r="Q67" s="1"/>
      <x:c r="R67" s="1"/>
    </x:row>
    <x:row r="68" spans="1:18" ht="20.100000000000001" customHeight="1" x14ac:dyDescent="0.25">
      <x:c r="A68" s="1"/>
      <x:c r="B68" s="974" t="s">
        <x:v>68</x:v>
      </x:c>
      <x:c r="C68" s="975"/>
      <x:c r="D68" s="975"/>
      <x:c r="E68" s="975"/>
      <x:c r="F68" s="975"/>
      <x:c r="G68" s="976"/>
      <x:c r="H68" s="180">
        <x:f>+J68+L68+N68</x:f>
        <x:v>0</x:v>
      </x:c>
      <x:c r="I68" s="181">
        <x:f>+K68+M68+O68</x:f>
        <x:v>0</x:v>
      </x:c>
      <x:c r="J68" s="559">
        <x:f>VLOOKUP($K$10,$A$140:$QI$500,5+Restricciones!J68,FALSE)</x:f>
        <x:v>0</x:v>
      </x:c>
      <x:c r="K68" s="596"/>
      <x:c r="L68" s="559">
        <x:f>VLOOKUP($K$10,$A$140:$QI$500,5+Restricciones!L68,FALSE)</x:f>
        <x:v>0</x:v>
      </x:c>
      <x:c r="M68" s="596"/>
      <x:c r="N68" s="559">
        <x:f>VLOOKUP($K$10,$A$140:$QI$500,5+Restricciones!N68,FALSE)</x:f>
        <x:v>0</x:v>
      </x:c>
      <x:c r="O68" s="596"/>
      <x:c r="P68" s="1"/>
      <x:c r="Q68" s="1"/>
      <x:c r="R68" s="1"/>
    </x:row>
    <x:row r="69" spans="1:18" ht="20.100000000000001" customHeight="1" x14ac:dyDescent="0.25">
      <x:c r="A69" s="1"/>
      <x:c r="B69" s="964" t="s">
        <x:v>69</x:v>
      </x:c>
      <x:c r="C69" s="965"/>
      <x:c r="D69" s="965"/>
      <x:c r="E69" s="965"/>
      <x:c r="F69" s="965"/>
      <x:c r="G69" s="966"/>
      <x:c r="H69" s="186">
        <x:f t="shared" ref="H69:I77" si="16">+J69+L69+N69</x:f>
        <x:v>0</x:v>
      </x:c>
      <x:c r="I69" s="187">
        <x:f>+K69+M69+O69</x:f>
        <x:v>0</x:v>
      </x:c>
      <x:c r="J69" s="562">
        <x:f>VLOOKUP($K$10,$A$140:$QI$500,5+Restricciones!J69,FALSE)</x:f>
        <x:v>0</x:v>
      </x:c>
      <x:c r="K69" s="563">
        <x:f>VLOOKUP($K$10,$A$140:$QI$500,5+Restricciones!K69,FALSE)</x:f>
        <x:v>0</x:v>
      </x:c>
      <x:c r="L69" s="562">
        <x:f>VLOOKUP($K$10,$A$140:$QI$500,5+Restricciones!L69,FALSE)</x:f>
        <x:v>0</x:v>
      </x:c>
      <x:c r="M69" s="563">
        <x:f>VLOOKUP($K$10,$A$140:$QI$500,5+Restricciones!M69,FALSE)</x:f>
        <x:v>0</x:v>
      </x:c>
      <x:c r="N69" s="562">
        <x:f>VLOOKUP($K$10,$A$140:$QI$500,5+Restricciones!N69,FALSE)</x:f>
        <x:v>0</x:v>
      </x:c>
      <x:c r="O69" s="563">
        <x:f>VLOOKUP($K$10,$A$140:$QI$500,5+Restricciones!O69,FALSE)</x:f>
        <x:v>0</x:v>
      </x:c>
      <x:c r="P69" s="1"/>
      <x:c r="Q69" s="1"/>
      <x:c r="R69" s="1"/>
    </x:row>
    <x:row r="70" spans="1:18" ht="20.100000000000001" customHeight="1" x14ac:dyDescent="0.25">
      <x:c r="A70" s="1"/>
      <x:c r="B70" s="964" t="s">
        <x:v>70</x:v>
      </x:c>
      <x:c r="C70" s="965"/>
      <x:c r="D70" s="965"/>
      <x:c r="E70" s="965"/>
      <x:c r="F70" s="965"/>
      <x:c r="G70" s="966"/>
      <x:c r="H70" s="186">
        <x:f t="shared" si="16"/>
        <x:v>0</x:v>
      </x:c>
      <x:c r="I70" s="187">
        <x:f>+K70+M70+O70</x:f>
        <x:v>0</x:v>
      </x:c>
      <x:c r="J70" s="562">
        <x:f>VLOOKUP($K$10,$A$140:$QI$500,5+Restricciones!J70,FALSE)</x:f>
        <x:v>0</x:v>
      </x:c>
      <x:c r="K70" s="563">
        <x:f>VLOOKUP($K$10,$A$140:$QI$500,5+Restricciones!K70,FALSE)</x:f>
        <x:v>0</x:v>
      </x:c>
      <x:c r="L70" s="562">
        <x:f>VLOOKUP($K$10,$A$140:$QI$500,5+Restricciones!L70,FALSE)</x:f>
        <x:v>0</x:v>
      </x:c>
      <x:c r="M70" s="563">
        <x:f>VLOOKUP($K$10,$A$140:$QI$500,5+Restricciones!M70,FALSE)</x:f>
        <x:v>0</x:v>
      </x:c>
      <x:c r="N70" s="562">
        <x:f>VLOOKUP($K$10,$A$140:$QI$500,5+Restricciones!N70,FALSE)</x:f>
        <x:v>0</x:v>
      </x:c>
      <x:c r="O70" s="563">
        <x:f>VLOOKUP($K$10,$A$140:$QI$500,5+Restricciones!O70,FALSE)</x:f>
        <x:v>0</x:v>
      </x:c>
      <x:c r="P70" s="1"/>
      <x:c r="Q70" s="1"/>
      <x:c r="R70" s="1"/>
    </x:row>
    <x:row r="71" spans="1:18" ht="20.100000000000001" customHeight="1" x14ac:dyDescent="0.25">
      <x:c r="A71" s="1"/>
      <x:c r="B71" s="964" t="s">
        <x:v>71</x:v>
      </x:c>
      <x:c r="C71" s="965"/>
      <x:c r="D71" s="965"/>
      <x:c r="E71" s="965"/>
      <x:c r="F71" s="965"/>
      <x:c r="G71" s="966"/>
      <x:c r="H71" s="186">
        <x:f t="shared" si="16"/>
        <x:v>0</x:v>
      </x:c>
      <x:c r="I71" s="187">
        <x:f t="shared" si="16"/>
        <x:v>0</x:v>
      </x:c>
      <x:c r="J71" s="562">
        <x:f>VLOOKUP($K$10,$A$140:$QI$500,5+Restricciones!J71,FALSE)</x:f>
        <x:v>0</x:v>
      </x:c>
      <x:c r="K71" s="563">
        <x:f>VLOOKUP($K$10,$A$140:$QI$500,5+Restricciones!K71,FALSE)</x:f>
        <x:v>0</x:v>
      </x:c>
      <x:c r="L71" s="562">
        <x:f>VLOOKUP($K$10,$A$140:$QI$500,5+Restricciones!L71,FALSE)</x:f>
        <x:v>0</x:v>
      </x:c>
      <x:c r="M71" s="563">
        <x:f>VLOOKUP($K$10,$A$140:$QI$500,5+Restricciones!M71,FALSE)</x:f>
        <x:v>0</x:v>
      </x:c>
      <x:c r="N71" s="562">
        <x:f>VLOOKUP($K$10,$A$140:$QI$500,5+Restricciones!N71,FALSE)</x:f>
        <x:v>0</x:v>
      </x:c>
      <x:c r="O71" s="563">
        <x:f>VLOOKUP($K$10,$A$140:$QI$500,5+Restricciones!O71,FALSE)</x:f>
        <x:v>0</x:v>
      </x:c>
      <x:c r="P71" s="1"/>
      <x:c r="Q71" s="1"/>
      <x:c r="R71" s="1"/>
    </x:row>
    <x:row r="72" spans="1:18" ht="20.100000000000001" customHeight="1" x14ac:dyDescent="0.25">
      <x:c r="A72" s="1"/>
      <x:c r="B72" s="964" t="s">
        <x:v>72</x:v>
      </x:c>
      <x:c r="C72" s="965"/>
      <x:c r="D72" s="965"/>
      <x:c r="E72" s="965"/>
      <x:c r="F72" s="965"/>
      <x:c r="G72" s="966"/>
      <x:c r="H72" s="186">
        <x:f t="shared" si="16"/>
        <x:v>0</x:v>
      </x:c>
      <x:c r="I72" s="187">
        <x:f t="shared" si="16"/>
        <x:v>0</x:v>
      </x:c>
      <x:c r="J72" s="562">
        <x:f>VLOOKUP($K$10,$A$140:$QI$500,5+Restricciones!J72,FALSE)</x:f>
        <x:v>0</x:v>
      </x:c>
      <x:c r="K72" s="563">
        <x:f>VLOOKUP($K$10,$A$140:$QI$500,5+Restricciones!K72,FALSE)</x:f>
        <x:v>0</x:v>
      </x:c>
      <x:c r="L72" s="562">
        <x:f>VLOOKUP($K$10,$A$140:$QI$500,5+Restricciones!L72,FALSE)</x:f>
        <x:v>0</x:v>
      </x:c>
      <x:c r="M72" s="563">
        <x:f>VLOOKUP($K$10,$A$140:$QI$500,5+Restricciones!M72,FALSE)</x:f>
        <x:v>0</x:v>
      </x:c>
      <x:c r="N72" s="562">
        <x:f>VLOOKUP($K$10,$A$140:$QI$500,5+Restricciones!N72,FALSE)</x:f>
        <x:v>0</x:v>
      </x:c>
      <x:c r="O72" s="563">
        <x:f>VLOOKUP($K$10,$A$140:$QI$500,5+Restricciones!O72,FALSE)</x:f>
        <x:v>0</x:v>
      </x:c>
      <x:c r="P72" s="1"/>
      <x:c r="Q72" s="1"/>
      <x:c r="R72" s="1"/>
    </x:row>
    <x:row r="73" spans="1:18" ht="20.100000000000001" customHeight="1" x14ac:dyDescent="0.25">
      <x:c r="A73" s="1"/>
      <x:c r="B73" s="964" t="s">
        <x:v>73</x:v>
      </x:c>
      <x:c r="C73" s="965"/>
      <x:c r="D73" s="965"/>
      <x:c r="E73" s="965"/>
      <x:c r="F73" s="965"/>
      <x:c r="G73" s="966"/>
      <x:c r="H73" s="186">
        <x:f t="shared" si="16"/>
        <x:v>0</x:v>
      </x:c>
      <x:c r="I73" s="187">
        <x:f t="shared" si="16"/>
        <x:v>0</x:v>
      </x:c>
      <x:c r="J73" s="562">
        <x:f>VLOOKUP($K$10,$A$140:$QI$500,5+Restricciones!J73,FALSE)</x:f>
        <x:v>0</x:v>
      </x:c>
      <x:c r="K73" s="563">
        <x:f>VLOOKUP($K$10,$A$140:$QI$500,5+Restricciones!K73,FALSE)</x:f>
        <x:v>0</x:v>
      </x:c>
      <x:c r="L73" s="562">
        <x:f>VLOOKUP($K$10,$A$140:$QI$500,5+Restricciones!L73,FALSE)</x:f>
        <x:v>0</x:v>
      </x:c>
      <x:c r="M73" s="563">
        <x:f>VLOOKUP($K$10,$A$140:$QI$500,5+Restricciones!M73,FALSE)</x:f>
        <x:v>0</x:v>
      </x:c>
      <x:c r="N73" s="562">
        <x:f>VLOOKUP($K$10,$A$140:$QI$500,5+Restricciones!N73,FALSE)</x:f>
        <x:v>0</x:v>
      </x:c>
      <x:c r="O73" s="563">
        <x:f>VLOOKUP($K$10,$A$140:$QI$500,5+Restricciones!O73,FALSE)</x:f>
        <x:v>0</x:v>
      </x:c>
      <x:c r="P73" s="1"/>
      <x:c r="Q73" s="1"/>
      <x:c r="R73" s="1"/>
    </x:row>
    <x:row r="74" spans="1:18" ht="20.100000000000001" customHeight="1" x14ac:dyDescent="0.25">
      <x:c r="A74" s="1"/>
      <x:c r="B74" s="964" t="s">
        <x:v>74</x:v>
      </x:c>
      <x:c r="C74" s="965"/>
      <x:c r="D74" s="965"/>
      <x:c r="E74" s="965"/>
      <x:c r="F74" s="965"/>
      <x:c r="G74" s="966"/>
      <x:c r="H74" s="186">
        <x:f t="shared" si="16"/>
        <x:v>0</x:v>
      </x:c>
      <x:c r="I74" s="187">
        <x:f t="shared" si="16"/>
        <x:v>0</x:v>
      </x:c>
      <x:c r="J74" s="562">
        <x:f>VLOOKUP($K$10,$A$140:$QI$500,5+Restricciones!J74,FALSE)</x:f>
        <x:v>0</x:v>
      </x:c>
      <x:c r="K74" s="563">
        <x:f>VLOOKUP($K$10,$A$140:$QI$500,5+Restricciones!K74,FALSE)</x:f>
        <x:v>0</x:v>
      </x:c>
      <x:c r="L74" s="562">
        <x:f>VLOOKUP($K$10,$A$140:$QI$500,5+Restricciones!L74,FALSE)</x:f>
        <x:v>0</x:v>
      </x:c>
      <x:c r="M74" s="563">
        <x:f>VLOOKUP($K$10,$A$140:$QI$500,5+Restricciones!M74,FALSE)</x:f>
        <x:v>0</x:v>
      </x:c>
      <x:c r="N74" s="562">
        <x:f>VLOOKUP($K$10,$A$140:$QI$500,5+Restricciones!N74,FALSE)</x:f>
        <x:v>0</x:v>
      </x:c>
      <x:c r="O74" s="563">
        <x:f>VLOOKUP($K$10,$A$140:$QI$500,5+Restricciones!O74,FALSE)</x:f>
        <x:v>0</x:v>
      </x:c>
      <x:c r="P74" s="1"/>
      <x:c r="Q74" s="1"/>
      <x:c r="R74" s="1"/>
    </x:row>
    <x:row r="75" spans="1:18" ht="20.100000000000001" customHeight="1" x14ac:dyDescent="0.25">
      <x:c r="A75" s="1"/>
      <x:c r="B75" s="964" t="s">
        <x:v>75</x:v>
      </x:c>
      <x:c r="C75" s="965"/>
      <x:c r="D75" s="965"/>
      <x:c r="E75" s="965"/>
      <x:c r="F75" s="965"/>
      <x:c r="G75" s="966"/>
      <x:c r="H75" s="186">
        <x:f t="shared" si="16"/>
        <x:v>0</x:v>
      </x:c>
      <x:c r="I75" s="187">
        <x:f t="shared" si="16"/>
        <x:v>0</x:v>
      </x:c>
      <x:c r="J75" s="562">
        <x:f>VLOOKUP($K$10,$A$140:$QI$500,5+Restricciones!J75,FALSE)</x:f>
        <x:v>0</x:v>
      </x:c>
      <x:c r="K75" s="563">
        <x:f>VLOOKUP($K$10,$A$140:$QI$500,5+Restricciones!K75,FALSE)</x:f>
        <x:v>0</x:v>
      </x:c>
      <x:c r="L75" s="562">
        <x:f>VLOOKUP($K$10,$A$140:$QI$500,5+Restricciones!L75,FALSE)</x:f>
        <x:v>0</x:v>
      </x:c>
      <x:c r="M75" s="563">
        <x:f>VLOOKUP($K$10,$A$140:$QI$500,5+Restricciones!M75,FALSE)</x:f>
        <x:v>0</x:v>
      </x:c>
      <x:c r="N75" s="562">
        <x:f>VLOOKUP($K$10,$A$140:$QI$500,5+Restricciones!N75,FALSE)</x:f>
        <x:v>0</x:v>
      </x:c>
      <x:c r="O75" s="563">
        <x:f>VLOOKUP($K$10,$A$140:$QI$500,5+Restricciones!O75,FALSE)</x:f>
        <x:v>0</x:v>
      </x:c>
      <x:c r="P75" s="1"/>
      <x:c r="Q75" s="1"/>
      <x:c r="R75" s="1"/>
    </x:row>
    <x:row r="76" spans="1:18" ht="20.100000000000001" customHeight="1" x14ac:dyDescent="0.25">
      <x:c r="A76" s="1"/>
      <x:c r="B76" s="964" t="s">
        <x:v>76</x:v>
      </x:c>
      <x:c r="C76" s="965"/>
      <x:c r="D76" s="965"/>
      <x:c r="E76" s="965"/>
      <x:c r="F76" s="965"/>
      <x:c r="G76" s="966"/>
      <x:c r="H76" s="186">
        <x:f t="shared" si="16"/>
        <x:v>0</x:v>
      </x:c>
      <x:c r="I76" s="187">
        <x:f t="shared" si="16"/>
        <x:v>0</x:v>
      </x:c>
      <x:c r="J76" s="562">
        <x:f>VLOOKUP($K$10,$A$140:$QI$500,5+Restricciones!J76,FALSE)</x:f>
        <x:v>0</x:v>
      </x:c>
      <x:c r="K76" s="563">
        <x:f>VLOOKUP($K$10,$A$140:$QI$500,5+Restricciones!K76,FALSE)</x:f>
        <x:v>0</x:v>
      </x:c>
      <x:c r="L76" s="562">
        <x:f>VLOOKUP($K$10,$A$140:$QI$500,5+Restricciones!L76,FALSE)</x:f>
        <x:v>0</x:v>
      </x:c>
      <x:c r="M76" s="563">
        <x:f>VLOOKUP($K$10,$A$140:$QI$500,5+Restricciones!M76,FALSE)</x:f>
        <x:v>0</x:v>
      </x:c>
      <x:c r="N76" s="562">
        <x:f>VLOOKUP($K$10,$A$140:$QI$500,5+Restricciones!N76,FALSE)</x:f>
        <x:v>0</x:v>
      </x:c>
      <x:c r="O76" s="563">
        <x:f>VLOOKUP($K$10,$A$140:$QI$500,5+Restricciones!O76,FALSE)</x:f>
        <x:v>0</x:v>
      </x:c>
      <x:c r="P76" s="1"/>
      <x:c r="Q76" s="1"/>
      <x:c r="R76" s="1"/>
    </x:row>
    <x:row r="77" spans="1:18" ht="20.100000000000001" customHeight="1" thickBot="1" x14ac:dyDescent="0.3">
      <x:c r="A77" s="213"/>
      <x:c r="B77" s="967" t="s">
        <x:v>77</x:v>
      </x:c>
      <x:c r="C77" s="968"/>
      <x:c r="D77" s="968"/>
      <x:c r="E77" s="968"/>
      <x:c r="F77" s="968"/>
      <x:c r="G77" s="969"/>
      <x:c r="H77" s="191">
        <x:f t="shared" si="16"/>
        <x:v>0</x:v>
      </x:c>
      <x:c r="I77" s="192">
        <x:f t="shared" si="16"/>
        <x:v>0</x:v>
      </x:c>
      <x:c r="J77" s="564">
        <x:f>VLOOKUP($K$10,$A$140:$QI$500,5+Restricciones!J77,FALSE)</x:f>
        <x:v>0</x:v>
      </x:c>
      <x:c r="K77" s="597"/>
      <x:c r="L77" s="564">
        <x:f>VLOOKUP($K$10,$A$140:$QI$500,5+Restricciones!L77,FALSE)</x:f>
        <x:v>0</x:v>
      </x:c>
      <x:c r="M77" s="597"/>
      <x:c r="N77" s="564">
        <x:f>VLOOKUP($K$10,$A$140:$QI$500,5+Restricciones!N77,FALSE)</x:f>
        <x:v>0</x:v>
      </x:c>
      <x:c r="O77" s="597"/>
      <x:c r="P77" s="1"/>
      <x:c r="Q77" s="1"/>
      <x:c r="R77" s="1"/>
    </x:row>
    <x:row r="78" spans="1:18" ht="20.100000000000001" customHeight="1" x14ac:dyDescent="0.25">
      <x:c r="A78" s="1"/>
      <x:c r="B78" s="1"/>
      <x:c r="C78" s="1"/>
      <x:c r="D78" s="1"/>
      <x:c r="E78" s="1"/>
      <x:c r="F78" s="1"/>
      <x:c r="G78" s="1"/>
      <x:c r="H78" s="1"/>
      <x:c r="I78" s="1"/>
      <x:c r="J78" s="1"/>
      <x:c r="K78" s="1"/>
      <x:c r="L78" s="1"/>
      <x:c r="M78" s="1"/>
      <x:c r="N78" s="1"/>
      <x:c r="O78" s="1"/>
      <x:c r="P78" s="1"/>
      <x:c r="Q78" s="1"/>
      <x:c r="R78" s="1"/>
    </x:row>
    <x:row r="79" spans="1:18" ht="20.100000000000001" customHeight="1" thickBot="1" x14ac:dyDescent="0.3">
      <x:c r="A79" s="1"/>
      <x:c r="B79" s="43" t="s">
        <x:v>78</x:v>
      </x:c>
      <x:c r="C79" s="43"/>
      <x:c r="D79" s="43"/>
      <x:c r="E79" s="43"/>
      <x:c r="G79" s="1"/>
      <x:c r="H79" s="1"/>
      <x:c r="I79" s="1"/>
      <x:c r="J79" s="1"/>
      <x:c r="K79" s="1"/>
      <x:c r="L79" s="1"/>
      <x:c r="M79" s="1"/>
      <x:c r="N79" s="1"/>
      <x:c r="O79" s="1"/>
      <x:c r="P79" s="1"/>
      <x:c r="Q79" s="1"/>
      <x:c r="R79" s="1"/>
    </x:row>
    <x:row r="80" spans="1:18" ht="20.100000000000001" customHeight="1" thickBot="1" x14ac:dyDescent="0.3">
      <x:c r="A80" s="1"/>
      <x:c r="B80" s="209" t="s">
        <x:v>79</x:v>
      </x:c>
      <x:c r="C80" s="970" t="s">
        <x:v>80</x:v>
      </x:c>
      <x:c r="D80" s="970"/>
      <x:c r="E80" s="971"/>
      <x:c r="F80" s="210" t="s">
        <x:v>5</x:v>
      </x:c>
      <x:c r="G80" s="211" t="s">
        <x:v>6</x:v>
      </x:c>
      <x:c r="H80" s="211" t="s">
        <x:v>7</x:v>
      </x:c>
      <x:c r="I80" s="212" t="s">
        <x:v>8</x:v>
      </x:c>
      <x:c r="J80" s="1"/>
      <x:c r="K80" s="1"/>
      <x:c r="L80" s="1"/>
      <x:c r="M80" s="1"/>
      <x:c r="N80" s="1"/>
      <x:c r="O80" s="1"/>
      <x:c r="P80" s="1"/>
      <x:c r="Q80" s="1"/>
      <x:c r="R80" s="1"/>
    </x:row>
    <x:row r="81" spans="1:18" ht="20.100000000000001" customHeight="1" thickBot="1" x14ac:dyDescent="0.3">
      <x:c r="A81" s="1"/>
      <x:c r="B81" s="972" t="s">
        <x:v>81</x:v>
      </x:c>
      <x:c r="C81" s="973"/>
      <x:c r="D81" s="973"/>
      <x:c r="E81" s="973"/>
      <x:c r="F81" s="46"/>
      <x:c r="G81" s="46"/>
      <x:c r="H81" s="46"/>
      <x:c r="I81" s="47"/>
      <x:c r="J81" s="1"/>
      <x:c r="K81" s="1"/>
      <x:c r="L81" s="1"/>
      <x:c r="M81" s="1"/>
      <x:c r="N81" s="1"/>
      <x:c r="O81" s="1"/>
      <x:c r="P81" s="1"/>
      <x:c r="Q81" s="1"/>
      <x:c r="R81" s="1"/>
    </x:row>
    <x:row r="82" spans="1:18" ht="20.100000000000001" customHeight="1" x14ac:dyDescent="0.25">
      <x:c r="A82" s="1"/>
      <x:c r="B82" s="50" t="s">
        <x:v>82</x:v>
      </x:c>
      <x:c r="C82" s="45" t="s">
        <x:v>83</x:v>
      </x:c>
      <x:c r="D82" s="45"/>
      <x:c r="E82" s="45"/>
      <x:c r="F82" s="196">
        <x:f t="shared" ref="F82:F118" si="17">SUM(G82:I82)</x:f>
        <x:v>0</x:v>
      </x:c>
      <x:c r="G82" s="545">
        <x:f>VLOOKUP($K$10,$A$140:$QI$500,5+Restricciones!G82,FALSE)</x:f>
        <x:v>0</x:v>
      </x:c>
      <x:c r="H82" s="545">
        <x:f>VLOOKUP($K$10,$A$140:$QI$500,5+Restricciones!H82,FALSE)</x:f>
        <x:v>0</x:v>
      </x:c>
      <x:c r="I82" s="198">
        <x:f>VLOOKUP($K$10,$A$140:$QI$500,5+Restricciones!I82,FALSE)</x:f>
        <x:v>0</x:v>
      </x:c>
      <x:c r="J82" s="1"/>
      <x:c r="K82" s="1"/>
      <x:c r="L82" s="1"/>
      <x:c r="M82" s="1"/>
      <x:c r="N82" s="1"/>
      <x:c r="O82" s="1"/>
      <x:c r="P82" s="1"/>
      <x:c r="Q82" s="1"/>
      <x:c r="R82" s="1"/>
    </x:row>
    <x:row r="83" spans="1:18" ht="20.100000000000001" customHeight="1" x14ac:dyDescent="0.25">
      <x:c r="A83" s="1"/>
      <x:c r="B83" s="51" t="s">
        <x:v>84</x:v>
      </x:c>
      <x:c r="C83" s="4" t="s">
        <x:v>85</x:v>
      </x:c>
      <x:c r="D83" s="4"/>
      <x:c r="E83" s="4"/>
      <x:c r="F83" s="199">
        <x:f t="shared" si="17"/>
        <x:v>0</x:v>
      </x:c>
      <x:c r="G83" s="545">
        <x:f>VLOOKUP($K$10,$A$140:$QI$500,5+Restricciones!G83,FALSE)</x:f>
        <x:v>0</x:v>
      </x:c>
      <x:c r="H83" s="545">
        <x:f>VLOOKUP($K$10,$A$140:$QI$500,5+Restricciones!H83,FALSE)</x:f>
        <x:v>0</x:v>
      </x:c>
      <x:c r="I83" s="201">
        <x:f>VLOOKUP($K$10,$A$140:$QI$500,5+Restricciones!I83,FALSE)</x:f>
        <x:v>0</x:v>
      </x:c>
      <x:c r="J83" s="1"/>
      <x:c r="K83" s="1"/>
      <x:c r="L83" s="1"/>
      <x:c r="M83" s="1"/>
      <x:c r="N83" s="1"/>
      <x:c r="O83" s="1"/>
      <x:c r="P83" s="1"/>
      <x:c r="Q83" s="1"/>
      <x:c r="R83" s="1"/>
    </x:row>
    <x:row r="84" spans="1:18" ht="20.100000000000001" customHeight="1" thickBot="1" x14ac:dyDescent="0.3">
      <x:c r="A84" s="1"/>
      <x:c r="B84" s="52" t="s">
        <x:v>86</x:v>
      </x:c>
      <x:c r="C84" s="980" t="s">
        <x:v>87</x:v>
      </x:c>
      <x:c r="D84" s="980"/>
      <x:c r="E84" s="980"/>
      <x:c r="F84" s="202">
        <x:f t="shared" si="17"/>
        <x:v>0</x:v>
      </x:c>
      <x:c r="G84" s="545">
        <x:f>VLOOKUP($K$10,$A$140:$QI$500,5+Restricciones!G84,FALSE)</x:f>
        <x:v>0</x:v>
      </x:c>
      <x:c r="H84" s="545">
        <x:f>VLOOKUP($K$10,$A$140:$QI$500,5+Restricciones!H84,FALSE)</x:f>
        <x:v>0</x:v>
      </x:c>
      <x:c r="I84" s="204">
        <x:f>VLOOKUP($K$10,$A$140:$QI$500,5+Restricciones!I84,FALSE)</x:f>
        <x:v>0</x:v>
      </x:c>
      <x:c r="J84" s="1"/>
      <x:c r="K84" s="1"/>
      <x:c r="L84" s="1"/>
      <x:c r="M84" s="1"/>
      <x:c r="N84" s="1"/>
      <x:c r="O84" s="1"/>
      <x:c r="P84" s="1"/>
      <x:c r="Q84" s="1"/>
      <x:c r="R84" s="1"/>
    </x:row>
    <x:row r="85" spans="1:18" ht="20.100000000000001" customHeight="1" thickBot="1" x14ac:dyDescent="0.3">
      <x:c r="A85" s="1"/>
      <x:c r="B85" s="48" t="s">
        <x:v>88</x:v>
      </x:c>
      <x:c r="C85" s="49"/>
      <x:c r="D85" s="49"/>
      <x:c r="E85" s="49"/>
      <x:c r="F85" s="205"/>
      <x:c r="G85" s="205"/>
      <x:c r="H85" s="205"/>
      <x:c r="I85" s="206"/>
      <x:c r="J85" s="1"/>
      <x:c r="K85" s="1"/>
      <x:c r="L85" s="1"/>
      <x:c r="M85" s="1"/>
      <x:c r="N85" s="1"/>
      <x:c r="O85" s="1"/>
      <x:c r="P85" s="1"/>
      <x:c r="Q85" s="1"/>
      <x:c r="R85" s="1"/>
    </x:row>
    <x:row r="86" spans="1:18" ht="20.100000000000001" customHeight="1" x14ac:dyDescent="0.25">
      <x:c r="A86" s="1"/>
      <x:c r="B86" s="50" t="s">
        <x:v>82</x:v>
      </x:c>
      <x:c r="C86" s="979" t="s">
        <x:v>83</x:v>
      </x:c>
      <x:c r="D86" s="979"/>
      <x:c r="E86" s="979"/>
      <x:c r="F86" s="199">
        <x:f t="shared" si="17"/>
        <x:v>0</x:v>
      </x:c>
      <x:c r="G86" s="545">
        <x:f>VLOOKUP($K$10,$A$140:$QI$500,5+Restricciones!G86,FALSE)</x:f>
        <x:v>0</x:v>
      </x:c>
      <x:c r="H86" s="545">
        <x:f>VLOOKUP($K$10,$A$140:$QI$500,5+Restricciones!H86,FALSE)</x:f>
        <x:v>0</x:v>
      </x:c>
      <x:c r="I86" s="198">
        <x:f>VLOOKUP($K$10,$A$140:$QI$500,5+Restricciones!I86,FALSE)</x:f>
        <x:v>0</x:v>
      </x:c>
      <x:c r="J86" s="1"/>
      <x:c r="K86" s="1"/>
      <x:c r="L86" s="1"/>
      <x:c r="M86" s="1"/>
      <x:c r="N86" s="1"/>
      <x:c r="O86" s="1"/>
      <x:c r="P86" s="1"/>
      <x:c r="Q86" s="1"/>
      <x:c r="R86" s="1"/>
    </x:row>
    <x:row r="87" spans="1:18" ht="20.100000000000001" customHeight="1" x14ac:dyDescent="0.25">
      <x:c r="A87" s="1"/>
      <x:c r="B87" s="51" t="s">
        <x:v>84</x:v>
      </x:c>
      <x:c r="C87" s="977" t="s">
        <x:v>85</x:v>
      </x:c>
      <x:c r="D87" s="977"/>
      <x:c r="E87" s="977"/>
      <x:c r="F87" s="199">
        <x:f t="shared" si="17"/>
        <x:v>0</x:v>
      </x:c>
      <x:c r="G87" s="545">
        <x:f>VLOOKUP($K$10,$A$140:$QI$500,5+Restricciones!G87,FALSE)</x:f>
        <x:v>0</x:v>
      </x:c>
      <x:c r="H87" s="545">
        <x:f>VLOOKUP($K$10,$A$140:$QI$500,5+Restricciones!H87,FALSE)</x:f>
        <x:v>0</x:v>
      </x:c>
      <x:c r="I87" s="201">
        <x:f>VLOOKUP($K$10,$A$140:$QI$500,5+Restricciones!I87,FALSE)</x:f>
        <x:v>0</x:v>
      </x:c>
      <x:c r="J87" s="1"/>
      <x:c r="K87" s="1"/>
      <x:c r="L87" s="1"/>
      <x:c r="M87" s="1"/>
      <x:c r="N87" s="1"/>
      <x:c r="O87" s="1"/>
      <x:c r="P87" s="1"/>
      <x:c r="Q87" s="1"/>
      <x:c r="R87" s="1"/>
    </x:row>
    <x:row r="88" spans="1:18" ht="20.100000000000001" customHeight="1" thickBot="1" x14ac:dyDescent="0.3">
      <x:c r="A88" s="1"/>
      <x:c r="B88" s="52" t="s">
        <x:v>86</x:v>
      </x:c>
      <x:c r="C88" s="978" t="s">
        <x:v>87</x:v>
      </x:c>
      <x:c r="D88" s="978"/>
      <x:c r="E88" s="978"/>
      <x:c r="F88" s="199">
        <x:f t="shared" si="17"/>
        <x:v>0</x:v>
      </x:c>
      <x:c r="G88" s="545">
        <x:f>VLOOKUP($K$10,$A$140:$QI$500,5+Restricciones!G88,FALSE)</x:f>
        <x:v>0</x:v>
      </x:c>
      <x:c r="H88" s="545">
        <x:f>VLOOKUP($K$10,$A$140:$QI$500,5+Restricciones!H88,FALSE)</x:f>
        <x:v>0</x:v>
      </x:c>
      <x:c r="I88" s="204">
        <x:f>VLOOKUP($K$10,$A$140:$QI$500,5+Restricciones!I88,FALSE)</x:f>
        <x:v>0</x:v>
      </x:c>
      <x:c r="J88" s="1"/>
      <x:c r="K88" s="1"/>
      <x:c r="L88" s="1"/>
      <x:c r="M88" s="1"/>
      <x:c r="N88" s="1"/>
      <x:c r="O88" s="1"/>
      <x:c r="P88" s="1"/>
      <x:c r="Q88" s="1"/>
      <x:c r="R88" s="1"/>
    </x:row>
    <x:row r="89" spans="1:18" ht="20.100000000000001" customHeight="1" thickBot="1" x14ac:dyDescent="0.3">
      <x:c r="A89" s="1"/>
      <x:c r="B89" s="48" t="s">
        <x:v>89</x:v>
      </x:c>
      <x:c r="C89" s="49"/>
      <x:c r="D89" s="49"/>
      <x:c r="E89" s="49"/>
      <x:c r="F89" s="205"/>
      <x:c r="G89" s="205"/>
      <x:c r="H89" s="205"/>
      <x:c r="I89" s="206"/>
      <x:c r="J89" s="1"/>
      <x:c r="K89" s="1"/>
      <x:c r="L89" s="1"/>
      <x:c r="M89" s="1"/>
      <x:c r="N89" s="1"/>
      <x:c r="O89" s="1"/>
      <x:c r="P89" s="1"/>
      <x:c r="Q89" s="1"/>
      <x:c r="R89" s="1"/>
    </x:row>
    <x:row r="90" spans="1:18" ht="20.100000000000001" customHeight="1" x14ac:dyDescent="0.25">
      <x:c r="A90" s="1"/>
      <x:c r="B90" s="50" t="s">
        <x:v>82</x:v>
      </x:c>
      <x:c r="C90" s="979" t="s">
        <x:v>90</x:v>
      </x:c>
      <x:c r="D90" s="979"/>
      <x:c r="E90" s="979"/>
      <x:c r="F90" s="199">
        <x:f t="shared" si="17"/>
        <x:v>0</x:v>
      </x:c>
      <x:c r="G90" s="545">
        <x:f>VLOOKUP($K$10,$A$140:$QI$500,5+Restricciones!G90,FALSE)</x:f>
        <x:v>0</x:v>
      </x:c>
      <x:c r="H90" s="545">
        <x:f>VLOOKUP($K$10,$A$140:$QI$500,5+Restricciones!H90,FALSE)</x:f>
        <x:v>0</x:v>
      </x:c>
      <x:c r="I90" s="201">
        <x:f>VLOOKUP($K$10,$A$140:$QI$500,5+Restricciones!I90,FALSE)</x:f>
        <x:v>0</x:v>
      </x:c>
      <x:c r="J90" s="1"/>
      <x:c r="K90" s="1"/>
      <x:c r="L90" s="1"/>
      <x:c r="M90" s="1"/>
      <x:c r="N90" s="1"/>
      <x:c r="O90" s="1"/>
      <x:c r="P90" s="1"/>
      <x:c r="Q90" s="1"/>
      <x:c r="R90" s="1"/>
    </x:row>
    <x:row r="91" spans="1:18" ht="20.100000000000001" customHeight="1" x14ac:dyDescent="0.25">
      <x:c r="A91" s="1"/>
      <x:c r="B91" s="51" t="s">
        <x:v>91</x:v>
      </x:c>
      <x:c r="C91" s="977" t="s">
        <x:v>92</x:v>
      </x:c>
      <x:c r="D91" s="977"/>
      <x:c r="E91" s="977"/>
      <x:c r="F91" s="199">
        <x:f t="shared" si="17"/>
        <x:v>0</x:v>
      </x:c>
      <x:c r="G91" s="545">
        <x:f>VLOOKUP($K$10,$A$140:$QI$500,5+Restricciones!G91,FALSE)</x:f>
        <x:v>0</x:v>
      </x:c>
      <x:c r="H91" s="545">
        <x:f>VLOOKUP($K$10,$A$140:$QI$500,5+Restricciones!H91,FALSE)</x:f>
        <x:v>0</x:v>
      </x:c>
      <x:c r="I91" s="201">
        <x:f>VLOOKUP($K$10,$A$140:$QI$500,5+Restricciones!I91,FALSE)</x:f>
        <x:v>0</x:v>
      </x:c>
      <x:c r="J91" s="1"/>
      <x:c r="K91" s="1"/>
      <x:c r="L91" s="1"/>
      <x:c r="M91" s="1"/>
      <x:c r="N91" s="1"/>
      <x:c r="O91" s="1"/>
      <x:c r="P91" s="1"/>
      <x:c r="Q91" s="1"/>
      <x:c r="R91" s="1"/>
    </x:row>
    <x:row r="92" spans="1:18" ht="20.100000000000001" customHeight="1" x14ac:dyDescent="0.25">
      <x:c r="A92" s="1"/>
      <x:c r="B92" s="51" t="s">
        <x:v>93</x:v>
      </x:c>
      <x:c r="C92" s="977" t="s">
        <x:v>94</x:v>
      </x:c>
      <x:c r="D92" s="977"/>
      <x:c r="E92" s="977"/>
      <x:c r="F92" s="199">
        <x:f t="shared" si="17"/>
        <x:v>0</x:v>
      </x:c>
      <x:c r="G92" s="545">
        <x:f>VLOOKUP($K$10,$A$140:$QI$500,5+Restricciones!G92,FALSE)</x:f>
        <x:v>0</x:v>
      </x:c>
      <x:c r="H92" s="545">
        <x:f>VLOOKUP($K$10,$A$140:$QI$500,5+Restricciones!H92,FALSE)</x:f>
        <x:v>0</x:v>
      </x:c>
      <x:c r="I92" s="201">
        <x:f>VLOOKUP($K$10,$A$140:$QI$500,5+Restricciones!I92,FALSE)</x:f>
        <x:v>0</x:v>
      </x:c>
      <x:c r="J92" s="1"/>
      <x:c r="K92" s="1"/>
      <x:c r="L92" s="1"/>
      <x:c r="M92" s="1"/>
      <x:c r="N92" s="1"/>
      <x:c r="O92" s="1"/>
      <x:c r="P92" s="1"/>
      <x:c r="Q92" s="1"/>
      <x:c r="R92" s="1"/>
    </x:row>
    <x:row r="93" spans="1:18" ht="20.100000000000001" customHeight="1" x14ac:dyDescent="0.25">
      <x:c r="A93" s="1"/>
      <x:c r="B93" s="51" t="s">
        <x:v>95</x:v>
      </x:c>
      <x:c r="C93" s="977" t="s">
        <x:v>96</x:v>
      </x:c>
      <x:c r="D93" s="977"/>
      <x:c r="E93" s="977"/>
      <x:c r="F93" s="199">
        <x:f t="shared" si="17"/>
        <x:v>0</x:v>
      </x:c>
      <x:c r="G93" s="545">
        <x:f>VLOOKUP($K$10,$A$140:$QI$500,5+Restricciones!G93,FALSE)</x:f>
        <x:v>0</x:v>
      </x:c>
      <x:c r="H93" s="545">
        <x:f>VLOOKUP($K$10,$A$140:$QI$500,5+Restricciones!H93,FALSE)</x:f>
        <x:v>0</x:v>
      </x:c>
      <x:c r="I93" s="201">
        <x:f>VLOOKUP($K$10,$A$140:$QI$500,5+Restricciones!I93,FALSE)</x:f>
        <x:v>0</x:v>
      </x:c>
      <x:c r="J93" s="1"/>
      <x:c r="K93" s="1"/>
      <x:c r="L93" s="1"/>
      <x:c r="M93" s="1"/>
      <x:c r="N93" s="1"/>
      <x:c r="O93" s="1"/>
      <x:c r="P93" s="1"/>
      <x:c r="Q93" s="1"/>
      <x:c r="R93" s="1"/>
    </x:row>
    <x:row r="94" spans="1:18" ht="20.100000000000001" customHeight="1" thickBot="1" x14ac:dyDescent="0.3">
      <x:c r="A94" s="1"/>
      <x:c r="B94" s="52" t="s">
        <x:v>86</x:v>
      </x:c>
      <x:c r="C94" s="978" t="s">
        <x:v>97</x:v>
      </x:c>
      <x:c r="D94" s="978"/>
      <x:c r="E94" s="978"/>
      <x:c r="F94" s="199">
        <x:f t="shared" si="17"/>
        <x:v>0</x:v>
      </x:c>
      <x:c r="G94" s="545">
        <x:f>VLOOKUP($K$10,$A$140:$QI$500,5+Restricciones!G94,FALSE)</x:f>
        <x:v>0</x:v>
      </x:c>
      <x:c r="H94" s="545">
        <x:f>VLOOKUP($K$10,$A$140:$QI$500,5+Restricciones!H94,FALSE)</x:f>
        <x:v>0</x:v>
      </x:c>
      <x:c r="I94" s="201">
        <x:f>VLOOKUP($K$10,$A$140:$QI$500,5+Restricciones!I94,FALSE)</x:f>
        <x:v>0</x:v>
      </x:c>
      <x:c r="J94" s="1"/>
      <x:c r="K94" s="1"/>
      <x:c r="L94" s="1"/>
      <x:c r="M94" s="1"/>
      <x:c r="N94" s="1"/>
      <x:c r="O94" s="1"/>
      <x:c r="P94" s="1"/>
      <x:c r="Q94" s="1"/>
      <x:c r="R94" s="1"/>
    </x:row>
    <x:row r="95" spans="1:18" ht="20.100000000000001" customHeight="1" thickBot="1" x14ac:dyDescent="0.3">
      <x:c r="A95" s="1"/>
      <x:c r="B95" s="48" t="s">
        <x:v>98</x:v>
      </x:c>
      <x:c r="C95" s="49"/>
      <x:c r="D95" s="49"/>
      <x:c r="E95" s="49"/>
      <x:c r="F95" s="205"/>
      <x:c r="G95" s="205"/>
      <x:c r="H95" s="205"/>
      <x:c r="I95" s="206"/>
      <x:c r="J95" s="1"/>
      <x:c r="K95" s="1"/>
      <x:c r="L95" s="1"/>
      <x:c r="M95" s="1"/>
      <x:c r="N95" s="1"/>
      <x:c r="O95" s="1"/>
      <x:c r="P95" s="1"/>
      <x:c r="Q95" s="1"/>
      <x:c r="R95" s="1"/>
    </x:row>
    <x:row r="96" spans="1:18" ht="20.100000000000001" customHeight="1" x14ac:dyDescent="0.25">
      <x:c r="A96" s="1"/>
      <x:c r="B96" s="50" t="s">
        <x:v>82</x:v>
      </x:c>
      <x:c r="C96" s="979" t="s">
        <x:v>99</x:v>
      </x:c>
      <x:c r="D96" s="979"/>
      <x:c r="E96" s="979"/>
      <x:c r="F96" s="199">
        <x:f t="shared" si="17"/>
        <x:v>0</x:v>
      </x:c>
      <x:c r="G96" s="545">
        <x:f>VLOOKUP($K$10,$A$140:$QI$500,5+Restricciones!G96,FALSE)</x:f>
        <x:v>0</x:v>
      </x:c>
      <x:c r="H96" s="545">
        <x:f>VLOOKUP($K$10,$A$140:$QI$500,5+Restricciones!H96,FALSE)</x:f>
        <x:v>0</x:v>
      </x:c>
      <x:c r="I96" s="201">
        <x:f>VLOOKUP($K$10,$A$140:$QI$500,5+Restricciones!I96,FALSE)</x:f>
        <x:v>0</x:v>
      </x:c>
      <x:c r="J96" s="1"/>
      <x:c r="K96" s="1"/>
      <x:c r="L96" s="1"/>
      <x:c r="M96" s="1"/>
      <x:c r="N96" s="1"/>
      <x:c r="O96" s="1"/>
      <x:c r="P96" s="1"/>
      <x:c r="Q96" s="1"/>
      <x:c r="R96" s="1"/>
    </x:row>
    <x:row r="97" spans="1:18" ht="20.100000000000001" customHeight="1" x14ac:dyDescent="0.25">
      <x:c r="A97" s="1"/>
      <x:c r="B97" s="51" t="s">
        <x:v>91</x:v>
      </x:c>
      <x:c r="C97" s="977" t="s">
        <x:v>100</x:v>
      </x:c>
      <x:c r="D97" s="977"/>
      <x:c r="E97" s="977"/>
      <x:c r="F97" s="199">
        <x:f t="shared" si="17"/>
        <x:v>0</x:v>
      </x:c>
      <x:c r="G97" s="545">
        <x:f>VLOOKUP($K$10,$A$140:$QI$500,5+Restricciones!G97,FALSE)</x:f>
        <x:v>0</x:v>
      </x:c>
      <x:c r="H97" s="545">
        <x:f>VLOOKUP($K$10,$A$140:$QI$500,5+Restricciones!H97,FALSE)</x:f>
        <x:v>0</x:v>
      </x:c>
      <x:c r="I97" s="201">
        <x:f>VLOOKUP($K$10,$A$140:$QI$500,5+Restricciones!I97,FALSE)</x:f>
        <x:v>0</x:v>
      </x:c>
      <x:c r="J97" s="1"/>
      <x:c r="K97" s="1"/>
      <x:c r="L97" s="1"/>
      <x:c r="M97" s="1"/>
      <x:c r="N97" s="1"/>
      <x:c r="O97" s="1"/>
      <x:c r="P97" s="1"/>
      <x:c r="Q97" s="1"/>
      <x:c r="R97" s="1"/>
    </x:row>
    <x:row r="98" spans="1:18" ht="20.100000000000001" customHeight="1" x14ac:dyDescent="0.25">
      <x:c r="A98" s="1"/>
      <x:c r="B98" s="51" t="s">
        <x:v>93</x:v>
      </x:c>
      <x:c r="C98" s="977" t="s">
        <x:v>101</x:v>
      </x:c>
      <x:c r="D98" s="977"/>
      <x:c r="E98" s="977"/>
      <x:c r="F98" s="199">
        <x:f t="shared" si="17"/>
        <x:v>0</x:v>
      </x:c>
      <x:c r="G98" s="545">
        <x:f>VLOOKUP($K$10,$A$140:$QI$500,5+Restricciones!G98,FALSE)</x:f>
        <x:v>0</x:v>
      </x:c>
      <x:c r="H98" s="545">
        <x:f>VLOOKUP($K$10,$A$140:$QI$500,5+Restricciones!H98,FALSE)</x:f>
        <x:v>0</x:v>
      </x:c>
      <x:c r="I98" s="201">
        <x:f>VLOOKUP($K$10,$A$140:$QI$500,5+Restricciones!I98,FALSE)</x:f>
        <x:v>0</x:v>
      </x:c>
      <x:c r="J98" s="1"/>
      <x:c r="K98" s="1"/>
      <x:c r="L98" s="1"/>
      <x:c r="M98" s="1"/>
      <x:c r="N98" s="1"/>
      <x:c r="O98" s="1"/>
      <x:c r="P98" s="1"/>
      <x:c r="Q98" s="1"/>
      <x:c r="R98" s="1"/>
    </x:row>
    <x:row r="99" spans="1:18" ht="20.100000000000001" customHeight="1" x14ac:dyDescent="0.25">
      <x:c r="A99" s="1"/>
      <x:c r="B99" s="51" t="s">
        <x:v>95</x:v>
      </x:c>
      <x:c r="C99" s="977" t="s">
        <x:v>102</x:v>
      </x:c>
      <x:c r="D99" s="977"/>
      <x:c r="E99" s="977"/>
      <x:c r="F99" s="199">
        <x:f t="shared" si="17"/>
        <x:v>0</x:v>
      </x:c>
      <x:c r="G99" s="545">
        <x:f>VLOOKUP($K$10,$A$140:$QI$500,5+Restricciones!G99,FALSE)</x:f>
        <x:v>0</x:v>
      </x:c>
      <x:c r="H99" s="545">
        <x:f>VLOOKUP($K$10,$A$140:$QI$500,5+Restricciones!H99,FALSE)</x:f>
        <x:v>0</x:v>
      </x:c>
      <x:c r="I99" s="201">
        <x:f>VLOOKUP($K$10,$A$140:$QI$500,5+Restricciones!I99,FALSE)</x:f>
        <x:v>0</x:v>
      </x:c>
      <x:c r="J99" s="1"/>
      <x:c r="K99" s="1"/>
      <x:c r="L99" s="1"/>
      <x:c r="M99" s="1"/>
      <x:c r="N99" s="1"/>
      <x:c r="O99" s="1"/>
      <x:c r="P99" s="1"/>
      <x:c r="Q99" s="1"/>
      <x:c r="R99" s="1"/>
    </x:row>
    <x:row r="100" spans="1:18" ht="20.100000000000001" customHeight="1" thickBot="1" x14ac:dyDescent="0.3">
      <x:c r="A100" s="1"/>
      <x:c r="B100" s="52" t="s">
        <x:v>86</x:v>
      </x:c>
      <x:c r="C100" s="978" t="s">
        <x:v>103</x:v>
      </x:c>
      <x:c r="D100" s="978"/>
      <x:c r="E100" s="978"/>
      <x:c r="F100" s="199">
        <x:f t="shared" si="17"/>
        <x:v>0</x:v>
      </x:c>
      <x:c r="G100" s="545">
        <x:f>VLOOKUP($K$10,$A$140:$QI$500,5+Restricciones!G100,FALSE)</x:f>
        <x:v>0</x:v>
      </x:c>
      <x:c r="H100" s="545">
        <x:f>VLOOKUP($K$10,$A$140:$QI$500,5+Restricciones!H100,FALSE)</x:f>
        <x:v>0</x:v>
      </x:c>
      <x:c r="I100" s="201">
        <x:f>VLOOKUP($K$10,$A$140:$QI$500,5+Restricciones!I100,FALSE)</x:f>
        <x:v>0</x:v>
      </x:c>
      <x:c r="J100" s="1"/>
      <x:c r="K100" s="1"/>
      <x:c r="L100" s="1"/>
      <x:c r="M100" s="1"/>
      <x:c r="N100" s="1"/>
      <x:c r="O100" s="1"/>
      <x:c r="P100" s="1"/>
      <x:c r="Q100" s="1"/>
      <x:c r="R100" s="1"/>
    </x:row>
    <x:row r="101" spans="1:18" ht="20.100000000000001" customHeight="1" thickBot="1" x14ac:dyDescent="0.3">
      <x:c r="A101" s="1"/>
      <x:c r="B101" s="48" t="s">
        <x:v>104</x:v>
      </x:c>
      <x:c r="C101" s="49"/>
      <x:c r="D101" s="49"/>
      <x:c r="E101" s="49"/>
      <x:c r="F101" s="205"/>
      <x:c r="G101" s="205"/>
      <x:c r="H101" s="205"/>
      <x:c r="I101" s="206"/>
      <x:c r="J101" s="1"/>
      <x:c r="K101" s="1"/>
      <x:c r="L101" s="1"/>
      <x:c r="M101" s="1"/>
      <x:c r="N101" s="1"/>
      <x:c r="O101" s="1"/>
      <x:c r="P101" s="1"/>
      <x:c r="Q101" s="1"/>
      <x:c r="R101" s="1"/>
    </x:row>
    <x:row r="102" spans="1:18" ht="20.100000000000001" customHeight="1" x14ac:dyDescent="0.25">
      <x:c r="A102" s="1"/>
      <x:c r="B102" s="50" t="s">
        <x:v>82</x:v>
      </x:c>
      <x:c r="C102" s="979" t="s">
        <x:v>105</x:v>
      </x:c>
      <x:c r="D102" s="979"/>
      <x:c r="E102" s="979"/>
      <x:c r="F102" s="199">
        <x:f t="shared" si="17"/>
        <x:v>0</x:v>
      </x:c>
      <x:c r="G102" s="545">
        <x:f>VLOOKUP($K$10,$A$140:$QI$500,5+Restricciones!G102,FALSE)</x:f>
        <x:v>0</x:v>
      </x:c>
      <x:c r="H102" s="545">
        <x:f>VLOOKUP($K$10,$A$140:$QI$500,5+Restricciones!H102,FALSE)</x:f>
        <x:v>0</x:v>
      </x:c>
      <x:c r="I102" s="201">
        <x:f>VLOOKUP($K$10,$A$140:$QI$500,5+Restricciones!I102,FALSE)</x:f>
        <x:v>0</x:v>
      </x:c>
      <x:c r="J102" s="1"/>
      <x:c r="K102" s="1"/>
      <x:c r="L102" s="1"/>
      <x:c r="M102" s="1"/>
      <x:c r="N102" s="1"/>
      <x:c r="O102" s="1"/>
      <x:c r="P102" s="1"/>
      <x:c r="Q102" s="1"/>
      <x:c r="R102" s="1"/>
    </x:row>
    <x:row r="103" spans="1:18" ht="20.100000000000001" customHeight="1" x14ac:dyDescent="0.25">
      <x:c r="A103" s="1"/>
      <x:c r="B103" s="51" t="s">
        <x:v>106</x:v>
      </x:c>
      <x:c r="C103" s="977" t="s">
        <x:v>107</x:v>
      </x:c>
      <x:c r="D103" s="977"/>
      <x:c r="E103" s="977"/>
      <x:c r="F103" s="199">
        <x:f t="shared" si="17"/>
        <x:v>0</x:v>
      </x:c>
      <x:c r="G103" s="545">
        <x:f>VLOOKUP($K$10,$A$140:$QI$500,5+Restricciones!G103,FALSE)</x:f>
        <x:v>0</x:v>
      </x:c>
      <x:c r="H103" s="545">
        <x:f>VLOOKUP($K$10,$A$140:$QI$500,5+Restricciones!H103,FALSE)</x:f>
        <x:v>0</x:v>
      </x:c>
      <x:c r="I103" s="201">
        <x:f>VLOOKUP($K$10,$A$140:$QI$500,5+Restricciones!I103,FALSE)</x:f>
        <x:v>0</x:v>
      </x:c>
      <x:c r="J103" s="1"/>
      <x:c r="K103" s="1"/>
      <x:c r="L103" s="1"/>
      <x:c r="M103" s="1"/>
      <x:c r="N103" s="1"/>
      <x:c r="O103" s="1"/>
      <x:c r="P103" s="1"/>
      <x:c r="Q103" s="1"/>
      <x:c r="R103" s="1"/>
    </x:row>
    <x:row r="104" spans="1:18" ht="20.100000000000001" customHeight="1" x14ac:dyDescent="0.25">
      <x:c r="A104" s="1"/>
      <x:c r="B104" s="51" t="s">
        <x:v>108</x:v>
      </x:c>
      <x:c r="C104" s="977" t="s">
        <x:v>109</x:v>
      </x:c>
      <x:c r="D104" s="977"/>
      <x:c r="E104" s="977"/>
      <x:c r="F104" s="199">
        <x:f t="shared" si="17"/>
        <x:v>0</x:v>
      </x:c>
      <x:c r="G104" s="545">
        <x:f>VLOOKUP($K$10,$A$140:$QI$500,5+Restricciones!G104,FALSE)</x:f>
        <x:v>0</x:v>
      </x:c>
      <x:c r="H104" s="545">
        <x:f>VLOOKUP($K$10,$A$140:$QI$500,5+Restricciones!H104,FALSE)</x:f>
        <x:v>0</x:v>
      </x:c>
      <x:c r="I104" s="201">
        <x:f>VLOOKUP($K$10,$A$140:$QI$500,5+Restricciones!I104,FALSE)</x:f>
        <x:v>0</x:v>
      </x:c>
      <x:c r="J104" s="1"/>
      <x:c r="K104" s="1"/>
      <x:c r="L104" s="1"/>
      <x:c r="M104" s="1"/>
      <x:c r="N104" s="1"/>
      <x:c r="O104" s="1"/>
      <x:c r="P104" s="1"/>
      <x:c r="Q104" s="1"/>
      <x:c r="R104" s="1"/>
    </x:row>
    <x:row r="105" spans="1:18" ht="20.100000000000001" customHeight="1" x14ac:dyDescent="0.25">
      <x:c r="A105" s="1"/>
      <x:c r="B105" s="51" t="s">
        <x:v>91</x:v>
      </x:c>
      <x:c r="C105" s="977" t="s">
        <x:v>110</x:v>
      </x:c>
      <x:c r="D105" s="977"/>
      <x:c r="E105" s="977"/>
      <x:c r="F105" s="199">
        <x:f t="shared" si="17"/>
        <x:v>0</x:v>
      </x:c>
      <x:c r="G105" s="545">
        <x:f>VLOOKUP($K$10,$A$140:$QI$500,5+Restricciones!G105,FALSE)</x:f>
        <x:v>0</x:v>
      </x:c>
      <x:c r="H105" s="545">
        <x:f>VLOOKUP($K$10,$A$140:$QI$500,5+Restricciones!H105,FALSE)</x:f>
        <x:v>0</x:v>
      </x:c>
      <x:c r="I105" s="201">
        <x:f>VLOOKUP($K$10,$A$140:$QI$500,5+Restricciones!I105,FALSE)</x:f>
        <x:v>0</x:v>
      </x:c>
      <x:c r="J105" s="1"/>
      <x:c r="K105" s="1"/>
      <x:c r="L105" s="1"/>
      <x:c r="M105" s="1"/>
      <x:c r="N105" s="1"/>
      <x:c r="O105" s="1"/>
      <x:c r="P105" s="1"/>
      <x:c r="Q105" s="1"/>
      <x:c r="R105" s="1"/>
    </x:row>
    <x:row r="106" spans="1:18" ht="20.100000000000001" customHeight="1" x14ac:dyDescent="0.25">
      <x:c r="A106" s="1"/>
      <x:c r="B106" s="53" t="s">
        <x:v>111</x:v>
      </x:c>
      <x:c r="C106" s="977" t="s">
        <x:v>112</x:v>
      </x:c>
      <x:c r="D106" s="977"/>
      <x:c r="E106" s="977"/>
      <x:c r="F106" s="199">
        <x:f t="shared" si="17"/>
        <x:v>0</x:v>
      </x:c>
      <x:c r="G106" s="545">
        <x:f>VLOOKUP($K$10,$A$140:$QI$500,5+Restricciones!G106,FALSE)</x:f>
        <x:v>0</x:v>
      </x:c>
      <x:c r="H106" s="545">
        <x:f>VLOOKUP($K$10,$A$140:$QI$500,5+Restricciones!H106,FALSE)</x:f>
        <x:v>0</x:v>
      </x:c>
      <x:c r="I106" s="201">
        <x:f>VLOOKUP($K$10,$A$140:$QI$500,5+Restricciones!I106,FALSE)</x:f>
        <x:v>0</x:v>
      </x:c>
      <x:c r="J106" s="1"/>
      <x:c r="K106" s="1"/>
      <x:c r="L106" s="1"/>
      <x:c r="M106" s="1"/>
      <x:c r="N106" s="1"/>
      <x:c r="O106" s="1"/>
      <x:c r="P106" s="1"/>
      <x:c r="Q106" s="1"/>
      <x:c r="R106" s="1"/>
    </x:row>
    <x:row r="107" spans="1:18" ht="20.100000000000001" customHeight="1" x14ac:dyDescent="0.25">
      <x:c r="A107" s="1"/>
      <x:c r="B107" s="53" t="s">
        <x:v>113</x:v>
      </x:c>
      <x:c r="C107" s="977" t="s">
        <x:v>114</x:v>
      </x:c>
      <x:c r="D107" s="977"/>
      <x:c r="E107" s="977"/>
      <x:c r="F107" s="199">
        <x:f t="shared" si="17"/>
        <x:v>0</x:v>
      </x:c>
      <x:c r="G107" s="545">
        <x:f>VLOOKUP($K$10,$A$140:$QI$500,5+Restricciones!G107,FALSE)</x:f>
        <x:v>0</x:v>
      </x:c>
      <x:c r="H107" s="545">
        <x:f>VLOOKUP($K$10,$A$140:$QI$500,5+Restricciones!H107,FALSE)</x:f>
        <x:v>0</x:v>
      </x:c>
      <x:c r="I107" s="201">
        <x:f>VLOOKUP($K$10,$A$140:$QI$500,5+Restricciones!I107,FALSE)</x:f>
        <x:v>0</x:v>
      </x:c>
      <x:c r="J107" s="1"/>
      <x:c r="K107" s="1"/>
      <x:c r="L107" s="1"/>
      <x:c r="M107" s="1"/>
      <x:c r="N107" s="1"/>
      <x:c r="O107" s="1"/>
      <x:c r="P107" s="1"/>
      <x:c r="Q107" s="1"/>
      <x:c r="R107" s="1"/>
    </x:row>
    <x:row r="108" spans="1:18" ht="20.100000000000001" customHeight="1" x14ac:dyDescent="0.25">
      <x:c r="A108" s="1"/>
      <x:c r="B108" s="51" t="s">
        <x:v>115</x:v>
      </x:c>
      <x:c r="C108" s="977" t="s">
        <x:v>116</x:v>
      </x:c>
      <x:c r="D108" s="977"/>
      <x:c r="E108" s="977"/>
      <x:c r="F108" s="199">
        <x:f t="shared" si="17"/>
        <x:v>0</x:v>
      </x:c>
      <x:c r="G108" s="545">
        <x:f>VLOOKUP($K$10,$A$140:$QI$500,5+Restricciones!G108,FALSE)</x:f>
        <x:v>0</x:v>
      </x:c>
      <x:c r="H108" s="545">
        <x:f>VLOOKUP($K$10,$A$140:$QI$500,5+Restricciones!H108,FALSE)</x:f>
        <x:v>0</x:v>
      </x:c>
      <x:c r="I108" s="201">
        <x:f>VLOOKUP($K$10,$A$140:$QI$500,5+Restricciones!I108,FALSE)</x:f>
        <x:v>0</x:v>
      </x:c>
      <x:c r="J108" s="1"/>
      <x:c r="K108" s="1"/>
      <x:c r="L108" s="1"/>
      <x:c r="M108" s="1"/>
      <x:c r="N108" s="1"/>
      <x:c r="O108" s="1"/>
      <x:c r="P108" s="1"/>
      <x:c r="Q108" s="1"/>
      <x:c r="R108" s="1"/>
    </x:row>
    <x:row r="109" spans="1:18" ht="20.100000000000001" customHeight="1" x14ac:dyDescent="0.25">
      <x:c r="A109" s="1"/>
      <x:c r="B109" s="51" t="s">
        <x:v>117</x:v>
      </x:c>
      <x:c r="C109" s="977" t="s">
        <x:v>118</x:v>
      </x:c>
      <x:c r="D109" s="977"/>
      <x:c r="E109" s="977"/>
      <x:c r="F109" s="199">
        <x:f t="shared" si="17"/>
        <x:v>0</x:v>
      </x:c>
      <x:c r="G109" s="545">
        <x:f>VLOOKUP($K$10,$A$140:$QI$500,5+Restricciones!G109,FALSE)</x:f>
        <x:v>0</x:v>
      </x:c>
      <x:c r="H109" s="545">
        <x:f>VLOOKUP($K$10,$A$140:$QI$500,5+Restricciones!H109,FALSE)</x:f>
        <x:v>0</x:v>
      </x:c>
      <x:c r="I109" s="201">
        <x:f>VLOOKUP($K$10,$A$140:$QI$500,5+Restricciones!I109,FALSE)</x:f>
        <x:v>0</x:v>
      </x:c>
      <x:c r="J109" s="1"/>
      <x:c r="K109" s="1"/>
      <x:c r="L109" s="1"/>
      <x:c r="M109" s="1"/>
      <x:c r="N109" s="1"/>
      <x:c r="O109" s="1"/>
      <x:c r="P109" s="1"/>
      <x:c r="Q109" s="1"/>
      <x:c r="R109" s="1"/>
    </x:row>
    <x:row r="110" spans="1:18" ht="20.100000000000001" customHeight="1" x14ac:dyDescent="0.25">
      <x:c r="A110" s="1"/>
      <x:c r="B110" s="51" t="s">
        <x:v>119</x:v>
      </x:c>
      <x:c r="C110" s="977" t="s">
        <x:v>120</x:v>
      </x:c>
      <x:c r="D110" s="977"/>
      <x:c r="E110" s="977"/>
      <x:c r="F110" s="199">
        <x:f t="shared" si="17"/>
        <x:v>0</x:v>
      </x:c>
      <x:c r="G110" s="545">
        <x:f>VLOOKUP($K$10,$A$140:$QI$500,5+Restricciones!G110,FALSE)</x:f>
        <x:v>0</x:v>
      </x:c>
      <x:c r="H110" s="545">
        <x:f>VLOOKUP($K$10,$A$140:$QI$500,5+Restricciones!H110,FALSE)</x:f>
        <x:v>0</x:v>
      </x:c>
      <x:c r="I110" s="201">
        <x:f>VLOOKUP($K$10,$A$140:$QI$500,5+Restricciones!I110,FALSE)</x:f>
        <x:v>0</x:v>
      </x:c>
      <x:c r="J110" s="1"/>
      <x:c r="K110" s="1"/>
      <x:c r="L110" s="1"/>
      <x:c r="M110" s="1"/>
      <x:c r="N110" s="1"/>
      <x:c r="O110" s="1"/>
      <x:c r="P110" s="1"/>
      <x:c r="Q110" s="1"/>
      <x:c r="R110" s="1"/>
    </x:row>
    <x:row r="111" spans="1:18" ht="20.100000000000001" customHeight="1" thickBot="1" x14ac:dyDescent="0.3">
      <x:c r="A111" s="1"/>
      <x:c r="B111" s="52" t="s">
        <x:v>121</x:v>
      </x:c>
      <x:c r="C111" s="978" t="s">
        <x:v>122</x:v>
      </x:c>
      <x:c r="D111" s="978"/>
      <x:c r="E111" s="978"/>
      <x:c r="F111" s="199">
        <x:f t="shared" si="17"/>
        <x:v>0</x:v>
      </x:c>
      <x:c r="G111" s="545">
        <x:f>VLOOKUP($K$10,$A$140:$QI$500,5+Restricciones!G111,FALSE)</x:f>
        <x:v>0</x:v>
      </x:c>
      <x:c r="H111" s="545">
        <x:f>VLOOKUP($K$10,$A$140:$QI$500,5+Restricciones!H111,FALSE)</x:f>
        <x:v>0</x:v>
      </x:c>
      <x:c r="I111" s="201">
        <x:f>VLOOKUP($K$10,$A$140:$QI$500,5+Restricciones!I111,FALSE)</x:f>
        <x:v>0</x:v>
      </x:c>
      <x:c r="J111" s="1"/>
      <x:c r="K111" s="1"/>
      <x:c r="L111" s="1"/>
      <x:c r="M111" s="1"/>
      <x:c r="N111" s="1"/>
      <x:c r="O111" s="1"/>
      <x:c r="P111" s="1"/>
      <x:c r="Q111" s="1"/>
      <x:c r="R111" s="1"/>
    </x:row>
    <x:row r="112" spans="1:18" ht="20.100000000000001" customHeight="1" thickBot="1" x14ac:dyDescent="0.3">
      <x:c r="A112" s="1"/>
      <x:c r="B112" s="48" t="s">
        <x:v>123</x:v>
      </x:c>
      <x:c r="C112" s="49"/>
      <x:c r="D112" s="49"/>
      <x:c r="E112" s="49"/>
      <x:c r="F112" s="205"/>
      <x:c r="G112" s="205"/>
      <x:c r="H112" s="205"/>
      <x:c r="I112" s="206"/>
      <x:c r="J112" s="1"/>
      <x:c r="K112" s="1"/>
      <x:c r="L112" s="1"/>
      <x:c r="M112" s="1"/>
      <x:c r="N112" s="1"/>
      <x:c r="O112" s="1"/>
      <x:c r="P112" s="1"/>
      <x:c r="Q112" s="1"/>
      <x:c r="R112" s="1"/>
    </x:row>
    <x:row r="113" spans="1:18" ht="20.100000000000001" customHeight="1" x14ac:dyDescent="0.25">
      <x:c r="A113" s="1"/>
      <x:c r="B113" s="50" t="s">
        <x:v>124</x:v>
      </x:c>
      <x:c r="C113" s="979" t="s">
        <x:v>125</x:v>
      </x:c>
      <x:c r="D113" s="979"/>
      <x:c r="E113" s="979"/>
      <x:c r="F113" s="199">
        <x:f>SUM(G113:I113)</x:f>
        <x:v>0</x:v>
      </x:c>
      <x:c r="G113" s="545">
        <x:f>VLOOKUP($K$10,$A$140:$QI$500,5+Restricciones!G113,FALSE)</x:f>
        <x:v>0</x:v>
      </x:c>
      <x:c r="H113" s="545">
        <x:f>VLOOKUP($K$10,$A$140:$QI$500,5+Restricciones!H113,FALSE)</x:f>
        <x:v>0</x:v>
      </x:c>
      <x:c r="I113" s="201">
        <x:f>VLOOKUP($K$10,$A$140:$QI$500,5+Restricciones!I113,FALSE)</x:f>
        <x:v>0</x:v>
      </x:c>
      <x:c r="J113" s="1"/>
      <x:c r="K113" s="1"/>
      <x:c r="L113" s="1"/>
      <x:c r="M113" s="1"/>
      <x:c r="N113" s="1"/>
      <x:c r="O113" s="1"/>
      <x:c r="P113" s="1"/>
      <x:c r="Q113" s="1"/>
      <x:c r="R113" s="1"/>
    </x:row>
    <x:row r="114" spans="1:18" ht="20.100000000000001" customHeight="1" x14ac:dyDescent="0.25">
      <x:c r="A114" s="1"/>
      <x:c r="B114" s="51" t="s">
        <x:v>95</x:v>
      </x:c>
      <x:c r="C114" s="977" t="s">
        <x:v>126</x:v>
      </x:c>
      <x:c r="D114" s="977"/>
      <x:c r="E114" s="977"/>
      <x:c r="F114" s="199">
        <x:f>SUM(G114:I114)</x:f>
        <x:v>0</x:v>
      </x:c>
      <x:c r="G114" s="545">
        <x:f>VLOOKUP($K$10,$A$140:$QI$500,5+Restricciones!G114,FALSE)</x:f>
        <x:v>0</x:v>
      </x:c>
      <x:c r="H114" s="545">
        <x:f>VLOOKUP($K$10,$A$140:$QI$500,5+Restricciones!H114,FALSE)</x:f>
        <x:v>0</x:v>
      </x:c>
      <x:c r="I114" s="201">
        <x:f>VLOOKUP($K$10,$A$140:$QI$500,5+Restricciones!I114,FALSE)</x:f>
        <x:v>0</x:v>
      </x:c>
      <x:c r="J114" s="1"/>
      <x:c r="K114" s="1"/>
      <x:c r="L114" s="1"/>
      <x:c r="M114" s="1"/>
      <x:c r="N114" s="1"/>
      <x:c r="O114" s="1"/>
      <x:c r="P114" s="1"/>
      <x:c r="Q114" s="1"/>
      <x:c r="R114" s="1"/>
    </x:row>
    <x:row r="115" spans="1:18" ht="20.100000000000001" customHeight="1" x14ac:dyDescent="0.25">
      <x:c r="A115" s="1"/>
      <x:c r="B115" s="51" t="s">
        <x:v>127</x:v>
      </x:c>
      <x:c r="C115" s="977" t="s">
        <x:v>128</x:v>
      </x:c>
      <x:c r="D115" s="977"/>
      <x:c r="E115" s="977"/>
      <x:c r="F115" s="199">
        <x:f>SUM(G115:I115)</x:f>
        <x:v>0</x:v>
      </x:c>
      <x:c r="G115" s="545">
        <x:f>VLOOKUP($K$10,$A$140:$QI$500,5+Restricciones!G115,FALSE)</x:f>
        <x:v>0</x:v>
      </x:c>
      <x:c r="H115" s="545">
        <x:f>VLOOKUP($K$10,$A$140:$QI$500,5+Restricciones!H115,FALSE)</x:f>
        <x:v>0</x:v>
      </x:c>
      <x:c r="I115" s="201">
        <x:f>VLOOKUP($K$10,$A$140:$QI$500,5+Restricciones!I115,FALSE)</x:f>
        <x:v>0</x:v>
      </x:c>
      <x:c r="J115" s="1"/>
      <x:c r="K115" s="1"/>
      <x:c r="L115" s="1"/>
      <x:c r="M115" s="1"/>
      <x:c r="N115" s="1"/>
      <x:c r="O115" s="1"/>
      <x:c r="P115" s="1"/>
      <x:c r="Q115" s="1"/>
      <x:c r="R115" s="1"/>
    </x:row>
    <x:row r="116" spans="1:18" ht="20.100000000000001" customHeight="1" x14ac:dyDescent="0.25">
      <x:c r="A116" s="1"/>
      <x:c r="B116" s="54" t="s">
        <x:v>129</x:v>
      </x:c>
      <x:c r="C116" s="981" t="s">
        <x:v>130</x:v>
      </x:c>
      <x:c r="D116" s="981"/>
      <x:c r="E116" s="981"/>
      <x:c r="F116" s="199">
        <x:f>SUM(G116:I116)</x:f>
        <x:v>0</x:v>
      </x:c>
      <x:c r="G116" s="545">
        <x:f>VLOOKUP($K$10,$A$140:$QI$500,5+Restricciones!G116,FALSE)</x:f>
        <x:v>0</x:v>
      </x:c>
      <x:c r="H116" s="545">
        <x:f>VLOOKUP($K$10,$A$140:$QI$500,5+Restricciones!H116,FALSE)</x:f>
        <x:v>0</x:v>
      </x:c>
      <x:c r="I116" s="201">
        <x:f>VLOOKUP($K$10,$A$140:$QI$500,5+Restricciones!I116,FALSE)</x:f>
        <x:v>0</x:v>
      </x:c>
      <x:c r="J116" s="1"/>
      <x:c r="K116" s="1"/>
      <x:c r="L116" s="1"/>
      <x:c r="M116" s="1"/>
      <x:c r="N116" s="1"/>
      <x:c r="O116" s="1"/>
      <x:c r="P116" s="1"/>
      <x:c r="Q116" s="1"/>
      <x:c r="R116" s="1"/>
    </x:row>
    <x:row r="117" spans="1:18" ht="20.100000000000001" customHeight="1" x14ac:dyDescent="0.25">
      <x:c r="A117" s="1"/>
      <x:c r="B117" s="51" t="s">
        <x:v>131</x:v>
      </x:c>
      <x:c r="C117" s="977" t="s">
        <x:v>132</x:v>
      </x:c>
      <x:c r="D117" s="977"/>
      <x:c r="E117" s="977"/>
      <x:c r="F117" s="199">
        <x:f>SUM(G117:I117)</x:f>
        <x:v>0</x:v>
      </x:c>
      <x:c r="G117" s="545">
        <x:f>VLOOKUP($K$10,$A$140:$QI$500,5+Restricciones!G117,FALSE)</x:f>
        <x:v>0</x:v>
      </x:c>
      <x:c r="H117" s="545">
        <x:f>VLOOKUP($K$10,$A$140:$QI$500,5+Restricciones!H117,FALSE)</x:f>
        <x:v>0</x:v>
      </x:c>
      <x:c r="I117" s="201">
        <x:f>VLOOKUP($K$10,$A$140:$QI$500,5+Restricciones!I117,FALSE)</x:f>
        <x:v>0</x:v>
      </x:c>
      <x:c r="J117" s="1"/>
      <x:c r="K117" s="1"/>
      <x:c r="L117" s="1"/>
      <x:c r="M117" s="1"/>
      <x:c r="N117" s="1"/>
      <x:c r="O117" s="1"/>
      <x:c r="P117" s="1"/>
      <x:c r="Q117" s="1"/>
      <x:c r="R117" s="1"/>
    </x:row>
    <x:row r="118" spans="1:18" ht="20.100000000000001" customHeight="1" thickBot="1" x14ac:dyDescent="0.3">
      <x:c r="A118" s="1"/>
      <x:c r="B118" s="52" t="s">
        <x:v>133</x:v>
      </x:c>
      <x:c r="C118" s="978" t="s">
        <x:v>134</x:v>
      </x:c>
      <x:c r="D118" s="978"/>
      <x:c r="E118" s="978"/>
      <x:c r="F118" s="199">
        <x:f t="shared" si="17"/>
        <x:v>0</x:v>
      </x:c>
      <x:c r="G118" s="545">
        <x:f>VLOOKUP($K$10,$A$140:$QI$500,5+Restricciones!G118,FALSE)</x:f>
        <x:v>0</x:v>
      </x:c>
      <x:c r="H118" s="545">
        <x:f>VLOOKUP($K$10,$A$140:$QI$500,5+Restricciones!H118,FALSE)</x:f>
        <x:v>0</x:v>
      </x:c>
      <x:c r="I118" s="201">
        <x:f>VLOOKUP($K$10,$A$140:$QI$500,5+Restricciones!I118,FALSE)</x:f>
        <x:v>0</x:v>
      </x:c>
      <x:c r="J118" s="1"/>
      <x:c r="K118" s="1"/>
      <x:c r="L118" s="1"/>
      <x:c r="M118" s="1"/>
      <x:c r="N118" s="1"/>
      <x:c r="O118" s="1"/>
      <x:c r="P118" s="1"/>
      <x:c r="Q118" s="1"/>
      <x:c r="R118" s="1"/>
    </x:row>
    <x:row r="119" spans="1:18" ht="20.100000000000001" customHeight="1" thickBot="1" x14ac:dyDescent="0.3">
      <x:c r="A119" s="1"/>
      <x:c r="B119" s="48" t="s">
        <x:v>135</x:v>
      </x:c>
      <x:c r="C119" s="49"/>
      <x:c r="D119" s="49"/>
      <x:c r="E119" s="49"/>
      <x:c r="F119" s="205"/>
      <x:c r="G119" s="205"/>
      <x:c r="H119" s="205"/>
      <x:c r="I119" s="206"/>
      <x:c r="J119" s="1"/>
      <x:c r="K119" s="1"/>
      <x:c r="L119" s="1"/>
      <x:c r="M119" s="1"/>
      <x:c r="N119" s="1"/>
      <x:c r="O119" s="1"/>
      <x:c r="P119" s="1"/>
      <x:c r="Q119" s="1"/>
      <x:c r="R119" s="1"/>
    </x:row>
    <x:row r="120" spans="1:18" ht="20.100000000000001" customHeight="1" x14ac:dyDescent="0.25">
      <x:c r="A120" s="1"/>
      <x:c r="B120" s="50" t="s">
        <x:v>136</x:v>
      </x:c>
      <x:c r="C120" s="979" t="s">
        <x:v>137</x:v>
      </x:c>
      <x:c r="D120" s="979"/>
      <x:c r="E120" s="979"/>
      <x:c r="F120" s="199">
        <x:f>SUM(G120:I120)</x:f>
        <x:v>0</x:v>
      </x:c>
      <x:c r="G120" s="545">
        <x:f>VLOOKUP($K$10,$A$140:$QI$500,5+Restricciones!G120,FALSE)</x:f>
        <x:v>0</x:v>
      </x:c>
      <x:c r="H120" s="545">
        <x:f>VLOOKUP($K$10,$A$140:$QI$500,5+Restricciones!H120,FALSE)</x:f>
        <x:v>0</x:v>
      </x:c>
      <x:c r="I120" s="201">
        <x:f>VLOOKUP($K$10,$A$140:$QI$500,5+Restricciones!I120,FALSE)</x:f>
        <x:v>0</x:v>
      </x:c>
      <x:c r="J120" s="1"/>
      <x:c r="K120" s="1"/>
      <x:c r="L120" s="1"/>
      <x:c r="M120" s="1"/>
      <x:c r="N120" s="1"/>
      <x:c r="O120" s="1"/>
      <x:c r="P120" s="1"/>
      <x:c r="Q120" s="1"/>
      <x:c r="R120" s="1"/>
    </x:row>
    <x:row r="121" spans="1:18" ht="20.100000000000001" customHeight="1" x14ac:dyDescent="0.25">
      <x:c r="A121" s="1"/>
      <x:c r="B121" s="51" t="s">
        <x:v>138</x:v>
      </x:c>
      <x:c r="C121" s="977" t="s">
        <x:v>139</x:v>
      </x:c>
      <x:c r="D121" s="977"/>
      <x:c r="E121" s="977"/>
      <x:c r="F121" s="199">
        <x:f>SUM(G121:I121)</x:f>
        <x:v>0</x:v>
      </x:c>
      <x:c r="G121" s="545">
        <x:f>VLOOKUP($K$10,$A$140:$QI$500,5+Restricciones!G121,FALSE)</x:f>
        <x:v>0</x:v>
      </x:c>
      <x:c r="H121" s="545">
        <x:f>VLOOKUP($K$10,$A$140:$QI$500,5+Restricciones!H121,FALSE)</x:f>
        <x:v>0</x:v>
      </x:c>
      <x:c r="I121" s="201">
        <x:f>VLOOKUP($K$10,$A$140:$QI$500,5+Restricciones!I121,FALSE)</x:f>
        <x:v>0</x:v>
      </x:c>
      <x:c r="J121" s="1"/>
      <x:c r="K121" s="1"/>
      <x:c r="L121" s="1"/>
      <x:c r="M121" s="1"/>
      <x:c r="N121" s="1"/>
      <x:c r="O121" s="1"/>
      <x:c r="P121" s="1"/>
      <x:c r="Q121" s="1"/>
      <x:c r="R121" s="1"/>
    </x:row>
    <x:row r="122" spans="1:18" ht="20.100000000000001" customHeight="1" x14ac:dyDescent="0.25">
      <x:c r="A122" s="1"/>
      <x:c r="B122" s="51" t="s">
        <x:v>140</x:v>
      </x:c>
      <x:c r="C122" s="977" t="s">
        <x:v>141</x:v>
      </x:c>
      <x:c r="D122" s="977"/>
      <x:c r="E122" s="977"/>
      <x:c r="F122" s="199">
        <x:f>SUM(G122:I122)</x:f>
        <x:v>0</x:v>
      </x:c>
      <x:c r="G122" s="545">
        <x:f>VLOOKUP($K$10,$A$140:$QI$500,5+Restricciones!G122,FALSE)</x:f>
        <x:v>0</x:v>
      </x:c>
      <x:c r="H122" s="545">
        <x:f>VLOOKUP($K$10,$A$140:$QI$500,5+Restricciones!H122,FALSE)</x:f>
        <x:v>0</x:v>
      </x:c>
      <x:c r="I122" s="201">
        <x:f>VLOOKUP($K$10,$A$140:$QI$500,5+Restricciones!I122,FALSE)</x:f>
        <x:v>0</x:v>
      </x:c>
      <x:c r="J122" s="1"/>
      <x:c r="K122" s="1"/>
      <x:c r="L122" s="1"/>
      <x:c r="M122" s="1"/>
      <x:c r="N122" s="1"/>
      <x:c r="O122" s="1"/>
      <x:c r="P122" s="1"/>
      <x:c r="Q122" s="1"/>
      <x:c r="R122" s="1"/>
    </x:row>
    <x:row r="123" spans="1:18" ht="20.100000000000001" customHeight="1" x14ac:dyDescent="0.25">
      <x:c r="A123" s="1"/>
      <x:c r="B123" s="51" t="s">
        <x:v>133</x:v>
      </x:c>
      <x:c r="C123" s="977" t="s">
        <x:v>142</x:v>
      </x:c>
      <x:c r="D123" s="977"/>
      <x:c r="E123" s="977"/>
      <x:c r="F123" s="199">
        <x:f>SUM(G123:I123)</x:f>
        <x:v>0</x:v>
      </x:c>
      <x:c r="G123" s="545">
        <x:f>VLOOKUP($K$10,$A$140:$QI$500,5+Restricciones!G123,FALSE)</x:f>
        <x:v>0</x:v>
      </x:c>
      <x:c r="H123" s="545">
        <x:f>VLOOKUP($K$10,$A$140:$QI$500,5+Restricciones!H123,FALSE)</x:f>
        <x:v>0</x:v>
      </x:c>
      <x:c r="I123" s="201">
        <x:f>VLOOKUP($K$10,$A$140:$QI$500,5+Restricciones!I123,FALSE)</x:f>
        <x:v>0</x:v>
      </x:c>
      <x:c r="J123" s="1"/>
      <x:c r="K123" s="1"/>
      <x:c r="L123" s="1"/>
      <x:c r="M123" s="1"/>
      <x:c r="N123" s="1"/>
      <x:c r="O123" s="1"/>
      <x:c r="P123" s="1"/>
      <x:c r="Q123" s="1"/>
      <x:c r="R123" s="1"/>
    </x:row>
    <x:row r="124" spans="1:18" ht="20.100000000000001" customHeight="1" thickBot="1" x14ac:dyDescent="0.3">
      <x:c r="A124" s="1"/>
      <x:c r="B124" s="52" t="s">
        <x:v>143</x:v>
      </x:c>
      <x:c r="C124" s="980" t="s">
        <x:v>144</x:v>
      </x:c>
      <x:c r="D124" s="980"/>
      <x:c r="E124" s="980"/>
      <x:c r="F124" s="536">
        <x:f>SUM(G124:I124)</x:f>
        <x:v>0</x:v>
      </x:c>
      <x:c r="G124" s="598">
        <x:f>VLOOKUP($K$10,$A$140:$QI$500,5+Restricciones!G124,FALSE)</x:f>
        <x:v>0</x:v>
      </x:c>
      <x:c r="H124" s="547">
        <x:f>VLOOKUP($K$10,$A$140:$QI$500,5+Restricciones!H124,FALSE)</x:f>
        <x:v>0</x:v>
      </x:c>
      <x:c r="I124" s="538">
        <x:f>VLOOKUP($K$10,$A$140:$QI$500,5+Restricciones!I124,FALSE)</x:f>
        <x:v>0</x:v>
      </x:c>
      <x:c r="J124" s="1"/>
      <x:c r="K124" s="1"/>
      <x:c r="L124" s="1"/>
      <x:c r="M124" s="1"/>
      <x:c r="N124" s="1"/>
      <x:c r="O124" s="1"/>
      <x:c r="P124" s="1"/>
      <x:c r="Q124" s="1"/>
      <x:c r="R124" s="1"/>
    </x:row>
    <x:row r="125" spans="1:18" x14ac:dyDescent="0.25">
      <x:c r="A125" s="1"/>
      <x:c r="B125" s="1"/>
      <x:c r="C125" s="1"/>
      <x:c r="D125" s="1"/>
      <x:c r="E125" s="1"/>
      <x:c r="F125" s="1"/>
      <x:c r="G125" s="1"/>
      <x:c r="H125" s="1"/>
      <x:c r="I125" s="1"/>
      <x:c r="J125" s="1"/>
      <x:c r="K125" s="1"/>
      <x:c r="L125" s="1"/>
      <x:c r="M125" s="1"/>
      <x:c r="N125" s="1"/>
      <x:c r="O125" s="1"/>
      <x:c r="P125" s="1"/>
      <x:c r="Q125" s="1"/>
      <x:c r="R125" s="1"/>
    </x:row>
    <x:row r="126" spans="1:18" x14ac:dyDescent="0.25">
      <x:c r="E126" s="1"/>
      <x:c r="F126" s="1"/>
      <x:c r="G126" s="1"/>
      <x:c r="H126" s="1"/>
      <x:c r="I126" s="1"/>
      <x:c r="J126" s="1"/>
    </x:row>
    <x:row r="127" spans="1:18" x14ac:dyDescent="0.25">
      <x:c r="E127" s="1"/>
      <x:c r="F127" s="1"/>
      <x:c r="G127" s="1"/>
      <x:c r="H127" s="1"/>
      <x:c r="I127" s="1"/>
      <x:c r="J127" s="1"/>
    </x:row>
    <x:row r="128" spans="1:18" x14ac:dyDescent="0.25">
      <x:c r="E128" s="1"/>
      <x:c r="F128" s="1"/>
      <x:c r="G128" s="1"/>
      <x:c r="H128" s="1"/>
      <x:c r="I128" s="1"/>
      <x:c r="J128" s="1"/>
    </x:row>
    <x:row r="129" spans="1:451" x14ac:dyDescent="0.25">
      <x:c r="E129" s="1"/>
      <x:c r="F129" s="1"/>
      <x:c r="G129" s="1"/>
      <x:c r="H129" s="1"/>
      <x:c r="I129" s="1"/>
      <x:c r="J129" s="1"/>
    </x:row>
    <x:row r="135" spans="1:451" ht="15.75" thickBot="1" x14ac:dyDescent="0.3">
      <x:c r="F135" s="649">
        <x:v>1</x:v>
      </x:c>
      <x:c r="G135" s="649">
        <x:v>2</x:v>
      </x:c>
      <x:c r="H135" s="649">
        <x:v>3</x:v>
      </x:c>
      <x:c r="I135" s="649">
        <x:v>4</x:v>
      </x:c>
      <x:c r="J135" s="649">
        <x:v>5</x:v>
      </x:c>
      <x:c r="K135" s="649">
        <x:v>6</x:v>
      </x:c>
      <x:c r="L135" s="649">
        <x:v>7</x:v>
      </x:c>
      <x:c r="M135" s="649">
        <x:v>8</x:v>
      </x:c>
      <x:c r="N135" s="649">
        <x:v>9</x:v>
      </x:c>
      <x:c r="O135" s="649">
        <x:v>10</x:v>
      </x:c>
      <x:c r="P135" s="649">
        <x:v>11</x:v>
      </x:c>
      <x:c r="Q135" s="649">
        <x:v>12</x:v>
      </x:c>
      <x:c r="R135" s="649">
        <x:v>13</x:v>
      </x:c>
      <x:c r="S135" s="649">
        <x:v>14</x:v>
      </x:c>
      <x:c r="T135" s="649">
        <x:v>15</x:v>
      </x:c>
      <x:c r="U135" s="649">
        <x:v>16</x:v>
      </x:c>
      <x:c r="V135" s="649">
        <x:v>17</x:v>
      </x:c>
      <x:c r="W135" s="649">
        <x:v>18</x:v>
      </x:c>
      <x:c r="X135" s="649">
        <x:v>19</x:v>
      </x:c>
      <x:c r="Y135" s="649">
        <x:v>20</x:v>
      </x:c>
      <x:c r="Z135" s="649">
        <x:v>21</x:v>
      </x:c>
      <x:c r="AA135" s="649">
        <x:v>22</x:v>
      </x:c>
      <x:c r="AB135" s="649">
        <x:v>23</x:v>
      </x:c>
      <x:c r="AC135" s="649">
        <x:v>24</x:v>
      </x:c>
      <x:c r="AD135" s="649">
        <x:v>25</x:v>
      </x:c>
      <x:c r="AE135" s="649">
        <x:v>26</x:v>
      </x:c>
      <x:c r="AF135" s="649">
        <x:v>27</x:v>
      </x:c>
      <x:c r="AG135" s="649">
        <x:v>28</x:v>
      </x:c>
      <x:c r="AH135" s="649">
        <x:v>29</x:v>
      </x:c>
      <x:c r="AI135" s="649">
        <x:v>30</x:v>
      </x:c>
      <x:c r="AJ135" s="649">
        <x:v>31</x:v>
      </x:c>
      <x:c r="AK135" s="649">
        <x:v>32</x:v>
      </x:c>
      <x:c r="AL135" s="649">
        <x:v>33</x:v>
      </x:c>
      <x:c r="AM135" s="649">
        <x:v>34</x:v>
      </x:c>
      <x:c r="AN135" s="649">
        <x:v>35</x:v>
      </x:c>
      <x:c r="AO135" s="649">
        <x:v>36</x:v>
      </x:c>
      <x:c r="AP135" s="649">
        <x:v>37</x:v>
      </x:c>
      <x:c r="AQ135" s="649">
        <x:v>38</x:v>
      </x:c>
      <x:c r="AR135" s="649">
        <x:v>39</x:v>
      </x:c>
      <x:c r="AS135" s="649">
        <x:v>40</x:v>
      </x:c>
      <x:c r="AT135" s="649">
        <x:v>41</x:v>
      </x:c>
      <x:c r="AU135" s="649">
        <x:v>42</x:v>
      </x:c>
      <x:c r="AV135" s="649">
        <x:v>43</x:v>
      </x:c>
      <x:c r="AW135" s="649">
        <x:v>44</x:v>
      </x:c>
      <x:c r="AX135" s="649">
        <x:v>45</x:v>
      </x:c>
      <x:c r="AY135" s="649">
        <x:v>46</x:v>
      </x:c>
      <x:c r="AZ135" s="649">
        <x:v>47</x:v>
      </x:c>
      <x:c r="BA135" s="649">
        <x:v>48</x:v>
      </x:c>
      <x:c r="BB135" s="649">
        <x:v>49</x:v>
      </x:c>
      <x:c r="BC135" s="649">
        <x:v>50</x:v>
      </x:c>
      <x:c r="BD135" s="649">
        <x:v>51</x:v>
      </x:c>
      <x:c r="BE135" s="649">
        <x:v>52</x:v>
      </x:c>
      <x:c r="BF135" s="649">
        <x:v>53</x:v>
      </x:c>
      <x:c r="BG135" s="649">
        <x:v>54</x:v>
      </x:c>
      <x:c r="BH135" s="649">
        <x:v>55</x:v>
      </x:c>
      <x:c r="BI135" s="649">
        <x:v>56</x:v>
      </x:c>
      <x:c r="BJ135" s="649">
        <x:v>57</x:v>
      </x:c>
      <x:c r="BK135" s="649">
        <x:v>58</x:v>
      </x:c>
      <x:c r="BL135" s="649">
        <x:v>59</x:v>
      </x:c>
      <x:c r="BM135" s="649">
        <x:v>60</x:v>
      </x:c>
      <x:c r="BN135" s="649">
        <x:v>61</x:v>
      </x:c>
      <x:c r="BO135" s="649">
        <x:v>62</x:v>
      </x:c>
      <x:c r="BP135" s="649">
        <x:v>63</x:v>
      </x:c>
      <x:c r="BQ135" s="649">
        <x:v>64</x:v>
      </x:c>
      <x:c r="BR135" s="649">
        <x:v>65</x:v>
      </x:c>
      <x:c r="BS135" s="649">
        <x:v>66</x:v>
      </x:c>
      <x:c r="BT135" s="649">
        <x:v>67</x:v>
      </x:c>
      <x:c r="BU135" s="649">
        <x:v>68</x:v>
      </x:c>
      <x:c r="BV135" s="649">
        <x:v>69</x:v>
      </x:c>
      <x:c r="BW135" s="649">
        <x:v>70</x:v>
      </x:c>
      <x:c r="BX135" s="649">
        <x:v>71</x:v>
      </x:c>
      <x:c r="BY135" s="649">
        <x:v>72</x:v>
      </x:c>
      <x:c r="BZ135" s="649">
        <x:v>73</x:v>
      </x:c>
      <x:c r="CA135" s="649">
        <x:v>74</x:v>
      </x:c>
      <x:c r="CB135" s="649">
        <x:v>75</x:v>
      </x:c>
      <x:c r="CC135" s="649">
        <x:v>76</x:v>
      </x:c>
      <x:c r="CD135" s="649">
        <x:v>77</x:v>
      </x:c>
      <x:c r="CE135" s="649">
        <x:v>78</x:v>
      </x:c>
      <x:c r="CF135" s="649">
        <x:v>79</x:v>
      </x:c>
      <x:c r="CG135" s="649">
        <x:v>80</x:v>
      </x:c>
      <x:c r="CH135" s="649">
        <x:v>81</x:v>
      </x:c>
      <x:c r="CI135" s="649">
        <x:v>82</x:v>
      </x:c>
      <x:c r="CJ135" s="649">
        <x:v>83</x:v>
      </x:c>
      <x:c r="CK135" s="649">
        <x:v>84</x:v>
      </x:c>
      <x:c r="CL135" s="649">
        <x:v>85</x:v>
      </x:c>
      <x:c r="CM135" s="649">
        <x:v>86</x:v>
      </x:c>
      <x:c r="CN135" s="649">
        <x:v>87</x:v>
      </x:c>
      <x:c r="CO135" s="649">
        <x:v>88</x:v>
      </x:c>
      <x:c r="CP135" s="649">
        <x:v>89</x:v>
      </x:c>
      <x:c r="CQ135" s="649">
        <x:v>90</x:v>
      </x:c>
      <x:c r="CR135" s="649">
        <x:v>91</x:v>
      </x:c>
      <x:c r="CS135" s="649">
        <x:v>92</x:v>
      </x:c>
      <x:c r="CT135" s="649">
        <x:v>93</x:v>
      </x:c>
      <x:c r="CU135" s="649">
        <x:v>94</x:v>
      </x:c>
      <x:c r="CV135" s="649">
        <x:v>95</x:v>
      </x:c>
      <x:c r="CW135" s="649">
        <x:v>96</x:v>
      </x:c>
      <x:c r="CX135" s="649">
        <x:v>97</x:v>
      </x:c>
      <x:c r="CY135" s="649">
        <x:v>98</x:v>
      </x:c>
      <x:c r="CZ135" s="649">
        <x:v>99</x:v>
      </x:c>
      <x:c r="DA135" s="649">
        <x:v>100</x:v>
      </x:c>
      <x:c r="DB135" s="649">
        <x:v>101</x:v>
      </x:c>
      <x:c r="DC135" s="649">
        <x:v>102</x:v>
      </x:c>
      <x:c r="DD135" s="649">
        <x:v>103</x:v>
      </x:c>
      <x:c r="DE135" s="649">
        <x:v>104</x:v>
      </x:c>
      <x:c r="DF135" s="649">
        <x:v>105</x:v>
      </x:c>
      <x:c r="DG135" s="649">
        <x:v>106</x:v>
      </x:c>
      <x:c r="DH135" s="649">
        <x:v>107</x:v>
      </x:c>
      <x:c r="DI135" s="649">
        <x:v>108</x:v>
      </x:c>
      <x:c r="DJ135" s="649">
        <x:v>109</x:v>
      </x:c>
      <x:c r="DK135" s="649">
        <x:v>110</x:v>
      </x:c>
      <x:c r="DL135" s="649">
        <x:v>111</x:v>
      </x:c>
      <x:c r="DM135" s="649">
        <x:v>112</x:v>
      </x:c>
      <x:c r="DN135" s="649">
        <x:v>113</x:v>
      </x:c>
      <x:c r="DO135" s="649">
        <x:v>114</x:v>
      </x:c>
      <x:c r="DP135" s="649">
        <x:v>115</x:v>
      </x:c>
      <x:c r="DQ135" s="649">
        <x:v>116</x:v>
      </x:c>
      <x:c r="DR135" s="649">
        <x:v>117</x:v>
      </x:c>
      <x:c r="DS135" s="649">
        <x:v>118</x:v>
      </x:c>
      <x:c r="DT135" s="649">
        <x:v>119</x:v>
      </x:c>
      <x:c r="DU135" s="649">
        <x:v>120</x:v>
      </x:c>
      <x:c r="DV135" s="649">
        <x:v>121</x:v>
      </x:c>
      <x:c r="DW135" s="649">
        <x:v>122</x:v>
      </x:c>
      <x:c r="DX135" s="649">
        <x:v>123</x:v>
      </x:c>
      <x:c r="DY135" s="649">
        <x:v>124</x:v>
      </x:c>
      <x:c r="DZ135" s="649">
        <x:v>125</x:v>
      </x:c>
      <x:c r="EA135" s="649">
        <x:v>126</x:v>
      </x:c>
      <x:c r="EB135" s="649">
        <x:v>127</x:v>
      </x:c>
      <x:c r="EC135" s="649">
        <x:v>128</x:v>
      </x:c>
      <x:c r="ED135" s="649">
        <x:v>129</x:v>
      </x:c>
      <x:c r="EE135" s="649">
        <x:v>130</x:v>
      </x:c>
      <x:c r="EF135" s="649">
        <x:v>131</x:v>
      </x:c>
      <x:c r="EG135" s="649">
        <x:v>132</x:v>
      </x:c>
      <x:c r="EH135" s="649">
        <x:v>133</x:v>
      </x:c>
      <x:c r="EI135" s="649">
        <x:v>134</x:v>
      </x:c>
      <x:c r="EJ135" s="649">
        <x:v>135</x:v>
      </x:c>
      <x:c r="EK135" s="649">
        <x:v>136</x:v>
      </x:c>
      <x:c r="EL135" s="649">
        <x:v>137</x:v>
      </x:c>
      <x:c r="EM135" s="649">
        <x:v>138</x:v>
      </x:c>
      <x:c r="EN135" s="649">
        <x:v>139</x:v>
      </x:c>
      <x:c r="EO135" s="649">
        <x:v>140</x:v>
      </x:c>
      <x:c r="EP135" s="649">
        <x:v>141</x:v>
      </x:c>
      <x:c r="EQ135" s="649">
        <x:v>142</x:v>
      </x:c>
      <x:c r="ER135" s="649">
        <x:v>143</x:v>
      </x:c>
      <x:c r="ES135" s="649">
        <x:v>144</x:v>
      </x:c>
      <x:c r="ET135" s="649">
        <x:v>145</x:v>
      </x:c>
      <x:c r="EU135" s="649">
        <x:v>146</x:v>
      </x:c>
      <x:c r="EV135" s="649">
        <x:v>147</x:v>
      </x:c>
      <x:c r="EW135" s="649">
        <x:v>148</x:v>
      </x:c>
      <x:c r="EX135" s="649">
        <x:v>149</x:v>
      </x:c>
      <x:c r="EY135" s="649">
        <x:v>150</x:v>
      </x:c>
      <x:c r="EZ135" s="649">
        <x:v>151</x:v>
      </x:c>
      <x:c r="FA135" s="649">
        <x:v>152</x:v>
      </x:c>
      <x:c r="FB135" s="649">
        <x:v>153</x:v>
      </x:c>
      <x:c r="FC135" s="649">
        <x:v>154</x:v>
      </x:c>
      <x:c r="FD135" s="649">
        <x:v>155</x:v>
      </x:c>
      <x:c r="FE135" s="649">
        <x:v>156</x:v>
      </x:c>
      <x:c r="FF135" s="649">
        <x:v>157</x:v>
      </x:c>
      <x:c r="FG135" s="649">
        <x:v>158</x:v>
      </x:c>
      <x:c r="FH135" s="649">
        <x:v>159</x:v>
      </x:c>
      <x:c r="FI135" s="649">
        <x:v>160</x:v>
      </x:c>
      <x:c r="FJ135" s="649">
        <x:v>161</x:v>
      </x:c>
      <x:c r="FK135" s="649">
        <x:v>162</x:v>
      </x:c>
      <x:c r="FL135" s="649">
        <x:v>163</x:v>
      </x:c>
      <x:c r="FM135" s="649">
        <x:v>164</x:v>
      </x:c>
      <x:c r="FN135" s="649">
        <x:v>165</x:v>
      </x:c>
      <x:c r="FO135" s="649">
        <x:v>166</x:v>
      </x:c>
      <x:c r="FP135" s="649">
        <x:v>167</x:v>
      </x:c>
      <x:c r="FQ135" s="649">
        <x:v>168</x:v>
      </x:c>
      <x:c r="FR135" s="649">
        <x:v>169</x:v>
      </x:c>
      <x:c r="FS135" s="649">
        <x:v>170</x:v>
      </x:c>
      <x:c r="FT135" s="649">
        <x:v>171</x:v>
      </x:c>
      <x:c r="FU135" s="649">
        <x:v>172</x:v>
      </x:c>
      <x:c r="FV135" s="649">
        <x:v>173</x:v>
      </x:c>
      <x:c r="FW135" s="649">
        <x:v>174</x:v>
      </x:c>
      <x:c r="FX135" s="649">
        <x:v>175</x:v>
      </x:c>
      <x:c r="FY135" s="649">
        <x:v>176</x:v>
      </x:c>
      <x:c r="FZ135" s="649">
        <x:v>177</x:v>
      </x:c>
      <x:c r="GA135" s="649">
        <x:v>178</x:v>
      </x:c>
      <x:c r="GB135" s="649">
        <x:v>179</x:v>
      </x:c>
      <x:c r="GC135" s="649">
        <x:v>180</x:v>
      </x:c>
      <x:c r="GD135" s="649">
        <x:v>181</x:v>
      </x:c>
      <x:c r="GE135" s="649">
        <x:v>182</x:v>
      </x:c>
      <x:c r="GF135" s="649">
        <x:v>183</x:v>
      </x:c>
      <x:c r="GG135" s="649">
        <x:v>184</x:v>
      </x:c>
      <x:c r="GH135" s="649">
        <x:v>185</x:v>
      </x:c>
      <x:c r="GI135" s="649">
        <x:v>186</x:v>
      </x:c>
      <x:c r="GJ135" s="649">
        <x:v>187</x:v>
      </x:c>
      <x:c r="GK135" s="649">
        <x:v>188</x:v>
      </x:c>
      <x:c r="GL135" s="649">
        <x:v>189</x:v>
      </x:c>
      <x:c r="GM135" s="649">
        <x:v>190</x:v>
      </x:c>
      <x:c r="GN135" s="649">
        <x:v>191</x:v>
      </x:c>
      <x:c r="GO135" s="649">
        <x:v>192</x:v>
      </x:c>
      <x:c r="GP135" s="649">
        <x:v>193</x:v>
      </x:c>
      <x:c r="GQ135" s="649">
        <x:v>194</x:v>
      </x:c>
      <x:c r="GR135" s="649">
        <x:v>195</x:v>
      </x:c>
      <x:c r="GS135" s="649">
        <x:v>196</x:v>
      </x:c>
      <x:c r="GT135" s="649">
        <x:v>197</x:v>
      </x:c>
      <x:c r="GU135" s="649">
        <x:v>198</x:v>
      </x:c>
      <x:c r="GV135" s="649">
        <x:v>199</x:v>
      </x:c>
      <x:c r="GW135" s="649">
        <x:v>200</x:v>
      </x:c>
      <x:c r="GX135" s="649">
        <x:v>201</x:v>
      </x:c>
      <x:c r="GY135" s="649">
        <x:v>202</x:v>
      </x:c>
      <x:c r="GZ135" s="649">
        <x:v>203</x:v>
      </x:c>
      <x:c r="HA135" s="649">
        <x:v>204</x:v>
      </x:c>
      <x:c r="HB135" s="649">
        <x:v>205</x:v>
      </x:c>
      <x:c r="HC135" s="649">
        <x:v>206</x:v>
      </x:c>
      <x:c r="HD135" s="649">
        <x:v>207</x:v>
      </x:c>
      <x:c r="HE135" s="649">
        <x:v>208</x:v>
      </x:c>
      <x:c r="HF135" s="649">
        <x:v>209</x:v>
      </x:c>
      <x:c r="HG135" s="649">
        <x:v>210</x:v>
      </x:c>
      <x:c r="HH135" s="649">
        <x:v>211</x:v>
      </x:c>
      <x:c r="HI135" s="649">
        <x:v>212</x:v>
      </x:c>
      <x:c r="HJ135" s="649">
        <x:v>213</x:v>
      </x:c>
      <x:c r="HK135" s="649">
        <x:v>214</x:v>
      </x:c>
      <x:c r="HL135" s="649">
        <x:v>215</x:v>
      </x:c>
      <x:c r="HM135" s="649">
        <x:v>216</x:v>
      </x:c>
      <x:c r="HN135" s="649">
        <x:v>217</x:v>
      </x:c>
      <x:c r="HO135" s="649">
        <x:v>218</x:v>
      </x:c>
      <x:c r="HP135" s="649">
        <x:v>219</x:v>
      </x:c>
      <x:c r="HQ135" s="649">
        <x:v>220</x:v>
      </x:c>
      <x:c r="HR135" s="649">
        <x:v>221</x:v>
      </x:c>
      <x:c r="HS135" s="649">
        <x:v>222</x:v>
      </x:c>
      <x:c r="HT135" s="649">
        <x:v>223</x:v>
      </x:c>
      <x:c r="HU135" s="649">
        <x:v>224</x:v>
      </x:c>
      <x:c r="HV135" s="649">
        <x:v>225</x:v>
      </x:c>
      <x:c r="HW135" s="649">
        <x:v>226</x:v>
      </x:c>
      <x:c r="HX135" s="649">
        <x:v>227</x:v>
      </x:c>
      <x:c r="HY135" s="649">
        <x:v>228</x:v>
      </x:c>
      <x:c r="HZ135" s="649">
        <x:v>229</x:v>
      </x:c>
      <x:c r="IA135" s="649">
        <x:v>230</x:v>
      </x:c>
      <x:c r="IB135" s="649">
        <x:v>231</x:v>
      </x:c>
      <x:c r="IC135" s="649">
        <x:v>232</x:v>
      </x:c>
      <x:c r="ID135" s="649">
        <x:v>233</x:v>
      </x:c>
      <x:c r="IE135" s="649">
        <x:v>234</x:v>
      </x:c>
      <x:c r="IF135" s="649">
        <x:v>235</x:v>
      </x:c>
      <x:c r="IG135" s="649">
        <x:v>236</x:v>
      </x:c>
      <x:c r="IH135" s="649">
        <x:v>237</x:v>
      </x:c>
      <x:c r="II135" s="649">
        <x:v>238</x:v>
      </x:c>
      <x:c r="IJ135" s="649">
        <x:v>239</x:v>
      </x:c>
      <x:c r="IK135" s="649">
        <x:v>240</x:v>
      </x:c>
      <x:c r="IL135" s="649">
        <x:v>241</x:v>
      </x:c>
      <x:c r="IM135" s="649">
        <x:v>242</x:v>
      </x:c>
      <x:c r="IN135" s="649">
        <x:v>243</x:v>
      </x:c>
      <x:c r="IO135" s="649">
        <x:v>244</x:v>
      </x:c>
      <x:c r="IP135" s="649">
        <x:v>245</x:v>
      </x:c>
      <x:c r="IQ135" s="649">
        <x:v>246</x:v>
      </x:c>
      <x:c r="IR135" s="649">
        <x:v>247</x:v>
      </x:c>
      <x:c r="IS135" s="649">
        <x:v>248</x:v>
      </x:c>
      <x:c r="IT135" s="649">
        <x:v>249</x:v>
      </x:c>
      <x:c r="IU135" s="649">
        <x:v>250</x:v>
      </x:c>
      <x:c r="IV135" s="649">
        <x:v>251</x:v>
      </x:c>
      <x:c r="IW135" s="649">
        <x:v>252</x:v>
      </x:c>
      <x:c r="IX135" s="649">
        <x:v>253</x:v>
      </x:c>
      <x:c r="IY135" s="649">
        <x:v>254</x:v>
      </x:c>
      <x:c r="IZ135" s="649">
        <x:v>255</x:v>
      </x:c>
      <x:c r="JA135" s="649">
        <x:v>256</x:v>
      </x:c>
      <x:c r="JB135" s="649">
        <x:v>257</x:v>
      </x:c>
      <x:c r="JC135" s="649">
        <x:v>258</x:v>
      </x:c>
      <x:c r="JD135" s="649">
        <x:v>259</x:v>
      </x:c>
      <x:c r="JE135" s="649">
        <x:v>260</x:v>
      </x:c>
      <x:c r="JF135" s="649">
        <x:v>261</x:v>
      </x:c>
      <x:c r="JG135" s="649">
        <x:v>262</x:v>
      </x:c>
      <x:c r="JH135" s="649">
        <x:v>263</x:v>
      </x:c>
      <x:c r="JI135" s="649">
        <x:v>264</x:v>
      </x:c>
      <x:c r="JJ135" s="649">
        <x:v>265</x:v>
      </x:c>
      <x:c r="JK135" s="649">
        <x:v>266</x:v>
      </x:c>
      <x:c r="JL135" s="649">
        <x:v>267</x:v>
      </x:c>
      <x:c r="JM135" s="649">
        <x:v>268</x:v>
      </x:c>
      <x:c r="JN135" s="649">
        <x:v>269</x:v>
      </x:c>
      <x:c r="JO135" s="649">
        <x:v>270</x:v>
      </x:c>
      <x:c r="JP135" s="649">
        <x:v>271</x:v>
      </x:c>
      <x:c r="JQ135" s="649">
        <x:v>272</x:v>
      </x:c>
      <x:c r="JR135" s="649">
        <x:v>273</x:v>
      </x:c>
      <x:c r="JS135" s="649">
        <x:v>274</x:v>
      </x:c>
      <x:c r="JT135" s="649">
        <x:v>275</x:v>
      </x:c>
      <x:c r="JU135" s="649">
        <x:v>276</x:v>
      </x:c>
      <x:c r="JV135" s="649">
        <x:v>277</x:v>
      </x:c>
      <x:c r="JW135" s="649">
        <x:v>278</x:v>
      </x:c>
      <x:c r="JX135" s="649">
        <x:v>279</x:v>
      </x:c>
      <x:c r="JY135" s="649">
        <x:v>280</x:v>
      </x:c>
      <x:c r="JZ135" s="649">
        <x:v>281</x:v>
      </x:c>
      <x:c r="KA135" s="649">
        <x:v>282</x:v>
      </x:c>
      <x:c r="KB135" s="649">
        <x:v>283</x:v>
      </x:c>
      <x:c r="KC135" s="649">
        <x:v>284</x:v>
      </x:c>
      <x:c r="KD135" s="649">
        <x:v>285</x:v>
      </x:c>
      <x:c r="KE135" s="649">
        <x:v>286</x:v>
      </x:c>
      <x:c r="KF135" s="649">
        <x:v>287</x:v>
      </x:c>
      <x:c r="KG135" s="649">
        <x:v>288</x:v>
      </x:c>
      <x:c r="KH135" s="649">
        <x:v>289</x:v>
      </x:c>
      <x:c r="KI135" s="649">
        <x:v>290</x:v>
      </x:c>
      <x:c r="KJ135" s="649">
        <x:v>291</x:v>
      </x:c>
      <x:c r="KK135" s="649">
        <x:v>292</x:v>
      </x:c>
      <x:c r="KL135" s="649">
        <x:v>293</x:v>
      </x:c>
      <x:c r="KM135" s="649">
        <x:v>294</x:v>
      </x:c>
      <x:c r="KN135" s="649">
        <x:v>295</x:v>
      </x:c>
      <x:c r="KO135" s="649">
        <x:v>296</x:v>
      </x:c>
      <x:c r="KP135" s="649">
        <x:v>297</x:v>
      </x:c>
      <x:c r="KQ135" s="649">
        <x:v>298</x:v>
      </x:c>
      <x:c r="KR135" s="649">
        <x:v>299</x:v>
      </x:c>
      <x:c r="KS135" s="649">
        <x:v>300</x:v>
      </x:c>
      <x:c r="KT135" s="649">
        <x:v>301</x:v>
      </x:c>
      <x:c r="KU135" s="649">
        <x:v>302</x:v>
      </x:c>
      <x:c r="KV135" s="649">
        <x:v>303</x:v>
      </x:c>
      <x:c r="KW135" s="649">
        <x:v>304</x:v>
      </x:c>
      <x:c r="KX135" s="649">
        <x:v>305</x:v>
      </x:c>
      <x:c r="KY135" s="649">
        <x:v>306</x:v>
      </x:c>
      <x:c r="KZ135" s="649">
        <x:v>307</x:v>
      </x:c>
      <x:c r="LA135" s="649">
        <x:v>308</x:v>
      </x:c>
      <x:c r="LB135" s="649">
        <x:v>309</x:v>
      </x:c>
      <x:c r="LC135" s="649">
        <x:v>310</x:v>
      </x:c>
      <x:c r="LD135" s="649">
        <x:v>311</x:v>
      </x:c>
      <x:c r="LE135" s="649">
        <x:v>312</x:v>
      </x:c>
      <x:c r="LF135" s="649">
        <x:v>313</x:v>
      </x:c>
      <x:c r="LG135" s="649">
        <x:v>314</x:v>
      </x:c>
      <x:c r="LH135" s="649">
        <x:v>315</x:v>
      </x:c>
      <x:c r="LI135" s="649">
        <x:v>316</x:v>
      </x:c>
      <x:c r="LJ135" s="649">
        <x:v>317</x:v>
      </x:c>
      <x:c r="LK135" s="649">
        <x:v>318</x:v>
      </x:c>
      <x:c r="LL135" s="649">
        <x:v>319</x:v>
      </x:c>
      <x:c r="LM135" s="649">
        <x:v>320</x:v>
      </x:c>
      <x:c r="LN135" s="649">
        <x:v>321</x:v>
      </x:c>
      <x:c r="LO135" s="649">
        <x:v>322</x:v>
      </x:c>
      <x:c r="LP135" s="649">
        <x:v>323</x:v>
      </x:c>
      <x:c r="LQ135" s="649">
        <x:v>324</x:v>
      </x:c>
      <x:c r="LR135" s="649">
        <x:v>325</x:v>
      </x:c>
      <x:c r="LS135" s="649">
        <x:v>326</x:v>
      </x:c>
      <x:c r="LT135" s="649">
        <x:v>327</x:v>
      </x:c>
      <x:c r="LU135" s="649">
        <x:v>328</x:v>
      </x:c>
      <x:c r="LV135" s="649">
        <x:v>329</x:v>
      </x:c>
      <x:c r="LW135" s="649">
        <x:v>330</x:v>
      </x:c>
      <x:c r="LX135" s="649">
        <x:v>331</x:v>
      </x:c>
      <x:c r="LY135" s="649">
        <x:v>332</x:v>
      </x:c>
      <x:c r="LZ135" s="649">
        <x:v>333</x:v>
      </x:c>
      <x:c r="MA135" s="649">
        <x:v>334</x:v>
      </x:c>
      <x:c r="MB135" s="649">
        <x:v>335</x:v>
      </x:c>
      <x:c r="MC135" s="649">
        <x:v>336</x:v>
      </x:c>
      <x:c r="MD135" s="649">
        <x:v>337</x:v>
      </x:c>
      <x:c r="ME135" s="649">
        <x:v>338</x:v>
      </x:c>
      <x:c r="MF135" s="649">
        <x:v>339</x:v>
      </x:c>
      <x:c r="MG135" s="649">
        <x:v>340</x:v>
      </x:c>
      <x:c r="MH135" s="649">
        <x:v>341</x:v>
      </x:c>
      <x:c r="MI135" s="649">
        <x:v>342</x:v>
      </x:c>
      <x:c r="MJ135" s="649">
        <x:v>343</x:v>
      </x:c>
      <x:c r="MK135" s="649">
        <x:v>344</x:v>
      </x:c>
      <x:c r="ML135" s="649">
        <x:v>345</x:v>
      </x:c>
      <x:c r="MM135" s="649">
        <x:v>346</x:v>
      </x:c>
      <x:c r="MN135" s="649">
        <x:v>347</x:v>
      </x:c>
      <x:c r="MO135" s="649">
        <x:v>348</x:v>
      </x:c>
      <x:c r="MP135" s="649">
        <x:v>349</x:v>
      </x:c>
      <x:c r="MQ135" s="649">
        <x:v>350</x:v>
      </x:c>
      <x:c r="MR135" s="649">
        <x:v>351</x:v>
      </x:c>
      <x:c r="MS135" s="649">
        <x:v>352</x:v>
      </x:c>
      <x:c r="MT135" s="649">
        <x:v>353</x:v>
      </x:c>
      <x:c r="MU135" s="649">
        <x:v>354</x:v>
      </x:c>
      <x:c r="MV135" s="649">
        <x:v>355</x:v>
      </x:c>
      <x:c r="MW135" s="649">
        <x:v>356</x:v>
      </x:c>
      <x:c r="MX135" s="649">
        <x:v>357</x:v>
      </x:c>
      <x:c r="MY135" s="649">
        <x:v>358</x:v>
      </x:c>
      <x:c r="MZ135" s="649">
        <x:v>359</x:v>
      </x:c>
      <x:c r="NA135" s="649">
        <x:v>360</x:v>
      </x:c>
      <x:c r="NB135" s="649">
        <x:v>361</x:v>
      </x:c>
      <x:c r="NC135" s="649">
        <x:v>362</x:v>
      </x:c>
      <x:c r="ND135" s="649">
        <x:v>363</x:v>
      </x:c>
      <x:c r="NE135" s="649">
        <x:v>364</x:v>
      </x:c>
      <x:c r="NF135" s="649">
        <x:v>365</x:v>
      </x:c>
      <x:c r="NG135" s="649">
        <x:v>366</x:v>
      </x:c>
      <x:c r="NH135" s="649">
        <x:v>367</x:v>
      </x:c>
      <x:c r="NI135" s="649">
        <x:v>368</x:v>
      </x:c>
      <x:c r="NJ135" s="649">
        <x:v>369</x:v>
      </x:c>
      <x:c r="NK135" s="649">
        <x:v>370</x:v>
      </x:c>
      <x:c r="NL135" s="649">
        <x:v>371</x:v>
      </x:c>
      <x:c r="NM135" s="649">
        <x:v>372</x:v>
      </x:c>
      <x:c r="NN135" s="649">
        <x:v>373</x:v>
      </x:c>
      <x:c r="NO135" s="649">
        <x:v>374</x:v>
      </x:c>
      <x:c r="NP135" s="649">
        <x:v>375</x:v>
      </x:c>
      <x:c r="NQ135" s="649">
        <x:v>376</x:v>
      </x:c>
      <x:c r="NR135" s="649">
        <x:v>377</x:v>
      </x:c>
      <x:c r="NS135" s="649">
        <x:v>378</x:v>
      </x:c>
      <x:c r="NT135" s="649">
        <x:v>379</x:v>
      </x:c>
      <x:c r="NU135" s="649">
        <x:v>380</x:v>
      </x:c>
      <x:c r="NV135" s="649">
        <x:v>381</x:v>
      </x:c>
      <x:c r="NW135" s="649">
        <x:v>382</x:v>
      </x:c>
      <x:c r="NX135" s="649">
        <x:v>383</x:v>
      </x:c>
      <x:c r="NY135" s="649">
        <x:v>384</x:v>
      </x:c>
      <x:c r="NZ135" s="649">
        <x:v>385</x:v>
      </x:c>
      <x:c r="OA135" s="649">
        <x:v>386</x:v>
      </x:c>
      <x:c r="OB135" s="649">
        <x:v>387</x:v>
      </x:c>
      <x:c r="OC135" s="649">
        <x:v>388</x:v>
      </x:c>
      <x:c r="OD135" s="649">
        <x:v>389</x:v>
      </x:c>
      <x:c r="OE135" s="649">
        <x:v>390</x:v>
      </x:c>
      <x:c r="OF135" s="649">
        <x:v>391</x:v>
      </x:c>
      <x:c r="OG135" s="649">
        <x:v>392</x:v>
      </x:c>
      <x:c r="OH135" s="649">
        <x:v>393</x:v>
      </x:c>
      <x:c r="OI135" s="649">
        <x:v>394</x:v>
      </x:c>
      <x:c r="OJ135" s="649">
        <x:v>395</x:v>
      </x:c>
      <x:c r="OK135" s="649">
        <x:v>396</x:v>
      </x:c>
      <x:c r="OL135" s="649">
        <x:v>397</x:v>
      </x:c>
      <x:c r="OM135" s="649">
        <x:v>398</x:v>
      </x:c>
      <x:c r="ON135" s="649">
        <x:v>399</x:v>
      </x:c>
      <x:c r="OO135" s="649">
        <x:v>400</x:v>
      </x:c>
      <x:c r="OP135" s="649">
        <x:v>401</x:v>
      </x:c>
      <x:c r="OQ135" s="649">
        <x:v>402</x:v>
      </x:c>
      <x:c r="OR135" s="649">
        <x:v>403</x:v>
      </x:c>
      <x:c r="OS135" s="649">
        <x:v>404</x:v>
      </x:c>
      <x:c r="OT135" s="649">
        <x:v>405</x:v>
      </x:c>
      <x:c r="OU135" s="649">
        <x:v>406</x:v>
      </x:c>
      <x:c r="OV135" s="649">
        <x:v>407</x:v>
      </x:c>
      <x:c r="OW135" s="649">
        <x:v>408</x:v>
      </x:c>
      <x:c r="OX135" s="649">
        <x:v>409</x:v>
      </x:c>
      <x:c r="OY135" s="649">
        <x:v>410</x:v>
      </x:c>
      <x:c r="OZ135" s="649">
        <x:v>411</x:v>
      </x:c>
      <x:c r="PA135" s="649">
        <x:v>412</x:v>
      </x:c>
      <x:c r="PB135" s="649">
        <x:v>413</x:v>
      </x:c>
      <x:c r="PC135" s="649">
        <x:v>414</x:v>
      </x:c>
      <x:c r="PD135" s="649">
        <x:v>415</x:v>
      </x:c>
      <x:c r="PE135" s="649">
        <x:v>416</x:v>
      </x:c>
      <x:c r="PF135" s="649">
        <x:v>417</x:v>
      </x:c>
      <x:c r="PG135" s="649">
        <x:v>418</x:v>
      </x:c>
      <x:c r="PH135" s="649">
        <x:v>419</x:v>
      </x:c>
      <x:c r="PI135" s="649">
        <x:v>420</x:v>
      </x:c>
      <x:c r="PJ135" s="649">
        <x:v>421</x:v>
      </x:c>
      <x:c r="PK135" s="649">
        <x:v>422</x:v>
      </x:c>
      <x:c r="PL135" s="649">
        <x:v>423</x:v>
      </x:c>
      <x:c r="PM135" s="649">
        <x:v>424</x:v>
      </x:c>
      <x:c r="PN135" s="649">
        <x:v>425</x:v>
      </x:c>
      <x:c r="PO135" s="649">
        <x:v>426</x:v>
      </x:c>
      <x:c r="PP135" s="649">
        <x:v>427</x:v>
      </x:c>
      <x:c r="PQ135" s="649">
        <x:v>428</x:v>
      </x:c>
      <x:c r="PR135" s="649">
        <x:v>429</x:v>
      </x:c>
      <x:c r="PS135" s="649">
        <x:v>430</x:v>
      </x:c>
      <x:c r="PT135" s="649">
        <x:v>431</x:v>
      </x:c>
      <x:c r="PU135" s="649">
        <x:v>432</x:v>
      </x:c>
      <x:c r="PV135" s="649">
        <x:v>433</x:v>
      </x:c>
      <x:c r="PW135" s="649">
        <x:v>434</x:v>
      </x:c>
      <x:c r="PX135" s="649">
        <x:v>435</x:v>
      </x:c>
      <x:c r="PY135" s="649">
        <x:v>436</x:v>
      </x:c>
      <x:c r="PZ135" s="649">
        <x:v>437</x:v>
      </x:c>
      <x:c r="QA135" s="649">
        <x:v>438</x:v>
      </x:c>
      <x:c r="QB135" s="649">
        <x:v>439</x:v>
      </x:c>
      <x:c r="QC135" s="649">
        <x:v>440</x:v>
      </x:c>
      <x:c r="QD135" s="649">
        <x:v>441</x:v>
      </x:c>
      <x:c r="QE135" s="649">
        <x:v>442</x:v>
      </x:c>
      <x:c r="QF135" s="649">
        <x:v>443</x:v>
      </x:c>
      <x:c r="QG135" s="649">
        <x:v>444</x:v>
      </x:c>
      <x:c r="QH135" s="649">
        <x:v>445</x:v>
      </x:c>
      <x:c r="QI135" s="649">
        <x:v>446</x:v>
      </x:c>
    </x:row>
    <x:row r="136" spans="1:451" ht="15.75" thickBot="1" x14ac:dyDescent="0.3">
      <x:c r="A136" s="995"/>
      <x:c r="B136" s="998" t="s">
        <x:v>151</x:v>
      </x:c>
      <x:c r="C136" s="998"/>
      <x:c r="D136" s="998"/>
      <x:c r="E136" s="999"/>
      <x:c r="F136" s="1017" t="s">
        <x:v>16</x:v>
      </x:c>
      <x:c r="G136" s="1018"/>
      <x:c r="H136" s="1018"/>
      <x:c r="I136" s="1018"/>
      <x:c r="J136" s="1018"/>
      <x:c r="K136" s="1018"/>
      <x:c r="L136" s="1018"/>
      <x:c r="M136" s="1018"/>
      <x:c r="N136" s="1018"/>
      <x:c r="O136" s="1018"/>
      <x:c r="P136" s="1018"/>
      <x:c r="Q136" s="1019"/>
      <x:c r="R136" s="1020" t="s">
        <x:v>18</x:v>
      </x:c>
      <x:c r="S136" s="1020"/>
      <x:c r="T136" s="1020"/>
      <x:c r="U136" s="1020"/>
      <x:c r="V136" s="1020"/>
      <x:c r="W136" s="1020"/>
      <x:c r="X136" s="1020"/>
      <x:c r="Y136" s="1020"/>
      <x:c r="Z136" s="1020"/>
      <x:c r="AA136" s="1020"/>
      <x:c r="AB136" s="1020"/>
      <x:c r="AC136" s="1021"/>
      <x:c r="AD136" s="1024" t="s">
        <x:v>19</x:v>
      </x:c>
      <x:c r="AE136" s="1024"/>
      <x:c r="AF136" s="1024"/>
      <x:c r="AG136" s="1024"/>
      <x:c r="AH136" s="1024"/>
      <x:c r="AI136" s="1024"/>
      <x:c r="AJ136" s="1024"/>
      <x:c r="AK136" s="1024"/>
      <x:c r="AL136" s="1024"/>
      <x:c r="AM136" s="1024"/>
      <x:c r="AN136" s="1024"/>
      <x:c r="AO136" s="1025"/>
      <x:c r="AP136" s="1026" t="s">
        <x:v>20</x:v>
      </x:c>
      <x:c r="AQ136" s="1026"/>
      <x:c r="AR136" s="1026"/>
      <x:c r="AS136" s="1026"/>
      <x:c r="AT136" s="1026"/>
      <x:c r="AU136" s="1026"/>
      <x:c r="AV136" s="1026"/>
      <x:c r="AW136" s="1026"/>
      <x:c r="AX136" s="1026"/>
      <x:c r="AY136" s="1026"/>
      <x:c r="AZ136" s="1026"/>
      <x:c r="BA136" s="1027"/>
      <x:c r="BB136" s="1028" t="s">
        <x:v>21</x:v>
      </x:c>
      <x:c r="BC136" s="1028"/>
      <x:c r="BD136" s="1028"/>
      <x:c r="BE136" s="1028"/>
      <x:c r="BF136" s="1028"/>
      <x:c r="BG136" s="1028"/>
      <x:c r="BH136" s="1028"/>
      <x:c r="BI136" s="1028"/>
      <x:c r="BJ136" s="1028"/>
      <x:c r="BK136" s="1028"/>
      <x:c r="BL136" s="1028"/>
      <x:c r="BM136" s="1029"/>
      <x:c r="BN136" s="1018" t="s">
        <x:v>23</x:v>
      </x:c>
      <x:c r="BO136" s="1018"/>
      <x:c r="BP136" s="1018"/>
      <x:c r="BQ136" s="1018"/>
      <x:c r="BR136" s="1018"/>
      <x:c r="BS136" s="1018"/>
      <x:c r="BT136" s="1018"/>
      <x:c r="BU136" s="1018"/>
      <x:c r="BV136" s="1018"/>
      <x:c r="BW136" s="1018"/>
      <x:c r="BX136" s="1018"/>
      <x:c r="BY136" s="1018"/>
      <x:c r="BZ136" s="1018"/>
      <x:c r="CA136" s="1018"/>
      <x:c r="CB136" s="1018"/>
      <x:c r="CC136" s="1019"/>
      <x:c r="CD136" s="1035" t="s">
        <x:v>24</x:v>
      </x:c>
      <x:c r="CE136" s="1035"/>
      <x:c r="CF136" s="1035"/>
      <x:c r="CG136" s="1035"/>
      <x:c r="CH136" s="1035"/>
      <x:c r="CI136" s="1035"/>
      <x:c r="CJ136" s="1035"/>
      <x:c r="CK136" s="1035"/>
      <x:c r="CL136" s="1035"/>
      <x:c r="CM136" s="1035"/>
      <x:c r="CN136" s="1035"/>
      <x:c r="CO136" s="1036"/>
      <x:c r="CP136" s="1018" t="s">
        <x:v>25</x:v>
      </x:c>
      <x:c r="CQ136" s="1018"/>
      <x:c r="CR136" s="1018"/>
      <x:c r="CS136" s="1018"/>
      <x:c r="CT136" s="1018"/>
      <x:c r="CU136" s="1019"/>
      <x:c r="CV136" s="1032" t="s">
        <x:v>26</x:v>
      </x:c>
      <x:c r="CW136" s="1033"/>
      <x:c r="CX136" s="1033"/>
      <x:c r="CY136" s="1033"/>
      <x:c r="CZ136" s="1033"/>
      <x:c r="DA136" s="1034"/>
      <x:c r="DB136" s="1018" t="s">
        <x:v>27</x:v>
      </x:c>
      <x:c r="DC136" s="1018"/>
      <x:c r="DD136" s="1018"/>
      <x:c r="DE136" s="1018"/>
      <x:c r="DF136" s="1018"/>
      <x:c r="DG136" s="1019"/>
      <x:c r="DH136" s="1032" t="s">
        <x:v>29</x:v>
      </x:c>
      <x:c r="DI136" s="1033"/>
      <x:c r="DJ136" s="1033"/>
      <x:c r="DK136" s="1033"/>
      <x:c r="DL136" s="1033"/>
      <x:c r="DM136" s="1034"/>
      <x:c r="DN136" s="1037" t="s">
        <x:v>30</x:v>
      </x:c>
      <x:c r="DO136" s="1038"/>
      <x:c r="DP136" s="1038"/>
      <x:c r="DQ136" s="1038"/>
      <x:c r="DR136" s="1038"/>
      <x:c r="DS136" s="1039"/>
      <x:c r="DT136" s="1040" t="s">
        <x:v>31</x:v>
      </x:c>
      <x:c r="DU136" s="1035"/>
      <x:c r="DV136" s="1035"/>
      <x:c r="DW136" s="1035"/>
      <x:c r="DX136" s="1035"/>
      <x:c r="DY136" s="1036"/>
      <x:c r="DZ136" s="1041" t="s">
        <x:v>16</x:v>
      </x:c>
      <x:c r="EA136" s="1042"/>
      <x:c r="EB136" s="1041" t="s">
        <x:v>18</x:v>
      </x:c>
      <x:c r="EC136" s="1042"/>
      <x:c r="ED136" s="1041" t="s">
        <x:v>19</x:v>
      </x:c>
      <x:c r="EE136" s="1042"/>
      <x:c r="EF136" s="1041" t="s">
        <x:v>20</x:v>
      </x:c>
      <x:c r="EG136" s="1042"/>
      <x:c r="EH136" s="1041" t="s">
        <x:v>21</x:v>
      </x:c>
      <x:c r="EI136" s="1042"/>
      <x:c r="EJ136" s="1041" t="s">
        <x:v>23</x:v>
      </x:c>
      <x:c r="EK136" s="1042"/>
      <x:c r="EL136" s="1041" t="s">
        <x:v>24</x:v>
      </x:c>
      <x:c r="EM136" s="1042"/>
      <x:c r="EN136" s="623" t="s">
        <x:v>25</x:v>
      </x:c>
      <x:c r="EO136" s="624" t="s">
        <x:v>26</x:v>
      </x:c>
      <x:c r="EP136" s="623" t="s">
        <x:v>27</x:v>
      </x:c>
      <x:c r="EQ136" s="1041" t="s">
        <x:v>29</x:v>
      </x:c>
      <x:c r="ER136" s="1042"/>
      <x:c r="ES136" s="1041" t="s">
        <x:v>30</x:v>
      </x:c>
      <x:c r="ET136" s="1042"/>
      <x:c r="EU136" s="1041" t="s">
        <x:v>31</x:v>
      </x:c>
      <x:c r="EV136" s="1042"/>
      <x:c r="EW136" s="1054" t="s">
        <x:v>33</x:v>
      </x:c>
      <x:c r="EX136" s="1055"/>
      <x:c r="EY136" s="1055"/>
      <x:c r="EZ136" s="1055"/>
      <x:c r="FA136" s="1055"/>
      <x:c r="FB136" s="1055"/>
      <x:c r="FC136" s="1055"/>
      <x:c r="FD136" s="1055"/>
      <x:c r="FE136" s="1055"/>
      <x:c r="FF136" s="1055"/>
      <x:c r="FG136" s="1055"/>
      <x:c r="FH136" s="1055"/>
      <x:c r="FI136" s="1056"/>
      <x:c r="FJ136" s="1066" t="s">
        <x:v>54</x:v>
      </x:c>
      <x:c r="FK136" s="1067"/>
      <x:c r="FL136" s="1068"/>
      <x:c r="FM136" s="994" t="s">
        <x:v>36</x:v>
      </x:c>
      <x:c r="FN136" s="733"/>
      <x:c r="FO136" s="733"/>
      <x:c r="FP136" s="733"/>
      <x:c r="FQ136" s="733"/>
      <x:c r="FR136" s="733"/>
      <x:c r="FS136" s="733"/>
      <x:c r="FT136" s="733"/>
      <x:c r="FU136" s="733"/>
      <x:c r="FV136" s="733"/>
      <x:c r="FW136" s="733"/>
      <x:c r="FX136" s="733"/>
      <x:c r="FY136" s="733"/>
      <x:c r="FZ136" s="733"/>
      <x:c r="GA136" s="733"/>
      <x:c r="GB136" s="733"/>
      <x:c r="GC136" s="733"/>
      <x:c r="GD136" s="733"/>
      <x:c r="GE136" s="733"/>
      <x:c r="GF136" s="733"/>
      <x:c r="GG136" s="733"/>
      <x:c r="GH136" s="733"/>
      <x:c r="GI136" s="733"/>
      <x:c r="GJ136" s="733"/>
      <x:c r="GK136" s="733"/>
      <x:c r="GL136" s="733"/>
      <x:c r="GM136" s="733"/>
      <x:c r="GN136" s="733"/>
      <x:c r="GO136" s="733"/>
      <x:c r="GP136" s="733"/>
      <x:c r="GQ136" s="733"/>
      <x:c r="GR136" s="733"/>
      <x:c r="GS136" s="733"/>
      <x:c r="GT136" s="733"/>
      <x:c r="GU136" s="733"/>
      <x:c r="GV136" s="733"/>
      <x:c r="GW136" s="733"/>
      <x:c r="GX136" s="733"/>
      <x:c r="GY136" s="733"/>
      <x:c r="GZ136" s="733"/>
      <x:c r="HA136" s="733"/>
      <x:c r="HB136" s="733"/>
      <x:c r="HC136" s="733"/>
      <x:c r="HD136" s="733"/>
      <x:c r="HE136" s="733"/>
      <x:c r="HF136" s="733"/>
      <x:c r="HG136" s="733"/>
      <x:c r="HH136" s="733"/>
      <x:c r="HI136" s="733"/>
      <x:c r="HJ136" s="733"/>
      <x:c r="HK136" s="733"/>
      <x:c r="HL136" s="733"/>
      <x:c r="HM136" s="733"/>
      <x:c r="HN136" s="733"/>
      <x:c r="HO136" s="733"/>
      <x:c r="HP136" s="733"/>
      <x:c r="HQ136" s="733"/>
      <x:c r="HR136" s="733"/>
      <x:c r="HS136" s="733"/>
      <x:c r="HT136" s="733"/>
      <x:c r="HU136" s="733"/>
      <x:c r="HV136" s="733"/>
      <x:c r="HW136" s="733"/>
      <x:c r="HX136" s="733"/>
      <x:c r="HY136" s="733"/>
      <x:c r="HZ136" s="733"/>
      <x:c r="IA136" s="733"/>
      <x:c r="IB136" s="733"/>
      <x:c r="IC136" s="733"/>
      <x:c r="ID136" s="733"/>
      <x:c r="IE136" s="733"/>
      <x:c r="IF136" s="733"/>
      <x:c r="IG136" s="733"/>
      <x:c r="IH136" s="733"/>
      <x:c r="II136" s="733"/>
      <x:c r="IJ136" s="733"/>
      <x:c r="IK136" s="733"/>
      <x:c r="IL136" s="733"/>
      <x:c r="IM136" s="733"/>
      <x:c r="IN136" s="733"/>
      <x:c r="IO136" s="733"/>
      <x:c r="IP136" s="733"/>
      <x:c r="IQ136" s="733"/>
      <x:c r="IR136" s="734"/>
      <x:c r="IS136" s="807" t="s">
        <x:v>49</x:v>
      </x:c>
      <x:c r="IT136" s="808"/>
      <x:c r="IU136" s="808"/>
      <x:c r="IV136" s="808"/>
      <x:c r="IW136" s="808"/>
      <x:c r="IX136" s="808"/>
      <x:c r="IY136" s="808"/>
      <x:c r="IZ136" s="808"/>
      <x:c r="JA136" s="808"/>
      <x:c r="JB136" s="808"/>
      <x:c r="JC136" s="808"/>
      <x:c r="JD136" s="808"/>
      <x:c r="JE136" s="808"/>
      <x:c r="JF136" s="808"/>
      <x:c r="JG136" s="808"/>
      <x:c r="JH136" s="808"/>
      <x:c r="JI136" s="808"/>
      <x:c r="JJ136" s="808"/>
      <x:c r="JK136" s="808"/>
      <x:c r="JL136" s="808"/>
      <x:c r="JM136" s="808"/>
      <x:c r="JN136" s="808"/>
      <x:c r="JO136" s="808"/>
      <x:c r="JP136" s="808"/>
      <x:c r="JQ136" s="808"/>
      <x:c r="JR136" s="808"/>
      <x:c r="JS136" s="808"/>
      <x:c r="JT136" s="809"/>
      <x:c r="JU136" s="599"/>
      <x:c r="JV136" s="599"/>
      <x:c r="JW136" s="599"/>
      <x:c r="JX136" s="599"/>
      <x:c r="JY136" s="615" t="s">
        <x:v>39</x:v>
      </x:c>
      <x:c r="JZ136" s="616"/>
      <x:c r="KA136" s="780" t="s">
        <x:v>431</x:v>
      </x:c>
      <x:c r="KB136" s="781"/>
      <x:c r="KC136" s="781"/>
      <x:c r="KD136" s="781"/>
      <x:c r="KE136" s="781"/>
      <x:c r="KF136" s="781"/>
      <x:c r="KG136" s="781"/>
      <x:c r="KH136" s="781"/>
      <x:c r="KI136" s="781"/>
      <x:c r="KJ136" s="781"/>
      <x:c r="KK136" s="781"/>
      <x:c r="KL136" s="781"/>
      <x:c r="KM136" s="781"/>
      <x:c r="KN136" s="781"/>
      <x:c r="KO136" s="781"/>
      <x:c r="KP136" s="781"/>
      <x:c r="KQ136" s="781"/>
      <x:c r="KR136" s="781"/>
      <x:c r="KS136" s="781"/>
      <x:c r="KT136" s="781"/>
      <x:c r="KU136" s="781"/>
      <x:c r="KV136" s="781"/>
      <x:c r="KW136" s="781"/>
      <x:c r="KX136" s="781"/>
      <x:c r="KY136" s="781"/>
      <x:c r="KZ136" s="781"/>
      <x:c r="LA136" s="781"/>
      <x:c r="LB136" s="781"/>
      <x:c r="LC136" s="781"/>
      <x:c r="LD136" s="781"/>
      <x:c r="LE136" s="781"/>
      <x:c r="LF136" s="781"/>
      <x:c r="LG136" s="781"/>
      <x:c r="LH136" s="781"/>
      <x:c r="LI136" s="781"/>
      <x:c r="LJ136" s="781"/>
      <x:c r="LK136" s="781"/>
      <x:c r="LL136" s="781"/>
      <x:c r="LM136" s="781"/>
      <x:c r="LN136" s="781"/>
      <x:c r="LO136" s="781"/>
      <x:c r="LP136" s="781"/>
      <x:c r="LQ136" s="781"/>
      <x:c r="LR136" s="781"/>
      <x:c r="LS136" s="781"/>
      <x:c r="LT136" s="781"/>
      <x:c r="LU136" s="781"/>
      <x:c r="LV136" s="781"/>
      <x:c r="LW136" s="781"/>
      <x:c r="LX136" s="781"/>
      <x:c r="LY136" s="781"/>
      <x:c r="LZ136" s="781"/>
      <x:c r="MA136" s="781"/>
      <x:c r="MB136" s="782"/>
      <x:c r="MC136" s="732" t="s">
        <x:v>78</x:v>
      </x:c>
      <x:c r="MD136" s="733"/>
      <x:c r="ME136" s="733"/>
      <x:c r="MF136" s="733"/>
      <x:c r="MG136" s="733"/>
      <x:c r="MH136" s="733"/>
      <x:c r="MI136" s="733"/>
      <x:c r="MJ136" s="733"/>
      <x:c r="MK136" s="733"/>
      <x:c r="ML136" s="733"/>
      <x:c r="MM136" s="733"/>
      <x:c r="MN136" s="733"/>
      <x:c r="MO136" s="733"/>
      <x:c r="MP136" s="733"/>
      <x:c r="MQ136" s="733"/>
      <x:c r="MR136" s="733"/>
      <x:c r="MS136" s="733"/>
      <x:c r="MT136" s="733"/>
      <x:c r="MU136" s="733"/>
      <x:c r="MV136" s="733"/>
      <x:c r="MW136" s="733"/>
      <x:c r="MX136" s="733"/>
      <x:c r="MY136" s="733"/>
      <x:c r="MZ136" s="733"/>
      <x:c r="NA136" s="733"/>
      <x:c r="NB136" s="733"/>
      <x:c r="NC136" s="733"/>
      <x:c r="ND136" s="733"/>
      <x:c r="NE136" s="733"/>
      <x:c r="NF136" s="733"/>
      <x:c r="NG136" s="733"/>
      <x:c r="NH136" s="733"/>
      <x:c r="NI136" s="733"/>
      <x:c r="NJ136" s="733"/>
      <x:c r="NK136" s="733"/>
      <x:c r="NL136" s="733"/>
      <x:c r="NM136" s="733"/>
      <x:c r="NN136" s="733"/>
      <x:c r="NO136" s="733"/>
      <x:c r="NP136" s="733"/>
      <x:c r="NQ136" s="733"/>
      <x:c r="NR136" s="733"/>
      <x:c r="NS136" s="733"/>
      <x:c r="NT136" s="733"/>
      <x:c r="NU136" s="733"/>
      <x:c r="NV136" s="733"/>
      <x:c r="NW136" s="733"/>
      <x:c r="NX136" s="733"/>
      <x:c r="NY136" s="733"/>
      <x:c r="NZ136" s="733"/>
      <x:c r="OA136" s="733"/>
      <x:c r="OB136" s="733"/>
      <x:c r="OC136" s="733"/>
      <x:c r="OD136" s="733"/>
      <x:c r="OE136" s="733"/>
      <x:c r="OF136" s="733"/>
      <x:c r="OG136" s="733"/>
      <x:c r="OH136" s="733"/>
      <x:c r="OI136" s="733"/>
      <x:c r="OJ136" s="733"/>
      <x:c r="OK136" s="733"/>
      <x:c r="OL136" s="733"/>
      <x:c r="OM136" s="733"/>
      <x:c r="ON136" s="733"/>
      <x:c r="OO136" s="733"/>
      <x:c r="OP136" s="733"/>
      <x:c r="OQ136" s="733"/>
      <x:c r="OR136" s="733"/>
      <x:c r="OS136" s="733"/>
      <x:c r="OT136" s="733"/>
      <x:c r="OU136" s="733"/>
      <x:c r="OV136" s="733"/>
      <x:c r="OW136" s="733"/>
      <x:c r="OX136" s="733"/>
      <x:c r="OY136" s="733"/>
      <x:c r="OZ136" s="733"/>
      <x:c r="PA136" s="733"/>
      <x:c r="PB136" s="733"/>
      <x:c r="PC136" s="733"/>
      <x:c r="PD136" s="733"/>
      <x:c r="PE136" s="733"/>
      <x:c r="PF136" s="733"/>
      <x:c r="PG136" s="733"/>
      <x:c r="PH136" s="733"/>
      <x:c r="PI136" s="733"/>
      <x:c r="PJ136" s="733"/>
      <x:c r="PK136" s="733"/>
      <x:c r="PL136" s="733"/>
      <x:c r="PM136" s="733"/>
      <x:c r="PN136" s="733"/>
      <x:c r="PO136" s="733"/>
      <x:c r="PP136" s="733"/>
      <x:c r="PQ136" s="733"/>
      <x:c r="PR136" s="733"/>
      <x:c r="PS136" s="733"/>
      <x:c r="PT136" s="733"/>
      <x:c r="PU136" s="733"/>
      <x:c r="PV136" s="733"/>
      <x:c r="PW136" s="733"/>
      <x:c r="PX136" s="733"/>
      <x:c r="PY136" s="733"/>
      <x:c r="PZ136" s="733"/>
      <x:c r="QA136" s="733"/>
      <x:c r="QB136" s="733"/>
      <x:c r="QC136" s="733"/>
      <x:c r="QD136" s="733"/>
      <x:c r="QE136" s="733"/>
      <x:c r="QF136" s="733"/>
      <x:c r="QG136" s="733"/>
      <x:c r="QH136" s="733"/>
      <x:c r="QI136" s="734"/>
    </x:row>
    <x:row r="137" spans="1:451" ht="15.75" customHeight="1" thickBot="1" x14ac:dyDescent="0.3">
      <x:c r="A137" s="996"/>
      <x:c r="B137" s="1000"/>
      <x:c r="C137" s="1000"/>
      <x:c r="D137" s="1000"/>
      <x:c r="E137" s="1001"/>
      <x:c r="F137" s="1012" t="s">
        <x:v>14</x:v>
      </x:c>
      <x:c r="G137" s="1013"/>
      <x:c r="H137" s="1013"/>
      <x:c r="I137" s="1013"/>
      <x:c r="J137" s="1013"/>
      <x:c r="K137" s="1014"/>
      <x:c r="L137" s="1015" t="s">
        <x:v>15</x:v>
      </x:c>
      <x:c r="M137" s="1015"/>
      <x:c r="N137" s="1015"/>
      <x:c r="O137" s="1015"/>
      <x:c r="P137" s="1015"/>
      <x:c r="Q137" s="1016"/>
      <x:c r="R137" s="1013" t="s">
        <x:v>14</x:v>
      </x:c>
      <x:c r="S137" s="1013"/>
      <x:c r="T137" s="1013"/>
      <x:c r="U137" s="1013"/>
      <x:c r="V137" s="1013"/>
      <x:c r="W137" s="1022"/>
      <x:c r="X137" s="1023" t="s">
        <x:v>15</x:v>
      </x:c>
      <x:c r="Y137" s="1015"/>
      <x:c r="Z137" s="1015"/>
      <x:c r="AA137" s="1015"/>
      <x:c r="AB137" s="1015"/>
      <x:c r="AC137" s="1016"/>
      <x:c r="AD137" s="1013" t="s">
        <x:v>14</x:v>
      </x:c>
      <x:c r="AE137" s="1013"/>
      <x:c r="AF137" s="1013"/>
      <x:c r="AG137" s="1013"/>
      <x:c r="AH137" s="1013"/>
      <x:c r="AI137" s="1014"/>
      <x:c r="AJ137" s="1015" t="s">
        <x:v>15</x:v>
      </x:c>
      <x:c r="AK137" s="1015"/>
      <x:c r="AL137" s="1015"/>
      <x:c r="AM137" s="1015"/>
      <x:c r="AN137" s="1015"/>
      <x:c r="AO137" s="1016"/>
      <x:c r="AP137" s="1013" t="s">
        <x:v>14</x:v>
      </x:c>
      <x:c r="AQ137" s="1013"/>
      <x:c r="AR137" s="1013"/>
      <x:c r="AS137" s="1013"/>
      <x:c r="AT137" s="1013"/>
      <x:c r="AU137" s="1014"/>
      <x:c r="AV137" s="1015" t="s">
        <x:v>15</x:v>
      </x:c>
      <x:c r="AW137" s="1015"/>
      <x:c r="AX137" s="1015"/>
      <x:c r="AY137" s="1015"/>
      <x:c r="AZ137" s="1015"/>
      <x:c r="BA137" s="1016"/>
      <x:c r="BB137" s="1013" t="s">
        <x:v>14</x:v>
      </x:c>
      <x:c r="BC137" s="1013"/>
      <x:c r="BD137" s="1013"/>
      <x:c r="BE137" s="1013"/>
      <x:c r="BF137" s="1013"/>
      <x:c r="BG137" s="1014"/>
      <x:c r="BH137" s="1015" t="s">
        <x:v>15</x:v>
      </x:c>
      <x:c r="BI137" s="1015"/>
      <x:c r="BJ137" s="1015"/>
      <x:c r="BK137" s="1015"/>
      <x:c r="BL137" s="1015"/>
      <x:c r="BM137" s="1016"/>
      <x:c r="BN137" s="1013" t="s">
        <x:v>14</x:v>
      </x:c>
      <x:c r="BO137" s="1013"/>
      <x:c r="BP137" s="1013"/>
      <x:c r="BQ137" s="1013"/>
      <x:c r="BR137" s="1013"/>
      <x:c r="BS137" s="1013"/>
      <x:c r="BT137" s="1013"/>
      <x:c r="BU137" s="1014"/>
      <x:c r="BV137" s="1015" t="s">
        <x:v>15</x:v>
      </x:c>
      <x:c r="BW137" s="1015"/>
      <x:c r="BX137" s="1015"/>
      <x:c r="BY137" s="1015"/>
      <x:c r="BZ137" s="1015"/>
      <x:c r="CA137" s="1015"/>
      <x:c r="CB137" s="1015"/>
      <x:c r="CC137" s="1016"/>
      <x:c r="CD137" s="1013" t="s">
        <x:v>14</x:v>
      </x:c>
      <x:c r="CE137" s="1013"/>
      <x:c r="CF137" s="1013"/>
      <x:c r="CG137" s="1013"/>
      <x:c r="CH137" s="1013"/>
      <x:c r="CI137" s="1014"/>
      <x:c r="CJ137" s="1015" t="s">
        <x:v>15</x:v>
      </x:c>
      <x:c r="CK137" s="1015"/>
      <x:c r="CL137" s="1015"/>
      <x:c r="CM137" s="1015"/>
      <x:c r="CN137" s="1015"/>
      <x:c r="CO137" s="1016"/>
      <x:c r="CP137" s="1013" t="s">
        <x:v>14</x:v>
      </x:c>
      <x:c r="CQ137" s="1013"/>
      <x:c r="CR137" s="1013"/>
      <x:c r="CS137" s="1013"/>
      <x:c r="CT137" s="1013"/>
      <x:c r="CU137" s="1014"/>
      <x:c r="CV137" s="1015" t="s">
        <x:v>14</x:v>
      </x:c>
      <x:c r="CW137" s="1015"/>
      <x:c r="CX137" s="1015"/>
      <x:c r="CY137" s="1015"/>
      <x:c r="CZ137" s="1015"/>
      <x:c r="DA137" s="1016"/>
      <x:c r="DB137" s="1013" t="s">
        <x:v>14</x:v>
      </x:c>
      <x:c r="DC137" s="1013"/>
      <x:c r="DD137" s="1013"/>
      <x:c r="DE137" s="1013"/>
      <x:c r="DF137" s="1013"/>
      <x:c r="DG137" s="1014"/>
      <x:c r="DH137" s="1015" t="s">
        <x:v>14</x:v>
      </x:c>
      <x:c r="DI137" s="1015"/>
      <x:c r="DJ137" s="1015"/>
      <x:c r="DK137" s="1015"/>
      <x:c r="DL137" s="1015"/>
      <x:c r="DM137" s="1016"/>
      <x:c r="DN137" s="1013" t="s">
        <x:v>14</x:v>
      </x:c>
      <x:c r="DO137" s="1013"/>
      <x:c r="DP137" s="1013"/>
      <x:c r="DQ137" s="1013"/>
      <x:c r="DR137" s="1013"/>
      <x:c r="DS137" s="1014"/>
      <x:c r="DT137" s="1015" t="s">
        <x:v>14</x:v>
      </x:c>
      <x:c r="DU137" s="1015"/>
      <x:c r="DV137" s="1015"/>
      <x:c r="DW137" s="1015"/>
      <x:c r="DX137" s="1015"/>
      <x:c r="DY137" s="1016"/>
      <x:c r="DZ137" s="1043" t="s">
        <x:v>10</x:v>
      </x:c>
      <x:c r="EA137" s="1045" t="s">
        <x:v>11</x:v>
      </x:c>
      <x:c r="EB137" s="1043" t="s">
        <x:v>10</x:v>
      </x:c>
      <x:c r="EC137" s="1045" t="s">
        <x:v>11</x:v>
      </x:c>
      <x:c r="ED137" s="1043" t="s">
        <x:v>10</x:v>
      </x:c>
      <x:c r="EE137" s="1045" t="s">
        <x:v>11</x:v>
      </x:c>
      <x:c r="EF137" s="1043" t="s">
        <x:v>10</x:v>
      </x:c>
      <x:c r="EG137" s="1045" t="s">
        <x:v>11</x:v>
      </x:c>
      <x:c r="EH137" s="1043" t="s">
        <x:v>10</x:v>
      </x:c>
      <x:c r="EI137" s="1045" t="s">
        <x:v>11</x:v>
      </x:c>
      <x:c r="EJ137" s="1043" t="s">
        <x:v>10</x:v>
      </x:c>
      <x:c r="EK137" s="1045" t="s">
        <x:v>11</x:v>
      </x:c>
      <x:c r="EL137" s="1043" t="s">
        <x:v>10</x:v>
      </x:c>
      <x:c r="EM137" s="1045" t="s">
        <x:v>11</x:v>
      </x:c>
      <x:c r="EN137" s="1047" t="s">
        <x:v>11</x:v>
      </x:c>
      <x:c r="EO137" s="1047" t="s">
        <x:v>11</x:v>
      </x:c>
      <x:c r="EP137" s="1047" t="s">
        <x:v>11</x:v>
      </x:c>
      <x:c r="EQ137" s="1043" t="s">
        <x:v>10</x:v>
      </x:c>
      <x:c r="ER137" s="1045" t="s">
        <x:v>11</x:v>
      </x:c>
      <x:c r="ES137" s="1043" t="s">
        <x:v>10</x:v>
      </x:c>
      <x:c r="ET137" s="1045" t="s">
        <x:v>11</x:v>
      </x:c>
      <x:c r="EU137" s="1043" t="s">
        <x:v>10</x:v>
      </x:c>
      <x:c r="EV137" s="1045" t="s">
        <x:v>11</x:v>
      </x:c>
      <x:c r="EW137" s="1049" t="s">
        <x:v>34</x:v>
      </x:c>
      <x:c r="EX137" s="1050"/>
      <x:c r="EY137" s="1050"/>
      <x:c r="EZ137" s="1050"/>
      <x:c r="FA137" s="1050"/>
      <x:c r="FB137" s="1051"/>
      <x:c r="FC137" s="1069" t="s">
        <x:v>432</x:v>
      </x:c>
      <x:c r="FD137" s="1069"/>
      <x:c r="FE137" s="1069"/>
      <x:c r="FF137" s="1069"/>
      <x:c r="FG137" s="1069"/>
      <x:c r="FH137" s="1070"/>
      <x:c r="FI137" s="1052" t="s">
        <x:v>32</x:v>
      </x:c>
      <x:c r="FJ137" s="1060" t="s">
        <x:v>57</x:v>
      </x:c>
      <x:c r="FK137" s="1063" t="s">
        <x:v>59</x:v>
      </x:c>
      <x:c r="FL137" s="1057" t="s">
        <x:v>61</x:v>
      </x:c>
      <x:c r="FM137" s="982" t="s">
        <x:v>16</x:v>
      </x:c>
      <x:c r="FN137" s="983"/>
      <x:c r="FO137" s="983"/>
      <x:c r="FP137" s="983"/>
      <x:c r="FQ137" s="983"/>
      <x:c r="FR137" s="983"/>
      <x:c r="FS137" s="983"/>
      <x:c r="FT137" s="983"/>
      <x:c r="FU137" s="983"/>
      <x:c r="FV137" s="983"/>
      <x:c r="FW137" s="983"/>
      <x:c r="FX137" s="984"/>
      <x:c r="FY137" s="982" t="s">
        <x:v>19</x:v>
      </x:c>
      <x:c r="FZ137" s="983"/>
      <x:c r="GA137" s="983"/>
      <x:c r="GB137" s="983"/>
      <x:c r="GC137" s="983"/>
      <x:c r="GD137" s="983"/>
      <x:c r="GE137" s="983"/>
      <x:c r="GF137" s="983"/>
      <x:c r="GG137" s="983"/>
      <x:c r="GH137" s="983"/>
      <x:c r="GI137" s="983"/>
      <x:c r="GJ137" s="984"/>
      <x:c r="GK137" s="982" t="s">
        <x:v>21</x:v>
      </x:c>
      <x:c r="GL137" s="983"/>
      <x:c r="GM137" s="983"/>
      <x:c r="GN137" s="983"/>
      <x:c r="GO137" s="983"/>
      <x:c r="GP137" s="983"/>
      <x:c r="GQ137" s="983"/>
      <x:c r="GR137" s="983"/>
      <x:c r="GS137" s="983"/>
      <x:c r="GT137" s="983"/>
      <x:c r="GU137" s="983"/>
      <x:c r="GV137" s="984"/>
      <x:c r="GW137" s="982" t="s">
        <x:v>23</x:v>
      </x:c>
      <x:c r="GX137" s="983"/>
      <x:c r="GY137" s="983"/>
      <x:c r="GZ137" s="983"/>
      <x:c r="HA137" s="983"/>
      <x:c r="HB137" s="983"/>
      <x:c r="HC137" s="983"/>
      <x:c r="HD137" s="983"/>
      <x:c r="HE137" s="983"/>
      <x:c r="HF137" s="983"/>
      <x:c r="HG137" s="983"/>
      <x:c r="HH137" s="984"/>
      <x:c r="HI137" s="982" t="s">
        <x:v>24</x:v>
      </x:c>
      <x:c r="HJ137" s="983"/>
      <x:c r="HK137" s="983"/>
      <x:c r="HL137" s="983"/>
      <x:c r="HM137" s="983"/>
      <x:c r="HN137" s="983"/>
      <x:c r="HO137" s="983"/>
      <x:c r="HP137" s="983"/>
      <x:c r="HQ137" s="983"/>
      <x:c r="HR137" s="983"/>
      <x:c r="HS137" s="983"/>
      <x:c r="HT137" s="984"/>
      <x:c r="HU137" s="982" t="s">
        <x:v>25</x:v>
      </x:c>
      <x:c r="HV137" s="983"/>
      <x:c r="HW137" s="983"/>
      <x:c r="HX137" s="983"/>
      <x:c r="HY137" s="983"/>
      <x:c r="HZ137" s="983"/>
      <x:c r="IA137" s="983"/>
      <x:c r="IB137" s="983"/>
      <x:c r="IC137" s="983"/>
      <x:c r="ID137" s="983"/>
      <x:c r="IE137" s="983"/>
      <x:c r="IF137" s="984"/>
      <x:c r="IG137" s="982" t="s">
        <x:v>27</x:v>
      </x:c>
      <x:c r="IH137" s="983"/>
      <x:c r="II137" s="983"/>
      <x:c r="IJ137" s="983"/>
      <x:c r="IK137" s="983"/>
      <x:c r="IL137" s="983"/>
      <x:c r="IM137" s="983"/>
      <x:c r="IN137" s="983"/>
      <x:c r="IO137" s="983"/>
      <x:c r="IP137" s="983"/>
      <x:c r="IQ137" s="983"/>
      <x:c r="IR137" s="984"/>
      <x:c r="IS137" s="794" t="s">
        <x:v>58</x:v>
      </x:c>
      <x:c r="IT137" s="795"/>
      <x:c r="IU137" s="795"/>
      <x:c r="IV137" s="795"/>
      <x:c r="IW137" s="795"/>
      <x:c r="IX137" s="796"/>
      <x:c r="IY137" s="795" t="s">
        <x:v>60</x:v>
      </x:c>
      <x:c r="IZ137" s="795"/>
      <x:c r="JA137" s="795"/>
      <x:c r="JB137" s="796"/>
      <x:c r="JC137" s="794" t="s">
        <x:v>62</x:v>
      </x:c>
      <x:c r="JD137" s="795"/>
      <x:c r="JE137" s="795"/>
      <x:c r="JF137" s="795"/>
      <x:c r="JG137" s="795"/>
      <x:c r="JH137" s="796"/>
      <x:c r="JI137" s="794" t="s">
        <x:v>63</x:v>
      </x:c>
      <x:c r="JJ137" s="795"/>
      <x:c r="JK137" s="795"/>
      <x:c r="JL137" s="795"/>
      <x:c r="JM137" s="795"/>
      <x:c r="JN137" s="796"/>
      <x:c r="JO137" s="801" t="s">
        <x:v>64</x:v>
      </x:c>
      <x:c r="JP137" s="802"/>
      <x:c r="JQ137" s="803"/>
      <x:c r="JR137" s="804" t="s">
        <x:v>174</x:v>
      </x:c>
      <x:c r="JS137" s="805"/>
      <x:c r="JT137" s="806"/>
      <x:c r="JU137" s="810" t="s">
        <x:v>37</x:v>
      </x:c>
      <x:c r="JV137" s="811"/>
      <x:c r="JW137" s="814" t="s">
        <x:v>38</x:v>
      </x:c>
      <x:c r="JX137" s="815"/>
      <x:c r="JY137" s="790" t="s">
        <x:v>44</x:v>
      </x:c>
      <x:c r="JZ137" s="792" t="s">
        <x:v>48</x:v>
      </x:c>
      <x:c r="KA137" s="777" t="s">
        <x:v>68</x:v>
      </x:c>
      <x:c r="KB137" s="778"/>
      <x:c r="KC137" s="779"/>
      <x:c r="KD137" s="771" t="s">
        <x:v>69</x:v>
      </x:c>
      <x:c r="KE137" s="772"/>
      <x:c r="KF137" s="772"/>
      <x:c r="KG137" s="772"/>
      <x:c r="KH137" s="772"/>
      <x:c r="KI137" s="773"/>
      <x:c r="KJ137" s="771" t="s">
        <x:v>70</x:v>
      </x:c>
      <x:c r="KK137" s="772"/>
      <x:c r="KL137" s="772"/>
      <x:c r="KM137" s="772"/>
      <x:c r="KN137" s="772"/>
      <x:c r="KO137" s="773"/>
      <x:c r="KP137" s="771" t="s">
        <x:v>71</x:v>
      </x:c>
      <x:c r="KQ137" s="772"/>
      <x:c r="KR137" s="772"/>
      <x:c r="KS137" s="772"/>
      <x:c r="KT137" s="772"/>
      <x:c r="KU137" s="773"/>
      <x:c r="KV137" s="771" t="s">
        <x:v>72</x:v>
      </x:c>
      <x:c r="KW137" s="772"/>
      <x:c r="KX137" s="772"/>
      <x:c r="KY137" s="772"/>
      <x:c r="KZ137" s="772"/>
      <x:c r="LA137" s="773"/>
      <x:c r="LB137" s="771" t="s">
        <x:v>73</x:v>
      </x:c>
      <x:c r="LC137" s="772"/>
      <x:c r="LD137" s="772"/>
      <x:c r="LE137" s="772"/>
      <x:c r="LF137" s="772"/>
      <x:c r="LG137" s="773"/>
      <x:c r="LH137" s="771" t="s">
        <x:v>74</x:v>
      </x:c>
      <x:c r="LI137" s="772"/>
      <x:c r="LJ137" s="772"/>
      <x:c r="LK137" s="772"/>
      <x:c r="LL137" s="772"/>
      <x:c r="LM137" s="773"/>
      <x:c r="LN137" s="771" t="s">
        <x:v>75</x:v>
      </x:c>
      <x:c r="LO137" s="772"/>
      <x:c r="LP137" s="772"/>
      <x:c r="LQ137" s="772"/>
      <x:c r="LR137" s="772"/>
      <x:c r="LS137" s="773"/>
      <x:c r="LT137" s="771" t="s">
        <x:v>76</x:v>
      </x:c>
      <x:c r="LU137" s="772"/>
      <x:c r="LV137" s="772"/>
      <x:c r="LW137" s="772"/>
      <x:c r="LX137" s="772"/>
      <x:c r="LY137" s="773"/>
      <x:c r="LZ137" s="777" t="s">
        <x:v>77</x:v>
      </x:c>
      <x:c r="MA137" s="778"/>
      <x:c r="MB137" s="779"/>
      <x:c r="MC137" s="787" t="s">
        <x:v>435</x:v>
      </x:c>
      <x:c r="MD137" s="788"/>
      <x:c r="ME137" s="788"/>
      <x:c r="MF137" s="788"/>
      <x:c r="MG137" s="788"/>
      <x:c r="MH137" s="788"/>
      <x:c r="MI137" s="788"/>
      <x:c r="MJ137" s="788"/>
      <x:c r="MK137" s="789"/>
      <x:c r="ML137" s="757" t="s">
        <x:v>88</x:v>
      </x:c>
      <x:c r="MM137" s="758"/>
      <x:c r="MN137" s="758"/>
      <x:c r="MO137" s="758"/>
      <x:c r="MP137" s="758"/>
      <x:c r="MQ137" s="758"/>
      <x:c r="MR137" s="758"/>
      <x:c r="MS137" s="758"/>
      <x:c r="MT137" s="759"/>
      <x:c r="MU137" s="764" t="s">
        <x:v>438</x:v>
      </x:c>
      <x:c r="MV137" s="765"/>
      <x:c r="MW137" s="765"/>
      <x:c r="MX137" s="765"/>
      <x:c r="MY137" s="765"/>
      <x:c r="MZ137" s="765"/>
      <x:c r="NA137" s="765"/>
      <x:c r="NB137" s="765"/>
      <x:c r="NC137" s="765"/>
      <x:c r="ND137" s="765"/>
      <x:c r="NE137" s="765"/>
      <x:c r="NF137" s="765"/>
      <x:c r="NG137" s="765"/>
      <x:c r="NH137" s="765"/>
      <x:c r="NI137" s="766"/>
      <x:c r="NJ137" s="748" t="s">
        <x:v>98</x:v>
      </x:c>
      <x:c r="NK137" s="749"/>
      <x:c r="NL137" s="749"/>
      <x:c r="NM137" s="749"/>
      <x:c r="NN137" s="749"/>
      <x:c r="NO137" s="749"/>
      <x:c r="NP137" s="749"/>
      <x:c r="NQ137" s="749"/>
      <x:c r="NR137" s="749"/>
      <x:c r="NS137" s="749"/>
      <x:c r="NT137" s="749"/>
      <x:c r="NU137" s="749"/>
      <x:c r="NV137" s="749"/>
      <x:c r="NW137" s="749"/>
      <x:c r="NX137" s="750"/>
      <x:c r="NY137" s="740" t="s">
        <x:v>440</x:v>
      </x:c>
      <x:c r="NZ137" s="741"/>
      <x:c r="OA137" s="741"/>
      <x:c r="OB137" s="741"/>
      <x:c r="OC137" s="741"/>
      <x:c r="OD137" s="741"/>
      <x:c r="OE137" s="741"/>
      <x:c r="OF137" s="741"/>
      <x:c r="OG137" s="741"/>
      <x:c r="OH137" s="741"/>
      <x:c r="OI137" s="741"/>
      <x:c r="OJ137" s="741"/>
      <x:c r="OK137" s="741"/>
      <x:c r="OL137" s="741"/>
      <x:c r="OM137" s="741"/>
      <x:c r="ON137" s="741"/>
      <x:c r="OO137" s="741"/>
      <x:c r="OP137" s="741"/>
      <x:c r="OQ137" s="741"/>
      <x:c r="OR137" s="741"/>
      <x:c r="OS137" s="741"/>
      <x:c r="OT137" s="741"/>
      <x:c r="OU137" s="741"/>
      <x:c r="OV137" s="741"/>
      <x:c r="OW137" s="741"/>
      <x:c r="OX137" s="741"/>
      <x:c r="OY137" s="741"/>
      <x:c r="OZ137" s="741"/>
      <x:c r="PA137" s="741"/>
      <x:c r="PB137" s="742"/>
      <x:c r="PC137" s="743" t="s">
        <x:v>123</x:v>
      </x:c>
      <x:c r="PD137" s="744"/>
      <x:c r="PE137" s="744"/>
      <x:c r="PF137" s="744"/>
      <x:c r="PG137" s="744"/>
      <x:c r="PH137" s="744"/>
      <x:c r="PI137" s="744"/>
      <x:c r="PJ137" s="744"/>
      <x:c r="PK137" s="744"/>
      <x:c r="PL137" s="744"/>
      <x:c r="PM137" s="744"/>
      <x:c r="PN137" s="744"/>
      <x:c r="PO137" s="744"/>
      <x:c r="PP137" s="744"/>
      <x:c r="PQ137" s="744"/>
      <x:c r="PR137" s="744"/>
      <x:c r="PS137" s="744"/>
      <x:c r="PT137" s="745"/>
      <x:c r="PU137" s="725" t="s">
        <x:v>135</x:v>
      </x:c>
      <x:c r="PV137" s="726"/>
      <x:c r="PW137" s="726"/>
      <x:c r="PX137" s="726"/>
      <x:c r="PY137" s="726"/>
      <x:c r="PZ137" s="726"/>
      <x:c r="QA137" s="726"/>
      <x:c r="QB137" s="726"/>
      <x:c r="QC137" s="726"/>
      <x:c r="QD137" s="726"/>
      <x:c r="QE137" s="726"/>
      <x:c r="QF137" s="726"/>
      <x:c r="QG137" s="726"/>
      <x:c r="QH137" s="726"/>
      <x:c r="QI137" s="727"/>
    </x:row>
    <x:row r="138" spans="1:451" ht="15" customHeight="1" x14ac:dyDescent="0.25">
      <x:c r="A138" s="996"/>
      <x:c r="B138" s="1000"/>
      <x:c r="C138" s="1000"/>
      <x:c r="D138" s="1000"/>
      <x:c r="E138" s="1001"/>
      <x:c r="F138" s="1004" t="s">
        <x:v>6</x:v>
      </x:c>
      <x:c r="G138" s="1005"/>
      <x:c r="H138" s="1006" t="s">
        <x:v>7</x:v>
      </x:c>
      <x:c r="I138" s="1006"/>
      <x:c r="J138" s="1007" t="s">
        <x:v>8</x:v>
      </x:c>
      <x:c r="K138" s="1008"/>
      <x:c r="L138" s="1004" t="s">
        <x:v>6</x:v>
      </x:c>
      <x:c r="M138" s="1005"/>
      <x:c r="N138" s="1006" t="s">
        <x:v>7</x:v>
      </x:c>
      <x:c r="O138" s="1006"/>
      <x:c r="P138" s="1007" t="s">
        <x:v>8</x:v>
      </x:c>
      <x:c r="Q138" s="1008"/>
      <x:c r="R138" s="1004" t="s">
        <x:v>6</x:v>
      </x:c>
      <x:c r="S138" s="1005"/>
      <x:c r="T138" s="1006" t="s">
        <x:v>7</x:v>
      </x:c>
      <x:c r="U138" s="1006"/>
      <x:c r="V138" s="1007" t="s">
        <x:v>8</x:v>
      </x:c>
      <x:c r="W138" s="1007"/>
      <x:c r="X138" s="1004" t="s">
        <x:v>6</x:v>
      </x:c>
      <x:c r="Y138" s="1005"/>
      <x:c r="Z138" s="1006" t="s">
        <x:v>7</x:v>
      </x:c>
      <x:c r="AA138" s="1006"/>
      <x:c r="AB138" s="1007" t="s">
        <x:v>8</x:v>
      </x:c>
      <x:c r="AC138" s="1008"/>
      <x:c r="AD138" s="1004" t="s">
        <x:v>6</x:v>
      </x:c>
      <x:c r="AE138" s="1005"/>
      <x:c r="AF138" s="1006" t="s">
        <x:v>7</x:v>
      </x:c>
      <x:c r="AG138" s="1006"/>
      <x:c r="AH138" s="1007" t="s">
        <x:v>8</x:v>
      </x:c>
      <x:c r="AI138" s="1008"/>
      <x:c r="AJ138" s="1004" t="s">
        <x:v>6</x:v>
      </x:c>
      <x:c r="AK138" s="1005"/>
      <x:c r="AL138" s="1006" t="s">
        <x:v>7</x:v>
      </x:c>
      <x:c r="AM138" s="1006"/>
      <x:c r="AN138" s="1007" t="s">
        <x:v>8</x:v>
      </x:c>
      <x:c r="AO138" s="1008"/>
      <x:c r="AP138" s="1004" t="s">
        <x:v>6</x:v>
      </x:c>
      <x:c r="AQ138" s="1005"/>
      <x:c r="AR138" s="1006" t="s">
        <x:v>7</x:v>
      </x:c>
      <x:c r="AS138" s="1006"/>
      <x:c r="AT138" s="1007" t="s">
        <x:v>8</x:v>
      </x:c>
      <x:c r="AU138" s="1008"/>
      <x:c r="AV138" s="1004" t="s">
        <x:v>6</x:v>
      </x:c>
      <x:c r="AW138" s="1005"/>
      <x:c r="AX138" s="1006" t="s">
        <x:v>7</x:v>
      </x:c>
      <x:c r="AY138" s="1006"/>
      <x:c r="AZ138" s="1007" t="s">
        <x:v>8</x:v>
      </x:c>
      <x:c r="BA138" s="1008"/>
      <x:c r="BB138" s="1004" t="s">
        <x:v>6</x:v>
      </x:c>
      <x:c r="BC138" s="1005"/>
      <x:c r="BD138" s="1006" t="s">
        <x:v>7</x:v>
      </x:c>
      <x:c r="BE138" s="1006"/>
      <x:c r="BF138" s="1007" t="s">
        <x:v>8</x:v>
      </x:c>
      <x:c r="BG138" s="1008"/>
      <x:c r="BH138" s="1004" t="s">
        <x:v>6</x:v>
      </x:c>
      <x:c r="BI138" s="1005"/>
      <x:c r="BJ138" s="1006" t="s">
        <x:v>7</x:v>
      </x:c>
      <x:c r="BK138" s="1006"/>
      <x:c r="BL138" s="1007" t="s">
        <x:v>8</x:v>
      </x:c>
      <x:c r="BM138" s="1008"/>
      <x:c r="BN138" s="1004" t="s">
        <x:v>6</x:v>
      </x:c>
      <x:c r="BO138" s="1005"/>
      <x:c r="BP138" s="1006" t="s">
        <x:v>7</x:v>
      </x:c>
      <x:c r="BQ138" s="1006"/>
      <x:c r="BR138" s="1007" t="s">
        <x:v>8</x:v>
      </x:c>
      <x:c r="BS138" s="1007"/>
      <x:c r="BT138" s="1030" t="s">
        <x:v>9</x:v>
      </x:c>
      <x:c r="BU138" s="1031"/>
      <x:c r="BV138" s="1004" t="s">
        <x:v>6</x:v>
      </x:c>
      <x:c r="BW138" s="1005"/>
      <x:c r="BX138" s="1006" t="s">
        <x:v>7</x:v>
      </x:c>
      <x:c r="BY138" s="1006"/>
      <x:c r="BZ138" s="1007" t="s">
        <x:v>8</x:v>
      </x:c>
      <x:c r="CA138" s="1007"/>
      <x:c r="CB138" s="1030" t="s">
        <x:v>9</x:v>
      </x:c>
      <x:c r="CC138" s="1031"/>
      <x:c r="CD138" s="1004" t="s">
        <x:v>6</x:v>
      </x:c>
      <x:c r="CE138" s="1005"/>
      <x:c r="CF138" s="1006" t="s">
        <x:v>7</x:v>
      </x:c>
      <x:c r="CG138" s="1006"/>
      <x:c r="CH138" s="1007" t="s">
        <x:v>8</x:v>
      </x:c>
      <x:c r="CI138" s="1008"/>
      <x:c r="CJ138" s="1004" t="s">
        <x:v>6</x:v>
      </x:c>
      <x:c r="CK138" s="1005"/>
      <x:c r="CL138" s="1006" t="s">
        <x:v>7</x:v>
      </x:c>
      <x:c r="CM138" s="1006"/>
      <x:c r="CN138" s="1007" t="s">
        <x:v>8</x:v>
      </x:c>
      <x:c r="CO138" s="1008"/>
      <x:c r="CP138" s="1004" t="s">
        <x:v>6</x:v>
      </x:c>
      <x:c r="CQ138" s="1005"/>
      <x:c r="CR138" s="1006" t="s">
        <x:v>7</x:v>
      </x:c>
      <x:c r="CS138" s="1006"/>
      <x:c r="CT138" s="1007" t="s">
        <x:v>8</x:v>
      </x:c>
      <x:c r="CU138" s="1008"/>
      <x:c r="CV138" s="1004" t="s">
        <x:v>6</x:v>
      </x:c>
      <x:c r="CW138" s="1005"/>
      <x:c r="CX138" s="1006" t="s">
        <x:v>7</x:v>
      </x:c>
      <x:c r="CY138" s="1006"/>
      <x:c r="CZ138" s="1007" t="s">
        <x:v>8</x:v>
      </x:c>
      <x:c r="DA138" s="1008"/>
      <x:c r="DB138" s="1004" t="s">
        <x:v>6</x:v>
      </x:c>
      <x:c r="DC138" s="1005"/>
      <x:c r="DD138" s="1006" t="s">
        <x:v>7</x:v>
      </x:c>
      <x:c r="DE138" s="1006"/>
      <x:c r="DF138" s="1007" t="s">
        <x:v>8</x:v>
      </x:c>
      <x:c r="DG138" s="1008"/>
      <x:c r="DH138" s="1004" t="s">
        <x:v>6</x:v>
      </x:c>
      <x:c r="DI138" s="1005"/>
      <x:c r="DJ138" s="1006" t="s">
        <x:v>7</x:v>
      </x:c>
      <x:c r="DK138" s="1006"/>
      <x:c r="DL138" s="1007" t="s">
        <x:v>8</x:v>
      </x:c>
      <x:c r="DM138" s="1008"/>
      <x:c r="DN138" s="1004" t="s">
        <x:v>6</x:v>
      </x:c>
      <x:c r="DO138" s="1005"/>
      <x:c r="DP138" s="1006" t="s">
        <x:v>7</x:v>
      </x:c>
      <x:c r="DQ138" s="1006"/>
      <x:c r="DR138" s="1007" t="s">
        <x:v>8</x:v>
      </x:c>
      <x:c r="DS138" s="1008"/>
      <x:c r="DT138" s="1004" t="s">
        <x:v>6</x:v>
      </x:c>
      <x:c r="DU138" s="1005"/>
      <x:c r="DV138" s="1006" t="s">
        <x:v>7</x:v>
      </x:c>
      <x:c r="DW138" s="1006"/>
      <x:c r="DX138" s="1007" t="s">
        <x:v>8</x:v>
      </x:c>
      <x:c r="DY138" s="1008"/>
      <x:c r="DZ138" s="1044"/>
      <x:c r="EA138" s="1046"/>
      <x:c r="EB138" s="1044"/>
      <x:c r="EC138" s="1046"/>
      <x:c r="ED138" s="1044"/>
      <x:c r="EE138" s="1046"/>
      <x:c r="EF138" s="1044"/>
      <x:c r="EG138" s="1046"/>
      <x:c r="EH138" s="1044"/>
      <x:c r="EI138" s="1046"/>
      <x:c r="EJ138" s="1044"/>
      <x:c r="EK138" s="1046"/>
      <x:c r="EL138" s="1044"/>
      <x:c r="EM138" s="1046"/>
      <x:c r="EN138" s="1048"/>
      <x:c r="EO138" s="1048"/>
      <x:c r="EP138" s="1048"/>
      <x:c r="EQ138" s="1044"/>
      <x:c r="ER138" s="1046"/>
      <x:c r="ES138" s="1044"/>
      <x:c r="ET138" s="1046"/>
      <x:c r="EU138" s="1044"/>
      <x:c r="EV138" s="1046"/>
      <x:c r="EW138" s="632" t="s">
        <x:v>6</x:v>
      </x:c>
      <x:c r="EX138" s="629" t="s">
        <x:v>7</x:v>
      </x:c>
      <x:c r="EY138" s="630" t="s">
        <x:v>8</x:v>
      </x:c>
      <x:c r="EZ138" s="613" t="s">
        <x:v>6</x:v>
      </x:c>
      <x:c r="FA138" s="613" t="s">
        <x:v>7</x:v>
      </x:c>
      <x:c r="FB138" s="614" t="s">
        <x:v>8</x:v>
      </x:c>
      <x:c r="FC138" s="612" t="s">
        <x:v>6</x:v>
      </x:c>
      <x:c r="FD138" s="629" t="s">
        <x:v>7</x:v>
      </x:c>
      <x:c r="FE138" s="630" t="s">
        <x:v>8</x:v>
      </x:c>
      <x:c r="FF138" s="613" t="s">
        <x:v>6</x:v>
      </x:c>
      <x:c r="FG138" s="613" t="s">
        <x:v>7</x:v>
      </x:c>
      <x:c r="FH138" s="614" t="s">
        <x:v>8</x:v>
      </x:c>
      <x:c r="FI138" s="1053"/>
      <x:c r="FJ138" s="1061"/>
      <x:c r="FK138" s="1064"/>
      <x:c r="FL138" s="1058"/>
      <x:c r="FM138" s="985" t="s">
        <x:v>6</x:v>
      </x:c>
      <x:c r="FN138" s="986"/>
      <x:c r="FO138" s="987"/>
      <x:c r="FP138" s="988" t="s">
        <x:v>158</x:v>
      </x:c>
      <x:c r="FQ138" s="989"/>
      <x:c r="FR138" s="990"/>
      <x:c r="FS138" s="991" t="s">
        <x:v>159</x:v>
      </x:c>
      <x:c r="FT138" s="992"/>
      <x:c r="FU138" s="993"/>
      <x:c r="FV138" s="1009" t="s">
        <x:v>160</x:v>
      </x:c>
      <x:c r="FW138" s="1010"/>
      <x:c r="FX138" s="1011"/>
      <x:c r="FY138" s="985" t="s">
        <x:v>6</x:v>
      </x:c>
      <x:c r="FZ138" s="986"/>
      <x:c r="GA138" s="987"/>
      <x:c r="GB138" s="988" t="s">
        <x:v>158</x:v>
      </x:c>
      <x:c r="GC138" s="989"/>
      <x:c r="GD138" s="990"/>
      <x:c r="GE138" s="991" t="s">
        <x:v>159</x:v>
      </x:c>
      <x:c r="GF138" s="992"/>
      <x:c r="GG138" s="993"/>
      <x:c r="GH138" s="1009" t="s">
        <x:v>160</x:v>
      </x:c>
      <x:c r="GI138" s="1010"/>
      <x:c r="GJ138" s="1011"/>
      <x:c r="GK138" s="985" t="s">
        <x:v>6</x:v>
      </x:c>
      <x:c r="GL138" s="986"/>
      <x:c r="GM138" s="987"/>
      <x:c r="GN138" s="988" t="s">
        <x:v>158</x:v>
      </x:c>
      <x:c r="GO138" s="989"/>
      <x:c r="GP138" s="990"/>
      <x:c r="GQ138" s="991" t="s">
        <x:v>159</x:v>
      </x:c>
      <x:c r="GR138" s="992"/>
      <x:c r="GS138" s="993"/>
      <x:c r="GT138" s="1009" t="s">
        <x:v>160</x:v>
      </x:c>
      <x:c r="GU138" s="1010"/>
      <x:c r="GV138" s="1011"/>
      <x:c r="GW138" s="985" t="s">
        <x:v>6</x:v>
      </x:c>
      <x:c r="GX138" s="986"/>
      <x:c r="GY138" s="987"/>
      <x:c r="GZ138" s="988" t="s">
        <x:v>158</x:v>
      </x:c>
      <x:c r="HA138" s="989"/>
      <x:c r="HB138" s="990"/>
      <x:c r="HC138" s="991" t="s">
        <x:v>159</x:v>
      </x:c>
      <x:c r="HD138" s="992"/>
      <x:c r="HE138" s="993"/>
      <x:c r="HF138" s="1009" t="s">
        <x:v>160</x:v>
      </x:c>
      <x:c r="HG138" s="1010"/>
      <x:c r="HH138" s="1011"/>
      <x:c r="HI138" s="985" t="s">
        <x:v>6</x:v>
      </x:c>
      <x:c r="HJ138" s="986"/>
      <x:c r="HK138" s="987"/>
      <x:c r="HL138" s="988" t="s">
        <x:v>158</x:v>
      </x:c>
      <x:c r="HM138" s="989"/>
      <x:c r="HN138" s="990"/>
      <x:c r="HO138" s="991" t="s">
        <x:v>159</x:v>
      </x:c>
      <x:c r="HP138" s="992"/>
      <x:c r="HQ138" s="993"/>
      <x:c r="HR138" s="1009" t="s">
        <x:v>160</x:v>
      </x:c>
      <x:c r="HS138" s="1010"/>
      <x:c r="HT138" s="1011"/>
      <x:c r="HU138" s="985" t="s">
        <x:v>6</x:v>
      </x:c>
      <x:c r="HV138" s="986"/>
      <x:c r="HW138" s="987"/>
      <x:c r="HX138" s="988" t="s">
        <x:v>158</x:v>
      </x:c>
      <x:c r="HY138" s="989"/>
      <x:c r="HZ138" s="990"/>
      <x:c r="IA138" s="991" t="s">
        <x:v>159</x:v>
      </x:c>
      <x:c r="IB138" s="992"/>
      <x:c r="IC138" s="993"/>
      <x:c r="ID138" s="1009" t="s">
        <x:v>160</x:v>
      </x:c>
      <x:c r="IE138" s="1010"/>
      <x:c r="IF138" s="1011"/>
      <x:c r="IG138" s="985" t="s">
        <x:v>6</x:v>
      </x:c>
      <x:c r="IH138" s="986"/>
      <x:c r="II138" s="987"/>
      <x:c r="IJ138" s="988" t="s">
        <x:v>158</x:v>
      </x:c>
      <x:c r="IK138" s="989"/>
      <x:c r="IL138" s="990"/>
      <x:c r="IM138" s="991" t="s">
        <x:v>159</x:v>
      </x:c>
      <x:c r="IN138" s="992"/>
      <x:c r="IO138" s="993"/>
      <x:c r="IP138" s="1009" t="s">
        <x:v>160</x:v>
      </x:c>
      <x:c r="IQ138" s="1010"/>
      <x:c r="IR138" s="1011"/>
      <x:c r="IS138" s="797" t="s">
        <x:v>51</x:v>
      </x:c>
      <x:c r="IT138" s="798"/>
      <x:c r="IU138" s="799" t="s">
        <x:v>52</x:v>
      </x:c>
      <x:c r="IV138" s="798"/>
      <x:c r="IW138" s="799" t="s">
        <x:v>53</x:v>
      </x:c>
      <x:c r="IX138" s="800"/>
      <x:c r="IY138" s="799" t="s">
        <x:v>52</x:v>
      </x:c>
      <x:c r="IZ138" s="798"/>
      <x:c r="JA138" s="799" t="s">
        <x:v>53</x:v>
      </x:c>
      <x:c r="JB138" s="800"/>
      <x:c r="JC138" s="797" t="s">
        <x:v>51</x:v>
      </x:c>
      <x:c r="JD138" s="798"/>
      <x:c r="JE138" s="799" t="s">
        <x:v>52</x:v>
      </x:c>
      <x:c r="JF138" s="798"/>
      <x:c r="JG138" s="799" t="s">
        <x:v>53</x:v>
      </x:c>
      <x:c r="JH138" s="800"/>
      <x:c r="JI138" s="797" t="s">
        <x:v>51</x:v>
      </x:c>
      <x:c r="JJ138" s="798"/>
      <x:c r="JK138" s="799" t="s">
        <x:v>52</x:v>
      </x:c>
      <x:c r="JL138" s="798"/>
      <x:c r="JM138" s="799" t="s">
        <x:v>53</x:v>
      </x:c>
      <x:c r="JN138" s="800"/>
      <x:c r="JO138" s="655" t="s">
        <x:v>51</x:v>
      </x:c>
      <x:c r="JP138" s="656" t="s">
        <x:v>52</x:v>
      </x:c>
      <x:c r="JQ138" s="657" t="s">
        <x:v>53</x:v>
      </x:c>
      <x:c r="JR138" s="650" t="s">
        <x:v>51</x:v>
      </x:c>
      <x:c r="JS138" s="651" t="s">
        <x:v>52</x:v>
      </x:c>
      <x:c r="JT138" s="652" t="s">
        <x:v>53</x:v>
      </x:c>
      <x:c r="JU138" s="812"/>
      <x:c r="JV138" s="813"/>
      <x:c r="JW138" s="816"/>
      <x:c r="JX138" s="817"/>
      <x:c r="JY138" s="791"/>
      <x:c r="JZ138" s="793"/>
      <x:c r="KA138" s="650" t="s">
        <x:v>51</x:v>
      </x:c>
      <x:c r="KB138" s="651" t="s">
        <x:v>52</x:v>
      </x:c>
      <x:c r="KC138" s="652" t="s">
        <x:v>53</x:v>
      </x:c>
      <x:c r="KD138" s="774" t="s">
        <x:v>51</x:v>
      </x:c>
      <x:c r="KE138" s="775"/>
      <x:c r="KF138" s="774" t="s">
        <x:v>52</x:v>
      </x:c>
      <x:c r="KG138" s="775"/>
      <x:c r="KH138" s="774" t="s">
        <x:v>53</x:v>
      </x:c>
      <x:c r="KI138" s="776"/>
      <x:c r="KJ138" s="774" t="s">
        <x:v>51</x:v>
      </x:c>
      <x:c r="KK138" s="775"/>
      <x:c r="KL138" s="774" t="s">
        <x:v>52</x:v>
      </x:c>
      <x:c r="KM138" s="775"/>
      <x:c r="KN138" s="774" t="s">
        <x:v>53</x:v>
      </x:c>
      <x:c r="KO138" s="776"/>
      <x:c r="KP138" s="774" t="s">
        <x:v>51</x:v>
      </x:c>
      <x:c r="KQ138" s="775"/>
      <x:c r="KR138" s="774" t="s">
        <x:v>52</x:v>
      </x:c>
      <x:c r="KS138" s="775"/>
      <x:c r="KT138" s="774" t="s">
        <x:v>53</x:v>
      </x:c>
      <x:c r="KU138" s="776"/>
      <x:c r="KV138" s="774" t="s">
        <x:v>51</x:v>
      </x:c>
      <x:c r="KW138" s="775"/>
      <x:c r="KX138" s="774" t="s">
        <x:v>52</x:v>
      </x:c>
      <x:c r="KY138" s="775"/>
      <x:c r="KZ138" s="774" t="s">
        <x:v>53</x:v>
      </x:c>
      <x:c r="LA138" s="776"/>
      <x:c r="LB138" s="774" t="s">
        <x:v>51</x:v>
      </x:c>
      <x:c r="LC138" s="775"/>
      <x:c r="LD138" s="774" t="s">
        <x:v>52</x:v>
      </x:c>
      <x:c r="LE138" s="775"/>
      <x:c r="LF138" s="774" t="s">
        <x:v>53</x:v>
      </x:c>
      <x:c r="LG138" s="776"/>
      <x:c r="LH138" s="774" t="s">
        <x:v>51</x:v>
      </x:c>
      <x:c r="LI138" s="775"/>
      <x:c r="LJ138" s="774" t="s">
        <x:v>52</x:v>
      </x:c>
      <x:c r="LK138" s="775"/>
      <x:c r="LL138" s="774" t="s">
        <x:v>53</x:v>
      </x:c>
      <x:c r="LM138" s="776"/>
      <x:c r="LN138" s="774" t="s">
        <x:v>51</x:v>
      </x:c>
      <x:c r="LO138" s="775"/>
      <x:c r="LP138" s="774" t="s">
        <x:v>52</x:v>
      </x:c>
      <x:c r="LQ138" s="775"/>
      <x:c r="LR138" s="774" t="s">
        <x:v>53</x:v>
      </x:c>
      <x:c r="LS138" s="776"/>
      <x:c r="LT138" s="774" t="s">
        <x:v>51</x:v>
      </x:c>
      <x:c r="LU138" s="775"/>
      <x:c r="LV138" s="774" t="s">
        <x:v>52</x:v>
      </x:c>
      <x:c r="LW138" s="775"/>
      <x:c r="LX138" s="774" t="s">
        <x:v>53</x:v>
      </x:c>
      <x:c r="LY138" s="776"/>
      <x:c r="LZ138" s="667" t="s">
        <x:v>51</x:v>
      </x:c>
      <x:c r="MA138" s="668" t="s">
        <x:v>52</x:v>
      </x:c>
      <x:c r="MB138" s="669" t="s">
        <x:v>53</x:v>
      </x:c>
      <x:c r="MC138" s="783" t="s">
        <x:v>434</x:v>
      </x:c>
      <x:c r="MD138" s="784"/>
      <x:c r="ME138" s="785"/>
      <x:c r="MF138" s="784" t="s">
        <x:v>436</x:v>
      </x:c>
      <x:c r="MG138" s="784"/>
      <x:c r="MH138" s="785"/>
      <x:c r="MI138" s="784" t="s">
        <x:v>437</x:v>
      </x:c>
      <x:c r="MJ138" s="784"/>
      <x:c r="MK138" s="786"/>
      <x:c r="ML138" s="760" t="s">
        <x:v>434</x:v>
      </x:c>
      <x:c r="MM138" s="761"/>
      <x:c r="MN138" s="762"/>
      <x:c r="MO138" s="761" t="s">
        <x:v>436</x:v>
      </x:c>
      <x:c r="MP138" s="761"/>
      <x:c r="MQ138" s="762"/>
      <x:c r="MR138" s="761" t="s">
        <x:v>437</x:v>
      </x:c>
      <x:c r="MS138" s="761"/>
      <x:c r="MT138" s="763"/>
      <x:c r="MU138" s="767" t="s">
        <x:v>90</x:v>
      </x:c>
      <x:c r="MV138" s="768"/>
      <x:c r="MW138" s="769"/>
      <x:c r="MX138" s="768" t="s">
        <x:v>92</x:v>
      </x:c>
      <x:c r="MY138" s="768"/>
      <x:c r="MZ138" s="769"/>
      <x:c r="NA138" s="768" t="s">
        <x:v>439</x:v>
      </x:c>
      <x:c r="NB138" s="768"/>
      <x:c r="NC138" s="769"/>
      <x:c r="ND138" s="768" t="s">
        <x:v>96</x:v>
      </x:c>
      <x:c r="NE138" s="768"/>
      <x:c r="NF138" s="769"/>
      <x:c r="NG138" s="768" t="s">
        <x:v>97</x:v>
      </x:c>
      <x:c r="NH138" s="768"/>
      <x:c r="NI138" s="770"/>
      <x:c r="NJ138" s="751" t="s">
        <x:v>90</x:v>
      </x:c>
      <x:c r="NK138" s="752"/>
      <x:c r="NL138" s="753"/>
      <x:c r="NM138" s="752" t="s">
        <x:v>92</x:v>
      </x:c>
      <x:c r="NN138" s="752"/>
      <x:c r="NO138" s="753"/>
      <x:c r="NP138" s="752" t="s">
        <x:v>439</x:v>
      </x:c>
      <x:c r="NQ138" s="752"/>
      <x:c r="NR138" s="753"/>
      <x:c r="NS138" s="752" t="s">
        <x:v>96</x:v>
      </x:c>
      <x:c r="NT138" s="752"/>
      <x:c r="NU138" s="753"/>
      <x:c r="NV138" s="752" t="s">
        <x:v>97</x:v>
      </x:c>
      <x:c r="NW138" s="752"/>
      <x:c r="NX138" s="754"/>
      <x:c r="NY138" s="755" t="s">
        <x:v>441</x:v>
      </x:c>
      <x:c r="NZ138" s="737"/>
      <x:c r="OA138" s="738"/>
      <x:c r="OB138" s="737" t="s">
        <x:v>442</x:v>
      </x:c>
      <x:c r="OC138" s="737"/>
      <x:c r="OD138" s="738"/>
      <x:c r="OE138" s="756" t="s">
        <x:v>444</x:v>
      </x:c>
      <x:c r="OF138" s="737"/>
      <x:c r="OG138" s="738"/>
      <x:c r="OH138" s="737" t="s">
        <x:v>443</x:v>
      </x:c>
      <x:c r="OI138" s="737"/>
      <x:c r="OJ138" s="738"/>
      <x:c r="OK138" s="737" t="s">
        <x:v>445</x:v>
      </x:c>
      <x:c r="OL138" s="737"/>
      <x:c r="OM138" s="738"/>
      <x:c r="ON138" s="737" t="s">
        <x:v>446</x:v>
      </x:c>
      <x:c r="OO138" s="737"/>
      <x:c r="OP138" s="738"/>
      <x:c r="OQ138" s="737" t="s">
        <x:v>447</x:v>
      </x:c>
      <x:c r="OR138" s="737"/>
      <x:c r="OS138" s="738"/>
      <x:c r="OT138" s="737" t="s">
        <x:v>448</x:v>
      </x:c>
      <x:c r="OU138" s="737"/>
      <x:c r="OV138" s="738"/>
      <x:c r="OW138" s="737" t="s">
        <x:v>449</x:v>
      </x:c>
      <x:c r="OX138" s="737"/>
      <x:c r="OY138" s="738"/>
      <x:c r="OZ138" s="737" t="s">
        <x:v>450</x:v>
      </x:c>
      <x:c r="PA138" s="737"/>
      <x:c r="PB138" s="739"/>
      <x:c r="PC138" s="746" t="s">
        <x:v>451</x:v>
      </x:c>
      <x:c r="PD138" s="735"/>
      <x:c r="PE138" s="736"/>
      <x:c r="PF138" s="735" t="s">
        <x:v>452</x:v>
      </x:c>
      <x:c r="PG138" s="735"/>
      <x:c r="PH138" s="736"/>
      <x:c r="PI138" s="735" t="s">
        <x:v>453</x:v>
      </x:c>
      <x:c r="PJ138" s="735"/>
      <x:c r="PK138" s="736"/>
      <x:c r="PL138" s="735" t="s">
        <x:v>454</x:v>
      </x:c>
      <x:c r="PM138" s="735"/>
      <x:c r="PN138" s="736"/>
      <x:c r="PO138" s="735" t="s">
        <x:v>455</x:v>
      </x:c>
      <x:c r="PP138" s="735"/>
      <x:c r="PQ138" s="736"/>
      <x:c r="PR138" s="735" t="s">
        <x:v>456</x:v>
      </x:c>
      <x:c r="PS138" s="735"/>
      <x:c r="PT138" s="747"/>
      <x:c r="PU138" s="728" t="s">
        <x:v>457</x:v>
      </x:c>
      <x:c r="PV138" s="729"/>
      <x:c r="PW138" s="730"/>
      <x:c r="PX138" s="729" t="s">
        <x:v>458</x:v>
      </x:c>
      <x:c r="PY138" s="729"/>
      <x:c r="PZ138" s="730"/>
      <x:c r="QA138" s="729" t="s">
        <x:v>459</x:v>
      </x:c>
      <x:c r="QB138" s="729"/>
      <x:c r="QC138" s="730"/>
      <x:c r="QD138" s="729" t="s">
        <x:v>460</x:v>
      </x:c>
      <x:c r="QE138" s="729"/>
      <x:c r="QF138" s="730"/>
      <x:c r="QG138" s="729" t="s">
        <x:v>461</x:v>
      </x:c>
      <x:c r="QH138" s="729"/>
      <x:c r="QI138" s="731"/>
    </x:row>
    <x:row r="139" spans="1:451" ht="15.75" thickBot="1" x14ac:dyDescent="0.3">
      <x:c r="A139" s="997"/>
      <x:c r="B139" s="1002"/>
      <x:c r="C139" s="1002"/>
      <x:c r="D139" s="1002"/>
      <x:c r="E139" s="1003"/>
      <x:c r="F139" s="600" t="s">
        <x:v>12</x:v>
      </x:c>
      <x:c r="G139" s="601" t="s">
        <x:v>433</x:v>
      </x:c>
      <x:c r="H139" s="602" t="s">
        <x:v>12</x:v>
      </x:c>
      <x:c r="I139" s="602" t="s">
        <x:v>433</x:v>
      </x:c>
      <x:c r="J139" s="603" t="s">
        <x:v>12</x:v>
      </x:c>
      <x:c r="K139" s="618" t="s">
        <x:v>433</x:v>
      </x:c>
      <x:c r="L139" s="600" t="s">
        <x:v>12</x:v>
      </x:c>
      <x:c r="M139" s="601" t="s">
        <x:v>433</x:v>
      </x:c>
      <x:c r="N139" s="602" t="s">
        <x:v>12</x:v>
      </x:c>
      <x:c r="O139" s="602" t="s">
        <x:v>433</x:v>
      </x:c>
      <x:c r="P139" s="603" t="s">
        <x:v>12</x:v>
      </x:c>
      <x:c r="Q139" s="618" t="s">
        <x:v>433</x:v>
      </x:c>
      <x:c r="R139" s="600" t="s">
        <x:v>12</x:v>
      </x:c>
      <x:c r="S139" s="601" t="s">
        <x:v>433</x:v>
      </x:c>
      <x:c r="T139" s="602" t="s">
        <x:v>12</x:v>
      </x:c>
      <x:c r="U139" s="602" t="s">
        <x:v>433</x:v>
      </x:c>
      <x:c r="V139" s="603" t="s">
        <x:v>12</x:v>
      </x:c>
      <x:c r="W139" s="603" t="s">
        <x:v>433</x:v>
      </x:c>
      <x:c r="X139" s="600" t="s">
        <x:v>12</x:v>
      </x:c>
      <x:c r="Y139" s="601" t="s">
        <x:v>433</x:v>
      </x:c>
      <x:c r="Z139" s="602" t="s">
        <x:v>12</x:v>
      </x:c>
      <x:c r="AA139" s="602" t="s">
        <x:v>433</x:v>
      </x:c>
      <x:c r="AB139" s="603" t="s">
        <x:v>12</x:v>
      </x:c>
      <x:c r="AC139" s="618" t="s">
        <x:v>433</x:v>
      </x:c>
      <x:c r="AD139" s="600" t="s">
        <x:v>12</x:v>
      </x:c>
      <x:c r="AE139" s="601" t="s">
        <x:v>433</x:v>
      </x:c>
      <x:c r="AF139" s="602" t="s">
        <x:v>12</x:v>
      </x:c>
      <x:c r="AG139" s="602" t="s">
        <x:v>433</x:v>
      </x:c>
      <x:c r="AH139" s="603" t="s">
        <x:v>12</x:v>
      </x:c>
      <x:c r="AI139" s="618" t="s">
        <x:v>433</x:v>
      </x:c>
      <x:c r="AJ139" s="600" t="s">
        <x:v>12</x:v>
      </x:c>
      <x:c r="AK139" s="601" t="s">
        <x:v>433</x:v>
      </x:c>
      <x:c r="AL139" s="602" t="s">
        <x:v>12</x:v>
      </x:c>
      <x:c r="AM139" s="602" t="s">
        <x:v>433</x:v>
      </x:c>
      <x:c r="AN139" s="603" t="s">
        <x:v>12</x:v>
      </x:c>
      <x:c r="AO139" s="618" t="s">
        <x:v>433</x:v>
      </x:c>
      <x:c r="AP139" s="600" t="s">
        <x:v>12</x:v>
      </x:c>
      <x:c r="AQ139" s="601" t="s">
        <x:v>433</x:v>
      </x:c>
      <x:c r="AR139" s="602" t="s">
        <x:v>12</x:v>
      </x:c>
      <x:c r="AS139" s="602" t="s">
        <x:v>433</x:v>
      </x:c>
      <x:c r="AT139" s="603" t="s">
        <x:v>12</x:v>
      </x:c>
      <x:c r="AU139" s="618" t="s">
        <x:v>433</x:v>
      </x:c>
      <x:c r="AV139" s="600" t="s">
        <x:v>12</x:v>
      </x:c>
      <x:c r="AW139" s="601" t="s">
        <x:v>433</x:v>
      </x:c>
      <x:c r="AX139" s="602" t="s">
        <x:v>12</x:v>
      </x:c>
      <x:c r="AY139" s="602" t="s">
        <x:v>433</x:v>
      </x:c>
      <x:c r="AZ139" s="603" t="s">
        <x:v>12</x:v>
      </x:c>
      <x:c r="BA139" s="618" t="s">
        <x:v>433</x:v>
      </x:c>
      <x:c r="BB139" s="600" t="s">
        <x:v>12</x:v>
      </x:c>
      <x:c r="BC139" s="601" t="s">
        <x:v>433</x:v>
      </x:c>
      <x:c r="BD139" s="602" t="s">
        <x:v>12</x:v>
      </x:c>
      <x:c r="BE139" s="602" t="s">
        <x:v>433</x:v>
      </x:c>
      <x:c r="BF139" s="603" t="s">
        <x:v>12</x:v>
      </x:c>
      <x:c r="BG139" s="618" t="s">
        <x:v>433</x:v>
      </x:c>
      <x:c r="BH139" s="600" t="s">
        <x:v>12</x:v>
      </x:c>
      <x:c r="BI139" s="601" t="s">
        <x:v>433</x:v>
      </x:c>
      <x:c r="BJ139" s="602" t="s">
        <x:v>12</x:v>
      </x:c>
      <x:c r="BK139" s="602" t="s">
        <x:v>433</x:v>
      </x:c>
      <x:c r="BL139" s="603" t="s">
        <x:v>12</x:v>
      </x:c>
      <x:c r="BM139" s="618" t="s">
        <x:v>433</x:v>
      </x:c>
      <x:c r="BN139" s="600" t="s">
        <x:v>12</x:v>
      </x:c>
      <x:c r="BO139" s="601" t="s">
        <x:v>433</x:v>
      </x:c>
      <x:c r="BP139" s="602" t="s">
        <x:v>12</x:v>
      </x:c>
      <x:c r="BQ139" s="602" t="s">
        <x:v>433</x:v>
      </x:c>
      <x:c r="BR139" s="603" t="s">
        <x:v>12</x:v>
      </x:c>
      <x:c r="BS139" s="603" t="s">
        <x:v>433</x:v>
      </x:c>
      <x:c r="BT139" s="617"/>
      <x:c r="BU139" s="724"/>
      <x:c r="BV139" s="600" t="s">
        <x:v>12</x:v>
      </x:c>
      <x:c r="BW139" s="601" t="s">
        <x:v>433</x:v>
      </x:c>
      <x:c r="BX139" s="602" t="s">
        <x:v>12</x:v>
      </x:c>
      <x:c r="BY139" s="602" t="s">
        <x:v>433</x:v>
      </x:c>
      <x:c r="BZ139" s="603" t="s">
        <x:v>12</x:v>
      </x:c>
      <x:c r="CA139" s="603" t="s">
        <x:v>433</x:v>
      </x:c>
      <x:c r="CB139" s="617"/>
      <x:c r="CC139" s="724"/>
      <x:c r="CD139" s="600" t="s">
        <x:v>12</x:v>
      </x:c>
      <x:c r="CE139" s="601" t="s">
        <x:v>433</x:v>
      </x:c>
      <x:c r="CF139" s="602" t="s">
        <x:v>12</x:v>
      </x:c>
      <x:c r="CG139" s="602" t="s">
        <x:v>433</x:v>
      </x:c>
      <x:c r="CH139" s="603" t="s">
        <x:v>12</x:v>
      </x:c>
      <x:c r="CI139" s="618" t="s">
        <x:v>433</x:v>
      </x:c>
      <x:c r="CJ139" s="600" t="s">
        <x:v>12</x:v>
      </x:c>
      <x:c r="CK139" s="601" t="s">
        <x:v>433</x:v>
      </x:c>
      <x:c r="CL139" s="602" t="s">
        <x:v>12</x:v>
      </x:c>
      <x:c r="CM139" s="602" t="s">
        <x:v>433</x:v>
      </x:c>
      <x:c r="CN139" s="603" t="s">
        <x:v>12</x:v>
      </x:c>
      <x:c r="CO139" s="618" t="s">
        <x:v>433</x:v>
      </x:c>
      <x:c r="CP139" s="600" t="s">
        <x:v>12</x:v>
      </x:c>
      <x:c r="CQ139" s="601" t="s">
        <x:v>433</x:v>
      </x:c>
      <x:c r="CR139" s="602" t="s">
        <x:v>12</x:v>
      </x:c>
      <x:c r="CS139" s="602" t="s">
        <x:v>433</x:v>
      </x:c>
      <x:c r="CT139" s="603" t="s">
        <x:v>12</x:v>
      </x:c>
      <x:c r="CU139" s="618" t="s">
        <x:v>433</x:v>
      </x:c>
      <x:c r="CV139" s="600" t="s">
        <x:v>12</x:v>
      </x:c>
      <x:c r="CW139" s="601" t="s">
        <x:v>433</x:v>
      </x:c>
      <x:c r="CX139" s="602" t="s">
        <x:v>12</x:v>
      </x:c>
      <x:c r="CY139" s="602" t="s">
        <x:v>433</x:v>
      </x:c>
      <x:c r="CZ139" s="603" t="s">
        <x:v>12</x:v>
      </x:c>
      <x:c r="DA139" s="618" t="s">
        <x:v>433</x:v>
      </x:c>
      <x:c r="DB139" s="600" t="s">
        <x:v>12</x:v>
      </x:c>
      <x:c r="DC139" s="601" t="s">
        <x:v>433</x:v>
      </x:c>
      <x:c r="DD139" s="602" t="s">
        <x:v>12</x:v>
      </x:c>
      <x:c r="DE139" s="602" t="s">
        <x:v>433</x:v>
      </x:c>
      <x:c r="DF139" s="603" t="s">
        <x:v>12</x:v>
      </x:c>
      <x:c r="DG139" s="618" t="s">
        <x:v>433</x:v>
      </x:c>
      <x:c r="DH139" s="600" t="s">
        <x:v>12</x:v>
      </x:c>
      <x:c r="DI139" s="601" t="s">
        <x:v>433</x:v>
      </x:c>
      <x:c r="DJ139" s="602" t="s">
        <x:v>12</x:v>
      </x:c>
      <x:c r="DK139" s="602" t="s">
        <x:v>433</x:v>
      </x:c>
      <x:c r="DL139" s="603" t="s">
        <x:v>12</x:v>
      </x:c>
      <x:c r="DM139" s="618" t="s">
        <x:v>433</x:v>
      </x:c>
      <x:c r="DN139" s="600" t="s">
        <x:v>12</x:v>
      </x:c>
      <x:c r="DO139" s="601" t="s">
        <x:v>433</x:v>
      </x:c>
      <x:c r="DP139" s="602" t="s">
        <x:v>12</x:v>
      </x:c>
      <x:c r="DQ139" s="602" t="s">
        <x:v>433</x:v>
      </x:c>
      <x:c r="DR139" s="603" t="s">
        <x:v>12</x:v>
      </x:c>
      <x:c r="DS139" s="618" t="s">
        <x:v>433</x:v>
      </x:c>
      <x:c r="DT139" s="600" t="s">
        <x:v>12</x:v>
      </x:c>
      <x:c r="DU139" s="601" t="s">
        <x:v>433</x:v>
      </x:c>
      <x:c r="DV139" s="602" t="s">
        <x:v>12</x:v>
      </x:c>
      <x:c r="DW139" s="602" t="s">
        <x:v>433</x:v>
      </x:c>
      <x:c r="DX139" s="603" t="s">
        <x:v>12</x:v>
      </x:c>
      <x:c r="DY139" s="618" t="s">
        <x:v>433</x:v>
      </x:c>
      <x:c r="DZ139" s="622" t="s">
        <x:v>14</x:v>
      </x:c>
      <x:c r="EA139" s="621" t="s">
        <x:v>14</x:v>
      </x:c>
      <x:c r="EB139" s="622" t="s">
        <x:v>14</x:v>
      </x:c>
      <x:c r="EC139" s="621" t="s">
        <x:v>14</x:v>
      </x:c>
      <x:c r="ED139" s="622" t="s">
        <x:v>14</x:v>
      </x:c>
      <x:c r="EE139" s="621" t="s">
        <x:v>14</x:v>
      </x:c>
      <x:c r="EF139" s="622" t="s">
        <x:v>14</x:v>
      </x:c>
      <x:c r="EG139" s="621" t="s">
        <x:v>14</x:v>
      </x:c>
      <x:c r="EH139" s="622" t="s">
        <x:v>14</x:v>
      </x:c>
      <x:c r="EI139" s="621" t="s">
        <x:v>14</x:v>
      </x:c>
      <x:c r="EJ139" s="622" t="s">
        <x:v>14</x:v>
      </x:c>
      <x:c r="EK139" s="621" t="s">
        <x:v>14</x:v>
      </x:c>
      <x:c r="EL139" s="622" t="s">
        <x:v>14</x:v>
      </x:c>
      <x:c r="EM139" s="621" t="s">
        <x:v>14</x:v>
      </x:c>
      <x:c r="EN139" s="620" t="s">
        <x:v>14</x:v>
      </x:c>
      <x:c r="EO139" s="619" t="s">
        <x:v>14</x:v>
      </x:c>
      <x:c r="EP139" s="619" t="s">
        <x:v>14</x:v>
      </x:c>
      <x:c r="EQ139" s="622" t="s">
        <x:v>14</x:v>
      </x:c>
      <x:c r="ER139" s="621" t="s">
        <x:v>14</x:v>
      </x:c>
      <x:c r="ES139" s="622" t="s">
        <x:v>14</x:v>
      </x:c>
      <x:c r="ET139" s="621" t="s">
        <x:v>14</x:v>
      </x:c>
      <x:c r="EU139" s="622" t="s">
        <x:v>14</x:v>
      </x:c>
      <x:c r="EV139" s="621" t="s">
        <x:v>14</x:v>
      </x:c>
      <x:c r="EW139" s="625" t="s">
        <x:v>14</x:v>
      </x:c>
      <x:c r="EX139" s="626" t="s">
        <x:v>14</x:v>
      </x:c>
      <x:c r="EY139" s="628" t="s">
        <x:v>14</x:v>
      </x:c>
      <x:c r="EZ139" s="609" t="s">
        <x:v>15</x:v>
      </x:c>
      <x:c r="FA139" s="609" t="s">
        <x:v>15</x:v>
      </x:c>
      <x:c r="FB139" s="631" t="s">
        <x:v>15</x:v>
      </x:c>
      <x:c r="FC139" s="627" t="s">
        <x:v>14</x:v>
      </x:c>
      <x:c r="FD139" s="626" t="s">
        <x:v>14</x:v>
      </x:c>
      <x:c r="FE139" s="628" t="s">
        <x:v>14</x:v>
      </x:c>
      <x:c r="FF139" s="609" t="s">
        <x:v>15</x:v>
      </x:c>
      <x:c r="FG139" s="609" t="s">
        <x:v>15</x:v>
      </x:c>
      <x:c r="FH139" s="631" t="s">
        <x:v>15</x:v>
      </x:c>
      <x:c r="FI139" s="633" t="s">
        <x:v>15</x:v>
      </x:c>
      <x:c r="FJ139" s="1062"/>
      <x:c r="FK139" s="1065"/>
      <x:c r="FL139" s="1059"/>
      <x:c r="FM139" s="636" t="s">
        <x:v>41</x:v>
      </x:c>
      <x:c r="FN139" s="637" t="s">
        <x:v>42</x:v>
      </x:c>
      <x:c r="FO139" s="638" t="s">
        <x:v>43</x:v>
      </x:c>
      <x:c r="FP139" s="639" t="s">
        <x:v>41</x:v>
      </x:c>
      <x:c r="FQ139" s="640" t="s">
        <x:v>42</x:v>
      </x:c>
      <x:c r="FR139" s="641" t="s">
        <x:v>43</x:v>
      </x:c>
      <x:c r="FS139" s="635" t="s">
        <x:v>41</x:v>
      </x:c>
      <x:c r="FT139" s="642" t="s">
        <x:v>42</x:v>
      </x:c>
      <x:c r="FU139" s="643" t="s">
        <x:v>43</x:v>
      </x:c>
      <x:c r="FV139" s="644" t="s">
        <x:v>41</x:v>
      </x:c>
      <x:c r="FW139" s="645" t="s">
        <x:v>42</x:v>
      </x:c>
      <x:c r="FX139" s="646" t="s">
        <x:v>43</x:v>
      </x:c>
      <x:c r="FY139" s="636" t="s">
        <x:v>41</x:v>
      </x:c>
      <x:c r="FZ139" s="637" t="s">
        <x:v>42</x:v>
      </x:c>
      <x:c r="GA139" s="638" t="s">
        <x:v>43</x:v>
      </x:c>
      <x:c r="GB139" s="639" t="s">
        <x:v>41</x:v>
      </x:c>
      <x:c r="GC139" s="640" t="s">
        <x:v>42</x:v>
      </x:c>
      <x:c r="GD139" s="641" t="s">
        <x:v>43</x:v>
      </x:c>
      <x:c r="GE139" s="635" t="s">
        <x:v>41</x:v>
      </x:c>
      <x:c r="GF139" s="642" t="s">
        <x:v>42</x:v>
      </x:c>
      <x:c r="GG139" s="643" t="s">
        <x:v>43</x:v>
      </x:c>
      <x:c r="GH139" s="644" t="s">
        <x:v>41</x:v>
      </x:c>
      <x:c r="GI139" s="645" t="s">
        <x:v>42</x:v>
      </x:c>
      <x:c r="GJ139" s="646" t="s">
        <x:v>43</x:v>
      </x:c>
      <x:c r="GK139" s="636" t="s">
        <x:v>41</x:v>
      </x:c>
      <x:c r="GL139" s="637" t="s">
        <x:v>42</x:v>
      </x:c>
      <x:c r="GM139" s="638" t="s">
        <x:v>43</x:v>
      </x:c>
      <x:c r="GN139" s="639" t="s">
        <x:v>41</x:v>
      </x:c>
      <x:c r="GO139" s="640" t="s">
        <x:v>42</x:v>
      </x:c>
      <x:c r="GP139" s="641" t="s">
        <x:v>43</x:v>
      </x:c>
      <x:c r="GQ139" s="635" t="s">
        <x:v>41</x:v>
      </x:c>
      <x:c r="GR139" s="642" t="s">
        <x:v>42</x:v>
      </x:c>
      <x:c r="GS139" s="643" t="s">
        <x:v>43</x:v>
      </x:c>
      <x:c r="GT139" s="644" t="s">
        <x:v>41</x:v>
      </x:c>
      <x:c r="GU139" s="645" t="s">
        <x:v>42</x:v>
      </x:c>
      <x:c r="GV139" s="646" t="s">
        <x:v>43</x:v>
      </x:c>
      <x:c r="GW139" s="636" t="s">
        <x:v>41</x:v>
      </x:c>
      <x:c r="GX139" s="637" t="s">
        <x:v>42</x:v>
      </x:c>
      <x:c r="GY139" s="638" t="s">
        <x:v>43</x:v>
      </x:c>
      <x:c r="GZ139" s="639" t="s">
        <x:v>41</x:v>
      </x:c>
      <x:c r="HA139" s="640" t="s">
        <x:v>42</x:v>
      </x:c>
      <x:c r="HB139" s="641" t="s">
        <x:v>43</x:v>
      </x:c>
      <x:c r="HC139" s="635" t="s">
        <x:v>41</x:v>
      </x:c>
      <x:c r="HD139" s="642" t="s">
        <x:v>42</x:v>
      </x:c>
      <x:c r="HE139" s="643" t="s">
        <x:v>43</x:v>
      </x:c>
      <x:c r="HF139" s="644" t="s">
        <x:v>41</x:v>
      </x:c>
      <x:c r="HG139" s="645" t="s">
        <x:v>42</x:v>
      </x:c>
      <x:c r="HH139" s="646" t="s">
        <x:v>43</x:v>
      </x:c>
      <x:c r="HI139" s="636" t="s">
        <x:v>41</x:v>
      </x:c>
      <x:c r="HJ139" s="637" t="s">
        <x:v>42</x:v>
      </x:c>
      <x:c r="HK139" s="638" t="s">
        <x:v>43</x:v>
      </x:c>
      <x:c r="HL139" s="639" t="s">
        <x:v>41</x:v>
      </x:c>
      <x:c r="HM139" s="640" t="s">
        <x:v>42</x:v>
      </x:c>
      <x:c r="HN139" s="641" t="s">
        <x:v>43</x:v>
      </x:c>
      <x:c r="HO139" s="635" t="s">
        <x:v>41</x:v>
      </x:c>
      <x:c r="HP139" s="642" t="s">
        <x:v>42</x:v>
      </x:c>
      <x:c r="HQ139" s="643" t="s">
        <x:v>43</x:v>
      </x:c>
      <x:c r="HR139" s="644" t="s">
        <x:v>41</x:v>
      </x:c>
      <x:c r="HS139" s="645" t="s">
        <x:v>42</x:v>
      </x:c>
      <x:c r="HT139" s="646" t="s">
        <x:v>43</x:v>
      </x:c>
      <x:c r="HU139" s="636" t="s">
        <x:v>41</x:v>
      </x:c>
      <x:c r="HV139" s="637" t="s">
        <x:v>42</x:v>
      </x:c>
      <x:c r="HW139" s="638" t="s">
        <x:v>43</x:v>
      </x:c>
      <x:c r="HX139" s="639" t="s">
        <x:v>41</x:v>
      </x:c>
      <x:c r="HY139" s="640" t="s">
        <x:v>42</x:v>
      </x:c>
      <x:c r="HZ139" s="641" t="s">
        <x:v>43</x:v>
      </x:c>
      <x:c r="IA139" s="635" t="s">
        <x:v>41</x:v>
      </x:c>
      <x:c r="IB139" s="642" t="s">
        <x:v>42</x:v>
      </x:c>
      <x:c r="IC139" s="643" t="s">
        <x:v>43</x:v>
      </x:c>
      <x:c r="ID139" s="644" t="s">
        <x:v>41</x:v>
      </x:c>
      <x:c r="IE139" s="645" t="s">
        <x:v>42</x:v>
      </x:c>
      <x:c r="IF139" s="646" t="s">
        <x:v>43</x:v>
      </x:c>
      <x:c r="IG139" s="636" t="s">
        <x:v>41</x:v>
      </x:c>
      <x:c r="IH139" s="637" t="s">
        <x:v>42</x:v>
      </x:c>
      <x:c r="II139" s="638" t="s">
        <x:v>43</x:v>
      </x:c>
      <x:c r="IJ139" s="639" t="s">
        <x:v>41</x:v>
      </x:c>
      <x:c r="IK139" s="640" t="s">
        <x:v>42</x:v>
      </x:c>
      <x:c r="IL139" s="641" t="s">
        <x:v>43</x:v>
      </x:c>
      <x:c r="IM139" s="635" t="s">
        <x:v>41</x:v>
      </x:c>
      <x:c r="IN139" s="642" t="s">
        <x:v>42</x:v>
      </x:c>
      <x:c r="IO139" s="643" t="s">
        <x:v>43</x:v>
      </x:c>
      <x:c r="IP139" s="644" t="s">
        <x:v>41</x:v>
      </x:c>
      <x:c r="IQ139" s="645" t="s">
        <x:v>42</x:v>
      </x:c>
      <x:c r="IR139" s="646" t="s">
        <x:v>43</x:v>
      </x:c>
      <x:c r="IS139" s="609" t="s">
        <x:v>55</x:v>
      </x:c>
      <x:c r="IT139" s="648" t="s">
        <x:v>56</x:v>
      </x:c>
      <x:c r="IU139" s="609" t="s">
        <x:v>55</x:v>
      </x:c>
      <x:c r="IV139" s="648" t="s">
        <x:v>56</x:v>
      </x:c>
      <x:c r="IW139" s="647" t="s">
        <x:v>55</x:v>
      </x:c>
      <x:c r="IX139" s="608" t="s">
        <x:v>56</x:v>
      </x:c>
      <x:c r="IY139" s="609" t="s">
        <x:v>55</x:v>
      </x:c>
      <x:c r="IZ139" s="648" t="s">
        <x:v>56</x:v>
      </x:c>
      <x:c r="JA139" s="647" t="s">
        <x:v>55</x:v>
      </x:c>
      <x:c r="JB139" s="608" t="s">
        <x:v>56</x:v>
      </x:c>
      <x:c r="JC139" s="609" t="s">
        <x:v>55</x:v>
      </x:c>
      <x:c r="JD139" s="648" t="s">
        <x:v>56</x:v>
      </x:c>
      <x:c r="JE139" s="609" t="s">
        <x:v>55</x:v>
      </x:c>
      <x:c r="JF139" s="648" t="s">
        <x:v>56</x:v>
      </x:c>
      <x:c r="JG139" s="647" t="s">
        <x:v>55</x:v>
      </x:c>
      <x:c r="JH139" s="608" t="s">
        <x:v>56</x:v>
      </x:c>
      <x:c r="JI139" s="609" t="s">
        <x:v>55</x:v>
      </x:c>
      <x:c r="JJ139" s="648" t="s">
        <x:v>56</x:v>
      </x:c>
      <x:c r="JK139" s="609" t="s">
        <x:v>55</x:v>
      </x:c>
      <x:c r="JL139" s="648" t="s">
        <x:v>56</x:v>
      </x:c>
      <x:c r="JM139" s="647" t="s">
        <x:v>55</x:v>
      </x:c>
      <x:c r="JN139" s="608" t="s">
        <x:v>56</x:v>
      </x:c>
      <x:c r="JO139" s="658" t="s">
        <x:v>55</x:v>
      </x:c>
      <x:c r="JP139" s="658" t="s">
        <x:v>55</x:v>
      </x:c>
      <x:c r="JQ139" s="659" t="s">
        <x:v>55</x:v>
      </x:c>
      <x:c r="JR139" s="653" t="s">
        <x:v>55</x:v>
      </x:c>
      <x:c r="JS139" s="653" t="s">
        <x:v>55</x:v>
      </x:c>
      <x:c r="JT139" s="654" t="s">
        <x:v>55</x:v>
      </x:c>
      <x:c r="JU139" s="610" t="s">
        <x:v>40</x:v>
      </x:c>
      <x:c r="JV139" s="604" t="s">
        <x:v>45</x:v>
      </x:c>
      <x:c r="JW139" s="605" t="s">
        <x:v>46</x:v>
      </x:c>
      <x:c r="JX139" s="611" t="s">
        <x:v>47</x:v>
      </x:c>
      <x:c r="JY139" s="606" t="s">
        <x:v>40</x:v>
      </x:c>
      <x:c r="JZ139" s="607" t="s">
        <x:v>40</x:v>
      </x:c>
      <x:c r="KA139" s="660" t="s">
        <x:v>40</x:v>
      </x:c>
      <x:c r="KB139" s="653" t="s">
        <x:v>40</x:v>
      </x:c>
      <x:c r="KC139" s="654" t="s">
        <x:v>40</x:v>
      </x:c>
      <x:c r="KD139" s="661" t="s">
        <x:v>66</x:v>
      </x:c>
      <x:c r="KE139" s="663" t="s">
        <x:v>67</x:v>
      </x:c>
      <x:c r="KF139" s="665" t="s">
        <x:v>66</x:v>
      </x:c>
      <x:c r="KG139" s="666" t="s">
        <x:v>67</x:v>
      </x:c>
      <x:c r="KH139" s="664" t="s">
        <x:v>66</x:v>
      </x:c>
      <x:c r="KI139" s="662" t="s">
        <x:v>67</x:v>
      </x:c>
      <x:c r="KJ139" s="661" t="s">
        <x:v>66</x:v>
      </x:c>
      <x:c r="KK139" s="663" t="s">
        <x:v>67</x:v>
      </x:c>
      <x:c r="KL139" s="665" t="s">
        <x:v>66</x:v>
      </x:c>
      <x:c r="KM139" s="666" t="s">
        <x:v>67</x:v>
      </x:c>
      <x:c r="KN139" s="664" t="s">
        <x:v>66</x:v>
      </x:c>
      <x:c r="KO139" s="662" t="s">
        <x:v>67</x:v>
      </x:c>
      <x:c r="KP139" s="661" t="s">
        <x:v>66</x:v>
      </x:c>
      <x:c r="KQ139" s="663" t="s">
        <x:v>67</x:v>
      </x:c>
      <x:c r="KR139" s="665" t="s">
        <x:v>66</x:v>
      </x:c>
      <x:c r="KS139" s="666" t="s">
        <x:v>67</x:v>
      </x:c>
      <x:c r="KT139" s="664" t="s">
        <x:v>66</x:v>
      </x:c>
      <x:c r="KU139" s="662" t="s">
        <x:v>67</x:v>
      </x:c>
      <x:c r="KV139" s="661" t="s">
        <x:v>66</x:v>
      </x:c>
      <x:c r="KW139" s="663" t="s">
        <x:v>67</x:v>
      </x:c>
      <x:c r="KX139" s="665" t="s">
        <x:v>66</x:v>
      </x:c>
      <x:c r="KY139" s="666" t="s">
        <x:v>67</x:v>
      </x:c>
      <x:c r="KZ139" s="664" t="s">
        <x:v>66</x:v>
      </x:c>
      <x:c r="LA139" s="662" t="s">
        <x:v>67</x:v>
      </x:c>
      <x:c r="LB139" s="661" t="s">
        <x:v>66</x:v>
      </x:c>
      <x:c r="LC139" s="663" t="s">
        <x:v>67</x:v>
      </x:c>
      <x:c r="LD139" s="665" t="s">
        <x:v>66</x:v>
      </x:c>
      <x:c r="LE139" s="666" t="s">
        <x:v>67</x:v>
      </x:c>
      <x:c r="LF139" s="664" t="s">
        <x:v>66</x:v>
      </x:c>
      <x:c r="LG139" s="662" t="s">
        <x:v>67</x:v>
      </x:c>
      <x:c r="LH139" s="661" t="s">
        <x:v>66</x:v>
      </x:c>
      <x:c r="LI139" s="663" t="s">
        <x:v>67</x:v>
      </x:c>
      <x:c r="LJ139" s="665" t="s">
        <x:v>66</x:v>
      </x:c>
      <x:c r="LK139" s="666" t="s">
        <x:v>67</x:v>
      </x:c>
      <x:c r="LL139" s="664" t="s">
        <x:v>66</x:v>
      </x:c>
      <x:c r="LM139" s="662" t="s">
        <x:v>67</x:v>
      </x:c>
      <x:c r="LN139" s="661" t="s">
        <x:v>66</x:v>
      </x:c>
      <x:c r="LO139" s="663" t="s">
        <x:v>67</x:v>
      </x:c>
      <x:c r="LP139" s="665" t="s">
        <x:v>66</x:v>
      </x:c>
      <x:c r="LQ139" s="666" t="s">
        <x:v>67</x:v>
      </x:c>
      <x:c r="LR139" s="664" t="s">
        <x:v>66</x:v>
      </x:c>
      <x:c r="LS139" s="662" t="s">
        <x:v>67</x:v>
      </x:c>
      <x:c r="LT139" s="661" t="s">
        <x:v>66</x:v>
      </x:c>
      <x:c r="LU139" s="663" t="s">
        <x:v>67</x:v>
      </x:c>
      <x:c r="LV139" s="665" t="s">
        <x:v>66</x:v>
      </x:c>
      <x:c r="LW139" s="666" t="s">
        <x:v>67</x:v>
      </x:c>
      <x:c r="LX139" s="664" t="s">
        <x:v>66</x:v>
      </x:c>
      <x:c r="LY139" s="662" t="s">
        <x:v>67</x:v>
      </x:c>
      <x:c r="LZ139" s="670" t="s">
        <x:v>40</x:v>
      </x:c>
      <x:c r="MA139" s="671" t="s">
        <x:v>40</x:v>
      </x:c>
      <x:c r="MB139" s="672" t="s">
        <x:v>40</x:v>
      </x:c>
      <x:c r="MC139" s="688" t="s">
        <x:v>6</x:v>
      </x:c>
      <x:c r="MD139" s="689" t="s">
        <x:v>7</x:v>
      </x:c>
      <x:c r="ME139" s="690" t="s">
        <x:v>8</x:v>
      </x:c>
      <x:c r="MF139" s="691" t="s">
        <x:v>6</x:v>
      </x:c>
      <x:c r="MG139" s="689" t="s">
        <x:v>7</x:v>
      </x:c>
      <x:c r="MH139" s="692" t="s">
        <x:v>8</x:v>
      </x:c>
      <x:c r="MI139" s="693" t="s">
        <x:v>6</x:v>
      </x:c>
      <x:c r="MJ139" s="689" t="s">
        <x:v>7</x:v>
      </x:c>
      <x:c r="MK139" s="694" t="s">
        <x:v>8</x:v>
      </x:c>
      <x:c r="ML139" s="683" t="s">
        <x:v>6</x:v>
      </x:c>
      <x:c r="MM139" s="684" t="s">
        <x:v>7</x:v>
      </x:c>
      <x:c r="MN139" s="685" t="s">
        <x:v>8</x:v>
      </x:c>
      <x:c r="MO139" s="686" t="s">
        <x:v>6</x:v>
      </x:c>
      <x:c r="MP139" s="684" t="s">
        <x:v>7</x:v>
      </x:c>
      <x:c r="MQ139" s="685" t="s">
        <x:v>8</x:v>
      </x:c>
      <x:c r="MR139" s="686" t="s">
        <x:v>6</x:v>
      </x:c>
      <x:c r="MS139" s="684" t="s">
        <x:v>7</x:v>
      </x:c>
      <x:c r="MT139" s="687" t="s">
        <x:v>8</x:v>
      </x:c>
      <x:c r="MU139" s="673" t="s">
        <x:v>6</x:v>
      </x:c>
      <x:c r="MV139" s="674" t="s">
        <x:v>7</x:v>
      </x:c>
      <x:c r="MW139" s="677" t="s">
        <x:v>8</x:v>
      </x:c>
      <x:c r="MX139" s="676" t="s">
        <x:v>6</x:v>
      </x:c>
      <x:c r="MY139" s="674" t="s">
        <x:v>7</x:v>
      </x:c>
      <x:c r="MZ139" s="677" t="s">
        <x:v>8</x:v>
      </x:c>
      <x:c r="NA139" s="676" t="s">
        <x:v>6</x:v>
      </x:c>
      <x:c r="NB139" s="674" t="s">
        <x:v>7</x:v>
      </x:c>
      <x:c r="NC139" s="677" t="s">
        <x:v>8</x:v>
      </x:c>
      <x:c r="ND139" s="676" t="s">
        <x:v>6</x:v>
      </x:c>
      <x:c r="NE139" s="674" t="s">
        <x:v>7</x:v>
      </x:c>
      <x:c r="NF139" s="677" t="s">
        <x:v>8</x:v>
      </x:c>
      <x:c r="NG139" s="676" t="s">
        <x:v>6</x:v>
      </x:c>
      <x:c r="NH139" s="674" t="s">
        <x:v>7</x:v>
      </x:c>
      <x:c r="NI139" s="675" t="s">
        <x:v>8</x:v>
      </x:c>
      <x:c r="NJ139" s="678" t="s">
        <x:v>6</x:v>
      </x:c>
      <x:c r="NK139" s="679" t="s">
        <x:v>7</x:v>
      </x:c>
      <x:c r="NL139" s="680" t="s">
        <x:v>8</x:v>
      </x:c>
      <x:c r="NM139" s="681" t="s">
        <x:v>6</x:v>
      </x:c>
      <x:c r="NN139" s="679" t="s">
        <x:v>7</x:v>
      </x:c>
      <x:c r="NO139" s="680" t="s">
        <x:v>8</x:v>
      </x:c>
      <x:c r="NP139" s="681" t="s">
        <x:v>6</x:v>
      </x:c>
      <x:c r="NQ139" s="679" t="s">
        <x:v>7</x:v>
      </x:c>
      <x:c r="NR139" s="680" t="s">
        <x:v>8</x:v>
      </x:c>
      <x:c r="NS139" s="681" t="s">
        <x:v>6</x:v>
      </x:c>
      <x:c r="NT139" s="679" t="s">
        <x:v>7</x:v>
      </x:c>
      <x:c r="NU139" s="680" t="s">
        <x:v>8</x:v>
      </x:c>
      <x:c r="NV139" s="681" t="s">
        <x:v>6</x:v>
      </x:c>
      <x:c r="NW139" s="679" t="s">
        <x:v>7</x:v>
      </x:c>
      <x:c r="NX139" s="682" t="s">
        <x:v>8</x:v>
      </x:c>
      <x:c r="NY139" s="695" t="s">
        <x:v>6</x:v>
      </x:c>
      <x:c r="NZ139" s="696" t="s">
        <x:v>7</x:v>
      </x:c>
      <x:c r="OA139" s="697" t="s">
        <x:v>8</x:v>
      </x:c>
      <x:c r="OB139" s="698" t="s">
        <x:v>6</x:v>
      </x:c>
      <x:c r="OC139" s="696" t="s">
        <x:v>7</x:v>
      </x:c>
      <x:c r="OD139" s="697" t="s">
        <x:v>8</x:v>
      </x:c>
      <x:c r="OE139" s="698" t="s">
        <x:v>6</x:v>
      </x:c>
      <x:c r="OF139" s="696" t="s">
        <x:v>7</x:v>
      </x:c>
      <x:c r="OG139" s="697" t="s">
        <x:v>8</x:v>
      </x:c>
      <x:c r="OH139" s="698" t="s">
        <x:v>6</x:v>
      </x:c>
      <x:c r="OI139" s="696" t="s">
        <x:v>7</x:v>
      </x:c>
      <x:c r="OJ139" s="697" t="s">
        <x:v>8</x:v>
      </x:c>
      <x:c r="OK139" s="698" t="s">
        <x:v>6</x:v>
      </x:c>
      <x:c r="OL139" s="696" t="s">
        <x:v>7</x:v>
      </x:c>
      <x:c r="OM139" s="700" t="s">
        <x:v>8</x:v>
      </x:c>
      <x:c r="ON139" s="698" t="s">
        <x:v>6</x:v>
      </x:c>
      <x:c r="OO139" s="696" t="s">
        <x:v>7</x:v>
      </x:c>
      <x:c r="OP139" s="697" t="s">
        <x:v>8</x:v>
      </x:c>
      <x:c r="OQ139" s="698" t="s">
        <x:v>6</x:v>
      </x:c>
      <x:c r="OR139" s="696" t="s">
        <x:v>7</x:v>
      </x:c>
      <x:c r="OS139" s="697" t="s">
        <x:v>8</x:v>
      </x:c>
      <x:c r="OT139" s="698" t="s">
        <x:v>6</x:v>
      </x:c>
      <x:c r="OU139" s="696" t="s">
        <x:v>7</x:v>
      </x:c>
      <x:c r="OV139" s="697" t="s">
        <x:v>8</x:v>
      </x:c>
      <x:c r="OW139" s="698" t="s">
        <x:v>6</x:v>
      </x:c>
      <x:c r="OX139" s="696" t="s">
        <x:v>7</x:v>
      </x:c>
      <x:c r="OY139" s="697" t="s">
        <x:v>8</x:v>
      </x:c>
      <x:c r="OZ139" s="698" t="s">
        <x:v>6</x:v>
      </x:c>
      <x:c r="PA139" s="696" t="s">
        <x:v>7</x:v>
      </x:c>
      <x:c r="PB139" s="699" t="s">
        <x:v>8</x:v>
      </x:c>
      <x:c r="PC139" s="701" t="s">
        <x:v>6</x:v>
      </x:c>
      <x:c r="PD139" s="702" t="s">
        <x:v>7</x:v>
      </x:c>
      <x:c r="PE139" s="703" t="s">
        <x:v>8</x:v>
      </x:c>
      <x:c r="PF139" s="704" t="s">
        <x:v>6</x:v>
      </x:c>
      <x:c r="PG139" s="702" t="s">
        <x:v>7</x:v>
      </x:c>
      <x:c r="PH139" s="703" t="s">
        <x:v>8</x:v>
      </x:c>
      <x:c r="PI139" s="704" t="s">
        <x:v>6</x:v>
      </x:c>
      <x:c r="PJ139" s="702" t="s">
        <x:v>7</x:v>
      </x:c>
      <x:c r="PK139" s="703" t="s">
        <x:v>8</x:v>
      </x:c>
      <x:c r="PL139" s="704" t="s">
        <x:v>6</x:v>
      </x:c>
      <x:c r="PM139" s="702" t="s">
        <x:v>7</x:v>
      </x:c>
      <x:c r="PN139" s="703" t="s">
        <x:v>8</x:v>
      </x:c>
      <x:c r="PO139" s="704" t="s">
        <x:v>6</x:v>
      </x:c>
      <x:c r="PP139" s="702" t="s">
        <x:v>7</x:v>
      </x:c>
      <x:c r="PQ139" s="703" t="s">
        <x:v>8</x:v>
      </x:c>
      <x:c r="PR139" s="704" t="s">
        <x:v>6</x:v>
      </x:c>
      <x:c r="PS139" s="702" t="s">
        <x:v>7</x:v>
      </x:c>
      <x:c r="PT139" s="705" t="s">
        <x:v>8</x:v>
      </x:c>
      <x:c r="PU139" s="706" t="s">
        <x:v>6</x:v>
      </x:c>
      <x:c r="PV139" s="707" t="s">
        <x:v>7</x:v>
      </x:c>
      <x:c r="PW139" s="708" t="s">
        <x:v>8</x:v>
      </x:c>
      <x:c r="PX139" s="709" t="s">
        <x:v>6</x:v>
      </x:c>
      <x:c r="PY139" s="707" t="s">
        <x:v>7</x:v>
      </x:c>
      <x:c r="PZ139" s="708" t="s">
        <x:v>8</x:v>
      </x:c>
      <x:c r="QA139" s="709" t="s">
        <x:v>6</x:v>
      </x:c>
      <x:c r="QB139" s="707" t="s">
        <x:v>7</x:v>
      </x:c>
      <x:c r="QC139" s="708" t="s">
        <x:v>8</x:v>
      </x:c>
      <x:c r="QD139" s="709" t="s">
        <x:v>6</x:v>
      </x:c>
      <x:c r="QE139" s="707" t="s">
        <x:v>7</x:v>
      </x:c>
      <x:c r="QF139" s="708" t="s">
        <x:v>8</x:v>
      </x:c>
      <x:c r="QG139" s="709" t="s">
        <x:v>6</x:v>
      </x:c>
      <x:c r="QH139" s="707" t="s">
        <x:v>7</x:v>
      </x:c>
      <x:c r="QI139" s="710" t="s">
        <x:v>8</x:v>
      </x:c>
    </x:row>
    <x:row r="140" spans="1:451" ht="15.75" thickBot="1" x14ac:dyDescent="0.3">
      <x:c r="A140" s="711">
        <x:v>1</x:v>
      </x:c>
      <x:c r="B140" s="712" t="s">
        <x:v>157</x:v>
      </x:c>
      <x:c r="C140" s="713"/>
      <x:c r="D140" s="713"/>
      <x:c r="E140" s="714"/>
      <x:c r="F140" s="719">
        <x:f>SUM(F141:F507)</x:f>
        <x:v>0</x:v>
      </x:c>
      <x:c r="G140" s="720">
        <x:f>SUM(G141:G507)</x:f>
        <x:v>0</x:v>
      </x:c>
      <x:c r="H140" s="720">
        <x:f t="shared" ref="H140:BS140" si="18">SUM(H141:H507)</x:f>
        <x:v>0</x:v>
      </x:c>
      <x:c r="I140" s="720">
        <x:f t="shared" si="18"/>
        <x:v>0</x:v>
      </x:c>
      <x:c r="J140" s="720">
        <x:f t="shared" si="18"/>
        <x:v>0</x:v>
      </x:c>
      <x:c r="K140" s="722">
        <x:f t="shared" si="18"/>
        <x:v>0</x:v>
      </x:c>
      <x:c r="L140" s="721">
        <x:f t="shared" si="18"/>
        <x:v>0</x:v>
      </x:c>
      <x:c r="M140" s="720">
        <x:f t="shared" si="18"/>
        <x:v>0</x:v>
      </x:c>
      <x:c r="N140" s="720">
        <x:f t="shared" si="18"/>
        <x:v>0</x:v>
      </x:c>
      <x:c r="O140" s="720">
        <x:f t="shared" si="18"/>
        <x:v>0</x:v>
      </x:c>
      <x:c r="P140" s="720">
        <x:f t="shared" si="18"/>
        <x:v>0</x:v>
      </x:c>
      <x:c r="Q140" s="722">
        <x:f t="shared" si="18"/>
        <x:v>0</x:v>
      </x:c>
      <x:c r="R140" s="721">
        <x:f t="shared" si="18"/>
        <x:v>0</x:v>
      </x:c>
      <x:c r="S140" s="720">
        <x:f t="shared" si="18"/>
        <x:v>0</x:v>
      </x:c>
      <x:c r="T140" s="720">
        <x:f t="shared" si="18"/>
        <x:v>0</x:v>
      </x:c>
      <x:c r="U140" s="720">
        <x:f t="shared" si="18"/>
        <x:v>0</x:v>
      </x:c>
      <x:c r="V140" s="720">
        <x:f t="shared" si="18"/>
        <x:v>0</x:v>
      </x:c>
      <x:c r="W140" s="720">
        <x:f t="shared" si="18"/>
        <x:v>0</x:v>
      </x:c>
      <x:c r="X140" s="720">
        <x:f t="shared" si="18"/>
        <x:v>0</x:v>
      </x:c>
      <x:c r="Y140" s="720">
        <x:f t="shared" si="18"/>
        <x:v>0</x:v>
      </x:c>
      <x:c r="Z140" s="720">
        <x:f t="shared" si="18"/>
        <x:v>0</x:v>
      </x:c>
      <x:c r="AA140" s="720">
        <x:f t="shared" si="18"/>
        <x:v>0</x:v>
      </x:c>
      <x:c r="AB140" s="720">
        <x:f t="shared" si="18"/>
        <x:v>0</x:v>
      </x:c>
      <x:c r="AC140" s="722">
        <x:f t="shared" si="18"/>
        <x:v>0</x:v>
      </x:c>
      <x:c r="AD140" s="721">
        <x:f t="shared" si="18"/>
        <x:v>0</x:v>
      </x:c>
      <x:c r="AE140" s="720">
        <x:f t="shared" si="18"/>
        <x:v>0</x:v>
      </x:c>
      <x:c r="AF140" s="720">
        <x:f t="shared" si="18"/>
        <x:v>0</x:v>
      </x:c>
      <x:c r="AG140" s="720">
        <x:f t="shared" si="18"/>
        <x:v>0</x:v>
      </x:c>
      <x:c r="AH140" s="720">
        <x:f t="shared" si="18"/>
        <x:v>0</x:v>
      </x:c>
      <x:c r="AI140" s="722">
        <x:f t="shared" si="18"/>
        <x:v>0</x:v>
      </x:c>
      <x:c r="AJ140" s="721">
        <x:f t="shared" si="18"/>
        <x:v>0</x:v>
      </x:c>
      <x:c r="AK140" s="720">
        <x:f t="shared" si="18"/>
        <x:v>0</x:v>
      </x:c>
      <x:c r="AL140" s="720">
        <x:f t="shared" si="18"/>
        <x:v>0</x:v>
      </x:c>
      <x:c r="AM140" s="720">
        <x:f t="shared" si="18"/>
        <x:v>0</x:v>
      </x:c>
      <x:c r="AN140" s="720">
        <x:f t="shared" si="18"/>
        <x:v>0</x:v>
      </x:c>
      <x:c r="AO140" s="722">
        <x:f t="shared" si="18"/>
        <x:v>0</x:v>
      </x:c>
      <x:c r="AP140" s="721">
        <x:f t="shared" si="18"/>
        <x:v>0</x:v>
      </x:c>
      <x:c r="AQ140" s="720">
        <x:f t="shared" si="18"/>
        <x:v>0</x:v>
      </x:c>
      <x:c r="AR140" s="720">
        <x:f t="shared" si="18"/>
        <x:v>0</x:v>
      </x:c>
      <x:c r="AS140" s="720">
        <x:f t="shared" si="18"/>
        <x:v>0</x:v>
      </x:c>
      <x:c r="AT140" s="720">
        <x:f t="shared" si="18"/>
        <x:v>0</x:v>
      </x:c>
      <x:c r="AU140" s="722">
        <x:f t="shared" si="18"/>
        <x:v>0</x:v>
      </x:c>
      <x:c r="AV140" s="721">
        <x:f t="shared" si="18"/>
        <x:v>0</x:v>
      </x:c>
      <x:c r="AW140" s="720">
        <x:f t="shared" si="18"/>
        <x:v>0</x:v>
      </x:c>
      <x:c r="AX140" s="720">
        <x:f t="shared" si="18"/>
        <x:v>0</x:v>
      </x:c>
      <x:c r="AY140" s="720">
        <x:f t="shared" si="18"/>
        <x:v>0</x:v>
      </x:c>
      <x:c r="AZ140" s="720">
        <x:f t="shared" si="18"/>
        <x:v>0</x:v>
      </x:c>
      <x:c r="BA140" s="722">
        <x:f t="shared" si="18"/>
        <x:v>0</x:v>
      </x:c>
      <x:c r="BB140" s="721">
        <x:f t="shared" si="18"/>
        <x:v>0</x:v>
      </x:c>
      <x:c r="BC140" s="720">
        <x:f t="shared" si="18"/>
        <x:v>0</x:v>
      </x:c>
      <x:c r="BD140" s="720">
        <x:f t="shared" si="18"/>
        <x:v>0</x:v>
      </x:c>
      <x:c r="BE140" s="720">
        <x:f t="shared" si="18"/>
        <x:v>0</x:v>
      </x:c>
      <x:c r="BF140" s="720">
        <x:f t="shared" si="18"/>
        <x:v>0</x:v>
      </x:c>
      <x:c r="BG140" s="722">
        <x:f t="shared" si="18"/>
        <x:v>0</x:v>
      </x:c>
      <x:c r="BH140" s="721">
        <x:f t="shared" si="18"/>
        <x:v>0</x:v>
      </x:c>
      <x:c r="BI140" s="720">
        <x:f t="shared" si="18"/>
        <x:v>0</x:v>
      </x:c>
      <x:c r="BJ140" s="720">
        <x:f t="shared" si="18"/>
        <x:v>0</x:v>
      </x:c>
      <x:c r="BK140" s="720">
        <x:f t="shared" si="18"/>
        <x:v>0</x:v>
      </x:c>
      <x:c r="BL140" s="720">
        <x:f t="shared" si="18"/>
        <x:v>0</x:v>
      </x:c>
      <x:c r="BM140" s="722">
        <x:f t="shared" si="18"/>
        <x:v>0</x:v>
      </x:c>
      <x:c r="BN140" s="721">
        <x:f t="shared" si="18"/>
        <x:v>0</x:v>
      </x:c>
      <x:c r="BO140" s="720">
        <x:f t="shared" si="18"/>
        <x:v>0</x:v>
      </x:c>
      <x:c r="BP140" s="720">
        <x:f t="shared" si="18"/>
        <x:v>0</x:v>
      </x:c>
      <x:c r="BQ140" s="720">
        <x:f t="shared" si="18"/>
        <x:v>0</x:v>
      </x:c>
      <x:c r="BR140" s="720">
        <x:f t="shared" si="18"/>
        <x:v>0</x:v>
      </x:c>
      <x:c r="BS140" s="720">
        <x:f t="shared" si="18"/>
        <x:v>0</x:v>
      </x:c>
      <x:c r="BT140" s="720">
        <x:f t="shared" ref="BT140:EE140" si="19">SUM(BT141:BT507)</x:f>
        <x:v>0</x:v>
      </x:c>
      <x:c r="BU140" s="722">
        <x:f t="shared" si="19"/>
        <x:v>0</x:v>
      </x:c>
      <x:c r="BV140" s="721">
        <x:f t="shared" si="19"/>
        <x:v>0</x:v>
      </x:c>
      <x:c r="BW140" s="720">
        <x:f t="shared" si="19"/>
        <x:v>0</x:v>
      </x:c>
      <x:c r="BX140" s="720">
        <x:f t="shared" si="19"/>
        <x:v>0</x:v>
      </x:c>
      <x:c r="BY140" s="720">
        <x:f t="shared" si="19"/>
        <x:v>0</x:v>
      </x:c>
      <x:c r="BZ140" s="720">
        <x:f t="shared" si="19"/>
        <x:v>0</x:v>
      </x:c>
      <x:c r="CA140" s="720">
        <x:f t="shared" si="19"/>
        <x:v>0</x:v>
      </x:c>
      <x:c r="CB140" s="720">
        <x:f t="shared" si="19"/>
        <x:v>0</x:v>
      </x:c>
      <x:c r="CC140" s="722">
        <x:f t="shared" si="19"/>
        <x:v>0</x:v>
      </x:c>
      <x:c r="CD140" s="721">
        <x:f t="shared" si="19"/>
        <x:v>0</x:v>
      </x:c>
      <x:c r="CE140" s="720">
        <x:f t="shared" si="19"/>
        <x:v>0</x:v>
      </x:c>
      <x:c r="CF140" s="720">
        <x:f t="shared" si="19"/>
        <x:v>0</x:v>
      </x:c>
      <x:c r="CG140" s="720">
        <x:f t="shared" si="19"/>
        <x:v>0</x:v>
      </x:c>
      <x:c r="CH140" s="720">
        <x:f t="shared" si="19"/>
        <x:v>0</x:v>
      </x:c>
      <x:c r="CI140" s="722">
        <x:f t="shared" si="19"/>
        <x:v>0</x:v>
      </x:c>
      <x:c r="CJ140" s="721">
        <x:f t="shared" si="19"/>
        <x:v>0</x:v>
      </x:c>
      <x:c r="CK140" s="720">
        <x:f t="shared" si="19"/>
        <x:v>0</x:v>
      </x:c>
      <x:c r="CL140" s="720">
        <x:f t="shared" si="19"/>
        <x:v>0</x:v>
      </x:c>
      <x:c r="CM140" s="720">
        <x:f t="shared" si="19"/>
        <x:v>0</x:v>
      </x:c>
      <x:c r="CN140" s="720">
        <x:f t="shared" si="19"/>
        <x:v>0</x:v>
      </x:c>
      <x:c r="CO140" s="722">
        <x:f t="shared" si="19"/>
        <x:v>0</x:v>
      </x:c>
      <x:c r="CP140" s="721">
        <x:f t="shared" si="19"/>
        <x:v>0</x:v>
      </x:c>
      <x:c r="CQ140" s="720">
        <x:f t="shared" si="19"/>
        <x:v>0</x:v>
      </x:c>
      <x:c r="CR140" s="720">
        <x:f t="shared" si="19"/>
        <x:v>0</x:v>
      </x:c>
      <x:c r="CS140" s="720">
        <x:f t="shared" si="19"/>
        <x:v>0</x:v>
      </x:c>
      <x:c r="CT140" s="720">
        <x:f t="shared" si="19"/>
        <x:v>0</x:v>
      </x:c>
      <x:c r="CU140" s="722">
        <x:f t="shared" si="19"/>
        <x:v>0</x:v>
      </x:c>
      <x:c r="CV140" s="721">
        <x:f t="shared" si="19"/>
        <x:v>0</x:v>
      </x:c>
      <x:c r="CW140" s="720">
        <x:f t="shared" si="19"/>
        <x:v>0</x:v>
      </x:c>
      <x:c r="CX140" s="720">
        <x:f t="shared" si="19"/>
        <x:v>0</x:v>
      </x:c>
      <x:c r="CY140" s="720">
        <x:f t="shared" si="19"/>
        <x:v>0</x:v>
      </x:c>
      <x:c r="CZ140" s="720">
        <x:f t="shared" si="19"/>
        <x:v>0</x:v>
      </x:c>
      <x:c r="DA140" s="722">
        <x:f t="shared" si="19"/>
        <x:v>0</x:v>
      </x:c>
      <x:c r="DB140" s="721">
        <x:f t="shared" si="19"/>
        <x:v>0</x:v>
      </x:c>
      <x:c r="DC140" s="720">
        <x:f t="shared" si="19"/>
        <x:v>0</x:v>
      </x:c>
      <x:c r="DD140" s="720">
        <x:f t="shared" si="19"/>
        <x:v>0</x:v>
      </x:c>
      <x:c r="DE140" s="720">
        <x:f t="shared" si="19"/>
        <x:v>0</x:v>
      </x:c>
      <x:c r="DF140" s="720">
        <x:f t="shared" si="19"/>
        <x:v>0</x:v>
      </x:c>
      <x:c r="DG140" s="722">
        <x:f t="shared" si="19"/>
        <x:v>0</x:v>
      </x:c>
      <x:c r="DH140" s="721">
        <x:f t="shared" si="19"/>
        <x:v>0</x:v>
      </x:c>
      <x:c r="DI140" s="720">
        <x:f t="shared" si="19"/>
        <x:v>0</x:v>
      </x:c>
      <x:c r="DJ140" s="720">
        <x:f t="shared" si="19"/>
        <x:v>0</x:v>
      </x:c>
      <x:c r="DK140" s="720">
        <x:f t="shared" si="19"/>
        <x:v>0</x:v>
      </x:c>
      <x:c r="DL140" s="720">
        <x:f t="shared" si="19"/>
        <x:v>0</x:v>
      </x:c>
      <x:c r="DM140" s="722">
        <x:f t="shared" si="19"/>
        <x:v>0</x:v>
      </x:c>
      <x:c r="DN140" s="721">
        <x:f t="shared" si="19"/>
        <x:v>0</x:v>
      </x:c>
      <x:c r="DO140" s="720">
        <x:f t="shared" si="19"/>
        <x:v>0</x:v>
      </x:c>
      <x:c r="DP140" s="720">
        <x:f t="shared" si="19"/>
        <x:v>0</x:v>
      </x:c>
      <x:c r="DQ140" s="720">
        <x:f t="shared" si="19"/>
        <x:v>0</x:v>
      </x:c>
      <x:c r="DR140" s="720">
        <x:f t="shared" si="19"/>
        <x:v>0</x:v>
      </x:c>
      <x:c r="DS140" s="722">
        <x:f t="shared" si="19"/>
        <x:v>0</x:v>
      </x:c>
      <x:c r="DT140" s="721">
        <x:f t="shared" si="19"/>
        <x:v>0</x:v>
      </x:c>
      <x:c r="DU140" s="720">
        <x:f t="shared" si="19"/>
        <x:v>0</x:v>
      </x:c>
      <x:c r="DV140" s="720">
        <x:f t="shared" si="19"/>
        <x:v>0</x:v>
      </x:c>
      <x:c r="DW140" s="720">
        <x:f t="shared" si="19"/>
        <x:v>0</x:v>
      </x:c>
      <x:c r="DX140" s="720">
        <x:f t="shared" si="19"/>
        <x:v>0</x:v>
      </x:c>
      <x:c r="DY140" s="720">
        <x:f t="shared" si="19"/>
        <x:v>0</x:v>
      </x:c>
      <x:c r="DZ140" s="720">
        <x:f t="shared" si="19"/>
        <x:v>0</x:v>
      </x:c>
      <x:c r="EA140" s="720">
        <x:f t="shared" si="19"/>
        <x:v>0</x:v>
      </x:c>
      <x:c r="EB140" s="720">
        <x:f t="shared" si="19"/>
        <x:v>0</x:v>
      </x:c>
      <x:c r="EC140" s="720">
        <x:f t="shared" si="19"/>
        <x:v>0</x:v>
      </x:c>
      <x:c r="ED140" s="720">
        <x:f t="shared" si="19"/>
        <x:v>0</x:v>
      </x:c>
      <x:c r="EE140" s="720">
        <x:f t="shared" si="19"/>
        <x:v>0</x:v>
      </x:c>
      <x:c r="EF140" s="720">
        <x:f t="shared" ref="EF140:GQ140" si="20">SUM(EF141:EF507)</x:f>
        <x:v>0</x:v>
      </x:c>
      <x:c r="EG140" s="720">
        <x:f t="shared" si="20"/>
        <x:v>0</x:v>
      </x:c>
      <x:c r="EH140" s="720">
        <x:f t="shared" si="20"/>
        <x:v>0</x:v>
      </x:c>
      <x:c r="EI140" s="720">
        <x:f t="shared" si="20"/>
        <x:v>0</x:v>
      </x:c>
      <x:c r="EJ140" s="720">
        <x:f t="shared" si="20"/>
        <x:v>0</x:v>
      </x:c>
      <x:c r="EK140" s="720">
        <x:f t="shared" si="20"/>
        <x:v>0</x:v>
      </x:c>
      <x:c r="EL140" s="720">
        <x:f t="shared" si="20"/>
        <x:v>0</x:v>
      </x:c>
      <x:c r="EM140" s="720">
        <x:f t="shared" si="20"/>
        <x:v>0</x:v>
      </x:c>
      <x:c r="EN140" s="720">
        <x:f t="shared" si="20"/>
        <x:v>0</x:v>
      </x:c>
      <x:c r="EO140" s="720">
        <x:f t="shared" si="20"/>
        <x:v>0</x:v>
      </x:c>
      <x:c r="EP140" s="720">
        <x:f t="shared" si="20"/>
        <x:v>0</x:v>
      </x:c>
      <x:c r="EQ140" s="720">
        <x:f t="shared" si="20"/>
        <x:v>0</x:v>
      </x:c>
      <x:c r="ER140" s="720">
        <x:f t="shared" si="20"/>
        <x:v>0</x:v>
      </x:c>
      <x:c r="ES140" s="720">
        <x:f t="shared" si="20"/>
        <x:v>0</x:v>
      </x:c>
      <x:c r="ET140" s="720">
        <x:f t="shared" si="20"/>
        <x:v>0</x:v>
      </x:c>
      <x:c r="EU140" s="720">
        <x:f t="shared" si="20"/>
        <x:v>0</x:v>
      </x:c>
      <x:c r="EV140" s="720">
        <x:f t="shared" si="20"/>
        <x:v>0</x:v>
      </x:c>
      <x:c r="EW140" s="720">
        <x:f t="shared" si="20"/>
        <x:v>0</x:v>
      </x:c>
      <x:c r="EX140" s="720">
        <x:f t="shared" si="20"/>
        <x:v>0</x:v>
      </x:c>
      <x:c r="EY140" s="720">
        <x:f t="shared" si="20"/>
        <x:v>0</x:v>
      </x:c>
      <x:c r="EZ140" s="720">
        <x:f t="shared" si="20"/>
        <x:v>0</x:v>
      </x:c>
      <x:c r="FA140" s="720">
        <x:f t="shared" si="20"/>
        <x:v>0</x:v>
      </x:c>
      <x:c r="FB140" s="722">
        <x:f t="shared" si="20"/>
        <x:v>0</x:v>
      </x:c>
      <x:c r="FC140" s="721">
        <x:f t="shared" si="20"/>
        <x:v>0</x:v>
      </x:c>
      <x:c r="FD140" s="720">
        <x:f t="shared" si="20"/>
        <x:v>0</x:v>
      </x:c>
      <x:c r="FE140" s="720">
        <x:f t="shared" si="20"/>
        <x:v>0</x:v>
      </x:c>
      <x:c r="FF140" s="720">
        <x:f t="shared" si="20"/>
        <x:v>0</x:v>
      </x:c>
      <x:c r="FG140" s="720">
        <x:f t="shared" si="20"/>
        <x:v>0</x:v>
      </x:c>
      <x:c r="FH140" s="720">
        <x:f t="shared" si="20"/>
        <x:v>0</x:v>
      </x:c>
      <x:c r="FI140" s="720">
        <x:f t="shared" si="20"/>
        <x:v>0</x:v>
      </x:c>
      <x:c r="FJ140" s="720">
        <x:f t="shared" si="20"/>
        <x:v>0</x:v>
      </x:c>
      <x:c r="FK140" s="720">
        <x:f t="shared" si="20"/>
        <x:v>0</x:v>
      </x:c>
      <x:c r="FL140" s="720">
        <x:f t="shared" si="20"/>
        <x:v>0</x:v>
      </x:c>
      <x:c r="FM140" s="720">
        <x:f t="shared" si="20"/>
        <x:v>0</x:v>
      </x:c>
      <x:c r="FN140" s="720">
        <x:f t="shared" si="20"/>
        <x:v>0</x:v>
      </x:c>
      <x:c r="FO140" s="720">
        <x:f t="shared" si="20"/>
        <x:v>0</x:v>
      </x:c>
      <x:c r="FP140" s="720">
        <x:f t="shared" si="20"/>
        <x:v>0</x:v>
      </x:c>
      <x:c r="FQ140" s="720">
        <x:f t="shared" si="20"/>
        <x:v>0</x:v>
      </x:c>
      <x:c r="FR140" s="720">
        <x:f t="shared" si="20"/>
        <x:v>0</x:v>
      </x:c>
      <x:c r="FS140" s="720">
        <x:f t="shared" si="20"/>
        <x:v>0</x:v>
      </x:c>
      <x:c r="FT140" s="720">
        <x:f t="shared" si="20"/>
        <x:v>0</x:v>
      </x:c>
      <x:c r="FU140" s="720">
        <x:f t="shared" si="20"/>
        <x:v>0</x:v>
      </x:c>
      <x:c r="FV140" s="720">
        <x:f t="shared" si="20"/>
        <x:v>0</x:v>
      </x:c>
      <x:c r="FW140" s="720">
        <x:f t="shared" si="20"/>
        <x:v>0</x:v>
      </x:c>
      <x:c r="FX140" s="720">
        <x:f t="shared" si="20"/>
        <x:v>0</x:v>
      </x:c>
      <x:c r="FY140" s="720">
        <x:f t="shared" si="20"/>
        <x:v>0</x:v>
      </x:c>
      <x:c r="FZ140" s="720">
        <x:f t="shared" si="20"/>
        <x:v>0</x:v>
      </x:c>
      <x:c r="GA140" s="720">
        <x:f t="shared" si="20"/>
        <x:v>0</x:v>
      </x:c>
      <x:c r="GB140" s="720">
        <x:f t="shared" si="20"/>
        <x:v>0</x:v>
      </x:c>
      <x:c r="GC140" s="720">
        <x:f t="shared" si="20"/>
        <x:v>0</x:v>
      </x:c>
      <x:c r="GD140" s="720">
        <x:f t="shared" si="20"/>
        <x:v>0</x:v>
      </x:c>
      <x:c r="GE140" s="720">
        <x:f t="shared" si="20"/>
        <x:v>0</x:v>
      </x:c>
      <x:c r="GF140" s="720">
        <x:f t="shared" si="20"/>
        <x:v>0</x:v>
      </x:c>
      <x:c r="GG140" s="720">
        <x:f t="shared" si="20"/>
        <x:v>0</x:v>
      </x:c>
      <x:c r="GH140" s="720">
        <x:f t="shared" si="20"/>
        <x:v>0</x:v>
      </x:c>
      <x:c r="GI140" s="720">
        <x:f t="shared" si="20"/>
        <x:v>0</x:v>
      </x:c>
      <x:c r="GJ140" s="720">
        <x:f t="shared" si="20"/>
        <x:v>0</x:v>
      </x:c>
      <x:c r="GK140" s="720">
        <x:f t="shared" si="20"/>
        <x:v>0</x:v>
      </x:c>
      <x:c r="GL140" s="720">
        <x:f t="shared" si="20"/>
        <x:v>0</x:v>
      </x:c>
      <x:c r="GM140" s="720">
        <x:f t="shared" si="20"/>
        <x:v>0</x:v>
      </x:c>
      <x:c r="GN140" s="720">
        <x:f t="shared" si="20"/>
        <x:v>0</x:v>
      </x:c>
      <x:c r="GO140" s="720">
        <x:f t="shared" si="20"/>
        <x:v>0</x:v>
      </x:c>
      <x:c r="GP140" s="720">
        <x:f t="shared" si="20"/>
        <x:v>0</x:v>
      </x:c>
      <x:c r="GQ140" s="720">
        <x:f t="shared" si="20"/>
        <x:v>0</x:v>
      </x:c>
      <x:c r="GR140" s="720">
        <x:f t="shared" ref="GR140:JC140" si="21">SUM(GR141:GR507)</x:f>
        <x:v>0</x:v>
      </x:c>
      <x:c r="GS140" s="720">
        <x:f t="shared" si="21"/>
        <x:v>0</x:v>
      </x:c>
      <x:c r="GT140" s="720">
        <x:f t="shared" si="21"/>
        <x:v>0</x:v>
      </x:c>
      <x:c r="GU140" s="720">
        <x:f t="shared" si="21"/>
        <x:v>0</x:v>
      </x:c>
      <x:c r="GV140" s="720">
        <x:f t="shared" si="21"/>
        <x:v>0</x:v>
      </x:c>
      <x:c r="GW140" s="720">
        <x:f t="shared" si="21"/>
        <x:v>0</x:v>
      </x:c>
      <x:c r="GX140" s="720">
        <x:f t="shared" si="21"/>
        <x:v>0</x:v>
      </x:c>
      <x:c r="GY140" s="720">
        <x:f t="shared" si="21"/>
        <x:v>0</x:v>
      </x:c>
      <x:c r="GZ140" s="720">
        <x:f t="shared" si="21"/>
        <x:v>0</x:v>
      </x:c>
      <x:c r="HA140" s="720">
        <x:f t="shared" si="21"/>
        <x:v>0</x:v>
      </x:c>
      <x:c r="HB140" s="720">
        <x:f t="shared" si="21"/>
        <x:v>0</x:v>
      </x:c>
      <x:c r="HC140" s="720">
        <x:f t="shared" si="21"/>
        <x:v>0</x:v>
      </x:c>
      <x:c r="HD140" s="720">
        <x:f t="shared" si="21"/>
        <x:v>0</x:v>
      </x:c>
      <x:c r="HE140" s="720">
        <x:f t="shared" si="21"/>
        <x:v>0</x:v>
      </x:c>
      <x:c r="HF140" s="720">
        <x:f t="shared" si="21"/>
        <x:v>0</x:v>
      </x:c>
      <x:c r="HG140" s="720">
        <x:f t="shared" si="21"/>
        <x:v>0</x:v>
      </x:c>
      <x:c r="HH140" s="720">
        <x:f t="shared" si="21"/>
        <x:v>0</x:v>
      </x:c>
      <x:c r="HI140" s="720">
        <x:f t="shared" si="21"/>
        <x:v>0</x:v>
      </x:c>
      <x:c r="HJ140" s="720">
        <x:f t="shared" si="21"/>
        <x:v>0</x:v>
      </x:c>
      <x:c r="HK140" s="720">
        <x:f t="shared" si="21"/>
        <x:v>0</x:v>
      </x:c>
      <x:c r="HL140" s="720">
        <x:f t="shared" si="21"/>
        <x:v>0</x:v>
      </x:c>
      <x:c r="HM140" s="720">
        <x:f t="shared" si="21"/>
        <x:v>0</x:v>
      </x:c>
      <x:c r="HN140" s="720">
        <x:f t="shared" si="21"/>
        <x:v>0</x:v>
      </x:c>
      <x:c r="HO140" s="720">
        <x:f t="shared" si="21"/>
        <x:v>0</x:v>
      </x:c>
      <x:c r="HP140" s="720">
        <x:f t="shared" si="21"/>
        <x:v>0</x:v>
      </x:c>
      <x:c r="HQ140" s="720">
        <x:f t="shared" si="21"/>
        <x:v>0</x:v>
      </x:c>
      <x:c r="HR140" s="720">
        <x:f t="shared" si="21"/>
        <x:v>0</x:v>
      </x:c>
      <x:c r="HS140" s="720">
        <x:f t="shared" si="21"/>
        <x:v>0</x:v>
      </x:c>
      <x:c r="HT140" s="720">
        <x:f t="shared" si="21"/>
        <x:v>0</x:v>
      </x:c>
      <x:c r="HU140" s="720">
        <x:f t="shared" si="21"/>
        <x:v>0</x:v>
      </x:c>
      <x:c r="HV140" s="720">
        <x:f t="shared" si="21"/>
        <x:v>0</x:v>
      </x:c>
      <x:c r="HW140" s="720">
        <x:f t="shared" si="21"/>
        <x:v>0</x:v>
      </x:c>
      <x:c r="HX140" s="720">
        <x:f t="shared" si="21"/>
        <x:v>0</x:v>
      </x:c>
      <x:c r="HY140" s="720">
        <x:f t="shared" si="21"/>
        <x:v>0</x:v>
      </x:c>
      <x:c r="HZ140" s="720">
        <x:f t="shared" si="21"/>
        <x:v>0</x:v>
      </x:c>
      <x:c r="IA140" s="720">
        <x:f t="shared" si="21"/>
        <x:v>0</x:v>
      </x:c>
      <x:c r="IB140" s="720">
        <x:f t="shared" si="21"/>
        <x:v>0</x:v>
      </x:c>
      <x:c r="IC140" s="720">
        <x:f t="shared" si="21"/>
        <x:v>0</x:v>
      </x:c>
      <x:c r="ID140" s="720">
        <x:f t="shared" si="21"/>
        <x:v>0</x:v>
      </x:c>
      <x:c r="IE140" s="720">
        <x:f t="shared" si="21"/>
        <x:v>0</x:v>
      </x:c>
      <x:c r="IF140" s="720">
        <x:f t="shared" si="21"/>
        <x:v>0</x:v>
      </x:c>
      <x:c r="IG140" s="720">
        <x:f t="shared" si="21"/>
        <x:v>0</x:v>
      </x:c>
      <x:c r="IH140" s="720">
        <x:f t="shared" si="21"/>
        <x:v>0</x:v>
      </x:c>
      <x:c r="II140" s="720">
        <x:f t="shared" si="21"/>
        <x:v>0</x:v>
      </x:c>
      <x:c r="IJ140" s="720">
        <x:f t="shared" si="21"/>
        <x:v>0</x:v>
      </x:c>
      <x:c r="IK140" s="720">
        <x:f t="shared" si="21"/>
        <x:v>0</x:v>
      </x:c>
      <x:c r="IL140" s="720">
        <x:f t="shared" si="21"/>
        <x:v>0</x:v>
      </x:c>
      <x:c r="IM140" s="720">
        <x:f t="shared" si="21"/>
        <x:v>0</x:v>
      </x:c>
      <x:c r="IN140" s="720">
        <x:f t="shared" si="21"/>
        <x:v>0</x:v>
      </x:c>
      <x:c r="IO140" s="720">
        <x:f t="shared" si="21"/>
        <x:v>0</x:v>
      </x:c>
      <x:c r="IP140" s="720">
        <x:f t="shared" si="21"/>
        <x:v>0</x:v>
      </x:c>
      <x:c r="IQ140" s="720">
        <x:f t="shared" si="21"/>
        <x:v>0</x:v>
      </x:c>
      <x:c r="IR140" s="720">
        <x:f t="shared" si="21"/>
        <x:v>0</x:v>
      </x:c>
      <x:c r="IS140" s="720">
        <x:f t="shared" si="21"/>
        <x:v>0</x:v>
      </x:c>
      <x:c r="IT140" s="720">
        <x:f t="shared" si="21"/>
        <x:v>0</x:v>
      </x:c>
      <x:c r="IU140" s="720">
        <x:f t="shared" si="21"/>
        <x:v>0</x:v>
      </x:c>
      <x:c r="IV140" s="720">
        <x:f t="shared" si="21"/>
        <x:v>0</x:v>
      </x:c>
      <x:c r="IW140" s="720">
        <x:f t="shared" si="21"/>
        <x:v>0</x:v>
      </x:c>
      <x:c r="IX140" s="720">
        <x:f t="shared" si="21"/>
        <x:v>0</x:v>
      </x:c>
      <x:c r="IY140" s="720">
        <x:f t="shared" si="21"/>
        <x:v>0</x:v>
      </x:c>
      <x:c r="IZ140" s="720">
        <x:f t="shared" si="21"/>
        <x:v>0</x:v>
      </x:c>
      <x:c r="JA140" s="720">
        <x:f t="shared" si="21"/>
        <x:v>0</x:v>
      </x:c>
      <x:c r="JB140" s="720">
        <x:f t="shared" si="21"/>
        <x:v>0</x:v>
      </x:c>
      <x:c r="JC140" s="720">
        <x:f t="shared" si="21"/>
        <x:v>0</x:v>
      </x:c>
      <x:c r="JD140" s="720">
        <x:f t="shared" ref="JD140:LO140" si="22">SUM(JD141:JD507)</x:f>
        <x:v>0</x:v>
      </x:c>
      <x:c r="JE140" s="720">
        <x:f t="shared" si="22"/>
        <x:v>0</x:v>
      </x:c>
      <x:c r="JF140" s="720">
        <x:f t="shared" si="22"/>
        <x:v>0</x:v>
      </x:c>
      <x:c r="JG140" s="720">
        <x:f t="shared" si="22"/>
        <x:v>0</x:v>
      </x:c>
      <x:c r="JH140" s="720">
        <x:f t="shared" si="22"/>
        <x:v>0</x:v>
      </x:c>
      <x:c r="JI140" s="720">
        <x:f t="shared" si="22"/>
        <x:v>0</x:v>
      </x:c>
      <x:c r="JJ140" s="720">
        <x:f t="shared" si="22"/>
        <x:v>0</x:v>
      </x:c>
      <x:c r="JK140" s="720">
        <x:f t="shared" si="22"/>
        <x:v>0</x:v>
      </x:c>
      <x:c r="JL140" s="720">
        <x:f t="shared" si="22"/>
        <x:v>0</x:v>
      </x:c>
      <x:c r="JM140" s="720">
        <x:f t="shared" si="22"/>
        <x:v>0</x:v>
      </x:c>
      <x:c r="JN140" s="720">
        <x:f t="shared" si="22"/>
        <x:v>0</x:v>
      </x:c>
      <x:c r="JO140" s="720">
        <x:f t="shared" si="22"/>
        <x:v>0</x:v>
      </x:c>
      <x:c r="JP140" s="720">
        <x:f t="shared" si="22"/>
        <x:v>0</x:v>
      </x:c>
      <x:c r="JQ140" s="720">
        <x:f t="shared" si="22"/>
        <x:v>0</x:v>
      </x:c>
      <x:c r="JR140" s="720">
        <x:f t="shared" si="22"/>
        <x:v>0</x:v>
      </x:c>
      <x:c r="JS140" s="720">
        <x:f t="shared" si="22"/>
        <x:v>0</x:v>
      </x:c>
      <x:c r="JT140" s="720">
        <x:f t="shared" si="22"/>
        <x:v>0</x:v>
      </x:c>
      <x:c r="JU140" s="720">
        <x:f t="shared" si="22"/>
        <x:v>0</x:v>
      </x:c>
      <x:c r="JV140" s="720">
        <x:f t="shared" si="22"/>
        <x:v>0</x:v>
      </x:c>
      <x:c r="JW140" s="720">
        <x:f t="shared" si="22"/>
        <x:v>0</x:v>
      </x:c>
      <x:c r="JX140" s="720">
        <x:f t="shared" si="22"/>
        <x:v>0</x:v>
      </x:c>
      <x:c r="JY140" s="720">
        <x:f t="shared" si="22"/>
        <x:v>0</x:v>
      </x:c>
      <x:c r="JZ140" s="720">
        <x:f t="shared" si="22"/>
        <x:v>0</x:v>
      </x:c>
      <x:c r="KA140" s="720">
        <x:f t="shared" si="22"/>
        <x:v>0</x:v>
      </x:c>
      <x:c r="KB140" s="720">
        <x:f t="shared" si="22"/>
        <x:v>0</x:v>
      </x:c>
      <x:c r="KC140" s="720">
        <x:f t="shared" si="22"/>
        <x:v>0</x:v>
      </x:c>
      <x:c r="KD140" s="720">
        <x:f t="shared" si="22"/>
        <x:v>0</x:v>
      </x:c>
      <x:c r="KE140" s="720">
        <x:f t="shared" si="22"/>
        <x:v>0</x:v>
      </x:c>
      <x:c r="KF140" s="720">
        <x:f t="shared" si="22"/>
        <x:v>0</x:v>
      </x:c>
      <x:c r="KG140" s="720">
        <x:f t="shared" si="22"/>
        <x:v>0</x:v>
      </x:c>
      <x:c r="KH140" s="720">
        <x:f t="shared" si="22"/>
        <x:v>0</x:v>
      </x:c>
      <x:c r="KI140" s="720">
        <x:f t="shared" si="22"/>
        <x:v>0</x:v>
      </x:c>
      <x:c r="KJ140" s="720">
        <x:f t="shared" si="22"/>
        <x:v>0</x:v>
      </x:c>
      <x:c r="KK140" s="720">
        <x:f t="shared" si="22"/>
        <x:v>0</x:v>
      </x:c>
      <x:c r="KL140" s="720">
        <x:f t="shared" si="22"/>
        <x:v>0</x:v>
      </x:c>
      <x:c r="KM140" s="720">
        <x:f t="shared" si="22"/>
        <x:v>0</x:v>
      </x:c>
      <x:c r="KN140" s="720">
        <x:f t="shared" si="22"/>
        <x:v>0</x:v>
      </x:c>
      <x:c r="KO140" s="720">
        <x:f t="shared" si="22"/>
        <x:v>0</x:v>
      </x:c>
      <x:c r="KP140" s="720">
        <x:f t="shared" si="22"/>
        <x:v>0</x:v>
      </x:c>
      <x:c r="KQ140" s="720">
        <x:f t="shared" si="22"/>
        <x:v>0</x:v>
      </x:c>
      <x:c r="KR140" s="720">
        <x:f t="shared" si="22"/>
        <x:v>0</x:v>
      </x:c>
      <x:c r="KS140" s="720">
        <x:f t="shared" si="22"/>
        <x:v>0</x:v>
      </x:c>
      <x:c r="KT140" s="720">
        <x:f t="shared" si="22"/>
        <x:v>0</x:v>
      </x:c>
      <x:c r="KU140" s="720">
        <x:f t="shared" si="22"/>
        <x:v>0</x:v>
      </x:c>
      <x:c r="KV140" s="720">
        <x:f t="shared" si="22"/>
        <x:v>0</x:v>
      </x:c>
      <x:c r="KW140" s="720">
        <x:f t="shared" si="22"/>
        <x:v>0</x:v>
      </x:c>
      <x:c r="KX140" s="720">
        <x:f t="shared" si="22"/>
        <x:v>0</x:v>
      </x:c>
      <x:c r="KY140" s="720">
        <x:f t="shared" si="22"/>
        <x:v>0</x:v>
      </x:c>
      <x:c r="KZ140" s="720">
        <x:f t="shared" si="22"/>
        <x:v>0</x:v>
      </x:c>
      <x:c r="LA140" s="720">
        <x:f t="shared" si="22"/>
        <x:v>0</x:v>
      </x:c>
      <x:c r="LB140" s="720">
        <x:f t="shared" si="22"/>
        <x:v>0</x:v>
      </x:c>
      <x:c r="LC140" s="720">
        <x:f t="shared" si="22"/>
        <x:v>0</x:v>
      </x:c>
      <x:c r="LD140" s="720">
        <x:f t="shared" si="22"/>
        <x:v>0</x:v>
      </x:c>
      <x:c r="LE140" s="720">
        <x:f t="shared" si="22"/>
        <x:v>0</x:v>
      </x:c>
      <x:c r="LF140" s="720">
        <x:f t="shared" si="22"/>
        <x:v>0</x:v>
      </x:c>
      <x:c r="LG140" s="720">
        <x:f t="shared" si="22"/>
        <x:v>0</x:v>
      </x:c>
      <x:c r="LH140" s="720">
        <x:f t="shared" si="22"/>
        <x:v>0</x:v>
      </x:c>
      <x:c r="LI140" s="720">
        <x:f t="shared" si="22"/>
        <x:v>0</x:v>
      </x:c>
      <x:c r="LJ140" s="720">
        <x:f t="shared" si="22"/>
        <x:v>0</x:v>
      </x:c>
      <x:c r="LK140" s="720">
        <x:f t="shared" si="22"/>
        <x:v>0</x:v>
      </x:c>
      <x:c r="LL140" s="720">
        <x:f t="shared" si="22"/>
        <x:v>0</x:v>
      </x:c>
      <x:c r="LM140" s="720">
        <x:f t="shared" si="22"/>
        <x:v>0</x:v>
      </x:c>
      <x:c r="LN140" s="720">
        <x:f t="shared" si="22"/>
        <x:v>0</x:v>
      </x:c>
      <x:c r="LO140" s="720">
        <x:f t="shared" si="22"/>
        <x:v>0</x:v>
      </x:c>
      <x:c r="LP140" s="720">
        <x:f t="shared" ref="LP140:OA140" si="23">SUM(LP141:LP507)</x:f>
        <x:v>0</x:v>
      </x:c>
      <x:c r="LQ140" s="720">
        <x:f t="shared" si="23"/>
        <x:v>0</x:v>
      </x:c>
      <x:c r="LR140" s="720">
        <x:f t="shared" si="23"/>
        <x:v>0</x:v>
      </x:c>
      <x:c r="LS140" s="720">
        <x:f t="shared" si="23"/>
        <x:v>0</x:v>
      </x:c>
      <x:c r="LT140" s="720">
        <x:f t="shared" si="23"/>
        <x:v>0</x:v>
      </x:c>
      <x:c r="LU140" s="720">
        <x:f t="shared" si="23"/>
        <x:v>0</x:v>
      </x:c>
      <x:c r="LV140" s="720">
        <x:f t="shared" si="23"/>
        <x:v>0</x:v>
      </x:c>
      <x:c r="LW140" s="720">
        <x:f t="shared" si="23"/>
        <x:v>0</x:v>
      </x:c>
      <x:c r="LX140" s="720">
        <x:f t="shared" si="23"/>
        <x:v>0</x:v>
      </x:c>
      <x:c r="LY140" s="720">
        <x:f t="shared" si="23"/>
        <x:v>0</x:v>
      </x:c>
      <x:c r="LZ140" s="720">
        <x:f t="shared" si="23"/>
        <x:v>0</x:v>
      </x:c>
      <x:c r="MA140" s="720">
        <x:f t="shared" si="23"/>
        <x:v>0</x:v>
      </x:c>
      <x:c r="MB140" s="720">
        <x:f t="shared" si="23"/>
        <x:v>0</x:v>
      </x:c>
      <x:c r="MC140" s="720">
        <x:f t="shared" si="23"/>
        <x:v>0</x:v>
      </x:c>
      <x:c r="MD140" s="720">
        <x:f t="shared" si="23"/>
        <x:v>0</x:v>
      </x:c>
      <x:c r="ME140" s="720">
        <x:f t="shared" si="23"/>
        <x:v>0</x:v>
      </x:c>
      <x:c r="MF140" s="720">
        <x:f t="shared" si="23"/>
        <x:v>0</x:v>
      </x:c>
      <x:c r="MG140" s="720">
        <x:f t="shared" si="23"/>
        <x:v>0</x:v>
      </x:c>
      <x:c r="MH140" s="720">
        <x:f t="shared" si="23"/>
        <x:v>0</x:v>
      </x:c>
      <x:c r="MI140" s="720">
        <x:f t="shared" si="23"/>
        <x:v>0</x:v>
      </x:c>
      <x:c r="MJ140" s="720">
        <x:f t="shared" si="23"/>
        <x:v>0</x:v>
      </x:c>
      <x:c r="MK140" s="720">
        <x:f t="shared" si="23"/>
        <x:v>0</x:v>
      </x:c>
      <x:c r="ML140" s="720">
        <x:f t="shared" si="23"/>
        <x:v>0</x:v>
      </x:c>
      <x:c r="MM140" s="720">
        <x:f t="shared" si="23"/>
        <x:v>0</x:v>
      </x:c>
      <x:c r="MN140" s="720">
        <x:f t="shared" si="23"/>
        <x:v>0</x:v>
      </x:c>
      <x:c r="MO140" s="720">
        <x:f t="shared" si="23"/>
        <x:v>0</x:v>
      </x:c>
      <x:c r="MP140" s="720">
        <x:f t="shared" si="23"/>
        <x:v>0</x:v>
      </x:c>
      <x:c r="MQ140" s="720">
        <x:f t="shared" si="23"/>
        <x:v>0</x:v>
      </x:c>
      <x:c r="MR140" s="720">
        <x:f t="shared" si="23"/>
        <x:v>0</x:v>
      </x:c>
      <x:c r="MS140" s="720">
        <x:f t="shared" si="23"/>
        <x:v>0</x:v>
      </x:c>
      <x:c r="MT140" s="720">
        <x:f t="shared" si="23"/>
        <x:v>0</x:v>
      </x:c>
      <x:c r="MU140" s="720">
        <x:f t="shared" si="23"/>
        <x:v>0</x:v>
      </x:c>
      <x:c r="MV140" s="720">
        <x:f t="shared" si="23"/>
        <x:v>0</x:v>
      </x:c>
      <x:c r="MW140" s="720">
        <x:f t="shared" si="23"/>
        <x:v>0</x:v>
      </x:c>
      <x:c r="MX140" s="720">
        <x:f t="shared" si="23"/>
        <x:v>0</x:v>
      </x:c>
      <x:c r="MY140" s="720">
        <x:f t="shared" si="23"/>
        <x:v>0</x:v>
      </x:c>
      <x:c r="MZ140" s="720">
        <x:f t="shared" si="23"/>
        <x:v>0</x:v>
      </x:c>
      <x:c r="NA140" s="720">
        <x:f t="shared" si="23"/>
        <x:v>0</x:v>
      </x:c>
      <x:c r="NB140" s="720">
        <x:f t="shared" si="23"/>
        <x:v>0</x:v>
      </x:c>
      <x:c r="NC140" s="720">
        <x:f t="shared" si="23"/>
        <x:v>0</x:v>
      </x:c>
      <x:c r="ND140" s="720">
        <x:f t="shared" si="23"/>
        <x:v>0</x:v>
      </x:c>
      <x:c r="NE140" s="720">
        <x:f t="shared" si="23"/>
        <x:v>0</x:v>
      </x:c>
      <x:c r="NF140" s="720">
        <x:f t="shared" si="23"/>
        <x:v>0</x:v>
      </x:c>
      <x:c r="NG140" s="720">
        <x:f t="shared" si="23"/>
        <x:v>0</x:v>
      </x:c>
      <x:c r="NH140" s="720">
        <x:f t="shared" si="23"/>
        <x:v>0</x:v>
      </x:c>
      <x:c r="NI140" s="720">
        <x:f t="shared" si="23"/>
        <x:v>0</x:v>
      </x:c>
      <x:c r="NJ140" s="720">
        <x:f t="shared" si="23"/>
        <x:v>0</x:v>
      </x:c>
      <x:c r="NK140" s="720">
        <x:f t="shared" si="23"/>
        <x:v>0</x:v>
      </x:c>
      <x:c r="NL140" s="720">
        <x:f t="shared" si="23"/>
        <x:v>0</x:v>
      </x:c>
      <x:c r="NM140" s="720">
        <x:f t="shared" si="23"/>
        <x:v>0</x:v>
      </x:c>
      <x:c r="NN140" s="720">
        <x:f t="shared" si="23"/>
        <x:v>0</x:v>
      </x:c>
      <x:c r="NO140" s="720">
        <x:f t="shared" si="23"/>
        <x:v>0</x:v>
      </x:c>
      <x:c r="NP140" s="720">
        <x:f t="shared" si="23"/>
        <x:v>0</x:v>
      </x:c>
      <x:c r="NQ140" s="720">
        <x:f t="shared" si="23"/>
        <x:v>0</x:v>
      </x:c>
      <x:c r="NR140" s="720">
        <x:f t="shared" si="23"/>
        <x:v>0</x:v>
      </x:c>
      <x:c r="NS140" s="720">
        <x:f t="shared" si="23"/>
        <x:v>0</x:v>
      </x:c>
      <x:c r="NT140" s="720">
        <x:f t="shared" si="23"/>
        <x:v>0</x:v>
      </x:c>
      <x:c r="NU140" s="720">
        <x:f t="shared" si="23"/>
        <x:v>0</x:v>
      </x:c>
      <x:c r="NV140" s="720">
        <x:f t="shared" si="23"/>
        <x:v>0</x:v>
      </x:c>
      <x:c r="NW140" s="720">
        <x:f t="shared" si="23"/>
        <x:v>0</x:v>
      </x:c>
      <x:c r="NX140" s="720">
        <x:f t="shared" si="23"/>
        <x:v>0</x:v>
      </x:c>
      <x:c r="NY140" s="720">
        <x:f t="shared" si="23"/>
        <x:v>0</x:v>
      </x:c>
      <x:c r="NZ140" s="720">
        <x:f t="shared" si="23"/>
        <x:v>0</x:v>
      </x:c>
      <x:c r="OA140" s="720">
        <x:f t="shared" si="23"/>
        <x:v>0</x:v>
      </x:c>
      <x:c r="OB140" s="720">
        <x:f t="shared" ref="OB140:QI140" si="24">SUM(OB141:OB507)</x:f>
        <x:v>0</x:v>
      </x:c>
      <x:c r="OC140" s="720">
        <x:f t="shared" si="24"/>
        <x:v>0</x:v>
      </x:c>
      <x:c r="OD140" s="720">
        <x:f t="shared" si="24"/>
        <x:v>0</x:v>
      </x:c>
      <x:c r="OE140" s="720">
        <x:f t="shared" si="24"/>
        <x:v>0</x:v>
      </x:c>
      <x:c r="OF140" s="720">
        <x:f t="shared" si="24"/>
        <x:v>0</x:v>
      </x:c>
      <x:c r="OG140" s="720">
        <x:f t="shared" si="24"/>
        <x:v>0</x:v>
      </x:c>
      <x:c r="OH140" s="720">
        <x:f t="shared" si="24"/>
        <x:v>0</x:v>
      </x:c>
      <x:c r="OI140" s="720">
        <x:f t="shared" si="24"/>
        <x:v>0</x:v>
      </x:c>
      <x:c r="OJ140" s="720">
        <x:f t="shared" si="24"/>
        <x:v>0</x:v>
      </x:c>
      <x:c r="OK140" s="720">
        <x:f t="shared" si="24"/>
        <x:v>0</x:v>
      </x:c>
      <x:c r="OL140" s="720">
        <x:f t="shared" si="24"/>
        <x:v>0</x:v>
      </x:c>
      <x:c r="OM140" s="720">
        <x:f t="shared" si="24"/>
        <x:v>0</x:v>
      </x:c>
      <x:c r="ON140" s="720">
        <x:f t="shared" si="24"/>
        <x:v>0</x:v>
      </x:c>
      <x:c r="OO140" s="720">
        <x:f t="shared" si="24"/>
        <x:v>0</x:v>
      </x:c>
      <x:c r="OP140" s="720">
        <x:f t="shared" si="24"/>
        <x:v>0</x:v>
      </x:c>
      <x:c r="OQ140" s="720">
        <x:f t="shared" si="24"/>
        <x:v>0</x:v>
      </x:c>
      <x:c r="OR140" s="720">
        <x:f t="shared" si="24"/>
        <x:v>0</x:v>
      </x:c>
      <x:c r="OS140" s="720">
        <x:f t="shared" si="24"/>
        <x:v>0</x:v>
      </x:c>
      <x:c r="OT140" s="720">
        <x:f t="shared" si="24"/>
        <x:v>0</x:v>
      </x:c>
      <x:c r="OU140" s="720">
        <x:f t="shared" si="24"/>
        <x:v>0</x:v>
      </x:c>
      <x:c r="OV140" s="720">
        <x:f t="shared" si="24"/>
        <x:v>0</x:v>
      </x:c>
      <x:c r="OW140" s="720">
        <x:f t="shared" si="24"/>
        <x:v>0</x:v>
      </x:c>
      <x:c r="OX140" s="720">
        <x:f t="shared" si="24"/>
        <x:v>0</x:v>
      </x:c>
      <x:c r="OY140" s="720">
        <x:f t="shared" si="24"/>
        <x:v>0</x:v>
      </x:c>
      <x:c r="OZ140" s="720">
        <x:f t="shared" si="24"/>
        <x:v>0</x:v>
      </x:c>
      <x:c r="PA140" s="720">
        <x:f t="shared" si="24"/>
        <x:v>0</x:v>
      </x:c>
      <x:c r="PB140" s="720">
        <x:f t="shared" si="24"/>
        <x:v>0</x:v>
      </x:c>
      <x:c r="PC140" s="720">
        <x:f t="shared" si="24"/>
        <x:v>0</x:v>
      </x:c>
      <x:c r="PD140" s="720">
        <x:f t="shared" si="24"/>
        <x:v>0</x:v>
      </x:c>
      <x:c r="PE140" s="720">
        <x:f t="shared" si="24"/>
        <x:v>0</x:v>
      </x:c>
      <x:c r="PF140" s="720">
        <x:f t="shared" si="24"/>
        <x:v>0</x:v>
      </x:c>
      <x:c r="PG140" s="720">
        <x:f t="shared" si="24"/>
        <x:v>0</x:v>
      </x:c>
      <x:c r="PH140" s="720">
        <x:f t="shared" si="24"/>
        <x:v>0</x:v>
      </x:c>
      <x:c r="PI140" s="720">
        <x:f t="shared" si="24"/>
        <x:v>0</x:v>
      </x:c>
      <x:c r="PJ140" s="720">
        <x:f t="shared" si="24"/>
        <x:v>0</x:v>
      </x:c>
      <x:c r="PK140" s="720">
        <x:f t="shared" si="24"/>
        <x:v>0</x:v>
      </x:c>
      <x:c r="PL140" s="720">
        <x:f t="shared" si="24"/>
        <x:v>0</x:v>
      </x:c>
      <x:c r="PM140" s="720">
        <x:f t="shared" si="24"/>
        <x:v>0</x:v>
      </x:c>
      <x:c r="PN140" s="720">
        <x:f t="shared" si="24"/>
        <x:v>0</x:v>
      </x:c>
      <x:c r="PO140" s="720">
        <x:f t="shared" si="24"/>
        <x:v>0</x:v>
      </x:c>
      <x:c r="PP140" s="720">
        <x:f t="shared" si="24"/>
        <x:v>0</x:v>
      </x:c>
      <x:c r="PQ140" s="720">
        <x:f t="shared" si="24"/>
        <x:v>0</x:v>
      </x:c>
      <x:c r="PR140" s="720">
        <x:f t="shared" si="24"/>
        <x:v>0</x:v>
      </x:c>
      <x:c r="PS140" s="720">
        <x:f t="shared" si="24"/>
        <x:v>0</x:v>
      </x:c>
      <x:c r="PT140" s="720">
        <x:f t="shared" si="24"/>
        <x:v>0</x:v>
      </x:c>
      <x:c r="PU140" s="720">
        <x:f t="shared" si="24"/>
        <x:v>0</x:v>
      </x:c>
      <x:c r="PV140" s="720">
        <x:f t="shared" si="24"/>
        <x:v>0</x:v>
      </x:c>
      <x:c r="PW140" s="720">
        <x:f t="shared" si="24"/>
        <x:v>0</x:v>
      </x:c>
      <x:c r="PX140" s="720">
        <x:f t="shared" si="24"/>
        <x:v>0</x:v>
      </x:c>
      <x:c r="PY140" s="720">
        <x:f t="shared" si="24"/>
        <x:v>0</x:v>
      </x:c>
      <x:c r="PZ140" s="720">
        <x:f t="shared" si="24"/>
        <x:v>0</x:v>
      </x:c>
      <x:c r="QA140" s="720">
        <x:f t="shared" si="24"/>
        <x:v>0</x:v>
      </x:c>
      <x:c r="QB140" s="720">
        <x:f t="shared" si="24"/>
        <x:v>0</x:v>
      </x:c>
      <x:c r="QC140" s="720">
        <x:f t="shared" si="24"/>
        <x:v>0</x:v>
      </x:c>
      <x:c r="QD140" s="720">
        <x:f t="shared" si="24"/>
        <x:v>0</x:v>
      </x:c>
      <x:c r="QE140" s="720">
        <x:f t="shared" si="24"/>
        <x:v>0</x:v>
      </x:c>
      <x:c r="QF140" s="720">
        <x:f t="shared" si="24"/>
        <x:v>0</x:v>
      </x:c>
      <x:c r="QG140" s="720">
        <x:f t="shared" si="24"/>
        <x:v>0</x:v>
      </x:c>
      <x:c r="QH140" s="720">
        <x:f t="shared" si="24"/>
        <x:v>0</x:v>
      </x:c>
      <x:c r="QI140" s="720">
        <x:f t="shared" si="24"/>
        <x:v>0</x:v>
      </x:c>
    </x:row>
    <x:row r="141" spans="1:451" x14ac:dyDescent="0.25">
      <x:c r="A141" s="715"/>
      <x:c r="B141" s="716"/>
      <x:c r="C141" s="717"/>
      <x:c r="D141" s="717"/>
      <x:c r="E141" s="718"/>
      <x:c r="F141" s="215"/>
      <x:c r="G141" s="216"/>
      <x:c r="H141" s="216"/>
      <x:c r="I141" s="216"/>
      <x:c r="J141" s="216"/>
      <x:c r="K141" s="216"/>
      <x:c r="L141" s="216"/>
      <x:c r="M141" s="216"/>
      <x:c r="N141" s="216"/>
      <x:c r="O141" s="216"/>
      <x:c r="P141" s="216"/>
      <x:c r="Q141" s="216"/>
      <x:c r="R141" s="216"/>
      <x:c r="S141" s="216"/>
      <x:c r="T141" s="216"/>
      <x:c r="U141" s="216"/>
      <x:c r="V141" s="216"/>
      <x:c r="W141" s="216"/>
      <x:c r="X141" s="216"/>
      <x:c r="Y141" s="216"/>
      <x:c r="Z141" s="216"/>
      <x:c r="AA141" s="216"/>
      <x:c r="AB141" s="216"/>
      <x:c r="AC141" s="216"/>
      <x:c r="AD141" s="216"/>
      <x:c r="AE141" s="216"/>
      <x:c r="AF141" s="216"/>
      <x:c r="AG141" s="216"/>
      <x:c r="AH141" s="216"/>
      <x:c r="AI141" s="216"/>
      <x:c r="AJ141" s="216"/>
      <x:c r="AK141" s="216"/>
      <x:c r="AL141" s="216"/>
      <x:c r="AM141" s="216"/>
      <x:c r="AN141" s="216"/>
      <x:c r="AO141" s="216"/>
      <x:c r="AP141" s="216"/>
      <x:c r="AQ141" s="216"/>
      <x:c r="AR141" s="216"/>
      <x:c r="AS141" s="216"/>
      <x:c r="AT141" s="216"/>
      <x:c r="AU141" s="216"/>
      <x:c r="AV141" s="216"/>
      <x:c r="AW141" s="216"/>
      <x:c r="AX141" s="216"/>
      <x:c r="AY141" s="216"/>
      <x:c r="AZ141" s="216"/>
      <x:c r="BA141" s="216"/>
      <x:c r="BB141" s="216"/>
      <x:c r="BC141" s="216"/>
      <x:c r="BD141" s="216"/>
      <x:c r="BE141" s="216"/>
      <x:c r="BF141" s="216"/>
      <x:c r="BG141" s="216"/>
      <x:c r="BH141" s="216"/>
      <x:c r="BI141" s="216"/>
      <x:c r="BJ141" s="216"/>
      <x:c r="BK141" s="216"/>
      <x:c r="BL141" s="216"/>
      <x:c r="BM141" s="216"/>
      <x:c r="BN141" s="216"/>
      <x:c r="BO141" s="216"/>
      <x:c r="BP141" s="216"/>
      <x:c r="BQ141" s="216"/>
      <x:c r="BR141" s="216"/>
      <x:c r="BS141" s="216"/>
      <x:c r="BT141" s="216"/>
      <x:c r="BU141" s="216"/>
      <x:c r="BV141" s="216"/>
      <x:c r="BW141" s="216"/>
      <x:c r="BX141" s="216"/>
      <x:c r="BY141" s="216"/>
      <x:c r="BZ141" s="216"/>
      <x:c r="CA141" s="216"/>
      <x:c r="CB141" s="216"/>
      <x:c r="CC141" s="216"/>
      <x:c r="CD141" s="216"/>
      <x:c r="CE141" s="216"/>
      <x:c r="CF141" s="216"/>
      <x:c r="CG141" s="216"/>
      <x:c r="CH141" s="216"/>
      <x:c r="CI141" s="216"/>
      <x:c r="CJ141" s="216"/>
      <x:c r="CK141" s="216"/>
      <x:c r="CL141" s="216"/>
      <x:c r="CM141" s="216"/>
      <x:c r="CN141" s="216"/>
      <x:c r="CO141" s="216"/>
      <x:c r="CP141" s="216"/>
      <x:c r="CQ141" s="216"/>
      <x:c r="CR141" s="216"/>
      <x:c r="CS141" s="216"/>
      <x:c r="CT141" s="216"/>
      <x:c r="CU141" s="216"/>
      <x:c r="CV141" s="216"/>
      <x:c r="CW141" s="216"/>
      <x:c r="CX141" s="216"/>
      <x:c r="CY141" s="216"/>
      <x:c r="CZ141" s="216"/>
      <x:c r="DA141" s="216"/>
      <x:c r="DB141" s="216"/>
      <x:c r="DC141" s="216"/>
      <x:c r="DD141" s="216"/>
      <x:c r="DE141" s="216"/>
      <x:c r="DF141" s="216"/>
      <x:c r="DG141" s="216"/>
      <x:c r="DH141" s="216"/>
      <x:c r="DI141" s="216"/>
      <x:c r="DJ141" s="216"/>
      <x:c r="DK141" s="216"/>
      <x:c r="DL141" s="216"/>
      <x:c r="DM141" s="216"/>
      <x:c r="DN141" s="216"/>
      <x:c r="DO141" s="216"/>
      <x:c r="DP141" s="216"/>
      <x:c r="DQ141" s="216"/>
      <x:c r="DR141" s="216"/>
      <x:c r="DS141" s="216"/>
      <x:c r="DT141" s="216"/>
      <x:c r="DU141" s="216"/>
      <x:c r="DV141" s="216"/>
      <x:c r="DW141" s="216"/>
      <x:c r="DX141" s="216"/>
      <x:c r="DY141" s="216"/>
      <x:c r="DZ141" s="216"/>
      <x:c r="EA141" s="216"/>
      <x:c r="EB141" s="216"/>
      <x:c r="EC141" s="216"/>
      <x:c r="ED141" s="216"/>
      <x:c r="EE141" s="216"/>
      <x:c r="EF141" s="216"/>
      <x:c r="EG141" s="216"/>
      <x:c r="EH141" s="216"/>
      <x:c r="EI141" s="216"/>
      <x:c r="EJ141" s="216"/>
      <x:c r="EK141" s="216"/>
      <x:c r="EL141" s="216"/>
      <x:c r="EM141" s="216"/>
      <x:c r="EN141" s="216"/>
      <x:c r="EO141" s="216"/>
      <x:c r="EP141" s="216"/>
      <x:c r="EQ141" s="216"/>
      <x:c r="ER141" s="216"/>
      <x:c r="ES141" s="216"/>
      <x:c r="ET141" s="216"/>
      <x:c r="EU141" s="216"/>
      <x:c r="EV141" s="216"/>
      <x:c r="EW141" s="216"/>
      <x:c r="EX141" s="216"/>
      <x:c r="EY141" s="216"/>
      <x:c r="EZ141" s="216"/>
      <x:c r="FA141" s="216"/>
      <x:c r="FB141" s="216"/>
      <x:c r="FC141" s="216"/>
      <x:c r="FD141" s="216"/>
      <x:c r="FE141" s="216"/>
      <x:c r="FF141" s="216"/>
      <x:c r="FG141" s="216"/>
      <x:c r="FH141" s="216"/>
      <x:c r="FI141" s="216"/>
      <x:c r="FJ141" s="216"/>
      <x:c r="FK141" s="216"/>
      <x:c r="FL141" s="216"/>
      <x:c r="FM141" s="216"/>
      <x:c r="FN141" s="216"/>
      <x:c r="FO141" s="216"/>
      <x:c r="FP141" s="216"/>
      <x:c r="FQ141" s="216"/>
      <x:c r="FR141" s="216"/>
      <x:c r="FS141" s="216"/>
      <x:c r="FT141" s="216"/>
      <x:c r="FU141" s="216"/>
      <x:c r="FV141" s="216"/>
      <x:c r="FW141" s="216"/>
      <x:c r="FX141" s="216"/>
      <x:c r="FY141" s="216"/>
      <x:c r="FZ141" s="216"/>
      <x:c r="GA141" s="216"/>
      <x:c r="GB141" s="216"/>
      <x:c r="GC141" s="216"/>
      <x:c r="GD141" s="216"/>
      <x:c r="GE141" s="216"/>
      <x:c r="GF141" s="216"/>
      <x:c r="GG141" s="216"/>
      <x:c r="GH141" s="216"/>
      <x:c r="GI141" s="216"/>
      <x:c r="GJ141" s="216"/>
      <x:c r="GK141" s="216"/>
      <x:c r="GL141" s="216"/>
      <x:c r="GM141" s="216"/>
      <x:c r="GN141" s="216"/>
      <x:c r="GO141" s="216"/>
      <x:c r="GP141" s="216"/>
      <x:c r="GQ141" s="216"/>
      <x:c r="GR141" s="216"/>
      <x:c r="GS141" s="216"/>
      <x:c r="GT141" s="216"/>
      <x:c r="GU141" s="216"/>
      <x:c r="GV141" s="216"/>
      <x:c r="GW141" s="216"/>
      <x:c r="GX141" s="216"/>
      <x:c r="GY141" s="216"/>
      <x:c r="GZ141" s="216"/>
      <x:c r="HA141" s="216"/>
      <x:c r="HB141" s="216"/>
      <x:c r="HC141" s="216"/>
      <x:c r="HD141" s="216"/>
      <x:c r="HE141" s="216"/>
      <x:c r="HF141" s="216"/>
      <x:c r="HG141" s="216"/>
      <x:c r="HH141" s="216"/>
      <x:c r="HI141" s="216"/>
      <x:c r="HJ141" s="216"/>
      <x:c r="HK141" s="216"/>
      <x:c r="HL141" s="216"/>
      <x:c r="HM141" s="216"/>
      <x:c r="HN141" s="216"/>
      <x:c r="HO141" s="216"/>
      <x:c r="HP141" s="216"/>
      <x:c r="HQ141" s="216"/>
      <x:c r="HR141" s="216"/>
      <x:c r="HS141" s="216"/>
      <x:c r="HT141" s="216"/>
      <x:c r="HU141" s="216"/>
      <x:c r="HV141" s="216"/>
      <x:c r="HW141" s="216"/>
      <x:c r="HX141" s="216"/>
      <x:c r="HY141" s="216"/>
      <x:c r="HZ141" s="216"/>
      <x:c r="IA141" s="216"/>
      <x:c r="IB141" s="216"/>
      <x:c r="IC141" s="216"/>
      <x:c r="ID141" s="216"/>
      <x:c r="IE141" s="216"/>
      <x:c r="IF141" s="216"/>
      <x:c r="IG141" s="216"/>
      <x:c r="IH141" s="216"/>
      <x:c r="II141" s="216"/>
      <x:c r="IJ141" s="216"/>
      <x:c r="IK141" s="216"/>
      <x:c r="IL141" s="216"/>
      <x:c r="IM141" s="216"/>
      <x:c r="IN141" s="216"/>
      <x:c r="IO141" s="216"/>
      <x:c r="IP141" s="216"/>
      <x:c r="IQ141" s="216"/>
      <x:c r="IR141" s="216"/>
      <x:c r="IS141" s="216"/>
      <x:c r="IT141" s="216"/>
      <x:c r="IU141" s="216"/>
      <x:c r="IV141" s="216"/>
      <x:c r="IW141" s="216"/>
      <x:c r="IX141" s="216"/>
      <x:c r="IY141" s="216"/>
      <x:c r="IZ141" s="216"/>
      <x:c r="JA141" s="216"/>
      <x:c r="JB141" s="216"/>
      <x:c r="JC141" s="216"/>
      <x:c r="JD141" s="216"/>
      <x:c r="JE141" s="216"/>
      <x:c r="JF141" s="216"/>
      <x:c r="JG141" s="216"/>
      <x:c r="JH141" s="216"/>
      <x:c r="JI141" s="216"/>
      <x:c r="JJ141" s="216"/>
      <x:c r="JK141" s="216"/>
      <x:c r="JL141" s="216"/>
      <x:c r="JM141" s="216"/>
      <x:c r="JN141" s="216"/>
      <x:c r="JO141" s="216"/>
      <x:c r="JP141" s="216"/>
      <x:c r="JQ141" s="216"/>
      <x:c r="JR141" s="216"/>
      <x:c r="JS141" s="216"/>
      <x:c r="JT141" s="216"/>
      <x:c r="JU141" s="216"/>
      <x:c r="JV141" s="216"/>
      <x:c r="JW141" s="216"/>
      <x:c r="JX141" s="216"/>
      <x:c r="JY141" s="216"/>
      <x:c r="JZ141" s="216"/>
      <x:c r="KA141" s="216"/>
      <x:c r="KB141" s="216"/>
      <x:c r="KC141" s="216"/>
      <x:c r="KD141" s="216"/>
      <x:c r="KE141" s="216"/>
      <x:c r="KF141" s="216"/>
      <x:c r="KG141" s="216"/>
      <x:c r="KH141" s="216"/>
      <x:c r="KI141" s="216"/>
      <x:c r="KJ141" s="216"/>
      <x:c r="KK141" s="216"/>
      <x:c r="KL141" s="216"/>
      <x:c r="KM141" s="216"/>
      <x:c r="KN141" s="216"/>
      <x:c r="KO141" s="216"/>
      <x:c r="KP141" s="216"/>
      <x:c r="KQ141" s="216"/>
      <x:c r="KR141" s="216"/>
      <x:c r="KS141" s="216"/>
      <x:c r="KT141" s="216"/>
      <x:c r="KU141" s="216"/>
      <x:c r="KV141" s="216"/>
      <x:c r="KW141" s="216"/>
      <x:c r="KX141" s="216"/>
      <x:c r="KY141" s="216"/>
      <x:c r="KZ141" s="216"/>
      <x:c r="LA141" s="216"/>
      <x:c r="LB141" s="216"/>
      <x:c r="LC141" s="216"/>
      <x:c r="LD141" s="216"/>
      <x:c r="LE141" s="216"/>
      <x:c r="LF141" s="216"/>
      <x:c r="LG141" s="216"/>
      <x:c r="LH141" s="216"/>
      <x:c r="LI141" s="216"/>
      <x:c r="LJ141" s="216"/>
      <x:c r="LK141" s="216"/>
      <x:c r="LL141" s="216"/>
      <x:c r="LM141" s="216"/>
      <x:c r="LN141" s="216"/>
      <x:c r="LO141" s="216"/>
      <x:c r="LP141" s="216"/>
      <x:c r="LQ141" s="216"/>
      <x:c r="LR141" s="216"/>
      <x:c r="LS141" s="216"/>
      <x:c r="LT141" s="216"/>
      <x:c r="LU141" s="216"/>
      <x:c r="LV141" s="216"/>
      <x:c r="LW141" s="216"/>
      <x:c r="LX141" s="216"/>
      <x:c r="LY141" s="216"/>
      <x:c r="LZ141" s="216"/>
      <x:c r="MA141" s="216"/>
      <x:c r="MB141" s="216"/>
      <x:c r="MC141" s="216"/>
      <x:c r="MD141" s="216"/>
      <x:c r="ME141" s="216"/>
      <x:c r="MF141" s="216"/>
      <x:c r="MG141" s="216"/>
      <x:c r="MH141" s="216"/>
      <x:c r="MI141" s="216"/>
      <x:c r="MJ141" s="216"/>
      <x:c r="MK141" s="216"/>
      <x:c r="ML141" s="216"/>
      <x:c r="MM141" s="216"/>
      <x:c r="MN141" s="216"/>
      <x:c r="MO141" s="216"/>
      <x:c r="MP141" s="216"/>
      <x:c r="MQ141" s="216"/>
      <x:c r="MR141" s="216"/>
      <x:c r="MS141" s="216"/>
      <x:c r="MT141" s="216"/>
      <x:c r="MU141" s="216"/>
      <x:c r="MV141" s="216"/>
      <x:c r="MW141" s="216"/>
      <x:c r="MX141" s="216"/>
      <x:c r="MY141" s="216"/>
      <x:c r="MZ141" s="216"/>
      <x:c r="NA141" s="216"/>
      <x:c r="NB141" s="216"/>
      <x:c r="NC141" s="216"/>
      <x:c r="ND141" s="216"/>
      <x:c r="NE141" s="216"/>
      <x:c r="NF141" s="216"/>
      <x:c r="NG141" s="216"/>
      <x:c r="NH141" s="216"/>
      <x:c r="NI141" s="216"/>
      <x:c r="NJ141" s="216"/>
      <x:c r="NK141" s="216"/>
      <x:c r="NL141" s="216"/>
      <x:c r="NM141" s="216"/>
      <x:c r="NN141" s="216"/>
      <x:c r="NO141" s="216"/>
      <x:c r="NP141" s="216"/>
      <x:c r="NQ141" s="216"/>
      <x:c r="NR141" s="216"/>
      <x:c r="NS141" s="216"/>
      <x:c r="NT141" s="216"/>
      <x:c r="NU141" s="216"/>
      <x:c r="NV141" s="216"/>
      <x:c r="NW141" s="216"/>
      <x:c r="NX141" s="216"/>
      <x:c r="NY141" s="216"/>
      <x:c r="NZ141" s="216"/>
      <x:c r="OA141" s="216"/>
      <x:c r="OB141" s="216"/>
      <x:c r="OC141" s="216"/>
      <x:c r="OD141" s="216"/>
      <x:c r="OE141" s="216"/>
      <x:c r="OF141" s="216"/>
      <x:c r="OG141" s="216"/>
      <x:c r="OH141" s="216"/>
      <x:c r="OI141" s="216"/>
      <x:c r="OJ141" s="216"/>
      <x:c r="OK141" s="216"/>
      <x:c r="OL141" s="216"/>
      <x:c r="OM141" s="216"/>
      <x:c r="ON141" s="216"/>
      <x:c r="OO141" s="216"/>
      <x:c r="OP141" s="216"/>
      <x:c r="OQ141" s="216"/>
      <x:c r="OR141" s="216"/>
      <x:c r="OS141" s="216"/>
      <x:c r="OT141" s="216"/>
      <x:c r="OU141" s="216"/>
      <x:c r="OV141" s="216"/>
      <x:c r="OW141" s="216"/>
      <x:c r="OX141" s="216"/>
      <x:c r="OY141" s="216"/>
      <x:c r="OZ141" s="216"/>
      <x:c r="PA141" s="216"/>
      <x:c r="PB141" s="216"/>
      <x:c r="PC141" s="216"/>
      <x:c r="PD141" s="216"/>
      <x:c r="PE141" s="216"/>
      <x:c r="PF141" s="216"/>
      <x:c r="PG141" s="216"/>
      <x:c r="PH141" s="216"/>
      <x:c r="PI141" s="216"/>
      <x:c r="PJ141" s="216"/>
      <x:c r="PK141" s="216"/>
      <x:c r="PL141" s="216"/>
      <x:c r="PM141" s="216"/>
      <x:c r="PN141" s="216"/>
      <x:c r="PO141" s="216"/>
      <x:c r="PP141" s="216"/>
      <x:c r="PQ141" s="216"/>
      <x:c r="PR141" s="216"/>
      <x:c r="PS141" s="216"/>
      <x:c r="PT141" s="216"/>
      <x:c r="PU141" s="216"/>
      <x:c r="PV141" s="216"/>
      <x:c r="PW141" s="216"/>
      <x:c r="PX141" s="216"/>
      <x:c r="PY141" s="216"/>
      <x:c r="PZ141" s="216"/>
      <x:c r="QA141" s="216"/>
      <x:c r="QB141" s="216"/>
      <x:c r="QC141" s="216"/>
      <x:c r="QD141" s="216"/>
      <x:c r="QE141" s="216"/>
      <x:c r="QF141" s="216"/>
      <x:c r="QG141" s="216"/>
      <x:c r="QH141" s="216"/>
      <x:c r="QI141" s="216"/>
    </x:row>
    <x:row r="142" spans="1:451" x14ac:dyDescent="0.25">
      <x:c r="A142" s="21"/>
      <x:c r="B142" s="17"/>
      <x:c r="C142" s="18"/>
      <x:c r="D142" s="18"/>
      <x:c r="E142" s="19"/>
      <x:c r="F142" s="22"/>
      <x:c r="G142" s="23"/>
      <x:c r="H142" s="23"/>
      <x:c r="I142" s="23"/>
      <x:c r="J142" s="23"/>
      <x:c r="K142" s="23"/>
      <x:c r="L142" s="23"/>
      <x:c r="M142" s="23"/>
      <x:c r="N142" s="23"/>
      <x:c r="O142" s="23"/>
      <x:c r="P142" s="23"/>
      <x:c r="Q142" s="23"/>
      <x:c r="R142" s="23"/>
      <x:c r="S142" s="23"/>
      <x:c r="T142" s="23"/>
      <x:c r="U142" s="23"/>
      <x:c r="V142" s="23"/>
      <x:c r="W142" s="23"/>
      <x:c r="X142" s="23"/>
      <x:c r="Y142" s="23"/>
      <x:c r="Z142" s="23"/>
      <x:c r="AA142" s="23"/>
      <x:c r="AB142" s="23"/>
      <x:c r="AC142" s="23"/>
      <x:c r="AD142" s="23"/>
      <x:c r="AE142" s="23"/>
      <x:c r="AF142" s="23"/>
      <x:c r="AG142" s="23"/>
      <x:c r="AH142" s="23"/>
      <x:c r="AI142" s="23"/>
      <x:c r="AJ142" s="23"/>
      <x:c r="AK142" s="23"/>
      <x:c r="AL142" s="23"/>
      <x:c r="AM142" s="23"/>
      <x:c r="AN142" s="23"/>
      <x:c r="AO142" s="23"/>
      <x:c r="AP142" s="23"/>
      <x:c r="AQ142" s="23"/>
      <x:c r="AR142" s="23"/>
      <x:c r="AS142" s="23"/>
      <x:c r="AT142" s="23"/>
      <x:c r="AU142" s="23"/>
      <x:c r="AV142" s="23"/>
      <x:c r="AW142" s="23"/>
      <x:c r="AX142" s="23"/>
      <x:c r="AY142" s="23"/>
      <x:c r="AZ142" s="23"/>
      <x:c r="BA142" s="23"/>
      <x:c r="BB142" s="23"/>
      <x:c r="BC142" s="23"/>
      <x:c r="BD142" s="23"/>
      <x:c r="BE142" s="23"/>
      <x:c r="BF142" s="23"/>
      <x:c r="BG142" s="23"/>
      <x:c r="BH142" s="23"/>
      <x:c r="BI142" s="23"/>
      <x:c r="BJ142" s="23"/>
      <x:c r="BK142" s="23"/>
      <x:c r="BL142" s="23"/>
      <x:c r="BM142" s="23"/>
      <x:c r="BN142" s="23"/>
      <x:c r="BO142" s="23"/>
      <x:c r="BP142" s="23"/>
      <x:c r="BQ142" s="23"/>
      <x:c r="BR142" s="23"/>
      <x:c r="BS142" s="23"/>
      <x:c r="BT142" s="23"/>
      <x:c r="BU142" s="23"/>
      <x:c r="BV142" s="23"/>
      <x:c r="BW142" s="23"/>
      <x:c r="BX142" s="23"/>
      <x:c r="BY142" s="23"/>
      <x:c r="BZ142" s="23"/>
      <x:c r="CA142" s="23"/>
      <x:c r="CB142" s="23"/>
      <x:c r="CC142" s="23"/>
      <x:c r="CD142" s="23"/>
      <x:c r="CE142" s="23"/>
      <x:c r="CF142" s="23"/>
      <x:c r="CG142" s="23"/>
      <x:c r="CH142" s="23"/>
      <x:c r="CI142" s="23"/>
      <x:c r="CJ142" s="23"/>
      <x:c r="CK142" s="23"/>
      <x:c r="CL142" s="23"/>
      <x:c r="CM142" s="23"/>
      <x:c r="CN142" s="23"/>
      <x:c r="CO142" s="23"/>
      <x:c r="CP142" s="23"/>
      <x:c r="CQ142" s="23"/>
      <x:c r="CR142" s="23"/>
      <x:c r="CS142" s="23"/>
      <x:c r="CT142" s="23"/>
      <x:c r="CU142" s="23"/>
      <x:c r="CV142" s="23"/>
      <x:c r="CW142" s="23"/>
      <x:c r="CX142" s="23"/>
      <x:c r="CY142" s="23"/>
      <x:c r="CZ142" s="23"/>
      <x:c r="DA142" s="23"/>
      <x:c r="DB142" s="23"/>
      <x:c r="DC142" s="23"/>
      <x:c r="DD142" s="23"/>
      <x:c r="DE142" s="23"/>
      <x:c r="DF142" s="23"/>
      <x:c r="DG142" s="23"/>
      <x:c r="DH142" s="23"/>
      <x:c r="DI142" s="23"/>
      <x:c r="DJ142" s="23"/>
      <x:c r="DK142" s="23"/>
      <x:c r="DL142" s="23"/>
      <x:c r="DM142" s="23"/>
      <x:c r="DN142" s="23"/>
      <x:c r="DO142" s="23"/>
      <x:c r="DP142" s="23"/>
      <x:c r="DQ142" s="23"/>
      <x:c r="DR142" s="23"/>
      <x:c r="DS142" s="23"/>
      <x:c r="DT142" s="23"/>
      <x:c r="DU142" s="23"/>
      <x:c r="DV142" s="23"/>
      <x:c r="DW142" s="23"/>
      <x:c r="DX142" s="23"/>
      <x:c r="DY142" s="23"/>
      <x:c r="DZ142" s="23"/>
      <x:c r="EA142" s="23"/>
      <x:c r="EB142" s="23"/>
      <x:c r="EC142" s="23"/>
      <x:c r="ED142" s="23"/>
      <x:c r="EE142" s="23"/>
      <x:c r="EF142" s="23"/>
      <x:c r="EG142" s="23"/>
      <x:c r="EH142" s="23"/>
      <x:c r="EI142" s="23"/>
      <x:c r="EJ142" s="23"/>
      <x:c r="EK142" s="23"/>
      <x:c r="EL142" s="23"/>
      <x:c r="EM142" s="23"/>
      <x:c r="EN142" s="23"/>
      <x:c r="EO142" s="23"/>
      <x:c r="EP142" s="23"/>
      <x:c r="EQ142" s="23"/>
      <x:c r="ER142" s="23"/>
      <x:c r="ES142" s="23"/>
      <x:c r="ET142" s="23"/>
      <x:c r="EU142" s="23"/>
      <x:c r="EV142" s="23"/>
      <x:c r="EW142" s="23"/>
      <x:c r="EX142" s="23"/>
      <x:c r="EY142" s="23"/>
      <x:c r="EZ142" s="23"/>
      <x:c r="FA142" s="23"/>
      <x:c r="FB142" s="23"/>
      <x:c r="FC142" s="23"/>
      <x:c r="FD142" s="23"/>
      <x:c r="FE142" s="23"/>
      <x:c r="FF142" s="23"/>
      <x:c r="FG142" s="23"/>
      <x:c r="FH142" s="23"/>
      <x:c r="FI142" s="23"/>
      <x:c r="FJ142" s="23"/>
      <x:c r="FK142" s="23"/>
      <x:c r="FL142" s="23"/>
      <x:c r="FM142" s="23"/>
      <x:c r="FN142" s="23"/>
      <x:c r="FO142" s="23"/>
      <x:c r="FP142" s="23"/>
      <x:c r="FQ142" s="23"/>
      <x:c r="FR142" s="23"/>
      <x:c r="FS142" s="23"/>
      <x:c r="FT142" s="23"/>
      <x:c r="FU142" s="23"/>
      <x:c r="FV142" s="23"/>
      <x:c r="FW142" s="23"/>
      <x:c r="FX142" s="23"/>
      <x:c r="FY142" s="23"/>
      <x:c r="FZ142" s="23"/>
      <x:c r="GA142" s="23"/>
      <x:c r="GB142" s="23"/>
      <x:c r="GC142" s="23"/>
      <x:c r="GD142" s="23"/>
      <x:c r="GE142" s="23"/>
      <x:c r="GF142" s="23"/>
      <x:c r="GG142" s="23"/>
      <x:c r="GH142" s="23"/>
      <x:c r="GI142" s="23"/>
      <x:c r="GJ142" s="23"/>
      <x:c r="GK142" s="23"/>
      <x:c r="GL142" s="23"/>
      <x:c r="GM142" s="23"/>
      <x:c r="GN142" s="23"/>
      <x:c r="GO142" s="23"/>
      <x:c r="GP142" s="23"/>
      <x:c r="GQ142" s="23"/>
      <x:c r="GR142" s="23"/>
      <x:c r="GS142" s="23"/>
      <x:c r="GT142" s="23"/>
      <x:c r="GU142" s="23"/>
      <x:c r="GV142" s="23"/>
      <x:c r="GW142" s="23"/>
      <x:c r="GX142" s="23"/>
      <x:c r="GY142" s="23"/>
      <x:c r="GZ142" s="23"/>
      <x:c r="HA142" s="23"/>
      <x:c r="HB142" s="23"/>
      <x:c r="HC142" s="23"/>
      <x:c r="HD142" s="23"/>
      <x:c r="HE142" s="23"/>
      <x:c r="HF142" s="23"/>
      <x:c r="HG142" s="23"/>
      <x:c r="HH142" s="23"/>
      <x:c r="HI142" s="23"/>
      <x:c r="HJ142" s="23"/>
      <x:c r="HK142" s="23"/>
      <x:c r="HL142" s="23"/>
      <x:c r="HM142" s="23"/>
      <x:c r="HN142" s="23"/>
      <x:c r="HO142" s="23"/>
      <x:c r="HP142" s="23"/>
      <x:c r="HQ142" s="23"/>
      <x:c r="HR142" s="23"/>
      <x:c r="HS142" s="23"/>
      <x:c r="HT142" s="23"/>
      <x:c r="HU142" s="23"/>
      <x:c r="HV142" s="23"/>
      <x:c r="HW142" s="23"/>
      <x:c r="HX142" s="23"/>
      <x:c r="HY142" s="23"/>
      <x:c r="HZ142" s="23"/>
      <x:c r="IA142" s="23"/>
      <x:c r="IB142" s="23"/>
      <x:c r="IC142" s="23"/>
      <x:c r="ID142" s="23"/>
      <x:c r="IE142" s="23"/>
      <x:c r="IF142" s="23"/>
      <x:c r="IG142" s="23"/>
      <x:c r="IH142" s="23"/>
      <x:c r="II142" s="23"/>
      <x:c r="IJ142" s="23"/>
      <x:c r="IK142" s="23"/>
      <x:c r="IL142" s="23"/>
      <x:c r="IM142" s="23"/>
      <x:c r="IN142" s="23"/>
      <x:c r="IO142" s="23"/>
      <x:c r="IP142" s="23"/>
      <x:c r="IQ142" s="23"/>
      <x:c r="IR142" s="23"/>
      <x:c r="IS142" s="23"/>
      <x:c r="IT142" s="23"/>
      <x:c r="IU142" s="23"/>
      <x:c r="IV142" s="23"/>
      <x:c r="IW142" s="23"/>
      <x:c r="IX142" s="23"/>
      <x:c r="IY142" s="23"/>
      <x:c r="IZ142" s="23"/>
      <x:c r="JA142" s="23"/>
      <x:c r="JB142" s="23"/>
      <x:c r="JC142" s="23"/>
      <x:c r="JD142" s="23"/>
      <x:c r="JE142" s="23"/>
      <x:c r="JF142" s="23"/>
      <x:c r="JG142" s="23"/>
      <x:c r="JH142" s="23"/>
      <x:c r="JI142" s="23"/>
      <x:c r="JJ142" s="23"/>
      <x:c r="JK142" s="23"/>
      <x:c r="JL142" s="23"/>
      <x:c r="JM142" s="23"/>
      <x:c r="JN142" s="23"/>
      <x:c r="JO142" s="23"/>
      <x:c r="JP142" s="23"/>
      <x:c r="JQ142" s="23"/>
      <x:c r="JR142" s="23"/>
      <x:c r="JS142" s="23"/>
      <x:c r="JT142" s="23"/>
      <x:c r="JU142" s="23"/>
      <x:c r="JV142" s="23"/>
      <x:c r="JW142" s="23"/>
      <x:c r="JX142" s="23"/>
      <x:c r="JY142" s="23"/>
      <x:c r="JZ142" s="23"/>
      <x:c r="KA142" s="23"/>
      <x:c r="KB142" s="23"/>
      <x:c r="KC142" s="23"/>
      <x:c r="KD142" s="23"/>
      <x:c r="KE142" s="23"/>
      <x:c r="KF142" s="23"/>
      <x:c r="KG142" s="23"/>
      <x:c r="KH142" s="23"/>
      <x:c r="KI142" s="23"/>
      <x:c r="KJ142" s="23"/>
      <x:c r="KK142" s="23"/>
      <x:c r="KL142" s="23"/>
      <x:c r="KM142" s="23"/>
      <x:c r="KN142" s="23"/>
      <x:c r="KO142" s="23"/>
      <x:c r="KP142" s="23"/>
      <x:c r="KQ142" s="23"/>
      <x:c r="KR142" s="23"/>
      <x:c r="KS142" s="23"/>
      <x:c r="KT142" s="23"/>
      <x:c r="KU142" s="23"/>
      <x:c r="KV142" s="23"/>
      <x:c r="KW142" s="23"/>
      <x:c r="KX142" s="23"/>
      <x:c r="KY142" s="23"/>
      <x:c r="KZ142" s="23"/>
      <x:c r="LA142" s="23"/>
      <x:c r="LB142" s="23"/>
      <x:c r="LC142" s="23"/>
      <x:c r="LD142" s="23"/>
      <x:c r="LE142" s="23"/>
      <x:c r="LF142" s="23"/>
      <x:c r="LG142" s="23"/>
      <x:c r="LH142" s="23"/>
      <x:c r="LI142" s="23"/>
      <x:c r="LJ142" s="23"/>
      <x:c r="LK142" s="23"/>
      <x:c r="LL142" s="23"/>
      <x:c r="LM142" s="23"/>
      <x:c r="LN142" s="23"/>
      <x:c r="LO142" s="23"/>
      <x:c r="LP142" s="23"/>
      <x:c r="LQ142" s="23"/>
      <x:c r="LR142" s="23"/>
      <x:c r="LS142" s="23"/>
      <x:c r="LT142" s="23"/>
      <x:c r="LU142" s="23"/>
      <x:c r="LV142" s="23"/>
      <x:c r="LW142" s="23"/>
      <x:c r="LX142" s="23"/>
      <x:c r="LY142" s="23"/>
      <x:c r="LZ142" s="23"/>
      <x:c r="MA142" s="23"/>
      <x:c r="MB142" s="23"/>
      <x:c r="MC142" s="23"/>
      <x:c r="MD142" s="23"/>
      <x:c r="ME142" s="23"/>
      <x:c r="MF142" s="23"/>
      <x:c r="MG142" s="23"/>
      <x:c r="MH142" s="23"/>
      <x:c r="MI142" s="23"/>
      <x:c r="MJ142" s="23"/>
      <x:c r="MK142" s="23"/>
      <x:c r="ML142" s="23"/>
      <x:c r="MM142" s="23"/>
      <x:c r="MN142" s="23"/>
      <x:c r="MO142" s="23"/>
      <x:c r="MP142" s="23"/>
      <x:c r="MQ142" s="23"/>
      <x:c r="MR142" s="23"/>
      <x:c r="MS142" s="23"/>
      <x:c r="MT142" s="23"/>
      <x:c r="MU142" s="23"/>
      <x:c r="MV142" s="23"/>
      <x:c r="MW142" s="23"/>
      <x:c r="MX142" s="23"/>
      <x:c r="MY142" s="23"/>
      <x:c r="MZ142" s="23"/>
      <x:c r="NA142" s="23"/>
      <x:c r="NB142" s="23"/>
      <x:c r="NC142" s="23"/>
      <x:c r="ND142" s="23"/>
      <x:c r="NE142" s="23"/>
      <x:c r="NF142" s="23"/>
      <x:c r="NG142" s="23"/>
      <x:c r="NH142" s="23"/>
      <x:c r="NI142" s="23"/>
      <x:c r="NJ142" s="23"/>
      <x:c r="NK142" s="23"/>
      <x:c r="NL142" s="23"/>
      <x:c r="NM142" s="23"/>
      <x:c r="NN142" s="23"/>
      <x:c r="NO142" s="23"/>
      <x:c r="NP142" s="23"/>
      <x:c r="NQ142" s="23"/>
      <x:c r="NR142" s="23"/>
      <x:c r="NS142" s="23"/>
      <x:c r="NT142" s="23"/>
      <x:c r="NU142" s="23"/>
      <x:c r="NV142" s="23"/>
      <x:c r="NW142" s="23"/>
      <x:c r="NX142" s="23"/>
      <x:c r="NY142" s="23"/>
      <x:c r="NZ142" s="23"/>
      <x:c r="OA142" s="23"/>
      <x:c r="OB142" s="23"/>
      <x:c r="OC142" s="23"/>
      <x:c r="OD142" s="23"/>
      <x:c r="OE142" s="23"/>
      <x:c r="OF142" s="23"/>
      <x:c r="OG142" s="23"/>
      <x:c r="OH142" s="23"/>
      <x:c r="OI142" s="23"/>
      <x:c r="OJ142" s="23"/>
      <x:c r="OK142" s="23"/>
      <x:c r="OL142" s="23"/>
      <x:c r="OM142" s="23"/>
      <x:c r="ON142" s="23"/>
      <x:c r="OO142" s="23"/>
      <x:c r="OP142" s="23"/>
      <x:c r="OQ142" s="23"/>
      <x:c r="OR142" s="23"/>
      <x:c r="OS142" s="23"/>
      <x:c r="OT142" s="23"/>
      <x:c r="OU142" s="23"/>
      <x:c r="OV142" s="23"/>
      <x:c r="OW142" s="23"/>
      <x:c r="OX142" s="23"/>
      <x:c r="OY142" s="23"/>
      <x:c r="OZ142" s="23"/>
      <x:c r="PA142" s="23"/>
      <x:c r="PB142" s="23"/>
      <x:c r="PC142" s="23"/>
      <x:c r="PD142" s="23"/>
      <x:c r="PE142" s="23"/>
      <x:c r="PF142" s="23"/>
      <x:c r="PG142" s="23"/>
      <x:c r="PH142" s="23"/>
      <x:c r="PI142" s="23"/>
      <x:c r="PJ142" s="23"/>
      <x:c r="PK142" s="23"/>
      <x:c r="PL142" s="23"/>
      <x:c r="PM142" s="23"/>
      <x:c r="PN142" s="23"/>
      <x:c r="PO142" s="23"/>
      <x:c r="PP142" s="23"/>
      <x:c r="PQ142" s="23"/>
      <x:c r="PR142" s="23"/>
      <x:c r="PS142" s="23"/>
      <x:c r="PT142" s="23"/>
      <x:c r="PU142" s="23"/>
      <x:c r="PV142" s="23"/>
      <x:c r="PW142" s="23"/>
      <x:c r="PX142" s="23"/>
      <x:c r="PY142" s="23"/>
      <x:c r="PZ142" s="23"/>
      <x:c r="QA142" s="23"/>
      <x:c r="QB142" s="23"/>
      <x:c r="QC142" s="23"/>
      <x:c r="QD142" s="23"/>
      <x:c r="QE142" s="23"/>
      <x:c r="QF142" s="23"/>
      <x:c r="QG142" s="23"/>
      <x:c r="QH142" s="23"/>
      <x:c r="QI142" s="23"/>
    </x:row>
    <x:row r="143" spans="1:451" x14ac:dyDescent="0.25">
      <x:c r="A143" s="21"/>
      <x:c r="B143" s="17"/>
      <x:c r="C143" s="18"/>
      <x:c r="D143" s="18"/>
      <x:c r="E143" s="19"/>
      <x:c r="F143" s="22"/>
      <x:c r="G143" s="23"/>
      <x:c r="H143" s="23"/>
      <x:c r="I143" s="23"/>
      <x:c r="J143" s="23"/>
      <x:c r="K143" s="23"/>
      <x:c r="L143" s="23"/>
      <x:c r="M143" s="23"/>
      <x:c r="N143" s="23"/>
      <x:c r="O143" s="23"/>
      <x:c r="P143" s="23"/>
      <x:c r="Q143" s="23"/>
      <x:c r="R143" s="23"/>
      <x:c r="S143" s="23"/>
      <x:c r="T143" s="23"/>
      <x:c r="U143" s="23"/>
      <x:c r="V143" s="23"/>
      <x:c r="W143" s="23"/>
      <x:c r="X143" s="23"/>
      <x:c r="Y143" s="23"/>
      <x:c r="Z143" s="23"/>
      <x:c r="AA143" s="23"/>
      <x:c r="AB143" s="23"/>
      <x:c r="AC143" s="23"/>
      <x:c r="AD143" s="23"/>
      <x:c r="AE143" s="23"/>
      <x:c r="AF143" s="23"/>
      <x:c r="AG143" s="23"/>
      <x:c r="AH143" s="23"/>
      <x:c r="AI143" s="23"/>
      <x:c r="AJ143" s="23"/>
      <x:c r="AK143" s="23"/>
      <x:c r="AL143" s="23"/>
      <x:c r="AM143" s="23"/>
      <x:c r="AN143" s="23"/>
      <x:c r="AO143" s="23"/>
      <x:c r="AP143" s="23"/>
      <x:c r="AQ143" s="23"/>
      <x:c r="AR143" s="23"/>
      <x:c r="AS143" s="23"/>
      <x:c r="AT143" s="23"/>
      <x:c r="AU143" s="23"/>
      <x:c r="AV143" s="23"/>
      <x:c r="AW143" s="23"/>
      <x:c r="AX143" s="23"/>
      <x:c r="AY143" s="23"/>
      <x:c r="AZ143" s="23"/>
      <x:c r="BA143" s="23"/>
      <x:c r="BB143" s="23"/>
      <x:c r="BC143" s="23"/>
      <x:c r="BD143" s="23"/>
      <x:c r="BE143" s="23"/>
      <x:c r="BF143" s="23"/>
      <x:c r="BG143" s="23"/>
      <x:c r="BH143" s="23"/>
      <x:c r="BI143" s="23"/>
      <x:c r="BJ143" s="23"/>
      <x:c r="BK143" s="23"/>
      <x:c r="BL143" s="23"/>
      <x:c r="BM143" s="23"/>
      <x:c r="BN143" s="23"/>
      <x:c r="BO143" s="23"/>
      <x:c r="BP143" s="23"/>
      <x:c r="BQ143" s="23"/>
      <x:c r="BR143" s="23"/>
      <x:c r="BS143" s="23"/>
      <x:c r="BT143" s="23"/>
      <x:c r="BU143" s="23"/>
      <x:c r="BV143" s="23"/>
      <x:c r="BW143" s="23"/>
      <x:c r="BX143" s="23"/>
      <x:c r="BY143" s="23"/>
      <x:c r="BZ143" s="23"/>
      <x:c r="CA143" s="23"/>
      <x:c r="CB143" s="23"/>
      <x:c r="CC143" s="23"/>
      <x:c r="CD143" s="23"/>
      <x:c r="CE143" s="23"/>
      <x:c r="CF143" s="23"/>
      <x:c r="CG143" s="23"/>
      <x:c r="CH143" s="23"/>
      <x:c r="CI143" s="23"/>
      <x:c r="CJ143" s="23"/>
      <x:c r="CK143" s="23"/>
      <x:c r="CL143" s="23"/>
      <x:c r="CM143" s="23"/>
      <x:c r="CN143" s="23"/>
      <x:c r="CO143" s="23"/>
      <x:c r="CP143" s="23"/>
      <x:c r="CQ143" s="23"/>
      <x:c r="CR143" s="23"/>
      <x:c r="CS143" s="23"/>
      <x:c r="CT143" s="23"/>
      <x:c r="CU143" s="23"/>
      <x:c r="CV143" s="23"/>
      <x:c r="CW143" s="23"/>
      <x:c r="CX143" s="23"/>
      <x:c r="CY143" s="23"/>
      <x:c r="CZ143" s="23"/>
      <x:c r="DA143" s="23"/>
      <x:c r="DB143" s="23"/>
      <x:c r="DC143" s="23"/>
      <x:c r="DD143" s="23"/>
      <x:c r="DE143" s="23"/>
      <x:c r="DF143" s="23"/>
      <x:c r="DG143" s="23"/>
      <x:c r="DH143" s="23"/>
      <x:c r="DI143" s="23"/>
      <x:c r="DJ143" s="23"/>
      <x:c r="DK143" s="23"/>
      <x:c r="DL143" s="23"/>
      <x:c r="DM143" s="23"/>
      <x:c r="DN143" s="23"/>
      <x:c r="DO143" s="23"/>
      <x:c r="DP143" s="23"/>
      <x:c r="DQ143" s="23"/>
      <x:c r="DR143" s="23"/>
      <x:c r="DS143" s="23"/>
      <x:c r="DT143" s="23"/>
      <x:c r="DU143" s="23"/>
      <x:c r="DV143" s="23"/>
      <x:c r="DW143" s="23"/>
      <x:c r="DX143" s="23"/>
      <x:c r="DY143" s="23"/>
      <x:c r="DZ143" s="23"/>
      <x:c r="EA143" s="23"/>
      <x:c r="EB143" s="23"/>
      <x:c r="EC143" s="23"/>
      <x:c r="ED143" s="23"/>
      <x:c r="EE143" s="23"/>
      <x:c r="EF143" s="23"/>
      <x:c r="EG143" s="23"/>
      <x:c r="EH143" s="23"/>
      <x:c r="EI143" s="23"/>
      <x:c r="EJ143" s="23"/>
      <x:c r="EK143" s="23"/>
      <x:c r="EL143" s="23"/>
      <x:c r="EM143" s="23"/>
      <x:c r="EN143" s="23"/>
      <x:c r="EO143" s="23"/>
      <x:c r="EP143" s="23"/>
      <x:c r="EQ143" s="23"/>
      <x:c r="ER143" s="23"/>
      <x:c r="ES143" s="23"/>
      <x:c r="ET143" s="23"/>
      <x:c r="EU143" s="23"/>
      <x:c r="EV143" s="23"/>
      <x:c r="EW143" s="23"/>
      <x:c r="EX143" s="23"/>
      <x:c r="EY143" s="23"/>
      <x:c r="EZ143" s="23"/>
      <x:c r="FA143" s="23"/>
      <x:c r="FB143" s="23"/>
      <x:c r="FC143" s="23"/>
      <x:c r="FD143" s="23"/>
      <x:c r="FE143" s="23"/>
      <x:c r="FF143" s="23"/>
      <x:c r="FG143" s="23"/>
      <x:c r="FH143" s="23"/>
      <x:c r="FI143" s="23"/>
      <x:c r="FJ143" s="23"/>
      <x:c r="FK143" s="23"/>
      <x:c r="FL143" s="23"/>
      <x:c r="FM143" s="23"/>
      <x:c r="FN143" s="23"/>
      <x:c r="FO143" s="23"/>
      <x:c r="FP143" s="23"/>
      <x:c r="FQ143" s="23"/>
      <x:c r="FR143" s="23"/>
      <x:c r="FS143" s="23"/>
      <x:c r="FT143" s="23"/>
      <x:c r="FU143" s="23"/>
      <x:c r="FV143" s="23"/>
      <x:c r="FW143" s="23"/>
      <x:c r="FX143" s="23"/>
      <x:c r="FY143" s="23"/>
      <x:c r="FZ143" s="23"/>
      <x:c r="GA143" s="23"/>
      <x:c r="GB143" s="23"/>
      <x:c r="GC143" s="23"/>
      <x:c r="GD143" s="23"/>
      <x:c r="GE143" s="23"/>
      <x:c r="GF143" s="23"/>
      <x:c r="GG143" s="23"/>
      <x:c r="GH143" s="23"/>
      <x:c r="GI143" s="23"/>
      <x:c r="GJ143" s="23"/>
      <x:c r="GK143" s="23"/>
      <x:c r="GL143" s="23"/>
      <x:c r="GM143" s="23"/>
      <x:c r="GN143" s="23"/>
      <x:c r="GO143" s="23"/>
      <x:c r="GP143" s="23"/>
      <x:c r="GQ143" s="23"/>
      <x:c r="GR143" s="23"/>
      <x:c r="GS143" s="23"/>
      <x:c r="GT143" s="23"/>
      <x:c r="GU143" s="23"/>
      <x:c r="GV143" s="23"/>
      <x:c r="GW143" s="23"/>
      <x:c r="GX143" s="23"/>
      <x:c r="GY143" s="23"/>
      <x:c r="GZ143" s="23"/>
      <x:c r="HA143" s="23"/>
      <x:c r="HB143" s="23"/>
      <x:c r="HC143" s="23"/>
      <x:c r="HD143" s="23"/>
      <x:c r="HE143" s="23"/>
      <x:c r="HF143" s="23"/>
      <x:c r="HG143" s="23"/>
      <x:c r="HH143" s="23"/>
      <x:c r="HI143" s="23"/>
      <x:c r="HJ143" s="23"/>
      <x:c r="HK143" s="23"/>
      <x:c r="HL143" s="23"/>
      <x:c r="HM143" s="23"/>
      <x:c r="HN143" s="23"/>
      <x:c r="HO143" s="23"/>
      <x:c r="HP143" s="23"/>
      <x:c r="HQ143" s="23"/>
      <x:c r="HR143" s="23"/>
      <x:c r="HS143" s="23"/>
      <x:c r="HT143" s="23"/>
      <x:c r="HU143" s="23"/>
      <x:c r="HV143" s="23"/>
      <x:c r="HW143" s="23"/>
      <x:c r="HX143" s="23"/>
      <x:c r="HY143" s="23"/>
      <x:c r="HZ143" s="23"/>
      <x:c r="IA143" s="23"/>
      <x:c r="IB143" s="23"/>
      <x:c r="IC143" s="23"/>
      <x:c r="ID143" s="23"/>
      <x:c r="IE143" s="23"/>
      <x:c r="IF143" s="23"/>
      <x:c r="IG143" s="23"/>
      <x:c r="IH143" s="23"/>
      <x:c r="II143" s="23"/>
      <x:c r="IJ143" s="23"/>
      <x:c r="IK143" s="23"/>
      <x:c r="IL143" s="23"/>
      <x:c r="IM143" s="23"/>
      <x:c r="IN143" s="23"/>
      <x:c r="IO143" s="23"/>
      <x:c r="IP143" s="23"/>
      <x:c r="IQ143" s="23"/>
      <x:c r="IR143" s="23"/>
      <x:c r="IS143" s="23"/>
      <x:c r="IT143" s="23"/>
      <x:c r="IU143" s="23"/>
      <x:c r="IV143" s="23"/>
      <x:c r="IW143" s="23"/>
      <x:c r="IX143" s="23"/>
      <x:c r="IY143" s="23"/>
      <x:c r="IZ143" s="23"/>
      <x:c r="JA143" s="23"/>
      <x:c r="JB143" s="23"/>
      <x:c r="JC143" s="23"/>
      <x:c r="JD143" s="23"/>
      <x:c r="JE143" s="23"/>
      <x:c r="JF143" s="23"/>
      <x:c r="JG143" s="23"/>
      <x:c r="JH143" s="23"/>
      <x:c r="JI143" s="23"/>
      <x:c r="JJ143" s="23"/>
      <x:c r="JK143" s="23"/>
      <x:c r="JL143" s="23"/>
      <x:c r="JM143" s="23"/>
      <x:c r="JN143" s="23"/>
      <x:c r="JO143" s="23"/>
      <x:c r="JP143" s="23"/>
      <x:c r="JQ143" s="23"/>
      <x:c r="JR143" s="23"/>
      <x:c r="JS143" s="23"/>
      <x:c r="JT143" s="23"/>
      <x:c r="JU143" s="23"/>
      <x:c r="JV143" s="23"/>
      <x:c r="JW143" s="23"/>
      <x:c r="JX143" s="23"/>
      <x:c r="JY143" s="23"/>
      <x:c r="JZ143" s="23"/>
      <x:c r="KA143" s="23"/>
      <x:c r="KB143" s="23"/>
      <x:c r="KC143" s="23"/>
      <x:c r="KD143" s="23"/>
      <x:c r="KE143" s="23"/>
      <x:c r="KF143" s="23"/>
      <x:c r="KG143" s="23"/>
      <x:c r="KH143" s="23"/>
      <x:c r="KI143" s="23"/>
      <x:c r="KJ143" s="23"/>
      <x:c r="KK143" s="23"/>
      <x:c r="KL143" s="23"/>
      <x:c r="KM143" s="23"/>
      <x:c r="KN143" s="23"/>
      <x:c r="KO143" s="23"/>
      <x:c r="KP143" s="23"/>
      <x:c r="KQ143" s="23"/>
      <x:c r="KR143" s="23"/>
      <x:c r="KS143" s="23"/>
      <x:c r="KT143" s="23"/>
      <x:c r="KU143" s="23"/>
      <x:c r="KV143" s="23"/>
      <x:c r="KW143" s="23"/>
      <x:c r="KX143" s="23"/>
      <x:c r="KY143" s="23"/>
      <x:c r="KZ143" s="23"/>
      <x:c r="LA143" s="23"/>
      <x:c r="LB143" s="23"/>
      <x:c r="LC143" s="23"/>
      <x:c r="LD143" s="23"/>
      <x:c r="LE143" s="23"/>
      <x:c r="LF143" s="23"/>
      <x:c r="LG143" s="23"/>
      <x:c r="LH143" s="23"/>
      <x:c r="LI143" s="23"/>
      <x:c r="LJ143" s="23"/>
      <x:c r="LK143" s="23"/>
      <x:c r="LL143" s="23"/>
      <x:c r="LM143" s="23"/>
      <x:c r="LN143" s="23"/>
      <x:c r="LO143" s="23"/>
      <x:c r="LP143" s="23"/>
      <x:c r="LQ143" s="23"/>
      <x:c r="LR143" s="23"/>
      <x:c r="LS143" s="23"/>
      <x:c r="LT143" s="23"/>
      <x:c r="LU143" s="23"/>
      <x:c r="LV143" s="23"/>
      <x:c r="LW143" s="23"/>
      <x:c r="LX143" s="23"/>
      <x:c r="LY143" s="23"/>
      <x:c r="LZ143" s="23"/>
      <x:c r="MA143" s="23"/>
      <x:c r="MB143" s="23"/>
      <x:c r="MC143" s="23"/>
      <x:c r="MD143" s="23"/>
      <x:c r="ME143" s="23"/>
      <x:c r="MF143" s="23"/>
      <x:c r="MG143" s="23"/>
      <x:c r="MH143" s="23"/>
      <x:c r="MI143" s="23"/>
      <x:c r="MJ143" s="23"/>
      <x:c r="MK143" s="23"/>
      <x:c r="ML143" s="23"/>
      <x:c r="MM143" s="23"/>
      <x:c r="MN143" s="23"/>
      <x:c r="MO143" s="23"/>
      <x:c r="MP143" s="23"/>
      <x:c r="MQ143" s="23"/>
      <x:c r="MR143" s="23"/>
      <x:c r="MS143" s="23"/>
      <x:c r="MT143" s="23"/>
      <x:c r="MU143" s="23"/>
      <x:c r="MV143" s="23"/>
      <x:c r="MW143" s="23"/>
      <x:c r="MX143" s="23"/>
      <x:c r="MY143" s="23"/>
      <x:c r="MZ143" s="23"/>
      <x:c r="NA143" s="23"/>
      <x:c r="NB143" s="23"/>
      <x:c r="NC143" s="23"/>
      <x:c r="ND143" s="23"/>
      <x:c r="NE143" s="23"/>
      <x:c r="NF143" s="23"/>
      <x:c r="NG143" s="23"/>
      <x:c r="NH143" s="23"/>
      <x:c r="NI143" s="23"/>
      <x:c r="NJ143" s="23"/>
      <x:c r="NK143" s="23"/>
      <x:c r="NL143" s="23"/>
      <x:c r="NM143" s="23"/>
      <x:c r="NN143" s="23"/>
      <x:c r="NO143" s="23"/>
      <x:c r="NP143" s="23"/>
      <x:c r="NQ143" s="23"/>
      <x:c r="NR143" s="23"/>
      <x:c r="NS143" s="23"/>
      <x:c r="NT143" s="23"/>
      <x:c r="NU143" s="23"/>
      <x:c r="NV143" s="23"/>
      <x:c r="NW143" s="23"/>
      <x:c r="NX143" s="23"/>
      <x:c r="NY143" s="23"/>
      <x:c r="NZ143" s="23"/>
      <x:c r="OA143" s="23"/>
      <x:c r="OB143" s="23"/>
      <x:c r="OC143" s="23"/>
      <x:c r="OD143" s="23"/>
      <x:c r="OE143" s="23"/>
      <x:c r="OF143" s="23"/>
      <x:c r="OG143" s="23"/>
      <x:c r="OH143" s="23"/>
      <x:c r="OI143" s="23"/>
      <x:c r="OJ143" s="23"/>
      <x:c r="OK143" s="23"/>
      <x:c r="OL143" s="23"/>
      <x:c r="OM143" s="23"/>
      <x:c r="ON143" s="23"/>
      <x:c r="OO143" s="23"/>
      <x:c r="OP143" s="23"/>
      <x:c r="OQ143" s="23"/>
      <x:c r="OR143" s="23"/>
      <x:c r="OS143" s="23"/>
      <x:c r="OT143" s="23"/>
      <x:c r="OU143" s="23"/>
      <x:c r="OV143" s="23"/>
      <x:c r="OW143" s="23"/>
      <x:c r="OX143" s="23"/>
      <x:c r="OY143" s="23"/>
      <x:c r="OZ143" s="23"/>
      <x:c r="PA143" s="23"/>
      <x:c r="PB143" s="23"/>
      <x:c r="PC143" s="23"/>
      <x:c r="PD143" s="23"/>
      <x:c r="PE143" s="23"/>
      <x:c r="PF143" s="23"/>
      <x:c r="PG143" s="23"/>
      <x:c r="PH143" s="23"/>
      <x:c r="PI143" s="23"/>
      <x:c r="PJ143" s="23"/>
      <x:c r="PK143" s="23"/>
      <x:c r="PL143" s="23"/>
      <x:c r="PM143" s="23"/>
      <x:c r="PN143" s="23"/>
      <x:c r="PO143" s="23"/>
      <x:c r="PP143" s="23"/>
      <x:c r="PQ143" s="23"/>
      <x:c r="PR143" s="23"/>
      <x:c r="PS143" s="23"/>
      <x:c r="PT143" s="23"/>
      <x:c r="PU143" s="23"/>
      <x:c r="PV143" s="23"/>
      <x:c r="PW143" s="23"/>
      <x:c r="PX143" s="23"/>
      <x:c r="PY143" s="23"/>
      <x:c r="PZ143" s="23"/>
      <x:c r="QA143" s="23"/>
      <x:c r="QB143" s="23"/>
      <x:c r="QC143" s="23"/>
      <x:c r="QD143" s="23"/>
      <x:c r="QE143" s="23"/>
      <x:c r="QF143" s="23"/>
      <x:c r="QG143" s="23"/>
      <x:c r="QH143" s="23"/>
      <x:c r="QI143" s="23"/>
    </x:row>
    <x:row r="144" spans="1:451" x14ac:dyDescent="0.25">
      <x:c r="A144" s="21"/>
      <x:c r="B144" s="17"/>
      <x:c r="C144" s="18"/>
      <x:c r="D144" s="18"/>
      <x:c r="E144" s="19"/>
      <x:c r="F144" s="22"/>
      <x:c r="G144" s="23"/>
      <x:c r="H144" s="23"/>
      <x:c r="I144" s="23"/>
      <x:c r="J144" s="23"/>
      <x:c r="K144" s="23"/>
      <x:c r="L144" s="23"/>
      <x:c r="M144" s="23"/>
      <x:c r="N144" s="23"/>
      <x:c r="O144" s="23"/>
      <x:c r="P144" s="23"/>
      <x:c r="Q144" s="23"/>
      <x:c r="R144" s="23"/>
      <x:c r="S144" s="23"/>
      <x:c r="T144" s="23"/>
      <x:c r="U144" s="23"/>
      <x:c r="V144" s="23"/>
      <x:c r="W144" s="23"/>
      <x:c r="X144" s="23"/>
      <x:c r="Y144" s="23"/>
      <x:c r="Z144" s="23"/>
      <x:c r="AA144" s="23"/>
      <x:c r="AB144" s="23"/>
      <x:c r="AC144" s="23"/>
      <x:c r="AD144" s="23"/>
      <x:c r="AE144" s="23"/>
      <x:c r="AF144" s="23"/>
      <x:c r="AG144" s="23"/>
      <x:c r="AH144" s="23"/>
      <x:c r="AI144" s="23"/>
      <x:c r="AJ144" s="23"/>
      <x:c r="AK144" s="23"/>
      <x:c r="AL144" s="23"/>
      <x:c r="AM144" s="23"/>
      <x:c r="AN144" s="23"/>
      <x:c r="AO144" s="23"/>
      <x:c r="AP144" s="23"/>
      <x:c r="AQ144" s="23"/>
      <x:c r="AR144" s="23"/>
      <x:c r="AS144" s="23"/>
      <x:c r="AT144" s="23"/>
      <x:c r="AU144" s="23"/>
      <x:c r="AV144" s="23"/>
      <x:c r="AW144" s="23"/>
      <x:c r="AX144" s="23"/>
      <x:c r="AY144" s="23"/>
      <x:c r="AZ144" s="23"/>
      <x:c r="BA144" s="23"/>
      <x:c r="BB144" s="23"/>
      <x:c r="BC144" s="23"/>
      <x:c r="BD144" s="23"/>
      <x:c r="BE144" s="23"/>
      <x:c r="BF144" s="23"/>
      <x:c r="BG144" s="23"/>
      <x:c r="BH144" s="23"/>
      <x:c r="BI144" s="23"/>
      <x:c r="BJ144" s="23"/>
      <x:c r="BK144" s="23"/>
      <x:c r="BL144" s="23"/>
      <x:c r="BM144" s="23"/>
      <x:c r="BN144" s="23"/>
      <x:c r="BO144" s="23"/>
      <x:c r="BP144" s="23"/>
      <x:c r="BQ144" s="23"/>
      <x:c r="BR144" s="23"/>
      <x:c r="BS144" s="23"/>
      <x:c r="BT144" s="23"/>
      <x:c r="BU144" s="23"/>
      <x:c r="BV144" s="23"/>
      <x:c r="BW144" s="23"/>
      <x:c r="BX144" s="23"/>
      <x:c r="BY144" s="23"/>
      <x:c r="BZ144" s="23"/>
      <x:c r="CA144" s="23"/>
      <x:c r="CB144" s="23"/>
      <x:c r="CC144" s="23"/>
      <x:c r="CD144" s="23"/>
      <x:c r="CE144" s="23"/>
      <x:c r="CF144" s="23"/>
      <x:c r="CG144" s="23"/>
      <x:c r="CH144" s="23"/>
      <x:c r="CI144" s="23"/>
      <x:c r="CJ144" s="23"/>
      <x:c r="CK144" s="23"/>
      <x:c r="CL144" s="23"/>
      <x:c r="CM144" s="23"/>
      <x:c r="CN144" s="23"/>
      <x:c r="CO144" s="23"/>
      <x:c r="CP144" s="23"/>
      <x:c r="CQ144" s="23"/>
      <x:c r="CR144" s="23"/>
      <x:c r="CS144" s="23"/>
      <x:c r="CT144" s="23"/>
      <x:c r="CU144" s="23"/>
      <x:c r="CV144" s="23"/>
      <x:c r="CW144" s="23"/>
      <x:c r="CX144" s="23"/>
      <x:c r="CY144" s="23"/>
      <x:c r="CZ144" s="23"/>
      <x:c r="DA144" s="23"/>
      <x:c r="DB144" s="23"/>
      <x:c r="DC144" s="23"/>
      <x:c r="DD144" s="23"/>
      <x:c r="DE144" s="23"/>
      <x:c r="DF144" s="23"/>
      <x:c r="DG144" s="23"/>
      <x:c r="DH144" s="23"/>
      <x:c r="DI144" s="23"/>
      <x:c r="DJ144" s="23"/>
      <x:c r="DK144" s="23"/>
      <x:c r="DL144" s="23"/>
      <x:c r="DM144" s="23"/>
      <x:c r="DN144" s="23"/>
      <x:c r="DO144" s="23"/>
      <x:c r="DP144" s="23"/>
      <x:c r="DQ144" s="23"/>
      <x:c r="DR144" s="23"/>
      <x:c r="DS144" s="23"/>
      <x:c r="DT144" s="23"/>
      <x:c r="DU144" s="23"/>
      <x:c r="DV144" s="23"/>
      <x:c r="DW144" s="23"/>
      <x:c r="DX144" s="23"/>
      <x:c r="DY144" s="23"/>
      <x:c r="DZ144" s="23"/>
      <x:c r="EA144" s="23"/>
      <x:c r="EB144" s="23"/>
      <x:c r="EC144" s="23"/>
      <x:c r="ED144" s="23"/>
      <x:c r="EE144" s="23"/>
      <x:c r="EF144" s="23"/>
      <x:c r="EG144" s="23"/>
      <x:c r="EH144" s="23"/>
      <x:c r="EI144" s="23"/>
      <x:c r="EJ144" s="23"/>
      <x:c r="EK144" s="23"/>
      <x:c r="EL144" s="23"/>
      <x:c r="EM144" s="23"/>
      <x:c r="EN144" s="23"/>
      <x:c r="EO144" s="23"/>
      <x:c r="EP144" s="23"/>
      <x:c r="EQ144" s="23"/>
      <x:c r="ER144" s="23"/>
      <x:c r="ES144" s="23"/>
      <x:c r="ET144" s="23"/>
      <x:c r="EU144" s="23"/>
      <x:c r="EV144" s="23"/>
      <x:c r="EW144" s="23"/>
      <x:c r="EX144" s="23"/>
      <x:c r="EY144" s="23"/>
      <x:c r="EZ144" s="23"/>
      <x:c r="FA144" s="23"/>
      <x:c r="FB144" s="23"/>
      <x:c r="FC144" s="23"/>
      <x:c r="FD144" s="23"/>
      <x:c r="FE144" s="23"/>
      <x:c r="FF144" s="23"/>
      <x:c r="FG144" s="23"/>
      <x:c r="FH144" s="23"/>
      <x:c r="FI144" s="23"/>
      <x:c r="FJ144" s="23"/>
      <x:c r="FK144" s="23"/>
      <x:c r="FL144" s="23"/>
      <x:c r="FM144" s="23"/>
      <x:c r="FN144" s="23"/>
      <x:c r="FO144" s="23"/>
      <x:c r="FP144" s="23"/>
      <x:c r="FQ144" s="23"/>
      <x:c r="FR144" s="23"/>
      <x:c r="FS144" s="23"/>
      <x:c r="FT144" s="23"/>
      <x:c r="FU144" s="23"/>
      <x:c r="FV144" s="23"/>
      <x:c r="FW144" s="23"/>
      <x:c r="FX144" s="23"/>
      <x:c r="FY144" s="23"/>
      <x:c r="FZ144" s="23"/>
      <x:c r="GA144" s="23"/>
      <x:c r="GB144" s="23"/>
      <x:c r="GC144" s="23"/>
      <x:c r="GD144" s="23"/>
      <x:c r="GE144" s="23"/>
      <x:c r="GF144" s="23"/>
      <x:c r="GG144" s="23"/>
      <x:c r="GH144" s="23"/>
      <x:c r="GI144" s="23"/>
      <x:c r="GJ144" s="23"/>
      <x:c r="GK144" s="23"/>
      <x:c r="GL144" s="23"/>
      <x:c r="GM144" s="23"/>
      <x:c r="GN144" s="23"/>
      <x:c r="GO144" s="23"/>
      <x:c r="GP144" s="23"/>
      <x:c r="GQ144" s="23"/>
      <x:c r="GR144" s="23"/>
      <x:c r="GS144" s="23"/>
      <x:c r="GT144" s="23"/>
      <x:c r="GU144" s="23"/>
      <x:c r="GV144" s="23"/>
      <x:c r="GW144" s="23"/>
      <x:c r="GX144" s="23"/>
      <x:c r="GY144" s="23"/>
      <x:c r="GZ144" s="23"/>
      <x:c r="HA144" s="23"/>
      <x:c r="HB144" s="23"/>
      <x:c r="HC144" s="23"/>
      <x:c r="HD144" s="23"/>
      <x:c r="HE144" s="23"/>
      <x:c r="HF144" s="23"/>
      <x:c r="HG144" s="23"/>
      <x:c r="HH144" s="23"/>
      <x:c r="HI144" s="23"/>
      <x:c r="HJ144" s="23"/>
      <x:c r="HK144" s="23"/>
      <x:c r="HL144" s="23"/>
      <x:c r="HM144" s="23"/>
      <x:c r="HN144" s="23"/>
      <x:c r="HO144" s="23"/>
      <x:c r="HP144" s="23"/>
      <x:c r="HQ144" s="23"/>
      <x:c r="HR144" s="23"/>
      <x:c r="HS144" s="23"/>
      <x:c r="HT144" s="23"/>
      <x:c r="HU144" s="23"/>
      <x:c r="HV144" s="23"/>
      <x:c r="HW144" s="23"/>
      <x:c r="HX144" s="23"/>
      <x:c r="HY144" s="23"/>
      <x:c r="HZ144" s="23"/>
      <x:c r="IA144" s="23"/>
      <x:c r="IB144" s="23"/>
      <x:c r="IC144" s="23"/>
      <x:c r="ID144" s="23"/>
      <x:c r="IE144" s="23"/>
      <x:c r="IF144" s="23"/>
      <x:c r="IG144" s="23"/>
      <x:c r="IH144" s="23"/>
      <x:c r="II144" s="23"/>
      <x:c r="IJ144" s="23"/>
      <x:c r="IK144" s="23"/>
      <x:c r="IL144" s="23"/>
      <x:c r="IM144" s="23"/>
      <x:c r="IN144" s="23"/>
      <x:c r="IO144" s="23"/>
      <x:c r="IP144" s="23"/>
      <x:c r="IQ144" s="23"/>
      <x:c r="IR144" s="23"/>
      <x:c r="IS144" s="23"/>
      <x:c r="IT144" s="23"/>
      <x:c r="IU144" s="23"/>
      <x:c r="IV144" s="23"/>
      <x:c r="IW144" s="23"/>
      <x:c r="IX144" s="23"/>
      <x:c r="IY144" s="23"/>
      <x:c r="IZ144" s="23"/>
      <x:c r="JA144" s="23"/>
      <x:c r="JB144" s="23"/>
      <x:c r="JC144" s="23"/>
      <x:c r="JD144" s="23"/>
      <x:c r="JE144" s="23"/>
      <x:c r="JF144" s="23"/>
      <x:c r="JG144" s="23"/>
      <x:c r="JH144" s="23"/>
      <x:c r="JI144" s="23"/>
      <x:c r="JJ144" s="23"/>
      <x:c r="JK144" s="23"/>
      <x:c r="JL144" s="23"/>
      <x:c r="JM144" s="23"/>
      <x:c r="JN144" s="23"/>
      <x:c r="JO144" s="23"/>
      <x:c r="JP144" s="23"/>
      <x:c r="JQ144" s="23"/>
      <x:c r="JR144" s="23"/>
      <x:c r="JS144" s="23"/>
      <x:c r="JT144" s="23"/>
      <x:c r="JU144" s="23"/>
      <x:c r="JV144" s="23"/>
      <x:c r="JW144" s="23"/>
      <x:c r="JX144" s="23"/>
      <x:c r="JY144" s="23"/>
      <x:c r="JZ144" s="23"/>
      <x:c r="KA144" s="23"/>
      <x:c r="KB144" s="23"/>
      <x:c r="KC144" s="23"/>
      <x:c r="KD144" s="23"/>
      <x:c r="KE144" s="23"/>
      <x:c r="KF144" s="23"/>
      <x:c r="KG144" s="23"/>
      <x:c r="KH144" s="23"/>
      <x:c r="KI144" s="23"/>
      <x:c r="KJ144" s="23"/>
      <x:c r="KK144" s="23"/>
      <x:c r="KL144" s="23"/>
      <x:c r="KM144" s="23"/>
      <x:c r="KN144" s="23"/>
      <x:c r="KO144" s="23"/>
      <x:c r="KP144" s="23"/>
      <x:c r="KQ144" s="23"/>
      <x:c r="KR144" s="23"/>
      <x:c r="KS144" s="23"/>
      <x:c r="KT144" s="23"/>
      <x:c r="KU144" s="23"/>
      <x:c r="KV144" s="23"/>
      <x:c r="KW144" s="23"/>
      <x:c r="KX144" s="23"/>
      <x:c r="KY144" s="23"/>
      <x:c r="KZ144" s="23"/>
      <x:c r="LA144" s="23"/>
      <x:c r="LB144" s="23"/>
      <x:c r="LC144" s="23"/>
      <x:c r="LD144" s="23"/>
      <x:c r="LE144" s="23"/>
      <x:c r="LF144" s="23"/>
      <x:c r="LG144" s="23"/>
      <x:c r="LH144" s="23"/>
      <x:c r="LI144" s="23"/>
      <x:c r="LJ144" s="23"/>
      <x:c r="LK144" s="23"/>
      <x:c r="LL144" s="23"/>
      <x:c r="LM144" s="23"/>
      <x:c r="LN144" s="23"/>
      <x:c r="LO144" s="23"/>
      <x:c r="LP144" s="23"/>
      <x:c r="LQ144" s="23"/>
      <x:c r="LR144" s="23"/>
      <x:c r="LS144" s="23"/>
      <x:c r="LT144" s="23"/>
      <x:c r="LU144" s="23"/>
      <x:c r="LV144" s="23"/>
      <x:c r="LW144" s="23"/>
      <x:c r="LX144" s="23"/>
      <x:c r="LY144" s="23"/>
      <x:c r="LZ144" s="23"/>
      <x:c r="MA144" s="23"/>
      <x:c r="MB144" s="23"/>
      <x:c r="MC144" s="23"/>
      <x:c r="MD144" s="23"/>
      <x:c r="ME144" s="23"/>
      <x:c r="MF144" s="23"/>
      <x:c r="MG144" s="23"/>
      <x:c r="MH144" s="23"/>
      <x:c r="MI144" s="23"/>
      <x:c r="MJ144" s="23"/>
      <x:c r="MK144" s="23"/>
      <x:c r="ML144" s="23"/>
      <x:c r="MM144" s="23"/>
      <x:c r="MN144" s="23"/>
      <x:c r="MO144" s="23"/>
      <x:c r="MP144" s="23"/>
      <x:c r="MQ144" s="23"/>
      <x:c r="MR144" s="23"/>
      <x:c r="MS144" s="23"/>
      <x:c r="MT144" s="23"/>
      <x:c r="MU144" s="23"/>
      <x:c r="MV144" s="23"/>
      <x:c r="MW144" s="23"/>
      <x:c r="MX144" s="23"/>
      <x:c r="MY144" s="23"/>
      <x:c r="MZ144" s="23"/>
      <x:c r="NA144" s="23"/>
      <x:c r="NB144" s="23"/>
      <x:c r="NC144" s="23"/>
      <x:c r="ND144" s="23"/>
      <x:c r="NE144" s="23"/>
      <x:c r="NF144" s="23"/>
      <x:c r="NG144" s="23"/>
      <x:c r="NH144" s="23"/>
      <x:c r="NI144" s="23"/>
      <x:c r="NJ144" s="23"/>
      <x:c r="NK144" s="23"/>
      <x:c r="NL144" s="23"/>
      <x:c r="NM144" s="23"/>
      <x:c r="NN144" s="23"/>
      <x:c r="NO144" s="23"/>
      <x:c r="NP144" s="23"/>
      <x:c r="NQ144" s="23"/>
      <x:c r="NR144" s="23"/>
      <x:c r="NS144" s="23"/>
      <x:c r="NT144" s="23"/>
      <x:c r="NU144" s="23"/>
      <x:c r="NV144" s="23"/>
      <x:c r="NW144" s="23"/>
      <x:c r="NX144" s="23"/>
      <x:c r="NY144" s="23"/>
      <x:c r="NZ144" s="23"/>
      <x:c r="OA144" s="23"/>
      <x:c r="OB144" s="23"/>
      <x:c r="OC144" s="23"/>
      <x:c r="OD144" s="23"/>
      <x:c r="OE144" s="23"/>
      <x:c r="OF144" s="23"/>
      <x:c r="OG144" s="23"/>
      <x:c r="OH144" s="23"/>
      <x:c r="OI144" s="23"/>
      <x:c r="OJ144" s="23"/>
      <x:c r="OK144" s="23"/>
      <x:c r="OL144" s="23"/>
      <x:c r="OM144" s="23"/>
      <x:c r="ON144" s="23"/>
      <x:c r="OO144" s="23"/>
      <x:c r="OP144" s="23"/>
      <x:c r="OQ144" s="23"/>
      <x:c r="OR144" s="23"/>
      <x:c r="OS144" s="23"/>
      <x:c r="OT144" s="23"/>
      <x:c r="OU144" s="23"/>
      <x:c r="OV144" s="23"/>
      <x:c r="OW144" s="23"/>
      <x:c r="OX144" s="23"/>
      <x:c r="OY144" s="23"/>
      <x:c r="OZ144" s="23"/>
      <x:c r="PA144" s="23"/>
      <x:c r="PB144" s="23"/>
      <x:c r="PC144" s="23"/>
      <x:c r="PD144" s="23"/>
      <x:c r="PE144" s="23"/>
      <x:c r="PF144" s="23"/>
      <x:c r="PG144" s="23"/>
      <x:c r="PH144" s="23"/>
      <x:c r="PI144" s="23"/>
      <x:c r="PJ144" s="23"/>
      <x:c r="PK144" s="23"/>
      <x:c r="PL144" s="23"/>
      <x:c r="PM144" s="23"/>
      <x:c r="PN144" s="23"/>
      <x:c r="PO144" s="23"/>
      <x:c r="PP144" s="23"/>
      <x:c r="PQ144" s="23"/>
      <x:c r="PR144" s="23"/>
      <x:c r="PS144" s="23"/>
      <x:c r="PT144" s="23"/>
      <x:c r="PU144" s="23"/>
      <x:c r="PV144" s="23"/>
      <x:c r="PW144" s="23"/>
      <x:c r="PX144" s="23"/>
      <x:c r="PY144" s="23"/>
      <x:c r="PZ144" s="23"/>
      <x:c r="QA144" s="23"/>
      <x:c r="QB144" s="23"/>
      <x:c r="QC144" s="23"/>
      <x:c r="QD144" s="23"/>
      <x:c r="QE144" s="23"/>
      <x:c r="QF144" s="23"/>
      <x:c r="QG144" s="23"/>
      <x:c r="QH144" s="23"/>
      <x:c r="QI144" s="23"/>
    </x:row>
    <x:row r="145" spans="1:451" x14ac:dyDescent="0.25">
      <x:c r="A145" s="21"/>
      <x:c r="B145" s="17"/>
      <x:c r="C145" s="18"/>
      <x:c r="D145" s="18"/>
      <x:c r="E145" s="19"/>
      <x:c r="F145" s="22"/>
      <x:c r="G145" s="23"/>
      <x:c r="H145" s="23"/>
      <x:c r="I145" s="23"/>
      <x:c r="J145" s="23"/>
      <x:c r="K145" s="23"/>
      <x:c r="L145" s="23"/>
      <x:c r="M145" s="23"/>
      <x:c r="N145" s="23"/>
      <x:c r="O145" s="23"/>
      <x:c r="P145" s="23"/>
      <x:c r="Q145" s="23"/>
      <x:c r="R145" s="23"/>
      <x:c r="S145" s="23"/>
      <x:c r="T145" s="23"/>
      <x:c r="U145" s="23"/>
      <x:c r="V145" s="23"/>
      <x:c r="W145" s="23"/>
      <x:c r="X145" s="23"/>
      <x:c r="Y145" s="23"/>
      <x:c r="Z145" s="23"/>
      <x:c r="AA145" s="23"/>
      <x:c r="AB145" s="23"/>
      <x:c r="AC145" s="23"/>
      <x:c r="AD145" s="23"/>
      <x:c r="AE145" s="23"/>
      <x:c r="AF145" s="23"/>
      <x:c r="AG145" s="23"/>
      <x:c r="AH145" s="23"/>
      <x:c r="AI145" s="23"/>
      <x:c r="AJ145" s="23"/>
      <x:c r="AK145" s="23"/>
      <x:c r="AL145" s="23"/>
      <x:c r="AM145" s="23"/>
      <x:c r="AN145" s="23"/>
      <x:c r="AO145" s="23"/>
      <x:c r="AP145" s="23"/>
      <x:c r="AQ145" s="23"/>
      <x:c r="AR145" s="23"/>
      <x:c r="AS145" s="23"/>
      <x:c r="AT145" s="23"/>
      <x:c r="AU145" s="23"/>
      <x:c r="AV145" s="23"/>
      <x:c r="AW145" s="23"/>
      <x:c r="AX145" s="23"/>
      <x:c r="AY145" s="23"/>
      <x:c r="AZ145" s="23"/>
      <x:c r="BA145" s="23"/>
      <x:c r="BB145" s="23"/>
      <x:c r="BC145" s="23"/>
      <x:c r="BD145" s="23"/>
      <x:c r="BE145" s="23"/>
      <x:c r="BF145" s="23"/>
      <x:c r="BG145" s="23"/>
      <x:c r="BH145" s="23"/>
      <x:c r="BI145" s="23"/>
      <x:c r="BJ145" s="23"/>
      <x:c r="BK145" s="23"/>
      <x:c r="BL145" s="23"/>
      <x:c r="BM145" s="23"/>
      <x:c r="BN145" s="23"/>
      <x:c r="BO145" s="23"/>
      <x:c r="BP145" s="23"/>
      <x:c r="BQ145" s="23"/>
      <x:c r="BR145" s="23"/>
      <x:c r="BS145" s="23"/>
      <x:c r="BT145" s="23"/>
      <x:c r="BU145" s="23"/>
      <x:c r="BV145" s="23"/>
      <x:c r="BW145" s="23"/>
      <x:c r="BX145" s="23"/>
      <x:c r="BY145" s="23"/>
      <x:c r="BZ145" s="23"/>
      <x:c r="CA145" s="23"/>
      <x:c r="CB145" s="23"/>
      <x:c r="CC145" s="23"/>
      <x:c r="CD145" s="23"/>
      <x:c r="CE145" s="23"/>
      <x:c r="CF145" s="23"/>
      <x:c r="CG145" s="23"/>
      <x:c r="CH145" s="23"/>
      <x:c r="CI145" s="23"/>
      <x:c r="CJ145" s="23"/>
      <x:c r="CK145" s="23"/>
      <x:c r="CL145" s="23"/>
      <x:c r="CM145" s="23"/>
      <x:c r="CN145" s="23"/>
      <x:c r="CO145" s="23"/>
      <x:c r="CP145" s="23"/>
      <x:c r="CQ145" s="23"/>
      <x:c r="CR145" s="23"/>
      <x:c r="CS145" s="23"/>
      <x:c r="CT145" s="23"/>
      <x:c r="CU145" s="23"/>
      <x:c r="CV145" s="23"/>
      <x:c r="CW145" s="23"/>
      <x:c r="CX145" s="23"/>
      <x:c r="CY145" s="23"/>
      <x:c r="CZ145" s="23"/>
      <x:c r="DA145" s="23"/>
      <x:c r="DB145" s="23"/>
      <x:c r="DC145" s="23"/>
      <x:c r="DD145" s="23"/>
      <x:c r="DE145" s="23"/>
      <x:c r="DF145" s="23"/>
      <x:c r="DG145" s="23"/>
      <x:c r="DH145" s="23"/>
      <x:c r="DI145" s="23"/>
      <x:c r="DJ145" s="23"/>
      <x:c r="DK145" s="23"/>
      <x:c r="DL145" s="23"/>
      <x:c r="DM145" s="23"/>
      <x:c r="DN145" s="23"/>
      <x:c r="DO145" s="23"/>
      <x:c r="DP145" s="23"/>
      <x:c r="DQ145" s="23"/>
      <x:c r="DR145" s="23"/>
      <x:c r="DS145" s="23"/>
      <x:c r="DT145" s="23"/>
      <x:c r="DU145" s="23"/>
      <x:c r="DV145" s="23"/>
      <x:c r="DW145" s="23"/>
      <x:c r="DX145" s="23"/>
      <x:c r="DY145" s="23"/>
      <x:c r="DZ145" s="23"/>
      <x:c r="EA145" s="23"/>
      <x:c r="EB145" s="23"/>
      <x:c r="EC145" s="23"/>
      <x:c r="ED145" s="23"/>
      <x:c r="EE145" s="23"/>
      <x:c r="EF145" s="23"/>
      <x:c r="EG145" s="23"/>
      <x:c r="EH145" s="23"/>
      <x:c r="EI145" s="23"/>
      <x:c r="EJ145" s="23"/>
      <x:c r="EK145" s="23"/>
      <x:c r="EL145" s="23"/>
      <x:c r="EM145" s="23"/>
      <x:c r="EN145" s="23"/>
      <x:c r="EO145" s="23"/>
      <x:c r="EP145" s="23"/>
      <x:c r="EQ145" s="23"/>
      <x:c r="ER145" s="23"/>
      <x:c r="ES145" s="23"/>
      <x:c r="ET145" s="23"/>
      <x:c r="EU145" s="23"/>
      <x:c r="EV145" s="23"/>
      <x:c r="EW145" s="23"/>
      <x:c r="EX145" s="23"/>
      <x:c r="EY145" s="23"/>
      <x:c r="EZ145" s="23"/>
      <x:c r="FA145" s="23"/>
      <x:c r="FB145" s="23"/>
      <x:c r="FC145" s="23"/>
      <x:c r="FD145" s="23"/>
      <x:c r="FE145" s="23"/>
      <x:c r="FF145" s="23"/>
      <x:c r="FG145" s="23"/>
      <x:c r="FH145" s="23"/>
      <x:c r="FI145" s="23"/>
      <x:c r="FJ145" s="23"/>
      <x:c r="FK145" s="23"/>
      <x:c r="FL145" s="23"/>
      <x:c r="FM145" s="23"/>
      <x:c r="FN145" s="23"/>
      <x:c r="FO145" s="23"/>
      <x:c r="FP145" s="23"/>
      <x:c r="FQ145" s="23"/>
      <x:c r="FR145" s="23"/>
      <x:c r="FS145" s="23"/>
      <x:c r="FT145" s="23"/>
      <x:c r="FU145" s="23"/>
      <x:c r="FV145" s="23"/>
      <x:c r="FW145" s="23"/>
      <x:c r="FX145" s="23"/>
      <x:c r="FY145" s="23"/>
      <x:c r="FZ145" s="23"/>
      <x:c r="GA145" s="23"/>
      <x:c r="GB145" s="23"/>
      <x:c r="GC145" s="23"/>
      <x:c r="GD145" s="23"/>
      <x:c r="GE145" s="23"/>
      <x:c r="GF145" s="23"/>
      <x:c r="GG145" s="23"/>
      <x:c r="GH145" s="23"/>
      <x:c r="GI145" s="23"/>
      <x:c r="GJ145" s="23"/>
      <x:c r="GK145" s="23"/>
      <x:c r="GL145" s="23"/>
      <x:c r="GM145" s="23"/>
      <x:c r="GN145" s="23"/>
      <x:c r="GO145" s="23"/>
      <x:c r="GP145" s="23"/>
      <x:c r="GQ145" s="23"/>
      <x:c r="GR145" s="23"/>
      <x:c r="GS145" s="23"/>
      <x:c r="GT145" s="23"/>
      <x:c r="GU145" s="23"/>
      <x:c r="GV145" s="23"/>
      <x:c r="GW145" s="23"/>
      <x:c r="GX145" s="23"/>
      <x:c r="GY145" s="23"/>
      <x:c r="GZ145" s="23"/>
      <x:c r="HA145" s="23"/>
      <x:c r="HB145" s="23"/>
      <x:c r="HC145" s="23"/>
      <x:c r="HD145" s="23"/>
      <x:c r="HE145" s="23"/>
      <x:c r="HF145" s="23"/>
      <x:c r="HG145" s="23"/>
      <x:c r="HH145" s="23"/>
      <x:c r="HI145" s="23"/>
      <x:c r="HJ145" s="23"/>
      <x:c r="HK145" s="23"/>
      <x:c r="HL145" s="23"/>
      <x:c r="HM145" s="23"/>
      <x:c r="HN145" s="23"/>
      <x:c r="HO145" s="23"/>
      <x:c r="HP145" s="23"/>
      <x:c r="HQ145" s="23"/>
      <x:c r="HR145" s="23"/>
      <x:c r="HS145" s="23"/>
      <x:c r="HT145" s="23"/>
      <x:c r="HU145" s="23"/>
      <x:c r="HV145" s="23"/>
      <x:c r="HW145" s="23"/>
      <x:c r="HX145" s="23"/>
      <x:c r="HY145" s="23"/>
      <x:c r="HZ145" s="23"/>
      <x:c r="IA145" s="23"/>
      <x:c r="IB145" s="23"/>
      <x:c r="IC145" s="23"/>
      <x:c r="ID145" s="23"/>
      <x:c r="IE145" s="23"/>
      <x:c r="IF145" s="23"/>
      <x:c r="IG145" s="23"/>
      <x:c r="IH145" s="23"/>
      <x:c r="II145" s="23"/>
      <x:c r="IJ145" s="23"/>
      <x:c r="IK145" s="23"/>
      <x:c r="IL145" s="23"/>
      <x:c r="IM145" s="23"/>
      <x:c r="IN145" s="23"/>
      <x:c r="IO145" s="23"/>
      <x:c r="IP145" s="23"/>
      <x:c r="IQ145" s="23"/>
      <x:c r="IR145" s="23"/>
      <x:c r="IS145" s="23"/>
      <x:c r="IT145" s="23"/>
      <x:c r="IU145" s="23"/>
      <x:c r="IV145" s="23"/>
      <x:c r="IW145" s="23"/>
      <x:c r="IX145" s="23"/>
      <x:c r="IY145" s="23"/>
      <x:c r="IZ145" s="23"/>
      <x:c r="JA145" s="23"/>
      <x:c r="JB145" s="23"/>
      <x:c r="JC145" s="23"/>
      <x:c r="JD145" s="23"/>
      <x:c r="JE145" s="23"/>
      <x:c r="JF145" s="23"/>
      <x:c r="JG145" s="23"/>
      <x:c r="JH145" s="23"/>
      <x:c r="JI145" s="23"/>
      <x:c r="JJ145" s="23"/>
      <x:c r="JK145" s="23"/>
      <x:c r="JL145" s="23"/>
      <x:c r="JM145" s="23"/>
      <x:c r="JN145" s="23"/>
      <x:c r="JO145" s="23"/>
      <x:c r="JP145" s="23"/>
      <x:c r="JQ145" s="23"/>
      <x:c r="JR145" s="23"/>
      <x:c r="JS145" s="23"/>
      <x:c r="JT145" s="23"/>
      <x:c r="JU145" s="23"/>
      <x:c r="JV145" s="23"/>
      <x:c r="JW145" s="23"/>
      <x:c r="JX145" s="23"/>
      <x:c r="JY145" s="23"/>
      <x:c r="JZ145" s="23"/>
      <x:c r="KA145" s="23"/>
      <x:c r="KB145" s="23"/>
      <x:c r="KC145" s="23"/>
      <x:c r="KD145" s="23"/>
      <x:c r="KE145" s="23"/>
      <x:c r="KF145" s="23"/>
      <x:c r="KG145" s="23"/>
      <x:c r="KH145" s="23"/>
      <x:c r="KI145" s="23"/>
      <x:c r="KJ145" s="23"/>
      <x:c r="KK145" s="23"/>
      <x:c r="KL145" s="23"/>
      <x:c r="KM145" s="23"/>
      <x:c r="KN145" s="23"/>
      <x:c r="KO145" s="23"/>
      <x:c r="KP145" s="23"/>
      <x:c r="KQ145" s="23"/>
      <x:c r="KR145" s="23"/>
      <x:c r="KS145" s="23"/>
      <x:c r="KT145" s="23"/>
      <x:c r="KU145" s="23"/>
      <x:c r="KV145" s="23"/>
      <x:c r="KW145" s="23"/>
      <x:c r="KX145" s="23"/>
      <x:c r="KY145" s="23"/>
      <x:c r="KZ145" s="23"/>
      <x:c r="LA145" s="23"/>
      <x:c r="LB145" s="23"/>
      <x:c r="LC145" s="23"/>
      <x:c r="LD145" s="23"/>
      <x:c r="LE145" s="23"/>
      <x:c r="LF145" s="23"/>
      <x:c r="LG145" s="23"/>
      <x:c r="LH145" s="23"/>
      <x:c r="LI145" s="23"/>
      <x:c r="LJ145" s="23"/>
      <x:c r="LK145" s="23"/>
      <x:c r="LL145" s="23"/>
      <x:c r="LM145" s="23"/>
      <x:c r="LN145" s="23"/>
      <x:c r="LO145" s="23"/>
      <x:c r="LP145" s="23"/>
      <x:c r="LQ145" s="23"/>
      <x:c r="LR145" s="23"/>
      <x:c r="LS145" s="23"/>
      <x:c r="LT145" s="23"/>
      <x:c r="LU145" s="23"/>
      <x:c r="LV145" s="23"/>
      <x:c r="LW145" s="23"/>
      <x:c r="LX145" s="23"/>
      <x:c r="LY145" s="23"/>
      <x:c r="LZ145" s="23"/>
      <x:c r="MA145" s="23"/>
      <x:c r="MB145" s="23"/>
      <x:c r="MC145" s="23"/>
      <x:c r="MD145" s="23"/>
      <x:c r="ME145" s="23"/>
      <x:c r="MF145" s="23"/>
      <x:c r="MG145" s="23"/>
      <x:c r="MH145" s="23"/>
      <x:c r="MI145" s="23"/>
      <x:c r="MJ145" s="23"/>
      <x:c r="MK145" s="23"/>
      <x:c r="ML145" s="23"/>
      <x:c r="MM145" s="23"/>
      <x:c r="MN145" s="23"/>
      <x:c r="MO145" s="23"/>
      <x:c r="MP145" s="23"/>
      <x:c r="MQ145" s="23"/>
      <x:c r="MR145" s="23"/>
      <x:c r="MS145" s="23"/>
      <x:c r="MT145" s="23"/>
      <x:c r="MU145" s="23"/>
      <x:c r="MV145" s="23"/>
      <x:c r="MW145" s="23"/>
      <x:c r="MX145" s="23"/>
      <x:c r="MY145" s="23"/>
      <x:c r="MZ145" s="23"/>
      <x:c r="NA145" s="23"/>
      <x:c r="NB145" s="23"/>
      <x:c r="NC145" s="23"/>
      <x:c r="ND145" s="23"/>
      <x:c r="NE145" s="23"/>
      <x:c r="NF145" s="23"/>
      <x:c r="NG145" s="23"/>
      <x:c r="NH145" s="23"/>
      <x:c r="NI145" s="23"/>
      <x:c r="NJ145" s="23"/>
      <x:c r="NK145" s="23"/>
      <x:c r="NL145" s="23"/>
      <x:c r="NM145" s="23"/>
      <x:c r="NN145" s="23"/>
      <x:c r="NO145" s="23"/>
      <x:c r="NP145" s="23"/>
      <x:c r="NQ145" s="23"/>
      <x:c r="NR145" s="23"/>
      <x:c r="NS145" s="23"/>
      <x:c r="NT145" s="23"/>
      <x:c r="NU145" s="23"/>
      <x:c r="NV145" s="23"/>
      <x:c r="NW145" s="23"/>
      <x:c r="NX145" s="23"/>
      <x:c r="NY145" s="23"/>
      <x:c r="NZ145" s="23"/>
      <x:c r="OA145" s="23"/>
      <x:c r="OB145" s="23"/>
      <x:c r="OC145" s="23"/>
      <x:c r="OD145" s="23"/>
      <x:c r="OE145" s="23"/>
      <x:c r="OF145" s="23"/>
      <x:c r="OG145" s="23"/>
      <x:c r="OH145" s="23"/>
      <x:c r="OI145" s="23"/>
      <x:c r="OJ145" s="23"/>
      <x:c r="OK145" s="23"/>
      <x:c r="OL145" s="23"/>
      <x:c r="OM145" s="23"/>
      <x:c r="ON145" s="23"/>
      <x:c r="OO145" s="23"/>
      <x:c r="OP145" s="23"/>
      <x:c r="OQ145" s="23"/>
      <x:c r="OR145" s="23"/>
      <x:c r="OS145" s="23"/>
      <x:c r="OT145" s="23"/>
      <x:c r="OU145" s="23"/>
      <x:c r="OV145" s="23"/>
      <x:c r="OW145" s="23"/>
      <x:c r="OX145" s="23"/>
      <x:c r="OY145" s="23"/>
      <x:c r="OZ145" s="23"/>
      <x:c r="PA145" s="23"/>
      <x:c r="PB145" s="23"/>
      <x:c r="PC145" s="23"/>
      <x:c r="PD145" s="23"/>
      <x:c r="PE145" s="23"/>
      <x:c r="PF145" s="23"/>
      <x:c r="PG145" s="23"/>
      <x:c r="PH145" s="23"/>
      <x:c r="PI145" s="23"/>
      <x:c r="PJ145" s="23"/>
      <x:c r="PK145" s="23"/>
      <x:c r="PL145" s="23"/>
      <x:c r="PM145" s="23"/>
      <x:c r="PN145" s="23"/>
      <x:c r="PO145" s="23"/>
      <x:c r="PP145" s="23"/>
      <x:c r="PQ145" s="23"/>
      <x:c r="PR145" s="23"/>
      <x:c r="PS145" s="23"/>
      <x:c r="PT145" s="23"/>
      <x:c r="PU145" s="23"/>
      <x:c r="PV145" s="23"/>
      <x:c r="PW145" s="23"/>
      <x:c r="PX145" s="23"/>
      <x:c r="PY145" s="23"/>
      <x:c r="PZ145" s="23"/>
      <x:c r="QA145" s="23"/>
      <x:c r="QB145" s="23"/>
      <x:c r="QC145" s="23"/>
      <x:c r="QD145" s="23"/>
      <x:c r="QE145" s="23"/>
      <x:c r="QF145" s="23"/>
      <x:c r="QG145" s="23"/>
      <x:c r="QH145" s="23"/>
      <x:c r="QI145" s="23"/>
    </x:row>
    <x:row r="146" spans="1:451" x14ac:dyDescent="0.25">
      <x:c r="A146" s="21"/>
      <x:c r="B146" s="17"/>
      <x:c r="C146" s="18"/>
      <x:c r="D146" s="18"/>
      <x:c r="E146" s="19"/>
      <x:c r="F146" s="22"/>
      <x:c r="G146" s="23"/>
      <x:c r="H146" s="23"/>
      <x:c r="I146" s="23"/>
      <x:c r="J146" s="23"/>
      <x:c r="K146" s="23"/>
      <x:c r="L146" s="23"/>
      <x:c r="M146" s="23"/>
      <x:c r="N146" s="23"/>
      <x:c r="O146" s="23"/>
      <x:c r="P146" s="23"/>
      <x:c r="Q146" s="23"/>
      <x:c r="R146" s="23"/>
      <x:c r="S146" s="23"/>
      <x:c r="T146" s="23"/>
      <x:c r="U146" s="23"/>
      <x:c r="V146" s="23"/>
      <x:c r="W146" s="23"/>
      <x:c r="X146" s="23"/>
      <x:c r="Y146" s="23"/>
      <x:c r="Z146" s="23"/>
      <x:c r="AA146" s="23"/>
      <x:c r="AB146" s="23"/>
      <x:c r="AC146" s="23"/>
      <x:c r="AD146" s="23"/>
      <x:c r="AE146" s="23"/>
      <x:c r="AF146" s="23"/>
      <x:c r="AG146" s="23"/>
      <x:c r="AH146" s="23"/>
      <x:c r="AI146" s="23"/>
      <x:c r="AJ146" s="23"/>
      <x:c r="AK146" s="23"/>
      <x:c r="AL146" s="23"/>
      <x:c r="AM146" s="23"/>
      <x:c r="AN146" s="23"/>
      <x:c r="AO146" s="23"/>
      <x:c r="AP146" s="23"/>
      <x:c r="AQ146" s="23"/>
      <x:c r="AR146" s="23"/>
      <x:c r="AS146" s="23"/>
      <x:c r="AT146" s="23"/>
      <x:c r="AU146" s="23"/>
      <x:c r="AV146" s="23"/>
      <x:c r="AW146" s="23"/>
      <x:c r="AX146" s="23"/>
      <x:c r="AY146" s="23"/>
      <x:c r="AZ146" s="23"/>
      <x:c r="BA146" s="23"/>
      <x:c r="BB146" s="23"/>
      <x:c r="BC146" s="23"/>
      <x:c r="BD146" s="23"/>
      <x:c r="BE146" s="23"/>
      <x:c r="BF146" s="23"/>
      <x:c r="BG146" s="23"/>
      <x:c r="BH146" s="23"/>
      <x:c r="BI146" s="23"/>
      <x:c r="BJ146" s="23"/>
      <x:c r="BK146" s="23"/>
      <x:c r="BL146" s="23"/>
      <x:c r="BM146" s="23"/>
      <x:c r="BN146" s="23"/>
      <x:c r="BO146" s="23"/>
      <x:c r="BP146" s="23"/>
      <x:c r="BQ146" s="23"/>
      <x:c r="BR146" s="23"/>
      <x:c r="BS146" s="23"/>
      <x:c r="BT146" s="23"/>
      <x:c r="BU146" s="23"/>
      <x:c r="BV146" s="23"/>
      <x:c r="BW146" s="23"/>
      <x:c r="BX146" s="23"/>
      <x:c r="BY146" s="23"/>
      <x:c r="BZ146" s="23"/>
      <x:c r="CA146" s="23"/>
      <x:c r="CB146" s="23"/>
      <x:c r="CC146" s="23"/>
      <x:c r="CD146" s="23"/>
      <x:c r="CE146" s="23"/>
      <x:c r="CF146" s="23"/>
      <x:c r="CG146" s="23"/>
      <x:c r="CH146" s="23"/>
      <x:c r="CI146" s="23"/>
      <x:c r="CJ146" s="23"/>
      <x:c r="CK146" s="23"/>
      <x:c r="CL146" s="23"/>
      <x:c r="CM146" s="23"/>
      <x:c r="CN146" s="23"/>
      <x:c r="CO146" s="23"/>
      <x:c r="CP146" s="23"/>
      <x:c r="CQ146" s="23"/>
      <x:c r="CR146" s="23"/>
      <x:c r="CS146" s="23"/>
      <x:c r="CT146" s="23"/>
      <x:c r="CU146" s="23"/>
      <x:c r="CV146" s="23"/>
      <x:c r="CW146" s="23"/>
      <x:c r="CX146" s="23"/>
      <x:c r="CY146" s="23"/>
      <x:c r="CZ146" s="23"/>
      <x:c r="DA146" s="23"/>
      <x:c r="DB146" s="23"/>
      <x:c r="DC146" s="23"/>
      <x:c r="DD146" s="23"/>
      <x:c r="DE146" s="23"/>
      <x:c r="DF146" s="23"/>
      <x:c r="DG146" s="23"/>
      <x:c r="DH146" s="23"/>
      <x:c r="DI146" s="23"/>
      <x:c r="DJ146" s="23"/>
      <x:c r="DK146" s="23"/>
      <x:c r="DL146" s="23"/>
      <x:c r="DM146" s="23"/>
      <x:c r="DN146" s="23"/>
      <x:c r="DO146" s="23"/>
      <x:c r="DP146" s="23"/>
      <x:c r="DQ146" s="23"/>
      <x:c r="DR146" s="23"/>
      <x:c r="DS146" s="23"/>
      <x:c r="DT146" s="23"/>
      <x:c r="DU146" s="23"/>
      <x:c r="DV146" s="23"/>
      <x:c r="DW146" s="23"/>
      <x:c r="DX146" s="23"/>
      <x:c r="DY146" s="23"/>
      <x:c r="DZ146" s="23"/>
      <x:c r="EA146" s="23"/>
      <x:c r="EB146" s="23"/>
      <x:c r="EC146" s="23"/>
      <x:c r="ED146" s="23"/>
      <x:c r="EE146" s="23"/>
      <x:c r="EF146" s="23"/>
      <x:c r="EG146" s="23"/>
      <x:c r="EH146" s="23"/>
      <x:c r="EI146" s="23"/>
      <x:c r="EJ146" s="23"/>
      <x:c r="EK146" s="23"/>
      <x:c r="EL146" s="23"/>
      <x:c r="EM146" s="23"/>
      <x:c r="EN146" s="23"/>
      <x:c r="EO146" s="23"/>
      <x:c r="EP146" s="23"/>
      <x:c r="EQ146" s="23"/>
      <x:c r="ER146" s="23"/>
      <x:c r="ES146" s="23"/>
      <x:c r="ET146" s="23"/>
      <x:c r="EU146" s="23"/>
      <x:c r="EV146" s="23"/>
      <x:c r="EW146" s="23"/>
      <x:c r="EX146" s="23"/>
      <x:c r="EY146" s="23"/>
      <x:c r="EZ146" s="23"/>
      <x:c r="FA146" s="23"/>
      <x:c r="FB146" s="23"/>
      <x:c r="FC146" s="23"/>
      <x:c r="FD146" s="23"/>
      <x:c r="FE146" s="23"/>
      <x:c r="FF146" s="23"/>
      <x:c r="FG146" s="23"/>
      <x:c r="FH146" s="23"/>
      <x:c r="FI146" s="23"/>
      <x:c r="FJ146" s="23"/>
      <x:c r="FK146" s="23"/>
      <x:c r="FL146" s="23"/>
      <x:c r="FM146" s="23"/>
      <x:c r="FN146" s="23"/>
      <x:c r="FO146" s="23"/>
      <x:c r="FP146" s="23"/>
      <x:c r="FQ146" s="23"/>
      <x:c r="FR146" s="23"/>
      <x:c r="FS146" s="23"/>
      <x:c r="FT146" s="23"/>
      <x:c r="FU146" s="23"/>
      <x:c r="FV146" s="23"/>
      <x:c r="FW146" s="23"/>
      <x:c r="FX146" s="23"/>
      <x:c r="FY146" s="23"/>
      <x:c r="FZ146" s="23"/>
      <x:c r="GA146" s="23"/>
      <x:c r="GB146" s="23"/>
      <x:c r="GC146" s="23"/>
      <x:c r="GD146" s="23"/>
      <x:c r="GE146" s="23"/>
      <x:c r="GF146" s="23"/>
      <x:c r="GG146" s="23"/>
      <x:c r="GH146" s="23"/>
      <x:c r="GI146" s="23"/>
      <x:c r="GJ146" s="23"/>
      <x:c r="GK146" s="23"/>
      <x:c r="GL146" s="23"/>
      <x:c r="GM146" s="23"/>
      <x:c r="GN146" s="23"/>
      <x:c r="GO146" s="23"/>
      <x:c r="GP146" s="23"/>
      <x:c r="GQ146" s="23"/>
      <x:c r="GR146" s="23"/>
      <x:c r="GS146" s="23"/>
      <x:c r="GT146" s="23"/>
      <x:c r="GU146" s="23"/>
      <x:c r="GV146" s="23"/>
      <x:c r="GW146" s="23"/>
      <x:c r="GX146" s="23"/>
      <x:c r="GY146" s="23"/>
      <x:c r="GZ146" s="23"/>
      <x:c r="HA146" s="23"/>
      <x:c r="HB146" s="23"/>
      <x:c r="HC146" s="23"/>
      <x:c r="HD146" s="23"/>
      <x:c r="HE146" s="23"/>
      <x:c r="HF146" s="23"/>
      <x:c r="HG146" s="23"/>
      <x:c r="HH146" s="23"/>
      <x:c r="HI146" s="23"/>
      <x:c r="HJ146" s="23"/>
      <x:c r="HK146" s="23"/>
      <x:c r="HL146" s="23"/>
      <x:c r="HM146" s="23"/>
      <x:c r="HN146" s="23"/>
      <x:c r="HO146" s="23"/>
      <x:c r="HP146" s="23"/>
      <x:c r="HQ146" s="23"/>
      <x:c r="HR146" s="23"/>
      <x:c r="HS146" s="23"/>
      <x:c r="HT146" s="23"/>
      <x:c r="HU146" s="23"/>
      <x:c r="HV146" s="23"/>
      <x:c r="HW146" s="23"/>
      <x:c r="HX146" s="23"/>
      <x:c r="HY146" s="23"/>
      <x:c r="HZ146" s="23"/>
      <x:c r="IA146" s="23"/>
      <x:c r="IB146" s="23"/>
      <x:c r="IC146" s="23"/>
      <x:c r="ID146" s="23"/>
      <x:c r="IE146" s="23"/>
      <x:c r="IF146" s="23"/>
      <x:c r="IG146" s="23"/>
      <x:c r="IH146" s="23"/>
      <x:c r="II146" s="23"/>
      <x:c r="IJ146" s="23"/>
      <x:c r="IK146" s="23"/>
      <x:c r="IL146" s="23"/>
      <x:c r="IM146" s="23"/>
      <x:c r="IN146" s="23"/>
      <x:c r="IO146" s="23"/>
      <x:c r="IP146" s="23"/>
      <x:c r="IQ146" s="23"/>
      <x:c r="IR146" s="23"/>
      <x:c r="IS146" s="23"/>
      <x:c r="IT146" s="23"/>
      <x:c r="IU146" s="23"/>
      <x:c r="IV146" s="23"/>
      <x:c r="IW146" s="23"/>
      <x:c r="IX146" s="23"/>
      <x:c r="IY146" s="23"/>
      <x:c r="IZ146" s="23"/>
      <x:c r="JA146" s="23"/>
      <x:c r="JB146" s="23"/>
      <x:c r="JC146" s="23"/>
      <x:c r="JD146" s="23"/>
      <x:c r="JE146" s="23"/>
      <x:c r="JF146" s="23"/>
      <x:c r="JG146" s="23"/>
      <x:c r="JH146" s="23"/>
      <x:c r="JI146" s="23"/>
      <x:c r="JJ146" s="23"/>
      <x:c r="JK146" s="23"/>
      <x:c r="JL146" s="23"/>
      <x:c r="JM146" s="23"/>
      <x:c r="JN146" s="23"/>
      <x:c r="JO146" s="23"/>
      <x:c r="JP146" s="23"/>
      <x:c r="JQ146" s="23"/>
      <x:c r="JR146" s="23"/>
      <x:c r="JS146" s="23"/>
      <x:c r="JT146" s="23"/>
      <x:c r="JU146" s="23"/>
      <x:c r="JV146" s="23"/>
      <x:c r="JW146" s="23"/>
      <x:c r="JX146" s="23"/>
      <x:c r="JY146" s="23"/>
      <x:c r="JZ146" s="23"/>
      <x:c r="KA146" s="23"/>
      <x:c r="KB146" s="23"/>
      <x:c r="KC146" s="23"/>
      <x:c r="KD146" s="23"/>
      <x:c r="KE146" s="23"/>
      <x:c r="KF146" s="23"/>
      <x:c r="KG146" s="23"/>
      <x:c r="KH146" s="23"/>
      <x:c r="KI146" s="23"/>
      <x:c r="KJ146" s="23"/>
      <x:c r="KK146" s="23"/>
      <x:c r="KL146" s="23"/>
      <x:c r="KM146" s="23"/>
      <x:c r="KN146" s="23"/>
      <x:c r="KO146" s="23"/>
      <x:c r="KP146" s="23"/>
      <x:c r="KQ146" s="23"/>
      <x:c r="KR146" s="23"/>
      <x:c r="KS146" s="23"/>
      <x:c r="KT146" s="23"/>
      <x:c r="KU146" s="23"/>
      <x:c r="KV146" s="23"/>
      <x:c r="KW146" s="23"/>
      <x:c r="KX146" s="23"/>
      <x:c r="KY146" s="23"/>
      <x:c r="KZ146" s="23"/>
      <x:c r="LA146" s="23"/>
      <x:c r="LB146" s="23"/>
      <x:c r="LC146" s="23"/>
      <x:c r="LD146" s="23"/>
      <x:c r="LE146" s="23"/>
      <x:c r="LF146" s="23"/>
      <x:c r="LG146" s="23"/>
      <x:c r="LH146" s="23"/>
      <x:c r="LI146" s="23"/>
      <x:c r="LJ146" s="23"/>
      <x:c r="LK146" s="23"/>
      <x:c r="LL146" s="23"/>
      <x:c r="LM146" s="23"/>
      <x:c r="LN146" s="23"/>
      <x:c r="LO146" s="23"/>
      <x:c r="LP146" s="23"/>
      <x:c r="LQ146" s="23"/>
      <x:c r="LR146" s="23"/>
      <x:c r="LS146" s="23"/>
      <x:c r="LT146" s="23"/>
      <x:c r="LU146" s="23"/>
      <x:c r="LV146" s="23"/>
      <x:c r="LW146" s="23"/>
      <x:c r="LX146" s="23"/>
      <x:c r="LY146" s="23"/>
      <x:c r="LZ146" s="23"/>
      <x:c r="MA146" s="23"/>
      <x:c r="MB146" s="23"/>
      <x:c r="MC146" s="23"/>
      <x:c r="MD146" s="23"/>
      <x:c r="ME146" s="23"/>
      <x:c r="MF146" s="23"/>
      <x:c r="MG146" s="23"/>
      <x:c r="MH146" s="23"/>
      <x:c r="MI146" s="23"/>
      <x:c r="MJ146" s="23"/>
      <x:c r="MK146" s="23"/>
      <x:c r="ML146" s="23"/>
      <x:c r="MM146" s="23"/>
      <x:c r="MN146" s="23"/>
      <x:c r="MO146" s="23"/>
      <x:c r="MP146" s="23"/>
      <x:c r="MQ146" s="23"/>
      <x:c r="MR146" s="23"/>
      <x:c r="MS146" s="23"/>
      <x:c r="MT146" s="23"/>
      <x:c r="MU146" s="23"/>
      <x:c r="MV146" s="23"/>
      <x:c r="MW146" s="23"/>
      <x:c r="MX146" s="23"/>
      <x:c r="MY146" s="23"/>
      <x:c r="MZ146" s="23"/>
      <x:c r="NA146" s="23"/>
      <x:c r="NB146" s="23"/>
      <x:c r="NC146" s="23"/>
      <x:c r="ND146" s="23"/>
      <x:c r="NE146" s="23"/>
      <x:c r="NF146" s="23"/>
      <x:c r="NG146" s="23"/>
      <x:c r="NH146" s="23"/>
      <x:c r="NI146" s="23"/>
      <x:c r="NJ146" s="23"/>
      <x:c r="NK146" s="23"/>
      <x:c r="NL146" s="23"/>
      <x:c r="NM146" s="23"/>
      <x:c r="NN146" s="23"/>
      <x:c r="NO146" s="23"/>
      <x:c r="NP146" s="23"/>
      <x:c r="NQ146" s="23"/>
      <x:c r="NR146" s="23"/>
      <x:c r="NS146" s="23"/>
      <x:c r="NT146" s="23"/>
      <x:c r="NU146" s="23"/>
      <x:c r="NV146" s="23"/>
      <x:c r="NW146" s="23"/>
      <x:c r="NX146" s="23"/>
      <x:c r="NY146" s="23"/>
      <x:c r="NZ146" s="23"/>
      <x:c r="OA146" s="23"/>
      <x:c r="OB146" s="23"/>
      <x:c r="OC146" s="23"/>
      <x:c r="OD146" s="23"/>
      <x:c r="OE146" s="23"/>
      <x:c r="OF146" s="23"/>
      <x:c r="OG146" s="23"/>
      <x:c r="OH146" s="23"/>
      <x:c r="OI146" s="23"/>
      <x:c r="OJ146" s="23"/>
      <x:c r="OK146" s="23"/>
      <x:c r="OL146" s="23"/>
      <x:c r="OM146" s="23"/>
      <x:c r="ON146" s="23"/>
      <x:c r="OO146" s="23"/>
      <x:c r="OP146" s="23"/>
      <x:c r="OQ146" s="23"/>
      <x:c r="OR146" s="23"/>
      <x:c r="OS146" s="23"/>
      <x:c r="OT146" s="23"/>
      <x:c r="OU146" s="23"/>
      <x:c r="OV146" s="23"/>
      <x:c r="OW146" s="23"/>
      <x:c r="OX146" s="23"/>
      <x:c r="OY146" s="23"/>
      <x:c r="OZ146" s="23"/>
      <x:c r="PA146" s="23"/>
      <x:c r="PB146" s="23"/>
      <x:c r="PC146" s="23"/>
      <x:c r="PD146" s="23"/>
      <x:c r="PE146" s="23"/>
      <x:c r="PF146" s="23"/>
      <x:c r="PG146" s="23"/>
      <x:c r="PH146" s="23"/>
      <x:c r="PI146" s="23"/>
      <x:c r="PJ146" s="23"/>
      <x:c r="PK146" s="23"/>
      <x:c r="PL146" s="23"/>
      <x:c r="PM146" s="23"/>
      <x:c r="PN146" s="23"/>
      <x:c r="PO146" s="23"/>
      <x:c r="PP146" s="23"/>
      <x:c r="PQ146" s="23"/>
      <x:c r="PR146" s="23"/>
      <x:c r="PS146" s="23"/>
      <x:c r="PT146" s="23"/>
      <x:c r="PU146" s="23"/>
      <x:c r="PV146" s="23"/>
      <x:c r="PW146" s="23"/>
      <x:c r="PX146" s="23"/>
      <x:c r="PY146" s="23"/>
      <x:c r="PZ146" s="23"/>
      <x:c r="QA146" s="23"/>
      <x:c r="QB146" s="23"/>
      <x:c r="QC146" s="23"/>
      <x:c r="QD146" s="23"/>
      <x:c r="QE146" s="23"/>
      <x:c r="QF146" s="23"/>
      <x:c r="QG146" s="23"/>
      <x:c r="QH146" s="23"/>
      <x:c r="QI146" s="23"/>
    </x:row>
    <x:row r="147" spans="1:451" x14ac:dyDescent="0.25">
      <x:c r="A147" s="21"/>
      <x:c r="B147" s="17"/>
      <x:c r="C147" s="18"/>
      <x:c r="D147" s="18"/>
      <x:c r="E147" s="19"/>
      <x:c r="F147" s="22"/>
      <x:c r="G147" s="23"/>
      <x:c r="H147" s="23"/>
      <x:c r="I147" s="23"/>
      <x:c r="J147" s="23"/>
      <x:c r="K147" s="23"/>
      <x:c r="L147" s="23"/>
      <x:c r="M147" s="23"/>
      <x:c r="N147" s="23"/>
      <x:c r="O147" s="23"/>
      <x:c r="P147" s="23"/>
      <x:c r="Q147" s="23"/>
      <x:c r="R147" s="23"/>
      <x:c r="S147" s="23"/>
      <x:c r="T147" s="23"/>
      <x:c r="U147" s="23"/>
      <x:c r="V147" s="23"/>
      <x:c r="W147" s="23"/>
      <x:c r="X147" s="23"/>
      <x:c r="Y147" s="23"/>
      <x:c r="Z147" s="23"/>
      <x:c r="AA147" s="23"/>
      <x:c r="AB147" s="23"/>
      <x:c r="AC147" s="23"/>
      <x:c r="AD147" s="23"/>
      <x:c r="AE147" s="23"/>
      <x:c r="AF147" s="23"/>
      <x:c r="AG147" s="23"/>
      <x:c r="AH147" s="23"/>
      <x:c r="AI147" s="23"/>
      <x:c r="AJ147" s="23"/>
      <x:c r="AK147" s="23"/>
      <x:c r="AL147" s="23"/>
      <x:c r="AM147" s="23"/>
      <x:c r="AN147" s="23"/>
      <x:c r="AO147" s="23"/>
      <x:c r="AP147" s="23"/>
      <x:c r="AQ147" s="23"/>
      <x:c r="AR147" s="23"/>
      <x:c r="AS147" s="23"/>
      <x:c r="AT147" s="23"/>
      <x:c r="AU147" s="23"/>
      <x:c r="AV147" s="23"/>
      <x:c r="AW147" s="23"/>
      <x:c r="AX147" s="23"/>
      <x:c r="AY147" s="23"/>
      <x:c r="AZ147" s="23"/>
      <x:c r="BA147" s="23"/>
      <x:c r="BB147" s="23"/>
      <x:c r="BC147" s="23"/>
      <x:c r="BD147" s="23"/>
      <x:c r="BE147" s="23"/>
      <x:c r="BF147" s="23"/>
      <x:c r="BG147" s="23"/>
      <x:c r="BH147" s="23"/>
      <x:c r="BI147" s="23"/>
      <x:c r="BJ147" s="23"/>
      <x:c r="BK147" s="23"/>
      <x:c r="BL147" s="23"/>
      <x:c r="BM147" s="23"/>
      <x:c r="BN147" s="23"/>
      <x:c r="BO147" s="23"/>
      <x:c r="BP147" s="23"/>
      <x:c r="BQ147" s="23"/>
      <x:c r="BR147" s="23"/>
      <x:c r="BS147" s="23"/>
      <x:c r="BT147" s="23"/>
      <x:c r="BU147" s="23"/>
      <x:c r="BV147" s="23"/>
      <x:c r="BW147" s="23"/>
      <x:c r="BX147" s="23"/>
      <x:c r="BY147" s="23"/>
      <x:c r="BZ147" s="23"/>
      <x:c r="CA147" s="23"/>
      <x:c r="CB147" s="23"/>
      <x:c r="CC147" s="23"/>
      <x:c r="CD147" s="23"/>
      <x:c r="CE147" s="23"/>
      <x:c r="CF147" s="23"/>
      <x:c r="CG147" s="23"/>
      <x:c r="CH147" s="23"/>
      <x:c r="CI147" s="23"/>
      <x:c r="CJ147" s="23"/>
      <x:c r="CK147" s="23"/>
      <x:c r="CL147" s="23"/>
      <x:c r="CM147" s="23"/>
      <x:c r="CN147" s="23"/>
      <x:c r="CO147" s="23"/>
      <x:c r="CP147" s="23"/>
      <x:c r="CQ147" s="23"/>
      <x:c r="CR147" s="23"/>
      <x:c r="CS147" s="23"/>
      <x:c r="CT147" s="23"/>
      <x:c r="CU147" s="23"/>
      <x:c r="CV147" s="23"/>
      <x:c r="CW147" s="23"/>
      <x:c r="CX147" s="23"/>
      <x:c r="CY147" s="23"/>
      <x:c r="CZ147" s="23"/>
      <x:c r="DA147" s="23"/>
      <x:c r="DB147" s="23"/>
      <x:c r="DC147" s="23"/>
      <x:c r="DD147" s="23"/>
      <x:c r="DE147" s="23"/>
      <x:c r="DF147" s="23"/>
      <x:c r="DG147" s="23"/>
      <x:c r="DH147" s="23"/>
      <x:c r="DI147" s="23"/>
      <x:c r="DJ147" s="23"/>
      <x:c r="DK147" s="23"/>
      <x:c r="DL147" s="23"/>
      <x:c r="DM147" s="23"/>
      <x:c r="DN147" s="23"/>
      <x:c r="DO147" s="23"/>
      <x:c r="DP147" s="23"/>
      <x:c r="DQ147" s="23"/>
      <x:c r="DR147" s="23"/>
      <x:c r="DS147" s="23"/>
      <x:c r="DT147" s="23"/>
      <x:c r="DU147" s="23"/>
      <x:c r="DV147" s="23"/>
      <x:c r="DW147" s="23"/>
      <x:c r="DX147" s="23"/>
      <x:c r="DY147" s="23"/>
      <x:c r="DZ147" s="23"/>
      <x:c r="EA147" s="23"/>
      <x:c r="EB147" s="23"/>
      <x:c r="EC147" s="23"/>
      <x:c r="ED147" s="23"/>
      <x:c r="EE147" s="23"/>
      <x:c r="EF147" s="23"/>
      <x:c r="EG147" s="23"/>
      <x:c r="EH147" s="23"/>
      <x:c r="EI147" s="23"/>
      <x:c r="EJ147" s="23"/>
      <x:c r="EK147" s="23"/>
      <x:c r="EL147" s="23"/>
      <x:c r="EM147" s="23"/>
      <x:c r="EN147" s="23"/>
      <x:c r="EO147" s="23"/>
      <x:c r="EP147" s="23"/>
      <x:c r="EQ147" s="23"/>
      <x:c r="ER147" s="23"/>
      <x:c r="ES147" s="23"/>
      <x:c r="ET147" s="23"/>
      <x:c r="EU147" s="23"/>
      <x:c r="EV147" s="23"/>
      <x:c r="EW147" s="23"/>
      <x:c r="EX147" s="23"/>
      <x:c r="EY147" s="23"/>
      <x:c r="EZ147" s="23"/>
      <x:c r="FA147" s="23"/>
      <x:c r="FB147" s="23"/>
      <x:c r="FC147" s="23"/>
      <x:c r="FD147" s="23"/>
      <x:c r="FE147" s="23"/>
      <x:c r="FF147" s="23"/>
      <x:c r="FG147" s="23"/>
      <x:c r="FH147" s="23"/>
      <x:c r="FI147" s="23"/>
      <x:c r="FJ147" s="23"/>
      <x:c r="FK147" s="23"/>
      <x:c r="FL147" s="23"/>
      <x:c r="FM147" s="23"/>
      <x:c r="FN147" s="23"/>
      <x:c r="FO147" s="23"/>
      <x:c r="FP147" s="23"/>
      <x:c r="FQ147" s="23"/>
      <x:c r="FR147" s="23"/>
      <x:c r="FS147" s="23"/>
      <x:c r="FT147" s="23"/>
      <x:c r="FU147" s="23"/>
      <x:c r="FV147" s="23"/>
      <x:c r="FW147" s="23"/>
      <x:c r="FX147" s="23"/>
      <x:c r="FY147" s="23"/>
      <x:c r="FZ147" s="23"/>
      <x:c r="GA147" s="23"/>
      <x:c r="GB147" s="23"/>
      <x:c r="GC147" s="23"/>
      <x:c r="GD147" s="23"/>
      <x:c r="GE147" s="23"/>
      <x:c r="GF147" s="23"/>
      <x:c r="GG147" s="23"/>
      <x:c r="GH147" s="23"/>
      <x:c r="GI147" s="23"/>
      <x:c r="GJ147" s="23"/>
      <x:c r="GK147" s="23"/>
      <x:c r="GL147" s="23"/>
      <x:c r="GM147" s="23"/>
      <x:c r="GN147" s="23"/>
      <x:c r="GO147" s="23"/>
      <x:c r="GP147" s="23"/>
      <x:c r="GQ147" s="23"/>
      <x:c r="GR147" s="23"/>
      <x:c r="GS147" s="23"/>
      <x:c r="GT147" s="23"/>
      <x:c r="GU147" s="23"/>
      <x:c r="GV147" s="23"/>
      <x:c r="GW147" s="23"/>
      <x:c r="GX147" s="23"/>
      <x:c r="GY147" s="23"/>
      <x:c r="GZ147" s="23"/>
      <x:c r="HA147" s="23"/>
      <x:c r="HB147" s="23"/>
      <x:c r="HC147" s="23"/>
      <x:c r="HD147" s="23"/>
      <x:c r="HE147" s="23"/>
      <x:c r="HF147" s="23"/>
      <x:c r="HG147" s="23"/>
      <x:c r="HH147" s="23"/>
      <x:c r="HI147" s="23"/>
      <x:c r="HJ147" s="23"/>
      <x:c r="HK147" s="23"/>
      <x:c r="HL147" s="23"/>
      <x:c r="HM147" s="23"/>
      <x:c r="HN147" s="23"/>
      <x:c r="HO147" s="23"/>
      <x:c r="HP147" s="23"/>
      <x:c r="HQ147" s="23"/>
      <x:c r="HR147" s="23"/>
      <x:c r="HS147" s="23"/>
      <x:c r="HT147" s="23"/>
      <x:c r="HU147" s="23"/>
      <x:c r="HV147" s="23"/>
      <x:c r="HW147" s="23"/>
      <x:c r="HX147" s="23"/>
      <x:c r="HY147" s="23"/>
      <x:c r="HZ147" s="23"/>
      <x:c r="IA147" s="23"/>
      <x:c r="IB147" s="23"/>
      <x:c r="IC147" s="23"/>
      <x:c r="ID147" s="23"/>
      <x:c r="IE147" s="23"/>
      <x:c r="IF147" s="23"/>
      <x:c r="IG147" s="23"/>
      <x:c r="IH147" s="23"/>
      <x:c r="II147" s="23"/>
      <x:c r="IJ147" s="23"/>
      <x:c r="IK147" s="23"/>
      <x:c r="IL147" s="23"/>
      <x:c r="IM147" s="23"/>
      <x:c r="IN147" s="23"/>
      <x:c r="IO147" s="23"/>
      <x:c r="IP147" s="23"/>
      <x:c r="IQ147" s="23"/>
      <x:c r="IR147" s="23"/>
      <x:c r="IS147" s="23"/>
      <x:c r="IT147" s="23"/>
      <x:c r="IU147" s="23"/>
      <x:c r="IV147" s="23"/>
      <x:c r="IW147" s="23"/>
      <x:c r="IX147" s="23"/>
      <x:c r="IY147" s="23"/>
      <x:c r="IZ147" s="23"/>
      <x:c r="JA147" s="23"/>
      <x:c r="JB147" s="23"/>
      <x:c r="JC147" s="23"/>
      <x:c r="JD147" s="23"/>
      <x:c r="JE147" s="23"/>
      <x:c r="JF147" s="23"/>
      <x:c r="JG147" s="23"/>
      <x:c r="JH147" s="23"/>
      <x:c r="JI147" s="23"/>
      <x:c r="JJ147" s="23"/>
      <x:c r="JK147" s="23"/>
      <x:c r="JL147" s="23"/>
      <x:c r="JM147" s="23"/>
      <x:c r="JN147" s="23"/>
      <x:c r="JO147" s="23"/>
      <x:c r="JP147" s="23"/>
      <x:c r="JQ147" s="23"/>
      <x:c r="JR147" s="23"/>
      <x:c r="JS147" s="23"/>
      <x:c r="JT147" s="23"/>
      <x:c r="JU147" s="23"/>
      <x:c r="JV147" s="23"/>
      <x:c r="JW147" s="23"/>
      <x:c r="JX147" s="23"/>
      <x:c r="JY147" s="23"/>
      <x:c r="JZ147" s="23"/>
      <x:c r="KA147" s="23"/>
      <x:c r="KB147" s="23"/>
      <x:c r="KC147" s="23"/>
      <x:c r="KD147" s="23"/>
      <x:c r="KE147" s="23"/>
      <x:c r="KF147" s="23"/>
      <x:c r="KG147" s="23"/>
      <x:c r="KH147" s="23"/>
      <x:c r="KI147" s="23"/>
      <x:c r="KJ147" s="23"/>
      <x:c r="KK147" s="23"/>
      <x:c r="KL147" s="23"/>
      <x:c r="KM147" s="23"/>
      <x:c r="KN147" s="23"/>
      <x:c r="KO147" s="23"/>
      <x:c r="KP147" s="23"/>
      <x:c r="KQ147" s="23"/>
      <x:c r="KR147" s="23"/>
      <x:c r="KS147" s="23"/>
      <x:c r="KT147" s="23"/>
      <x:c r="KU147" s="23"/>
      <x:c r="KV147" s="23"/>
      <x:c r="KW147" s="23"/>
      <x:c r="KX147" s="23"/>
      <x:c r="KY147" s="23"/>
      <x:c r="KZ147" s="23"/>
      <x:c r="LA147" s="23"/>
      <x:c r="LB147" s="23"/>
      <x:c r="LC147" s="23"/>
      <x:c r="LD147" s="23"/>
      <x:c r="LE147" s="23"/>
      <x:c r="LF147" s="23"/>
      <x:c r="LG147" s="23"/>
      <x:c r="LH147" s="23"/>
      <x:c r="LI147" s="23"/>
      <x:c r="LJ147" s="23"/>
      <x:c r="LK147" s="23"/>
      <x:c r="LL147" s="23"/>
      <x:c r="LM147" s="23"/>
      <x:c r="LN147" s="23"/>
      <x:c r="LO147" s="23"/>
      <x:c r="LP147" s="23"/>
      <x:c r="LQ147" s="23"/>
      <x:c r="LR147" s="23"/>
      <x:c r="LS147" s="23"/>
      <x:c r="LT147" s="23"/>
      <x:c r="LU147" s="23"/>
      <x:c r="LV147" s="23"/>
      <x:c r="LW147" s="23"/>
      <x:c r="LX147" s="23"/>
      <x:c r="LY147" s="23"/>
      <x:c r="LZ147" s="23"/>
      <x:c r="MA147" s="23"/>
      <x:c r="MB147" s="23"/>
      <x:c r="MC147" s="23"/>
      <x:c r="MD147" s="23"/>
      <x:c r="ME147" s="23"/>
      <x:c r="MF147" s="23"/>
      <x:c r="MG147" s="23"/>
      <x:c r="MH147" s="23"/>
      <x:c r="MI147" s="23"/>
      <x:c r="MJ147" s="23"/>
      <x:c r="MK147" s="23"/>
      <x:c r="ML147" s="23"/>
      <x:c r="MM147" s="23"/>
      <x:c r="MN147" s="23"/>
      <x:c r="MO147" s="23"/>
      <x:c r="MP147" s="23"/>
      <x:c r="MQ147" s="23"/>
      <x:c r="MR147" s="23"/>
      <x:c r="MS147" s="23"/>
      <x:c r="MT147" s="23"/>
      <x:c r="MU147" s="23"/>
      <x:c r="MV147" s="23"/>
      <x:c r="MW147" s="23"/>
      <x:c r="MX147" s="23"/>
      <x:c r="MY147" s="23"/>
      <x:c r="MZ147" s="23"/>
      <x:c r="NA147" s="23"/>
      <x:c r="NB147" s="23"/>
      <x:c r="NC147" s="23"/>
      <x:c r="ND147" s="23"/>
      <x:c r="NE147" s="23"/>
      <x:c r="NF147" s="23"/>
      <x:c r="NG147" s="23"/>
      <x:c r="NH147" s="23"/>
      <x:c r="NI147" s="23"/>
      <x:c r="NJ147" s="23"/>
      <x:c r="NK147" s="23"/>
      <x:c r="NL147" s="23"/>
      <x:c r="NM147" s="23"/>
      <x:c r="NN147" s="23"/>
      <x:c r="NO147" s="23"/>
      <x:c r="NP147" s="23"/>
      <x:c r="NQ147" s="23"/>
      <x:c r="NR147" s="23"/>
      <x:c r="NS147" s="23"/>
      <x:c r="NT147" s="23"/>
      <x:c r="NU147" s="23"/>
      <x:c r="NV147" s="23"/>
      <x:c r="NW147" s="23"/>
      <x:c r="NX147" s="23"/>
      <x:c r="NY147" s="23"/>
      <x:c r="NZ147" s="23"/>
      <x:c r="OA147" s="23"/>
      <x:c r="OB147" s="23"/>
      <x:c r="OC147" s="23"/>
      <x:c r="OD147" s="23"/>
      <x:c r="OE147" s="23"/>
      <x:c r="OF147" s="23"/>
      <x:c r="OG147" s="23"/>
      <x:c r="OH147" s="23"/>
      <x:c r="OI147" s="23"/>
      <x:c r="OJ147" s="23"/>
      <x:c r="OK147" s="23"/>
      <x:c r="OL147" s="23"/>
      <x:c r="OM147" s="23"/>
      <x:c r="ON147" s="23"/>
      <x:c r="OO147" s="23"/>
      <x:c r="OP147" s="23"/>
      <x:c r="OQ147" s="23"/>
      <x:c r="OR147" s="23"/>
      <x:c r="OS147" s="23"/>
      <x:c r="OT147" s="23"/>
      <x:c r="OU147" s="23"/>
      <x:c r="OV147" s="23"/>
      <x:c r="OW147" s="23"/>
      <x:c r="OX147" s="23"/>
      <x:c r="OY147" s="23"/>
      <x:c r="OZ147" s="23"/>
      <x:c r="PA147" s="23"/>
      <x:c r="PB147" s="23"/>
      <x:c r="PC147" s="23"/>
      <x:c r="PD147" s="23"/>
      <x:c r="PE147" s="23"/>
      <x:c r="PF147" s="23"/>
      <x:c r="PG147" s="23"/>
      <x:c r="PH147" s="23"/>
      <x:c r="PI147" s="23"/>
      <x:c r="PJ147" s="23"/>
      <x:c r="PK147" s="23"/>
      <x:c r="PL147" s="23"/>
      <x:c r="PM147" s="23"/>
      <x:c r="PN147" s="23"/>
      <x:c r="PO147" s="23"/>
      <x:c r="PP147" s="23"/>
      <x:c r="PQ147" s="23"/>
      <x:c r="PR147" s="23"/>
      <x:c r="PS147" s="23"/>
      <x:c r="PT147" s="23"/>
      <x:c r="PU147" s="23"/>
      <x:c r="PV147" s="23"/>
      <x:c r="PW147" s="23"/>
      <x:c r="PX147" s="23"/>
      <x:c r="PY147" s="23"/>
      <x:c r="PZ147" s="23"/>
      <x:c r="QA147" s="23"/>
      <x:c r="QB147" s="23"/>
      <x:c r="QC147" s="23"/>
      <x:c r="QD147" s="23"/>
      <x:c r="QE147" s="23"/>
      <x:c r="QF147" s="23"/>
      <x:c r="QG147" s="23"/>
      <x:c r="QH147" s="23"/>
      <x:c r="QI147" s="23"/>
    </x:row>
    <x:row r="148" spans="1:451" x14ac:dyDescent="0.25">
      <x:c r="A148" s="21"/>
      <x:c r="B148" s="17"/>
      <x:c r="C148" s="18"/>
      <x:c r="D148" s="18"/>
      <x:c r="E148" s="19"/>
      <x:c r="F148" s="22"/>
      <x:c r="G148" s="23"/>
      <x:c r="H148" s="23"/>
      <x:c r="I148" s="23"/>
      <x:c r="J148" s="23"/>
      <x:c r="K148" s="23"/>
      <x:c r="L148" s="23"/>
      <x:c r="M148" s="23"/>
      <x:c r="N148" s="23"/>
      <x:c r="O148" s="23"/>
      <x:c r="P148" s="23"/>
      <x:c r="Q148" s="23"/>
      <x:c r="R148" s="23"/>
      <x:c r="S148" s="23"/>
      <x:c r="T148" s="23"/>
      <x:c r="U148" s="23"/>
      <x:c r="V148" s="23"/>
      <x:c r="W148" s="23"/>
      <x:c r="X148" s="23"/>
      <x:c r="Y148" s="23"/>
      <x:c r="Z148" s="23"/>
      <x:c r="AA148" s="23"/>
      <x:c r="AB148" s="23"/>
      <x:c r="AC148" s="23"/>
      <x:c r="AD148" s="23"/>
      <x:c r="AE148" s="23"/>
      <x:c r="AF148" s="23"/>
      <x:c r="AG148" s="23"/>
      <x:c r="AH148" s="23"/>
      <x:c r="AI148" s="23"/>
      <x:c r="AJ148" s="23"/>
      <x:c r="AK148" s="23"/>
      <x:c r="AL148" s="23"/>
      <x:c r="AM148" s="23"/>
      <x:c r="AN148" s="23"/>
      <x:c r="AO148" s="23"/>
      <x:c r="AP148" s="23"/>
      <x:c r="AQ148" s="23"/>
      <x:c r="AR148" s="23"/>
      <x:c r="AS148" s="23"/>
      <x:c r="AT148" s="23"/>
      <x:c r="AU148" s="23"/>
      <x:c r="AV148" s="23"/>
      <x:c r="AW148" s="23"/>
      <x:c r="AX148" s="23"/>
      <x:c r="AY148" s="23"/>
      <x:c r="AZ148" s="23"/>
      <x:c r="BA148" s="23"/>
      <x:c r="BB148" s="23"/>
      <x:c r="BC148" s="23"/>
      <x:c r="BD148" s="23"/>
      <x:c r="BE148" s="23"/>
      <x:c r="BF148" s="23"/>
      <x:c r="BG148" s="23"/>
      <x:c r="BH148" s="23"/>
      <x:c r="BI148" s="23"/>
      <x:c r="BJ148" s="23"/>
      <x:c r="BK148" s="23"/>
      <x:c r="BL148" s="23"/>
      <x:c r="BM148" s="23"/>
      <x:c r="BN148" s="23"/>
      <x:c r="BO148" s="23"/>
      <x:c r="BP148" s="23"/>
      <x:c r="BQ148" s="23"/>
      <x:c r="BR148" s="23"/>
      <x:c r="BS148" s="23"/>
      <x:c r="BT148" s="23"/>
      <x:c r="BU148" s="23"/>
      <x:c r="BV148" s="23"/>
      <x:c r="BW148" s="23"/>
      <x:c r="BX148" s="23"/>
      <x:c r="BY148" s="23"/>
      <x:c r="BZ148" s="23"/>
      <x:c r="CA148" s="23"/>
      <x:c r="CB148" s="23"/>
      <x:c r="CC148" s="23"/>
      <x:c r="CD148" s="23"/>
      <x:c r="CE148" s="23"/>
      <x:c r="CF148" s="23"/>
      <x:c r="CG148" s="23"/>
      <x:c r="CH148" s="23"/>
      <x:c r="CI148" s="23"/>
      <x:c r="CJ148" s="23"/>
      <x:c r="CK148" s="23"/>
      <x:c r="CL148" s="23"/>
      <x:c r="CM148" s="23"/>
      <x:c r="CN148" s="23"/>
      <x:c r="CO148" s="23"/>
      <x:c r="CP148" s="23"/>
      <x:c r="CQ148" s="23"/>
      <x:c r="CR148" s="23"/>
      <x:c r="CS148" s="23"/>
      <x:c r="CT148" s="23"/>
      <x:c r="CU148" s="23"/>
      <x:c r="CV148" s="23"/>
      <x:c r="CW148" s="23"/>
      <x:c r="CX148" s="23"/>
      <x:c r="CY148" s="23"/>
      <x:c r="CZ148" s="23"/>
      <x:c r="DA148" s="23"/>
      <x:c r="DB148" s="23"/>
      <x:c r="DC148" s="23"/>
      <x:c r="DD148" s="23"/>
      <x:c r="DE148" s="23"/>
      <x:c r="DF148" s="23"/>
      <x:c r="DG148" s="23"/>
      <x:c r="DH148" s="23"/>
      <x:c r="DI148" s="23"/>
      <x:c r="DJ148" s="23"/>
      <x:c r="DK148" s="23"/>
      <x:c r="DL148" s="23"/>
      <x:c r="DM148" s="23"/>
      <x:c r="DN148" s="23"/>
      <x:c r="DO148" s="23"/>
      <x:c r="DP148" s="23"/>
      <x:c r="DQ148" s="23"/>
      <x:c r="DR148" s="23"/>
      <x:c r="DS148" s="23"/>
      <x:c r="DT148" s="23"/>
      <x:c r="DU148" s="23"/>
      <x:c r="DV148" s="23"/>
      <x:c r="DW148" s="23"/>
      <x:c r="DX148" s="23"/>
      <x:c r="DY148" s="23"/>
      <x:c r="DZ148" s="23"/>
      <x:c r="EA148" s="23"/>
      <x:c r="EB148" s="23"/>
      <x:c r="EC148" s="23"/>
      <x:c r="ED148" s="23"/>
      <x:c r="EE148" s="23"/>
      <x:c r="EF148" s="23"/>
      <x:c r="EG148" s="23"/>
      <x:c r="EH148" s="23"/>
      <x:c r="EI148" s="23"/>
      <x:c r="EJ148" s="23"/>
      <x:c r="EK148" s="23"/>
      <x:c r="EL148" s="23"/>
      <x:c r="EM148" s="23"/>
      <x:c r="EN148" s="23"/>
      <x:c r="EO148" s="23"/>
      <x:c r="EP148" s="23"/>
      <x:c r="EQ148" s="23"/>
      <x:c r="ER148" s="23"/>
      <x:c r="ES148" s="23"/>
      <x:c r="ET148" s="23"/>
      <x:c r="EU148" s="23"/>
      <x:c r="EV148" s="23"/>
      <x:c r="EW148" s="23"/>
      <x:c r="EX148" s="23"/>
      <x:c r="EY148" s="23"/>
      <x:c r="EZ148" s="23"/>
      <x:c r="FA148" s="23"/>
      <x:c r="FB148" s="23"/>
      <x:c r="FC148" s="23"/>
      <x:c r="FD148" s="23"/>
      <x:c r="FE148" s="23"/>
      <x:c r="FF148" s="23"/>
      <x:c r="FG148" s="23"/>
      <x:c r="FH148" s="23"/>
      <x:c r="FI148" s="23"/>
      <x:c r="FJ148" s="23"/>
      <x:c r="FK148" s="23"/>
      <x:c r="FL148" s="23"/>
      <x:c r="FM148" s="23"/>
      <x:c r="FN148" s="23"/>
      <x:c r="FO148" s="23"/>
      <x:c r="FP148" s="23"/>
      <x:c r="FQ148" s="23"/>
      <x:c r="FR148" s="23"/>
      <x:c r="FS148" s="23"/>
      <x:c r="FT148" s="23"/>
      <x:c r="FU148" s="23"/>
      <x:c r="FV148" s="23"/>
      <x:c r="FW148" s="23"/>
      <x:c r="FX148" s="23"/>
      <x:c r="FY148" s="23"/>
      <x:c r="FZ148" s="23"/>
      <x:c r="GA148" s="23"/>
      <x:c r="GB148" s="23"/>
      <x:c r="GC148" s="23"/>
      <x:c r="GD148" s="23"/>
      <x:c r="GE148" s="23"/>
      <x:c r="GF148" s="23"/>
      <x:c r="GG148" s="23"/>
      <x:c r="GH148" s="23"/>
      <x:c r="GI148" s="23"/>
      <x:c r="GJ148" s="23"/>
      <x:c r="GK148" s="23"/>
      <x:c r="GL148" s="23"/>
      <x:c r="GM148" s="23"/>
      <x:c r="GN148" s="23"/>
      <x:c r="GO148" s="23"/>
      <x:c r="GP148" s="23"/>
      <x:c r="GQ148" s="23"/>
      <x:c r="GR148" s="23"/>
      <x:c r="GS148" s="23"/>
      <x:c r="GT148" s="23"/>
      <x:c r="GU148" s="23"/>
      <x:c r="GV148" s="23"/>
      <x:c r="GW148" s="23"/>
      <x:c r="GX148" s="23"/>
      <x:c r="GY148" s="23"/>
      <x:c r="GZ148" s="23"/>
      <x:c r="HA148" s="23"/>
      <x:c r="HB148" s="23"/>
      <x:c r="HC148" s="23"/>
      <x:c r="HD148" s="23"/>
      <x:c r="HE148" s="23"/>
      <x:c r="HF148" s="23"/>
      <x:c r="HG148" s="23"/>
      <x:c r="HH148" s="23"/>
      <x:c r="HI148" s="23"/>
      <x:c r="HJ148" s="23"/>
      <x:c r="HK148" s="23"/>
      <x:c r="HL148" s="23"/>
      <x:c r="HM148" s="23"/>
      <x:c r="HN148" s="23"/>
      <x:c r="HO148" s="23"/>
      <x:c r="HP148" s="23"/>
      <x:c r="HQ148" s="23"/>
      <x:c r="HR148" s="23"/>
      <x:c r="HS148" s="23"/>
      <x:c r="HT148" s="23"/>
      <x:c r="HU148" s="23"/>
      <x:c r="HV148" s="23"/>
      <x:c r="HW148" s="23"/>
      <x:c r="HX148" s="23"/>
      <x:c r="HY148" s="23"/>
      <x:c r="HZ148" s="23"/>
      <x:c r="IA148" s="23"/>
      <x:c r="IB148" s="23"/>
      <x:c r="IC148" s="23"/>
      <x:c r="ID148" s="23"/>
      <x:c r="IE148" s="23"/>
      <x:c r="IF148" s="23"/>
      <x:c r="IG148" s="23"/>
      <x:c r="IH148" s="23"/>
      <x:c r="II148" s="23"/>
      <x:c r="IJ148" s="23"/>
      <x:c r="IK148" s="23"/>
      <x:c r="IL148" s="23"/>
      <x:c r="IM148" s="23"/>
      <x:c r="IN148" s="23"/>
      <x:c r="IO148" s="23"/>
      <x:c r="IP148" s="23"/>
      <x:c r="IQ148" s="23"/>
      <x:c r="IR148" s="23"/>
      <x:c r="IS148" s="23"/>
      <x:c r="IT148" s="23"/>
      <x:c r="IU148" s="23"/>
      <x:c r="IV148" s="23"/>
      <x:c r="IW148" s="23"/>
      <x:c r="IX148" s="23"/>
      <x:c r="IY148" s="23"/>
      <x:c r="IZ148" s="23"/>
      <x:c r="JA148" s="23"/>
      <x:c r="JB148" s="23"/>
      <x:c r="JC148" s="23"/>
      <x:c r="JD148" s="23"/>
      <x:c r="JE148" s="23"/>
      <x:c r="JF148" s="23"/>
      <x:c r="JG148" s="23"/>
      <x:c r="JH148" s="23"/>
      <x:c r="JI148" s="23"/>
      <x:c r="JJ148" s="23"/>
      <x:c r="JK148" s="23"/>
      <x:c r="JL148" s="23"/>
      <x:c r="JM148" s="23"/>
      <x:c r="JN148" s="23"/>
      <x:c r="JO148" s="23"/>
      <x:c r="JP148" s="23"/>
      <x:c r="JQ148" s="23"/>
      <x:c r="JR148" s="23"/>
      <x:c r="JS148" s="23"/>
      <x:c r="JT148" s="23"/>
      <x:c r="JU148" s="23"/>
      <x:c r="JV148" s="23"/>
      <x:c r="JW148" s="23"/>
      <x:c r="JX148" s="23"/>
      <x:c r="JY148" s="23"/>
      <x:c r="JZ148" s="23"/>
      <x:c r="KA148" s="23"/>
      <x:c r="KB148" s="23"/>
      <x:c r="KC148" s="23"/>
      <x:c r="KD148" s="23"/>
      <x:c r="KE148" s="23"/>
      <x:c r="KF148" s="23"/>
      <x:c r="KG148" s="23"/>
      <x:c r="KH148" s="23"/>
      <x:c r="KI148" s="23"/>
      <x:c r="KJ148" s="23"/>
      <x:c r="KK148" s="23"/>
      <x:c r="KL148" s="23"/>
      <x:c r="KM148" s="23"/>
      <x:c r="KN148" s="23"/>
      <x:c r="KO148" s="23"/>
      <x:c r="KP148" s="23"/>
      <x:c r="KQ148" s="23"/>
      <x:c r="KR148" s="23"/>
      <x:c r="KS148" s="23"/>
      <x:c r="KT148" s="23"/>
      <x:c r="KU148" s="23"/>
      <x:c r="KV148" s="23"/>
      <x:c r="KW148" s="23"/>
      <x:c r="KX148" s="23"/>
      <x:c r="KY148" s="23"/>
      <x:c r="KZ148" s="23"/>
      <x:c r="LA148" s="23"/>
      <x:c r="LB148" s="23"/>
      <x:c r="LC148" s="23"/>
      <x:c r="LD148" s="23"/>
      <x:c r="LE148" s="23"/>
      <x:c r="LF148" s="23"/>
      <x:c r="LG148" s="23"/>
      <x:c r="LH148" s="23"/>
      <x:c r="LI148" s="23"/>
      <x:c r="LJ148" s="23"/>
      <x:c r="LK148" s="23"/>
      <x:c r="LL148" s="23"/>
      <x:c r="LM148" s="23"/>
      <x:c r="LN148" s="23"/>
      <x:c r="LO148" s="23"/>
      <x:c r="LP148" s="23"/>
      <x:c r="LQ148" s="23"/>
      <x:c r="LR148" s="23"/>
      <x:c r="LS148" s="23"/>
      <x:c r="LT148" s="23"/>
      <x:c r="LU148" s="23"/>
      <x:c r="LV148" s="23"/>
      <x:c r="LW148" s="23"/>
      <x:c r="LX148" s="23"/>
      <x:c r="LY148" s="23"/>
      <x:c r="LZ148" s="23"/>
      <x:c r="MA148" s="23"/>
      <x:c r="MB148" s="23"/>
      <x:c r="MC148" s="23"/>
      <x:c r="MD148" s="23"/>
      <x:c r="ME148" s="23"/>
      <x:c r="MF148" s="23"/>
      <x:c r="MG148" s="23"/>
      <x:c r="MH148" s="23"/>
      <x:c r="MI148" s="23"/>
      <x:c r="MJ148" s="23"/>
      <x:c r="MK148" s="23"/>
      <x:c r="ML148" s="23"/>
      <x:c r="MM148" s="23"/>
      <x:c r="MN148" s="23"/>
      <x:c r="MO148" s="23"/>
      <x:c r="MP148" s="23"/>
      <x:c r="MQ148" s="23"/>
      <x:c r="MR148" s="23"/>
      <x:c r="MS148" s="23"/>
      <x:c r="MT148" s="23"/>
      <x:c r="MU148" s="23"/>
      <x:c r="MV148" s="23"/>
      <x:c r="MW148" s="23"/>
      <x:c r="MX148" s="23"/>
      <x:c r="MY148" s="23"/>
      <x:c r="MZ148" s="23"/>
      <x:c r="NA148" s="23"/>
      <x:c r="NB148" s="23"/>
      <x:c r="NC148" s="23"/>
      <x:c r="ND148" s="23"/>
      <x:c r="NE148" s="23"/>
      <x:c r="NF148" s="23"/>
      <x:c r="NG148" s="23"/>
      <x:c r="NH148" s="23"/>
      <x:c r="NI148" s="23"/>
      <x:c r="NJ148" s="23"/>
      <x:c r="NK148" s="23"/>
      <x:c r="NL148" s="23"/>
      <x:c r="NM148" s="23"/>
      <x:c r="NN148" s="23"/>
      <x:c r="NO148" s="23"/>
      <x:c r="NP148" s="23"/>
      <x:c r="NQ148" s="23"/>
      <x:c r="NR148" s="23"/>
      <x:c r="NS148" s="23"/>
      <x:c r="NT148" s="23"/>
      <x:c r="NU148" s="23"/>
      <x:c r="NV148" s="23"/>
      <x:c r="NW148" s="23"/>
      <x:c r="NX148" s="23"/>
      <x:c r="NY148" s="23"/>
      <x:c r="NZ148" s="23"/>
      <x:c r="OA148" s="23"/>
      <x:c r="OB148" s="23"/>
      <x:c r="OC148" s="23"/>
      <x:c r="OD148" s="23"/>
      <x:c r="OE148" s="23"/>
      <x:c r="OF148" s="23"/>
      <x:c r="OG148" s="23"/>
      <x:c r="OH148" s="23"/>
      <x:c r="OI148" s="23"/>
      <x:c r="OJ148" s="23"/>
      <x:c r="OK148" s="23"/>
      <x:c r="OL148" s="23"/>
      <x:c r="OM148" s="23"/>
      <x:c r="ON148" s="23"/>
      <x:c r="OO148" s="23"/>
      <x:c r="OP148" s="23"/>
      <x:c r="OQ148" s="23"/>
      <x:c r="OR148" s="23"/>
      <x:c r="OS148" s="23"/>
      <x:c r="OT148" s="23"/>
      <x:c r="OU148" s="23"/>
      <x:c r="OV148" s="23"/>
      <x:c r="OW148" s="23"/>
      <x:c r="OX148" s="23"/>
      <x:c r="OY148" s="23"/>
      <x:c r="OZ148" s="23"/>
      <x:c r="PA148" s="23"/>
      <x:c r="PB148" s="23"/>
      <x:c r="PC148" s="23"/>
      <x:c r="PD148" s="23"/>
      <x:c r="PE148" s="23"/>
      <x:c r="PF148" s="23"/>
      <x:c r="PG148" s="23"/>
      <x:c r="PH148" s="23"/>
      <x:c r="PI148" s="23"/>
      <x:c r="PJ148" s="23"/>
      <x:c r="PK148" s="23"/>
      <x:c r="PL148" s="23"/>
      <x:c r="PM148" s="23"/>
      <x:c r="PN148" s="23"/>
      <x:c r="PO148" s="23"/>
      <x:c r="PP148" s="23"/>
      <x:c r="PQ148" s="23"/>
      <x:c r="PR148" s="23"/>
      <x:c r="PS148" s="23"/>
      <x:c r="PT148" s="23"/>
      <x:c r="PU148" s="23"/>
      <x:c r="PV148" s="23"/>
      <x:c r="PW148" s="23"/>
      <x:c r="PX148" s="23"/>
      <x:c r="PY148" s="23"/>
      <x:c r="PZ148" s="23"/>
      <x:c r="QA148" s="23"/>
      <x:c r="QB148" s="23"/>
      <x:c r="QC148" s="23"/>
      <x:c r="QD148" s="23"/>
      <x:c r="QE148" s="23"/>
      <x:c r="QF148" s="23"/>
      <x:c r="QG148" s="23"/>
      <x:c r="QH148" s="23"/>
      <x:c r="QI148" s="23"/>
    </x:row>
    <x:row r="149" spans="1:451" x14ac:dyDescent="0.25">
      <x:c r="A149" s="21"/>
      <x:c r="B149" s="17"/>
      <x:c r="C149" s="18"/>
      <x:c r="D149" s="18"/>
      <x:c r="E149" s="19"/>
      <x:c r="F149" s="22"/>
      <x:c r="G149" s="23"/>
      <x:c r="H149" s="23"/>
      <x:c r="I149" s="23"/>
      <x:c r="J149" s="23"/>
      <x:c r="K149" s="23"/>
      <x:c r="L149" s="23"/>
      <x:c r="M149" s="23"/>
      <x:c r="N149" s="23"/>
      <x:c r="O149" s="23"/>
      <x:c r="P149" s="23"/>
      <x:c r="Q149" s="23"/>
      <x:c r="R149" s="23"/>
      <x:c r="S149" s="23"/>
      <x:c r="T149" s="23"/>
      <x:c r="U149" s="23"/>
      <x:c r="V149" s="23"/>
      <x:c r="W149" s="23"/>
      <x:c r="X149" s="23"/>
      <x:c r="Y149" s="23"/>
      <x:c r="Z149" s="23"/>
      <x:c r="AA149" s="23"/>
      <x:c r="AB149" s="23"/>
      <x:c r="AC149" s="23"/>
      <x:c r="AD149" s="23"/>
      <x:c r="AE149" s="23"/>
      <x:c r="AF149" s="23"/>
      <x:c r="AG149" s="23"/>
      <x:c r="AH149" s="23"/>
      <x:c r="AI149" s="23"/>
      <x:c r="AJ149" s="23"/>
      <x:c r="AK149" s="23"/>
      <x:c r="AL149" s="23"/>
      <x:c r="AM149" s="23"/>
      <x:c r="AN149" s="23"/>
      <x:c r="AO149" s="23"/>
      <x:c r="AP149" s="23"/>
      <x:c r="AQ149" s="23"/>
      <x:c r="AR149" s="23"/>
      <x:c r="AS149" s="23"/>
      <x:c r="AT149" s="23"/>
      <x:c r="AU149" s="23"/>
      <x:c r="AV149" s="23"/>
      <x:c r="AW149" s="23"/>
      <x:c r="AX149" s="23"/>
      <x:c r="AY149" s="23"/>
      <x:c r="AZ149" s="23"/>
      <x:c r="BA149" s="23"/>
      <x:c r="BB149" s="23"/>
      <x:c r="BC149" s="23"/>
      <x:c r="BD149" s="23"/>
      <x:c r="BE149" s="23"/>
      <x:c r="BF149" s="23"/>
      <x:c r="BG149" s="23"/>
      <x:c r="BH149" s="23"/>
      <x:c r="BI149" s="23"/>
      <x:c r="BJ149" s="23"/>
      <x:c r="BK149" s="23"/>
      <x:c r="BL149" s="23"/>
      <x:c r="BM149" s="23"/>
      <x:c r="BN149" s="23"/>
      <x:c r="BO149" s="23"/>
      <x:c r="BP149" s="23"/>
      <x:c r="BQ149" s="23"/>
      <x:c r="BR149" s="23"/>
      <x:c r="BS149" s="23"/>
      <x:c r="BT149" s="23"/>
      <x:c r="BU149" s="23"/>
      <x:c r="BV149" s="23"/>
      <x:c r="BW149" s="23"/>
      <x:c r="BX149" s="23"/>
      <x:c r="BY149" s="23"/>
      <x:c r="BZ149" s="23"/>
      <x:c r="CA149" s="23"/>
      <x:c r="CB149" s="23"/>
      <x:c r="CC149" s="23"/>
      <x:c r="CD149" s="23"/>
      <x:c r="CE149" s="23"/>
      <x:c r="CF149" s="23"/>
      <x:c r="CG149" s="23"/>
      <x:c r="CH149" s="23"/>
      <x:c r="CI149" s="23"/>
      <x:c r="CJ149" s="23"/>
      <x:c r="CK149" s="23"/>
      <x:c r="CL149" s="23"/>
      <x:c r="CM149" s="23"/>
      <x:c r="CN149" s="23"/>
      <x:c r="CO149" s="23"/>
      <x:c r="CP149" s="23"/>
      <x:c r="CQ149" s="23"/>
      <x:c r="CR149" s="23"/>
      <x:c r="CS149" s="23"/>
      <x:c r="CT149" s="23"/>
      <x:c r="CU149" s="23"/>
      <x:c r="CV149" s="23"/>
      <x:c r="CW149" s="23"/>
      <x:c r="CX149" s="23"/>
      <x:c r="CY149" s="23"/>
      <x:c r="CZ149" s="23"/>
      <x:c r="DA149" s="23"/>
      <x:c r="DB149" s="23"/>
      <x:c r="DC149" s="23"/>
      <x:c r="DD149" s="23"/>
      <x:c r="DE149" s="23"/>
      <x:c r="DF149" s="23"/>
      <x:c r="DG149" s="23"/>
      <x:c r="DH149" s="23"/>
      <x:c r="DI149" s="23"/>
      <x:c r="DJ149" s="23"/>
      <x:c r="DK149" s="23"/>
      <x:c r="DL149" s="23"/>
      <x:c r="DM149" s="23"/>
      <x:c r="DN149" s="23"/>
      <x:c r="DO149" s="23"/>
      <x:c r="DP149" s="23"/>
      <x:c r="DQ149" s="23"/>
      <x:c r="DR149" s="23"/>
      <x:c r="DS149" s="23"/>
      <x:c r="DT149" s="23"/>
      <x:c r="DU149" s="23"/>
      <x:c r="DV149" s="23"/>
      <x:c r="DW149" s="23"/>
      <x:c r="DX149" s="23"/>
      <x:c r="DY149" s="23"/>
      <x:c r="DZ149" s="23"/>
      <x:c r="EA149" s="23"/>
      <x:c r="EB149" s="23"/>
      <x:c r="EC149" s="23"/>
      <x:c r="ED149" s="23"/>
      <x:c r="EE149" s="23"/>
      <x:c r="EF149" s="23"/>
      <x:c r="EG149" s="23"/>
      <x:c r="EH149" s="23"/>
      <x:c r="EI149" s="23"/>
      <x:c r="EJ149" s="23"/>
      <x:c r="EK149" s="23"/>
      <x:c r="EL149" s="23"/>
      <x:c r="EM149" s="23"/>
      <x:c r="EN149" s="23"/>
      <x:c r="EO149" s="23"/>
      <x:c r="EP149" s="23"/>
      <x:c r="EQ149" s="23"/>
      <x:c r="ER149" s="23"/>
      <x:c r="ES149" s="23"/>
      <x:c r="ET149" s="23"/>
      <x:c r="EU149" s="23"/>
      <x:c r="EV149" s="23"/>
      <x:c r="EW149" s="23"/>
      <x:c r="EX149" s="23"/>
      <x:c r="EY149" s="23"/>
      <x:c r="EZ149" s="23"/>
      <x:c r="FA149" s="23"/>
      <x:c r="FB149" s="23"/>
      <x:c r="FC149" s="23"/>
      <x:c r="FD149" s="23"/>
      <x:c r="FE149" s="23"/>
      <x:c r="FF149" s="23"/>
      <x:c r="FG149" s="23"/>
      <x:c r="FH149" s="23"/>
      <x:c r="FI149" s="23"/>
      <x:c r="FJ149" s="23"/>
      <x:c r="FK149" s="23"/>
      <x:c r="FL149" s="23"/>
      <x:c r="FM149" s="23"/>
      <x:c r="FN149" s="23"/>
      <x:c r="FO149" s="23"/>
      <x:c r="FP149" s="23"/>
      <x:c r="FQ149" s="23"/>
      <x:c r="FR149" s="23"/>
      <x:c r="FS149" s="23"/>
      <x:c r="FT149" s="23"/>
      <x:c r="FU149" s="23"/>
      <x:c r="FV149" s="23"/>
      <x:c r="FW149" s="23"/>
      <x:c r="FX149" s="23"/>
      <x:c r="FY149" s="23"/>
      <x:c r="FZ149" s="23"/>
      <x:c r="GA149" s="23"/>
      <x:c r="GB149" s="23"/>
      <x:c r="GC149" s="23"/>
      <x:c r="GD149" s="23"/>
      <x:c r="GE149" s="23"/>
      <x:c r="GF149" s="23"/>
      <x:c r="GG149" s="23"/>
      <x:c r="GH149" s="23"/>
      <x:c r="GI149" s="23"/>
      <x:c r="GJ149" s="23"/>
      <x:c r="GK149" s="23"/>
      <x:c r="GL149" s="23"/>
      <x:c r="GM149" s="23"/>
      <x:c r="GN149" s="23"/>
      <x:c r="GO149" s="23"/>
      <x:c r="GP149" s="23"/>
      <x:c r="GQ149" s="23"/>
      <x:c r="GR149" s="23"/>
      <x:c r="GS149" s="23"/>
      <x:c r="GT149" s="23"/>
      <x:c r="GU149" s="23"/>
      <x:c r="GV149" s="23"/>
      <x:c r="GW149" s="23"/>
      <x:c r="GX149" s="23"/>
      <x:c r="GY149" s="23"/>
      <x:c r="GZ149" s="23"/>
      <x:c r="HA149" s="23"/>
      <x:c r="HB149" s="23"/>
      <x:c r="HC149" s="23"/>
      <x:c r="HD149" s="23"/>
      <x:c r="HE149" s="23"/>
      <x:c r="HF149" s="23"/>
      <x:c r="HG149" s="23"/>
      <x:c r="HH149" s="23"/>
      <x:c r="HI149" s="23"/>
      <x:c r="HJ149" s="23"/>
      <x:c r="HK149" s="23"/>
      <x:c r="HL149" s="23"/>
      <x:c r="HM149" s="23"/>
      <x:c r="HN149" s="23"/>
      <x:c r="HO149" s="23"/>
      <x:c r="HP149" s="23"/>
      <x:c r="HQ149" s="23"/>
      <x:c r="HR149" s="23"/>
      <x:c r="HS149" s="23"/>
      <x:c r="HT149" s="23"/>
      <x:c r="HU149" s="23"/>
      <x:c r="HV149" s="23"/>
      <x:c r="HW149" s="23"/>
      <x:c r="HX149" s="23"/>
      <x:c r="HY149" s="23"/>
      <x:c r="HZ149" s="23"/>
      <x:c r="IA149" s="23"/>
      <x:c r="IB149" s="23"/>
      <x:c r="IC149" s="23"/>
      <x:c r="ID149" s="23"/>
      <x:c r="IE149" s="23"/>
      <x:c r="IF149" s="23"/>
      <x:c r="IG149" s="23"/>
      <x:c r="IH149" s="23"/>
      <x:c r="II149" s="23"/>
      <x:c r="IJ149" s="23"/>
      <x:c r="IK149" s="23"/>
      <x:c r="IL149" s="23"/>
      <x:c r="IM149" s="23"/>
      <x:c r="IN149" s="23"/>
      <x:c r="IO149" s="23"/>
      <x:c r="IP149" s="23"/>
      <x:c r="IQ149" s="23"/>
      <x:c r="IR149" s="23"/>
      <x:c r="IS149" s="23"/>
      <x:c r="IT149" s="23"/>
      <x:c r="IU149" s="23"/>
      <x:c r="IV149" s="23"/>
      <x:c r="IW149" s="23"/>
      <x:c r="IX149" s="23"/>
      <x:c r="IY149" s="23"/>
      <x:c r="IZ149" s="23"/>
      <x:c r="JA149" s="23"/>
      <x:c r="JB149" s="23"/>
      <x:c r="JC149" s="23"/>
      <x:c r="JD149" s="23"/>
      <x:c r="JE149" s="23"/>
      <x:c r="JF149" s="23"/>
      <x:c r="JG149" s="23"/>
      <x:c r="JH149" s="23"/>
      <x:c r="JI149" s="23"/>
      <x:c r="JJ149" s="23"/>
      <x:c r="JK149" s="23"/>
      <x:c r="JL149" s="23"/>
      <x:c r="JM149" s="23"/>
      <x:c r="JN149" s="23"/>
      <x:c r="JO149" s="23"/>
      <x:c r="JP149" s="23"/>
      <x:c r="JQ149" s="23"/>
      <x:c r="JR149" s="23"/>
      <x:c r="JS149" s="23"/>
      <x:c r="JT149" s="23"/>
      <x:c r="JU149" s="23"/>
      <x:c r="JV149" s="23"/>
      <x:c r="JW149" s="23"/>
      <x:c r="JX149" s="23"/>
      <x:c r="JY149" s="23"/>
      <x:c r="JZ149" s="23"/>
      <x:c r="KA149" s="23"/>
      <x:c r="KB149" s="23"/>
      <x:c r="KC149" s="23"/>
      <x:c r="KD149" s="23"/>
      <x:c r="KE149" s="23"/>
      <x:c r="KF149" s="23"/>
      <x:c r="KG149" s="23"/>
      <x:c r="KH149" s="23"/>
      <x:c r="KI149" s="23"/>
      <x:c r="KJ149" s="23"/>
      <x:c r="KK149" s="23"/>
      <x:c r="KL149" s="23"/>
      <x:c r="KM149" s="23"/>
      <x:c r="KN149" s="23"/>
      <x:c r="KO149" s="23"/>
      <x:c r="KP149" s="23"/>
      <x:c r="KQ149" s="23"/>
      <x:c r="KR149" s="23"/>
      <x:c r="KS149" s="23"/>
      <x:c r="KT149" s="23"/>
      <x:c r="KU149" s="23"/>
      <x:c r="KV149" s="23"/>
      <x:c r="KW149" s="23"/>
      <x:c r="KX149" s="23"/>
      <x:c r="KY149" s="23"/>
      <x:c r="KZ149" s="23"/>
      <x:c r="LA149" s="23"/>
      <x:c r="LB149" s="23"/>
      <x:c r="LC149" s="23"/>
      <x:c r="LD149" s="23"/>
      <x:c r="LE149" s="23"/>
      <x:c r="LF149" s="23"/>
      <x:c r="LG149" s="23"/>
      <x:c r="LH149" s="23"/>
      <x:c r="LI149" s="23"/>
      <x:c r="LJ149" s="23"/>
      <x:c r="LK149" s="23"/>
      <x:c r="LL149" s="23"/>
      <x:c r="LM149" s="23"/>
      <x:c r="LN149" s="23"/>
      <x:c r="LO149" s="23"/>
      <x:c r="LP149" s="23"/>
      <x:c r="LQ149" s="23"/>
      <x:c r="LR149" s="23"/>
      <x:c r="LS149" s="23"/>
      <x:c r="LT149" s="23"/>
      <x:c r="LU149" s="23"/>
      <x:c r="LV149" s="23"/>
      <x:c r="LW149" s="23"/>
      <x:c r="LX149" s="23"/>
      <x:c r="LY149" s="23"/>
      <x:c r="LZ149" s="23"/>
      <x:c r="MA149" s="23"/>
      <x:c r="MB149" s="23"/>
      <x:c r="MC149" s="23"/>
      <x:c r="MD149" s="23"/>
      <x:c r="ME149" s="23"/>
      <x:c r="MF149" s="23"/>
      <x:c r="MG149" s="23"/>
      <x:c r="MH149" s="23"/>
      <x:c r="MI149" s="23"/>
      <x:c r="MJ149" s="23"/>
      <x:c r="MK149" s="23"/>
      <x:c r="ML149" s="23"/>
      <x:c r="MM149" s="23"/>
      <x:c r="MN149" s="23"/>
      <x:c r="MO149" s="23"/>
      <x:c r="MP149" s="23"/>
      <x:c r="MQ149" s="23"/>
      <x:c r="MR149" s="23"/>
      <x:c r="MS149" s="23"/>
      <x:c r="MT149" s="23"/>
      <x:c r="MU149" s="23"/>
      <x:c r="MV149" s="23"/>
      <x:c r="MW149" s="23"/>
      <x:c r="MX149" s="23"/>
      <x:c r="MY149" s="23"/>
      <x:c r="MZ149" s="23"/>
      <x:c r="NA149" s="23"/>
      <x:c r="NB149" s="23"/>
      <x:c r="NC149" s="23"/>
      <x:c r="ND149" s="23"/>
      <x:c r="NE149" s="23"/>
      <x:c r="NF149" s="23"/>
      <x:c r="NG149" s="23"/>
      <x:c r="NH149" s="23"/>
      <x:c r="NI149" s="23"/>
      <x:c r="NJ149" s="23"/>
      <x:c r="NK149" s="23"/>
      <x:c r="NL149" s="23"/>
      <x:c r="NM149" s="23"/>
      <x:c r="NN149" s="23"/>
      <x:c r="NO149" s="23"/>
      <x:c r="NP149" s="23"/>
      <x:c r="NQ149" s="23"/>
      <x:c r="NR149" s="23"/>
      <x:c r="NS149" s="23"/>
      <x:c r="NT149" s="23"/>
      <x:c r="NU149" s="23"/>
      <x:c r="NV149" s="23"/>
      <x:c r="NW149" s="23"/>
      <x:c r="NX149" s="23"/>
      <x:c r="NY149" s="23"/>
      <x:c r="NZ149" s="23"/>
      <x:c r="OA149" s="23"/>
      <x:c r="OB149" s="23"/>
      <x:c r="OC149" s="23"/>
      <x:c r="OD149" s="23"/>
      <x:c r="OE149" s="23"/>
      <x:c r="OF149" s="23"/>
      <x:c r="OG149" s="23"/>
      <x:c r="OH149" s="23"/>
      <x:c r="OI149" s="23"/>
      <x:c r="OJ149" s="23"/>
      <x:c r="OK149" s="23"/>
      <x:c r="OL149" s="23"/>
      <x:c r="OM149" s="23"/>
      <x:c r="ON149" s="23"/>
      <x:c r="OO149" s="23"/>
      <x:c r="OP149" s="23"/>
      <x:c r="OQ149" s="23"/>
      <x:c r="OR149" s="23"/>
      <x:c r="OS149" s="23"/>
      <x:c r="OT149" s="23"/>
      <x:c r="OU149" s="23"/>
      <x:c r="OV149" s="23"/>
      <x:c r="OW149" s="23"/>
      <x:c r="OX149" s="23"/>
      <x:c r="OY149" s="23"/>
      <x:c r="OZ149" s="23"/>
      <x:c r="PA149" s="23"/>
      <x:c r="PB149" s="23"/>
      <x:c r="PC149" s="23"/>
      <x:c r="PD149" s="23"/>
      <x:c r="PE149" s="23"/>
      <x:c r="PF149" s="23"/>
      <x:c r="PG149" s="23"/>
      <x:c r="PH149" s="23"/>
      <x:c r="PI149" s="23"/>
      <x:c r="PJ149" s="23"/>
      <x:c r="PK149" s="23"/>
      <x:c r="PL149" s="23"/>
      <x:c r="PM149" s="23"/>
      <x:c r="PN149" s="23"/>
      <x:c r="PO149" s="23"/>
      <x:c r="PP149" s="23"/>
      <x:c r="PQ149" s="23"/>
      <x:c r="PR149" s="23"/>
      <x:c r="PS149" s="23"/>
      <x:c r="PT149" s="23"/>
      <x:c r="PU149" s="23"/>
      <x:c r="PV149" s="23"/>
      <x:c r="PW149" s="23"/>
      <x:c r="PX149" s="23"/>
      <x:c r="PY149" s="23"/>
      <x:c r="PZ149" s="23"/>
      <x:c r="QA149" s="23"/>
      <x:c r="QB149" s="23"/>
      <x:c r="QC149" s="23"/>
      <x:c r="QD149" s="23"/>
      <x:c r="QE149" s="23"/>
      <x:c r="QF149" s="23"/>
      <x:c r="QG149" s="23"/>
      <x:c r="QH149" s="23"/>
      <x:c r="QI149" s="23"/>
    </x:row>
    <x:row r="150" spans="1:451" x14ac:dyDescent="0.25">
      <x:c r="A150" s="21"/>
      <x:c r="B150" s="17"/>
      <x:c r="C150" s="18"/>
      <x:c r="D150" s="18"/>
      <x:c r="E150" s="19"/>
      <x:c r="F150" s="22"/>
      <x:c r="G150" s="23"/>
      <x:c r="H150" s="23"/>
      <x:c r="I150" s="23"/>
      <x:c r="J150" s="23"/>
      <x:c r="K150" s="23"/>
      <x:c r="L150" s="23"/>
      <x:c r="M150" s="23"/>
      <x:c r="N150" s="23"/>
      <x:c r="O150" s="23"/>
      <x:c r="P150" s="23"/>
      <x:c r="Q150" s="23"/>
      <x:c r="R150" s="23"/>
      <x:c r="S150" s="23"/>
      <x:c r="T150" s="23"/>
      <x:c r="U150" s="23"/>
      <x:c r="V150" s="23"/>
      <x:c r="W150" s="23"/>
      <x:c r="X150" s="23"/>
      <x:c r="Y150" s="23"/>
      <x:c r="Z150" s="23"/>
      <x:c r="AA150" s="23"/>
      <x:c r="AB150" s="23"/>
      <x:c r="AC150" s="23"/>
      <x:c r="AD150" s="23"/>
      <x:c r="AE150" s="23"/>
      <x:c r="AF150" s="23"/>
      <x:c r="AG150" s="23"/>
      <x:c r="AH150" s="23"/>
      <x:c r="AI150" s="23"/>
      <x:c r="AJ150" s="23"/>
      <x:c r="AK150" s="23"/>
      <x:c r="AL150" s="23"/>
      <x:c r="AM150" s="23"/>
      <x:c r="AN150" s="23"/>
      <x:c r="AO150" s="23"/>
      <x:c r="AP150" s="23"/>
      <x:c r="AQ150" s="23"/>
      <x:c r="AR150" s="23"/>
      <x:c r="AS150" s="23"/>
      <x:c r="AT150" s="23"/>
      <x:c r="AU150" s="23"/>
      <x:c r="AV150" s="23"/>
      <x:c r="AW150" s="23"/>
      <x:c r="AX150" s="23"/>
      <x:c r="AY150" s="23"/>
      <x:c r="AZ150" s="23"/>
      <x:c r="BA150" s="23"/>
      <x:c r="BB150" s="23"/>
      <x:c r="BC150" s="23"/>
      <x:c r="BD150" s="23"/>
      <x:c r="BE150" s="23"/>
      <x:c r="BF150" s="23"/>
      <x:c r="BG150" s="23"/>
      <x:c r="BH150" s="23"/>
      <x:c r="BI150" s="23"/>
      <x:c r="BJ150" s="23"/>
      <x:c r="BK150" s="23"/>
      <x:c r="BL150" s="23"/>
      <x:c r="BM150" s="23"/>
      <x:c r="BN150" s="23"/>
      <x:c r="BO150" s="23"/>
      <x:c r="BP150" s="23"/>
      <x:c r="BQ150" s="23"/>
      <x:c r="BR150" s="23"/>
      <x:c r="BS150" s="23"/>
      <x:c r="BT150" s="23"/>
      <x:c r="BU150" s="23"/>
      <x:c r="BV150" s="23"/>
      <x:c r="BW150" s="23"/>
      <x:c r="BX150" s="23"/>
      <x:c r="BY150" s="23"/>
      <x:c r="BZ150" s="23"/>
      <x:c r="CA150" s="23"/>
      <x:c r="CB150" s="23"/>
      <x:c r="CC150" s="23"/>
      <x:c r="CD150" s="23"/>
      <x:c r="CE150" s="23"/>
      <x:c r="CF150" s="23"/>
      <x:c r="CG150" s="23"/>
      <x:c r="CH150" s="23"/>
      <x:c r="CI150" s="23"/>
      <x:c r="CJ150" s="23"/>
      <x:c r="CK150" s="23"/>
      <x:c r="CL150" s="23"/>
      <x:c r="CM150" s="23"/>
      <x:c r="CN150" s="23"/>
      <x:c r="CO150" s="23"/>
      <x:c r="CP150" s="23"/>
      <x:c r="CQ150" s="23"/>
      <x:c r="CR150" s="23"/>
      <x:c r="CS150" s="23"/>
      <x:c r="CT150" s="23"/>
      <x:c r="CU150" s="23"/>
      <x:c r="CV150" s="23"/>
      <x:c r="CW150" s="23"/>
      <x:c r="CX150" s="23"/>
      <x:c r="CY150" s="23"/>
      <x:c r="CZ150" s="23"/>
      <x:c r="DA150" s="23"/>
      <x:c r="DB150" s="23"/>
      <x:c r="DC150" s="23"/>
      <x:c r="DD150" s="23"/>
      <x:c r="DE150" s="23"/>
      <x:c r="DF150" s="23"/>
      <x:c r="DG150" s="23"/>
      <x:c r="DH150" s="23"/>
      <x:c r="DI150" s="23"/>
      <x:c r="DJ150" s="23"/>
      <x:c r="DK150" s="23"/>
      <x:c r="DL150" s="23"/>
      <x:c r="DM150" s="23"/>
      <x:c r="DN150" s="23"/>
      <x:c r="DO150" s="23"/>
      <x:c r="DP150" s="23"/>
      <x:c r="DQ150" s="23"/>
      <x:c r="DR150" s="23"/>
      <x:c r="DS150" s="23"/>
      <x:c r="DT150" s="23"/>
      <x:c r="DU150" s="23"/>
      <x:c r="DV150" s="23"/>
      <x:c r="DW150" s="23"/>
      <x:c r="DX150" s="23"/>
      <x:c r="DY150" s="23"/>
      <x:c r="DZ150" s="23"/>
      <x:c r="EA150" s="23"/>
      <x:c r="EB150" s="23"/>
      <x:c r="EC150" s="23"/>
      <x:c r="ED150" s="23"/>
      <x:c r="EE150" s="23"/>
      <x:c r="EF150" s="23"/>
      <x:c r="EG150" s="23"/>
      <x:c r="EH150" s="23"/>
      <x:c r="EI150" s="23"/>
      <x:c r="EJ150" s="23"/>
      <x:c r="EK150" s="23"/>
      <x:c r="EL150" s="23"/>
      <x:c r="EM150" s="23"/>
      <x:c r="EN150" s="23"/>
      <x:c r="EO150" s="23"/>
      <x:c r="EP150" s="23"/>
      <x:c r="EQ150" s="23"/>
      <x:c r="ER150" s="23"/>
      <x:c r="ES150" s="23"/>
      <x:c r="ET150" s="23"/>
      <x:c r="EU150" s="23"/>
      <x:c r="EV150" s="23"/>
      <x:c r="EW150" s="23"/>
      <x:c r="EX150" s="23"/>
      <x:c r="EY150" s="23"/>
      <x:c r="EZ150" s="23"/>
      <x:c r="FA150" s="23"/>
      <x:c r="FB150" s="23"/>
      <x:c r="FC150" s="23"/>
      <x:c r="FD150" s="23"/>
      <x:c r="FE150" s="23"/>
      <x:c r="FF150" s="23"/>
      <x:c r="FG150" s="23"/>
      <x:c r="FH150" s="23"/>
      <x:c r="FI150" s="23"/>
      <x:c r="FJ150" s="23"/>
      <x:c r="FK150" s="23"/>
      <x:c r="FL150" s="23"/>
      <x:c r="FM150" s="23"/>
      <x:c r="FN150" s="23"/>
      <x:c r="FO150" s="23"/>
      <x:c r="FP150" s="23"/>
      <x:c r="FQ150" s="23"/>
      <x:c r="FR150" s="23"/>
      <x:c r="FS150" s="23"/>
      <x:c r="FT150" s="23"/>
      <x:c r="FU150" s="23"/>
      <x:c r="FV150" s="23"/>
      <x:c r="FW150" s="23"/>
      <x:c r="FX150" s="23"/>
      <x:c r="FY150" s="23"/>
      <x:c r="FZ150" s="23"/>
      <x:c r="GA150" s="23"/>
      <x:c r="GB150" s="23"/>
      <x:c r="GC150" s="23"/>
      <x:c r="GD150" s="23"/>
      <x:c r="GE150" s="23"/>
      <x:c r="GF150" s="23"/>
      <x:c r="GG150" s="23"/>
      <x:c r="GH150" s="23"/>
      <x:c r="GI150" s="23"/>
      <x:c r="GJ150" s="23"/>
      <x:c r="GK150" s="23"/>
      <x:c r="GL150" s="23"/>
      <x:c r="GM150" s="23"/>
      <x:c r="GN150" s="23"/>
      <x:c r="GO150" s="23"/>
      <x:c r="GP150" s="23"/>
      <x:c r="GQ150" s="23"/>
      <x:c r="GR150" s="23"/>
      <x:c r="GS150" s="23"/>
      <x:c r="GT150" s="23"/>
      <x:c r="GU150" s="23"/>
      <x:c r="GV150" s="23"/>
      <x:c r="GW150" s="23"/>
      <x:c r="GX150" s="23"/>
      <x:c r="GY150" s="23"/>
      <x:c r="GZ150" s="23"/>
      <x:c r="HA150" s="23"/>
      <x:c r="HB150" s="23"/>
      <x:c r="HC150" s="23"/>
      <x:c r="HD150" s="23"/>
      <x:c r="HE150" s="23"/>
      <x:c r="HF150" s="23"/>
      <x:c r="HG150" s="23"/>
      <x:c r="HH150" s="23"/>
      <x:c r="HI150" s="23"/>
      <x:c r="HJ150" s="23"/>
      <x:c r="HK150" s="23"/>
      <x:c r="HL150" s="23"/>
      <x:c r="HM150" s="23"/>
      <x:c r="HN150" s="23"/>
      <x:c r="HO150" s="23"/>
      <x:c r="HP150" s="23"/>
      <x:c r="HQ150" s="23"/>
      <x:c r="HR150" s="23"/>
      <x:c r="HS150" s="23"/>
      <x:c r="HT150" s="23"/>
      <x:c r="HU150" s="23"/>
      <x:c r="HV150" s="23"/>
      <x:c r="HW150" s="23"/>
      <x:c r="HX150" s="23"/>
      <x:c r="HY150" s="23"/>
      <x:c r="HZ150" s="23"/>
      <x:c r="IA150" s="23"/>
      <x:c r="IB150" s="23"/>
      <x:c r="IC150" s="23"/>
      <x:c r="ID150" s="23"/>
      <x:c r="IE150" s="23"/>
      <x:c r="IF150" s="23"/>
      <x:c r="IG150" s="23"/>
      <x:c r="IH150" s="23"/>
      <x:c r="II150" s="23"/>
      <x:c r="IJ150" s="23"/>
      <x:c r="IK150" s="23"/>
      <x:c r="IL150" s="23"/>
      <x:c r="IM150" s="23"/>
      <x:c r="IN150" s="23"/>
      <x:c r="IO150" s="23"/>
      <x:c r="IP150" s="23"/>
      <x:c r="IQ150" s="23"/>
      <x:c r="IR150" s="23"/>
      <x:c r="IS150" s="23"/>
      <x:c r="IT150" s="23"/>
      <x:c r="IU150" s="23"/>
      <x:c r="IV150" s="23"/>
      <x:c r="IW150" s="23"/>
      <x:c r="IX150" s="23"/>
      <x:c r="IY150" s="23"/>
      <x:c r="IZ150" s="23"/>
      <x:c r="JA150" s="23"/>
      <x:c r="JB150" s="23"/>
      <x:c r="JC150" s="23"/>
      <x:c r="JD150" s="23"/>
      <x:c r="JE150" s="23"/>
      <x:c r="JF150" s="23"/>
      <x:c r="JG150" s="23"/>
      <x:c r="JH150" s="23"/>
      <x:c r="JI150" s="23"/>
      <x:c r="JJ150" s="23"/>
      <x:c r="JK150" s="23"/>
      <x:c r="JL150" s="23"/>
      <x:c r="JM150" s="23"/>
      <x:c r="JN150" s="23"/>
      <x:c r="JO150" s="23"/>
      <x:c r="JP150" s="23"/>
      <x:c r="JQ150" s="23"/>
      <x:c r="JR150" s="23"/>
      <x:c r="JS150" s="23"/>
      <x:c r="JT150" s="23"/>
      <x:c r="JU150" s="23"/>
      <x:c r="JV150" s="23"/>
      <x:c r="JW150" s="23"/>
      <x:c r="JX150" s="23"/>
      <x:c r="JY150" s="23"/>
      <x:c r="JZ150" s="23"/>
      <x:c r="KA150" s="23"/>
      <x:c r="KB150" s="23"/>
      <x:c r="KC150" s="23"/>
      <x:c r="KD150" s="23"/>
      <x:c r="KE150" s="23"/>
      <x:c r="KF150" s="23"/>
      <x:c r="KG150" s="23"/>
      <x:c r="KH150" s="23"/>
      <x:c r="KI150" s="23"/>
      <x:c r="KJ150" s="23"/>
      <x:c r="KK150" s="23"/>
      <x:c r="KL150" s="23"/>
      <x:c r="KM150" s="23"/>
      <x:c r="KN150" s="23"/>
      <x:c r="KO150" s="23"/>
      <x:c r="KP150" s="23"/>
      <x:c r="KQ150" s="23"/>
      <x:c r="KR150" s="23"/>
      <x:c r="KS150" s="23"/>
      <x:c r="KT150" s="23"/>
      <x:c r="KU150" s="23"/>
      <x:c r="KV150" s="23"/>
      <x:c r="KW150" s="23"/>
      <x:c r="KX150" s="23"/>
      <x:c r="KY150" s="23"/>
      <x:c r="KZ150" s="23"/>
      <x:c r="LA150" s="23"/>
      <x:c r="LB150" s="23"/>
      <x:c r="LC150" s="23"/>
      <x:c r="LD150" s="23"/>
      <x:c r="LE150" s="23"/>
      <x:c r="LF150" s="23"/>
      <x:c r="LG150" s="23"/>
      <x:c r="LH150" s="23"/>
      <x:c r="LI150" s="23"/>
      <x:c r="LJ150" s="23"/>
      <x:c r="LK150" s="23"/>
      <x:c r="LL150" s="23"/>
      <x:c r="LM150" s="23"/>
      <x:c r="LN150" s="23"/>
      <x:c r="LO150" s="23"/>
      <x:c r="LP150" s="23"/>
      <x:c r="LQ150" s="23"/>
      <x:c r="LR150" s="23"/>
      <x:c r="LS150" s="23"/>
      <x:c r="LT150" s="23"/>
      <x:c r="LU150" s="23"/>
      <x:c r="LV150" s="23"/>
      <x:c r="LW150" s="23"/>
      <x:c r="LX150" s="23"/>
      <x:c r="LY150" s="23"/>
      <x:c r="LZ150" s="23"/>
      <x:c r="MA150" s="23"/>
      <x:c r="MB150" s="23"/>
      <x:c r="MC150" s="23"/>
      <x:c r="MD150" s="23"/>
      <x:c r="ME150" s="23"/>
      <x:c r="MF150" s="23"/>
      <x:c r="MG150" s="23"/>
      <x:c r="MH150" s="23"/>
      <x:c r="MI150" s="23"/>
      <x:c r="MJ150" s="23"/>
      <x:c r="MK150" s="23"/>
      <x:c r="ML150" s="23"/>
      <x:c r="MM150" s="23"/>
      <x:c r="MN150" s="23"/>
      <x:c r="MO150" s="23"/>
      <x:c r="MP150" s="23"/>
      <x:c r="MQ150" s="23"/>
      <x:c r="MR150" s="23"/>
      <x:c r="MS150" s="23"/>
      <x:c r="MT150" s="23"/>
      <x:c r="MU150" s="23"/>
      <x:c r="MV150" s="23"/>
      <x:c r="MW150" s="23"/>
      <x:c r="MX150" s="23"/>
      <x:c r="MY150" s="23"/>
      <x:c r="MZ150" s="23"/>
      <x:c r="NA150" s="23"/>
      <x:c r="NB150" s="23"/>
      <x:c r="NC150" s="23"/>
      <x:c r="ND150" s="23"/>
      <x:c r="NE150" s="23"/>
      <x:c r="NF150" s="23"/>
      <x:c r="NG150" s="23"/>
      <x:c r="NH150" s="23"/>
      <x:c r="NI150" s="23"/>
      <x:c r="NJ150" s="23"/>
      <x:c r="NK150" s="23"/>
      <x:c r="NL150" s="23"/>
      <x:c r="NM150" s="23"/>
      <x:c r="NN150" s="23"/>
      <x:c r="NO150" s="23"/>
      <x:c r="NP150" s="23"/>
      <x:c r="NQ150" s="23"/>
      <x:c r="NR150" s="23"/>
      <x:c r="NS150" s="23"/>
      <x:c r="NT150" s="23"/>
      <x:c r="NU150" s="23"/>
      <x:c r="NV150" s="23"/>
      <x:c r="NW150" s="23"/>
      <x:c r="NX150" s="23"/>
      <x:c r="NY150" s="23"/>
      <x:c r="NZ150" s="23"/>
      <x:c r="OA150" s="23"/>
      <x:c r="OB150" s="23"/>
      <x:c r="OC150" s="23"/>
      <x:c r="OD150" s="23"/>
      <x:c r="OE150" s="23"/>
      <x:c r="OF150" s="23"/>
      <x:c r="OG150" s="23"/>
      <x:c r="OH150" s="23"/>
      <x:c r="OI150" s="23"/>
      <x:c r="OJ150" s="23"/>
      <x:c r="OK150" s="23"/>
      <x:c r="OL150" s="23"/>
      <x:c r="OM150" s="23"/>
      <x:c r="ON150" s="23"/>
      <x:c r="OO150" s="23"/>
      <x:c r="OP150" s="23"/>
      <x:c r="OQ150" s="23"/>
      <x:c r="OR150" s="23"/>
      <x:c r="OS150" s="23"/>
      <x:c r="OT150" s="23"/>
      <x:c r="OU150" s="23"/>
      <x:c r="OV150" s="23"/>
      <x:c r="OW150" s="23"/>
      <x:c r="OX150" s="23"/>
      <x:c r="OY150" s="23"/>
      <x:c r="OZ150" s="23"/>
      <x:c r="PA150" s="23"/>
      <x:c r="PB150" s="23"/>
      <x:c r="PC150" s="23"/>
      <x:c r="PD150" s="23"/>
      <x:c r="PE150" s="23"/>
      <x:c r="PF150" s="23"/>
      <x:c r="PG150" s="23"/>
      <x:c r="PH150" s="23"/>
      <x:c r="PI150" s="23"/>
      <x:c r="PJ150" s="23"/>
      <x:c r="PK150" s="23"/>
      <x:c r="PL150" s="23"/>
      <x:c r="PM150" s="23"/>
      <x:c r="PN150" s="23"/>
      <x:c r="PO150" s="23"/>
      <x:c r="PP150" s="23"/>
      <x:c r="PQ150" s="23"/>
      <x:c r="PR150" s="23"/>
      <x:c r="PS150" s="23"/>
      <x:c r="PT150" s="23"/>
      <x:c r="PU150" s="23"/>
      <x:c r="PV150" s="23"/>
      <x:c r="PW150" s="23"/>
      <x:c r="PX150" s="23"/>
      <x:c r="PY150" s="23"/>
      <x:c r="PZ150" s="23"/>
      <x:c r="QA150" s="23"/>
      <x:c r="QB150" s="23"/>
      <x:c r="QC150" s="23"/>
      <x:c r="QD150" s="23"/>
      <x:c r="QE150" s="23"/>
      <x:c r="QF150" s="23"/>
      <x:c r="QG150" s="23"/>
      <x:c r="QH150" s="23"/>
      <x:c r="QI150" s="23"/>
    </x:row>
    <x:row r="151" spans="1:451" x14ac:dyDescent="0.25">
      <x:c r="A151" s="21"/>
      <x:c r="B151" s="17"/>
      <x:c r="C151" s="18"/>
      <x:c r="D151" s="18"/>
      <x:c r="E151" s="19"/>
      <x:c r="F151" s="22"/>
      <x:c r="G151" s="23"/>
      <x:c r="H151" s="23"/>
      <x:c r="I151" s="23"/>
      <x:c r="J151" s="23"/>
      <x:c r="K151" s="23"/>
      <x:c r="L151" s="23"/>
      <x:c r="M151" s="23"/>
      <x:c r="N151" s="23"/>
      <x:c r="O151" s="23"/>
      <x:c r="P151" s="23"/>
      <x:c r="Q151" s="23"/>
      <x:c r="R151" s="23"/>
      <x:c r="S151" s="23"/>
      <x:c r="T151" s="23"/>
      <x:c r="U151" s="23"/>
      <x:c r="V151" s="23"/>
      <x:c r="W151" s="23"/>
      <x:c r="X151" s="23"/>
      <x:c r="Y151" s="23"/>
      <x:c r="Z151" s="23"/>
      <x:c r="AA151" s="23"/>
      <x:c r="AB151" s="23"/>
      <x:c r="AC151" s="23"/>
      <x:c r="AD151" s="23"/>
      <x:c r="AE151" s="23"/>
      <x:c r="AF151" s="23"/>
      <x:c r="AG151" s="23"/>
      <x:c r="AH151" s="23"/>
      <x:c r="AI151" s="23"/>
      <x:c r="AJ151" s="23"/>
      <x:c r="AK151" s="23"/>
      <x:c r="AL151" s="23"/>
      <x:c r="AM151" s="23"/>
      <x:c r="AN151" s="23"/>
      <x:c r="AO151" s="23"/>
      <x:c r="AP151" s="23"/>
      <x:c r="AQ151" s="23"/>
      <x:c r="AR151" s="23"/>
      <x:c r="AS151" s="23"/>
      <x:c r="AT151" s="23"/>
      <x:c r="AU151" s="23"/>
      <x:c r="AV151" s="23"/>
      <x:c r="AW151" s="23"/>
      <x:c r="AX151" s="23"/>
      <x:c r="AY151" s="23"/>
      <x:c r="AZ151" s="23"/>
      <x:c r="BA151" s="23"/>
      <x:c r="BB151" s="23"/>
      <x:c r="BC151" s="23"/>
      <x:c r="BD151" s="23"/>
      <x:c r="BE151" s="23"/>
      <x:c r="BF151" s="23"/>
      <x:c r="BG151" s="23"/>
      <x:c r="BH151" s="23"/>
      <x:c r="BI151" s="23"/>
      <x:c r="BJ151" s="23"/>
      <x:c r="BK151" s="23"/>
      <x:c r="BL151" s="23"/>
      <x:c r="BM151" s="23"/>
      <x:c r="BN151" s="23"/>
      <x:c r="BO151" s="23"/>
      <x:c r="BP151" s="23"/>
      <x:c r="BQ151" s="23"/>
      <x:c r="BR151" s="23"/>
      <x:c r="BS151" s="23"/>
      <x:c r="BT151" s="23"/>
      <x:c r="BU151" s="23"/>
      <x:c r="BV151" s="23"/>
      <x:c r="BW151" s="23"/>
      <x:c r="BX151" s="23"/>
      <x:c r="BY151" s="23"/>
      <x:c r="BZ151" s="23"/>
      <x:c r="CA151" s="23"/>
      <x:c r="CB151" s="23"/>
      <x:c r="CC151" s="23"/>
      <x:c r="CD151" s="23"/>
      <x:c r="CE151" s="23"/>
      <x:c r="CF151" s="23"/>
      <x:c r="CG151" s="23"/>
      <x:c r="CH151" s="23"/>
      <x:c r="CI151" s="23"/>
      <x:c r="CJ151" s="23"/>
      <x:c r="CK151" s="23"/>
      <x:c r="CL151" s="23"/>
      <x:c r="CM151" s="23"/>
      <x:c r="CN151" s="23"/>
      <x:c r="CO151" s="23"/>
      <x:c r="CP151" s="23"/>
      <x:c r="CQ151" s="23"/>
      <x:c r="CR151" s="23"/>
      <x:c r="CS151" s="23"/>
      <x:c r="CT151" s="23"/>
      <x:c r="CU151" s="23"/>
      <x:c r="CV151" s="23"/>
      <x:c r="CW151" s="23"/>
      <x:c r="CX151" s="23"/>
      <x:c r="CY151" s="23"/>
      <x:c r="CZ151" s="23"/>
      <x:c r="DA151" s="23"/>
      <x:c r="DB151" s="23"/>
      <x:c r="DC151" s="23"/>
      <x:c r="DD151" s="23"/>
      <x:c r="DE151" s="23"/>
      <x:c r="DF151" s="23"/>
      <x:c r="DG151" s="23"/>
      <x:c r="DH151" s="23"/>
      <x:c r="DI151" s="23"/>
      <x:c r="DJ151" s="23"/>
      <x:c r="DK151" s="23"/>
      <x:c r="DL151" s="23"/>
      <x:c r="DM151" s="23"/>
      <x:c r="DN151" s="23"/>
      <x:c r="DO151" s="23"/>
      <x:c r="DP151" s="23"/>
      <x:c r="DQ151" s="23"/>
      <x:c r="DR151" s="23"/>
      <x:c r="DS151" s="23"/>
      <x:c r="DT151" s="23"/>
      <x:c r="DU151" s="23"/>
      <x:c r="DV151" s="23"/>
      <x:c r="DW151" s="23"/>
      <x:c r="DX151" s="23"/>
      <x:c r="DY151" s="23"/>
      <x:c r="DZ151" s="23"/>
      <x:c r="EA151" s="23"/>
      <x:c r="EB151" s="23"/>
      <x:c r="EC151" s="23"/>
      <x:c r="ED151" s="23"/>
      <x:c r="EE151" s="23"/>
      <x:c r="EF151" s="23"/>
      <x:c r="EG151" s="23"/>
      <x:c r="EH151" s="23"/>
      <x:c r="EI151" s="23"/>
      <x:c r="EJ151" s="23"/>
      <x:c r="EK151" s="23"/>
      <x:c r="EL151" s="23"/>
      <x:c r="EM151" s="23"/>
      <x:c r="EN151" s="23"/>
      <x:c r="EO151" s="23"/>
      <x:c r="EP151" s="23"/>
      <x:c r="EQ151" s="23"/>
      <x:c r="ER151" s="23"/>
      <x:c r="ES151" s="23"/>
      <x:c r="ET151" s="23"/>
      <x:c r="EU151" s="23"/>
      <x:c r="EV151" s="23"/>
      <x:c r="EW151" s="23"/>
      <x:c r="EX151" s="23"/>
      <x:c r="EY151" s="23"/>
      <x:c r="EZ151" s="23"/>
      <x:c r="FA151" s="23"/>
      <x:c r="FB151" s="23"/>
      <x:c r="FC151" s="23"/>
      <x:c r="FD151" s="23"/>
      <x:c r="FE151" s="23"/>
      <x:c r="FF151" s="23"/>
      <x:c r="FG151" s="23"/>
      <x:c r="FH151" s="23"/>
      <x:c r="FI151" s="23"/>
      <x:c r="FJ151" s="23"/>
      <x:c r="FK151" s="23"/>
      <x:c r="FL151" s="23"/>
      <x:c r="FM151" s="23"/>
      <x:c r="FN151" s="23"/>
      <x:c r="FO151" s="23"/>
      <x:c r="FP151" s="23"/>
      <x:c r="FQ151" s="23"/>
      <x:c r="FR151" s="23"/>
      <x:c r="FS151" s="23"/>
      <x:c r="FT151" s="23"/>
      <x:c r="FU151" s="23"/>
      <x:c r="FV151" s="23"/>
      <x:c r="FW151" s="23"/>
      <x:c r="FX151" s="23"/>
      <x:c r="FY151" s="23"/>
      <x:c r="FZ151" s="23"/>
      <x:c r="GA151" s="23"/>
      <x:c r="GB151" s="23"/>
      <x:c r="GC151" s="23"/>
      <x:c r="GD151" s="23"/>
      <x:c r="GE151" s="23"/>
      <x:c r="GF151" s="23"/>
      <x:c r="GG151" s="23"/>
      <x:c r="GH151" s="23"/>
      <x:c r="GI151" s="23"/>
      <x:c r="GJ151" s="23"/>
      <x:c r="GK151" s="23"/>
      <x:c r="GL151" s="23"/>
      <x:c r="GM151" s="23"/>
      <x:c r="GN151" s="23"/>
      <x:c r="GO151" s="23"/>
      <x:c r="GP151" s="23"/>
      <x:c r="GQ151" s="23"/>
      <x:c r="GR151" s="23"/>
      <x:c r="GS151" s="23"/>
      <x:c r="GT151" s="23"/>
      <x:c r="GU151" s="23"/>
      <x:c r="GV151" s="23"/>
      <x:c r="GW151" s="23"/>
      <x:c r="GX151" s="23"/>
      <x:c r="GY151" s="23"/>
      <x:c r="GZ151" s="23"/>
      <x:c r="HA151" s="23"/>
      <x:c r="HB151" s="23"/>
      <x:c r="HC151" s="23"/>
      <x:c r="HD151" s="23"/>
      <x:c r="HE151" s="23"/>
      <x:c r="HF151" s="23"/>
      <x:c r="HG151" s="23"/>
      <x:c r="HH151" s="23"/>
      <x:c r="HI151" s="23"/>
      <x:c r="HJ151" s="23"/>
      <x:c r="HK151" s="23"/>
      <x:c r="HL151" s="23"/>
      <x:c r="HM151" s="23"/>
      <x:c r="HN151" s="23"/>
      <x:c r="HO151" s="23"/>
      <x:c r="HP151" s="23"/>
      <x:c r="HQ151" s="23"/>
      <x:c r="HR151" s="23"/>
      <x:c r="HS151" s="23"/>
      <x:c r="HT151" s="23"/>
      <x:c r="HU151" s="23"/>
      <x:c r="HV151" s="23"/>
      <x:c r="HW151" s="23"/>
      <x:c r="HX151" s="23"/>
      <x:c r="HY151" s="23"/>
      <x:c r="HZ151" s="23"/>
      <x:c r="IA151" s="23"/>
      <x:c r="IB151" s="23"/>
      <x:c r="IC151" s="23"/>
      <x:c r="ID151" s="23"/>
      <x:c r="IE151" s="23"/>
      <x:c r="IF151" s="23"/>
      <x:c r="IG151" s="23"/>
      <x:c r="IH151" s="23"/>
      <x:c r="II151" s="23"/>
      <x:c r="IJ151" s="23"/>
      <x:c r="IK151" s="23"/>
      <x:c r="IL151" s="23"/>
      <x:c r="IM151" s="23"/>
      <x:c r="IN151" s="23"/>
      <x:c r="IO151" s="23"/>
      <x:c r="IP151" s="23"/>
      <x:c r="IQ151" s="23"/>
      <x:c r="IR151" s="23"/>
      <x:c r="IS151" s="23"/>
      <x:c r="IT151" s="23"/>
      <x:c r="IU151" s="23"/>
      <x:c r="IV151" s="23"/>
      <x:c r="IW151" s="23"/>
      <x:c r="IX151" s="23"/>
      <x:c r="IY151" s="23"/>
      <x:c r="IZ151" s="23"/>
      <x:c r="JA151" s="23"/>
      <x:c r="JB151" s="23"/>
      <x:c r="JC151" s="23"/>
      <x:c r="JD151" s="23"/>
      <x:c r="JE151" s="23"/>
      <x:c r="JF151" s="23"/>
      <x:c r="JG151" s="23"/>
      <x:c r="JH151" s="23"/>
      <x:c r="JI151" s="23"/>
      <x:c r="JJ151" s="23"/>
      <x:c r="JK151" s="23"/>
      <x:c r="JL151" s="23"/>
      <x:c r="JM151" s="23"/>
      <x:c r="JN151" s="23"/>
      <x:c r="JO151" s="23"/>
      <x:c r="JP151" s="23"/>
      <x:c r="JQ151" s="23"/>
      <x:c r="JR151" s="23"/>
      <x:c r="JS151" s="23"/>
      <x:c r="JT151" s="23"/>
      <x:c r="JU151" s="23"/>
      <x:c r="JV151" s="23"/>
      <x:c r="JW151" s="23"/>
      <x:c r="JX151" s="23"/>
      <x:c r="JY151" s="23"/>
      <x:c r="JZ151" s="23"/>
      <x:c r="KA151" s="23"/>
      <x:c r="KB151" s="23"/>
      <x:c r="KC151" s="23"/>
      <x:c r="KD151" s="23"/>
      <x:c r="KE151" s="23"/>
      <x:c r="KF151" s="23"/>
      <x:c r="KG151" s="23"/>
      <x:c r="KH151" s="23"/>
      <x:c r="KI151" s="23"/>
      <x:c r="KJ151" s="23"/>
      <x:c r="KK151" s="23"/>
      <x:c r="KL151" s="23"/>
      <x:c r="KM151" s="23"/>
      <x:c r="KN151" s="23"/>
      <x:c r="KO151" s="23"/>
      <x:c r="KP151" s="23"/>
      <x:c r="KQ151" s="23"/>
      <x:c r="KR151" s="23"/>
      <x:c r="KS151" s="23"/>
      <x:c r="KT151" s="23"/>
      <x:c r="KU151" s="23"/>
      <x:c r="KV151" s="23"/>
      <x:c r="KW151" s="23"/>
      <x:c r="KX151" s="23"/>
      <x:c r="KY151" s="23"/>
      <x:c r="KZ151" s="23"/>
      <x:c r="LA151" s="23"/>
      <x:c r="LB151" s="23"/>
      <x:c r="LC151" s="23"/>
      <x:c r="LD151" s="23"/>
      <x:c r="LE151" s="23"/>
      <x:c r="LF151" s="23"/>
      <x:c r="LG151" s="23"/>
      <x:c r="LH151" s="23"/>
      <x:c r="LI151" s="23"/>
      <x:c r="LJ151" s="23"/>
      <x:c r="LK151" s="23"/>
      <x:c r="LL151" s="23"/>
      <x:c r="LM151" s="23"/>
      <x:c r="LN151" s="23"/>
      <x:c r="LO151" s="23"/>
      <x:c r="LP151" s="23"/>
      <x:c r="LQ151" s="23"/>
      <x:c r="LR151" s="23"/>
      <x:c r="LS151" s="23"/>
      <x:c r="LT151" s="23"/>
      <x:c r="LU151" s="23"/>
      <x:c r="LV151" s="23"/>
      <x:c r="LW151" s="23"/>
      <x:c r="LX151" s="23"/>
      <x:c r="LY151" s="23"/>
      <x:c r="LZ151" s="23"/>
      <x:c r="MA151" s="23"/>
      <x:c r="MB151" s="23"/>
      <x:c r="MC151" s="23"/>
      <x:c r="MD151" s="23"/>
      <x:c r="ME151" s="23"/>
      <x:c r="MF151" s="23"/>
      <x:c r="MG151" s="23"/>
      <x:c r="MH151" s="23"/>
      <x:c r="MI151" s="23"/>
      <x:c r="MJ151" s="23"/>
      <x:c r="MK151" s="23"/>
      <x:c r="ML151" s="23"/>
      <x:c r="MM151" s="23"/>
      <x:c r="MN151" s="23"/>
      <x:c r="MO151" s="23"/>
      <x:c r="MP151" s="23"/>
      <x:c r="MQ151" s="23"/>
      <x:c r="MR151" s="23"/>
      <x:c r="MS151" s="23"/>
      <x:c r="MT151" s="23"/>
      <x:c r="MU151" s="23"/>
      <x:c r="MV151" s="23"/>
      <x:c r="MW151" s="23"/>
      <x:c r="MX151" s="23"/>
      <x:c r="MY151" s="23"/>
      <x:c r="MZ151" s="23"/>
      <x:c r="NA151" s="23"/>
      <x:c r="NB151" s="23"/>
      <x:c r="NC151" s="23"/>
      <x:c r="ND151" s="23"/>
      <x:c r="NE151" s="23"/>
      <x:c r="NF151" s="23"/>
      <x:c r="NG151" s="23"/>
      <x:c r="NH151" s="23"/>
      <x:c r="NI151" s="23"/>
      <x:c r="NJ151" s="23"/>
      <x:c r="NK151" s="23"/>
      <x:c r="NL151" s="23"/>
      <x:c r="NM151" s="23"/>
      <x:c r="NN151" s="23"/>
      <x:c r="NO151" s="23"/>
      <x:c r="NP151" s="23"/>
      <x:c r="NQ151" s="23"/>
      <x:c r="NR151" s="23"/>
      <x:c r="NS151" s="23"/>
      <x:c r="NT151" s="23"/>
      <x:c r="NU151" s="23"/>
      <x:c r="NV151" s="23"/>
      <x:c r="NW151" s="23"/>
      <x:c r="NX151" s="23"/>
      <x:c r="NY151" s="23"/>
      <x:c r="NZ151" s="23"/>
      <x:c r="OA151" s="23"/>
      <x:c r="OB151" s="23"/>
      <x:c r="OC151" s="23"/>
      <x:c r="OD151" s="23"/>
      <x:c r="OE151" s="23"/>
      <x:c r="OF151" s="23"/>
      <x:c r="OG151" s="23"/>
      <x:c r="OH151" s="23"/>
      <x:c r="OI151" s="23"/>
      <x:c r="OJ151" s="23"/>
      <x:c r="OK151" s="23"/>
      <x:c r="OL151" s="23"/>
      <x:c r="OM151" s="23"/>
      <x:c r="ON151" s="23"/>
      <x:c r="OO151" s="23"/>
      <x:c r="OP151" s="23"/>
      <x:c r="OQ151" s="23"/>
      <x:c r="OR151" s="23"/>
      <x:c r="OS151" s="23"/>
      <x:c r="OT151" s="23"/>
      <x:c r="OU151" s="23"/>
      <x:c r="OV151" s="23"/>
      <x:c r="OW151" s="23"/>
      <x:c r="OX151" s="23"/>
      <x:c r="OY151" s="23"/>
      <x:c r="OZ151" s="23"/>
      <x:c r="PA151" s="23"/>
      <x:c r="PB151" s="23"/>
      <x:c r="PC151" s="23"/>
      <x:c r="PD151" s="23"/>
      <x:c r="PE151" s="23"/>
      <x:c r="PF151" s="23"/>
      <x:c r="PG151" s="23"/>
      <x:c r="PH151" s="23"/>
      <x:c r="PI151" s="23"/>
      <x:c r="PJ151" s="23"/>
      <x:c r="PK151" s="23"/>
      <x:c r="PL151" s="23"/>
      <x:c r="PM151" s="23"/>
      <x:c r="PN151" s="23"/>
      <x:c r="PO151" s="23"/>
      <x:c r="PP151" s="23"/>
      <x:c r="PQ151" s="23"/>
      <x:c r="PR151" s="23"/>
      <x:c r="PS151" s="23"/>
      <x:c r="PT151" s="23"/>
      <x:c r="PU151" s="23"/>
      <x:c r="PV151" s="23"/>
      <x:c r="PW151" s="23"/>
      <x:c r="PX151" s="23"/>
      <x:c r="PY151" s="23"/>
      <x:c r="PZ151" s="23"/>
      <x:c r="QA151" s="23"/>
      <x:c r="QB151" s="23"/>
      <x:c r="QC151" s="23"/>
      <x:c r="QD151" s="23"/>
      <x:c r="QE151" s="23"/>
      <x:c r="QF151" s="23"/>
      <x:c r="QG151" s="23"/>
      <x:c r="QH151" s="23"/>
      <x:c r="QI151" s="23"/>
    </x:row>
    <x:row r="152" spans="1:451" x14ac:dyDescent="0.25">
      <x:c r="A152" s="21"/>
      <x:c r="B152" s="17"/>
      <x:c r="C152" s="18"/>
      <x:c r="D152" s="18"/>
      <x:c r="E152" s="19"/>
      <x:c r="F152" s="22"/>
      <x:c r="G152" s="23"/>
      <x:c r="H152" s="23"/>
      <x:c r="I152" s="23"/>
      <x:c r="J152" s="23"/>
      <x:c r="K152" s="23"/>
      <x:c r="L152" s="23"/>
      <x:c r="M152" s="23"/>
      <x:c r="N152" s="23"/>
      <x:c r="O152" s="23"/>
      <x:c r="P152" s="23"/>
      <x:c r="Q152" s="23"/>
      <x:c r="R152" s="23"/>
      <x:c r="S152" s="23"/>
      <x:c r="T152" s="23"/>
      <x:c r="U152" s="23"/>
      <x:c r="V152" s="23"/>
      <x:c r="W152" s="23"/>
      <x:c r="X152" s="23"/>
      <x:c r="Y152" s="23"/>
      <x:c r="Z152" s="23"/>
      <x:c r="AA152" s="23"/>
      <x:c r="AB152" s="23"/>
      <x:c r="AC152" s="23"/>
      <x:c r="AD152" s="23"/>
      <x:c r="AE152" s="23"/>
      <x:c r="AF152" s="23"/>
      <x:c r="AG152" s="23"/>
      <x:c r="AH152" s="23"/>
      <x:c r="AI152" s="23"/>
      <x:c r="AJ152" s="23"/>
      <x:c r="AK152" s="23"/>
      <x:c r="AL152" s="23"/>
      <x:c r="AM152" s="23"/>
      <x:c r="AN152" s="23"/>
      <x:c r="AO152" s="23"/>
      <x:c r="AP152" s="23"/>
      <x:c r="AQ152" s="23"/>
      <x:c r="AR152" s="23"/>
      <x:c r="AS152" s="23"/>
      <x:c r="AT152" s="23"/>
      <x:c r="AU152" s="23"/>
      <x:c r="AV152" s="23"/>
      <x:c r="AW152" s="23"/>
      <x:c r="AX152" s="23"/>
      <x:c r="AY152" s="23"/>
      <x:c r="AZ152" s="23"/>
      <x:c r="BA152" s="23"/>
      <x:c r="BB152" s="23"/>
      <x:c r="BC152" s="23"/>
      <x:c r="BD152" s="23"/>
      <x:c r="BE152" s="23"/>
      <x:c r="BF152" s="23"/>
      <x:c r="BG152" s="23"/>
      <x:c r="BH152" s="23"/>
      <x:c r="BI152" s="23"/>
      <x:c r="BJ152" s="23"/>
      <x:c r="BK152" s="23"/>
      <x:c r="BL152" s="23"/>
      <x:c r="BM152" s="23"/>
      <x:c r="BN152" s="23"/>
      <x:c r="BO152" s="23"/>
      <x:c r="BP152" s="23"/>
      <x:c r="BQ152" s="23"/>
      <x:c r="BR152" s="23"/>
      <x:c r="BS152" s="23"/>
      <x:c r="BT152" s="23"/>
      <x:c r="BU152" s="23"/>
      <x:c r="BV152" s="23"/>
      <x:c r="BW152" s="23"/>
      <x:c r="BX152" s="23"/>
      <x:c r="BY152" s="23"/>
      <x:c r="BZ152" s="23"/>
      <x:c r="CA152" s="23"/>
      <x:c r="CB152" s="23"/>
      <x:c r="CC152" s="23"/>
      <x:c r="CD152" s="23"/>
      <x:c r="CE152" s="23"/>
      <x:c r="CF152" s="23"/>
      <x:c r="CG152" s="23"/>
      <x:c r="CH152" s="23"/>
      <x:c r="CI152" s="23"/>
      <x:c r="CJ152" s="23"/>
      <x:c r="CK152" s="23"/>
      <x:c r="CL152" s="23"/>
      <x:c r="CM152" s="23"/>
      <x:c r="CN152" s="23"/>
      <x:c r="CO152" s="23"/>
      <x:c r="CP152" s="23"/>
      <x:c r="CQ152" s="23"/>
      <x:c r="CR152" s="23"/>
      <x:c r="CS152" s="23"/>
      <x:c r="CT152" s="23"/>
      <x:c r="CU152" s="23"/>
      <x:c r="CV152" s="23"/>
      <x:c r="CW152" s="23"/>
      <x:c r="CX152" s="23"/>
      <x:c r="CY152" s="23"/>
      <x:c r="CZ152" s="23"/>
      <x:c r="DA152" s="23"/>
      <x:c r="DB152" s="23"/>
      <x:c r="DC152" s="23"/>
      <x:c r="DD152" s="23"/>
      <x:c r="DE152" s="23"/>
      <x:c r="DF152" s="23"/>
      <x:c r="DG152" s="23"/>
      <x:c r="DH152" s="23"/>
      <x:c r="DI152" s="23"/>
      <x:c r="DJ152" s="23"/>
      <x:c r="DK152" s="23"/>
      <x:c r="DL152" s="23"/>
      <x:c r="DM152" s="23"/>
      <x:c r="DN152" s="23"/>
      <x:c r="DO152" s="23"/>
      <x:c r="DP152" s="23"/>
      <x:c r="DQ152" s="23"/>
      <x:c r="DR152" s="23"/>
      <x:c r="DS152" s="23"/>
      <x:c r="DT152" s="23"/>
      <x:c r="DU152" s="23"/>
      <x:c r="DV152" s="23"/>
      <x:c r="DW152" s="23"/>
      <x:c r="DX152" s="23"/>
      <x:c r="DY152" s="23"/>
      <x:c r="DZ152" s="23"/>
      <x:c r="EA152" s="23"/>
      <x:c r="EB152" s="23"/>
      <x:c r="EC152" s="23"/>
      <x:c r="ED152" s="23"/>
      <x:c r="EE152" s="23"/>
      <x:c r="EF152" s="23"/>
      <x:c r="EG152" s="23"/>
      <x:c r="EH152" s="23"/>
      <x:c r="EI152" s="23"/>
      <x:c r="EJ152" s="23"/>
      <x:c r="EK152" s="23"/>
      <x:c r="EL152" s="23"/>
      <x:c r="EM152" s="23"/>
      <x:c r="EN152" s="23"/>
      <x:c r="EO152" s="23"/>
      <x:c r="EP152" s="23"/>
      <x:c r="EQ152" s="23"/>
      <x:c r="ER152" s="23"/>
      <x:c r="ES152" s="23"/>
      <x:c r="ET152" s="23"/>
      <x:c r="EU152" s="23"/>
      <x:c r="EV152" s="23"/>
      <x:c r="EW152" s="23"/>
      <x:c r="EX152" s="23"/>
      <x:c r="EY152" s="23"/>
      <x:c r="EZ152" s="23"/>
      <x:c r="FA152" s="23"/>
      <x:c r="FB152" s="23"/>
      <x:c r="FC152" s="23"/>
      <x:c r="FD152" s="23"/>
      <x:c r="FE152" s="23"/>
      <x:c r="FF152" s="23"/>
      <x:c r="FG152" s="23"/>
      <x:c r="FH152" s="23"/>
      <x:c r="FI152" s="23"/>
      <x:c r="FJ152" s="23"/>
      <x:c r="FK152" s="23"/>
      <x:c r="FL152" s="23"/>
      <x:c r="FM152" s="23"/>
      <x:c r="FN152" s="23"/>
      <x:c r="FO152" s="23"/>
      <x:c r="FP152" s="23"/>
      <x:c r="FQ152" s="23"/>
      <x:c r="FR152" s="23"/>
      <x:c r="FS152" s="23"/>
      <x:c r="FT152" s="23"/>
      <x:c r="FU152" s="23"/>
      <x:c r="FV152" s="23"/>
      <x:c r="FW152" s="23"/>
      <x:c r="FX152" s="23"/>
      <x:c r="FY152" s="23"/>
      <x:c r="FZ152" s="23"/>
      <x:c r="GA152" s="23"/>
      <x:c r="GB152" s="23"/>
      <x:c r="GC152" s="23"/>
      <x:c r="GD152" s="23"/>
      <x:c r="GE152" s="23"/>
      <x:c r="GF152" s="23"/>
      <x:c r="GG152" s="23"/>
      <x:c r="GH152" s="23"/>
      <x:c r="GI152" s="23"/>
      <x:c r="GJ152" s="23"/>
      <x:c r="GK152" s="23"/>
      <x:c r="GL152" s="23"/>
      <x:c r="GM152" s="23"/>
      <x:c r="GN152" s="23"/>
      <x:c r="GO152" s="23"/>
      <x:c r="GP152" s="23"/>
      <x:c r="GQ152" s="23"/>
      <x:c r="GR152" s="23"/>
      <x:c r="GS152" s="23"/>
      <x:c r="GT152" s="23"/>
      <x:c r="GU152" s="23"/>
      <x:c r="GV152" s="23"/>
      <x:c r="GW152" s="23"/>
      <x:c r="GX152" s="23"/>
      <x:c r="GY152" s="23"/>
      <x:c r="GZ152" s="23"/>
      <x:c r="HA152" s="23"/>
      <x:c r="HB152" s="23"/>
      <x:c r="HC152" s="23"/>
      <x:c r="HD152" s="23"/>
      <x:c r="HE152" s="23"/>
      <x:c r="HF152" s="23"/>
      <x:c r="HG152" s="23"/>
      <x:c r="HH152" s="23"/>
      <x:c r="HI152" s="23"/>
      <x:c r="HJ152" s="23"/>
      <x:c r="HK152" s="23"/>
      <x:c r="HL152" s="23"/>
      <x:c r="HM152" s="23"/>
      <x:c r="HN152" s="23"/>
      <x:c r="HO152" s="23"/>
      <x:c r="HP152" s="23"/>
      <x:c r="HQ152" s="23"/>
      <x:c r="HR152" s="23"/>
      <x:c r="HS152" s="23"/>
      <x:c r="HT152" s="23"/>
      <x:c r="HU152" s="23"/>
      <x:c r="HV152" s="23"/>
      <x:c r="HW152" s="23"/>
      <x:c r="HX152" s="23"/>
      <x:c r="HY152" s="23"/>
      <x:c r="HZ152" s="23"/>
      <x:c r="IA152" s="23"/>
      <x:c r="IB152" s="23"/>
      <x:c r="IC152" s="23"/>
      <x:c r="ID152" s="23"/>
      <x:c r="IE152" s="23"/>
      <x:c r="IF152" s="23"/>
      <x:c r="IG152" s="23"/>
      <x:c r="IH152" s="23"/>
      <x:c r="II152" s="23"/>
      <x:c r="IJ152" s="23"/>
      <x:c r="IK152" s="23"/>
      <x:c r="IL152" s="23"/>
      <x:c r="IM152" s="23"/>
      <x:c r="IN152" s="23"/>
      <x:c r="IO152" s="23"/>
      <x:c r="IP152" s="23"/>
      <x:c r="IQ152" s="23"/>
      <x:c r="IR152" s="23"/>
      <x:c r="IS152" s="23"/>
      <x:c r="IT152" s="23"/>
      <x:c r="IU152" s="23"/>
      <x:c r="IV152" s="23"/>
      <x:c r="IW152" s="23"/>
      <x:c r="IX152" s="23"/>
      <x:c r="IY152" s="23"/>
      <x:c r="IZ152" s="23"/>
      <x:c r="JA152" s="23"/>
      <x:c r="JB152" s="23"/>
      <x:c r="JC152" s="23"/>
      <x:c r="JD152" s="23"/>
      <x:c r="JE152" s="23"/>
      <x:c r="JF152" s="23"/>
      <x:c r="JG152" s="23"/>
      <x:c r="JH152" s="23"/>
      <x:c r="JI152" s="23"/>
      <x:c r="JJ152" s="23"/>
      <x:c r="JK152" s="23"/>
      <x:c r="JL152" s="23"/>
      <x:c r="JM152" s="23"/>
      <x:c r="JN152" s="23"/>
      <x:c r="JO152" s="23"/>
      <x:c r="JP152" s="23"/>
      <x:c r="JQ152" s="23"/>
      <x:c r="JR152" s="23"/>
      <x:c r="JS152" s="23"/>
      <x:c r="JT152" s="23"/>
      <x:c r="JU152" s="23"/>
      <x:c r="JV152" s="23"/>
      <x:c r="JW152" s="23"/>
      <x:c r="JX152" s="23"/>
      <x:c r="JY152" s="23"/>
      <x:c r="JZ152" s="23"/>
      <x:c r="KA152" s="23"/>
      <x:c r="KB152" s="23"/>
      <x:c r="KC152" s="23"/>
      <x:c r="KD152" s="23"/>
      <x:c r="KE152" s="23"/>
      <x:c r="KF152" s="23"/>
      <x:c r="KG152" s="23"/>
      <x:c r="KH152" s="23"/>
      <x:c r="KI152" s="23"/>
      <x:c r="KJ152" s="23"/>
      <x:c r="KK152" s="23"/>
      <x:c r="KL152" s="23"/>
      <x:c r="KM152" s="23"/>
      <x:c r="KN152" s="23"/>
      <x:c r="KO152" s="23"/>
      <x:c r="KP152" s="23"/>
      <x:c r="KQ152" s="23"/>
      <x:c r="KR152" s="23"/>
      <x:c r="KS152" s="23"/>
      <x:c r="KT152" s="23"/>
      <x:c r="KU152" s="23"/>
      <x:c r="KV152" s="23"/>
      <x:c r="KW152" s="23"/>
      <x:c r="KX152" s="23"/>
      <x:c r="KY152" s="23"/>
      <x:c r="KZ152" s="23"/>
      <x:c r="LA152" s="23"/>
      <x:c r="LB152" s="23"/>
      <x:c r="LC152" s="23"/>
      <x:c r="LD152" s="23"/>
      <x:c r="LE152" s="23"/>
      <x:c r="LF152" s="23"/>
      <x:c r="LG152" s="23"/>
      <x:c r="LH152" s="23"/>
      <x:c r="LI152" s="23"/>
      <x:c r="LJ152" s="23"/>
      <x:c r="LK152" s="23"/>
      <x:c r="LL152" s="23"/>
      <x:c r="LM152" s="23"/>
      <x:c r="LN152" s="23"/>
      <x:c r="LO152" s="23"/>
      <x:c r="LP152" s="23"/>
      <x:c r="LQ152" s="23"/>
      <x:c r="LR152" s="23"/>
      <x:c r="LS152" s="23"/>
      <x:c r="LT152" s="23"/>
      <x:c r="LU152" s="23"/>
      <x:c r="LV152" s="23"/>
      <x:c r="LW152" s="23"/>
      <x:c r="LX152" s="23"/>
      <x:c r="LY152" s="23"/>
      <x:c r="LZ152" s="23"/>
      <x:c r="MA152" s="23"/>
      <x:c r="MB152" s="23"/>
      <x:c r="MC152" s="23"/>
      <x:c r="MD152" s="23"/>
      <x:c r="ME152" s="23"/>
      <x:c r="MF152" s="23"/>
      <x:c r="MG152" s="23"/>
      <x:c r="MH152" s="23"/>
      <x:c r="MI152" s="23"/>
      <x:c r="MJ152" s="23"/>
      <x:c r="MK152" s="23"/>
      <x:c r="ML152" s="23"/>
      <x:c r="MM152" s="23"/>
      <x:c r="MN152" s="23"/>
      <x:c r="MO152" s="23"/>
      <x:c r="MP152" s="23"/>
      <x:c r="MQ152" s="23"/>
      <x:c r="MR152" s="23"/>
      <x:c r="MS152" s="23"/>
      <x:c r="MT152" s="23"/>
      <x:c r="MU152" s="23"/>
      <x:c r="MV152" s="23"/>
      <x:c r="MW152" s="23"/>
      <x:c r="MX152" s="23"/>
      <x:c r="MY152" s="23"/>
      <x:c r="MZ152" s="23"/>
      <x:c r="NA152" s="23"/>
      <x:c r="NB152" s="23"/>
      <x:c r="NC152" s="23"/>
      <x:c r="ND152" s="23"/>
      <x:c r="NE152" s="23"/>
      <x:c r="NF152" s="23"/>
      <x:c r="NG152" s="23"/>
      <x:c r="NH152" s="23"/>
      <x:c r="NI152" s="23"/>
      <x:c r="NJ152" s="23"/>
      <x:c r="NK152" s="23"/>
      <x:c r="NL152" s="23"/>
      <x:c r="NM152" s="23"/>
      <x:c r="NN152" s="23"/>
      <x:c r="NO152" s="23"/>
      <x:c r="NP152" s="23"/>
      <x:c r="NQ152" s="23"/>
      <x:c r="NR152" s="23"/>
      <x:c r="NS152" s="23"/>
      <x:c r="NT152" s="23"/>
      <x:c r="NU152" s="23"/>
      <x:c r="NV152" s="23"/>
      <x:c r="NW152" s="23"/>
      <x:c r="NX152" s="23"/>
      <x:c r="NY152" s="23"/>
      <x:c r="NZ152" s="23"/>
      <x:c r="OA152" s="23"/>
      <x:c r="OB152" s="23"/>
      <x:c r="OC152" s="23"/>
      <x:c r="OD152" s="23"/>
      <x:c r="OE152" s="23"/>
      <x:c r="OF152" s="23"/>
      <x:c r="OG152" s="23"/>
      <x:c r="OH152" s="23"/>
      <x:c r="OI152" s="23"/>
      <x:c r="OJ152" s="23"/>
      <x:c r="OK152" s="23"/>
      <x:c r="OL152" s="23"/>
      <x:c r="OM152" s="23"/>
      <x:c r="ON152" s="23"/>
      <x:c r="OO152" s="23"/>
      <x:c r="OP152" s="23"/>
      <x:c r="OQ152" s="23"/>
      <x:c r="OR152" s="23"/>
      <x:c r="OS152" s="23"/>
      <x:c r="OT152" s="23"/>
      <x:c r="OU152" s="23"/>
      <x:c r="OV152" s="23"/>
      <x:c r="OW152" s="23"/>
      <x:c r="OX152" s="23"/>
      <x:c r="OY152" s="23"/>
      <x:c r="OZ152" s="23"/>
      <x:c r="PA152" s="23"/>
      <x:c r="PB152" s="23"/>
      <x:c r="PC152" s="23"/>
      <x:c r="PD152" s="23"/>
      <x:c r="PE152" s="23"/>
      <x:c r="PF152" s="23"/>
      <x:c r="PG152" s="23"/>
      <x:c r="PH152" s="23"/>
      <x:c r="PI152" s="23"/>
      <x:c r="PJ152" s="23"/>
      <x:c r="PK152" s="23"/>
      <x:c r="PL152" s="23"/>
      <x:c r="PM152" s="23"/>
      <x:c r="PN152" s="23"/>
      <x:c r="PO152" s="23"/>
      <x:c r="PP152" s="23"/>
      <x:c r="PQ152" s="23"/>
      <x:c r="PR152" s="23"/>
      <x:c r="PS152" s="23"/>
      <x:c r="PT152" s="23"/>
      <x:c r="PU152" s="23"/>
      <x:c r="PV152" s="23"/>
      <x:c r="PW152" s="23"/>
      <x:c r="PX152" s="23"/>
      <x:c r="PY152" s="23"/>
      <x:c r="PZ152" s="23"/>
      <x:c r="QA152" s="23"/>
      <x:c r="QB152" s="23"/>
      <x:c r="QC152" s="23"/>
      <x:c r="QD152" s="23"/>
      <x:c r="QE152" s="23"/>
      <x:c r="QF152" s="23"/>
      <x:c r="QG152" s="23"/>
      <x:c r="QH152" s="23"/>
      <x:c r="QI152" s="23"/>
    </x:row>
    <x:row r="153" spans="1:451" x14ac:dyDescent="0.25">
      <x:c r="A153" s="21"/>
      <x:c r="B153" s="17"/>
      <x:c r="C153" s="18"/>
      <x:c r="D153" s="18"/>
      <x:c r="E153" s="19"/>
      <x:c r="F153" s="22"/>
      <x:c r="G153" s="23"/>
      <x:c r="H153" s="23"/>
      <x:c r="I153" s="23"/>
      <x:c r="J153" s="23"/>
      <x:c r="K153" s="23"/>
      <x:c r="L153" s="23"/>
      <x:c r="M153" s="23"/>
      <x:c r="N153" s="23"/>
      <x:c r="O153" s="23"/>
      <x:c r="P153" s="23"/>
      <x:c r="Q153" s="23"/>
      <x:c r="R153" s="23"/>
      <x:c r="S153" s="23"/>
      <x:c r="T153" s="23"/>
      <x:c r="U153" s="23"/>
      <x:c r="V153" s="23"/>
      <x:c r="W153" s="23"/>
      <x:c r="X153" s="23"/>
      <x:c r="Y153" s="23"/>
      <x:c r="Z153" s="23"/>
      <x:c r="AA153" s="23"/>
      <x:c r="AB153" s="23"/>
      <x:c r="AC153" s="23"/>
      <x:c r="AD153" s="23"/>
      <x:c r="AE153" s="23"/>
      <x:c r="AF153" s="23"/>
      <x:c r="AG153" s="23"/>
      <x:c r="AH153" s="23"/>
      <x:c r="AI153" s="23"/>
      <x:c r="AJ153" s="23"/>
      <x:c r="AK153" s="23"/>
      <x:c r="AL153" s="23"/>
      <x:c r="AM153" s="23"/>
      <x:c r="AN153" s="23"/>
      <x:c r="AO153" s="23"/>
      <x:c r="AP153" s="23"/>
      <x:c r="AQ153" s="23"/>
      <x:c r="AR153" s="23"/>
      <x:c r="AS153" s="23"/>
      <x:c r="AT153" s="23"/>
      <x:c r="AU153" s="23"/>
      <x:c r="AV153" s="23"/>
      <x:c r="AW153" s="23"/>
      <x:c r="AX153" s="23"/>
      <x:c r="AY153" s="23"/>
      <x:c r="AZ153" s="23"/>
      <x:c r="BA153" s="23"/>
      <x:c r="BB153" s="23"/>
      <x:c r="BC153" s="23"/>
      <x:c r="BD153" s="23"/>
      <x:c r="BE153" s="23"/>
      <x:c r="BF153" s="23"/>
      <x:c r="BG153" s="23"/>
      <x:c r="BH153" s="23"/>
      <x:c r="BI153" s="23"/>
      <x:c r="BJ153" s="23"/>
      <x:c r="BK153" s="23"/>
      <x:c r="BL153" s="23"/>
      <x:c r="BM153" s="23"/>
      <x:c r="BN153" s="23"/>
      <x:c r="BO153" s="23"/>
      <x:c r="BP153" s="23"/>
      <x:c r="BQ153" s="23"/>
      <x:c r="BR153" s="23"/>
      <x:c r="BS153" s="23"/>
      <x:c r="BT153" s="23"/>
      <x:c r="BU153" s="23"/>
      <x:c r="BV153" s="23"/>
      <x:c r="BW153" s="23"/>
      <x:c r="BX153" s="23"/>
      <x:c r="BY153" s="23"/>
      <x:c r="BZ153" s="23"/>
      <x:c r="CA153" s="23"/>
      <x:c r="CB153" s="23"/>
      <x:c r="CC153" s="23"/>
      <x:c r="CD153" s="23"/>
      <x:c r="CE153" s="23"/>
      <x:c r="CF153" s="23"/>
      <x:c r="CG153" s="23"/>
      <x:c r="CH153" s="23"/>
      <x:c r="CI153" s="23"/>
      <x:c r="CJ153" s="23"/>
      <x:c r="CK153" s="23"/>
      <x:c r="CL153" s="23"/>
      <x:c r="CM153" s="23"/>
      <x:c r="CN153" s="23"/>
      <x:c r="CO153" s="23"/>
      <x:c r="CP153" s="23"/>
      <x:c r="CQ153" s="23"/>
      <x:c r="CR153" s="23"/>
      <x:c r="CS153" s="23"/>
      <x:c r="CT153" s="23"/>
      <x:c r="CU153" s="23"/>
      <x:c r="CV153" s="23"/>
      <x:c r="CW153" s="23"/>
      <x:c r="CX153" s="23"/>
      <x:c r="CY153" s="23"/>
      <x:c r="CZ153" s="23"/>
      <x:c r="DA153" s="23"/>
      <x:c r="DB153" s="23"/>
      <x:c r="DC153" s="23"/>
      <x:c r="DD153" s="23"/>
      <x:c r="DE153" s="23"/>
      <x:c r="DF153" s="23"/>
      <x:c r="DG153" s="23"/>
      <x:c r="DH153" s="23"/>
      <x:c r="DI153" s="23"/>
      <x:c r="DJ153" s="23"/>
      <x:c r="DK153" s="23"/>
      <x:c r="DL153" s="23"/>
      <x:c r="DM153" s="23"/>
      <x:c r="DN153" s="23"/>
      <x:c r="DO153" s="23"/>
      <x:c r="DP153" s="23"/>
      <x:c r="DQ153" s="23"/>
      <x:c r="DR153" s="23"/>
      <x:c r="DS153" s="23"/>
      <x:c r="DT153" s="23"/>
      <x:c r="DU153" s="23"/>
      <x:c r="DV153" s="23"/>
      <x:c r="DW153" s="23"/>
      <x:c r="DX153" s="23"/>
      <x:c r="DY153" s="23"/>
      <x:c r="DZ153" s="23"/>
      <x:c r="EA153" s="23"/>
      <x:c r="EB153" s="23"/>
      <x:c r="EC153" s="23"/>
      <x:c r="ED153" s="23"/>
      <x:c r="EE153" s="23"/>
      <x:c r="EF153" s="23"/>
      <x:c r="EG153" s="23"/>
      <x:c r="EH153" s="23"/>
      <x:c r="EI153" s="23"/>
      <x:c r="EJ153" s="23"/>
      <x:c r="EK153" s="23"/>
      <x:c r="EL153" s="23"/>
      <x:c r="EM153" s="23"/>
      <x:c r="EN153" s="23"/>
      <x:c r="EO153" s="23"/>
      <x:c r="EP153" s="23"/>
      <x:c r="EQ153" s="23"/>
      <x:c r="ER153" s="23"/>
      <x:c r="ES153" s="23"/>
      <x:c r="ET153" s="23"/>
      <x:c r="EU153" s="23"/>
      <x:c r="EV153" s="23"/>
      <x:c r="EW153" s="23"/>
      <x:c r="EX153" s="23"/>
      <x:c r="EY153" s="23"/>
      <x:c r="EZ153" s="23"/>
      <x:c r="FA153" s="23"/>
      <x:c r="FB153" s="23"/>
      <x:c r="FC153" s="23"/>
      <x:c r="FD153" s="23"/>
      <x:c r="FE153" s="23"/>
      <x:c r="FF153" s="23"/>
      <x:c r="FG153" s="23"/>
      <x:c r="FH153" s="23"/>
      <x:c r="FI153" s="23"/>
      <x:c r="FJ153" s="23"/>
      <x:c r="FK153" s="23"/>
      <x:c r="FL153" s="23"/>
      <x:c r="FM153" s="23"/>
      <x:c r="FN153" s="23"/>
      <x:c r="FO153" s="23"/>
      <x:c r="FP153" s="23"/>
      <x:c r="FQ153" s="23"/>
      <x:c r="FR153" s="23"/>
      <x:c r="FS153" s="23"/>
      <x:c r="FT153" s="23"/>
      <x:c r="FU153" s="23"/>
      <x:c r="FV153" s="23"/>
      <x:c r="FW153" s="23"/>
      <x:c r="FX153" s="23"/>
      <x:c r="FY153" s="23"/>
      <x:c r="FZ153" s="23"/>
      <x:c r="GA153" s="23"/>
      <x:c r="GB153" s="23"/>
      <x:c r="GC153" s="23"/>
      <x:c r="GD153" s="23"/>
      <x:c r="GE153" s="23"/>
      <x:c r="GF153" s="23"/>
      <x:c r="GG153" s="23"/>
      <x:c r="GH153" s="23"/>
      <x:c r="GI153" s="23"/>
      <x:c r="GJ153" s="23"/>
      <x:c r="GK153" s="23"/>
      <x:c r="GL153" s="23"/>
      <x:c r="GM153" s="23"/>
      <x:c r="GN153" s="23"/>
      <x:c r="GO153" s="23"/>
      <x:c r="GP153" s="23"/>
      <x:c r="GQ153" s="23"/>
      <x:c r="GR153" s="23"/>
      <x:c r="GS153" s="23"/>
      <x:c r="GT153" s="23"/>
      <x:c r="GU153" s="23"/>
      <x:c r="GV153" s="23"/>
      <x:c r="GW153" s="23"/>
      <x:c r="GX153" s="23"/>
      <x:c r="GY153" s="23"/>
      <x:c r="GZ153" s="23"/>
      <x:c r="HA153" s="23"/>
      <x:c r="HB153" s="23"/>
      <x:c r="HC153" s="23"/>
      <x:c r="HD153" s="23"/>
      <x:c r="HE153" s="23"/>
      <x:c r="HF153" s="23"/>
      <x:c r="HG153" s="23"/>
      <x:c r="HH153" s="23"/>
      <x:c r="HI153" s="23"/>
      <x:c r="HJ153" s="23"/>
      <x:c r="HK153" s="23"/>
      <x:c r="HL153" s="23"/>
      <x:c r="HM153" s="23"/>
      <x:c r="HN153" s="23"/>
      <x:c r="HO153" s="23"/>
      <x:c r="HP153" s="23"/>
      <x:c r="HQ153" s="23"/>
      <x:c r="HR153" s="23"/>
      <x:c r="HS153" s="23"/>
      <x:c r="HT153" s="23"/>
      <x:c r="HU153" s="23"/>
      <x:c r="HV153" s="23"/>
      <x:c r="HW153" s="23"/>
      <x:c r="HX153" s="23"/>
      <x:c r="HY153" s="23"/>
      <x:c r="HZ153" s="23"/>
      <x:c r="IA153" s="23"/>
      <x:c r="IB153" s="23"/>
      <x:c r="IC153" s="23"/>
      <x:c r="ID153" s="23"/>
      <x:c r="IE153" s="23"/>
      <x:c r="IF153" s="23"/>
      <x:c r="IG153" s="23"/>
      <x:c r="IH153" s="23"/>
      <x:c r="II153" s="23"/>
      <x:c r="IJ153" s="23"/>
      <x:c r="IK153" s="23"/>
      <x:c r="IL153" s="23"/>
      <x:c r="IM153" s="23"/>
      <x:c r="IN153" s="23"/>
      <x:c r="IO153" s="23"/>
      <x:c r="IP153" s="23"/>
      <x:c r="IQ153" s="23"/>
      <x:c r="IR153" s="23"/>
      <x:c r="IS153" s="23"/>
      <x:c r="IT153" s="23"/>
      <x:c r="IU153" s="23"/>
      <x:c r="IV153" s="23"/>
      <x:c r="IW153" s="23"/>
      <x:c r="IX153" s="23"/>
      <x:c r="IY153" s="23"/>
      <x:c r="IZ153" s="23"/>
      <x:c r="JA153" s="23"/>
      <x:c r="JB153" s="23"/>
      <x:c r="JC153" s="23"/>
      <x:c r="JD153" s="23"/>
      <x:c r="JE153" s="23"/>
      <x:c r="JF153" s="23"/>
      <x:c r="JG153" s="23"/>
      <x:c r="JH153" s="23"/>
      <x:c r="JI153" s="23"/>
      <x:c r="JJ153" s="23"/>
      <x:c r="JK153" s="23"/>
      <x:c r="JL153" s="23"/>
      <x:c r="JM153" s="23"/>
      <x:c r="JN153" s="23"/>
      <x:c r="JO153" s="23"/>
      <x:c r="JP153" s="23"/>
      <x:c r="JQ153" s="23"/>
      <x:c r="JR153" s="23"/>
      <x:c r="JS153" s="23"/>
      <x:c r="JT153" s="23"/>
      <x:c r="JU153" s="23"/>
      <x:c r="JV153" s="23"/>
      <x:c r="JW153" s="23"/>
      <x:c r="JX153" s="23"/>
      <x:c r="JY153" s="23"/>
      <x:c r="JZ153" s="23"/>
      <x:c r="KA153" s="23"/>
      <x:c r="KB153" s="23"/>
      <x:c r="KC153" s="23"/>
      <x:c r="KD153" s="23"/>
      <x:c r="KE153" s="23"/>
      <x:c r="KF153" s="23"/>
      <x:c r="KG153" s="23"/>
      <x:c r="KH153" s="23"/>
      <x:c r="KI153" s="23"/>
      <x:c r="KJ153" s="23"/>
      <x:c r="KK153" s="23"/>
      <x:c r="KL153" s="23"/>
      <x:c r="KM153" s="23"/>
      <x:c r="KN153" s="23"/>
      <x:c r="KO153" s="23"/>
      <x:c r="KP153" s="23"/>
      <x:c r="KQ153" s="23"/>
      <x:c r="KR153" s="23"/>
      <x:c r="KS153" s="23"/>
      <x:c r="KT153" s="23"/>
      <x:c r="KU153" s="23"/>
      <x:c r="KV153" s="23"/>
      <x:c r="KW153" s="23"/>
      <x:c r="KX153" s="23"/>
      <x:c r="KY153" s="23"/>
      <x:c r="KZ153" s="23"/>
      <x:c r="LA153" s="23"/>
      <x:c r="LB153" s="23"/>
      <x:c r="LC153" s="23"/>
      <x:c r="LD153" s="23"/>
      <x:c r="LE153" s="23"/>
      <x:c r="LF153" s="23"/>
      <x:c r="LG153" s="23"/>
      <x:c r="LH153" s="23"/>
      <x:c r="LI153" s="23"/>
      <x:c r="LJ153" s="23"/>
      <x:c r="LK153" s="23"/>
      <x:c r="LL153" s="23"/>
      <x:c r="LM153" s="23"/>
      <x:c r="LN153" s="23"/>
      <x:c r="LO153" s="23"/>
      <x:c r="LP153" s="23"/>
      <x:c r="LQ153" s="23"/>
      <x:c r="LR153" s="23"/>
      <x:c r="LS153" s="23"/>
      <x:c r="LT153" s="23"/>
      <x:c r="LU153" s="23"/>
      <x:c r="LV153" s="23"/>
      <x:c r="LW153" s="23"/>
      <x:c r="LX153" s="23"/>
      <x:c r="LY153" s="23"/>
      <x:c r="LZ153" s="23"/>
      <x:c r="MA153" s="23"/>
      <x:c r="MB153" s="23"/>
      <x:c r="MC153" s="23"/>
      <x:c r="MD153" s="23"/>
      <x:c r="ME153" s="23"/>
      <x:c r="MF153" s="23"/>
      <x:c r="MG153" s="23"/>
      <x:c r="MH153" s="23"/>
      <x:c r="MI153" s="23"/>
      <x:c r="MJ153" s="23"/>
      <x:c r="MK153" s="23"/>
      <x:c r="ML153" s="23"/>
      <x:c r="MM153" s="23"/>
      <x:c r="MN153" s="23"/>
      <x:c r="MO153" s="23"/>
      <x:c r="MP153" s="23"/>
      <x:c r="MQ153" s="23"/>
      <x:c r="MR153" s="23"/>
      <x:c r="MS153" s="23"/>
      <x:c r="MT153" s="23"/>
      <x:c r="MU153" s="23"/>
      <x:c r="MV153" s="23"/>
      <x:c r="MW153" s="23"/>
      <x:c r="MX153" s="23"/>
      <x:c r="MY153" s="23"/>
      <x:c r="MZ153" s="23"/>
      <x:c r="NA153" s="23"/>
      <x:c r="NB153" s="23"/>
      <x:c r="NC153" s="23"/>
      <x:c r="ND153" s="23"/>
      <x:c r="NE153" s="23"/>
      <x:c r="NF153" s="23"/>
      <x:c r="NG153" s="23"/>
      <x:c r="NH153" s="23"/>
      <x:c r="NI153" s="23"/>
      <x:c r="NJ153" s="23"/>
      <x:c r="NK153" s="23"/>
      <x:c r="NL153" s="23"/>
      <x:c r="NM153" s="23"/>
      <x:c r="NN153" s="23"/>
      <x:c r="NO153" s="23"/>
      <x:c r="NP153" s="23"/>
      <x:c r="NQ153" s="23"/>
      <x:c r="NR153" s="23"/>
      <x:c r="NS153" s="23"/>
      <x:c r="NT153" s="23"/>
      <x:c r="NU153" s="23"/>
      <x:c r="NV153" s="23"/>
      <x:c r="NW153" s="23"/>
      <x:c r="NX153" s="23"/>
      <x:c r="NY153" s="23"/>
      <x:c r="NZ153" s="23"/>
      <x:c r="OA153" s="23"/>
      <x:c r="OB153" s="23"/>
      <x:c r="OC153" s="23"/>
      <x:c r="OD153" s="23"/>
      <x:c r="OE153" s="23"/>
      <x:c r="OF153" s="23"/>
      <x:c r="OG153" s="23"/>
      <x:c r="OH153" s="23"/>
      <x:c r="OI153" s="23"/>
      <x:c r="OJ153" s="23"/>
      <x:c r="OK153" s="23"/>
      <x:c r="OL153" s="23"/>
      <x:c r="OM153" s="23"/>
      <x:c r="ON153" s="23"/>
      <x:c r="OO153" s="23"/>
      <x:c r="OP153" s="23"/>
      <x:c r="OQ153" s="23"/>
      <x:c r="OR153" s="23"/>
      <x:c r="OS153" s="23"/>
      <x:c r="OT153" s="23"/>
      <x:c r="OU153" s="23"/>
      <x:c r="OV153" s="23"/>
      <x:c r="OW153" s="23"/>
      <x:c r="OX153" s="23"/>
      <x:c r="OY153" s="23"/>
      <x:c r="OZ153" s="23"/>
      <x:c r="PA153" s="23"/>
      <x:c r="PB153" s="23"/>
      <x:c r="PC153" s="23"/>
      <x:c r="PD153" s="23"/>
      <x:c r="PE153" s="23"/>
      <x:c r="PF153" s="23"/>
      <x:c r="PG153" s="23"/>
      <x:c r="PH153" s="23"/>
      <x:c r="PI153" s="23"/>
      <x:c r="PJ153" s="23"/>
      <x:c r="PK153" s="23"/>
      <x:c r="PL153" s="23"/>
      <x:c r="PM153" s="23"/>
      <x:c r="PN153" s="23"/>
      <x:c r="PO153" s="23"/>
      <x:c r="PP153" s="23"/>
      <x:c r="PQ153" s="23"/>
      <x:c r="PR153" s="23"/>
      <x:c r="PS153" s="23"/>
      <x:c r="PT153" s="23"/>
      <x:c r="PU153" s="23"/>
      <x:c r="PV153" s="23"/>
      <x:c r="PW153" s="23"/>
      <x:c r="PX153" s="23"/>
      <x:c r="PY153" s="23"/>
      <x:c r="PZ153" s="23"/>
      <x:c r="QA153" s="23"/>
      <x:c r="QB153" s="23"/>
      <x:c r="QC153" s="23"/>
      <x:c r="QD153" s="23"/>
      <x:c r="QE153" s="23"/>
      <x:c r="QF153" s="23"/>
      <x:c r="QG153" s="23"/>
      <x:c r="QH153" s="23"/>
      <x:c r="QI153" s="23"/>
    </x:row>
    <x:row r="154" spans="1:451" x14ac:dyDescent="0.25">
      <x:c r="A154" s="21"/>
      <x:c r="B154" s="17"/>
      <x:c r="C154" s="18"/>
      <x:c r="D154" s="18"/>
      <x:c r="E154" s="19"/>
      <x:c r="F154" s="22"/>
      <x:c r="G154" s="23"/>
      <x:c r="H154" s="23"/>
      <x:c r="I154" s="23"/>
      <x:c r="J154" s="23"/>
      <x:c r="K154" s="23"/>
      <x:c r="L154" s="23"/>
      <x:c r="M154" s="23"/>
      <x:c r="N154" s="23"/>
      <x:c r="O154" s="23"/>
      <x:c r="P154" s="23"/>
      <x:c r="Q154" s="23"/>
      <x:c r="R154" s="23"/>
      <x:c r="S154" s="23"/>
      <x:c r="T154" s="23"/>
      <x:c r="U154" s="23"/>
      <x:c r="V154" s="23"/>
      <x:c r="W154" s="23"/>
      <x:c r="X154" s="23"/>
      <x:c r="Y154" s="23"/>
      <x:c r="Z154" s="23"/>
      <x:c r="AA154" s="23"/>
      <x:c r="AB154" s="23"/>
      <x:c r="AC154" s="23"/>
      <x:c r="AD154" s="23"/>
      <x:c r="AE154" s="23"/>
      <x:c r="AF154" s="23"/>
      <x:c r="AG154" s="23"/>
      <x:c r="AH154" s="23"/>
      <x:c r="AI154" s="23"/>
      <x:c r="AJ154" s="23"/>
      <x:c r="AK154" s="23"/>
      <x:c r="AL154" s="23"/>
      <x:c r="AM154" s="23"/>
      <x:c r="AN154" s="23"/>
      <x:c r="AO154" s="23"/>
      <x:c r="AP154" s="23"/>
      <x:c r="AQ154" s="23"/>
      <x:c r="AR154" s="23"/>
      <x:c r="AS154" s="23"/>
      <x:c r="AT154" s="23"/>
      <x:c r="AU154" s="23"/>
      <x:c r="AV154" s="23"/>
      <x:c r="AW154" s="23"/>
      <x:c r="AX154" s="23"/>
      <x:c r="AY154" s="23"/>
      <x:c r="AZ154" s="23"/>
      <x:c r="BA154" s="23"/>
      <x:c r="BB154" s="23"/>
      <x:c r="BC154" s="23"/>
      <x:c r="BD154" s="23"/>
      <x:c r="BE154" s="23"/>
      <x:c r="BF154" s="23"/>
      <x:c r="BG154" s="23"/>
      <x:c r="BH154" s="23"/>
      <x:c r="BI154" s="23"/>
      <x:c r="BJ154" s="23"/>
      <x:c r="BK154" s="23"/>
      <x:c r="BL154" s="23"/>
      <x:c r="BM154" s="23"/>
      <x:c r="BN154" s="23"/>
      <x:c r="BO154" s="23"/>
      <x:c r="BP154" s="23"/>
      <x:c r="BQ154" s="23"/>
      <x:c r="BR154" s="23"/>
      <x:c r="BS154" s="23"/>
      <x:c r="BT154" s="23"/>
      <x:c r="BU154" s="23"/>
      <x:c r="BV154" s="23"/>
      <x:c r="BW154" s="23"/>
      <x:c r="BX154" s="23"/>
      <x:c r="BY154" s="23"/>
      <x:c r="BZ154" s="23"/>
      <x:c r="CA154" s="23"/>
      <x:c r="CB154" s="23"/>
      <x:c r="CC154" s="23"/>
      <x:c r="CD154" s="23"/>
      <x:c r="CE154" s="23"/>
      <x:c r="CF154" s="23"/>
      <x:c r="CG154" s="23"/>
      <x:c r="CH154" s="23"/>
      <x:c r="CI154" s="23"/>
      <x:c r="CJ154" s="23"/>
      <x:c r="CK154" s="23"/>
      <x:c r="CL154" s="23"/>
      <x:c r="CM154" s="23"/>
      <x:c r="CN154" s="23"/>
      <x:c r="CO154" s="23"/>
      <x:c r="CP154" s="23"/>
      <x:c r="CQ154" s="23"/>
      <x:c r="CR154" s="23"/>
      <x:c r="CS154" s="23"/>
      <x:c r="CT154" s="23"/>
      <x:c r="CU154" s="23"/>
      <x:c r="CV154" s="23"/>
      <x:c r="CW154" s="23"/>
      <x:c r="CX154" s="23"/>
      <x:c r="CY154" s="23"/>
      <x:c r="CZ154" s="23"/>
      <x:c r="DA154" s="23"/>
      <x:c r="DB154" s="23"/>
      <x:c r="DC154" s="23"/>
      <x:c r="DD154" s="23"/>
      <x:c r="DE154" s="23"/>
      <x:c r="DF154" s="23"/>
      <x:c r="DG154" s="23"/>
      <x:c r="DH154" s="23"/>
      <x:c r="DI154" s="23"/>
      <x:c r="DJ154" s="23"/>
      <x:c r="DK154" s="23"/>
      <x:c r="DL154" s="23"/>
      <x:c r="DM154" s="23"/>
      <x:c r="DN154" s="23"/>
      <x:c r="DO154" s="23"/>
      <x:c r="DP154" s="23"/>
      <x:c r="DQ154" s="23"/>
      <x:c r="DR154" s="23"/>
      <x:c r="DS154" s="23"/>
      <x:c r="DT154" s="23"/>
      <x:c r="DU154" s="23"/>
      <x:c r="DV154" s="23"/>
      <x:c r="DW154" s="23"/>
      <x:c r="DX154" s="23"/>
      <x:c r="DY154" s="23"/>
      <x:c r="DZ154" s="23"/>
      <x:c r="EA154" s="23"/>
      <x:c r="EB154" s="23"/>
      <x:c r="EC154" s="23"/>
      <x:c r="ED154" s="23"/>
      <x:c r="EE154" s="23"/>
      <x:c r="EF154" s="23"/>
      <x:c r="EG154" s="23"/>
      <x:c r="EH154" s="23"/>
      <x:c r="EI154" s="23"/>
      <x:c r="EJ154" s="23"/>
      <x:c r="EK154" s="23"/>
      <x:c r="EL154" s="23"/>
      <x:c r="EM154" s="23"/>
      <x:c r="EN154" s="23"/>
      <x:c r="EO154" s="23"/>
      <x:c r="EP154" s="23"/>
      <x:c r="EQ154" s="23"/>
      <x:c r="ER154" s="23"/>
      <x:c r="ES154" s="23"/>
      <x:c r="ET154" s="23"/>
      <x:c r="EU154" s="23"/>
      <x:c r="EV154" s="23"/>
      <x:c r="EW154" s="23"/>
      <x:c r="EX154" s="23"/>
      <x:c r="EY154" s="23"/>
      <x:c r="EZ154" s="23"/>
      <x:c r="FA154" s="23"/>
      <x:c r="FB154" s="23"/>
      <x:c r="FC154" s="23"/>
      <x:c r="FD154" s="23"/>
      <x:c r="FE154" s="23"/>
      <x:c r="FF154" s="23"/>
      <x:c r="FG154" s="23"/>
      <x:c r="FH154" s="23"/>
      <x:c r="FI154" s="23"/>
      <x:c r="FJ154" s="23"/>
      <x:c r="FK154" s="23"/>
      <x:c r="FL154" s="23"/>
      <x:c r="FM154" s="23"/>
      <x:c r="FN154" s="23"/>
      <x:c r="FO154" s="23"/>
      <x:c r="FP154" s="23"/>
      <x:c r="FQ154" s="23"/>
      <x:c r="FR154" s="23"/>
      <x:c r="FS154" s="23"/>
      <x:c r="FT154" s="23"/>
      <x:c r="FU154" s="23"/>
      <x:c r="FV154" s="23"/>
      <x:c r="FW154" s="23"/>
      <x:c r="FX154" s="23"/>
      <x:c r="FY154" s="23"/>
      <x:c r="FZ154" s="23"/>
      <x:c r="GA154" s="23"/>
      <x:c r="GB154" s="23"/>
      <x:c r="GC154" s="23"/>
      <x:c r="GD154" s="23"/>
      <x:c r="GE154" s="23"/>
      <x:c r="GF154" s="23"/>
      <x:c r="GG154" s="23"/>
      <x:c r="GH154" s="23"/>
      <x:c r="GI154" s="23"/>
      <x:c r="GJ154" s="23"/>
      <x:c r="GK154" s="23"/>
      <x:c r="GL154" s="23"/>
      <x:c r="GM154" s="23"/>
      <x:c r="GN154" s="23"/>
      <x:c r="GO154" s="23"/>
      <x:c r="GP154" s="23"/>
      <x:c r="GQ154" s="23"/>
      <x:c r="GR154" s="23"/>
      <x:c r="GS154" s="23"/>
      <x:c r="GT154" s="23"/>
      <x:c r="GU154" s="23"/>
      <x:c r="GV154" s="23"/>
      <x:c r="GW154" s="23"/>
      <x:c r="GX154" s="23"/>
      <x:c r="GY154" s="23"/>
      <x:c r="GZ154" s="23"/>
      <x:c r="HA154" s="23"/>
      <x:c r="HB154" s="23"/>
      <x:c r="HC154" s="23"/>
      <x:c r="HD154" s="23"/>
      <x:c r="HE154" s="23"/>
      <x:c r="HF154" s="23"/>
      <x:c r="HG154" s="23"/>
      <x:c r="HH154" s="23"/>
      <x:c r="HI154" s="23"/>
      <x:c r="HJ154" s="23"/>
      <x:c r="HK154" s="23"/>
      <x:c r="HL154" s="23"/>
      <x:c r="HM154" s="23"/>
      <x:c r="HN154" s="23"/>
      <x:c r="HO154" s="23"/>
      <x:c r="HP154" s="23"/>
      <x:c r="HQ154" s="23"/>
      <x:c r="HR154" s="23"/>
      <x:c r="HS154" s="23"/>
      <x:c r="HT154" s="23"/>
      <x:c r="HU154" s="23"/>
      <x:c r="HV154" s="23"/>
      <x:c r="HW154" s="23"/>
      <x:c r="HX154" s="23"/>
      <x:c r="HY154" s="23"/>
      <x:c r="HZ154" s="23"/>
      <x:c r="IA154" s="23"/>
      <x:c r="IB154" s="23"/>
      <x:c r="IC154" s="23"/>
      <x:c r="ID154" s="23"/>
      <x:c r="IE154" s="23"/>
      <x:c r="IF154" s="23"/>
      <x:c r="IG154" s="23"/>
      <x:c r="IH154" s="23"/>
      <x:c r="II154" s="23"/>
      <x:c r="IJ154" s="23"/>
      <x:c r="IK154" s="23"/>
      <x:c r="IL154" s="23"/>
      <x:c r="IM154" s="23"/>
      <x:c r="IN154" s="23"/>
      <x:c r="IO154" s="23"/>
      <x:c r="IP154" s="23"/>
      <x:c r="IQ154" s="23"/>
      <x:c r="IR154" s="23"/>
      <x:c r="IS154" s="23"/>
      <x:c r="IT154" s="23"/>
      <x:c r="IU154" s="23"/>
      <x:c r="IV154" s="23"/>
      <x:c r="IW154" s="23"/>
      <x:c r="IX154" s="23"/>
      <x:c r="IY154" s="23"/>
      <x:c r="IZ154" s="23"/>
      <x:c r="JA154" s="23"/>
      <x:c r="JB154" s="23"/>
      <x:c r="JC154" s="23"/>
      <x:c r="JD154" s="23"/>
      <x:c r="JE154" s="23"/>
      <x:c r="JF154" s="23"/>
      <x:c r="JG154" s="23"/>
      <x:c r="JH154" s="23"/>
      <x:c r="JI154" s="23"/>
      <x:c r="JJ154" s="23"/>
      <x:c r="JK154" s="23"/>
      <x:c r="JL154" s="23"/>
      <x:c r="JM154" s="23"/>
      <x:c r="JN154" s="23"/>
      <x:c r="JO154" s="23"/>
      <x:c r="JP154" s="23"/>
      <x:c r="JQ154" s="23"/>
      <x:c r="JR154" s="23"/>
      <x:c r="JS154" s="23"/>
      <x:c r="JT154" s="23"/>
      <x:c r="JU154" s="23"/>
      <x:c r="JV154" s="23"/>
      <x:c r="JW154" s="23"/>
      <x:c r="JX154" s="23"/>
      <x:c r="JY154" s="23"/>
      <x:c r="JZ154" s="23"/>
      <x:c r="KA154" s="23"/>
      <x:c r="KB154" s="23"/>
      <x:c r="KC154" s="23"/>
      <x:c r="KD154" s="23"/>
      <x:c r="KE154" s="23"/>
      <x:c r="KF154" s="23"/>
      <x:c r="KG154" s="23"/>
      <x:c r="KH154" s="23"/>
      <x:c r="KI154" s="23"/>
      <x:c r="KJ154" s="23"/>
      <x:c r="KK154" s="23"/>
      <x:c r="KL154" s="23"/>
      <x:c r="KM154" s="23"/>
      <x:c r="KN154" s="23"/>
      <x:c r="KO154" s="23"/>
      <x:c r="KP154" s="23"/>
      <x:c r="KQ154" s="23"/>
      <x:c r="KR154" s="23"/>
      <x:c r="KS154" s="23"/>
      <x:c r="KT154" s="23"/>
      <x:c r="KU154" s="23"/>
      <x:c r="KV154" s="23"/>
      <x:c r="KW154" s="23"/>
      <x:c r="KX154" s="23"/>
      <x:c r="KY154" s="23"/>
      <x:c r="KZ154" s="23"/>
      <x:c r="LA154" s="23"/>
      <x:c r="LB154" s="23"/>
      <x:c r="LC154" s="23"/>
      <x:c r="LD154" s="23"/>
      <x:c r="LE154" s="23"/>
      <x:c r="LF154" s="23"/>
      <x:c r="LG154" s="23"/>
      <x:c r="LH154" s="23"/>
      <x:c r="LI154" s="23"/>
      <x:c r="LJ154" s="23"/>
      <x:c r="LK154" s="23"/>
      <x:c r="LL154" s="23"/>
      <x:c r="LM154" s="23"/>
      <x:c r="LN154" s="23"/>
      <x:c r="LO154" s="23"/>
      <x:c r="LP154" s="23"/>
      <x:c r="LQ154" s="23"/>
      <x:c r="LR154" s="23"/>
      <x:c r="LS154" s="23"/>
      <x:c r="LT154" s="23"/>
      <x:c r="LU154" s="23"/>
      <x:c r="LV154" s="23"/>
      <x:c r="LW154" s="23"/>
      <x:c r="LX154" s="23"/>
      <x:c r="LY154" s="23"/>
      <x:c r="LZ154" s="23"/>
      <x:c r="MA154" s="23"/>
      <x:c r="MB154" s="23"/>
      <x:c r="MC154" s="23"/>
      <x:c r="MD154" s="23"/>
      <x:c r="ME154" s="23"/>
      <x:c r="MF154" s="23"/>
      <x:c r="MG154" s="23"/>
      <x:c r="MH154" s="23"/>
      <x:c r="MI154" s="23"/>
      <x:c r="MJ154" s="23"/>
      <x:c r="MK154" s="23"/>
      <x:c r="ML154" s="23"/>
      <x:c r="MM154" s="23"/>
      <x:c r="MN154" s="23"/>
      <x:c r="MO154" s="23"/>
      <x:c r="MP154" s="23"/>
      <x:c r="MQ154" s="23"/>
      <x:c r="MR154" s="23"/>
      <x:c r="MS154" s="23"/>
      <x:c r="MT154" s="23"/>
      <x:c r="MU154" s="23"/>
      <x:c r="MV154" s="23"/>
      <x:c r="MW154" s="23"/>
      <x:c r="MX154" s="23"/>
      <x:c r="MY154" s="23"/>
      <x:c r="MZ154" s="23"/>
      <x:c r="NA154" s="23"/>
      <x:c r="NB154" s="23"/>
      <x:c r="NC154" s="23"/>
      <x:c r="ND154" s="23"/>
      <x:c r="NE154" s="23"/>
      <x:c r="NF154" s="23"/>
      <x:c r="NG154" s="23"/>
      <x:c r="NH154" s="23"/>
      <x:c r="NI154" s="23"/>
      <x:c r="NJ154" s="23"/>
      <x:c r="NK154" s="23"/>
      <x:c r="NL154" s="23"/>
      <x:c r="NM154" s="23"/>
      <x:c r="NN154" s="23"/>
      <x:c r="NO154" s="23"/>
      <x:c r="NP154" s="23"/>
      <x:c r="NQ154" s="23"/>
      <x:c r="NR154" s="23"/>
      <x:c r="NS154" s="23"/>
      <x:c r="NT154" s="23"/>
      <x:c r="NU154" s="23"/>
      <x:c r="NV154" s="23"/>
      <x:c r="NW154" s="23"/>
      <x:c r="NX154" s="23"/>
      <x:c r="NY154" s="23"/>
      <x:c r="NZ154" s="23"/>
      <x:c r="OA154" s="23"/>
      <x:c r="OB154" s="23"/>
      <x:c r="OC154" s="23"/>
      <x:c r="OD154" s="23"/>
      <x:c r="OE154" s="23"/>
      <x:c r="OF154" s="23"/>
      <x:c r="OG154" s="23"/>
      <x:c r="OH154" s="23"/>
      <x:c r="OI154" s="23"/>
      <x:c r="OJ154" s="23"/>
      <x:c r="OK154" s="23"/>
      <x:c r="OL154" s="23"/>
      <x:c r="OM154" s="23"/>
      <x:c r="ON154" s="23"/>
      <x:c r="OO154" s="23"/>
      <x:c r="OP154" s="23"/>
      <x:c r="OQ154" s="23"/>
      <x:c r="OR154" s="23"/>
      <x:c r="OS154" s="23"/>
      <x:c r="OT154" s="23"/>
      <x:c r="OU154" s="23"/>
      <x:c r="OV154" s="23"/>
      <x:c r="OW154" s="23"/>
      <x:c r="OX154" s="23"/>
      <x:c r="OY154" s="23"/>
      <x:c r="OZ154" s="23"/>
      <x:c r="PA154" s="23"/>
      <x:c r="PB154" s="23"/>
      <x:c r="PC154" s="23"/>
      <x:c r="PD154" s="23"/>
      <x:c r="PE154" s="23"/>
      <x:c r="PF154" s="23"/>
      <x:c r="PG154" s="23"/>
      <x:c r="PH154" s="23"/>
      <x:c r="PI154" s="23"/>
      <x:c r="PJ154" s="23"/>
      <x:c r="PK154" s="23"/>
      <x:c r="PL154" s="23"/>
      <x:c r="PM154" s="23"/>
      <x:c r="PN154" s="23"/>
      <x:c r="PO154" s="23"/>
      <x:c r="PP154" s="23"/>
      <x:c r="PQ154" s="23"/>
      <x:c r="PR154" s="23"/>
      <x:c r="PS154" s="23"/>
      <x:c r="PT154" s="23"/>
      <x:c r="PU154" s="23"/>
      <x:c r="PV154" s="23"/>
      <x:c r="PW154" s="23"/>
      <x:c r="PX154" s="23"/>
      <x:c r="PY154" s="23"/>
      <x:c r="PZ154" s="23"/>
      <x:c r="QA154" s="23"/>
      <x:c r="QB154" s="23"/>
      <x:c r="QC154" s="23"/>
      <x:c r="QD154" s="23"/>
      <x:c r="QE154" s="23"/>
      <x:c r="QF154" s="23"/>
      <x:c r="QG154" s="23"/>
      <x:c r="QH154" s="23"/>
      <x:c r="QI154" s="23"/>
    </x:row>
    <x:row r="155" spans="1:451" x14ac:dyDescent="0.25">
      <x:c r="A155" s="21"/>
      <x:c r="B155" s="17"/>
      <x:c r="C155" s="18"/>
      <x:c r="D155" s="18"/>
      <x:c r="E155" s="19"/>
      <x:c r="F155" s="22"/>
      <x:c r="G155" s="23"/>
      <x:c r="H155" s="23"/>
      <x:c r="I155" s="23"/>
      <x:c r="J155" s="23"/>
      <x:c r="K155" s="23"/>
      <x:c r="L155" s="23"/>
      <x:c r="M155" s="23"/>
      <x:c r="N155" s="23"/>
      <x:c r="O155" s="23"/>
      <x:c r="P155" s="23"/>
      <x:c r="Q155" s="23"/>
      <x:c r="R155" s="23"/>
      <x:c r="S155" s="23"/>
      <x:c r="T155" s="23"/>
      <x:c r="U155" s="23"/>
      <x:c r="V155" s="23"/>
      <x:c r="W155" s="23"/>
      <x:c r="X155" s="23"/>
      <x:c r="Y155" s="23"/>
      <x:c r="Z155" s="23"/>
      <x:c r="AA155" s="23"/>
      <x:c r="AB155" s="23"/>
      <x:c r="AC155" s="23"/>
      <x:c r="AD155" s="23"/>
      <x:c r="AE155" s="23"/>
      <x:c r="AF155" s="23"/>
      <x:c r="AG155" s="23"/>
      <x:c r="AH155" s="23"/>
      <x:c r="AI155" s="23"/>
      <x:c r="AJ155" s="23"/>
      <x:c r="AK155" s="23"/>
      <x:c r="AL155" s="23"/>
      <x:c r="AM155" s="23"/>
      <x:c r="AN155" s="23"/>
      <x:c r="AO155" s="23"/>
      <x:c r="AP155" s="23"/>
      <x:c r="AQ155" s="23"/>
      <x:c r="AR155" s="23"/>
      <x:c r="AS155" s="23"/>
      <x:c r="AT155" s="23"/>
      <x:c r="AU155" s="23"/>
      <x:c r="AV155" s="23"/>
      <x:c r="AW155" s="23"/>
      <x:c r="AX155" s="23"/>
      <x:c r="AY155" s="23"/>
      <x:c r="AZ155" s="23"/>
      <x:c r="BA155" s="23"/>
      <x:c r="BB155" s="23"/>
      <x:c r="BC155" s="23"/>
      <x:c r="BD155" s="23"/>
      <x:c r="BE155" s="23"/>
      <x:c r="BF155" s="23"/>
      <x:c r="BG155" s="23"/>
      <x:c r="BH155" s="23"/>
      <x:c r="BI155" s="23"/>
      <x:c r="BJ155" s="23"/>
      <x:c r="BK155" s="23"/>
      <x:c r="BL155" s="23"/>
      <x:c r="BM155" s="23"/>
      <x:c r="BN155" s="23"/>
      <x:c r="BO155" s="23"/>
      <x:c r="BP155" s="23"/>
      <x:c r="BQ155" s="23"/>
      <x:c r="BR155" s="23"/>
      <x:c r="BS155" s="23"/>
      <x:c r="BT155" s="23"/>
      <x:c r="BU155" s="23"/>
      <x:c r="BV155" s="23"/>
      <x:c r="BW155" s="23"/>
      <x:c r="BX155" s="23"/>
      <x:c r="BY155" s="23"/>
      <x:c r="BZ155" s="23"/>
      <x:c r="CA155" s="23"/>
      <x:c r="CB155" s="23"/>
      <x:c r="CC155" s="23"/>
      <x:c r="CD155" s="23"/>
      <x:c r="CE155" s="23"/>
      <x:c r="CF155" s="23"/>
      <x:c r="CG155" s="23"/>
      <x:c r="CH155" s="23"/>
      <x:c r="CI155" s="23"/>
      <x:c r="CJ155" s="23"/>
      <x:c r="CK155" s="23"/>
      <x:c r="CL155" s="23"/>
      <x:c r="CM155" s="23"/>
      <x:c r="CN155" s="23"/>
      <x:c r="CO155" s="23"/>
      <x:c r="CP155" s="23"/>
      <x:c r="CQ155" s="23"/>
      <x:c r="CR155" s="23"/>
      <x:c r="CS155" s="23"/>
      <x:c r="CT155" s="23"/>
      <x:c r="CU155" s="23"/>
      <x:c r="CV155" s="23"/>
      <x:c r="CW155" s="23"/>
      <x:c r="CX155" s="23"/>
      <x:c r="CY155" s="23"/>
      <x:c r="CZ155" s="23"/>
      <x:c r="DA155" s="23"/>
      <x:c r="DB155" s="23"/>
      <x:c r="DC155" s="23"/>
      <x:c r="DD155" s="23"/>
      <x:c r="DE155" s="23"/>
      <x:c r="DF155" s="23"/>
      <x:c r="DG155" s="23"/>
      <x:c r="DH155" s="23"/>
      <x:c r="DI155" s="23"/>
      <x:c r="DJ155" s="23"/>
      <x:c r="DK155" s="23"/>
      <x:c r="DL155" s="23"/>
      <x:c r="DM155" s="23"/>
      <x:c r="DN155" s="23"/>
      <x:c r="DO155" s="23"/>
      <x:c r="DP155" s="23"/>
      <x:c r="DQ155" s="23"/>
      <x:c r="DR155" s="23"/>
      <x:c r="DS155" s="23"/>
      <x:c r="DT155" s="23"/>
      <x:c r="DU155" s="23"/>
      <x:c r="DV155" s="23"/>
      <x:c r="DW155" s="23"/>
      <x:c r="DX155" s="23"/>
      <x:c r="DY155" s="23"/>
      <x:c r="DZ155" s="23"/>
      <x:c r="EA155" s="23"/>
      <x:c r="EB155" s="23"/>
      <x:c r="EC155" s="23"/>
      <x:c r="ED155" s="23"/>
      <x:c r="EE155" s="23"/>
      <x:c r="EF155" s="23"/>
      <x:c r="EG155" s="23"/>
      <x:c r="EH155" s="23"/>
      <x:c r="EI155" s="23"/>
      <x:c r="EJ155" s="23"/>
      <x:c r="EK155" s="23"/>
      <x:c r="EL155" s="23"/>
      <x:c r="EM155" s="23"/>
      <x:c r="EN155" s="23"/>
      <x:c r="EO155" s="23"/>
      <x:c r="EP155" s="23"/>
      <x:c r="EQ155" s="23"/>
      <x:c r="ER155" s="23"/>
      <x:c r="ES155" s="23"/>
      <x:c r="ET155" s="23"/>
      <x:c r="EU155" s="23"/>
      <x:c r="EV155" s="23"/>
      <x:c r="EW155" s="23"/>
      <x:c r="EX155" s="23"/>
      <x:c r="EY155" s="23"/>
      <x:c r="EZ155" s="23"/>
      <x:c r="FA155" s="23"/>
      <x:c r="FB155" s="23"/>
      <x:c r="FC155" s="23"/>
      <x:c r="FD155" s="23"/>
      <x:c r="FE155" s="23"/>
      <x:c r="FF155" s="23"/>
      <x:c r="FG155" s="23"/>
      <x:c r="FH155" s="23"/>
      <x:c r="FI155" s="23"/>
      <x:c r="FJ155" s="23"/>
      <x:c r="FK155" s="23"/>
      <x:c r="FL155" s="23"/>
      <x:c r="FM155" s="23"/>
      <x:c r="FN155" s="23"/>
      <x:c r="FO155" s="23"/>
      <x:c r="FP155" s="23"/>
      <x:c r="FQ155" s="23"/>
      <x:c r="FR155" s="23"/>
      <x:c r="FS155" s="23"/>
      <x:c r="FT155" s="23"/>
      <x:c r="FU155" s="23"/>
      <x:c r="FV155" s="23"/>
      <x:c r="FW155" s="23"/>
      <x:c r="FX155" s="23"/>
      <x:c r="FY155" s="23"/>
      <x:c r="FZ155" s="23"/>
      <x:c r="GA155" s="23"/>
      <x:c r="GB155" s="23"/>
      <x:c r="GC155" s="23"/>
      <x:c r="GD155" s="23"/>
      <x:c r="GE155" s="23"/>
      <x:c r="GF155" s="23"/>
      <x:c r="GG155" s="23"/>
      <x:c r="GH155" s="23"/>
      <x:c r="GI155" s="23"/>
      <x:c r="GJ155" s="23"/>
      <x:c r="GK155" s="23"/>
      <x:c r="GL155" s="23"/>
      <x:c r="GM155" s="23"/>
      <x:c r="GN155" s="23"/>
      <x:c r="GO155" s="23"/>
      <x:c r="GP155" s="23"/>
      <x:c r="GQ155" s="23"/>
      <x:c r="GR155" s="23"/>
      <x:c r="GS155" s="23"/>
      <x:c r="GT155" s="23"/>
      <x:c r="GU155" s="23"/>
      <x:c r="GV155" s="23"/>
      <x:c r="GW155" s="23"/>
      <x:c r="GX155" s="23"/>
      <x:c r="GY155" s="23"/>
      <x:c r="GZ155" s="23"/>
      <x:c r="HA155" s="23"/>
      <x:c r="HB155" s="23"/>
      <x:c r="HC155" s="23"/>
      <x:c r="HD155" s="23"/>
      <x:c r="HE155" s="23"/>
      <x:c r="HF155" s="23"/>
      <x:c r="HG155" s="23"/>
      <x:c r="HH155" s="23"/>
      <x:c r="HI155" s="23"/>
      <x:c r="HJ155" s="23"/>
      <x:c r="HK155" s="23"/>
      <x:c r="HL155" s="23"/>
      <x:c r="HM155" s="23"/>
      <x:c r="HN155" s="23"/>
      <x:c r="HO155" s="23"/>
      <x:c r="HP155" s="23"/>
      <x:c r="HQ155" s="23"/>
      <x:c r="HR155" s="23"/>
      <x:c r="HS155" s="23"/>
      <x:c r="HT155" s="23"/>
      <x:c r="HU155" s="23"/>
      <x:c r="HV155" s="23"/>
      <x:c r="HW155" s="23"/>
      <x:c r="HX155" s="23"/>
      <x:c r="HY155" s="23"/>
      <x:c r="HZ155" s="23"/>
      <x:c r="IA155" s="23"/>
      <x:c r="IB155" s="23"/>
      <x:c r="IC155" s="23"/>
      <x:c r="ID155" s="23"/>
      <x:c r="IE155" s="23"/>
      <x:c r="IF155" s="23"/>
      <x:c r="IG155" s="23"/>
      <x:c r="IH155" s="23"/>
      <x:c r="II155" s="23"/>
      <x:c r="IJ155" s="23"/>
      <x:c r="IK155" s="23"/>
      <x:c r="IL155" s="23"/>
      <x:c r="IM155" s="23"/>
      <x:c r="IN155" s="23"/>
      <x:c r="IO155" s="23"/>
      <x:c r="IP155" s="23"/>
      <x:c r="IQ155" s="23"/>
      <x:c r="IR155" s="23"/>
      <x:c r="IS155" s="23"/>
      <x:c r="IT155" s="23"/>
      <x:c r="IU155" s="23"/>
      <x:c r="IV155" s="23"/>
      <x:c r="IW155" s="23"/>
      <x:c r="IX155" s="23"/>
      <x:c r="IY155" s="23"/>
      <x:c r="IZ155" s="23"/>
      <x:c r="JA155" s="23"/>
      <x:c r="JB155" s="23"/>
      <x:c r="JC155" s="23"/>
      <x:c r="JD155" s="23"/>
      <x:c r="JE155" s="23"/>
      <x:c r="JF155" s="23"/>
      <x:c r="JG155" s="23"/>
      <x:c r="JH155" s="23"/>
      <x:c r="JI155" s="23"/>
      <x:c r="JJ155" s="23"/>
      <x:c r="JK155" s="23"/>
      <x:c r="JL155" s="23"/>
      <x:c r="JM155" s="23"/>
      <x:c r="JN155" s="23"/>
      <x:c r="JO155" s="23"/>
      <x:c r="JP155" s="23"/>
      <x:c r="JQ155" s="23"/>
      <x:c r="JR155" s="23"/>
      <x:c r="JS155" s="23"/>
      <x:c r="JT155" s="23"/>
      <x:c r="JU155" s="23"/>
      <x:c r="JV155" s="23"/>
      <x:c r="JW155" s="23"/>
      <x:c r="JX155" s="23"/>
      <x:c r="JY155" s="23"/>
      <x:c r="JZ155" s="23"/>
      <x:c r="KA155" s="23"/>
      <x:c r="KB155" s="23"/>
      <x:c r="KC155" s="23"/>
      <x:c r="KD155" s="23"/>
      <x:c r="KE155" s="23"/>
      <x:c r="KF155" s="23"/>
      <x:c r="KG155" s="23"/>
      <x:c r="KH155" s="23"/>
      <x:c r="KI155" s="23"/>
      <x:c r="KJ155" s="23"/>
      <x:c r="KK155" s="23"/>
      <x:c r="KL155" s="23"/>
      <x:c r="KM155" s="23"/>
      <x:c r="KN155" s="23"/>
      <x:c r="KO155" s="23"/>
      <x:c r="KP155" s="23"/>
      <x:c r="KQ155" s="23"/>
      <x:c r="KR155" s="23"/>
      <x:c r="KS155" s="23"/>
      <x:c r="KT155" s="23"/>
      <x:c r="KU155" s="23"/>
      <x:c r="KV155" s="23"/>
      <x:c r="KW155" s="23"/>
      <x:c r="KX155" s="23"/>
      <x:c r="KY155" s="23"/>
      <x:c r="KZ155" s="23"/>
      <x:c r="LA155" s="23"/>
      <x:c r="LB155" s="23"/>
      <x:c r="LC155" s="23"/>
      <x:c r="LD155" s="23"/>
      <x:c r="LE155" s="23"/>
      <x:c r="LF155" s="23"/>
      <x:c r="LG155" s="23"/>
      <x:c r="LH155" s="23"/>
      <x:c r="LI155" s="23"/>
      <x:c r="LJ155" s="23"/>
      <x:c r="LK155" s="23"/>
      <x:c r="LL155" s="23"/>
      <x:c r="LM155" s="23"/>
      <x:c r="LN155" s="23"/>
      <x:c r="LO155" s="23"/>
      <x:c r="LP155" s="23"/>
      <x:c r="LQ155" s="23"/>
      <x:c r="LR155" s="23"/>
      <x:c r="LS155" s="23"/>
      <x:c r="LT155" s="23"/>
      <x:c r="LU155" s="23"/>
      <x:c r="LV155" s="23"/>
      <x:c r="LW155" s="23"/>
      <x:c r="LX155" s="23"/>
      <x:c r="LY155" s="23"/>
      <x:c r="LZ155" s="23"/>
      <x:c r="MA155" s="23"/>
      <x:c r="MB155" s="23"/>
      <x:c r="MC155" s="23"/>
      <x:c r="MD155" s="23"/>
      <x:c r="ME155" s="23"/>
      <x:c r="MF155" s="23"/>
      <x:c r="MG155" s="23"/>
      <x:c r="MH155" s="23"/>
      <x:c r="MI155" s="23"/>
      <x:c r="MJ155" s="23"/>
      <x:c r="MK155" s="23"/>
      <x:c r="ML155" s="23"/>
      <x:c r="MM155" s="23"/>
      <x:c r="MN155" s="23"/>
      <x:c r="MO155" s="23"/>
      <x:c r="MP155" s="23"/>
      <x:c r="MQ155" s="23"/>
      <x:c r="MR155" s="23"/>
      <x:c r="MS155" s="23"/>
      <x:c r="MT155" s="23"/>
      <x:c r="MU155" s="23"/>
      <x:c r="MV155" s="23"/>
      <x:c r="MW155" s="23"/>
      <x:c r="MX155" s="23"/>
      <x:c r="MY155" s="23"/>
      <x:c r="MZ155" s="23"/>
      <x:c r="NA155" s="23"/>
      <x:c r="NB155" s="23"/>
      <x:c r="NC155" s="23"/>
      <x:c r="ND155" s="23"/>
      <x:c r="NE155" s="23"/>
      <x:c r="NF155" s="23"/>
      <x:c r="NG155" s="23"/>
      <x:c r="NH155" s="23"/>
      <x:c r="NI155" s="23"/>
      <x:c r="NJ155" s="23"/>
      <x:c r="NK155" s="23"/>
      <x:c r="NL155" s="23"/>
      <x:c r="NM155" s="23"/>
      <x:c r="NN155" s="23"/>
      <x:c r="NO155" s="23"/>
      <x:c r="NP155" s="23"/>
      <x:c r="NQ155" s="23"/>
      <x:c r="NR155" s="23"/>
      <x:c r="NS155" s="23"/>
      <x:c r="NT155" s="23"/>
      <x:c r="NU155" s="23"/>
      <x:c r="NV155" s="23"/>
      <x:c r="NW155" s="23"/>
      <x:c r="NX155" s="23"/>
      <x:c r="NY155" s="23"/>
      <x:c r="NZ155" s="23"/>
      <x:c r="OA155" s="23"/>
      <x:c r="OB155" s="23"/>
      <x:c r="OC155" s="23"/>
      <x:c r="OD155" s="23"/>
      <x:c r="OE155" s="23"/>
      <x:c r="OF155" s="23"/>
      <x:c r="OG155" s="23"/>
      <x:c r="OH155" s="23"/>
      <x:c r="OI155" s="23"/>
      <x:c r="OJ155" s="23"/>
      <x:c r="OK155" s="23"/>
      <x:c r="OL155" s="23"/>
      <x:c r="OM155" s="23"/>
      <x:c r="ON155" s="23"/>
      <x:c r="OO155" s="23"/>
      <x:c r="OP155" s="23"/>
      <x:c r="OQ155" s="23"/>
      <x:c r="OR155" s="23"/>
      <x:c r="OS155" s="23"/>
      <x:c r="OT155" s="23"/>
      <x:c r="OU155" s="23"/>
      <x:c r="OV155" s="23"/>
      <x:c r="OW155" s="23"/>
      <x:c r="OX155" s="23"/>
      <x:c r="OY155" s="23"/>
      <x:c r="OZ155" s="23"/>
      <x:c r="PA155" s="23"/>
      <x:c r="PB155" s="23"/>
      <x:c r="PC155" s="23"/>
      <x:c r="PD155" s="23"/>
      <x:c r="PE155" s="23"/>
      <x:c r="PF155" s="23"/>
      <x:c r="PG155" s="23"/>
      <x:c r="PH155" s="23"/>
      <x:c r="PI155" s="23"/>
      <x:c r="PJ155" s="23"/>
      <x:c r="PK155" s="23"/>
      <x:c r="PL155" s="23"/>
      <x:c r="PM155" s="23"/>
      <x:c r="PN155" s="23"/>
      <x:c r="PO155" s="23"/>
      <x:c r="PP155" s="23"/>
      <x:c r="PQ155" s="23"/>
      <x:c r="PR155" s="23"/>
      <x:c r="PS155" s="23"/>
      <x:c r="PT155" s="23"/>
      <x:c r="PU155" s="23"/>
      <x:c r="PV155" s="23"/>
      <x:c r="PW155" s="23"/>
      <x:c r="PX155" s="23"/>
      <x:c r="PY155" s="23"/>
      <x:c r="PZ155" s="23"/>
      <x:c r="QA155" s="23"/>
      <x:c r="QB155" s="23"/>
      <x:c r="QC155" s="23"/>
      <x:c r="QD155" s="23"/>
      <x:c r="QE155" s="23"/>
      <x:c r="QF155" s="23"/>
      <x:c r="QG155" s="23"/>
      <x:c r="QH155" s="23"/>
      <x:c r="QI155" s="23"/>
    </x:row>
    <x:row r="156" spans="1:451" x14ac:dyDescent="0.25">
      <x:c r="A156" s="21"/>
      <x:c r="B156" s="17"/>
      <x:c r="C156" s="18"/>
      <x:c r="D156" s="18"/>
      <x:c r="E156" s="19"/>
      <x:c r="F156" s="22"/>
      <x:c r="G156" s="23"/>
      <x:c r="H156" s="23"/>
      <x:c r="I156" s="23"/>
      <x:c r="J156" s="23"/>
      <x:c r="K156" s="23"/>
      <x:c r="L156" s="23"/>
      <x:c r="M156" s="23"/>
      <x:c r="N156" s="23"/>
      <x:c r="O156" s="23"/>
      <x:c r="P156" s="23"/>
      <x:c r="Q156" s="23"/>
      <x:c r="R156" s="23"/>
      <x:c r="S156" s="23"/>
      <x:c r="T156" s="23"/>
      <x:c r="U156" s="23"/>
      <x:c r="V156" s="23"/>
      <x:c r="W156" s="23"/>
      <x:c r="X156" s="23"/>
      <x:c r="Y156" s="23"/>
      <x:c r="Z156" s="23"/>
      <x:c r="AA156" s="23"/>
      <x:c r="AB156" s="23"/>
      <x:c r="AC156" s="23"/>
      <x:c r="AD156" s="23"/>
      <x:c r="AE156" s="23"/>
      <x:c r="AF156" s="23"/>
      <x:c r="AG156" s="23"/>
      <x:c r="AH156" s="23"/>
      <x:c r="AI156" s="23"/>
      <x:c r="AJ156" s="23"/>
      <x:c r="AK156" s="23"/>
      <x:c r="AL156" s="23"/>
      <x:c r="AM156" s="23"/>
      <x:c r="AN156" s="23"/>
      <x:c r="AO156" s="23"/>
      <x:c r="AP156" s="23"/>
      <x:c r="AQ156" s="23"/>
      <x:c r="AR156" s="23"/>
      <x:c r="AS156" s="23"/>
      <x:c r="AT156" s="23"/>
      <x:c r="AU156" s="23"/>
      <x:c r="AV156" s="23"/>
      <x:c r="AW156" s="23"/>
      <x:c r="AX156" s="23"/>
      <x:c r="AY156" s="23"/>
      <x:c r="AZ156" s="23"/>
      <x:c r="BA156" s="23"/>
      <x:c r="BB156" s="23"/>
      <x:c r="BC156" s="23"/>
      <x:c r="BD156" s="23"/>
      <x:c r="BE156" s="23"/>
      <x:c r="BF156" s="23"/>
      <x:c r="BG156" s="23"/>
      <x:c r="BH156" s="23"/>
      <x:c r="BI156" s="23"/>
      <x:c r="BJ156" s="23"/>
      <x:c r="BK156" s="23"/>
      <x:c r="BL156" s="23"/>
      <x:c r="BM156" s="23"/>
      <x:c r="BN156" s="23"/>
      <x:c r="BO156" s="23"/>
      <x:c r="BP156" s="23"/>
      <x:c r="BQ156" s="23"/>
      <x:c r="BR156" s="23"/>
      <x:c r="BS156" s="23"/>
      <x:c r="BT156" s="23"/>
      <x:c r="BU156" s="23"/>
      <x:c r="BV156" s="23"/>
      <x:c r="BW156" s="23"/>
      <x:c r="BX156" s="23"/>
      <x:c r="BY156" s="23"/>
      <x:c r="BZ156" s="23"/>
      <x:c r="CA156" s="23"/>
      <x:c r="CB156" s="23"/>
      <x:c r="CC156" s="23"/>
      <x:c r="CD156" s="23"/>
      <x:c r="CE156" s="23"/>
      <x:c r="CF156" s="23"/>
      <x:c r="CG156" s="23"/>
      <x:c r="CH156" s="23"/>
      <x:c r="CI156" s="23"/>
      <x:c r="CJ156" s="23"/>
      <x:c r="CK156" s="23"/>
      <x:c r="CL156" s="23"/>
      <x:c r="CM156" s="23"/>
      <x:c r="CN156" s="23"/>
      <x:c r="CO156" s="23"/>
      <x:c r="CP156" s="23"/>
      <x:c r="CQ156" s="23"/>
      <x:c r="CR156" s="23"/>
      <x:c r="CS156" s="23"/>
      <x:c r="CT156" s="23"/>
      <x:c r="CU156" s="23"/>
      <x:c r="CV156" s="23"/>
      <x:c r="CW156" s="23"/>
      <x:c r="CX156" s="23"/>
      <x:c r="CY156" s="23"/>
      <x:c r="CZ156" s="23"/>
      <x:c r="DA156" s="23"/>
      <x:c r="DB156" s="23"/>
      <x:c r="DC156" s="23"/>
      <x:c r="DD156" s="23"/>
      <x:c r="DE156" s="23"/>
      <x:c r="DF156" s="23"/>
      <x:c r="DG156" s="23"/>
      <x:c r="DH156" s="23"/>
      <x:c r="DI156" s="23"/>
      <x:c r="DJ156" s="23"/>
      <x:c r="DK156" s="23"/>
      <x:c r="DL156" s="23"/>
      <x:c r="DM156" s="23"/>
      <x:c r="DN156" s="23"/>
      <x:c r="DO156" s="23"/>
      <x:c r="DP156" s="23"/>
      <x:c r="DQ156" s="23"/>
      <x:c r="DR156" s="23"/>
      <x:c r="DS156" s="23"/>
      <x:c r="DT156" s="23"/>
      <x:c r="DU156" s="23"/>
      <x:c r="DV156" s="23"/>
      <x:c r="DW156" s="23"/>
      <x:c r="DX156" s="23"/>
      <x:c r="DY156" s="23"/>
      <x:c r="DZ156" s="23"/>
      <x:c r="EA156" s="23"/>
      <x:c r="EB156" s="23"/>
      <x:c r="EC156" s="23"/>
      <x:c r="ED156" s="23"/>
      <x:c r="EE156" s="23"/>
      <x:c r="EF156" s="23"/>
      <x:c r="EG156" s="23"/>
      <x:c r="EH156" s="23"/>
      <x:c r="EI156" s="23"/>
      <x:c r="EJ156" s="23"/>
      <x:c r="EK156" s="23"/>
      <x:c r="EL156" s="23"/>
      <x:c r="EM156" s="23"/>
      <x:c r="EN156" s="23"/>
      <x:c r="EO156" s="23"/>
      <x:c r="EP156" s="23"/>
      <x:c r="EQ156" s="23"/>
      <x:c r="ER156" s="23"/>
      <x:c r="ES156" s="23"/>
      <x:c r="ET156" s="23"/>
      <x:c r="EU156" s="23"/>
      <x:c r="EV156" s="23"/>
      <x:c r="EW156" s="23"/>
      <x:c r="EX156" s="23"/>
      <x:c r="EY156" s="23"/>
      <x:c r="EZ156" s="23"/>
      <x:c r="FA156" s="23"/>
      <x:c r="FB156" s="23"/>
      <x:c r="FC156" s="23"/>
      <x:c r="FD156" s="23"/>
      <x:c r="FE156" s="23"/>
      <x:c r="FF156" s="23"/>
      <x:c r="FG156" s="23"/>
      <x:c r="FH156" s="23"/>
      <x:c r="FI156" s="23"/>
      <x:c r="FJ156" s="23"/>
      <x:c r="FK156" s="23"/>
      <x:c r="FL156" s="23"/>
      <x:c r="FM156" s="23"/>
      <x:c r="FN156" s="23"/>
      <x:c r="FO156" s="23"/>
      <x:c r="FP156" s="23"/>
      <x:c r="FQ156" s="23"/>
      <x:c r="FR156" s="23"/>
      <x:c r="FS156" s="23"/>
      <x:c r="FT156" s="23"/>
      <x:c r="FU156" s="23"/>
      <x:c r="FV156" s="23"/>
      <x:c r="FW156" s="23"/>
      <x:c r="FX156" s="23"/>
      <x:c r="FY156" s="23"/>
      <x:c r="FZ156" s="23"/>
      <x:c r="GA156" s="23"/>
      <x:c r="GB156" s="23"/>
      <x:c r="GC156" s="23"/>
      <x:c r="GD156" s="23"/>
      <x:c r="GE156" s="23"/>
      <x:c r="GF156" s="23"/>
      <x:c r="GG156" s="23"/>
      <x:c r="GH156" s="23"/>
      <x:c r="GI156" s="23"/>
      <x:c r="GJ156" s="23"/>
      <x:c r="GK156" s="23"/>
      <x:c r="GL156" s="23"/>
      <x:c r="GM156" s="23"/>
      <x:c r="GN156" s="23"/>
      <x:c r="GO156" s="23"/>
      <x:c r="GP156" s="23"/>
      <x:c r="GQ156" s="23"/>
      <x:c r="GR156" s="23"/>
      <x:c r="GS156" s="23"/>
      <x:c r="GT156" s="23"/>
      <x:c r="GU156" s="23"/>
      <x:c r="GV156" s="23"/>
      <x:c r="GW156" s="23"/>
      <x:c r="GX156" s="23"/>
      <x:c r="GY156" s="23"/>
      <x:c r="GZ156" s="23"/>
      <x:c r="HA156" s="23"/>
      <x:c r="HB156" s="23"/>
      <x:c r="HC156" s="23"/>
      <x:c r="HD156" s="23"/>
      <x:c r="HE156" s="23"/>
      <x:c r="HF156" s="23"/>
      <x:c r="HG156" s="23"/>
      <x:c r="HH156" s="23"/>
      <x:c r="HI156" s="23"/>
      <x:c r="HJ156" s="23"/>
      <x:c r="HK156" s="23"/>
      <x:c r="HL156" s="23"/>
      <x:c r="HM156" s="23"/>
      <x:c r="HN156" s="23"/>
      <x:c r="HO156" s="23"/>
      <x:c r="HP156" s="23"/>
      <x:c r="HQ156" s="23"/>
      <x:c r="HR156" s="23"/>
      <x:c r="HS156" s="23"/>
      <x:c r="HT156" s="23"/>
      <x:c r="HU156" s="23"/>
      <x:c r="HV156" s="23"/>
      <x:c r="HW156" s="23"/>
      <x:c r="HX156" s="23"/>
      <x:c r="HY156" s="23"/>
      <x:c r="HZ156" s="23"/>
      <x:c r="IA156" s="23"/>
      <x:c r="IB156" s="23"/>
      <x:c r="IC156" s="23"/>
      <x:c r="ID156" s="23"/>
      <x:c r="IE156" s="23"/>
      <x:c r="IF156" s="23"/>
      <x:c r="IG156" s="23"/>
      <x:c r="IH156" s="23"/>
      <x:c r="II156" s="23"/>
      <x:c r="IJ156" s="23"/>
      <x:c r="IK156" s="23"/>
      <x:c r="IL156" s="23"/>
      <x:c r="IM156" s="23"/>
      <x:c r="IN156" s="23"/>
      <x:c r="IO156" s="23"/>
      <x:c r="IP156" s="23"/>
      <x:c r="IQ156" s="23"/>
      <x:c r="IR156" s="23"/>
      <x:c r="IS156" s="23"/>
      <x:c r="IT156" s="23"/>
      <x:c r="IU156" s="23"/>
      <x:c r="IV156" s="23"/>
      <x:c r="IW156" s="23"/>
      <x:c r="IX156" s="23"/>
      <x:c r="IY156" s="23"/>
      <x:c r="IZ156" s="23"/>
      <x:c r="JA156" s="23"/>
      <x:c r="JB156" s="23"/>
      <x:c r="JC156" s="23"/>
      <x:c r="JD156" s="23"/>
      <x:c r="JE156" s="23"/>
      <x:c r="JF156" s="23"/>
      <x:c r="JG156" s="23"/>
      <x:c r="JH156" s="23"/>
      <x:c r="JI156" s="23"/>
      <x:c r="JJ156" s="23"/>
      <x:c r="JK156" s="23"/>
      <x:c r="JL156" s="23"/>
      <x:c r="JM156" s="23"/>
      <x:c r="JN156" s="23"/>
      <x:c r="JO156" s="23"/>
      <x:c r="JP156" s="23"/>
      <x:c r="JQ156" s="23"/>
      <x:c r="JR156" s="23"/>
      <x:c r="JS156" s="23"/>
      <x:c r="JT156" s="23"/>
      <x:c r="JU156" s="23"/>
      <x:c r="JV156" s="23"/>
      <x:c r="JW156" s="23"/>
      <x:c r="JX156" s="23"/>
      <x:c r="JY156" s="23"/>
      <x:c r="JZ156" s="23"/>
      <x:c r="KA156" s="23"/>
      <x:c r="KB156" s="23"/>
      <x:c r="KC156" s="23"/>
      <x:c r="KD156" s="23"/>
      <x:c r="KE156" s="23"/>
      <x:c r="KF156" s="23"/>
      <x:c r="KG156" s="23"/>
      <x:c r="KH156" s="23"/>
      <x:c r="KI156" s="23"/>
      <x:c r="KJ156" s="23"/>
      <x:c r="KK156" s="23"/>
      <x:c r="KL156" s="23"/>
      <x:c r="KM156" s="23"/>
      <x:c r="KN156" s="23"/>
      <x:c r="KO156" s="23"/>
      <x:c r="KP156" s="23"/>
      <x:c r="KQ156" s="23"/>
      <x:c r="KR156" s="23"/>
      <x:c r="KS156" s="23"/>
      <x:c r="KT156" s="23"/>
      <x:c r="KU156" s="23"/>
      <x:c r="KV156" s="23"/>
      <x:c r="KW156" s="23"/>
      <x:c r="KX156" s="23"/>
      <x:c r="KY156" s="23"/>
      <x:c r="KZ156" s="23"/>
      <x:c r="LA156" s="23"/>
      <x:c r="LB156" s="23"/>
      <x:c r="LC156" s="23"/>
      <x:c r="LD156" s="23"/>
      <x:c r="LE156" s="23"/>
      <x:c r="LF156" s="23"/>
      <x:c r="LG156" s="23"/>
      <x:c r="LH156" s="23"/>
      <x:c r="LI156" s="23"/>
      <x:c r="LJ156" s="23"/>
      <x:c r="LK156" s="23"/>
      <x:c r="LL156" s="23"/>
      <x:c r="LM156" s="23"/>
      <x:c r="LN156" s="23"/>
      <x:c r="LO156" s="23"/>
      <x:c r="LP156" s="23"/>
      <x:c r="LQ156" s="23"/>
      <x:c r="LR156" s="23"/>
      <x:c r="LS156" s="23"/>
      <x:c r="LT156" s="23"/>
      <x:c r="LU156" s="23"/>
      <x:c r="LV156" s="23"/>
      <x:c r="LW156" s="23"/>
      <x:c r="LX156" s="23"/>
      <x:c r="LY156" s="23"/>
      <x:c r="LZ156" s="23"/>
      <x:c r="MA156" s="23"/>
      <x:c r="MB156" s="23"/>
      <x:c r="MC156" s="23"/>
      <x:c r="MD156" s="23"/>
      <x:c r="ME156" s="23"/>
      <x:c r="MF156" s="23"/>
      <x:c r="MG156" s="23"/>
      <x:c r="MH156" s="23"/>
      <x:c r="MI156" s="23"/>
      <x:c r="MJ156" s="23"/>
      <x:c r="MK156" s="23"/>
      <x:c r="ML156" s="23"/>
      <x:c r="MM156" s="23"/>
      <x:c r="MN156" s="23"/>
      <x:c r="MO156" s="23"/>
      <x:c r="MP156" s="23"/>
      <x:c r="MQ156" s="23"/>
      <x:c r="MR156" s="23"/>
      <x:c r="MS156" s="23"/>
      <x:c r="MT156" s="23"/>
      <x:c r="MU156" s="23"/>
      <x:c r="MV156" s="23"/>
      <x:c r="MW156" s="23"/>
      <x:c r="MX156" s="23"/>
      <x:c r="MY156" s="23"/>
      <x:c r="MZ156" s="23"/>
      <x:c r="NA156" s="23"/>
      <x:c r="NB156" s="23"/>
      <x:c r="NC156" s="23"/>
      <x:c r="ND156" s="23"/>
      <x:c r="NE156" s="23"/>
      <x:c r="NF156" s="23"/>
      <x:c r="NG156" s="23"/>
      <x:c r="NH156" s="23"/>
      <x:c r="NI156" s="23"/>
      <x:c r="NJ156" s="23"/>
      <x:c r="NK156" s="23"/>
      <x:c r="NL156" s="23"/>
      <x:c r="NM156" s="23"/>
      <x:c r="NN156" s="23"/>
      <x:c r="NO156" s="23"/>
      <x:c r="NP156" s="23"/>
      <x:c r="NQ156" s="23"/>
      <x:c r="NR156" s="23"/>
      <x:c r="NS156" s="23"/>
      <x:c r="NT156" s="23"/>
      <x:c r="NU156" s="23"/>
      <x:c r="NV156" s="23"/>
      <x:c r="NW156" s="23"/>
      <x:c r="NX156" s="23"/>
      <x:c r="NY156" s="23"/>
      <x:c r="NZ156" s="23"/>
      <x:c r="OA156" s="23"/>
      <x:c r="OB156" s="23"/>
      <x:c r="OC156" s="23"/>
      <x:c r="OD156" s="23"/>
      <x:c r="OE156" s="23"/>
      <x:c r="OF156" s="23"/>
      <x:c r="OG156" s="23"/>
      <x:c r="OH156" s="23"/>
      <x:c r="OI156" s="23"/>
      <x:c r="OJ156" s="23"/>
      <x:c r="OK156" s="23"/>
      <x:c r="OL156" s="23"/>
      <x:c r="OM156" s="23"/>
      <x:c r="ON156" s="23"/>
      <x:c r="OO156" s="23"/>
      <x:c r="OP156" s="23"/>
      <x:c r="OQ156" s="23"/>
      <x:c r="OR156" s="23"/>
      <x:c r="OS156" s="23"/>
      <x:c r="OT156" s="23"/>
      <x:c r="OU156" s="23"/>
      <x:c r="OV156" s="23"/>
      <x:c r="OW156" s="23"/>
      <x:c r="OX156" s="23"/>
      <x:c r="OY156" s="23"/>
      <x:c r="OZ156" s="23"/>
      <x:c r="PA156" s="23"/>
      <x:c r="PB156" s="23"/>
      <x:c r="PC156" s="23"/>
      <x:c r="PD156" s="23"/>
      <x:c r="PE156" s="23"/>
      <x:c r="PF156" s="23"/>
      <x:c r="PG156" s="23"/>
      <x:c r="PH156" s="23"/>
      <x:c r="PI156" s="23"/>
      <x:c r="PJ156" s="23"/>
      <x:c r="PK156" s="23"/>
      <x:c r="PL156" s="23"/>
      <x:c r="PM156" s="23"/>
      <x:c r="PN156" s="23"/>
      <x:c r="PO156" s="23"/>
      <x:c r="PP156" s="23"/>
      <x:c r="PQ156" s="23"/>
      <x:c r="PR156" s="23"/>
      <x:c r="PS156" s="23"/>
      <x:c r="PT156" s="23"/>
      <x:c r="PU156" s="23"/>
      <x:c r="PV156" s="23"/>
      <x:c r="PW156" s="23"/>
      <x:c r="PX156" s="23"/>
      <x:c r="PY156" s="23"/>
      <x:c r="PZ156" s="23"/>
      <x:c r="QA156" s="23"/>
      <x:c r="QB156" s="23"/>
      <x:c r="QC156" s="23"/>
      <x:c r="QD156" s="23"/>
      <x:c r="QE156" s="23"/>
      <x:c r="QF156" s="23"/>
      <x:c r="QG156" s="23"/>
      <x:c r="QH156" s="23"/>
      <x:c r="QI156" s="23"/>
    </x:row>
    <x:row r="157" spans="1:451" x14ac:dyDescent="0.25">
      <x:c r="A157" s="21"/>
      <x:c r="B157" s="17"/>
      <x:c r="C157" s="18"/>
      <x:c r="D157" s="18"/>
      <x:c r="E157" s="19"/>
      <x:c r="F157" s="22"/>
      <x:c r="G157" s="23"/>
      <x:c r="H157" s="23"/>
      <x:c r="I157" s="23"/>
      <x:c r="J157" s="23"/>
      <x:c r="K157" s="23"/>
      <x:c r="L157" s="23"/>
      <x:c r="M157" s="23"/>
      <x:c r="N157" s="23"/>
      <x:c r="O157" s="23"/>
      <x:c r="P157" s="23"/>
      <x:c r="Q157" s="23"/>
      <x:c r="R157" s="23"/>
      <x:c r="S157" s="23"/>
      <x:c r="T157" s="23"/>
      <x:c r="U157" s="23"/>
      <x:c r="V157" s="23"/>
      <x:c r="W157" s="23"/>
      <x:c r="X157" s="23"/>
      <x:c r="Y157" s="23"/>
      <x:c r="Z157" s="23"/>
      <x:c r="AA157" s="23"/>
      <x:c r="AB157" s="23"/>
      <x:c r="AC157" s="23"/>
      <x:c r="AD157" s="23"/>
      <x:c r="AE157" s="23"/>
      <x:c r="AF157" s="23"/>
      <x:c r="AG157" s="23"/>
      <x:c r="AH157" s="23"/>
      <x:c r="AI157" s="23"/>
      <x:c r="AJ157" s="23"/>
      <x:c r="AK157" s="23"/>
      <x:c r="AL157" s="23"/>
      <x:c r="AM157" s="23"/>
      <x:c r="AN157" s="23"/>
      <x:c r="AO157" s="23"/>
      <x:c r="AP157" s="23"/>
      <x:c r="AQ157" s="23"/>
      <x:c r="AR157" s="23"/>
      <x:c r="AS157" s="23"/>
      <x:c r="AT157" s="23"/>
      <x:c r="AU157" s="23"/>
      <x:c r="AV157" s="23"/>
      <x:c r="AW157" s="23"/>
      <x:c r="AX157" s="23"/>
      <x:c r="AY157" s="23"/>
      <x:c r="AZ157" s="23"/>
      <x:c r="BA157" s="23"/>
      <x:c r="BB157" s="23"/>
      <x:c r="BC157" s="23"/>
      <x:c r="BD157" s="23"/>
      <x:c r="BE157" s="23"/>
      <x:c r="BF157" s="23"/>
      <x:c r="BG157" s="23"/>
      <x:c r="BH157" s="23"/>
      <x:c r="BI157" s="23"/>
      <x:c r="BJ157" s="23"/>
      <x:c r="BK157" s="23"/>
      <x:c r="BL157" s="23"/>
      <x:c r="BM157" s="23"/>
      <x:c r="BN157" s="23"/>
      <x:c r="BO157" s="23"/>
      <x:c r="BP157" s="23"/>
      <x:c r="BQ157" s="23"/>
      <x:c r="BR157" s="23"/>
      <x:c r="BS157" s="23"/>
      <x:c r="BT157" s="23"/>
      <x:c r="BU157" s="23"/>
      <x:c r="BV157" s="23"/>
      <x:c r="BW157" s="23"/>
      <x:c r="BX157" s="23"/>
      <x:c r="BY157" s="23"/>
      <x:c r="BZ157" s="23"/>
      <x:c r="CA157" s="23"/>
      <x:c r="CB157" s="23"/>
      <x:c r="CC157" s="23"/>
      <x:c r="CD157" s="23"/>
      <x:c r="CE157" s="23"/>
      <x:c r="CF157" s="23"/>
      <x:c r="CG157" s="23"/>
      <x:c r="CH157" s="23"/>
      <x:c r="CI157" s="23"/>
      <x:c r="CJ157" s="23"/>
      <x:c r="CK157" s="23"/>
      <x:c r="CL157" s="23"/>
      <x:c r="CM157" s="23"/>
      <x:c r="CN157" s="23"/>
      <x:c r="CO157" s="23"/>
      <x:c r="CP157" s="23"/>
      <x:c r="CQ157" s="23"/>
      <x:c r="CR157" s="23"/>
      <x:c r="CS157" s="23"/>
      <x:c r="CT157" s="23"/>
      <x:c r="CU157" s="23"/>
      <x:c r="CV157" s="23"/>
      <x:c r="CW157" s="23"/>
      <x:c r="CX157" s="23"/>
      <x:c r="CY157" s="23"/>
      <x:c r="CZ157" s="23"/>
      <x:c r="DA157" s="23"/>
      <x:c r="DB157" s="23"/>
      <x:c r="DC157" s="23"/>
      <x:c r="DD157" s="23"/>
      <x:c r="DE157" s="23"/>
      <x:c r="DF157" s="23"/>
      <x:c r="DG157" s="23"/>
      <x:c r="DH157" s="23"/>
      <x:c r="DI157" s="23"/>
      <x:c r="DJ157" s="23"/>
      <x:c r="DK157" s="23"/>
      <x:c r="DL157" s="23"/>
      <x:c r="DM157" s="23"/>
      <x:c r="DN157" s="23"/>
      <x:c r="DO157" s="23"/>
      <x:c r="DP157" s="23"/>
      <x:c r="DQ157" s="23"/>
      <x:c r="DR157" s="23"/>
      <x:c r="DS157" s="23"/>
      <x:c r="DT157" s="23"/>
      <x:c r="DU157" s="23"/>
      <x:c r="DV157" s="23"/>
      <x:c r="DW157" s="23"/>
      <x:c r="DX157" s="23"/>
      <x:c r="DY157" s="23"/>
      <x:c r="DZ157" s="23"/>
      <x:c r="EA157" s="23"/>
      <x:c r="EB157" s="23"/>
      <x:c r="EC157" s="23"/>
      <x:c r="ED157" s="23"/>
      <x:c r="EE157" s="23"/>
      <x:c r="EF157" s="23"/>
      <x:c r="EG157" s="23"/>
      <x:c r="EH157" s="23"/>
      <x:c r="EI157" s="23"/>
      <x:c r="EJ157" s="23"/>
      <x:c r="EK157" s="23"/>
      <x:c r="EL157" s="23"/>
      <x:c r="EM157" s="23"/>
      <x:c r="EN157" s="23"/>
      <x:c r="EO157" s="23"/>
      <x:c r="EP157" s="23"/>
      <x:c r="EQ157" s="23"/>
      <x:c r="ER157" s="23"/>
      <x:c r="ES157" s="23"/>
      <x:c r="ET157" s="23"/>
      <x:c r="EU157" s="23"/>
      <x:c r="EV157" s="23"/>
      <x:c r="EW157" s="23"/>
      <x:c r="EX157" s="23"/>
      <x:c r="EY157" s="23"/>
      <x:c r="EZ157" s="23"/>
      <x:c r="FA157" s="23"/>
      <x:c r="FB157" s="23"/>
      <x:c r="FC157" s="23"/>
      <x:c r="FD157" s="23"/>
      <x:c r="FE157" s="23"/>
      <x:c r="FF157" s="23"/>
      <x:c r="FG157" s="23"/>
      <x:c r="FH157" s="23"/>
      <x:c r="FI157" s="23"/>
      <x:c r="FJ157" s="23"/>
      <x:c r="FK157" s="23"/>
      <x:c r="FL157" s="23"/>
      <x:c r="FM157" s="23"/>
      <x:c r="FN157" s="23"/>
      <x:c r="FO157" s="23"/>
      <x:c r="FP157" s="23"/>
      <x:c r="FQ157" s="23"/>
      <x:c r="FR157" s="23"/>
      <x:c r="FS157" s="23"/>
      <x:c r="FT157" s="23"/>
      <x:c r="FU157" s="23"/>
      <x:c r="FV157" s="23"/>
      <x:c r="FW157" s="23"/>
      <x:c r="FX157" s="23"/>
      <x:c r="FY157" s="23"/>
      <x:c r="FZ157" s="23"/>
      <x:c r="GA157" s="23"/>
      <x:c r="GB157" s="23"/>
      <x:c r="GC157" s="23"/>
      <x:c r="GD157" s="23"/>
      <x:c r="GE157" s="23"/>
      <x:c r="GF157" s="23"/>
      <x:c r="GG157" s="23"/>
      <x:c r="GH157" s="23"/>
      <x:c r="GI157" s="23"/>
      <x:c r="GJ157" s="23"/>
      <x:c r="GK157" s="23"/>
      <x:c r="GL157" s="23"/>
      <x:c r="GM157" s="23"/>
      <x:c r="GN157" s="23"/>
      <x:c r="GO157" s="23"/>
      <x:c r="GP157" s="23"/>
      <x:c r="GQ157" s="23"/>
      <x:c r="GR157" s="23"/>
      <x:c r="GS157" s="23"/>
      <x:c r="GT157" s="23"/>
      <x:c r="GU157" s="23"/>
      <x:c r="GV157" s="23"/>
      <x:c r="GW157" s="23"/>
      <x:c r="GX157" s="23"/>
      <x:c r="GY157" s="23"/>
      <x:c r="GZ157" s="23"/>
      <x:c r="HA157" s="23"/>
      <x:c r="HB157" s="23"/>
      <x:c r="HC157" s="23"/>
      <x:c r="HD157" s="23"/>
      <x:c r="HE157" s="23"/>
      <x:c r="HF157" s="23"/>
      <x:c r="HG157" s="23"/>
      <x:c r="HH157" s="23"/>
      <x:c r="HI157" s="23"/>
      <x:c r="HJ157" s="23"/>
      <x:c r="HK157" s="23"/>
      <x:c r="HL157" s="23"/>
      <x:c r="HM157" s="23"/>
      <x:c r="HN157" s="23"/>
      <x:c r="HO157" s="23"/>
      <x:c r="HP157" s="23"/>
      <x:c r="HQ157" s="23"/>
      <x:c r="HR157" s="23"/>
      <x:c r="HS157" s="23"/>
      <x:c r="HT157" s="23"/>
      <x:c r="HU157" s="23"/>
      <x:c r="HV157" s="23"/>
      <x:c r="HW157" s="23"/>
      <x:c r="HX157" s="23"/>
      <x:c r="HY157" s="23"/>
      <x:c r="HZ157" s="23"/>
      <x:c r="IA157" s="23"/>
      <x:c r="IB157" s="23"/>
      <x:c r="IC157" s="23"/>
      <x:c r="ID157" s="23"/>
      <x:c r="IE157" s="23"/>
      <x:c r="IF157" s="23"/>
      <x:c r="IG157" s="23"/>
      <x:c r="IH157" s="23"/>
      <x:c r="II157" s="23"/>
      <x:c r="IJ157" s="23"/>
      <x:c r="IK157" s="23"/>
      <x:c r="IL157" s="23"/>
      <x:c r="IM157" s="23"/>
      <x:c r="IN157" s="23"/>
      <x:c r="IO157" s="23"/>
      <x:c r="IP157" s="23"/>
      <x:c r="IQ157" s="23"/>
      <x:c r="IR157" s="23"/>
      <x:c r="IS157" s="23"/>
      <x:c r="IT157" s="23"/>
      <x:c r="IU157" s="23"/>
      <x:c r="IV157" s="23"/>
      <x:c r="IW157" s="23"/>
      <x:c r="IX157" s="23"/>
      <x:c r="IY157" s="23"/>
      <x:c r="IZ157" s="23"/>
      <x:c r="JA157" s="23"/>
      <x:c r="JB157" s="23"/>
      <x:c r="JC157" s="23"/>
      <x:c r="JD157" s="23"/>
      <x:c r="JE157" s="23"/>
      <x:c r="JF157" s="23"/>
      <x:c r="JG157" s="23"/>
      <x:c r="JH157" s="23"/>
      <x:c r="JI157" s="23"/>
      <x:c r="JJ157" s="23"/>
      <x:c r="JK157" s="23"/>
      <x:c r="JL157" s="23"/>
      <x:c r="JM157" s="23"/>
      <x:c r="JN157" s="23"/>
      <x:c r="JO157" s="23"/>
      <x:c r="JP157" s="23"/>
      <x:c r="JQ157" s="23"/>
      <x:c r="JR157" s="23"/>
      <x:c r="JS157" s="23"/>
      <x:c r="JT157" s="23"/>
      <x:c r="JU157" s="23"/>
      <x:c r="JV157" s="23"/>
      <x:c r="JW157" s="23"/>
      <x:c r="JX157" s="23"/>
      <x:c r="JY157" s="23"/>
      <x:c r="JZ157" s="23"/>
      <x:c r="KA157" s="23"/>
      <x:c r="KB157" s="23"/>
      <x:c r="KC157" s="23"/>
      <x:c r="KD157" s="23"/>
      <x:c r="KE157" s="23"/>
      <x:c r="KF157" s="23"/>
      <x:c r="KG157" s="23"/>
      <x:c r="KH157" s="23"/>
      <x:c r="KI157" s="23"/>
      <x:c r="KJ157" s="23"/>
      <x:c r="KK157" s="23"/>
      <x:c r="KL157" s="23"/>
      <x:c r="KM157" s="23"/>
      <x:c r="KN157" s="23"/>
      <x:c r="KO157" s="23"/>
      <x:c r="KP157" s="23"/>
      <x:c r="KQ157" s="23"/>
      <x:c r="KR157" s="23"/>
      <x:c r="KS157" s="23"/>
      <x:c r="KT157" s="23"/>
      <x:c r="KU157" s="23"/>
      <x:c r="KV157" s="23"/>
      <x:c r="KW157" s="23"/>
      <x:c r="KX157" s="23"/>
      <x:c r="KY157" s="23"/>
      <x:c r="KZ157" s="23"/>
      <x:c r="LA157" s="23"/>
      <x:c r="LB157" s="23"/>
      <x:c r="LC157" s="23"/>
      <x:c r="LD157" s="23"/>
      <x:c r="LE157" s="23"/>
      <x:c r="LF157" s="23"/>
      <x:c r="LG157" s="23"/>
      <x:c r="LH157" s="23"/>
      <x:c r="LI157" s="23"/>
      <x:c r="LJ157" s="23"/>
      <x:c r="LK157" s="23"/>
      <x:c r="LL157" s="23"/>
      <x:c r="LM157" s="23"/>
      <x:c r="LN157" s="23"/>
      <x:c r="LO157" s="23"/>
      <x:c r="LP157" s="23"/>
      <x:c r="LQ157" s="23"/>
      <x:c r="LR157" s="23"/>
      <x:c r="LS157" s="23"/>
      <x:c r="LT157" s="23"/>
      <x:c r="LU157" s="23"/>
      <x:c r="LV157" s="23"/>
      <x:c r="LW157" s="23"/>
      <x:c r="LX157" s="23"/>
      <x:c r="LY157" s="23"/>
      <x:c r="LZ157" s="23"/>
      <x:c r="MA157" s="23"/>
      <x:c r="MB157" s="23"/>
      <x:c r="MC157" s="23"/>
      <x:c r="MD157" s="23"/>
      <x:c r="ME157" s="23"/>
      <x:c r="MF157" s="23"/>
      <x:c r="MG157" s="23"/>
      <x:c r="MH157" s="23"/>
      <x:c r="MI157" s="23"/>
      <x:c r="MJ157" s="23"/>
      <x:c r="MK157" s="23"/>
      <x:c r="ML157" s="23"/>
      <x:c r="MM157" s="23"/>
      <x:c r="MN157" s="23"/>
      <x:c r="MO157" s="23"/>
      <x:c r="MP157" s="23"/>
      <x:c r="MQ157" s="23"/>
      <x:c r="MR157" s="23"/>
      <x:c r="MS157" s="23"/>
      <x:c r="MT157" s="23"/>
      <x:c r="MU157" s="23"/>
      <x:c r="MV157" s="23"/>
      <x:c r="MW157" s="23"/>
      <x:c r="MX157" s="23"/>
      <x:c r="MY157" s="23"/>
      <x:c r="MZ157" s="23"/>
      <x:c r="NA157" s="23"/>
      <x:c r="NB157" s="23"/>
      <x:c r="NC157" s="23"/>
      <x:c r="ND157" s="23"/>
      <x:c r="NE157" s="23"/>
      <x:c r="NF157" s="23"/>
      <x:c r="NG157" s="23"/>
      <x:c r="NH157" s="23"/>
      <x:c r="NI157" s="23"/>
      <x:c r="NJ157" s="23"/>
      <x:c r="NK157" s="23"/>
      <x:c r="NL157" s="23"/>
      <x:c r="NM157" s="23"/>
      <x:c r="NN157" s="23"/>
      <x:c r="NO157" s="23"/>
      <x:c r="NP157" s="23"/>
      <x:c r="NQ157" s="23"/>
      <x:c r="NR157" s="23"/>
      <x:c r="NS157" s="23"/>
      <x:c r="NT157" s="23"/>
      <x:c r="NU157" s="23"/>
      <x:c r="NV157" s="23"/>
      <x:c r="NW157" s="23"/>
      <x:c r="NX157" s="23"/>
      <x:c r="NY157" s="23"/>
      <x:c r="NZ157" s="23"/>
      <x:c r="OA157" s="23"/>
      <x:c r="OB157" s="23"/>
      <x:c r="OC157" s="23"/>
      <x:c r="OD157" s="23"/>
      <x:c r="OE157" s="23"/>
      <x:c r="OF157" s="23"/>
      <x:c r="OG157" s="23"/>
      <x:c r="OH157" s="23"/>
      <x:c r="OI157" s="23"/>
      <x:c r="OJ157" s="23"/>
      <x:c r="OK157" s="23"/>
      <x:c r="OL157" s="23"/>
      <x:c r="OM157" s="23"/>
      <x:c r="ON157" s="23"/>
      <x:c r="OO157" s="23"/>
      <x:c r="OP157" s="23"/>
      <x:c r="OQ157" s="23"/>
      <x:c r="OR157" s="23"/>
      <x:c r="OS157" s="23"/>
      <x:c r="OT157" s="23"/>
      <x:c r="OU157" s="23"/>
      <x:c r="OV157" s="23"/>
      <x:c r="OW157" s="23"/>
      <x:c r="OX157" s="23"/>
      <x:c r="OY157" s="23"/>
      <x:c r="OZ157" s="23"/>
      <x:c r="PA157" s="23"/>
      <x:c r="PB157" s="23"/>
      <x:c r="PC157" s="23"/>
      <x:c r="PD157" s="23"/>
      <x:c r="PE157" s="23"/>
      <x:c r="PF157" s="23"/>
      <x:c r="PG157" s="23"/>
      <x:c r="PH157" s="23"/>
      <x:c r="PI157" s="23"/>
      <x:c r="PJ157" s="23"/>
      <x:c r="PK157" s="23"/>
      <x:c r="PL157" s="23"/>
      <x:c r="PM157" s="23"/>
      <x:c r="PN157" s="23"/>
      <x:c r="PO157" s="23"/>
      <x:c r="PP157" s="23"/>
      <x:c r="PQ157" s="23"/>
      <x:c r="PR157" s="23"/>
      <x:c r="PS157" s="23"/>
      <x:c r="PT157" s="23"/>
      <x:c r="PU157" s="23"/>
      <x:c r="PV157" s="23"/>
      <x:c r="PW157" s="23"/>
      <x:c r="PX157" s="23"/>
      <x:c r="PY157" s="23"/>
      <x:c r="PZ157" s="23"/>
      <x:c r="QA157" s="23"/>
      <x:c r="QB157" s="23"/>
      <x:c r="QC157" s="23"/>
      <x:c r="QD157" s="23"/>
      <x:c r="QE157" s="23"/>
      <x:c r="QF157" s="23"/>
      <x:c r="QG157" s="23"/>
      <x:c r="QH157" s="23"/>
      <x:c r="QI157" s="23"/>
    </x:row>
    <x:row r="158" spans="1:451" x14ac:dyDescent="0.25">
      <x:c r="A158" s="21"/>
      <x:c r="B158" s="17"/>
      <x:c r="C158" s="18"/>
      <x:c r="D158" s="18"/>
      <x:c r="E158" s="19"/>
      <x:c r="F158" s="22"/>
      <x:c r="G158" s="23"/>
      <x:c r="H158" s="23"/>
      <x:c r="I158" s="23"/>
      <x:c r="J158" s="23"/>
      <x:c r="K158" s="23"/>
      <x:c r="L158" s="23"/>
      <x:c r="M158" s="23"/>
      <x:c r="N158" s="23"/>
      <x:c r="O158" s="23"/>
      <x:c r="P158" s="23"/>
      <x:c r="Q158" s="23"/>
      <x:c r="R158" s="23"/>
      <x:c r="S158" s="23"/>
      <x:c r="T158" s="23"/>
      <x:c r="U158" s="23"/>
      <x:c r="V158" s="23"/>
      <x:c r="W158" s="23"/>
      <x:c r="X158" s="23"/>
      <x:c r="Y158" s="23"/>
      <x:c r="Z158" s="23"/>
      <x:c r="AA158" s="23"/>
      <x:c r="AB158" s="23"/>
      <x:c r="AC158" s="23"/>
      <x:c r="AD158" s="23"/>
      <x:c r="AE158" s="23"/>
      <x:c r="AF158" s="23"/>
      <x:c r="AG158" s="23"/>
      <x:c r="AH158" s="23"/>
      <x:c r="AI158" s="23"/>
      <x:c r="AJ158" s="23"/>
      <x:c r="AK158" s="23"/>
      <x:c r="AL158" s="23"/>
      <x:c r="AM158" s="23"/>
      <x:c r="AN158" s="23"/>
      <x:c r="AO158" s="23"/>
      <x:c r="AP158" s="23"/>
      <x:c r="AQ158" s="23"/>
      <x:c r="AR158" s="23"/>
      <x:c r="AS158" s="23"/>
      <x:c r="AT158" s="23"/>
      <x:c r="AU158" s="23"/>
      <x:c r="AV158" s="23"/>
      <x:c r="AW158" s="23"/>
      <x:c r="AX158" s="23"/>
      <x:c r="AY158" s="23"/>
      <x:c r="AZ158" s="23"/>
      <x:c r="BA158" s="23"/>
      <x:c r="BB158" s="23"/>
      <x:c r="BC158" s="23"/>
      <x:c r="BD158" s="23"/>
      <x:c r="BE158" s="23"/>
      <x:c r="BF158" s="23"/>
      <x:c r="BG158" s="23"/>
      <x:c r="BH158" s="23"/>
      <x:c r="BI158" s="23"/>
      <x:c r="BJ158" s="23"/>
      <x:c r="BK158" s="23"/>
      <x:c r="BL158" s="23"/>
      <x:c r="BM158" s="23"/>
      <x:c r="BN158" s="23"/>
      <x:c r="BO158" s="23"/>
      <x:c r="BP158" s="23"/>
      <x:c r="BQ158" s="23"/>
      <x:c r="BR158" s="23"/>
      <x:c r="BS158" s="23"/>
      <x:c r="BT158" s="23"/>
      <x:c r="BU158" s="23"/>
      <x:c r="BV158" s="23"/>
      <x:c r="BW158" s="23"/>
      <x:c r="BX158" s="23"/>
      <x:c r="BY158" s="23"/>
      <x:c r="BZ158" s="23"/>
      <x:c r="CA158" s="23"/>
      <x:c r="CB158" s="23"/>
      <x:c r="CC158" s="23"/>
      <x:c r="CD158" s="23"/>
      <x:c r="CE158" s="23"/>
      <x:c r="CF158" s="23"/>
      <x:c r="CG158" s="23"/>
      <x:c r="CH158" s="23"/>
      <x:c r="CI158" s="23"/>
      <x:c r="CJ158" s="23"/>
      <x:c r="CK158" s="23"/>
      <x:c r="CL158" s="23"/>
      <x:c r="CM158" s="23"/>
      <x:c r="CN158" s="23"/>
      <x:c r="CO158" s="23"/>
      <x:c r="CP158" s="23"/>
      <x:c r="CQ158" s="23"/>
      <x:c r="CR158" s="23"/>
      <x:c r="CS158" s="23"/>
      <x:c r="CT158" s="23"/>
      <x:c r="CU158" s="23"/>
      <x:c r="CV158" s="23"/>
      <x:c r="CW158" s="23"/>
      <x:c r="CX158" s="23"/>
      <x:c r="CY158" s="23"/>
      <x:c r="CZ158" s="23"/>
      <x:c r="DA158" s="23"/>
      <x:c r="DB158" s="23"/>
      <x:c r="DC158" s="23"/>
      <x:c r="DD158" s="23"/>
      <x:c r="DE158" s="23"/>
      <x:c r="DF158" s="23"/>
      <x:c r="DG158" s="23"/>
      <x:c r="DH158" s="23"/>
      <x:c r="DI158" s="23"/>
      <x:c r="DJ158" s="23"/>
      <x:c r="DK158" s="23"/>
      <x:c r="DL158" s="23"/>
      <x:c r="DM158" s="23"/>
      <x:c r="DN158" s="23"/>
      <x:c r="DO158" s="23"/>
      <x:c r="DP158" s="23"/>
      <x:c r="DQ158" s="23"/>
      <x:c r="DR158" s="23"/>
      <x:c r="DS158" s="23"/>
      <x:c r="DT158" s="23"/>
      <x:c r="DU158" s="23"/>
      <x:c r="DV158" s="23"/>
      <x:c r="DW158" s="23"/>
      <x:c r="DX158" s="23"/>
      <x:c r="DY158" s="23"/>
      <x:c r="DZ158" s="23"/>
      <x:c r="EA158" s="23"/>
      <x:c r="EB158" s="23"/>
      <x:c r="EC158" s="23"/>
      <x:c r="ED158" s="23"/>
      <x:c r="EE158" s="23"/>
      <x:c r="EF158" s="23"/>
      <x:c r="EG158" s="23"/>
      <x:c r="EH158" s="23"/>
      <x:c r="EI158" s="23"/>
      <x:c r="EJ158" s="23"/>
      <x:c r="EK158" s="23"/>
      <x:c r="EL158" s="23"/>
      <x:c r="EM158" s="23"/>
      <x:c r="EN158" s="23"/>
      <x:c r="EO158" s="23"/>
      <x:c r="EP158" s="23"/>
      <x:c r="EQ158" s="23"/>
      <x:c r="ER158" s="23"/>
      <x:c r="ES158" s="23"/>
      <x:c r="ET158" s="23"/>
      <x:c r="EU158" s="23"/>
      <x:c r="EV158" s="23"/>
      <x:c r="EW158" s="23"/>
      <x:c r="EX158" s="23"/>
      <x:c r="EY158" s="23"/>
      <x:c r="EZ158" s="23"/>
      <x:c r="FA158" s="23"/>
      <x:c r="FB158" s="23"/>
      <x:c r="FC158" s="23"/>
      <x:c r="FD158" s="23"/>
      <x:c r="FE158" s="23"/>
      <x:c r="FF158" s="23"/>
      <x:c r="FG158" s="23"/>
      <x:c r="FH158" s="23"/>
      <x:c r="FI158" s="23"/>
      <x:c r="FJ158" s="23"/>
      <x:c r="FK158" s="23"/>
      <x:c r="FL158" s="23"/>
      <x:c r="FM158" s="23"/>
      <x:c r="FN158" s="23"/>
      <x:c r="FO158" s="23"/>
      <x:c r="FP158" s="23"/>
      <x:c r="FQ158" s="23"/>
      <x:c r="FR158" s="23"/>
      <x:c r="FS158" s="23"/>
      <x:c r="FT158" s="23"/>
      <x:c r="FU158" s="23"/>
      <x:c r="FV158" s="23"/>
      <x:c r="FW158" s="23"/>
      <x:c r="FX158" s="23"/>
      <x:c r="FY158" s="23"/>
      <x:c r="FZ158" s="23"/>
      <x:c r="GA158" s="23"/>
      <x:c r="GB158" s="23"/>
      <x:c r="GC158" s="23"/>
      <x:c r="GD158" s="23"/>
      <x:c r="GE158" s="23"/>
      <x:c r="GF158" s="23"/>
      <x:c r="GG158" s="23"/>
      <x:c r="GH158" s="23"/>
      <x:c r="GI158" s="23"/>
      <x:c r="GJ158" s="23"/>
      <x:c r="GK158" s="23"/>
      <x:c r="GL158" s="23"/>
      <x:c r="GM158" s="23"/>
      <x:c r="GN158" s="23"/>
      <x:c r="GO158" s="23"/>
      <x:c r="GP158" s="23"/>
      <x:c r="GQ158" s="23"/>
      <x:c r="GR158" s="23"/>
      <x:c r="GS158" s="23"/>
      <x:c r="GT158" s="23"/>
      <x:c r="GU158" s="23"/>
      <x:c r="GV158" s="23"/>
      <x:c r="GW158" s="23"/>
      <x:c r="GX158" s="23"/>
      <x:c r="GY158" s="23"/>
      <x:c r="GZ158" s="23"/>
      <x:c r="HA158" s="23"/>
      <x:c r="HB158" s="23"/>
      <x:c r="HC158" s="23"/>
      <x:c r="HD158" s="23"/>
      <x:c r="HE158" s="23"/>
      <x:c r="HF158" s="23"/>
      <x:c r="HG158" s="23"/>
      <x:c r="HH158" s="23"/>
      <x:c r="HI158" s="23"/>
      <x:c r="HJ158" s="23"/>
      <x:c r="HK158" s="23"/>
      <x:c r="HL158" s="23"/>
      <x:c r="HM158" s="23"/>
      <x:c r="HN158" s="23"/>
      <x:c r="HO158" s="23"/>
      <x:c r="HP158" s="23"/>
      <x:c r="HQ158" s="23"/>
      <x:c r="HR158" s="23"/>
      <x:c r="HS158" s="23"/>
      <x:c r="HT158" s="23"/>
      <x:c r="HU158" s="23"/>
      <x:c r="HV158" s="23"/>
      <x:c r="HW158" s="23"/>
      <x:c r="HX158" s="23"/>
      <x:c r="HY158" s="23"/>
      <x:c r="HZ158" s="23"/>
      <x:c r="IA158" s="23"/>
      <x:c r="IB158" s="23"/>
      <x:c r="IC158" s="23"/>
      <x:c r="ID158" s="23"/>
      <x:c r="IE158" s="23"/>
      <x:c r="IF158" s="23"/>
      <x:c r="IG158" s="23"/>
      <x:c r="IH158" s="23"/>
      <x:c r="II158" s="23"/>
      <x:c r="IJ158" s="23"/>
      <x:c r="IK158" s="23"/>
      <x:c r="IL158" s="23"/>
      <x:c r="IM158" s="23"/>
      <x:c r="IN158" s="23"/>
      <x:c r="IO158" s="23"/>
      <x:c r="IP158" s="23"/>
      <x:c r="IQ158" s="23"/>
      <x:c r="IR158" s="23"/>
      <x:c r="IS158" s="23"/>
      <x:c r="IT158" s="23"/>
      <x:c r="IU158" s="23"/>
      <x:c r="IV158" s="23"/>
      <x:c r="IW158" s="23"/>
      <x:c r="IX158" s="23"/>
      <x:c r="IY158" s="23"/>
      <x:c r="IZ158" s="23"/>
      <x:c r="JA158" s="23"/>
      <x:c r="JB158" s="23"/>
      <x:c r="JC158" s="23"/>
      <x:c r="JD158" s="23"/>
      <x:c r="JE158" s="23"/>
      <x:c r="JF158" s="23"/>
      <x:c r="JG158" s="23"/>
      <x:c r="JH158" s="23"/>
      <x:c r="JI158" s="23"/>
      <x:c r="JJ158" s="23"/>
      <x:c r="JK158" s="23"/>
      <x:c r="JL158" s="23"/>
      <x:c r="JM158" s="23"/>
      <x:c r="JN158" s="23"/>
      <x:c r="JO158" s="23"/>
      <x:c r="JP158" s="23"/>
      <x:c r="JQ158" s="23"/>
      <x:c r="JR158" s="23"/>
      <x:c r="JS158" s="23"/>
      <x:c r="JT158" s="23"/>
      <x:c r="JU158" s="23"/>
      <x:c r="JV158" s="23"/>
      <x:c r="JW158" s="23"/>
      <x:c r="JX158" s="23"/>
      <x:c r="JY158" s="23"/>
      <x:c r="JZ158" s="23"/>
      <x:c r="KA158" s="23"/>
      <x:c r="KB158" s="23"/>
      <x:c r="KC158" s="23"/>
      <x:c r="KD158" s="23"/>
      <x:c r="KE158" s="23"/>
      <x:c r="KF158" s="23"/>
      <x:c r="KG158" s="23"/>
      <x:c r="KH158" s="23"/>
      <x:c r="KI158" s="23"/>
      <x:c r="KJ158" s="23"/>
      <x:c r="KK158" s="23"/>
      <x:c r="KL158" s="23"/>
      <x:c r="KM158" s="23"/>
      <x:c r="KN158" s="23"/>
      <x:c r="KO158" s="23"/>
      <x:c r="KP158" s="23"/>
      <x:c r="KQ158" s="23"/>
      <x:c r="KR158" s="23"/>
      <x:c r="KS158" s="23"/>
      <x:c r="KT158" s="23"/>
      <x:c r="KU158" s="23"/>
      <x:c r="KV158" s="23"/>
      <x:c r="KW158" s="23"/>
      <x:c r="KX158" s="23"/>
      <x:c r="KY158" s="23"/>
      <x:c r="KZ158" s="23"/>
      <x:c r="LA158" s="23"/>
      <x:c r="LB158" s="23"/>
      <x:c r="LC158" s="23"/>
      <x:c r="LD158" s="23"/>
      <x:c r="LE158" s="23"/>
      <x:c r="LF158" s="23"/>
      <x:c r="LG158" s="23"/>
      <x:c r="LH158" s="23"/>
      <x:c r="LI158" s="23"/>
      <x:c r="LJ158" s="23"/>
      <x:c r="LK158" s="23"/>
      <x:c r="LL158" s="23"/>
      <x:c r="LM158" s="23"/>
      <x:c r="LN158" s="23"/>
      <x:c r="LO158" s="23"/>
      <x:c r="LP158" s="23"/>
      <x:c r="LQ158" s="23"/>
      <x:c r="LR158" s="23"/>
      <x:c r="LS158" s="23"/>
      <x:c r="LT158" s="23"/>
      <x:c r="LU158" s="23"/>
      <x:c r="LV158" s="23"/>
      <x:c r="LW158" s="23"/>
      <x:c r="LX158" s="23"/>
      <x:c r="LY158" s="23"/>
      <x:c r="LZ158" s="23"/>
      <x:c r="MA158" s="23"/>
      <x:c r="MB158" s="23"/>
      <x:c r="MC158" s="23"/>
      <x:c r="MD158" s="23"/>
      <x:c r="ME158" s="23"/>
      <x:c r="MF158" s="23"/>
      <x:c r="MG158" s="23"/>
      <x:c r="MH158" s="23"/>
      <x:c r="MI158" s="23"/>
      <x:c r="MJ158" s="23"/>
      <x:c r="MK158" s="23"/>
      <x:c r="ML158" s="23"/>
      <x:c r="MM158" s="23"/>
      <x:c r="MN158" s="23"/>
      <x:c r="MO158" s="23"/>
      <x:c r="MP158" s="23"/>
      <x:c r="MQ158" s="23"/>
      <x:c r="MR158" s="23"/>
      <x:c r="MS158" s="23"/>
      <x:c r="MT158" s="23"/>
      <x:c r="MU158" s="23"/>
      <x:c r="MV158" s="23"/>
      <x:c r="MW158" s="23"/>
      <x:c r="MX158" s="23"/>
      <x:c r="MY158" s="23"/>
      <x:c r="MZ158" s="23"/>
      <x:c r="NA158" s="23"/>
      <x:c r="NB158" s="23"/>
      <x:c r="NC158" s="23"/>
      <x:c r="ND158" s="23"/>
      <x:c r="NE158" s="23"/>
      <x:c r="NF158" s="23"/>
      <x:c r="NG158" s="23"/>
      <x:c r="NH158" s="23"/>
      <x:c r="NI158" s="23"/>
      <x:c r="NJ158" s="23"/>
      <x:c r="NK158" s="23"/>
      <x:c r="NL158" s="23"/>
      <x:c r="NM158" s="23"/>
      <x:c r="NN158" s="23"/>
      <x:c r="NO158" s="23"/>
      <x:c r="NP158" s="23"/>
      <x:c r="NQ158" s="23"/>
      <x:c r="NR158" s="23"/>
      <x:c r="NS158" s="23"/>
      <x:c r="NT158" s="23"/>
      <x:c r="NU158" s="23"/>
      <x:c r="NV158" s="23"/>
      <x:c r="NW158" s="23"/>
      <x:c r="NX158" s="23"/>
      <x:c r="NY158" s="23"/>
      <x:c r="NZ158" s="23"/>
      <x:c r="OA158" s="23"/>
      <x:c r="OB158" s="23"/>
      <x:c r="OC158" s="23"/>
      <x:c r="OD158" s="23"/>
      <x:c r="OE158" s="23"/>
      <x:c r="OF158" s="23"/>
      <x:c r="OG158" s="23"/>
      <x:c r="OH158" s="23"/>
      <x:c r="OI158" s="23"/>
      <x:c r="OJ158" s="23"/>
      <x:c r="OK158" s="23"/>
      <x:c r="OL158" s="23"/>
      <x:c r="OM158" s="23"/>
      <x:c r="ON158" s="23"/>
      <x:c r="OO158" s="23"/>
      <x:c r="OP158" s="23"/>
      <x:c r="OQ158" s="23"/>
      <x:c r="OR158" s="23"/>
      <x:c r="OS158" s="23"/>
      <x:c r="OT158" s="23"/>
      <x:c r="OU158" s="23"/>
      <x:c r="OV158" s="23"/>
      <x:c r="OW158" s="23"/>
      <x:c r="OX158" s="23"/>
      <x:c r="OY158" s="23"/>
      <x:c r="OZ158" s="23"/>
      <x:c r="PA158" s="23"/>
      <x:c r="PB158" s="23"/>
      <x:c r="PC158" s="23"/>
      <x:c r="PD158" s="23"/>
      <x:c r="PE158" s="23"/>
      <x:c r="PF158" s="23"/>
      <x:c r="PG158" s="23"/>
      <x:c r="PH158" s="23"/>
      <x:c r="PI158" s="23"/>
      <x:c r="PJ158" s="23"/>
      <x:c r="PK158" s="23"/>
      <x:c r="PL158" s="23"/>
      <x:c r="PM158" s="23"/>
      <x:c r="PN158" s="23"/>
      <x:c r="PO158" s="23"/>
      <x:c r="PP158" s="23"/>
      <x:c r="PQ158" s="23"/>
      <x:c r="PR158" s="23"/>
      <x:c r="PS158" s="23"/>
      <x:c r="PT158" s="23"/>
      <x:c r="PU158" s="23"/>
      <x:c r="PV158" s="23"/>
      <x:c r="PW158" s="23"/>
      <x:c r="PX158" s="23"/>
      <x:c r="PY158" s="23"/>
      <x:c r="PZ158" s="23"/>
      <x:c r="QA158" s="23"/>
      <x:c r="QB158" s="23"/>
      <x:c r="QC158" s="23"/>
      <x:c r="QD158" s="23"/>
      <x:c r="QE158" s="23"/>
      <x:c r="QF158" s="23"/>
      <x:c r="QG158" s="23"/>
      <x:c r="QH158" s="23"/>
      <x:c r="QI158" s="23"/>
    </x:row>
    <x:row r="159" spans="1:451" x14ac:dyDescent="0.25">
      <x:c r="A159" s="21"/>
      <x:c r="B159" s="17"/>
      <x:c r="C159" s="18"/>
      <x:c r="D159" s="18"/>
      <x:c r="E159" s="19"/>
      <x:c r="F159" s="22"/>
      <x:c r="G159" s="23"/>
      <x:c r="H159" s="23"/>
      <x:c r="I159" s="23"/>
      <x:c r="J159" s="23"/>
      <x:c r="K159" s="23"/>
      <x:c r="L159" s="23"/>
      <x:c r="M159" s="23"/>
      <x:c r="N159" s="23"/>
      <x:c r="O159" s="23"/>
      <x:c r="P159" s="23"/>
      <x:c r="Q159" s="23"/>
      <x:c r="R159" s="23"/>
      <x:c r="S159" s="23"/>
      <x:c r="T159" s="23"/>
      <x:c r="U159" s="23"/>
      <x:c r="V159" s="23"/>
      <x:c r="W159" s="23"/>
      <x:c r="X159" s="23"/>
      <x:c r="Y159" s="23"/>
      <x:c r="Z159" s="23"/>
      <x:c r="AA159" s="23"/>
      <x:c r="AB159" s="23"/>
      <x:c r="AC159" s="23"/>
      <x:c r="AD159" s="23"/>
      <x:c r="AE159" s="23"/>
      <x:c r="AF159" s="23"/>
      <x:c r="AG159" s="23"/>
      <x:c r="AH159" s="23"/>
      <x:c r="AI159" s="23"/>
      <x:c r="AJ159" s="23"/>
      <x:c r="AK159" s="23"/>
      <x:c r="AL159" s="23"/>
      <x:c r="AM159" s="23"/>
      <x:c r="AN159" s="23"/>
      <x:c r="AO159" s="23"/>
      <x:c r="AP159" s="23"/>
      <x:c r="AQ159" s="23"/>
      <x:c r="AR159" s="23"/>
      <x:c r="AS159" s="23"/>
      <x:c r="AT159" s="23"/>
      <x:c r="AU159" s="23"/>
      <x:c r="AV159" s="23"/>
      <x:c r="AW159" s="23"/>
      <x:c r="AX159" s="23"/>
      <x:c r="AY159" s="23"/>
      <x:c r="AZ159" s="23"/>
      <x:c r="BA159" s="23"/>
      <x:c r="BB159" s="23"/>
      <x:c r="BC159" s="23"/>
      <x:c r="BD159" s="23"/>
      <x:c r="BE159" s="23"/>
      <x:c r="BF159" s="23"/>
      <x:c r="BG159" s="23"/>
      <x:c r="BH159" s="23"/>
      <x:c r="BI159" s="23"/>
      <x:c r="BJ159" s="23"/>
      <x:c r="BK159" s="23"/>
      <x:c r="BL159" s="23"/>
      <x:c r="BM159" s="23"/>
      <x:c r="BN159" s="23"/>
      <x:c r="BO159" s="23"/>
      <x:c r="BP159" s="23"/>
      <x:c r="BQ159" s="23"/>
      <x:c r="BR159" s="23"/>
      <x:c r="BS159" s="23"/>
      <x:c r="BT159" s="23"/>
      <x:c r="BU159" s="23"/>
      <x:c r="BV159" s="23"/>
      <x:c r="BW159" s="23"/>
      <x:c r="BX159" s="23"/>
      <x:c r="BY159" s="23"/>
      <x:c r="BZ159" s="23"/>
      <x:c r="CA159" s="23"/>
      <x:c r="CB159" s="23"/>
      <x:c r="CC159" s="23"/>
      <x:c r="CD159" s="23"/>
      <x:c r="CE159" s="23"/>
      <x:c r="CF159" s="23"/>
      <x:c r="CG159" s="23"/>
      <x:c r="CH159" s="23"/>
      <x:c r="CI159" s="23"/>
      <x:c r="CJ159" s="23"/>
      <x:c r="CK159" s="23"/>
      <x:c r="CL159" s="23"/>
      <x:c r="CM159" s="23"/>
      <x:c r="CN159" s="23"/>
      <x:c r="CO159" s="23"/>
      <x:c r="CP159" s="23"/>
      <x:c r="CQ159" s="23"/>
      <x:c r="CR159" s="23"/>
      <x:c r="CS159" s="23"/>
      <x:c r="CT159" s="23"/>
      <x:c r="CU159" s="23"/>
      <x:c r="CV159" s="23"/>
      <x:c r="CW159" s="23"/>
      <x:c r="CX159" s="23"/>
      <x:c r="CY159" s="23"/>
      <x:c r="CZ159" s="23"/>
      <x:c r="DA159" s="23"/>
      <x:c r="DB159" s="23"/>
      <x:c r="DC159" s="23"/>
      <x:c r="DD159" s="23"/>
      <x:c r="DE159" s="23"/>
      <x:c r="DF159" s="23"/>
      <x:c r="DG159" s="23"/>
      <x:c r="DH159" s="23"/>
      <x:c r="DI159" s="23"/>
      <x:c r="DJ159" s="23"/>
      <x:c r="DK159" s="23"/>
      <x:c r="DL159" s="23"/>
      <x:c r="DM159" s="23"/>
      <x:c r="DN159" s="23"/>
      <x:c r="DO159" s="23"/>
      <x:c r="DP159" s="23"/>
      <x:c r="DQ159" s="23"/>
      <x:c r="DR159" s="23"/>
      <x:c r="DS159" s="23"/>
      <x:c r="DT159" s="23"/>
      <x:c r="DU159" s="23"/>
      <x:c r="DV159" s="23"/>
      <x:c r="DW159" s="23"/>
      <x:c r="DX159" s="23"/>
      <x:c r="DY159" s="23"/>
      <x:c r="DZ159" s="23"/>
      <x:c r="EA159" s="23"/>
      <x:c r="EB159" s="23"/>
      <x:c r="EC159" s="23"/>
      <x:c r="ED159" s="23"/>
      <x:c r="EE159" s="23"/>
      <x:c r="EF159" s="23"/>
      <x:c r="EG159" s="23"/>
      <x:c r="EH159" s="23"/>
      <x:c r="EI159" s="23"/>
      <x:c r="EJ159" s="23"/>
      <x:c r="EK159" s="23"/>
      <x:c r="EL159" s="23"/>
      <x:c r="EM159" s="23"/>
      <x:c r="EN159" s="23"/>
      <x:c r="EO159" s="23"/>
      <x:c r="EP159" s="23"/>
      <x:c r="EQ159" s="23"/>
      <x:c r="ER159" s="23"/>
      <x:c r="ES159" s="23"/>
      <x:c r="ET159" s="23"/>
      <x:c r="EU159" s="23"/>
      <x:c r="EV159" s="23"/>
      <x:c r="EW159" s="23"/>
      <x:c r="EX159" s="23"/>
      <x:c r="EY159" s="23"/>
      <x:c r="EZ159" s="23"/>
      <x:c r="FA159" s="23"/>
      <x:c r="FB159" s="23"/>
      <x:c r="FC159" s="23"/>
      <x:c r="FD159" s="23"/>
      <x:c r="FE159" s="23"/>
      <x:c r="FF159" s="23"/>
      <x:c r="FG159" s="23"/>
      <x:c r="FH159" s="23"/>
      <x:c r="FI159" s="23"/>
      <x:c r="FJ159" s="23"/>
      <x:c r="FK159" s="23"/>
      <x:c r="FL159" s="23"/>
      <x:c r="FM159" s="23"/>
      <x:c r="FN159" s="23"/>
      <x:c r="FO159" s="23"/>
      <x:c r="FP159" s="23"/>
      <x:c r="FQ159" s="23"/>
      <x:c r="FR159" s="23"/>
      <x:c r="FS159" s="23"/>
      <x:c r="FT159" s="23"/>
      <x:c r="FU159" s="23"/>
      <x:c r="FV159" s="23"/>
      <x:c r="FW159" s="23"/>
      <x:c r="FX159" s="23"/>
      <x:c r="FY159" s="23"/>
      <x:c r="FZ159" s="23"/>
      <x:c r="GA159" s="23"/>
      <x:c r="GB159" s="23"/>
      <x:c r="GC159" s="23"/>
      <x:c r="GD159" s="23"/>
      <x:c r="GE159" s="23"/>
      <x:c r="GF159" s="23"/>
      <x:c r="GG159" s="23"/>
      <x:c r="GH159" s="23"/>
      <x:c r="GI159" s="23"/>
      <x:c r="GJ159" s="23"/>
      <x:c r="GK159" s="23"/>
      <x:c r="GL159" s="23"/>
      <x:c r="GM159" s="23"/>
      <x:c r="GN159" s="23"/>
      <x:c r="GO159" s="23"/>
      <x:c r="GP159" s="23"/>
      <x:c r="GQ159" s="23"/>
      <x:c r="GR159" s="23"/>
      <x:c r="GS159" s="23"/>
      <x:c r="GT159" s="23"/>
      <x:c r="GU159" s="23"/>
      <x:c r="GV159" s="23"/>
      <x:c r="GW159" s="23"/>
      <x:c r="GX159" s="23"/>
      <x:c r="GY159" s="23"/>
      <x:c r="GZ159" s="23"/>
      <x:c r="HA159" s="23"/>
      <x:c r="HB159" s="23"/>
      <x:c r="HC159" s="23"/>
      <x:c r="HD159" s="23"/>
      <x:c r="HE159" s="23"/>
      <x:c r="HF159" s="23"/>
      <x:c r="HG159" s="23"/>
      <x:c r="HH159" s="23"/>
      <x:c r="HI159" s="23"/>
      <x:c r="HJ159" s="23"/>
      <x:c r="HK159" s="23"/>
      <x:c r="HL159" s="23"/>
      <x:c r="HM159" s="23"/>
      <x:c r="HN159" s="23"/>
      <x:c r="HO159" s="23"/>
      <x:c r="HP159" s="23"/>
      <x:c r="HQ159" s="23"/>
      <x:c r="HR159" s="23"/>
      <x:c r="HS159" s="23"/>
      <x:c r="HT159" s="23"/>
      <x:c r="HU159" s="23"/>
      <x:c r="HV159" s="23"/>
      <x:c r="HW159" s="23"/>
      <x:c r="HX159" s="23"/>
      <x:c r="HY159" s="23"/>
      <x:c r="HZ159" s="23"/>
      <x:c r="IA159" s="23"/>
      <x:c r="IB159" s="23"/>
      <x:c r="IC159" s="23"/>
      <x:c r="ID159" s="23"/>
      <x:c r="IE159" s="23"/>
      <x:c r="IF159" s="23"/>
      <x:c r="IG159" s="23"/>
      <x:c r="IH159" s="23"/>
      <x:c r="II159" s="23"/>
      <x:c r="IJ159" s="23"/>
      <x:c r="IK159" s="23"/>
      <x:c r="IL159" s="23"/>
      <x:c r="IM159" s="23"/>
      <x:c r="IN159" s="23"/>
      <x:c r="IO159" s="23"/>
      <x:c r="IP159" s="23"/>
      <x:c r="IQ159" s="23"/>
      <x:c r="IR159" s="23"/>
      <x:c r="IS159" s="23"/>
      <x:c r="IT159" s="23"/>
      <x:c r="IU159" s="23"/>
      <x:c r="IV159" s="23"/>
      <x:c r="IW159" s="23"/>
      <x:c r="IX159" s="23"/>
      <x:c r="IY159" s="23"/>
      <x:c r="IZ159" s="23"/>
      <x:c r="JA159" s="23"/>
      <x:c r="JB159" s="23"/>
      <x:c r="JC159" s="23"/>
      <x:c r="JD159" s="23"/>
      <x:c r="JE159" s="23"/>
      <x:c r="JF159" s="23"/>
      <x:c r="JG159" s="23"/>
      <x:c r="JH159" s="23"/>
      <x:c r="JI159" s="23"/>
      <x:c r="JJ159" s="23"/>
      <x:c r="JK159" s="23"/>
      <x:c r="JL159" s="23"/>
      <x:c r="JM159" s="23"/>
      <x:c r="JN159" s="23"/>
      <x:c r="JO159" s="23"/>
      <x:c r="JP159" s="23"/>
      <x:c r="JQ159" s="23"/>
      <x:c r="JR159" s="23"/>
      <x:c r="JS159" s="23"/>
      <x:c r="JT159" s="23"/>
      <x:c r="JU159" s="23"/>
      <x:c r="JV159" s="23"/>
      <x:c r="JW159" s="23"/>
      <x:c r="JX159" s="23"/>
      <x:c r="JY159" s="23"/>
      <x:c r="JZ159" s="23"/>
      <x:c r="KA159" s="23"/>
      <x:c r="KB159" s="23"/>
      <x:c r="KC159" s="23"/>
      <x:c r="KD159" s="23"/>
      <x:c r="KE159" s="23"/>
      <x:c r="KF159" s="23"/>
      <x:c r="KG159" s="23"/>
      <x:c r="KH159" s="23"/>
      <x:c r="KI159" s="23"/>
      <x:c r="KJ159" s="23"/>
      <x:c r="KK159" s="23"/>
      <x:c r="KL159" s="23"/>
      <x:c r="KM159" s="23"/>
      <x:c r="KN159" s="23"/>
      <x:c r="KO159" s="23"/>
      <x:c r="KP159" s="23"/>
      <x:c r="KQ159" s="23"/>
      <x:c r="KR159" s="23"/>
      <x:c r="KS159" s="23"/>
      <x:c r="KT159" s="23"/>
      <x:c r="KU159" s="23"/>
      <x:c r="KV159" s="23"/>
      <x:c r="KW159" s="23"/>
      <x:c r="KX159" s="23"/>
      <x:c r="KY159" s="23"/>
      <x:c r="KZ159" s="23"/>
      <x:c r="LA159" s="23"/>
      <x:c r="LB159" s="23"/>
      <x:c r="LC159" s="23"/>
      <x:c r="LD159" s="23"/>
      <x:c r="LE159" s="23"/>
      <x:c r="LF159" s="23"/>
      <x:c r="LG159" s="23"/>
      <x:c r="LH159" s="23"/>
      <x:c r="LI159" s="23"/>
      <x:c r="LJ159" s="23"/>
      <x:c r="LK159" s="23"/>
      <x:c r="LL159" s="23"/>
      <x:c r="LM159" s="23"/>
      <x:c r="LN159" s="23"/>
      <x:c r="LO159" s="23"/>
      <x:c r="LP159" s="23"/>
      <x:c r="LQ159" s="23"/>
      <x:c r="LR159" s="23"/>
      <x:c r="LS159" s="23"/>
      <x:c r="LT159" s="23"/>
      <x:c r="LU159" s="23"/>
      <x:c r="LV159" s="23"/>
      <x:c r="LW159" s="23"/>
      <x:c r="LX159" s="23"/>
      <x:c r="LY159" s="23"/>
      <x:c r="LZ159" s="23"/>
      <x:c r="MA159" s="23"/>
      <x:c r="MB159" s="23"/>
      <x:c r="MC159" s="23"/>
      <x:c r="MD159" s="23"/>
      <x:c r="ME159" s="23"/>
      <x:c r="MF159" s="23"/>
      <x:c r="MG159" s="23"/>
      <x:c r="MH159" s="23"/>
      <x:c r="MI159" s="23"/>
      <x:c r="MJ159" s="23"/>
      <x:c r="MK159" s="23"/>
      <x:c r="ML159" s="23"/>
      <x:c r="MM159" s="23"/>
      <x:c r="MN159" s="23"/>
      <x:c r="MO159" s="23"/>
      <x:c r="MP159" s="23"/>
      <x:c r="MQ159" s="23"/>
      <x:c r="MR159" s="23"/>
      <x:c r="MS159" s="23"/>
      <x:c r="MT159" s="23"/>
      <x:c r="MU159" s="23"/>
      <x:c r="MV159" s="23"/>
      <x:c r="MW159" s="23"/>
      <x:c r="MX159" s="23"/>
      <x:c r="MY159" s="23"/>
      <x:c r="MZ159" s="23"/>
      <x:c r="NA159" s="23"/>
      <x:c r="NB159" s="23"/>
      <x:c r="NC159" s="23"/>
      <x:c r="ND159" s="23"/>
      <x:c r="NE159" s="23"/>
      <x:c r="NF159" s="23"/>
      <x:c r="NG159" s="23"/>
      <x:c r="NH159" s="23"/>
      <x:c r="NI159" s="23"/>
      <x:c r="NJ159" s="23"/>
      <x:c r="NK159" s="23"/>
      <x:c r="NL159" s="23"/>
      <x:c r="NM159" s="23"/>
      <x:c r="NN159" s="23"/>
      <x:c r="NO159" s="23"/>
      <x:c r="NP159" s="23"/>
      <x:c r="NQ159" s="23"/>
      <x:c r="NR159" s="23"/>
      <x:c r="NS159" s="23"/>
      <x:c r="NT159" s="23"/>
      <x:c r="NU159" s="23"/>
      <x:c r="NV159" s="23"/>
      <x:c r="NW159" s="23"/>
      <x:c r="NX159" s="23"/>
      <x:c r="NY159" s="23"/>
      <x:c r="NZ159" s="23"/>
      <x:c r="OA159" s="23"/>
      <x:c r="OB159" s="23"/>
      <x:c r="OC159" s="23"/>
      <x:c r="OD159" s="23"/>
      <x:c r="OE159" s="23"/>
      <x:c r="OF159" s="23"/>
      <x:c r="OG159" s="23"/>
      <x:c r="OH159" s="23"/>
      <x:c r="OI159" s="23"/>
      <x:c r="OJ159" s="23"/>
      <x:c r="OK159" s="23"/>
      <x:c r="OL159" s="23"/>
      <x:c r="OM159" s="23"/>
      <x:c r="ON159" s="23"/>
      <x:c r="OO159" s="23"/>
      <x:c r="OP159" s="23"/>
      <x:c r="OQ159" s="23"/>
      <x:c r="OR159" s="23"/>
      <x:c r="OS159" s="23"/>
      <x:c r="OT159" s="23"/>
      <x:c r="OU159" s="23"/>
      <x:c r="OV159" s="23"/>
      <x:c r="OW159" s="23"/>
      <x:c r="OX159" s="23"/>
      <x:c r="OY159" s="23"/>
      <x:c r="OZ159" s="23"/>
      <x:c r="PA159" s="23"/>
      <x:c r="PB159" s="23"/>
      <x:c r="PC159" s="23"/>
      <x:c r="PD159" s="23"/>
      <x:c r="PE159" s="23"/>
      <x:c r="PF159" s="23"/>
      <x:c r="PG159" s="23"/>
      <x:c r="PH159" s="23"/>
      <x:c r="PI159" s="23"/>
      <x:c r="PJ159" s="23"/>
      <x:c r="PK159" s="23"/>
      <x:c r="PL159" s="23"/>
      <x:c r="PM159" s="23"/>
      <x:c r="PN159" s="23"/>
      <x:c r="PO159" s="23"/>
      <x:c r="PP159" s="23"/>
      <x:c r="PQ159" s="23"/>
      <x:c r="PR159" s="23"/>
      <x:c r="PS159" s="23"/>
      <x:c r="PT159" s="23"/>
      <x:c r="PU159" s="23"/>
      <x:c r="PV159" s="23"/>
      <x:c r="PW159" s="23"/>
      <x:c r="PX159" s="23"/>
      <x:c r="PY159" s="23"/>
      <x:c r="PZ159" s="23"/>
      <x:c r="QA159" s="23"/>
      <x:c r="QB159" s="23"/>
      <x:c r="QC159" s="23"/>
      <x:c r="QD159" s="23"/>
      <x:c r="QE159" s="23"/>
      <x:c r="QF159" s="23"/>
      <x:c r="QG159" s="23"/>
      <x:c r="QH159" s="23"/>
      <x:c r="QI159" s="23"/>
    </x:row>
    <x:row r="160" spans="1:451" x14ac:dyDescent="0.25">
      <x:c r="A160" s="21"/>
      <x:c r="B160" s="17"/>
      <x:c r="C160" s="18"/>
      <x:c r="D160" s="18"/>
      <x:c r="E160" s="19"/>
      <x:c r="F160" s="22"/>
      <x:c r="G160" s="23"/>
      <x:c r="H160" s="23"/>
      <x:c r="I160" s="23"/>
      <x:c r="J160" s="23"/>
      <x:c r="K160" s="23"/>
      <x:c r="L160" s="23"/>
      <x:c r="M160" s="23"/>
      <x:c r="N160" s="23"/>
      <x:c r="O160" s="23"/>
      <x:c r="P160" s="23"/>
      <x:c r="Q160" s="23"/>
      <x:c r="R160" s="23"/>
      <x:c r="S160" s="23"/>
      <x:c r="T160" s="23"/>
      <x:c r="U160" s="23"/>
      <x:c r="V160" s="23"/>
      <x:c r="W160" s="23"/>
      <x:c r="X160" s="23"/>
      <x:c r="Y160" s="23"/>
      <x:c r="Z160" s="23"/>
      <x:c r="AA160" s="23"/>
      <x:c r="AB160" s="23"/>
      <x:c r="AC160" s="23"/>
      <x:c r="AD160" s="23"/>
      <x:c r="AE160" s="23"/>
      <x:c r="AF160" s="23"/>
      <x:c r="AG160" s="23"/>
      <x:c r="AH160" s="23"/>
      <x:c r="AI160" s="23"/>
      <x:c r="AJ160" s="23"/>
      <x:c r="AK160" s="23"/>
      <x:c r="AL160" s="23"/>
      <x:c r="AM160" s="23"/>
      <x:c r="AN160" s="23"/>
      <x:c r="AO160" s="23"/>
      <x:c r="AP160" s="23"/>
      <x:c r="AQ160" s="23"/>
      <x:c r="AR160" s="23"/>
      <x:c r="AS160" s="23"/>
      <x:c r="AT160" s="23"/>
      <x:c r="AU160" s="23"/>
      <x:c r="AV160" s="23"/>
      <x:c r="AW160" s="23"/>
      <x:c r="AX160" s="23"/>
      <x:c r="AY160" s="23"/>
      <x:c r="AZ160" s="23"/>
      <x:c r="BA160" s="23"/>
      <x:c r="BB160" s="23"/>
      <x:c r="BC160" s="23"/>
      <x:c r="BD160" s="23"/>
      <x:c r="BE160" s="23"/>
      <x:c r="BF160" s="23"/>
      <x:c r="BG160" s="23"/>
      <x:c r="BH160" s="23"/>
      <x:c r="BI160" s="23"/>
      <x:c r="BJ160" s="23"/>
      <x:c r="BK160" s="23"/>
      <x:c r="BL160" s="23"/>
      <x:c r="BM160" s="23"/>
      <x:c r="BN160" s="23"/>
      <x:c r="BO160" s="23"/>
      <x:c r="BP160" s="23"/>
      <x:c r="BQ160" s="23"/>
      <x:c r="BR160" s="23"/>
      <x:c r="BS160" s="23"/>
      <x:c r="BT160" s="23"/>
      <x:c r="BU160" s="23"/>
      <x:c r="BV160" s="23"/>
      <x:c r="BW160" s="23"/>
      <x:c r="BX160" s="23"/>
      <x:c r="BY160" s="23"/>
      <x:c r="BZ160" s="23"/>
      <x:c r="CA160" s="23"/>
      <x:c r="CB160" s="23"/>
      <x:c r="CC160" s="23"/>
      <x:c r="CD160" s="23"/>
      <x:c r="CE160" s="23"/>
      <x:c r="CF160" s="23"/>
      <x:c r="CG160" s="23"/>
      <x:c r="CH160" s="23"/>
      <x:c r="CI160" s="23"/>
      <x:c r="CJ160" s="23"/>
      <x:c r="CK160" s="23"/>
      <x:c r="CL160" s="23"/>
      <x:c r="CM160" s="23"/>
      <x:c r="CN160" s="23"/>
      <x:c r="CO160" s="23"/>
      <x:c r="CP160" s="23"/>
      <x:c r="CQ160" s="23"/>
      <x:c r="CR160" s="23"/>
      <x:c r="CS160" s="23"/>
      <x:c r="CT160" s="23"/>
      <x:c r="CU160" s="23"/>
      <x:c r="CV160" s="23"/>
      <x:c r="CW160" s="23"/>
      <x:c r="CX160" s="23"/>
      <x:c r="CY160" s="23"/>
      <x:c r="CZ160" s="23"/>
      <x:c r="DA160" s="23"/>
      <x:c r="DB160" s="23"/>
      <x:c r="DC160" s="23"/>
      <x:c r="DD160" s="23"/>
      <x:c r="DE160" s="23"/>
      <x:c r="DF160" s="23"/>
      <x:c r="DG160" s="23"/>
      <x:c r="DH160" s="23"/>
      <x:c r="DI160" s="23"/>
      <x:c r="DJ160" s="23"/>
      <x:c r="DK160" s="23"/>
      <x:c r="DL160" s="23"/>
      <x:c r="DM160" s="23"/>
      <x:c r="DN160" s="23"/>
      <x:c r="DO160" s="23"/>
      <x:c r="DP160" s="23"/>
      <x:c r="DQ160" s="23"/>
      <x:c r="DR160" s="23"/>
      <x:c r="DS160" s="23"/>
      <x:c r="DT160" s="23"/>
      <x:c r="DU160" s="23"/>
      <x:c r="DV160" s="23"/>
      <x:c r="DW160" s="23"/>
      <x:c r="DX160" s="23"/>
      <x:c r="DY160" s="23"/>
      <x:c r="DZ160" s="23"/>
      <x:c r="EA160" s="23"/>
      <x:c r="EB160" s="23"/>
      <x:c r="EC160" s="23"/>
      <x:c r="ED160" s="23"/>
      <x:c r="EE160" s="23"/>
      <x:c r="EF160" s="23"/>
      <x:c r="EG160" s="23"/>
      <x:c r="EH160" s="23"/>
      <x:c r="EI160" s="23"/>
      <x:c r="EJ160" s="23"/>
      <x:c r="EK160" s="23"/>
      <x:c r="EL160" s="23"/>
      <x:c r="EM160" s="23"/>
      <x:c r="EN160" s="23"/>
      <x:c r="EO160" s="23"/>
      <x:c r="EP160" s="23"/>
      <x:c r="EQ160" s="23"/>
      <x:c r="ER160" s="23"/>
      <x:c r="ES160" s="23"/>
      <x:c r="ET160" s="23"/>
      <x:c r="EU160" s="23"/>
      <x:c r="EV160" s="23"/>
      <x:c r="EW160" s="23"/>
      <x:c r="EX160" s="23"/>
      <x:c r="EY160" s="23"/>
      <x:c r="EZ160" s="23"/>
      <x:c r="FA160" s="23"/>
      <x:c r="FB160" s="23"/>
      <x:c r="FC160" s="23"/>
      <x:c r="FD160" s="23"/>
      <x:c r="FE160" s="23"/>
      <x:c r="FF160" s="23"/>
      <x:c r="FG160" s="23"/>
      <x:c r="FH160" s="23"/>
      <x:c r="FI160" s="23"/>
      <x:c r="FJ160" s="23"/>
      <x:c r="FK160" s="23"/>
      <x:c r="FL160" s="23"/>
      <x:c r="FM160" s="23"/>
      <x:c r="FN160" s="23"/>
      <x:c r="FO160" s="23"/>
      <x:c r="FP160" s="23"/>
      <x:c r="FQ160" s="23"/>
      <x:c r="FR160" s="23"/>
      <x:c r="FS160" s="23"/>
      <x:c r="FT160" s="23"/>
      <x:c r="FU160" s="23"/>
      <x:c r="FV160" s="23"/>
      <x:c r="FW160" s="23"/>
      <x:c r="FX160" s="23"/>
      <x:c r="FY160" s="23"/>
      <x:c r="FZ160" s="23"/>
      <x:c r="GA160" s="23"/>
      <x:c r="GB160" s="23"/>
      <x:c r="GC160" s="23"/>
      <x:c r="GD160" s="23"/>
      <x:c r="GE160" s="23"/>
      <x:c r="GF160" s="23"/>
      <x:c r="GG160" s="23"/>
      <x:c r="GH160" s="23"/>
      <x:c r="GI160" s="23"/>
      <x:c r="GJ160" s="23"/>
      <x:c r="GK160" s="23"/>
      <x:c r="GL160" s="23"/>
      <x:c r="GM160" s="23"/>
      <x:c r="GN160" s="23"/>
      <x:c r="GO160" s="23"/>
      <x:c r="GP160" s="23"/>
      <x:c r="GQ160" s="23"/>
      <x:c r="GR160" s="23"/>
      <x:c r="GS160" s="23"/>
      <x:c r="GT160" s="23"/>
      <x:c r="GU160" s="23"/>
      <x:c r="GV160" s="23"/>
      <x:c r="GW160" s="23"/>
      <x:c r="GX160" s="23"/>
      <x:c r="GY160" s="23"/>
      <x:c r="GZ160" s="23"/>
      <x:c r="HA160" s="23"/>
      <x:c r="HB160" s="23"/>
      <x:c r="HC160" s="23"/>
      <x:c r="HD160" s="23"/>
      <x:c r="HE160" s="23"/>
      <x:c r="HF160" s="23"/>
      <x:c r="HG160" s="23"/>
      <x:c r="HH160" s="23"/>
      <x:c r="HI160" s="23"/>
      <x:c r="HJ160" s="23"/>
      <x:c r="HK160" s="23"/>
      <x:c r="HL160" s="23"/>
      <x:c r="HM160" s="23"/>
      <x:c r="HN160" s="23"/>
      <x:c r="HO160" s="23"/>
      <x:c r="HP160" s="23"/>
      <x:c r="HQ160" s="23"/>
      <x:c r="HR160" s="23"/>
      <x:c r="HS160" s="23"/>
      <x:c r="HT160" s="23"/>
      <x:c r="HU160" s="23"/>
      <x:c r="HV160" s="23"/>
      <x:c r="HW160" s="23"/>
      <x:c r="HX160" s="23"/>
      <x:c r="HY160" s="23"/>
      <x:c r="HZ160" s="23"/>
      <x:c r="IA160" s="23"/>
      <x:c r="IB160" s="23"/>
      <x:c r="IC160" s="23"/>
      <x:c r="ID160" s="23"/>
      <x:c r="IE160" s="23"/>
      <x:c r="IF160" s="23"/>
      <x:c r="IG160" s="23"/>
      <x:c r="IH160" s="23"/>
      <x:c r="II160" s="23"/>
      <x:c r="IJ160" s="23"/>
      <x:c r="IK160" s="23"/>
      <x:c r="IL160" s="23"/>
      <x:c r="IM160" s="23"/>
      <x:c r="IN160" s="23"/>
      <x:c r="IO160" s="23"/>
      <x:c r="IP160" s="23"/>
      <x:c r="IQ160" s="23"/>
      <x:c r="IR160" s="23"/>
      <x:c r="IS160" s="23"/>
      <x:c r="IT160" s="23"/>
      <x:c r="IU160" s="23"/>
      <x:c r="IV160" s="23"/>
      <x:c r="IW160" s="23"/>
      <x:c r="IX160" s="23"/>
      <x:c r="IY160" s="23"/>
      <x:c r="IZ160" s="23"/>
      <x:c r="JA160" s="23"/>
      <x:c r="JB160" s="23"/>
      <x:c r="JC160" s="23"/>
      <x:c r="JD160" s="23"/>
      <x:c r="JE160" s="23"/>
      <x:c r="JF160" s="23"/>
      <x:c r="JG160" s="23"/>
      <x:c r="JH160" s="23"/>
      <x:c r="JI160" s="23"/>
      <x:c r="JJ160" s="23"/>
      <x:c r="JK160" s="23"/>
      <x:c r="JL160" s="23"/>
      <x:c r="JM160" s="23"/>
      <x:c r="JN160" s="23"/>
      <x:c r="JO160" s="23"/>
      <x:c r="JP160" s="23"/>
      <x:c r="JQ160" s="23"/>
      <x:c r="JR160" s="23"/>
      <x:c r="JS160" s="23"/>
      <x:c r="JT160" s="23"/>
      <x:c r="JU160" s="23"/>
      <x:c r="JV160" s="23"/>
      <x:c r="JW160" s="23"/>
      <x:c r="JX160" s="23"/>
      <x:c r="JY160" s="23"/>
      <x:c r="JZ160" s="23"/>
      <x:c r="KA160" s="23"/>
      <x:c r="KB160" s="23"/>
      <x:c r="KC160" s="23"/>
      <x:c r="KD160" s="23"/>
      <x:c r="KE160" s="23"/>
      <x:c r="KF160" s="23"/>
      <x:c r="KG160" s="23"/>
      <x:c r="KH160" s="23"/>
      <x:c r="KI160" s="23"/>
      <x:c r="KJ160" s="23"/>
      <x:c r="KK160" s="23"/>
      <x:c r="KL160" s="23"/>
      <x:c r="KM160" s="23"/>
      <x:c r="KN160" s="23"/>
      <x:c r="KO160" s="23"/>
      <x:c r="KP160" s="23"/>
      <x:c r="KQ160" s="23"/>
      <x:c r="KR160" s="23"/>
      <x:c r="KS160" s="23"/>
      <x:c r="KT160" s="23"/>
      <x:c r="KU160" s="23"/>
      <x:c r="KV160" s="23"/>
      <x:c r="KW160" s="23"/>
      <x:c r="KX160" s="23"/>
      <x:c r="KY160" s="23"/>
      <x:c r="KZ160" s="23"/>
      <x:c r="LA160" s="23"/>
      <x:c r="LB160" s="23"/>
      <x:c r="LC160" s="23"/>
      <x:c r="LD160" s="23"/>
      <x:c r="LE160" s="23"/>
      <x:c r="LF160" s="23"/>
      <x:c r="LG160" s="23"/>
      <x:c r="LH160" s="23"/>
      <x:c r="LI160" s="23"/>
      <x:c r="LJ160" s="23"/>
      <x:c r="LK160" s="23"/>
      <x:c r="LL160" s="23"/>
      <x:c r="LM160" s="23"/>
      <x:c r="LN160" s="23"/>
      <x:c r="LO160" s="23"/>
      <x:c r="LP160" s="23"/>
      <x:c r="LQ160" s="23"/>
      <x:c r="LR160" s="23"/>
      <x:c r="LS160" s="23"/>
      <x:c r="LT160" s="23"/>
      <x:c r="LU160" s="23"/>
      <x:c r="LV160" s="23"/>
      <x:c r="LW160" s="23"/>
      <x:c r="LX160" s="23"/>
      <x:c r="LY160" s="23"/>
      <x:c r="LZ160" s="23"/>
      <x:c r="MA160" s="23"/>
      <x:c r="MB160" s="23"/>
      <x:c r="MC160" s="23"/>
      <x:c r="MD160" s="23"/>
      <x:c r="ME160" s="23"/>
      <x:c r="MF160" s="23"/>
      <x:c r="MG160" s="23"/>
      <x:c r="MH160" s="23"/>
      <x:c r="MI160" s="23"/>
      <x:c r="MJ160" s="23"/>
      <x:c r="MK160" s="23"/>
      <x:c r="ML160" s="23"/>
      <x:c r="MM160" s="23"/>
      <x:c r="MN160" s="23"/>
      <x:c r="MO160" s="23"/>
      <x:c r="MP160" s="23"/>
      <x:c r="MQ160" s="23"/>
      <x:c r="MR160" s="23"/>
      <x:c r="MS160" s="23"/>
      <x:c r="MT160" s="23"/>
      <x:c r="MU160" s="23"/>
      <x:c r="MV160" s="23"/>
      <x:c r="MW160" s="23"/>
      <x:c r="MX160" s="23"/>
      <x:c r="MY160" s="23"/>
      <x:c r="MZ160" s="23"/>
      <x:c r="NA160" s="23"/>
      <x:c r="NB160" s="23"/>
      <x:c r="NC160" s="23"/>
      <x:c r="ND160" s="23"/>
      <x:c r="NE160" s="23"/>
      <x:c r="NF160" s="23"/>
      <x:c r="NG160" s="23"/>
      <x:c r="NH160" s="23"/>
      <x:c r="NI160" s="23"/>
      <x:c r="NJ160" s="23"/>
      <x:c r="NK160" s="23"/>
      <x:c r="NL160" s="23"/>
      <x:c r="NM160" s="23"/>
      <x:c r="NN160" s="23"/>
      <x:c r="NO160" s="23"/>
      <x:c r="NP160" s="23"/>
      <x:c r="NQ160" s="23"/>
      <x:c r="NR160" s="23"/>
      <x:c r="NS160" s="23"/>
      <x:c r="NT160" s="23"/>
      <x:c r="NU160" s="23"/>
      <x:c r="NV160" s="23"/>
      <x:c r="NW160" s="23"/>
      <x:c r="NX160" s="23"/>
      <x:c r="NY160" s="23"/>
      <x:c r="NZ160" s="23"/>
      <x:c r="OA160" s="23"/>
      <x:c r="OB160" s="23"/>
      <x:c r="OC160" s="23"/>
      <x:c r="OD160" s="23"/>
      <x:c r="OE160" s="23"/>
      <x:c r="OF160" s="23"/>
      <x:c r="OG160" s="23"/>
      <x:c r="OH160" s="23"/>
      <x:c r="OI160" s="23"/>
      <x:c r="OJ160" s="23"/>
      <x:c r="OK160" s="23"/>
      <x:c r="OL160" s="23"/>
      <x:c r="OM160" s="23"/>
      <x:c r="ON160" s="23"/>
      <x:c r="OO160" s="23"/>
      <x:c r="OP160" s="23"/>
      <x:c r="OQ160" s="23"/>
      <x:c r="OR160" s="23"/>
      <x:c r="OS160" s="23"/>
      <x:c r="OT160" s="23"/>
      <x:c r="OU160" s="23"/>
      <x:c r="OV160" s="23"/>
      <x:c r="OW160" s="23"/>
      <x:c r="OX160" s="23"/>
      <x:c r="OY160" s="23"/>
      <x:c r="OZ160" s="23"/>
      <x:c r="PA160" s="23"/>
      <x:c r="PB160" s="23"/>
      <x:c r="PC160" s="23"/>
      <x:c r="PD160" s="23"/>
      <x:c r="PE160" s="23"/>
      <x:c r="PF160" s="23"/>
      <x:c r="PG160" s="23"/>
      <x:c r="PH160" s="23"/>
      <x:c r="PI160" s="23"/>
      <x:c r="PJ160" s="23"/>
      <x:c r="PK160" s="23"/>
      <x:c r="PL160" s="23"/>
      <x:c r="PM160" s="23"/>
      <x:c r="PN160" s="23"/>
      <x:c r="PO160" s="23"/>
      <x:c r="PP160" s="23"/>
      <x:c r="PQ160" s="23"/>
      <x:c r="PR160" s="23"/>
      <x:c r="PS160" s="23"/>
      <x:c r="PT160" s="23"/>
      <x:c r="PU160" s="23"/>
      <x:c r="PV160" s="23"/>
      <x:c r="PW160" s="23"/>
      <x:c r="PX160" s="23"/>
      <x:c r="PY160" s="23"/>
      <x:c r="PZ160" s="23"/>
      <x:c r="QA160" s="23"/>
      <x:c r="QB160" s="23"/>
      <x:c r="QC160" s="23"/>
      <x:c r="QD160" s="23"/>
      <x:c r="QE160" s="23"/>
      <x:c r="QF160" s="23"/>
      <x:c r="QG160" s="23"/>
      <x:c r="QH160" s="23"/>
      <x:c r="QI160" s="23"/>
    </x:row>
    <x:row r="161" spans="1:451" x14ac:dyDescent="0.25">
      <x:c r="A161" s="21"/>
      <x:c r="B161" s="17"/>
      <x:c r="C161" s="18"/>
      <x:c r="D161" s="18"/>
      <x:c r="E161" s="19"/>
      <x:c r="F161" s="22"/>
      <x:c r="G161" s="23"/>
      <x:c r="H161" s="23"/>
      <x:c r="I161" s="23"/>
      <x:c r="J161" s="23"/>
      <x:c r="K161" s="23"/>
      <x:c r="L161" s="23"/>
      <x:c r="M161" s="23"/>
      <x:c r="N161" s="23"/>
      <x:c r="O161" s="23"/>
      <x:c r="P161" s="23"/>
      <x:c r="Q161" s="23"/>
      <x:c r="R161" s="23"/>
      <x:c r="S161" s="23"/>
      <x:c r="T161" s="23"/>
      <x:c r="U161" s="23"/>
      <x:c r="V161" s="23"/>
      <x:c r="W161" s="23"/>
      <x:c r="X161" s="23"/>
      <x:c r="Y161" s="23"/>
      <x:c r="Z161" s="23"/>
      <x:c r="AA161" s="23"/>
      <x:c r="AB161" s="23"/>
      <x:c r="AC161" s="23"/>
      <x:c r="AD161" s="23"/>
      <x:c r="AE161" s="23"/>
      <x:c r="AF161" s="23"/>
      <x:c r="AG161" s="23"/>
      <x:c r="AH161" s="23"/>
      <x:c r="AI161" s="23"/>
      <x:c r="AJ161" s="23"/>
      <x:c r="AK161" s="23"/>
      <x:c r="AL161" s="23"/>
      <x:c r="AM161" s="23"/>
      <x:c r="AN161" s="23"/>
      <x:c r="AO161" s="23"/>
      <x:c r="AP161" s="23"/>
      <x:c r="AQ161" s="23"/>
      <x:c r="AR161" s="23"/>
      <x:c r="AS161" s="23"/>
      <x:c r="AT161" s="23"/>
      <x:c r="AU161" s="23"/>
      <x:c r="AV161" s="23"/>
      <x:c r="AW161" s="23"/>
      <x:c r="AX161" s="23"/>
      <x:c r="AY161" s="23"/>
      <x:c r="AZ161" s="23"/>
      <x:c r="BA161" s="23"/>
      <x:c r="BB161" s="23"/>
      <x:c r="BC161" s="23"/>
      <x:c r="BD161" s="23"/>
      <x:c r="BE161" s="23"/>
      <x:c r="BF161" s="23"/>
      <x:c r="BG161" s="23"/>
      <x:c r="BH161" s="23"/>
      <x:c r="BI161" s="23"/>
      <x:c r="BJ161" s="23"/>
      <x:c r="BK161" s="23"/>
      <x:c r="BL161" s="23"/>
      <x:c r="BM161" s="23"/>
      <x:c r="BN161" s="23"/>
      <x:c r="BO161" s="23"/>
      <x:c r="BP161" s="23"/>
      <x:c r="BQ161" s="23"/>
      <x:c r="BR161" s="23"/>
      <x:c r="BS161" s="23"/>
      <x:c r="BT161" s="23"/>
      <x:c r="BU161" s="23"/>
      <x:c r="BV161" s="23"/>
      <x:c r="BW161" s="23"/>
      <x:c r="BX161" s="23"/>
      <x:c r="BY161" s="23"/>
      <x:c r="BZ161" s="23"/>
      <x:c r="CA161" s="23"/>
      <x:c r="CB161" s="23"/>
      <x:c r="CC161" s="23"/>
      <x:c r="CD161" s="23"/>
      <x:c r="CE161" s="23"/>
      <x:c r="CF161" s="23"/>
      <x:c r="CG161" s="23"/>
      <x:c r="CH161" s="23"/>
      <x:c r="CI161" s="23"/>
      <x:c r="CJ161" s="23"/>
      <x:c r="CK161" s="23"/>
      <x:c r="CL161" s="23"/>
      <x:c r="CM161" s="23"/>
      <x:c r="CN161" s="23"/>
      <x:c r="CO161" s="23"/>
      <x:c r="CP161" s="23"/>
      <x:c r="CQ161" s="23"/>
      <x:c r="CR161" s="23"/>
      <x:c r="CS161" s="23"/>
      <x:c r="CT161" s="23"/>
      <x:c r="CU161" s="23"/>
      <x:c r="CV161" s="23"/>
      <x:c r="CW161" s="23"/>
      <x:c r="CX161" s="23"/>
      <x:c r="CY161" s="23"/>
      <x:c r="CZ161" s="23"/>
      <x:c r="DA161" s="23"/>
      <x:c r="DB161" s="23"/>
      <x:c r="DC161" s="23"/>
      <x:c r="DD161" s="23"/>
      <x:c r="DE161" s="23"/>
      <x:c r="DF161" s="23"/>
      <x:c r="DG161" s="23"/>
      <x:c r="DH161" s="23"/>
      <x:c r="DI161" s="23"/>
      <x:c r="DJ161" s="23"/>
      <x:c r="DK161" s="23"/>
      <x:c r="DL161" s="23"/>
      <x:c r="DM161" s="23"/>
      <x:c r="DN161" s="23"/>
      <x:c r="DO161" s="23"/>
      <x:c r="DP161" s="23"/>
      <x:c r="DQ161" s="23"/>
      <x:c r="DR161" s="23"/>
      <x:c r="DS161" s="23"/>
      <x:c r="DT161" s="23"/>
      <x:c r="DU161" s="23"/>
      <x:c r="DV161" s="23"/>
      <x:c r="DW161" s="23"/>
      <x:c r="DX161" s="23"/>
      <x:c r="DY161" s="23"/>
      <x:c r="DZ161" s="23"/>
      <x:c r="EA161" s="23"/>
      <x:c r="EB161" s="23"/>
      <x:c r="EC161" s="23"/>
      <x:c r="ED161" s="23"/>
      <x:c r="EE161" s="23"/>
      <x:c r="EF161" s="23"/>
      <x:c r="EG161" s="23"/>
      <x:c r="EH161" s="23"/>
      <x:c r="EI161" s="23"/>
      <x:c r="EJ161" s="23"/>
      <x:c r="EK161" s="23"/>
      <x:c r="EL161" s="23"/>
      <x:c r="EM161" s="23"/>
      <x:c r="EN161" s="23"/>
      <x:c r="EO161" s="23"/>
      <x:c r="EP161" s="23"/>
      <x:c r="EQ161" s="23"/>
      <x:c r="ER161" s="23"/>
      <x:c r="ES161" s="23"/>
      <x:c r="ET161" s="23"/>
      <x:c r="EU161" s="23"/>
      <x:c r="EV161" s="23"/>
      <x:c r="EW161" s="23"/>
      <x:c r="EX161" s="23"/>
      <x:c r="EY161" s="23"/>
      <x:c r="EZ161" s="23"/>
      <x:c r="FA161" s="23"/>
      <x:c r="FB161" s="23"/>
      <x:c r="FC161" s="23"/>
      <x:c r="FD161" s="23"/>
      <x:c r="FE161" s="23"/>
      <x:c r="FF161" s="23"/>
      <x:c r="FG161" s="23"/>
      <x:c r="FH161" s="23"/>
      <x:c r="FI161" s="23"/>
      <x:c r="FJ161" s="23"/>
      <x:c r="FK161" s="23"/>
      <x:c r="FL161" s="23"/>
      <x:c r="FM161" s="23"/>
      <x:c r="FN161" s="23"/>
      <x:c r="FO161" s="23"/>
      <x:c r="FP161" s="23"/>
      <x:c r="FQ161" s="23"/>
      <x:c r="FR161" s="23"/>
      <x:c r="FS161" s="23"/>
      <x:c r="FT161" s="23"/>
      <x:c r="FU161" s="23"/>
      <x:c r="FV161" s="23"/>
      <x:c r="FW161" s="23"/>
      <x:c r="FX161" s="23"/>
      <x:c r="FY161" s="23"/>
      <x:c r="FZ161" s="23"/>
      <x:c r="GA161" s="23"/>
      <x:c r="GB161" s="23"/>
      <x:c r="GC161" s="23"/>
      <x:c r="GD161" s="23"/>
      <x:c r="GE161" s="23"/>
      <x:c r="GF161" s="23"/>
      <x:c r="GG161" s="23"/>
      <x:c r="GH161" s="23"/>
      <x:c r="GI161" s="23"/>
      <x:c r="GJ161" s="23"/>
      <x:c r="GK161" s="23"/>
      <x:c r="GL161" s="23"/>
      <x:c r="GM161" s="23"/>
      <x:c r="GN161" s="23"/>
      <x:c r="GO161" s="23"/>
      <x:c r="GP161" s="23"/>
      <x:c r="GQ161" s="23"/>
      <x:c r="GR161" s="23"/>
      <x:c r="GS161" s="23"/>
      <x:c r="GT161" s="23"/>
      <x:c r="GU161" s="23"/>
      <x:c r="GV161" s="23"/>
      <x:c r="GW161" s="23"/>
      <x:c r="GX161" s="23"/>
      <x:c r="GY161" s="23"/>
      <x:c r="GZ161" s="23"/>
      <x:c r="HA161" s="23"/>
      <x:c r="HB161" s="23"/>
      <x:c r="HC161" s="23"/>
      <x:c r="HD161" s="23"/>
      <x:c r="HE161" s="23"/>
      <x:c r="HF161" s="23"/>
      <x:c r="HG161" s="23"/>
      <x:c r="HH161" s="23"/>
      <x:c r="HI161" s="23"/>
      <x:c r="HJ161" s="23"/>
      <x:c r="HK161" s="23"/>
      <x:c r="HL161" s="23"/>
      <x:c r="HM161" s="23"/>
      <x:c r="HN161" s="23"/>
      <x:c r="HO161" s="23"/>
      <x:c r="HP161" s="23"/>
      <x:c r="HQ161" s="23"/>
      <x:c r="HR161" s="23"/>
      <x:c r="HS161" s="23"/>
      <x:c r="HT161" s="23"/>
      <x:c r="HU161" s="23"/>
      <x:c r="HV161" s="23"/>
      <x:c r="HW161" s="23"/>
      <x:c r="HX161" s="23"/>
      <x:c r="HY161" s="23"/>
      <x:c r="HZ161" s="23"/>
      <x:c r="IA161" s="23"/>
      <x:c r="IB161" s="23"/>
      <x:c r="IC161" s="23"/>
      <x:c r="ID161" s="23"/>
      <x:c r="IE161" s="23"/>
      <x:c r="IF161" s="23"/>
      <x:c r="IG161" s="23"/>
      <x:c r="IH161" s="23"/>
      <x:c r="II161" s="23"/>
      <x:c r="IJ161" s="23"/>
      <x:c r="IK161" s="23"/>
      <x:c r="IL161" s="23"/>
      <x:c r="IM161" s="23"/>
      <x:c r="IN161" s="23"/>
      <x:c r="IO161" s="23"/>
      <x:c r="IP161" s="23"/>
      <x:c r="IQ161" s="23"/>
      <x:c r="IR161" s="23"/>
      <x:c r="IS161" s="23"/>
      <x:c r="IT161" s="23"/>
      <x:c r="IU161" s="23"/>
      <x:c r="IV161" s="23"/>
      <x:c r="IW161" s="23"/>
      <x:c r="IX161" s="23"/>
      <x:c r="IY161" s="23"/>
      <x:c r="IZ161" s="23"/>
      <x:c r="JA161" s="23"/>
      <x:c r="JB161" s="23"/>
      <x:c r="JC161" s="23"/>
      <x:c r="JD161" s="23"/>
      <x:c r="JE161" s="23"/>
      <x:c r="JF161" s="23"/>
      <x:c r="JG161" s="23"/>
      <x:c r="JH161" s="23"/>
      <x:c r="JI161" s="23"/>
      <x:c r="JJ161" s="23"/>
      <x:c r="JK161" s="23"/>
      <x:c r="JL161" s="23"/>
      <x:c r="JM161" s="23"/>
      <x:c r="JN161" s="23"/>
      <x:c r="JO161" s="23"/>
      <x:c r="JP161" s="23"/>
      <x:c r="JQ161" s="23"/>
      <x:c r="JR161" s="23"/>
      <x:c r="JS161" s="23"/>
      <x:c r="JT161" s="23"/>
      <x:c r="JU161" s="23"/>
      <x:c r="JV161" s="23"/>
      <x:c r="JW161" s="23"/>
      <x:c r="JX161" s="23"/>
      <x:c r="JY161" s="23"/>
      <x:c r="JZ161" s="23"/>
      <x:c r="KA161" s="23"/>
      <x:c r="KB161" s="23"/>
      <x:c r="KC161" s="23"/>
      <x:c r="KD161" s="23"/>
      <x:c r="KE161" s="23"/>
      <x:c r="KF161" s="23"/>
      <x:c r="KG161" s="23"/>
      <x:c r="KH161" s="23"/>
      <x:c r="KI161" s="23"/>
      <x:c r="KJ161" s="23"/>
      <x:c r="KK161" s="23"/>
      <x:c r="KL161" s="23"/>
      <x:c r="KM161" s="23"/>
      <x:c r="KN161" s="23"/>
      <x:c r="KO161" s="23"/>
      <x:c r="KP161" s="23"/>
      <x:c r="KQ161" s="23"/>
      <x:c r="KR161" s="23"/>
      <x:c r="KS161" s="23"/>
      <x:c r="KT161" s="23"/>
      <x:c r="KU161" s="23"/>
      <x:c r="KV161" s="23"/>
      <x:c r="KW161" s="23"/>
      <x:c r="KX161" s="23"/>
      <x:c r="KY161" s="23"/>
      <x:c r="KZ161" s="23"/>
      <x:c r="LA161" s="23"/>
      <x:c r="LB161" s="23"/>
      <x:c r="LC161" s="23"/>
      <x:c r="LD161" s="23"/>
      <x:c r="LE161" s="23"/>
      <x:c r="LF161" s="23"/>
      <x:c r="LG161" s="23"/>
      <x:c r="LH161" s="23"/>
      <x:c r="LI161" s="23"/>
      <x:c r="LJ161" s="23"/>
      <x:c r="LK161" s="23"/>
      <x:c r="LL161" s="23"/>
      <x:c r="LM161" s="23"/>
      <x:c r="LN161" s="23"/>
      <x:c r="LO161" s="23"/>
      <x:c r="LP161" s="23"/>
      <x:c r="LQ161" s="23"/>
      <x:c r="LR161" s="23"/>
      <x:c r="LS161" s="23"/>
      <x:c r="LT161" s="23"/>
      <x:c r="LU161" s="23"/>
      <x:c r="LV161" s="23"/>
      <x:c r="LW161" s="23"/>
      <x:c r="LX161" s="23"/>
      <x:c r="LY161" s="23"/>
      <x:c r="LZ161" s="23"/>
      <x:c r="MA161" s="23"/>
      <x:c r="MB161" s="23"/>
      <x:c r="MC161" s="23"/>
      <x:c r="MD161" s="23"/>
      <x:c r="ME161" s="23"/>
      <x:c r="MF161" s="23"/>
      <x:c r="MG161" s="23"/>
      <x:c r="MH161" s="23"/>
      <x:c r="MI161" s="23"/>
      <x:c r="MJ161" s="23"/>
      <x:c r="MK161" s="23"/>
      <x:c r="ML161" s="23"/>
      <x:c r="MM161" s="23"/>
      <x:c r="MN161" s="23"/>
      <x:c r="MO161" s="23"/>
      <x:c r="MP161" s="23"/>
      <x:c r="MQ161" s="23"/>
      <x:c r="MR161" s="23"/>
      <x:c r="MS161" s="23"/>
      <x:c r="MT161" s="23"/>
      <x:c r="MU161" s="23"/>
      <x:c r="MV161" s="23"/>
      <x:c r="MW161" s="23"/>
      <x:c r="MX161" s="23"/>
      <x:c r="MY161" s="23"/>
      <x:c r="MZ161" s="23"/>
      <x:c r="NA161" s="23"/>
      <x:c r="NB161" s="23"/>
      <x:c r="NC161" s="23"/>
      <x:c r="ND161" s="23"/>
      <x:c r="NE161" s="23"/>
      <x:c r="NF161" s="23"/>
      <x:c r="NG161" s="23"/>
      <x:c r="NH161" s="23"/>
      <x:c r="NI161" s="23"/>
      <x:c r="NJ161" s="23"/>
      <x:c r="NK161" s="23"/>
      <x:c r="NL161" s="23"/>
      <x:c r="NM161" s="23"/>
      <x:c r="NN161" s="23"/>
      <x:c r="NO161" s="23"/>
      <x:c r="NP161" s="23"/>
      <x:c r="NQ161" s="23"/>
      <x:c r="NR161" s="23"/>
      <x:c r="NS161" s="23"/>
      <x:c r="NT161" s="23"/>
      <x:c r="NU161" s="23"/>
      <x:c r="NV161" s="23"/>
      <x:c r="NW161" s="23"/>
      <x:c r="NX161" s="23"/>
      <x:c r="NY161" s="23"/>
      <x:c r="NZ161" s="23"/>
      <x:c r="OA161" s="23"/>
      <x:c r="OB161" s="23"/>
      <x:c r="OC161" s="23"/>
      <x:c r="OD161" s="23"/>
      <x:c r="OE161" s="23"/>
      <x:c r="OF161" s="23"/>
      <x:c r="OG161" s="23"/>
      <x:c r="OH161" s="23"/>
      <x:c r="OI161" s="23"/>
      <x:c r="OJ161" s="23"/>
      <x:c r="OK161" s="23"/>
      <x:c r="OL161" s="23"/>
      <x:c r="OM161" s="23"/>
      <x:c r="ON161" s="23"/>
      <x:c r="OO161" s="23"/>
      <x:c r="OP161" s="23"/>
      <x:c r="OQ161" s="23"/>
      <x:c r="OR161" s="23"/>
      <x:c r="OS161" s="23"/>
      <x:c r="OT161" s="23"/>
      <x:c r="OU161" s="23"/>
      <x:c r="OV161" s="23"/>
      <x:c r="OW161" s="23"/>
      <x:c r="OX161" s="23"/>
      <x:c r="OY161" s="23"/>
      <x:c r="OZ161" s="23"/>
      <x:c r="PA161" s="23"/>
      <x:c r="PB161" s="23"/>
      <x:c r="PC161" s="23"/>
      <x:c r="PD161" s="23"/>
      <x:c r="PE161" s="23"/>
      <x:c r="PF161" s="23"/>
      <x:c r="PG161" s="23"/>
      <x:c r="PH161" s="23"/>
      <x:c r="PI161" s="23"/>
      <x:c r="PJ161" s="23"/>
      <x:c r="PK161" s="23"/>
      <x:c r="PL161" s="23"/>
      <x:c r="PM161" s="23"/>
      <x:c r="PN161" s="23"/>
      <x:c r="PO161" s="23"/>
      <x:c r="PP161" s="23"/>
      <x:c r="PQ161" s="23"/>
      <x:c r="PR161" s="23"/>
      <x:c r="PS161" s="23"/>
      <x:c r="PT161" s="23"/>
      <x:c r="PU161" s="23"/>
      <x:c r="PV161" s="23"/>
      <x:c r="PW161" s="23"/>
      <x:c r="PX161" s="23"/>
      <x:c r="PY161" s="23"/>
      <x:c r="PZ161" s="23"/>
      <x:c r="QA161" s="23"/>
      <x:c r="QB161" s="23"/>
      <x:c r="QC161" s="23"/>
      <x:c r="QD161" s="23"/>
      <x:c r="QE161" s="23"/>
      <x:c r="QF161" s="23"/>
      <x:c r="QG161" s="23"/>
      <x:c r="QH161" s="23"/>
      <x:c r="QI161" s="23"/>
    </x:row>
    <x:row r="162" spans="1:451" x14ac:dyDescent="0.25">
      <x:c r="A162" s="21"/>
      <x:c r="B162" s="17"/>
      <x:c r="C162" s="18"/>
      <x:c r="D162" s="18"/>
      <x:c r="E162" s="19"/>
      <x:c r="F162" s="22"/>
      <x:c r="G162" s="23"/>
      <x:c r="H162" s="23"/>
      <x:c r="I162" s="23"/>
      <x:c r="J162" s="23"/>
      <x:c r="K162" s="23"/>
      <x:c r="L162" s="23"/>
      <x:c r="M162" s="23"/>
      <x:c r="N162" s="23"/>
      <x:c r="O162" s="23"/>
      <x:c r="P162" s="23"/>
      <x:c r="Q162" s="23"/>
      <x:c r="R162" s="23"/>
      <x:c r="S162" s="23"/>
      <x:c r="T162" s="23"/>
      <x:c r="U162" s="23"/>
      <x:c r="V162" s="23"/>
      <x:c r="W162" s="23"/>
      <x:c r="X162" s="23"/>
      <x:c r="Y162" s="23"/>
      <x:c r="Z162" s="23"/>
      <x:c r="AA162" s="23"/>
      <x:c r="AB162" s="23"/>
      <x:c r="AC162" s="23"/>
      <x:c r="AD162" s="23"/>
      <x:c r="AE162" s="23"/>
      <x:c r="AF162" s="23"/>
      <x:c r="AG162" s="23"/>
      <x:c r="AH162" s="23"/>
      <x:c r="AI162" s="23"/>
      <x:c r="AJ162" s="23"/>
      <x:c r="AK162" s="23"/>
      <x:c r="AL162" s="23"/>
      <x:c r="AM162" s="23"/>
      <x:c r="AN162" s="23"/>
      <x:c r="AO162" s="23"/>
      <x:c r="AP162" s="23"/>
      <x:c r="AQ162" s="23"/>
      <x:c r="AR162" s="23"/>
      <x:c r="AS162" s="23"/>
      <x:c r="AT162" s="23"/>
      <x:c r="AU162" s="23"/>
      <x:c r="AV162" s="23"/>
      <x:c r="AW162" s="23"/>
      <x:c r="AX162" s="23"/>
      <x:c r="AY162" s="23"/>
      <x:c r="AZ162" s="23"/>
      <x:c r="BA162" s="23"/>
      <x:c r="BB162" s="23"/>
      <x:c r="BC162" s="23"/>
      <x:c r="BD162" s="23"/>
      <x:c r="BE162" s="23"/>
      <x:c r="BF162" s="23"/>
      <x:c r="BG162" s="23"/>
      <x:c r="BH162" s="23"/>
      <x:c r="BI162" s="23"/>
      <x:c r="BJ162" s="23"/>
      <x:c r="BK162" s="23"/>
      <x:c r="BL162" s="23"/>
      <x:c r="BM162" s="23"/>
      <x:c r="BN162" s="23"/>
      <x:c r="BO162" s="23"/>
      <x:c r="BP162" s="23"/>
      <x:c r="BQ162" s="23"/>
      <x:c r="BR162" s="23"/>
      <x:c r="BS162" s="23"/>
      <x:c r="BT162" s="23"/>
      <x:c r="BU162" s="23"/>
      <x:c r="BV162" s="23"/>
      <x:c r="BW162" s="23"/>
      <x:c r="BX162" s="23"/>
      <x:c r="BY162" s="23"/>
      <x:c r="BZ162" s="23"/>
      <x:c r="CA162" s="23"/>
      <x:c r="CB162" s="23"/>
      <x:c r="CC162" s="23"/>
      <x:c r="CD162" s="23"/>
      <x:c r="CE162" s="23"/>
      <x:c r="CF162" s="23"/>
      <x:c r="CG162" s="23"/>
      <x:c r="CH162" s="23"/>
      <x:c r="CI162" s="23"/>
      <x:c r="CJ162" s="23"/>
      <x:c r="CK162" s="23"/>
      <x:c r="CL162" s="23"/>
      <x:c r="CM162" s="23"/>
      <x:c r="CN162" s="23"/>
      <x:c r="CO162" s="23"/>
      <x:c r="CP162" s="23"/>
      <x:c r="CQ162" s="23"/>
      <x:c r="CR162" s="23"/>
      <x:c r="CS162" s="23"/>
      <x:c r="CT162" s="23"/>
      <x:c r="CU162" s="23"/>
      <x:c r="CV162" s="23"/>
      <x:c r="CW162" s="23"/>
      <x:c r="CX162" s="23"/>
      <x:c r="CY162" s="23"/>
      <x:c r="CZ162" s="23"/>
      <x:c r="DA162" s="23"/>
      <x:c r="DB162" s="23"/>
      <x:c r="DC162" s="23"/>
      <x:c r="DD162" s="23"/>
      <x:c r="DE162" s="23"/>
      <x:c r="DF162" s="23"/>
      <x:c r="DG162" s="23"/>
      <x:c r="DH162" s="23"/>
      <x:c r="DI162" s="23"/>
      <x:c r="DJ162" s="23"/>
      <x:c r="DK162" s="23"/>
      <x:c r="DL162" s="23"/>
      <x:c r="DM162" s="23"/>
      <x:c r="DN162" s="23"/>
      <x:c r="DO162" s="23"/>
      <x:c r="DP162" s="23"/>
      <x:c r="DQ162" s="23"/>
      <x:c r="DR162" s="23"/>
      <x:c r="DS162" s="23"/>
      <x:c r="DT162" s="23"/>
      <x:c r="DU162" s="23"/>
      <x:c r="DV162" s="23"/>
      <x:c r="DW162" s="23"/>
      <x:c r="DX162" s="23"/>
      <x:c r="DY162" s="23"/>
      <x:c r="DZ162" s="23"/>
      <x:c r="EA162" s="23"/>
      <x:c r="EB162" s="23"/>
      <x:c r="EC162" s="23"/>
      <x:c r="ED162" s="23"/>
      <x:c r="EE162" s="23"/>
      <x:c r="EF162" s="23"/>
      <x:c r="EG162" s="23"/>
      <x:c r="EH162" s="23"/>
      <x:c r="EI162" s="23"/>
      <x:c r="EJ162" s="23"/>
      <x:c r="EK162" s="23"/>
      <x:c r="EL162" s="23"/>
      <x:c r="EM162" s="23"/>
      <x:c r="EN162" s="23"/>
      <x:c r="EO162" s="23"/>
      <x:c r="EP162" s="23"/>
      <x:c r="EQ162" s="23"/>
      <x:c r="ER162" s="23"/>
      <x:c r="ES162" s="23"/>
      <x:c r="ET162" s="23"/>
      <x:c r="EU162" s="23"/>
      <x:c r="EV162" s="23"/>
      <x:c r="EW162" s="23"/>
      <x:c r="EX162" s="23"/>
      <x:c r="EY162" s="23"/>
      <x:c r="EZ162" s="23"/>
      <x:c r="FA162" s="23"/>
      <x:c r="FB162" s="23"/>
      <x:c r="FC162" s="23"/>
      <x:c r="FD162" s="23"/>
      <x:c r="FE162" s="23"/>
      <x:c r="FF162" s="23"/>
      <x:c r="FG162" s="23"/>
      <x:c r="FH162" s="23"/>
      <x:c r="FI162" s="23"/>
      <x:c r="FJ162" s="23"/>
      <x:c r="FK162" s="23"/>
      <x:c r="FL162" s="23"/>
      <x:c r="FM162" s="23"/>
      <x:c r="FN162" s="23"/>
      <x:c r="FO162" s="23"/>
      <x:c r="FP162" s="23"/>
      <x:c r="FQ162" s="23"/>
      <x:c r="FR162" s="23"/>
      <x:c r="FS162" s="23"/>
      <x:c r="FT162" s="23"/>
      <x:c r="FU162" s="23"/>
      <x:c r="FV162" s="23"/>
      <x:c r="FW162" s="23"/>
      <x:c r="FX162" s="23"/>
      <x:c r="FY162" s="23"/>
      <x:c r="FZ162" s="23"/>
      <x:c r="GA162" s="23"/>
      <x:c r="GB162" s="23"/>
      <x:c r="GC162" s="23"/>
      <x:c r="GD162" s="23"/>
      <x:c r="GE162" s="23"/>
      <x:c r="GF162" s="23"/>
      <x:c r="GG162" s="23"/>
      <x:c r="GH162" s="23"/>
      <x:c r="GI162" s="23"/>
      <x:c r="GJ162" s="23"/>
      <x:c r="GK162" s="23"/>
      <x:c r="GL162" s="23"/>
      <x:c r="GM162" s="23"/>
      <x:c r="GN162" s="23"/>
      <x:c r="GO162" s="23"/>
      <x:c r="GP162" s="23"/>
      <x:c r="GQ162" s="23"/>
      <x:c r="GR162" s="23"/>
      <x:c r="GS162" s="23"/>
      <x:c r="GT162" s="23"/>
      <x:c r="GU162" s="23"/>
      <x:c r="GV162" s="23"/>
      <x:c r="GW162" s="23"/>
      <x:c r="GX162" s="23"/>
      <x:c r="GY162" s="23"/>
      <x:c r="GZ162" s="23"/>
      <x:c r="HA162" s="23"/>
      <x:c r="HB162" s="23"/>
      <x:c r="HC162" s="23"/>
      <x:c r="HD162" s="23"/>
      <x:c r="HE162" s="23"/>
      <x:c r="HF162" s="23"/>
      <x:c r="HG162" s="23"/>
      <x:c r="HH162" s="23"/>
      <x:c r="HI162" s="23"/>
      <x:c r="HJ162" s="23"/>
      <x:c r="HK162" s="23"/>
      <x:c r="HL162" s="23"/>
      <x:c r="HM162" s="23"/>
      <x:c r="HN162" s="23"/>
      <x:c r="HO162" s="23"/>
      <x:c r="HP162" s="23"/>
      <x:c r="HQ162" s="23"/>
      <x:c r="HR162" s="23"/>
      <x:c r="HS162" s="23"/>
      <x:c r="HT162" s="23"/>
      <x:c r="HU162" s="23"/>
      <x:c r="HV162" s="23"/>
      <x:c r="HW162" s="23"/>
      <x:c r="HX162" s="23"/>
      <x:c r="HY162" s="23"/>
      <x:c r="HZ162" s="23"/>
      <x:c r="IA162" s="23"/>
      <x:c r="IB162" s="23"/>
      <x:c r="IC162" s="23"/>
      <x:c r="ID162" s="23"/>
      <x:c r="IE162" s="23"/>
      <x:c r="IF162" s="23"/>
      <x:c r="IG162" s="23"/>
      <x:c r="IH162" s="23"/>
      <x:c r="II162" s="23"/>
      <x:c r="IJ162" s="23"/>
      <x:c r="IK162" s="23"/>
      <x:c r="IL162" s="23"/>
      <x:c r="IM162" s="23"/>
      <x:c r="IN162" s="23"/>
      <x:c r="IO162" s="23"/>
      <x:c r="IP162" s="23"/>
      <x:c r="IQ162" s="23"/>
      <x:c r="IR162" s="23"/>
      <x:c r="IS162" s="23"/>
      <x:c r="IT162" s="23"/>
      <x:c r="IU162" s="23"/>
      <x:c r="IV162" s="23"/>
      <x:c r="IW162" s="23"/>
      <x:c r="IX162" s="23"/>
      <x:c r="IY162" s="23"/>
      <x:c r="IZ162" s="23"/>
      <x:c r="JA162" s="23"/>
      <x:c r="JB162" s="23"/>
      <x:c r="JC162" s="23"/>
      <x:c r="JD162" s="23"/>
      <x:c r="JE162" s="23"/>
      <x:c r="JF162" s="23"/>
      <x:c r="JG162" s="23"/>
      <x:c r="JH162" s="23"/>
      <x:c r="JI162" s="23"/>
      <x:c r="JJ162" s="23"/>
      <x:c r="JK162" s="23"/>
      <x:c r="JL162" s="23"/>
      <x:c r="JM162" s="23"/>
      <x:c r="JN162" s="23"/>
      <x:c r="JO162" s="23"/>
      <x:c r="JP162" s="23"/>
      <x:c r="JQ162" s="23"/>
      <x:c r="JR162" s="23"/>
      <x:c r="JS162" s="23"/>
      <x:c r="JT162" s="23"/>
      <x:c r="JU162" s="23"/>
      <x:c r="JV162" s="23"/>
      <x:c r="JW162" s="23"/>
      <x:c r="JX162" s="23"/>
      <x:c r="JY162" s="23"/>
      <x:c r="JZ162" s="23"/>
      <x:c r="KA162" s="23"/>
      <x:c r="KB162" s="23"/>
      <x:c r="KC162" s="23"/>
      <x:c r="KD162" s="23"/>
      <x:c r="KE162" s="23"/>
      <x:c r="KF162" s="23"/>
      <x:c r="KG162" s="23"/>
      <x:c r="KH162" s="23"/>
      <x:c r="KI162" s="23"/>
      <x:c r="KJ162" s="23"/>
      <x:c r="KK162" s="23"/>
      <x:c r="KL162" s="23"/>
      <x:c r="KM162" s="23"/>
      <x:c r="KN162" s="23"/>
      <x:c r="KO162" s="23"/>
      <x:c r="KP162" s="23"/>
      <x:c r="KQ162" s="23"/>
      <x:c r="KR162" s="23"/>
      <x:c r="KS162" s="23"/>
      <x:c r="KT162" s="23"/>
      <x:c r="KU162" s="23"/>
      <x:c r="KV162" s="23"/>
      <x:c r="KW162" s="23"/>
      <x:c r="KX162" s="23"/>
      <x:c r="KY162" s="23"/>
      <x:c r="KZ162" s="23"/>
      <x:c r="LA162" s="23"/>
      <x:c r="LB162" s="23"/>
      <x:c r="LC162" s="23"/>
      <x:c r="LD162" s="23"/>
      <x:c r="LE162" s="23"/>
      <x:c r="LF162" s="23"/>
      <x:c r="LG162" s="23"/>
      <x:c r="LH162" s="23"/>
      <x:c r="LI162" s="23"/>
      <x:c r="LJ162" s="23"/>
      <x:c r="LK162" s="23"/>
      <x:c r="LL162" s="23"/>
      <x:c r="LM162" s="23"/>
      <x:c r="LN162" s="23"/>
      <x:c r="LO162" s="23"/>
      <x:c r="LP162" s="23"/>
      <x:c r="LQ162" s="23"/>
      <x:c r="LR162" s="23"/>
      <x:c r="LS162" s="23"/>
      <x:c r="LT162" s="23"/>
      <x:c r="LU162" s="23"/>
      <x:c r="LV162" s="23"/>
      <x:c r="LW162" s="23"/>
      <x:c r="LX162" s="23"/>
      <x:c r="LY162" s="23"/>
      <x:c r="LZ162" s="23"/>
      <x:c r="MA162" s="23"/>
      <x:c r="MB162" s="23"/>
      <x:c r="MC162" s="23"/>
      <x:c r="MD162" s="23"/>
      <x:c r="ME162" s="23"/>
      <x:c r="MF162" s="23"/>
      <x:c r="MG162" s="23"/>
      <x:c r="MH162" s="23"/>
      <x:c r="MI162" s="23"/>
      <x:c r="MJ162" s="23"/>
      <x:c r="MK162" s="23"/>
      <x:c r="ML162" s="23"/>
      <x:c r="MM162" s="23"/>
      <x:c r="MN162" s="23"/>
      <x:c r="MO162" s="23"/>
      <x:c r="MP162" s="23"/>
      <x:c r="MQ162" s="23"/>
      <x:c r="MR162" s="23"/>
      <x:c r="MS162" s="23"/>
      <x:c r="MT162" s="23"/>
      <x:c r="MU162" s="23"/>
      <x:c r="MV162" s="23"/>
      <x:c r="MW162" s="23"/>
      <x:c r="MX162" s="23"/>
      <x:c r="MY162" s="23"/>
      <x:c r="MZ162" s="23"/>
      <x:c r="NA162" s="23"/>
      <x:c r="NB162" s="23"/>
      <x:c r="NC162" s="23"/>
      <x:c r="ND162" s="23"/>
      <x:c r="NE162" s="23"/>
      <x:c r="NF162" s="23"/>
      <x:c r="NG162" s="23"/>
      <x:c r="NH162" s="23"/>
      <x:c r="NI162" s="23"/>
      <x:c r="NJ162" s="23"/>
      <x:c r="NK162" s="23"/>
      <x:c r="NL162" s="23"/>
      <x:c r="NM162" s="23"/>
      <x:c r="NN162" s="23"/>
      <x:c r="NO162" s="23"/>
      <x:c r="NP162" s="23"/>
      <x:c r="NQ162" s="23"/>
      <x:c r="NR162" s="23"/>
      <x:c r="NS162" s="23"/>
      <x:c r="NT162" s="23"/>
      <x:c r="NU162" s="23"/>
      <x:c r="NV162" s="23"/>
      <x:c r="NW162" s="23"/>
      <x:c r="NX162" s="23"/>
      <x:c r="NY162" s="23"/>
      <x:c r="NZ162" s="23"/>
      <x:c r="OA162" s="23"/>
      <x:c r="OB162" s="23"/>
      <x:c r="OC162" s="23"/>
      <x:c r="OD162" s="23"/>
      <x:c r="OE162" s="23"/>
      <x:c r="OF162" s="23"/>
      <x:c r="OG162" s="23"/>
      <x:c r="OH162" s="23"/>
      <x:c r="OI162" s="23"/>
      <x:c r="OJ162" s="23"/>
      <x:c r="OK162" s="23"/>
      <x:c r="OL162" s="23"/>
      <x:c r="OM162" s="23"/>
      <x:c r="ON162" s="23"/>
      <x:c r="OO162" s="23"/>
      <x:c r="OP162" s="23"/>
      <x:c r="OQ162" s="23"/>
      <x:c r="OR162" s="23"/>
      <x:c r="OS162" s="23"/>
      <x:c r="OT162" s="23"/>
      <x:c r="OU162" s="23"/>
      <x:c r="OV162" s="23"/>
      <x:c r="OW162" s="23"/>
      <x:c r="OX162" s="23"/>
      <x:c r="OY162" s="23"/>
      <x:c r="OZ162" s="23"/>
      <x:c r="PA162" s="23"/>
      <x:c r="PB162" s="23"/>
      <x:c r="PC162" s="23"/>
      <x:c r="PD162" s="23"/>
      <x:c r="PE162" s="23"/>
      <x:c r="PF162" s="23"/>
      <x:c r="PG162" s="23"/>
      <x:c r="PH162" s="23"/>
      <x:c r="PI162" s="23"/>
      <x:c r="PJ162" s="23"/>
      <x:c r="PK162" s="23"/>
      <x:c r="PL162" s="23"/>
      <x:c r="PM162" s="23"/>
      <x:c r="PN162" s="23"/>
      <x:c r="PO162" s="23"/>
      <x:c r="PP162" s="23"/>
      <x:c r="PQ162" s="23"/>
      <x:c r="PR162" s="23"/>
      <x:c r="PS162" s="23"/>
      <x:c r="PT162" s="23"/>
      <x:c r="PU162" s="23"/>
      <x:c r="PV162" s="23"/>
      <x:c r="PW162" s="23"/>
      <x:c r="PX162" s="23"/>
      <x:c r="PY162" s="23"/>
      <x:c r="PZ162" s="23"/>
      <x:c r="QA162" s="23"/>
      <x:c r="QB162" s="23"/>
      <x:c r="QC162" s="23"/>
      <x:c r="QD162" s="23"/>
      <x:c r="QE162" s="23"/>
      <x:c r="QF162" s="23"/>
      <x:c r="QG162" s="23"/>
      <x:c r="QH162" s="23"/>
      <x:c r="QI162" s="23"/>
    </x:row>
    <x:row r="163" spans="1:451" x14ac:dyDescent="0.25">
      <x:c r="A163" s="21"/>
      <x:c r="B163" s="17"/>
      <x:c r="C163" s="18"/>
      <x:c r="D163" s="18"/>
      <x:c r="E163" s="19"/>
      <x:c r="F163" s="22"/>
      <x:c r="G163" s="23"/>
      <x:c r="H163" s="23"/>
      <x:c r="I163" s="23"/>
      <x:c r="J163" s="23"/>
      <x:c r="K163" s="23"/>
      <x:c r="L163" s="23"/>
      <x:c r="M163" s="23"/>
      <x:c r="N163" s="23"/>
      <x:c r="O163" s="23"/>
      <x:c r="P163" s="23"/>
      <x:c r="Q163" s="23"/>
      <x:c r="R163" s="23"/>
      <x:c r="S163" s="23"/>
      <x:c r="T163" s="23"/>
      <x:c r="U163" s="23"/>
      <x:c r="V163" s="23"/>
      <x:c r="W163" s="23"/>
      <x:c r="X163" s="23"/>
      <x:c r="Y163" s="23"/>
      <x:c r="Z163" s="23"/>
      <x:c r="AA163" s="23"/>
      <x:c r="AB163" s="23"/>
      <x:c r="AC163" s="23"/>
      <x:c r="AD163" s="23"/>
      <x:c r="AE163" s="23"/>
      <x:c r="AF163" s="23"/>
      <x:c r="AG163" s="23"/>
      <x:c r="AH163" s="23"/>
      <x:c r="AI163" s="23"/>
      <x:c r="AJ163" s="23"/>
      <x:c r="AK163" s="23"/>
      <x:c r="AL163" s="23"/>
      <x:c r="AM163" s="23"/>
      <x:c r="AN163" s="23"/>
      <x:c r="AO163" s="23"/>
      <x:c r="AP163" s="23"/>
      <x:c r="AQ163" s="23"/>
      <x:c r="AR163" s="23"/>
      <x:c r="AS163" s="23"/>
      <x:c r="AT163" s="23"/>
      <x:c r="AU163" s="23"/>
      <x:c r="AV163" s="23"/>
      <x:c r="AW163" s="23"/>
      <x:c r="AX163" s="23"/>
      <x:c r="AY163" s="23"/>
      <x:c r="AZ163" s="23"/>
      <x:c r="BA163" s="23"/>
      <x:c r="BB163" s="23"/>
      <x:c r="BC163" s="23"/>
      <x:c r="BD163" s="23"/>
      <x:c r="BE163" s="23"/>
      <x:c r="BF163" s="23"/>
      <x:c r="BG163" s="23"/>
      <x:c r="BH163" s="23"/>
      <x:c r="BI163" s="23"/>
      <x:c r="BJ163" s="23"/>
      <x:c r="BK163" s="23"/>
      <x:c r="BL163" s="23"/>
      <x:c r="BM163" s="23"/>
      <x:c r="BN163" s="23"/>
      <x:c r="BO163" s="23"/>
      <x:c r="BP163" s="23"/>
      <x:c r="BQ163" s="23"/>
      <x:c r="BR163" s="23"/>
      <x:c r="BS163" s="23"/>
      <x:c r="BT163" s="23"/>
      <x:c r="BU163" s="23"/>
      <x:c r="BV163" s="23"/>
      <x:c r="BW163" s="23"/>
      <x:c r="BX163" s="23"/>
      <x:c r="BY163" s="23"/>
      <x:c r="BZ163" s="23"/>
      <x:c r="CA163" s="23"/>
      <x:c r="CB163" s="23"/>
      <x:c r="CC163" s="23"/>
      <x:c r="CD163" s="23"/>
      <x:c r="CE163" s="23"/>
      <x:c r="CF163" s="23"/>
      <x:c r="CG163" s="23"/>
      <x:c r="CH163" s="23"/>
      <x:c r="CI163" s="23"/>
      <x:c r="CJ163" s="23"/>
      <x:c r="CK163" s="23"/>
      <x:c r="CL163" s="23"/>
      <x:c r="CM163" s="23"/>
      <x:c r="CN163" s="23"/>
      <x:c r="CO163" s="23"/>
      <x:c r="CP163" s="23"/>
      <x:c r="CQ163" s="23"/>
      <x:c r="CR163" s="23"/>
      <x:c r="CS163" s="23"/>
      <x:c r="CT163" s="23"/>
      <x:c r="CU163" s="23"/>
      <x:c r="CV163" s="23"/>
      <x:c r="CW163" s="23"/>
      <x:c r="CX163" s="23"/>
      <x:c r="CY163" s="23"/>
      <x:c r="CZ163" s="23"/>
      <x:c r="DA163" s="23"/>
      <x:c r="DB163" s="23"/>
      <x:c r="DC163" s="23"/>
      <x:c r="DD163" s="23"/>
      <x:c r="DE163" s="23"/>
      <x:c r="DF163" s="23"/>
      <x:c r="DG163" s="23"/>
      <x:c r="DH163" s="23"/>
      <x:c r="DI163" s="23"/>
      <x:c r="DJ163" s="23"/>
      <x:c r="DK163" s="23"/>
      <x:c r="DL163" s="23"/>
      <x:c r="DM163" s="23"/>
      <x:c r="DN163" s="23"/>
      <x:c r="DO163" s="23"/>
      <x:c r="DP163" s="23"/>
      <x:c r="DQ163" s="23"/>
      <x:c r="DR163" s="23"/>
      <x:c r="DS163" s="23"/>
      <x:c r="DT163" s="23"/>
      <x:c r="DU163" s="23"/>
      <x:c r="DV163" s="23"/>
      <x:c r="DW163" s="23"/>
      <x:c r="DX163" s="23"/>
      <x:c r="DY163" s="23"/>
      <x:c r="DZ163" s="23"/>
      <x:c r="EA163" s="23"/>
      <x:c r="EB163" s="23"/>
      <x:c r="EC163" s="23"/>
      <x:c r="ED163" s="23"/>
      <x:c r="EE163" s="23"/>
      <x:c r="EF163" s="23"/>
      <x:c r="EG163" s="23"/>
      <x:c r="EH163" s="23"/>
      <x:c r="EI163" s="23"/>
      <x:c r="EJ163" s="23"/>
      <x:c r="EK163" s="23"/>
      <x:c r="EL163" s="23"/>
      <x:c r="EM163" s="23"/>
      <x:c r="EN163" s="23"/>
      <x:c r="EO163" s="23"/>
      <x:c r="EP163" s="23"/>
      <x:c r="EQ163" s="23"/>
      <x:c r="ER163" s="23"/>
      <x:c r="ES163" s="23"/>
      <x:c r="ET163" s="23"/>
      <x:c r="EU163" s="23"/>
      <x:c r="EV163" s="23"/>
      <x:c r="EW163" s="23"/>
      <x:c r="EX163" s="23"/>
      <x:c r="EY163" s="23"/>
      <x:c r="EZ163" s="23"/>
      <x:c r="FA163" s="23"/>
      <x:c r="FB163" s="23"/>
      <x:c r="FC163" s="23"/>
      <x:c r="FD163" s="23"/>
      <x:c r="FE163" s="23"/>
      <x:c r="FF163" s="23"/>
      <x:c r="FG163" s="23"/>
      <x:c r="FH163" s="23"/>
      <x:c r="FI163" s="23"/>
      <x:c r="FJ163" s="23"/>
      <x:c r="FK163" s="23"/>
      <x:c r="FL163" s="23"/>
      <x:c r="FM163" s="23"/>
      <x:c r="FN163" s="23"/>
      <x:c r="FO163" s="23"/>
      <x:c r="FP163" s="23"/>
      <x:c r="FQ163" s="23"/>
      <x:c r="FR163" s="23"/>
      <x:c r="FS163" s="23"/>
      <x:c r="FT163" s="23"/>
      <x:c r="FU163" s="23"/>
      <x:c r="FV163" s="23"/>
      <x:c r="FW163" s="23"/>
      <x:c r="FX163" s="23"/>
      <x:c r="FY163" s="23"/>
      <x:c r="FZ163" s="23"/>
      <x:c r="GA163" s="23"/>
      <x:c r="GB163" s="23"/>
      <x:c r="GC163" s="23"/>
      <x:c r="GD163" s="23"/>
      <x:c r="GE163" s="23"/>
      <x:c r="GF163" s="23"/>
      <x:c r="GG163" s="23"/>
      <x:c r="GH163" s="23"/>
      <x:c r="GI163" s="23"/>
      <x:c r="GJ163" s="23"/>
      <x:c r="GK163" s="23"/>
      <x:c r="GL163" s="23"/>
      <x:c r="GM163" s="23"/>
      <x:c r="GN163" s="23"/>
      <x:c r="GO163" s="23"/>
      <x:c r="GP163" s="23"/>
      <x:c r="GQ163" s="23"/>
      <x:c r="GR163" s="23"/>
      <x:c r="GS163" s="23"/>
      <x:c r="GT163" s="23"/>
      <x:c r="GU163" s="23"/>
      <x:c r="GV163" s="23"/>
      <x:c r="GW163" s="23"/>
      <x:c r="GX163" s="23"/>
      <x:c r="GY163" s="23"/>
      <x:c r="GZ163" s="23"/>
      <x:c r="HA163" s="23"/>
      <x:c r="HB163" s="23"/>
      <x:c r="HC163" s="23"/>
      <x:c r="HD163" s="23"/>
      <x:c r="HE163" s="23"/>
      <x:c r="HF163" s="23"/>
      <x:c r="HG163" s="23"/>
      <x:c r="HH163" s="23"/>
      <x:c r="HI163" s="23"/>
      <x:c r="HJ163" s="23"/>
      <x:c r="HK163" s="23"/>
      <x:c r="HL163" s="23"/>
      <x:c r="HM163" s="23"/>
      <x:c r="HN163" s="23"/>
      <x:c r="HO163" s="23"/>
      <x:c r="HP163" s="23"/>
      <x:c r="HQ163" s="23"/>
      <x:c r="HR163" s="23"/>
      <x:c r="HS163" s="23"/>
      <x:c r="HT163" s="23"/>
      <x:c r="HU163" s="23"/>
      <x:c r="HV163" s="23"/>
      <x:c r="HW163" s="23"/>
      <x:c r="HX163" s="23"/>
      <x:c r="HY163" s="23"/>
      <x:c r="HZ163" s="23"/>
      <x:c r="IA163" s="23"/>
      <x:c r="IB163" s="23"/>
      <x:c r="IC163" s="23"/>
      <x:c r="ID163" s="23"/>
      <x:c r="IE163" s="23"/>
      <x:c r="IF163" s="23"/>
      <x:c r="IG163" s="23"/>
      <x:c r="IH163" s="23"/>
      <x:c r="II163" s="23"/>
      <x:c r="IJ163" s="23"/>
      <x:c r="IK163" s="23"/>
      <x:c r="IL163" s="23"/>
      <x:c r="IM163" s="23"/>
      <x:c r="IN163" s="23"/>
      <x:c r="IO163" s="23"/>
      <x:c r="IP163" s="23"/>
      <x:c r="IQ163" s="23"/>
      <x:c r="IR163" s="23"/>
      <x:c r="IS163" s="23"/>
      <x:c r="IT163" s="23"/>
      <x:c r="IU163" s="23"/>
      <x:c r="IV163" s="23"/>
      <x:c r="IW163" s="23"/>
      <x:c r="IX163" s="23"/>
      <x:c r="IY163" s="23"/>
      <x:c r="IZ163" s="23"/>
      <x:c r="JA163" s="23"/>
      <x:c r="JB163" s="23"/>
      <x:c r="JC163" s="23"/>
      <x:c r="JD163" s="23"/>
      <x:c r="JE163" s="23"/>
      <x:c r="JF163" s="23"/>
      <x:c r="JG163" s="23"/>
      <x:c r="JH163" s="23"/>
      <x:c r="JI163" s="23"/>
      <x:c r="JJ163" s="23"/>
      <x:c r="JK163" s="23"/>
      <x:c r="JL163" s="23"/>
      <x:c r="JM163" s="23"/>
      <x:c r="JN163" s="23"/>
      <x:c r="JO163" s="23"/>
      <x:c r="JP163" s="23"/>
      <x:c r="JQ163" s="23"/>
      <x:c r="JR163" s="23"/>
      <x:c r="JS163" s="23"/>
      <x:c r="JT163" s="23"/>
      <x:c r="JU163" s="23"/>
      <x:c r="JV163" s="23"/>
      <x:c r="JW163" s="23"/>
      <x:c r="JX163" s="23"/>
      <x:c r="JY163" s="23"/>
      <x:c r="JZ163" s="23"/>
      <x:c r="KA163" s="23"/>
      <x:c r="KB163" s="23"/>
      <x:c r="KC163" s="23"/>
      <x:c r="KD163" s="23"/>
      <x:c r="KE163" s="23"/>
      <x:c r="KF163" s="23"/>
      <x:c r="KG163" s="23"/>
      <x:c r="KH163" s="23"/>
      <x:c r="KI163" s="23"/>
      <x:c r="KJ163" s="23"/>
      <x:c r="KK163" s="23"/>
      <x:c r="KL163" s="23"/>
      <x:c r="KM163" s="23"/>
      <x:c r="KN163" s="23"/>
      <x:c r="KO163" s="23"/>
      <x:c r="KP163" s="23"/>
      <x:c r="KQ163" s="23"/>
      <x:c r="KR163" s="23"/>
      <x:c r="KS163" s="23"/>
      <x:c r="KT163" s="23"/>
      <x:c r="KU163" s="23"/>
      <x:c r="KV163" s="23"/>
      <x:c r="KW163" s="23"/>
      <x:c r="KX163" s="23"/>
      <x:c r="KY163" s="23"/>
      <x:c r="KZ163" s="23"/>
      <x:c r="LA163" s="23"/>
      <x:c r="LB163" s="23"/>
      <x:c r="LC163" s="23"/>
      <x:c r="LD163" s="23"/>
      <x:c r="LE163" s="23"/>
      <x:c r="LF163" s="23"/>
      <x:c r="LG163" s="23"/>
      <x:c r="LH163" s="23"/>
      <x:c r="LI163" s="23"/>
      <x:c r="LJ163" s="23"/>
      <x:c r="LK163" s="23"/>
      <x:c r="LL163" s="23"/>
      <x:c r="LM163" s="23"/>
      <x:c r="LN163" s="23"/>
      <x:c r="LO163" s="23"/>
      <x:c r="LP163" s="23"/>
      <x:c r="LQ163" s="23"/>
      <x:c r="LR163" s="23"/>
      <x:c r="LS163" s="23"/>
      <x:c r="LT163" s="23"/>
      <x:c r="LU163" s="23"/>
      <x:c r="LV163" s="23"/>
      <x:c r="LW163" s="23"/>
      <x:c r="LX163" s="23"/>
      <x:c r="LY163" s="23"/>
      <x:c r="LZ163" s="23"/>
      <x:c r="MA163" s="23"/>
      <x:c r="MB163" s="23"/>
      <x:c r="MC163" s="23"/>
      <x:c r="MD163" s="23"/>
      <x:c r="ME163" s="23"/>
      <x:c r="MF163" s="23"/>
      <x:c r="MG163" s="23"/>
      <x:c r="MH163" s="23"/>
      <x:c r="MI163" s="23"/>
      <x:c r="MJ163" s="23"/>
      <x:c r="MK163" s="23"/>
      <x:c r="ML163" s="23"/>
      <x:c r="MM163" s="23"/>
      <x:c r="MN163" s="23"/>
      <x:c r="MO163" s="23"/>
      <x:c r="MP163" s="23"/>
      <x:c r="MQ163" s="23"/>
      <x:c r="MR163" s="23"/>
      <x:c r="MS163" s="23"/>
      <x:c r="MT163" s="23"/>
      <x:c r="MU163" s="23"/>
      <x:c r="MV163" s="23"/>
      <x:c r="MW163" s="23"/>
      <x:c r="MX163" s="23"/>
      <x:c r="MY163" s="23"/>
      <x:c r="MZ163" s="23"/>
      <x:c r="NA163" s="23"/>
      <x:c r="NB163" s="23"/>
      <x:c r="NC163" s="23"/>
      <x:c r="ND163" s="23"/>
      <x:c r="NE163" s="23"/>
      <x:c r="NF163" s="23"/>
      <x:c r="NG163" s="23"/>
      <x:c r="NH163" s="23"/>
      <x:c r="NI163" s="23"/>
      <x:c r="NJ163" s="23"/>
      <x:c r="NK163" s="23"/>
      <x:c r="NL163" s="23"/>
      <x:c r="NM163" s="23"/>
      <x:c r="NN163" s="23"/>
      <x:c r="NO163" s="23"/>
      <x:c r="NP163" s="23"/>
      <x:c r="NQ163" s="23"/>
      <x:c r="NR163" s="23"/>
      <x:c r="NS163" s="23"/>
      <x:c r="NT163" s="23"/>
      <x:c r="NU163" s="23"/>
      <x:c r="NV163" s="23"/>
      <x:c r="NW163" s="23"/>
      <x:c r="NX163" s="23"/>
      <x:c r="NY163" s="23"/>
      <x:c r="NZ163" s="23"/>
      <x:c r="OA163" s="23"/>
      <x:c r="OB163" s="23"/>
      <x:c r="OC163" s="23"/>
      <x:c r="OD163" s="23"/>
      <x:c r="OE163" s="23"/>
      <x:c r="OF163" s="23"/>
      <x:c r="OG163" s="23"/>
      <x:c r="OH163" s="23"/>
      <x:c r="OI163" s="23"/>
      <x:c r="OJ163" s="23"/>
      <x:c r="OK163" s="23"/>
      <x:c r="OL163" s="23"/>
      <x:c r="OM163" s="23"/>
      <x:c r="ON163" s="23"/>
      <x:c r="OO163" s="23"/>
      <x:c r="OP163" s="23"/>
      <x:c r="OQ163" s="23"/>
      <x:c r="OR163" s="23"/>
      <x:c r="OS163" s="23"/>
      <x:c r="OT163" s="23"/>
      <x:c r="OU163" s="23"/>
      <x:c r="OV163" s="23"/>
      <x:c r="OW163" s="23"/>
      <x:c r="OX163" s="23"/>
      <x:c r="OY163" s="23"/>
      <x:c r="OZ163" s="23"/>
      <x:c r="PA163" s="23"/>
      <x:c r="PB163" s="23"/>
      <x:c r="PC163" s="23"/>
      <x:c r="PD163" s="23"/>
      <x:c r="PE163" s="23"/>
      <x:c r="PF163" s="23"/>
      <x:c r="PG163" s="23"/>
      <x:c r="PH163" s="23"/>
      <x:c r="PI163" s="23"/>
      <x:c r="PJ163" s="23"/>
      <x:c r="PK163" s="23"/>
      <x:c r="PL163" s="23"/>
      <x:c r="PM163" s="23"/>
      <x:c r="PN163" s="23"/>
      <x:c r="PO163" s="23"/>
      <x:c r="PP163" s="23"/>
      <x:c r="PQ163" s="23"/>
      <x:c r="PR163" s="23"/>
      <x:c r="PS163" s="23"/>
      <x:c r="PT163" s="23"/>
      <x:c r="PU163" s="23"/>
      <x:c r="PV163" s="23"/>
      <x:c r="PW163" s="23"/>
      <x:c r="PX163" s="23"/>
      <x:c r="PY163" s="23"/>
      <x:c r="PZ163" s="23"/>
      <x:c r="QA163" s="23"/>
      <x:c r="QB163" s="23"/>
      <x:c r="QC163" s="23"/>
      <x:c r="QD163" s="23"/>
      <x:c r="QE163" s="23"/>
      <x:c r="QF163" s="23"/>
      <x:c r="QG163" s="23"/>
      <x:c r="QH163" s="23"/>
      <x:c r="QI163" s="23"/>
    </x:row>
    <x:row r="164" spans="1:451" x14ac:dyDescent="0.25">
      <x:c r="A164" s="21"/>
      <x:c r="B164" s="17"/>
      <x:c r="C164" s="18"/>
      <x:c r="D164" s="18"/>
      <x:c r="E164" s="19"/>
      <x:c r="F164" s="22"/>
      <x:c r="G164" s="23"/>
      <x:c r="H164" s="23"/>
      <x:c r="I164" s="23"/>
      <x:c r="J164" s="23"/>
      <x:c r="K164" s="23"/>
      <x:c r="L164" s="23"/>
      <x:c r="M164" s="23"/>
      <x:c r="N164" s="23"/>
      <x:c r="O164" s="23"/>
      <x:c r="P164" s="23"/>
      <x:c r="Q164" s="23"/>
      <x:c r="R164" s="23"/>
      <x:c r="S164" s="23"/>
      <x:c r="T164" s="23"/>
      <x:c r="U164" s="23"/>
      <x:c r="V164" s="23"/>
      <x:c r="W164" s="23"/>
      <x:c r="X164" s="23"/>
      <x:c r="Y164" s="23"/>
      <x:c r="Z164" s="23"/>
      <x:c r="AA164" s="23"/>
      <x:c r="AB164" s="23"/>
      <x:c r="AC164" s="23"/>
      <x:c r="AD164" s="23"/>
      <x:c r="AE164" s="23"/>
      <x:c r="AF164" s="23"/>
      <x:c r="AG164" s="23"/>
      <x:c r="AH164" s="23"/>
      <x:c r="AI164" s="23"/>
      <x:c r="AJ164" s="23"/>
      <x:c r="AK164" s="23"/>
      <x:c r="AL164" s="23"/>
      <x:c r="AM164" s="23"/>
      <x:c r="AN164" s="23"/>
      <x:c r="AO164" s="23"/>
      <x:c r="AP164" s="23"/>
      <x:c r="AQ164" s="23"/>
      <x:c r="AR164" s="23"/>
      <x:c r="AS164" s="23"/>
      <x:c r="AT164" s="23"/>
      <x:c r="AU164" s="23"/>
      <x:c r="AV164" s="23"/>
      <x:c r="AW164" s="23"/>
      <x:c r="AX164" s="23"/>
      <x:c r="AY164" s="23"/>
      <x:c r="AZ164" s="23"/>
      <x:c r="BA164" s="23"/>
      <x:c r="BB164" s="23"/>
      <x:c r="BC164" s="23"/>
      <x:c r="BD164" s="23"/>
      <x:c r="BE164" s="23"/>
      <x:c r="BF164" s="23"/>
      <x:c r="BG164" s="23"/>
      <x:c r="BH164" s="23"/>
      <x:c r="BI164" s="23"/>
      <x:c r="BJ164" s="23"/>
      <x:c r="BK164" s="23"/>
      <x:c r="BL164" s="23"/>
      <x:c r="BM164" s="23"/>
      <x:c r="BN164" s="23"/>
      <x:c r="BO164" s="23"/>
      <x:c r="BP164" s="23"/>
      <x:c r="BQ164" s="23"/>
      <x:c r="BR164" s="23"/>
      <x:c r="BS164" s="23"/>
      <x:c r="BT164" s="23"/>
      <x:c r="BU164" s="23"/>
      <x:c r="BV164" s="23"/>
      <x:c r="BW164" s="23"/>
      <x:c r="BX164" s="23"/>
      <x:c r="BY164" s="23"/>
      <x:c r="BZ164" s="23"/>
      <x:c r="CA164" s="23"/>
      <x:c r="CB164" s="23"/>
      <x:c r="CC164" s="23"/>
      <x:c r="CD164" s="23"/>
      <x:c r="CE164" s="23"/>
      <x:c r="CF164" s="23"/>
      <x:c r="CG164" s="23"/>
      <x:c r="CH164" s="23"/>
      <x:c r="CI164" s="23"/>
      <x:c r="CJ164" s="23"/>
      <x:c r="CK164" s="23"/>
      <x:c r="CL164" s="23"/>
      <x:c r="CM164" s="23"/>
      <x:c r="CN164" s="23"/>
      <x:c r="CO164" s="23"/>
      <x:c r="CP164" s="23"/>
      <x:c r="CQ164" s="23"/>
      <x:c r="CR164" s="23"/>
      <x:c r="CS164" s="23"/>
      <x:c r="CT164" s="23"/>
      <x:c r="CU164" s="23"/>
      <x:c r="CV164" s="23"/>
      <x:c r="CW164" s="23"/>
      <x:c r="CX164" s="23"/>
      <x:c r="CY164" s="23"/>
      <x:c r="CZ164" s="23"/>
      <x:c r="DA164" s="23"/>
      <x:c r="DB164" s="23"/>
      <x:c r="DC164" s="23"/>
      <x:c r="DD164" s="23"/>
      <x:c r="DE164" s="23"/>
      <x:c r="DF164" s="23"/>
      <x:c r="DG164" s="23"/>
      <x:c r="DH164" s="23"/>
      <x:c r="DI164" s="23"/>
      <x:c r="DJ164" s="23"/>
      <x:c r="DK164" s="23"/>
      <x:c r="DL164" s="23"/>
      <x:c r="DM164" s="23"/>
      <x:c r="DN164" s="23"/>
      <x:c r="DO164" s="23"/>
      <x:c r="DP164" s="23"/>
      <x:c r="DQ164" s="23"/>
      <x:c r="DR164" s="23"/>
      <x:c r="DS164" s="23"/>
      <x:c r="DT164" s="23"/>
      <x:c r="DU164" s="23"/>
      <x:c r="DV164" s="23"/>
      <x:c r="DW164" s="23"/>
      <x:c r="DX164" s="23"/>
      <x:c r="DY164" s="23"/>
      <x:c r="DZ164" s="23"/>
      <x:c r="EA164" s="23"/>
      <x:c r="EB164" s="23"/>
      <x:c r="EC164" s="23"/>
      <x:c r="ED164" s="23"/>
      <x:c r="EE164" s="23"/>
      <x:c r="EF164" s="23"/>
      <x:c r="EG164" s="23"/>
      <x:c r="EH164" s="23"/>
      <x:c r="EI164" s="23"/>
      <x:c r="EJ164" s="23"/>
      <x:c r="EK164" s="23"/>
      <x:c r="EL164" s="23"/>
      <x:c r="EM164" s="23"/>
      <x:c r="EN164" s="23"/>
      <x:c r="EO164" s="23"/>
      <x:c r="EP164" s="23"/>
      <x:c r="EQ164" s="23"/>
      <x:c r="ER164" s="23"/>
      <x:c r="ES164" s="23"/>
      <x:c r="ET164" s="23"/>
      <x:c r="EU164" s="23"/>
      <x:c r="EV164" s="23"/>
      <x:c r="EW164" s="23"/>
      <x:c r="EX164" s="23"/>
      <x:c r="EY164" s="23"/>
      <x:c r="EZ164" s="23"/>
      <x:c r="FA164" s="23"/>
      <x:c r="FB164" s="23"/>
      <x:c r="FC164" s="23"/>
      <x:c r="FD164" s="23"/>
      <x:c r="FE164" s="23"/>
      <x:c r="FF164" s="23"/>
      <x:c r="FG164" s="23"/>
      <x:c r="FH164" s="23"/>
      <x:c r="FI164" s="23"/>
      <x:c r="FJ164" s="23"/>
      <x:c r="FK164" s="23"/>
      <x:c r="FL164" s="23"/>
      <x:c r="FM164" s="23"/>
      <x:c r="FN164" s="23"/>
      <x:c r="FO164" s="23"/>
      <x:c r="FP164" s="23"/>
      <x:c r="FQ164" s="23"/>
      <x:c r="FR164" s="23"/>
      <x:c r="FS164" s="23"/>
      <x:c r="FT164" s="23"/>
      <x:c r="FU164" s="23"/>
      <x:c r="FV164" s="23"/>
      <x:c r="FW164" s="23"/>
      <x:c r="FX164" s="23"/>
      <x:c r="FY164" s="23"/>
      <x:c r="FZ164" s="23"/>
      <x:c r="GA164" s="23"/>
      <x:c r="GB164" s="23"/>
      <x:c r="GC164" s="23"/>
      <x:c r="GD164" s="23"/>
      <x:c r="GE164" s="23"/>
      <x:c r="GF164" s="23"/>
      <x:c r="GG164" s="23"/>
      <x:c r="GH164" s="23"/>
      <x:c r="GI164" s="23"/>
      <x:c r="GJ164" s="23"/>
      <x:c r="GK164" s="23"/>
      <x:c r="GL164" s="23"/>
      <x:c r="GM164" s="23"/>
      <x:c r="GN164" s="23"/>
      <x:c r="GO164" s="23"/>
      <x:c r="GP164" s="23"/>
      <x:c r="GQ164" s="23"/>
      <x:c r="GR164" s="23"/>
      <x:c r="GS164" s="23"/>
      <x:c r="GT164" s="23"/>
      <x:c r="GU164" s="23"/>
      <x:c r="GV164" s="23"/>
      <x:c r="GW164" s="23"/>
      <x:c r="GX164" s="23"/>
      <x:c r="GY164" s="23"/>
      <x:c r="GZ164" s="23"/>
      <x:c r="HA164" s="23"/>
      <x:c r="HB164" s="23"/>
      <x:c r="HC164" s="23"/>
      <x:c r="HD164" s="23"/>
      <x:c r="HE164" s="23"/>
      <x:c r="HF164" s="23"/>
      <x:c r="HG164" s="23"/>
      <x:c r="HH164" s="23"/>
      <x:c r="HI164" s="23"/>
      <x:c r="HJ164" s="23"/>
      <x:c r="HK164" s="23"/>
      <x:c r="HL164" s="23"/>
      <x:c r="HM164" s="23"/>
      <x:c r="HN164" s="23"/>
      <x:c r="HO164" s="23"/>
      <x:c r="HP164" s="23"/>
      <x:c r="HQ164" s="23"/>
      <x:c r="HR164" s="23"/>
      <x:c r="HS164" s="23"/>
      <x:c r="HT164" s="23"/>
      <x:c r="HU164" s="23"/>
      <x:c r="HV164" s="23"/>
      <x:c r="HW164" s="23"/>
      <x:c r="HX164" s="23"/>
      <x:c r="HY164" s="23"/>
      <x:c r="HZ164" s="23"/>
      <x:c r="IA164" s="23"/>
      <x:c r="IB164" s="23"/>
      <x:c r="IC164" s="23"/>
      <x:c r="ID164" s="23"/>
      <x:c r="IE164" s="23"/>
      <x:c r="IF164" s="23"/>
      <x:c r="IG164" s="23"/>
      <x:c r="IH164" s="23"/>
      <x:c r="II164" s="23"/>
      <x:c r="IJ164" s="23"/>
      <x:c r="IK164" s="23"/>
      <x:c r="IL164" s="23"/>
      <x:c r="IM164" s="23"/>
      <x:c r="IN164" s="23"/>
      <x:c r="IO164" s="23"/>
      <x:c r="IP164" s="23"/>
      <x:c r="IQ164" s="23"/>
      <x:c r="IR164" s="23"/>
      <x:c r="IS164" s="23"/>
      <x:c r="IT164" s="23"/>
      <x:c r="IU164" s="23"/>
      <x:c r="IV164" s="23"/>
      <x:c r="IW164" s="23"/>
      <x:c r="IX164" s="23"/>
      <x:c r="IY164" s="23"/>
      <x:c r="IZ164" s="23"/>
      <x:c r="JA164" s="23"/>
      <x:c r="JB164" s="23"/>
      <x:c r="JC164" s="23"/>
      <x:c r="JD164" s="23"/>
      <x:c r="JE164" s="23"/>
      <x:c r="JF164" s="23"/>
      <x:c r="JG164" s="23"/>
      <x:c r="JH164" s="23"/>
      <x:c r="JI164" s="23"/>
      <x:c r="JJ164" s="23"/>
      <x:c r="JK164" s="23"/>
      <x:c r="JL164" s="23"/>
      <x:c r="JM164" s="23"/>
      <x:c r="JN164" s="23"/>
      <x:c r="JO164" s="23"/>
      <x:c r="JP164" s="23"/>
      <x:c r="JQ164" s="23"/>
      <x:c r="JR164" s="23"/>
      <x:c r="JS164" s="23"/>
      <x:c r="JT164" s="23"/>
      <x:c r="JU164" s="23"/>
      <x:c r="JV164" s="23"/>
      <x:c r="JW164" s="23"/>
      <x:c r="JX164" s="23"/>
      <x:c r="JY164" s="23"/>
      <x:c r="JZ164" s="23"/>
      <x:c r="KA164" s="23"/>
      <x:c r="KB164" s="23"/>
      <x:c r="KC164" s="23"/>
      <x:c r="KD164" s="23"/>
      <x:c r="KE164" s="23"/>
      <x:c r="KF164" s="23"/>
      <x:c r="KG164" s="23"/>
      <x:c r="KH164" s="23"/>
      <x:c r="KI164" s="23"/>
      <x:c r="KJ164" s="23"/>
      <x:c r="KK164" s="23"/>
      <x:c r="KL164" s="23"/>
      <x:c r="KM164" s="23"/>
      <x:c r="KN164" s="23"/>
      <x:c r="KO164" s="23"/>
      <x:c r="KP164" s="23"/>
      <x:c r="KQ164" s="23"/>
      <x:c r="KR164" s="23"/>
      <x:c r="KS164" s="23"/>
      <x:c r="KT164" s="23"/>
      <x:c r="KU164" s="23"/>
      <x:c r="KV164" s="23"/>
      <x:c r="KW164" s="23"/>
      <x:c r="KX164" s="23"/>
      <x:c r="KY164" s="23"/>
      <x:c r="KZ164" s="23"/>
      <x:c r="LA164" s="23"/>
      <x:c r="LB164" s="23"/>
      <x:c r="LC164" s="23"/>
      <x:c r="LD164" s="23"/>
      <x:c r="LE164" s="23"/>
      <x:c r="LF164" s="23"/>
      <x:c r="LG164" s="23"/>
      <x:c r="LH164" s="23"/>
      <x:c r="LI164" s="23"/>
      <x:c r="LJ164" s="23"/>
      <x:c r="LK164" s="23"/>
      <x:c r="LL164" s="23"/>
      <x:c r="LM164" s="23"/>
      <x:c r="LN164" s="23"/>
      <x:c r="LO164" s="23"/>
      <x:c r="LP164" s="23"/>
      <x:c r="LQ164" s="23"/>
      <x:c r="LR164" s="23"/>
      <x:c r="LS164" s="23"/>
      <x:c r="LT164" s="23"/>
      <x:c r="LU164" s="23"/>
      <x:c r="LV164" s="23"/>
      <x:c r="LW164" s="23"/>
      <x:c r="LX164" s="23"/>
      <x:c r="LY164" s="23"/>
      <x:c r="LZ164" s="23"/>
      <x:c r="MA164" s="23"/>
      <x:c r="MB164" s="23"/>
      <x:c r="MC164" s="23"/>
      <x:c r="MD164" s="23"/>
      <x:c r="ME164" s="23"/>
      <x:c r="MF164" s="23"/>
      <x:c r="MG164" s="23"/>
      <x:c r="MH164" s="23"/>
      <x:c r="MI164" s="23"/>
      <x:c r="MJ164" s="23"/>
      <x:c r="MK164" s="23"/>
      <x:c r="ML164" s="23"/>
      <x:c r="MM164" s="23"/>
      <x:c r="MN164" s="23"/>
      <x:c r="MO164" s="23"/>
      <x:c r="MP164" s="23"/>
      <x:c r="MQ164" s="23"/>
      <x:c r="MR164" s="23"/>
      <x:c r="MS164" s="23"/>
      <x:c r="MT164" s="23"/>
      <x:c r="MU164" s="23"/>
      <x:c r="MV164" s="23"/>
      <x:c r="MW164" s="23"/>
      <x:c r="MX164" s="23"/>
      <x:c r="MY164" s="23"/>
      <x:c r="MZ164" s="23"/>
      <x:c r="NA164" s="23"/>
      <x:c r="NB164" s="23"/>
      <x:c r="NC164" s="23"/>
      <x:c r="ND164" s="23"/>
      <x:c r="NE164" s="23"/>
      <x:c r="NF164" s="23"/>
      <x:c r="NG164" s="23"/>
      <x:c r="NH164" s="23"/>
      <x:c r="NI164" s="23"/>
      <x:c r="NJ164" s="23"/>
      <x:c r="NK164" s="23"/>
      <x:c r="NL164" s="23"/>
      <x:c r="NM164" s="23"/>
      <x:c r="NN164" s="23"/>
      <x:c r="NO164" s="23"/>
      <x:c r="NP164" s="23"/>
      <x:c r="NQ164" s="23"/>
      <x:c r="NR164" s="23"/>
      <x:c r="NS164" s="23"/>
      <x:c r="NT164" s="23"/>
      <x:c r="NU164" s="23"/>
      <x:c r="NV164" s="23"/>
      <x:c r="NW164" s="23"/>
      <x:c r="NX164" s="23"/>
      <x:c r="NY164" s="23"/>
      <x:c r="NZ164" s="23"/>
      <x:c r="OA164" s="23"/>
      <x:c r="OB164" s="23"/>
      <x:c r="OC164" s="23"/>
      <x:c r="OD164" s="23"/>
      <x:c r="OE164" s="23"/>
      <x:c r="OF164" s="23"/>
      <x:c r="OG164" s="23"/>
      <x:c r="OH164" s="23"/>
      <x:c r="OI164" s="23"/>
      <x:c r="OJ164" s="23"/>
      <x:c r="OK164" s="23"/>
      <x:c r="OL164" s="23"/>
      <x:c r="OM164" s="23"/>
      <x:c r="ON164" s="23"/>
      <x:c r="OO164" s="23"/>
      <x:c r="OP164" s="23"/>
      <x:c r="OQ164" s="23"/>
      <x:c r="OR164" s="23"/>
      <x:c r="OS164" s="23"/>
      <x:c r="OT164" s="23"/>
      <x:c r="OU164" s="23"/>
      <x:c r="OV164" s="23"/>
      <x:c r="OW164" s="23"/>
      <x:c r="OX164" s="23"/>
      <x:c r="OY164" s="23"/>
      <x:c r="OZ164" s="23"/>
      <x:c r="PA164" s="23"/>
      <x:c r="PB164" s="23"/>
      <x:c r="PC164" s="23"/>
      <x:c r="PD164" s="23"/>
      <x:c r="PE164" s="23"/>
      <x:c r="PF164" s="23"/>
      <x:c r="PG164" s="23"/>
      <x:c r="PH164" s="23"/>
      <x:c r="PI164" s="23"/>
      <x:c r="PJ164" s="23"/>
      <x:c r="PK164" s="23"/>
      <x:c r="PL164" s="23"/>
      <x:c r="PM164" s="23"/>
      <x:c r="PN164" s="23"/>
      <x:c r="PO164" s="23"/>
      <x:c r="PP164" s="23"/>
      <x:c r="PQ164" s="23"/>
      <x:c r="PR164" s="23"/>
      <x:c r="PS164" s="23"/>
      <x:c r="PT164" s="23"/>
      <x:c r="PU164" s="23"/>
      <x:c r="PV164" s="23"/>
      <x:c r="PW164" s="23"/>
      <x:c r="PX164" s="23"/>
      <x:c r="PY164" s="23"/>
      <x:c r="PZ164" s="23"/>
      <x:c r="QA164" s="23"/>
      <x:c r="QB164" s="23"/>
      <x:c r="QC164" s="23"/>
      <x:c r="QD164" s="23"/>
      <x:c r="QE164" s="23"/>
      <x:c r="QF164" s="23"/>
      <x:c r="QG164" s="23"/>
      <x:c r="QH164" s="23"/>
      <x:c r="QI164" s="23"/>
    </x:row>
    <x:row r="165" spans="1:451" x14ac:dyDescent="0.25">
      <x:c r="A165" s="21"/>
      <x:c r="B165" s="17"/>
      <x:c r="C165" s="18"/>
      <x:c r="D165" s="18"/>
      <x:c r="E165" s="19"/>
      <x:c r="F165" s="22"/>
      <x:c r="G165" s="23"/>
      <x:c r="H165" s="23"/>
      <x:c r="I165" s="23"/>
      <x:c r="J165" s="23"/>
      <x:c r="K165" s="23"/>
      <x:c r="L165" s="23"/>
      <x:c r="M165" s="23"/>
      <x:c r="N165" s="23"/>
      <x:c r="O165" s="23"/>
      <x:c r="P165" s="23"/>
      <x:c r="Q165" s="23"/>
      <x:c r="R165" s="23"/>
      <x:c r="S165" s="23"/>
      <x:c r="T165" s="23"/>
      <x:c r="U165" s="23"/>
      <x:c r="V165" s="23"/>
      <x:c r="W165" s="23"/>
      <x:c r="X165" s="23"/>
      <x:c r="Y165" s="23"/>
      <x:c r="Z165" s="23"/>
      <x:c r="AA165" s="23"/>
      <x:c r="AB165" s="23"/>
      <x:c r="AC165" s="23"/>
      <x:c r="AD165" s="23"/>
      <x:c r="AE165" s="23"/>
      <x:c r="AF165" s="23"/>
      <x:c r="AG165" s="23"/>
      <x:c r="AH165" s="23"/>
      <x:c r="AI165" s="23"/>
      <x:c r="AJ165" s="23"/>
      <x:c r="AK165" s="23"/>
      <x:c r="AL165" s="23"/>
      <x:c r="AM165" s="23"/>
      <x:c r="AN165" s="23"/>
      <x:c r="AO165" s="23"/>
      <x:c r="AP165" s="23"/>
      <x:c r="AQ165" s="23"/>
      <x:c r="AR165" s="23"/>
      <x:c r="AS165" s="23"/>
      <x:c r="AT165" s="23"/>
      <x:c r="AU165" s="23"/>
      <x:c r="AV165" s="23"/>
      <x:c r="AW165" s="23"/>
      <x:c r="AX165" s="23"/>
      <x:c r="AY165" s="23"/>
      <x:c r="AZ165" s="23"/>
      <x:c r="BA165" s="23"/>
      <x:c r="BB165" s="23"/>
      <x:c r="BC165" s="23"/>
      <x:c r="BD165" s="23"/>
      <x:c r="BE165" s="23"/>
      <x:c r="BF165" s="23"/>
      <x:c r="BG165" s="23"/>
      <x:c r="BH165" s="23"/>
      <x:c r="BI165" s="23"/>
      <x:c r="BJ165" s="23"/>
      <x:c r="BK165" s="23"/>
      <x:c r="BL165" s="23"/>
      <x:c r="BM165" s="23"/>
      <x:c r="BN165" s="23"/>
      <x:c r="BO165" s="23"/>
      <x:c r="BP165" s="23"/>
      <x:c r="BQ165" s="23"/>
      <x:c r="BR165" s="23"/>
      <x:c r="BS165" s="23"/>
      <x:c r="BT165" s="23"/>
      <x:c r="BU165" s="23"/>
      <x:c r="BV165" s="23"/>
      <x:c r="BW165" s="23"/>
      <x:c r="BX165" s="23"/>
      <x:c r="BY165" s="23"/>
      <x:c r="BZ165" s="23"/>
      <x:c r="CA165" s="23"/>
      <x:c r="CB165" s="23"/>
      <x:c r="CC165" s="23"/>
      <x:c r="CD165" s="23"/>
      <x:c r="CE165" s="23"/>
      <x:c r="CF165" s="23"/>
      <x:c r="CG165" s="23"/>
      <x:c r="CH165" s="23"/>
      <x:c r="CI165" s="23"/>
      <x:c r="CJ165" s="23"/>
      <x:c r="CK165" s="23"/>
      <x:c r="CL165" s="23"/>
      <x:c r="CM165" s="23"/>
      <x:c r="CN165" s="23"/>
      <x:c r="CO165" s="23"/>
      <x:c r="CP165" s="23"/>
      <x:c r="CQ165" s="23"/>
      <x:c r="CR165" s="23"/>
      <x:c r="CS165" s="23"/>
      <x:c r="CT165" s="23"/>
      <x:c r="CU165" s="23"/>
      <x:c r="CV165" s="23"/>
      <x:c r="CW165" s="23"/>
      <x:c r="CX165" s="23"/>
      <x:c r="CY165" s="23"/>
      <x:c r="CZ165" s="23"/>
      <x:c r="DA165" s="23"/>
      <x:c r="DB165" s="23"/>
      <x:c r="DC165" s="23"/>
      <x:c r="DD165" s="23"/>
      <x:c r="DE165" s="23"/>
      <x:c r="DF165" s="23"/>
      <x:c r="DG165" s="23"/>
      <x:c r="DH165" s="23"/>
      <x:c r="DI165" s="23"/>
      <x:c r="DJ165" s="23"/>
      <x:c r="DK165" s="23"/>
      <x:c r="DL165" s="23"/>
      <x:c r="DM165" s="23"/>
      <x:c r="DN165" s="23"/>
      <x:c r="DO165" s="23"/>
      <x:c r="DP165" s="23"/>
      <x:c r="DQ165" s="23"/>
      <x:c r="DR165" s="23"/>
      <x:c r="DS165" s="23"/>
      <x:c r="DT165" s="23"/>
      <x:c r="DU165" s="23"/>
      <x:c r="DV165" s="23"/>
      <x:c r="DW165" s="23"/>
      <x:c r="DX165" s="23"/>
      <x:c r="DY165" s="23"/>
      <x:c r="DZ165" s="23"/>
      <x:c r="EA165" s="23"/>
      <x:c r="EB165" s="23"/>
      <x:c r="EC165" s="23"/>
      <x:c r="ED165" s="23"/>
      <x:c r="EE165" s="23"/>
      <x:c r="EF165" s="23"/>
      <x:c r="EG165" s="23"/>
      <x:c r="EH165" s="23"/>
      <x:c r="EI165" s="23"/>
      <x:c r="EJ165" s="23"/>
      <x:c r="EK165" s="23"/>
      <x:c r="EL165" s="23"/>
      <x:c r="EM165" s="23"/>
      <x:c r="EN165" s="23"/>
      <x:c r="EO165" s="23"/>
      <x:c r="EP165" s="23"/>
      <x:c r="EQ165" s="23"/>
      <x:c r="ER165" s="23"/>
      <x:c r="ES165" s="23"/>
      <x:c r="ET165" s="23"/>
      <x:c r="EU165" s="23"/>
      <x:c r="EV165" s="23"/>
      <x:c r="EW165" s="23"/>
      <x:c r="EX165" s="23"/>
      <x:c r="EY165" s="23"/>
      <x:c r="EZ165" s="23"/>
      <x:c r="FA165" s="23"/>
      <x:c r="FB165" s="23"/>
      <x:c r="FC165" s="23"/>
      <x:c r="FD165" s="23"/>
      <x:c r="FE165" s="23"/>
      <x:c r="FF165" s="23"/>
      <x:c r="FG165" s="23"/>
      <x:c r="FH165" s="23"/>
      <x:c r="FI165" s="23"/>
      <x:c r="FJ165" s="23"/>
      <x:c r="FK165" s="23"/>
      <x:c r="FL165" s="23"/>
      <x:c r="FM165" s="23"/>
      <x:c r="FN165" s="23"/>
      <x:c r="FO165" s="23"/>
      <x:c r="FP165" s="23"/>
      <x:c r="FQ165" s="23"/>
      <x:c r="FR165" s="23"/>
      <x:c r="FS165" s="23"/>
      <x:c r="FT165" s="23"/>
      <x:c r="FU165" s="23"/>
      <x:c r="FV165" s="23"/>
      <x:c r="FW165" s="23"/>
      <x:c r="FX165" s="23"/>
      <x:c r="FY165" s="23"/>
      <x:c r="FZ165" s="23"/>
      <x:c r="GA165" s="23"/>
      <x:c r="GB165" s="23"/>
      <x:c r="GC165" s="23"/>
      <x:c r="GD165" s="23"/>
      <x:c r="GE165" s="23"/>
      <x:c r="GF165" s="23"/>
      <x:c r="GG165" s="23"/>
      <x:c r="GH165" s="23"/>
      <x:c r="GI165" s="23"/>
      <x:c r="GJ165" s="23"/>
      <x:c r="GK165" s="23"/>
      <x:c r="GL165" s="23"/>
      <x:c r="GM165" s="23"/>
      <x:c r="GN165" s="23"/>
      <x:c r="GO165" s="23"/>
      <x:c r="GP165" s="23"/>
      <x:c r="GQ165" s="23"/>
      <x:c r="GR165" s="23"/>
      <x:c r="GS165" s="23"/>
      <x:c r="GT165" s="23"/>
      <x:c r="GU165" s="23"/>
      <x:c r="GV165" s="23"/>
      <x:c r="GW165" s="23"/>
      <x:c r="GX165" s="23"/>
      <x:c r="GY165" s="23"/>
      <x:c r="GZ165" s="23"/>
      <x:c r="HA165" s="23"/>
      <x:c r="HB165" s="23"/>
      <x:c r="HC165" s="23"/>
      <x:c r="HD165" s="23"/>
      <x:c r="HE165" s="23"/>
      <x:c r="HF165" s="23"/>
      <x:c r="HG165" s="23"/>
      <x:c r="HH165" s="23"/>
      <x:c r="HI165" s="23"/>
      <x:c r="HJ165" s="23"/>
      <x:c r="HK165" s="23"/>
      <x:c r="HL165" s="23"/>
      <x:c r="HM165" s="23"/>
      <x:c r="HN165" s="23"/>
      <x:c r="HO165" s="23"/>
      <x:c r="HP165" s="23"/>
      <x:c r="HQ165" s="23"/>
      <x:c r="HR165" s="23"/>
      <x:c r="HS165" s="23"/>
      <x:c r="HT165" s="23"/>
      <x:c r="HU165" s="23"/>
      <x:c r="HV165" s="23"/>
      <x:c r="HW165" s="23"/>
      <x:c r="HX165" s="23"/>
      <x:c r="HY165" s="23"/>
      <x:c r="HZ165" s="23"/>
      <x:c r="IA165" s="23"/>
      <x:c r="IB165" s="23"/>
      <x:c r="IC165" s="23"/>
      <x:c r="ID165" s="23"/>
      <x:c r="IE165" s="23"/>
      <x:c r="IF165" s="23"/>
      <x:c r="IG165" s="23"/>
      <x:c r="IH165" s="23"/>
      <x:c r="II165" s="23"/>
      <x:c r="IJ165" s="23"/>
      <x:c r="IK165" s="23"/>
      <x:c r="IL165" s="23"/>
      <x:c r="IM165" s="23"/>
      <x:c r="IN165" s="23"/>
      <x:c r="IO165" s="23"/>
      <x:c r="IP165" s="23"/>
      <x:c r="IQ165" s="23"/>
      <x:c r="IR165" s="23"/>
      <x:c r="IS165" s="23"/>
      <x:c r="IT165" s="23"/>
      <x:c r="IU165" s="23"/>
      <x:c r="IV165" s="23"/>
      <x:c r="IW165" s="23"/>
      <x:c r="IX165" s="23"/>
      <x:c r="IY165" s="23"/>
      <x:c r="IZ165" s="23"/>
      <x:c r="JA165" s="23"/>
      <x:c r="JB165" s="23"/>
      <x:c r="JC165" s="23"/>
      <x:c r="JD165" s="23"/>
      <x:c r="JE165" s="23"/>
      <x:c r="JF165" s="23"/>
      <x:c r="JG165" s="23"/>
      <x:c r="JH165" s="23"/>
      <x:c r="JI165" s="23"/>
      <x:c r="JJ165" s="23"/>
      <x:c r="JK165" s="23"/>
      <x:c r="JL165" s="23"/>
      <x:c r="JM165" s="23"/>
      <x:c r="JN165" s="23"/>
      <x:c r="JO165" s="23"/>
      <x:c r="JP165" s="23"/>
      <x:c r="JQ165" s="23"/>
      <x:c r="JR165" s="23"/>
      <x:c r="JS165" s="23"/>
      <x:c r="JT165" s="23"/>
      <x:c r="JU165" s="23"/>
      <x:c r="JV165" s="23"/>
      <x:c r="JW165" s="23"/>
      <x:c r="JX165" s="23"/>
      <x:c r="JY165" s="23"/>
      <x:c r="JZ165" s="23"/>
      <x:c r="KA165" s="23"/>
      <x:c r="KB165" s="23"/>
      <x:c r="KC165" s="23"/>
      <x:c r="KD165" s="23"/>
      <x:c r="KE165" s="23"/>
      <x:c r="KF165" s="23"/>
      <x:c r="KG165" s="23"/>
      <x:c r="KH165" s="23"/>
      <x:c r="KI165" s="23"/>
      <x:c r="KJ165" s="23"/>
      <x:c r="KK165" s="23"/>
      <x:c r="KL165" s="23"/>
      <x:c r="KM165" s="23"/>
      <x:c r="KN165" s="23"/>
      <x:c r="KO165" s="23"/>
      <x:c r="KP165" s="23"/>
      <x:c r="KQ165" s="23"/>
      <x:c r="KR165" s="23"/>
      <x:c r="KS165" s="23"/>
      <x:c r="KT165" s="23"/>
      <x:c r="KU165" s="23"/>
      <x:c r="KV165" s="23"/>
      <x:c r="KW165" s="23"/>
      <x:c r="KX165" s="23"/>
      <x:c r="KY165" s="23"/>
      <x:c r="KZ165" s="23"/>
      <x:c r="LA165" s="23"/>
      <x:c r="LB165" s="23"/>
      <x:c r="LC165" s="23"/>
      <x:c r="LD165" s="23"/>
      <x:c r="LE165" s="23"/>
      <x:c r="LF165" s="23"/>
      <x:c r="LG165" s="23"/>
      <x:c r="LH165" s="23"/>
      <x:c r="LI165" s="23"/>
      <x:c r="LJ165" s="23"/>
      <x:c r="LK165" s="23"/>
      <x:c r="LL165" s="23"/>
      <x:c r="LM165" s="23"/>
      <x:c r="LN165" s="23"/>
      <x:c r="LO165" s="23"/>
      <x:c r="LP165" s="23"/>
      <x:c r="LQ165" s="23"/>
      <x:c r="LR165" s="23"/>
      <x:c r="LS165" s="23"/>
      <x:c r="LT165" s="23"/>
      <x:c r="LU165" s="23"/>
      <x:c r="LV165" s="23"/>
      <x:c r="LW165" s="23"/>
      <x:c r="LX165" s="23"/>
      <x:c r="LY165" s="23"/>
      <x:c r="LZ165" s="23"/>
      <x:c r="MA165" s="23"/>
      <x:c r="MB165" s="23"/>
      <x:c r="MC165" s="23"/>
      <x:c r="MD165" s="23"/>
      <x:c r="ME165" s="23"/>
      <x:c r="MF165" s="23"/>
      <x:c r="MG165" s="23"/>
      <x:c r="MH165" s="23"/>
      <x:c r="MI165" s="23"/>
      <x:c r="MJ165" s="23"/>
      <x:c r="MK165" s="23"/>
      <x:c r="ML165" s="23"/>
      <x:c r="MM165" s="23"/>
      <x:c r="MN165" s="23"/>
      <x:c r="MO165" s="23"/>
      <x:c r="MP165" s="23"/>
      <x:c r="MQ165" s="23"/>
      <x:c r="MR165" s="23"/>
      <x:c r="MS165" s="23"/>
      <x:c r="MT165" s="23"/>
      <x:c r="MU165" s="23"/>
      <x:c r="MV165" s="23"/>
      <x:c r="MW165" s="23"/>
      <x:c r="MX165" s="23"/>
      <x:c r="MY165" s="23"/>
      <x:c r="MZ165" s="23"/>
      <x:c r="NA165" s="23"/>
      <x:c r="NB165" s="23"/>
      <x:c r="NC165" s="23"/>
      <x:c r="ND165" s="23"/>
      <x:c r="NE165" s="23"/>
      <x:c r="NF165" s="23"/>
      <x:c r="NG165" s="23"/>
      <x:c r="NH165" s="23"/>
      <x:c r="NI165" s="23"/>
      <x:c r="NJ165" s="23"/>
      <x:c r="NK165" s="23"/>
      <x:c r="NL165" s="23"/>
      <x:c r="NM165" s="23"/>
      <x:c r="NN165" s="23"/>
      <x:c r="NO165" s="23"/>
      <x:c r="NP165" s="23"/>
      <x:c r="NQ165" s="23"/>
      <x:c r="NR165" s="23"/>
      <x:c r="NS165" s="23"/>
      <x:c r="NT165" s="23"/>
      <x:c r="NU165" s="23"/>
      <x:c r="NV165" s="23"/>
      <x:c r="NW165" s="23"/>
      <x:c r="NX165" s="23"/>
      <x:c r="NY165" s="23"/>
      <x:c r="NZ165" s="23"/>
      <x:c r="OA165" s="23"/>
      <x:c r="OB165" s="23"/>
      <x:c r="OC165" s="23"/>
      <x:c r="OD165" s="23"/>
      <x:c r="OE165" s="23"/>
      <x:c r="OF165" s="23"/>
      <x:c r="OG165" s="23"/>
      <x:c r="OH165" s="23"/>
      <x:c r="OI165" s="23"/>
      <x:c r="OJ165" s="23"/>
      <x:c r="OK165" s="23"/>
      <x:c r="OL165" s="23"/>
      <x:c r="OM165" s="23"/>
      <x:c r="ON165" s="23"/>
      <x:c r="OO165" s="23"/>
      <x:c r="OP165" s="23"/>
      <x:c r="OQ165" s="23"/>
      <x:c r="OR165" s="23"/>
      <x:c r="OS165" s="23"/>
      <x:c r="OT165" s="23"/>
      <x:c r="OU165" s="23"/>
      <x:c r="OV165" s="23"/>
      <x:c r="OW165" s="23"/>
      <x:c r="OX165" s="23"/>
      <x:c r="OY165" s="23"/>
      <x:c r="OZ165" s="23"/>
      <x:c r="PA165" s="23"/>
      <x:c r="PB165" s="23"/>
      <x:c r="PC165" s="23"/>
      <x:c r="PD165" s="23"/>
      <x:c r="PE165" s="23"/>
      <x:c r="PF165" s="23"/>
      <x:c r="PG165" s="23"/>
      <x:c r="PH165" s="23"/>
      <x:c r="PI165" s="23"/>
      <x:c r="PJ165" s="23"/>
      <x:c r="PK165" s="23"/>
      <x:c r="PL165" s="23"/>
      <x:c r="PM165" s="23"/>
      <x:c r="PN165" s="23"/>
      <x:c r="PO165" s="23"/>
      <x:c r="PP165" s="23"/>
      <x:c r="PQ165" s="23"/>
      <x:c r="PR165" s="23"/>
      <x:c r="PS165" s="23"/>
      <x:c r="PT165" s="23"/>
      <x:c r="PU165" s="23"/>
      <x:c r="PV165" s="23"/>
      <x:c r="PW165" s="23"/>
      <x:c r="PX165" s="23"/>
      <x:c r="PY165" s="23"/>
      <x:c r="PZ165" s="23"/>
      <x:c r="QA165" s="23"/>
      <x:c r="QB165" s="23"/>
      <x:c r="QC165" s="23"/>
      <x:c r="QD165" s="23"/>
      <x:c r="QE165" s="23"/>
      <x:c r="QF165" s="23"/>
      <x:c r="QG165" s="23"/>
      <x:c r="QH165" s="23"/>
      <x:c r="QI165" s="23"/>
    </x:row>
    <x:row r="166" spans="1:451" x14ac:dyDescent="0.25">
      <x:c r="A166" s="21"/>
      <x:c r="B166" s="17"/>
      <x:c r="C166" s="18"/>
      <x:c r="D166" s="18"/>
      <x:c r="E166" s="19"/>
      <x:c r="F166" s="22"/>
      <x:c r="G166" s="23"/>
      <x:c r="H166" s="23"/>
      <x:c r="I166" s="23"/>
      <x:c r="J166" s="23"/>
      <x:c r="K166" s="23"/>
      <x:c r="L166" s="23"/>
      <x:c r="M166" s="23"/>
      <x:c r="N166" s="23"/>
      <x:c r="O166" s="23"/>
      <x:c r="P166" s="23"/>
      <x:c r="Q166" s="23"/>
      <x:c r="R166" s="23"/>
      <x:c r="S166" s="23"/>
      <x:c r="T166" s="23"/>
      <x:c r="U166" s="23"/>
      <x:c r="V166" s="23"/>
      <x:c r="W166" s="23"/>
      <x:c r="X166" s="23"/>
      <x:c r="Y166" s="23"/>
      <x:c r="Z166" s="23"/>
      <x:c r="AA166" s="23"/>
      <x:c r="AB166" s="23"/>
      <x:c r="AC166" s="23"/>
      <x:c r="AD166" s="23"/>
      <x:c r="AE166" s="23"/>
      <x:c r="AF166" s="23"/>
      <x:c r="AG166" s="23"/>
      <x:c r="AH166" s="23"/>
      <x:c r="AI166" s="23"/>
      <x:c r="AJ166" s="23"/>
      <x:c r="AK166" s="23"/>
      <x:c r="AL166" s="23"/>
      <x:c r="AM166" s="23"/>
      <x:c r="AN166" s="23"/>
      <x:c r="AO166" s="23"/>
      <x:c r="AP166" s="23"/>
      <x:c r="AQ166" s="23"/>
      <x:c r="AR166" s="23"/>
      <x:c r="AS166" s="23"/>
      <x:c r="AT166" s="23"/>
      <x:c r="AU166" s="23"/>
      <x:c r="AV166" s="23"/>
      <x:c r="AW166" s="23"/>
      <x:c r="AX166" s="23"/>
      <x:c r="AY166" s="23"/>
      <x:c r="AZ166" s="23"/>
      <x:c r="BA166" s="23"/>
      <x:c r="BB166" s="23"/>
      <x:c r="BC166" s="23"/>
      <x:c r="BD166" s="23"/>
      <x:c r="BE166" s="23"/>
      <x:c r="BF166" s="23"/>
      <x:c r="BG166" s="23"/>
      <x:c r="BH166" s="23"/>
      <x:c r="BI166" s="23"/>
      <x:c r="BJ166" s="23"/>
      <x:c r="BK166" s="23"/>
      <x:c r="BL166" s="23"/>
      <x:c r="BM166" s="23"/>
      <x:c r="BN166" s="23"/>
      <x:c r="BO166" s="23"/>
      <x:c r="BP166" s="23"/>
      <x:c r="BQ166" s="23"/>
      <x:c r="BR166" s="23"/>
      <x:c r="BS166" s="23"/>
      <x:c r="BT166" s="23"/>
      <x:c r="BU166" s="23"/>
      <x:c r="BV166" s="23"/>
      <x:c r="BW166" s="23"/>
      <x:c r="BX166" s="23"/>
      <x:c r="BY166" s="23"/>
      <x:c r="BZ166" s="23"/>
      <x:c r="CA166" s="23"/>
      <x:c r="CB166" s="23"/>
      <x:c r="CC166" s="23"/>
      <x:c r="CD166" s="23"/>
      <x:c r="CE166" s="23"/>
      <x:c r="CF166" s="23"/>
      <x:c r="CG166" s="23"/>
      <x:c r="CH166" s="23"/>
      <x:c r="CI166" s="23"/>
      <x:c r="CJ166" s="23"/>
      <x:c r="CK166" s="23"/>
      <x:c r="CL166" s="23"/>
      <x:c r="CM166" s="23"/>
      <x:c r="CN166" s="23"/>
      <x:c r="CO166" s="23"/>
      <x:c r="CP166" s="23"/>
      <x:c r="CQ166" s="23"/>
      <x:c r="CR166" s="23"/>
      <x:c r="CS166" s="23"/>
      <x:c r="CT166" s="23"/>
      <x:c r="CU166" s="23"/>
      <x:c r="CV166" s="23"/>
      <x:c r="CW166" s="23"/>
      <x:c r="CX166" s="23"/>
      <x:c r="CY166" s="23"/>
      <x:c r="CZ166" s="23"/>
      <x:c r="DA166" s="23"/>
      <x:c r="DB166" s="23"/>
      <x:c r="DC166" s="23"/>
      <x:c r="DD166" s="23"/>
      <x:c r="DE166" s="23"/>
      <x:c r="DF166" s="23"/>
      <x:c r="DG166" s="23"/>
      <x:c r="DH166" s="23"/>
      <x:c r="DI166" s="23"/>
      <x:c r="DJ166" s="23"/>
      <x:c r="DK166" s="23"/>
      <x:c r="DL166" s="23"/>
      <x:c r="DM166" s="23"/>
      <x:c r="DN166" s="23"/>
      <x:c r="DO166" s="23"/>
      <x:c r="DP166" s="23"/>
      <x:c r="DQ166" s="23"/>
      <x:c r="DR166" s="23"/>
      <x:c r="DS166" s="23"/>
      <x:c r="DT166" s="23"/>
      <x:c r="DU166" s="23"/>
      <x:c r="DV166" s="23"/>
      <x:c r="DW166" s="23"/>
      <x:c r="DX166" s="23"/>
      <x:c r="DY166" s="23"/>
      <x:c r="DZ166" s="23"/>
      <x:c r="EA166" s="23"/>
      <x:c r="EB166" s="23"/>
      <x:c r="EC166" s="23"/>
      <x:c r="ED166" s="23"/>
      <x:c r="EE166" s="23"/>
      <x:c r="EF166" s="23"/>
      <x:c r="EG166" s="23"/>
      <x:c r="EH166" s="23"/>
      <x:c r="EI166" s="23"/>
      <x:c r="EJ166" s="23"/>
      <x:c r="EK166" s="23"/>
      <x:c r="EL166" s="23"/>
      <x:c r="EM166" s="23"/>
      <x:c r="EN166" s="23"/>
      <x:c r="EO166" s="23"/>
      <x:c r="EP166" s="23"/>
      <x:c r="EQ166" s="23"/>
      <x:c r="ER166" s="23"/>
      <x:c r="ES166" s="23"/>
      <x:c r="ET166" s="23"/>
      <x:c r="EU166" s="23"/>
      <x:c r="EV166" s="23"/>
      <x:c r="EW166" s="23"/>
      <x:c r="EX166" s="23"/>
      <x:c r="EY166" s="23"/>
      <x:c r="EZ166" s="23"/>
      <x:c r="FA166" s="23"/>
      <x:c r="FB166" s="23"/>
      <x:c r="FC166" s="23"/>
      <x:c r="FD166" s="23"/>
      <x:c r="FE166" s="23"/>
      <x:c r="FF166" s="23"/>
      <x:c r="FG166" s="23"/>
      <x:c r="FH166" s="23"/>
      <x:c r="FI166" s="23"/>
      <x:c r="FJ166" s="23"/>
      <x:c r="FK166" s="23"/>
      <x:c r="FL166" s="23"/>
      <x:c r="FM166" s="23"/>
      <x:c r="FN166" s="23"/>
      <x:c r="FO166" s="23"/>
      <x:c r="FP166" s="23"/>
      <x:c r="FQ166" s="23"/>
      <x:c r="FR166" s="23"/>
      <x:c r="FS166" s="23"/>
      <x:c r="FT166" s="23"/>
      <x:c r="FU166" s="23"/>
      <x:c r="FV166" s="23"/>
      <x:c r="FW166" s="23"/>
      <x:c r="FX166" s="23"/>
      <x:c r="FY166" s="23"/>
      <x:c r="FZ166" s="23"/>
      <x:c r="GA166" s="23"/>
      <x:c r="GB166" s="23"/>
      <x:c r="GC166" s="23"/>
      <x:c r="GD166" s="23"/>
      <x:c r="GE166" s="23"/>
      <x:c r="GF166" s="23"/>
      <x:c r="GG166" s="23"/>
      <x:c r="GH166" s="23"/>
      <x:c r="GI166" s="23"/>
      <x:c r="GJ166" s="23"/>
      <x:c r="GK166" s="23"/>
      <x:c r="GL166" s="23"/>
      <x:c r="GM166" s="23"/>
      <x:c r="GN166" s="23"/>
      <x:c r="GO166" s="23"/>
      <x:c r="GP166" s="23"/>
      <x:c r="GQ166" s="23"/>
      <x:c r="GR166" s="23"/>
      <x:c r="GS166" s="23"/>
      <x:c r="GT166" s="23"/>
      <x:c r="GU166" s="23"/>
      <x:c r="GV166" s="23"/>
      <x:c r="GW166" s="23"/>
      <x:c r="GX166" s="23"/>
      <x:c r="GY166" s="23"/>
      <x:c r="GZ166" s="23"/>
      <x:c r="HA166" s="23"/>
      <x:c r="HB166" s="23"/>
      <x:c r="HC166" s="23"/>
      <x:c r="HD166" s="23"/>
      <x:c r="HE166" s="23"/>
      <x:c r="HF166" s="23"/>
      <x:c r="HG166" s="23"/>
      <x:c r="HH166" s="23"/>
      <x:c r="HI166" s="23"/>
      <x:c r="HJ166" s="23"/>
      <x:c r="HK166" s="23"/>
      <x:c r="HL166" s="23"/>
      <x:c r="HM166" s="23"/>
      <x:c r="HN166" s="23"/>
      <x:c r="HO166" s="23"/>
      <x:c r="HP166" s="23"/>
      <x:c r="HQ166" s="23"/>
      <x:c r="HR166" s="23"/>
      <x:c r="HS166" s="23"/>
      <x:c r="HT166" s="23"/>
      <x:c r="HU166" s="23"/>
      <x:c r="HV166" s="23"/>
      <x:c r="HW166" s="23"/>
      <x:c r="HX166" s="23"/>
      <x:c r="HY166" s="23"/>
      <x:c r="HZ166" s="23"/>
      <x:c r="IA166" s="23"/>
      <x:c r="IB166" s="23"/>
      <x:c r="IC166" s="23"/>
      <x:c r="ID166" s="23"/>
      <x:c r="IE166" s="23"/>
      <x:c r="IF166" s="23"/>
      <x:c r="IG166" s="23"/>
      <x:c r="IH166" s="23"/>
      <x:c r="II166" s="23"/>
      <x:c r="IJ166" s="23"/>
      <x:c r="IK166" s="23"/>
      <x:c r="IL166" s="23"/>
      <x:c r="IM166" s="23"/>
      <x:c r="IN166" s="23"/>
      <x:c r="IO166" s="23"/>
      <x:c r="IP166" s="23"/>
      <x:c r="IQ166" s="23"/>
      <x:c r="IR166" s="23"/>
      <x:c r="IS166" s="23"/>
      <x:c r="IT166" s="23"/>
      <x:c r="IU166" s="23"/>
      <x:c r="IV166" s="23"/>
      <x:c r="IW166" s="23"/>
      <x:c r="IX166" s="23"/>
      <x:c r="IY166" s="23"/>
      <x:c r="IZ166" s="23"/>
      <x:c r="JA166" s="23"/>
      <x:c r="JB166" s="23"/>
      <x:c r="JC166" s="23"/>
      <x:c r="JD166" s="23"/>
      <x:c r="JE166" s="23"/>
      <x:c r="JF166" s="23"/>
      <x:c r="JG166" s="23"/>
      <x:c r="JH166" s="23"/>
      <x:c r="JI166" s="23"/>
      <x:c r="JJ166" s="23"/>
      <x:c r="JK166" s="23"/>
      <x:c r="JL166" s="23"/>
      <x:c r="JM166" s="23"/>
      <x:c r="JN166" s="23"/>
      <x:c r="JO166" s="23"/>
      <x:c r="JP166" s="23"/>
      <x:c r="JQ166" s="23"/>
      <x:c r="JR166" s="23"/>
      <x:c r="JS166" s="23"/>
      <x:c r="JT166" s="23"/>
      <x:c r="JU166" s="23"/>
      <x:c r="JV166" s="23"/>
      <x:c r="JW166" s="23"/>
      <x:c r="JX166" s="23"/>
      <x:c r="JY166" s="23"/>
      <x:c r="JZ166" s="23"/>
      <x:c r="KA166" s="23"/>
      <x:c r="KB166" s="23"/>
      <x:c r="KC166" s="23"/>
      <x:c r="KD166" s="23"/>
      <x:c r="KE166" s="23"/>
      <x:c r="KF166" s="23"/>
      <x:c r="KG166" s="23"/>
      <x:c r="KH166" s="23"/>
      <x:c r="KI166" s="23"/>
      <x:c r="KJ166" s="23"/>
      <x:c r="KK166" s="23"/>
      <x:c r="KL166" s="23"/>
      <x:c r="KM166" s="23"/>
      <x:c r="KN166" s="23"/>
      <x:c r="KO166" s="23"/>
      <x:c r="KP166" s="23"/>
      <x:c r="KQ166" s="23"/>
      <x:c r="KR166" s="23"/>
      <x:c r="KS166" s="23"/>
      <x:c r="KT166" s="23"/>
      <x:c r="KU166" s="23"/>
      <x:c r="KV166" s="23"/>
      <x:c r="KW166" s="23"/>
      <x:c r="KX166" s="23"/>
      <x:c r="KY166" s="23"/>
      <x:c r="KZ166" s="23"/>
      <x:c r="LA166" s="23"/>
      <x:c r="LB166" s="23"/>
      <x:c r="LC166" s="23"/>
      <x:c r="LD166" s="23"/>
      <x:c r="LE166" s="23"/>
      <x:c r="LF166" s="23"/>
      <x:c r="LG166" s="23"/>
      <x:c r="LH166" s="23"/>
      <x:c r="LI166" s="23"/>
      <x:c r="LJ166" s="23"/>
      <x:c r="LK166" s="23"/>
      <x:c r="LL166" s="23"/>
      <x:c r="LM166" s="23"/>
      <x:c r="LN166" s="23"/>
      <x:c r="LO166" s="23"/>
      <x:c r="LP166" s="23"/>
      <x:c r="LQ166" s="23"/>
      <x:c r="LR166" s="23"/>
      <x:c r="LS166" s="23"/>
      <x:c r="LT166" s="23"/>
      <x:c r="LU166" s="23"/>
      <x:c r="LV166" s="23"/>
      <x:c r="LW166" s="23"/>
      <x:c r="LX166" s="23"/>
      <x:c r="LY166" s="23"/>
      <x:c r="LZ166" s="23"/>
      <x:c r="MA166" s="23"/>
      <x:c r="MB166" s="23"/>
      <x:c r="MC166" s="23"/>
      <x:c r="MD166" s="23"/>
      <x:c r="ME166" s="23"/>
      <x:c r="MF166" s="23"/>
      <x:c r="MG166" s="23"/>
      <x:c r="MH166" s="23"/>
      <x:c r="MI166" s="23"/>
      <x:c r="MJ166" s="23"/>
      <x:c r="MK166" s="23"/>
      <x:c r="ML166" s="23"/>
      <x:c r="MM166" s="23"/>
      <x:c r="MN166" s="23"/>
      <x:c r="MO166" s="23"/>
      <x:c r="MP166" s="23"/>
      <x:c r="MQ166" s="23"/>
      <x:c r="MR166" s="23"/>
      <x:c r="MS166" s="23"/>
      <x:c r="MT166" s="23"/>
      <x:c r="MU166" s="23"/>
      <x:c r="MV166" s="23"/>
      <x:c r="MW166" s="23"/>
      <x:c r="MX166" s="23"/>
      <x:c r="MY166" s="23"/>
      <x:c r="MZ166" s="23"/>
      <x:c r="NA166" s="23"/>
      <x:c r="NB166" s="23"/>
      <x:c r="NC166" s="23"/>
      <x:c r="ND166" s="23"/>
      <x:c r="NE166" s="23"/>
      <x:c r="NF166" s="23"/>
      <x:c r="NG166" s="23"/>
      <x:c r="NH166" s="23"/>
      <x:c r="NI166" s="23"/>
      <x:c r="NJ166" s="23"/>
      <x:c r="NK166" s="23"/>
      <x:c r="NL166" s="23"/>
      <x:c r="NM166" s="23"/>
      <x:c r="NN166" s="23"/>
      <x:c r="NO166" s="23"/>
      <x:c r="NP166" s="23"/>
      <x:c r="NQ166" s="23"/>
      <x:c r="NR166" s="23"/>
      <x:c r="NS166" s="23"/>
      <x:c r="NT166" s="23"/>
      <x:c r="NU166" s="23"/>
      <x:c r="NV166" s="23"/>
      <x:c r="NW166" s="23"/>
      <x:c r="NX166" s="23"/>
      <x:c r="NY166" s="23"/>
      <x:c r="NZ166" s="23"/>
      <x:c r="OA166" s="23"/>
      <x:c r="OB166" s="23"/>
      <x:c r="OC166" s="23"/>
      <x:c r="OD166" s="23"/>
      <x:c r="OE166" s="23"/>
      <x:c r="OF166" s="23"/>
      <x:c r="OG166" s="23"/>
      <x:c r="OH166" s="23"/>
      <x:c r="OI166" s="23"/>
      <x:c r="OJ166" s="23"/>
      <x:c r="OK166" s="23"/>
      <x:c r="OL166" s="23"/>
      <x:c r="OM166" s="23"/>
      <x:c r="ON166" s="23"/>
      <x:c r="OO166" s="23"/>
      <x:c r="OP166" s="23"/>
      <x:c r="OQ166" s="23"/>
      <x:c r="OR166" s="23"/>
      <x:c r="OS166" s="23"/>
      <x:c r="OT166" s="23"/>
      <x:c r="OU166" s="23"/>
      <x:c r="OV166" s="23"/>
      <x:c r="OW166" s="23"/>
      <x:c r="OX166" s="23"/>
      <x:c r="OY166" s="23"/>
      <x:c r="OZ166" s="23"/>
      <x:c r="PA166" s="23"/>
      <x:c r="PB166" s="23"/>
      <x:c r="PC166" s="23"/>
      <x:c r="PD166" s="23"/>
      <x:c r="PE166" s="23"/>
      <x:c r="PF166" s="23"/>
      <x:c r="PG166" s="23"/>
      <x:c r="PH166" s="23"/>
      <x:c r="PI166" s="23"/>
      <x:c r="PJ166" s="23"/>
      <x:c r="PK166" s="23"/>
      <x:c r="PL166" s="23"/>
      <x:c r="PM166" s="23"/>
      <x:c r="PN166" s="23"/>
      <x:c r="PO166" s="23"/>
      <x:c r="PP166" s="23"/>
      <x:c r="PQ166" s="23"/>
      <x:c r="PR166" s="23"/>
      <x:c r="PS166" s="23"/>
      <x:c r="PT166" s="23"/>
      <x:c r="PU166" s="23"/>
      <x:c r="PV166" s="23"/>
      <x:c r="PW166" s="23"/>
      <x:c r="PX166" s="23"/>
      <x:c r="PY166" s="23"/>
      <x:c r="PZ166" s="23"/>
      <x:c r="QA166" s="23"/>
      <x:c r="QB166" s="23"/>
      <x:c r="QC166" s="23"/>
      <x:c r="QD166" s="23"/>
      <x:c r="QE166" s="23"/>
      <x:c r="QF166" s="23"/>
      <x:c r="QG166" s="23"/>
      <x:c r="QH166" s="23"/>
      <x:c r="QI166" s="23"/>
    </x:row>
    <x:row r="167" spans="1:451" x14ac:dyDescent="0.25">
      <x:c r="A167" s="21"/>
      <x:c r="B167" s="17"/>
      <x:c r="C167" s="18"/>
      <x:c r="D167" s="18"/>
      <x:c r="E167" s="19"/>
      <x:c r="F167" s="22"/>
      <x:c r="G167" s="23"/>
      <x:c r="H167" s="23"/>
      <x:c r="I167" s="23"/>
      <x:c r="J167" s="23"/>
      <x:c r="K167" s="23"/>
      <x:c r="L167" s="23"/>
      <x:c r="M167" s="23"/>
      <x:c r="N167" s="23"/>
      <x:c r="O167" s="23"/>
      <x:c r="P167" s="23"/>
      <x:c r="Q167" s="23"/>
      <x:c r="R167" s="23"/>
      <x:c r="S167" s="23"/>
      <x:c r="T167" s="23"/>
      <x:c r="U167" s="23"/>
      <x:c r="V167" s="23"/>
      <x:c r="W167" s="23"/>
      <x:c r="X167" s="23"/>
      <x:c r="Y167" s="23"/>
      <x:c r="Z167" s="23"/>
      <x:c r="AA167" s="23"/>
      <x:c r="AB167" s="23"/>
      <x:c r="AC167" s="23"/>
      <x:c r="AD167" s="23"/>
      <x:c r="AE167" s="23"/>
      <x:c r="AF167" s="23"/>
      <x:c r="AG167" s="23"/>
      <x:c r="AH167" s="23"/>
      <x:c r="AI167" s="23"/>
      <x:c r="AJ167" s="23"/>
      <x:c r="AK167" s="23"/>
      <x:c r="AL167" s="23"/>
      <x:c r="AM167" s="23"/>
      <x:c r="AN167" s="23"/>
      <x:c r="AO167" s="23"/>
      <x:c r="AP167" s="23"/>
      <x:c r="AQ167" s="23"/>
      <x:c r="AR167" s="23"/>
      <x:c r="AS167" s="23"/>
      <x:c r="AT167" s="23"/>
      <x:c r="AU167" s="23"/>
      <x:c r="AV167" s="23"/>
      <x:c r="AW167" s="23"/>
      <x:c r="AX167" s="23"/>
      <x:c r="AY167" s="23"/>
      <x:c r="AZ167" s="23"/>
      <x:c r="BA167" s="23"/>
      <x:c r="BB167" s="23"/>
      <x:c r="BC167" s="23"/>
      <x:c r="BD167" s="23"/>
      <x:c r="BE167" s="23"/>
      <x:c r="BF167" s="23"/>
      <x:c r="BG167" s="23"/>
      <x:c r="BH167" s="23"/>
      <x:c r="BI167" s="23"/>
      <x:c r="BJ167" s="23"/>
      <x:c r="BK167" s="23"/>
      <x:c r="BL167" s="23"/>
      <x:c r="BM167" s="23"/>
      <x:c r="BN167" s="23"/>
      <x:c r="BO167" s="23"/>
      <x:c r="BP167" s="23"/>
      <x:c r="BQ167" s="23"/>
      <x:c r="BR167" s="23"/>
      <x:c r="BS167" s="23"/>
      <x:c r="BT167" s="23"/>
      <x:c r="BU167" s="23"/>
      <x:c r="BV167" s="23"/>
      <x:c r="BW167" s="23"/>
      <x:c r="BX167" s="23"/>
      <x:c r="BY167" s="23"/>
      <x:c r="BZ167" s="23"/>
      <x:c r="CA167" s="23"/>
      <x:c r="CB167" s="23"/>
      <x:c r="CC167" s="23"/>
      <x:c r="CD167" s="23"/>
      <x:c r="CE167" s="23"/>
      <x:c r="CF167" s="23"/>
      <x:c r="CG167" s="23"/>
      <x:c r="CH167" s="23"/>
      <x:c r="CI167" s="23"/>
      <x:c r="CJ167" s="23"/>
      <x:c r="CK167" s="23"/>
      <x:c r="CL167" s="23"/>
      <x:c r="CM167" s="23"/>
      <x:c r="CN167" s="23"/>
      <x:c r="CO167" s="23"/>
      <x:c r="CP167" s="23"/>
      <x:c r="CQ167" s="23"/>
      <x:c r="CR167" s="23"/>
      <x:c r="CS167" s="23"/>
      <x:c r="CT167" s="23"/>
      <x:c r="CU167" s="23"/>
      <x:c r="CV167" s="23"/>
      <x:c r="CW167" s="23"/>
      <x:c r="CX167" s="23"/>
      <x:c r="CY167" s="23"/>
      <x:c r="CZ167" s="23"/>
      <x:c r="DA167" s="23"/>
      <x:c r="DB167" s="23"/>
      <x:c r="DC167" s="23"/>
      <x:c r="DD167" s="23"/>
      <x:c r="DE167" s="23"/>
      <x:c r="DF167" s="23"/>
      <x:c r="DG167" s="23"/>
      <x:c r="DH167" s="23"/>
      <x:c r="DI167" s="23"/>
      <x:c r="DJ167" s="23"/>
      <x:c r="DK167" s="23"/>
      <x:c r="DL167" s="23"/>
      <x:c r="DM167" s="23"/>
      <x:c r="DN167" s="23"/>
      <x:c r="DO167" s="23"/>
      <x:c r="DP167" s="23"/>
      <x:c r="DQ167" s="23"/>
      <x:c r="DR167" s="23"/>
      <x:c r="DS167" s="23"/>
      <x:c r="DT167" s="23"/>
      <x:c r="DU167" s="23"/>
      <x:c r="DV167" s="23"/>
      <x:c r="DW167" s="23"/>
      <x:c r="DX167" s="23"/>
      <x:c r="DY167" s="23"/>
      <x:c r="DZ167" s="23"/>
      <x:c r="EA167" s="23"/>
      <x:c r="EB167" s="23"/>
      <x:c r="EC167" s="23"/>
      <x:c r="ED167" s="23"/>
      <x:c r="EE167" s="23"/>
      <x:c r="EF167" s="23"/>
      <x:c r="EG167" s="23"/>
      <x:c r="EH167" s="23"/>
      <x:c r="EI167" s="23"/>
      <x:c r="EJ167" s="23"/>
      <x:c r="EK167" s="23"/>
      <x:c r="EL167" s="23"/>
      <x:c r="EM167" s="23"/>
      <x:c r="EN167" s="23"/>
      <x:c r="EO167" s="23"/>
      <x:c r="EP167" s="23"/>
      <x:c r="EQ167" s="23"/>
      <x:c r="ER167" s="23"/>
      <x:c r="ES167" s="23"/>
      <x:c r="ET167" s="23"/>
      <x:c r="EU167" s="23"/>
      <x:c r="EV167" s="23"/>
      <x:c r="EW167" s="23"/>
      <x:c r="EX167" s="23"/>
      <x:c r="EY167" s="23"/>
      <x:c r="EZ167" s="23"/>
      <x:c r="FA167" s="23"/>
      <x:c r="FB167" s="23"/>
      <x:c r="FC167" s="23"/>
      <x:c r="FD167" s="23"/>
      <x:c r="FE167" s="23"/>
      <x:c r="FF167" s="23"/>
      <x:c r="FG167" s="23"/>
      <x:c r="FH167" s="23"/>
      <x:c r="FI167" s="23"/>
      <x:c r="FJ167" s="23"/>
      <x:c r="FK167" s="23"/>
      <x:c r="FL167" s="23"/>
      <x:c r="FM167" s="23"/>
      <x:c r="FN167" s="23"/>
      <x:c r="FO167" s="23"/>
      <x:c r="FP167" s="23"/>
      <x:c r="FQ167" s="23"/>
      <x:c r="FR167" s="23"/>
      <x:c r="FS167" s="23"/>
      <x:c r="FT167" s="23"/>
      <x:c r="FU167" s="23"/>
      <x:c r="FV167" s="23"/>
      <x:c r="FW167" s="23"/>
      <x:c r="FX167" s="23"/>
      <x:c r="FY167" s="23"/>
      <x:c r="FZ167" s="23"/>
      <x:c r="GA167" s="23"/>
      <x:c r="GB167" s="23"/>
      <x:c r="GC167" s="23"/>
      <x:c r="GD167" s="23"/>
      <x:c r="GE167" s="23"/>
      <x:c r="GF167" s="23"/>
      <x:c r="GG167" s="23"/>
      <x:c r="GH167" s="23"/>
      <x:c r="GI167" s="23"/>
      <x:c r="GJ167" s="23"/>
      <x:c r="GK167" s="23"/>
      <x:c r="GL167" s="23"/>
      <x:c r="GM167" s="23"/>
      <x:c r="GN167" s="23"/>
      <x:c r="GO167" s="23"/>
      <x:c r="GP167" s="23"/>
      <x:c r="GQ167" s="23"/>
      <x:c r="GR167" s="23"/>
      <x:c r="GS167" s="23"/>
      <x:c r="GT167" s="23"/>
      <x:c r="GU167" s="23"/>
      <x:c r="GV167" s="23"/>
      <x:c r="GW167" s="23"/>
      <x:c r="GX167" s="23"/>
      <x:c r="GY167" s="23"/>
      <x:c r="GZ167" s="23"/>
      <x:c r="HA167" s="23"/>
      <x:c r="HB167" s="23"/>
      <x:c r="HC167" s="23"/>
      <x:c r="HD167" s="23"/>
      <x:c r="HE167" s="23"/>
      <x:c r="HF167" s="23"/>
      <x:c r="HG167" s="23"/>
      <x:c r="HH167" s="23"/>
      <x:c r="HI167" s="23"/>
      <x:c r="HJ167" s="23"/>
      <x:c r="HK167" s="23"/>
      <x:c r="HL167" s="23"/>
      <x:c r="HM167" s="23"/>
      <x:c r="HN167" s="23"/>
      <x:c r="HO167" s="23"/>
      <x:c r="HP167" s="23"/>
      <x:c r="HQ167" s="23"/>
      <x:c r="HR167" s="23"/>
      <x:c r="HS167" s="23"/>
      <x:c r="HT167" s="23"/>
      <x:c r="HU167" s="23"/>
      <x:c r="HV167" s="23"/>
      <x:c r="HW167" s="23"/>
      <x:c r="HX167" s="23"/>
      <x:c r="HY167" s="23"/>
      <x:c r="HZ167" s="23"/>
      <x:c r="IA167" s="23"/>
      <x:c r="IB167" s="23"/>
      <x:c r="IC167" s="23"/>
      <x:c r="ID167" s="23"/>
      <x:c r="IE167" s="23"/>
      <x:c r="IF167" s="23"/>
      <x:c r="IG167" s="23"/>
      <x:c r="IH167" s="23"/>
      <x:c r="II167" s="23"/>
      <x:c r="IJ167" s="23"/>
      <x:c r="IK167" s="23"/>
      <x:c r="IL167" s="23"/>
      <x:c r="IM167" s="23"/>
      <x:c r="IN167" s="23"/>
      <x:c r="IO167" s="23"/>
      <x:c r="IP167" s="23"/>
      <x:c r="IQ167" s="23"/>
      <x:c r="IR167" s="23"/>
      <x:c r="IS167" s="23"/>
      <x:c r="IT167" s="23"/>
      <x:c r="IU167" s="23"/>
      <x:c r="IV167" s="23"/>
      <x:c r="IW167" s="23"/>
      <x:c r="IX167" s="23"/>
      <x:c r="IY167" s="23"/>
      <x:c r="IZ167" s="23"/>
      <x:c r="JA167" s="23"/>
      <x:c r="JB167" s="23"/>
      <x:c r="JC167" s="23"/>
      <x:c r="JD167" s="23"/>
      <x:c r="JE167" s="23"/>
      <x:c r="JF167" s="23"/>
      <x:c r="JG167" s="23"/>
      <x:c r="JH167" s="23"/>
      <x:c r="JI167" s="23"/>
      <x:c r="JJ167" s="23"/>
      <x:c r="JK167" s="23"/>
      <x:c r="JL167" s="23"/>
      <x:c r="JM167" s="23"/>
      <x:c r="JN167" s="23"/>
      <x:c r="JO167" s="23"/>
      <x:c r="JP167" s="23"/>
      <x:c r="JQ167" s="23"/>
      <x:c r="JR167" s="23"/>
      <x:c r="JS167" s="23"/>
      <x:c r="JT167" s="23"/>
      <x:c r="JU167" s="23"/>
      <x:c r="JV167" s="23"/>
      <x:c r="JW167" s="23"/>
      <x:c r="JX167" s="23"/>
      <x:c r="JY167" s="23"/>
      <x:c r="JZ167" s="23"/>
      <x:c r="KA167" s="23"/>
      <x:c r="KB167" s="23"/>
      <x:c r="KC167" s="23"/>
      <x:c r="KD167" s="23"/>
      <x:c r="KE167" s="23"/>
      <x:c r="KF167" s="23"/>
      <x:c r="KG167" s="23"/>
      <x:c r="KH167" s="23"/>
      <x:c r="KI167" s="23"/>
      <x:c r="KJ167" s="23"/>
      <x:c r="KK167" s="23"/>
      <x:c r="KL167" s="23"/>
      <x:c r="KM167" s="23"/>
      <x:c r="KN167" s="23"/>
      <x:c r="KO167" s="23"/>
      <x:c r="KP167" s="23"/>
      <x:c r="KQ167" s="23"/>
      <x:c r="KR167" s="23"/>
      <x:c r="KS167" s="23"/>
      <x:c r="KT167" s="23"/>
      <x:c r="KU167" s="23"/>
      <x:c r="KV167" s="23"/>
      <x:c r="KW167" s="23"/>
      <x:c r="KX167" s="23"/>
      <x:c r="KY167" s="23"/>
      <x:c r="KZ167" s="23"/>
      <x:c r="LA167" s="23"/>
      <x:c r="LB167" s="23"/>
      <x:c r="LC167" s="23"/>
      <x:c r="LD167" s="23"/>
      <x:c r="LE167" s="23"/>
      <x:c r="LF167" s="23"/>
      <x:c r="LG167" s="23"/>
      <x:c r="LH167" s="23"/>
      <x:c r="LI167" s="23"/>
      <x:c r="LJ167" s="23"/>
      <x:c r="LK167" s="23"/>
      <x:c r="LL167" s="23"/>
      <x:c r="LM167" s="23"/>
      <x:c r="LN167" s="23"/>
      <x:c r="LO167" s="23"/>
      <x:c r="LP167" s="23"/>
      <x:c r="LQ167" s="23"/>
      <x:c r="LR167" s="23"/>
      <x:c r="LS167" s="23"/>
      <x:c r="LT167" s="23"/>
      <x:c r="LU167" s="23"/>
      <x:c r="LV167" s="23"/>
      <x:c r="LW167" s="23"/>
      <x:c r="LX167" s="23"/>
      <x:c r="LY167" s="23"/>
      <x:c r="LZ167" s="23"/>
      <x:c r="MA167" s="23"/>
      <x:c r="MB167" s="23"/>
      <x:c r="MC167" s="23"/>
      <x:c r="MD167" s="23"/>
      <x:c r="ME167" s="23"/>
      <x:c r="MF167" s="23"/>
      <x:c r="MG167" s="23"/>
      <x:c r="MH167" s="23"/>
      <x:c r="MI167" s="23"/>
      <x:c r="MJ167" s="23"/>
      <x:c r="MK167" s="23"/>
      <x:c r="ML167" s="23"/>
      <x:c r="MM167" s="23"/>
      <x:c r="MN167" s="23"/>
      <x:c r="MO167" s="23"/>
      <x:c r="MP167" s="23"/>
      <x:c r="MQ167" s="23"/>
      <x:c r="MR167" s="23"/>
      <x:c r="MS167" s="23"/>
      <x:c r="MT167" s="23"/>
      <x:c r="MU167" s="23"/>
      <x:c r="MV167" s="23"/>
      <x:c r="MW167" s="23"/>
      <x:c r="MX167" s="23"/>
      <x:c r="MY167" s="23"/>
      <x:c r="MZ167" s="23"/>
      <x:c r="NA167" s="23"/>
      <x:c r="NB167" s="23"/>
      <x:c r="NC167" s="23"/>
      <x:c r="ND167" s="23"/>
      <x:c r="NE167" s="23"/>
      <x:c r="NF167" s="23"/>
      <x:c r="NG167" s="23"/>
      <x:c r="NH167" s="23"/>
      <x:c r="NI167" s="23"/>
      <x:c r="NJ167" s="23"/>
      <x:c r="NK167" s="23"/>
      <x:c r="NL167" s="23"/>
      <x:c r="NM167" s="23"/>
      <x:c r="NN167" s="23"/>
      <x:c r="NO167" s="23"/>
      <x:c r="NP167" s="23"/>
      <x:c r="NQ167" s="23"/>
      <x:c r="NR167" s="23"/>
      <x:c r="NS167" s="23"/>
      <x:c r="NT167" s="23"/>
      <x:c r="NU167" s="23"/>
      <x:c r="NV167" s="23"/>
      <x:c r="NW167" s="23"/>
      <x:c r="NX167" s="23"/>
      <x:c r="NY167" s="23"/>
      <x:c r="NZ167" s="23"/>
      <x:c r="OA167" s="23"/>
      <x:c r="OB167" s="23"/>
      <x:c r="OC167" s="23"/>
      <x:c r="OD167" s="23"/>
      <x:c r="OE167" s="23"/>
      <x:c r="OF167" s="23"/>
      <x:c r="OG167" s="23"/>
      <x:c r="OH167" s="23"/>
      <x:c r="OI167" s="23"/>
      <x:c r="OJ167" s="23"/>
      <x:c r="OK167" s="23"/>
      <x:c r="OL167" s="23"/>
      <x:c r="OM167" s="23"/>
      <x:c r="ON167" s="23"/>
      <x:c r="OO167" s="23"/>
      <x:c r="OP167" s="23"/>
      <x:c r="OQ167" s="23"/>
      <x:c r="OR167" s="23"/>
      <x:c r="OS167" s="23"/>
      <x:c r="OT167" s="23"/>
      <x:c r="OU167" s="23"/>
      <x:c r="OV167" s="23"/>
      <x:c r="OW167" s="23"/>
      <x:c r="OX167" s="23"/>
      <x:c r="OY167" s="23"/>
      <x:c r="OZ167" s="23"/>
      <x:c r="PA167" s="23"/>
      <x:c r="PB167" s="23"/>
      <x:c r="PC167" s="23"/>
      <x:c r="PD167" s="23"/>
      <x:c r="PE167" s="23"/>
      <x:c r="PF167" s="23"/>
      <x:c r="PG167" s="23"/>
      <x:c r="PH167" s="23"/>
      <x:c r="PI167" s="23"/>
      <x:c r="PJ167" s="23"/>
      <x:c r="PK167" s="23"/>
      <x:c r="PL167" s="23"/>
      <x:c r="PM167" s="23"/>
      <x:c r="PN167" s="23"/>
      <x:c r="PO167" s="23"/>
      <x:c r="PP167" s="23"/>
      <x:c r="PQ167" s="23"/>
      <x:c r="PR167" s="23"/>
      <x:c r="PS167" s="23"/>
      <x:c r="PT167" s="23"/>
      <x:c r="PU167" s="23"/>
      <x:c r="PV167" s="23"/>
      <x:c r="PW167" s="23"/>
      <x:c r="PX167" s="23"/>
      <x:c r="PY167" s="23"/>
      <x:c r="PZ167" s="23"/>
      <x:c r="QA167" s="23"/>
      <x:c r="QB167" s="23"/>
      <x:c r="QC167" s="23"/>
      <x:c r="QD167" s="23"/>
      <x:c r="QE167" s="23"/>
      <x:c r="QF167" s="23"/>
      <x:c r="QG167" s="23"/>
      <x:c r="QH167" s="23"/>
      <x:c r="QI167" s="23"/>
    </x:row>
    <x:row r="168" spans="1:451" x14ac:dyDescent="0.25">
      <x:c r="A168" s="21"/>
      <x:c r="B168" s="17"/>
      <x:c r="C168" s="18"/>
      <x:c r="D168" s="18"/>
      <x:c r="E168" s="19"/>
      <x:c r="F168" s="22"/>
      <x:c r="G168" s="23"/>
      <x:c r="H168" s="23"/>
      <x:c r="I168" s="23"/>
      <x:c r="J168" s="23"/>
      <x:c r="K168" s="23"/>
      <x:c r="L168" s="23"/>
      <x:c r="M168" s="23"/>
      <x:c r="N168" s="23"/>
      <x:c r="O168" s="23"/>
      <x:c r="P168" s="23"/>
      <x:c r="Q168" s="23"/>
      <x:c r="R168" s="23"/>
      <x:c r="S168" s="23"/>
      <x:c r="T168" s="23"/>
      <x:c r="U168" s="23"/>
      <x:c r="V168" s="23"/>
      <x:c r="W168" s="23"/>
      <x:c r="X168" s="23"/>
      <x:c r="Y168" s="23"/>
      <x:c r="Z168" s="23"/>
      <x:c r="AA168" s="23"/>
      <x:c r="AB168" s="23"/>
      <x:c r="AC168" s="23"/>
      <x:c r="AD168" s="23"/>
      <x:c r="AE168" s="23"/>
      <x:c r="AF168" s="23"/>
      <x:c r="AG168" s="23"/>
      <x:c r="AH168" s="23"/>
      <x:c r="AI168" s="23"/>
      <x:c r="AJ168" s="23"/>
      <x:c r="AK168" s="23"/>
      <x:c r="AL168" s="23"/>
      <x:c r="AM168" s="23"/>
      <x:c r="AN168" s="23"/>
      <x:c r="AO168" s="23"/>
      <x:c r="AP168" s="23"/>
      <x:c r="AQ168" s="23"/>
      <x:c r="AR168" s="23"/>
      <x:c r="AS168" s="23"/>
      <x:c r="AT168" s="23"/>
      <x:c r="AU168" s="23"/>
      <x:c r="AV168" s="23"/>
      <x:c r="AW168" s="23"/>
      <x:c r="AX168" s="23"/>
      <x:c r="AY168" s="23"/>
      <x:c r="AZ168" s="23"/>
      <x:c r="BA168" s="23"/>
      <x:c r="BB168" s="23"/>
      <x:c r="BC168" s="23"/>
      <x:c r="BD168" s="23"/>
      <x:c r="BE168" s="23"/>
      <x:c r="BF168" s="23"/>
      <x:c r="BG168" s="23"/>
      <x:c r="BH168" s="23"/>
      <x:c r="BI168" s="23"/>
      <x:c r="BJ168" s="23"/>
      <x:c r="BK168" s="23"/>
      <x:c r="BL168" s="23"/>
      <x:c r="BM168" s="23"/>
      <x:c r="BN168" s="23"/>
      <x:c r="BO168" s="23"/>
      <x:c r="BP168" s="23"/>
      <x:c r="BQ168" s="23"/>
      <x:c r="BR168" s="23"/>
      <x:c r="BS168" s="23"/>
      <x:c r="BT168" s="23"/>
      <x:c r="BU168" s="23"/>
      <x:c r="BV168" s="23"/>
      <x:c r="BW168" s="23"/>
      <x:c r="BX168" s="23"/>
      <x:c r="BY168" s="23"/>
      <x:c r="BZ168" s="23"/>
      <x:c r="CA168" s="23"/>
      <x:c r="CB168" s="23"/>
      <x:c r="CC168" s="23"/>
      <x:c r="CD168" s="23"/>
      <x:c r="CE168" s="23"/>
      <x:c r="CF168" s="23"/>
      <x:c r="CG168" s="23"/>
      <x:c r="CH168" s="23"/>
      <x:c r="CI168" s="23"/>
      <x:c r="CJ168" s="23"/>
      <x:c r="CK168" s="23"/>
      <x:c r="CL168" s="23"/>
      <x:c r="CM168" s="23"/>
      <x:c r="CN168" s="23"/>
      <x:c r="CO168" s="23"/>
      <x:c r="CP168" s="23"/>
      <x:c r="CQ168" s="23"/>
      <x:c r="CR168" s="23"/>
      <x:c r="CS168" s="23"/>
      <x:c r="CT168" s="23"/>
      <x:c r="CU168" s="23"/>
      <x:c r="CV168" s="23"/>
      <x:c r="CW168" s="23"/>
      <x:c r="CX168" s="23"/>
      <x:c r="CY168" s="23"/>
      <x:c r="CZ168" s="23"/>
      <x:c r="DA168" s="23"/>
      <x:c r="DB168" s="23"/>
      <x:c r="DC168" s="23"/>
      <x:c r="DD168" s="23"/>
      <x:c r="DE168" s="23"/>
      <x:c r="DF168" s="23"/>
      <x:c r="DG168" s="23"/>
      <x:c r="DH168" s="23"/>
      <x:c r="DI168" s="23"/>
      <x:c r="DJ168" s="23"/>
      <x:c r="DK168" s="23"/>
      <x:c r="DL168" s="23"/>
      <x:c r="DM168" s="23"/>
      <x:c r="DN168" s="23"/>
      <x:c r="DO168" s="23"/>
      <x:c r="DP168" s="23"/>
      <x:c r="DQ168" s="23"/>
      <x:c r="DR168" s="23"/>
      <x:c r="DS168" s="23"/>
      <x:c r="DT168" s="23"/>
      <x:c r="DU168" s="23"/>
      <x:c r="DV168" s="23"/>
      <x:c r="DW168" s="23"/>
      <x:c r="DX168" s="23"/>
      <x:c r="DY168" s="23"/>
      <x:c r="DZ168" s="23"/>
      <x:c r="EA168" s="23"/>
      <x:c r="EB168" s="23"/>
      <x:c r="EC168" s="23"/>
      <x:c r="ED168" s="23"/>
      <x:c r="EE168" s="23"/>
      <x:c r="EF168" s="23"/>
      <x:c r="EG168" s="23"/>
      <x:c r="EH168" s="23"/>
      <x:c r="EI168" s="23"/>
      <x:c r="EJ168" s="23"/>
      <x:c r="EK168" s="23"/>
      <x:c r="EL168" s="23"/>
      <x:c r="EM168" s="23"/>
      <x:c r="EN168" s="23"/>
      <x:c r="EO168" s="23"/>
      <x:c r="EP168" s="23"/>
      <x:c r="EQ168" s="23"/>
      <x:c r="ER168" s="23"/>
      <x:c r="ES168" s="23"/>
      <x:c r="ET168" s="23"/>
      <x:c r="EU168" s="23"/>
      <x:c r="EV168" s="23"/>
      <x:c r="EW168" s="23"/>
      <x:c r="EX168" s="23"/>
      <x:c r="EY168" s="23"/>
      <x:c r="EZ168" s="23"/>
      <x:c r="FA168" s="23"/>
      <x:c r="FB168" s="23"/>
      <x:c r="FC168" s="23"/>
      <x:c r="FD168" s="23"/>
      <x:c r="FE168" s="23"/>
      <x:c r="FF168" s="23"/>
      <x:c r="FG168" s="23"/>
      <x:c r="FH168" s="23"/>
      <x:c r="FI168" s="23"/>
      <x:c r="FJ168" s="23"/>
      <x:c r="FK168" s="23"/>
      <x:c r="FL168" s="23"/>
      <x:c r="FM168" s="23"/>
      <x:c r="FN168" s="23"/>
      <x:c r="FO168" s="23"/>
      <x:c r="FP168" s="23"/>
      <x:c r="FQ168" s="23"/>
      <x:c r="FR168" s="23"/>
      <x:c r="FS168" s="23"/>
      <x:c r="FT168" s="23"/>
      <x:c r="FU168" s="23"/>
      <x:c r="FV168" s="23"/>
      <x:c r="FW168" s="23"/>
      <x:c r="FX168" s="23"/>
      <x:c r="FY168" s="23"/>
      <x:c r="FZ168" s="23"/>
      <x:c r="GA168" s="23"/>
      <x:c r="GB168" s="23"/>
      <x:c r="GC168" s="23"/>
      <x:c r="GD168" s="23"/>
      <x:c r="GE168" s="23"/>
      <x:c r="GF168" s="23"/>
      <x:c r="GG168" s="23"/>
      <x:c r="GH168" s="23"/>
      <x:c r="GI168" s="23"/>
      <x:c r="GJ168" s="23"/>
      <x:c r="GK168" s="23"/>
      <x:c r="GL168" s="23"/>
      <x:c r="GM168" s="23"/>
      <x:c r="GN168" s="23"/>
      <x:c r="GO168" s="23"/>
      <x:c r="GP168" s="23"/>
      <x:c r="GQ168" s="23"/>
      <x:c r="GR168" s="23"/>
      <x:c r="GS168" s="23"/>
      <x:c r="GT168" s="23"/>
      <x:c r="GU168" s="23"/>
      <x:c r="GV168" s="23"/>
      <x:c r="GW168" s="23"/>
      <x:c r="GX168" s="23"/>
      <x:c r="GY168" s="23"/>
      <x:c r="GZ168" s="23"/>
      <x:c r="HA168" s="23"/>
      <x:c r="HB168" s="23"/>
      <x:c r="HC168" s="23"/>
      <x:c r="HD168" s="23"/>
      <x:c r="HE168" s="23"/>
      <x:c r="HF168" s="23"/>
      <x:c r="HG168" s="23"/>
      <x:c r="HH168" s="23"/>
      <x:c r="HI168" s="23"/>
      <x:c r="HJ168" s="23"/>
      <x:c r="HK168" s="23"/>
      <x:c r="HL168" s="23"/>
      <x:c r="HM168" s="23"/>
      <x:c r="HN168" s="23"/>
      <x:c r="HO168" s="23"/>
      <x:c r="HP168" s="23"/>
      <x:c r="HQ168" s="23"/>
      <x:c r="HR168" s="23"/>
      <x:c r="HS168" s="23"/>
      <x:c r="HT168" s="23"/>
      <x:c r="HU168" s="23"/>
      <x:c r="HV168" s="23"/>
      <x:c r="HW168" s="23"/>
      <x:c r="HX168" s="23"/>
      <x:c r="HY168" s="23"/>
      <x:c r="HZ168" s="23"/>
      <x:c r="IA168" s="23"/>
      <x:c r="IB168" s="23"/>
      <x:c r="IC168" s="23"/>
      <x:c r="ID168" s="23"/>
      <x:c r="IE168" s="23"/>
      <x:c r="IF168" s="23"/>
      <x:c r="IG168" s="23"/>
      <x:c r="IH168" s="23"/>
      <x:c r="II168" s="23"/>
      <x:c r="IJ168" s="23"/>
      <x:c r="IK168" s="23"/>
      <x:c r="IL168" s="23"/>
      <x:c r="IM168" s="23"/>
      <x:c r="IN168" s="23"/>
      <x:c r="IO168" s="23"/>
      <x:c r="IP168" s="23"/>
      <x:c r="IQ168" s="23"/>
      <x:c r="IR168" s="23"/>
      <x:c r="IS168" s="23"/>
      <x:c r="IT168" s="23"/>
      <x:c r="IU168" s="23"/>
      <x:c r="IV168" s="23"/>
      <x:c r="IW168" s="23"/>
      <x:c r="IX168" s="23"/>
      <x:c r="IY168" s="23"/>
      <x:c r="IZ168" s="23"/>
      <x:c r="JA168" s="23"/>
      <x:c r="JB168" s="23"/>
      <x:c r="JC168" s="23"/>
      <x:c r="JD168" s="23"/>
      <x:c r="JE168" s="23"/>
      <x:c r="JF168" s="23"/>
      <x:c r="JG168" s="23"/>
      <x:c r="JH168" s="23"/>
      <x:c r="JI168" s="23"/>
      <x:c r="JJ168" s="23"/>
      <x:c r="JK168" s="23"/>
      <x:c r="JL168" s="23"/>
      <x:c r="JM168" s="23"/>
      <x:c r="JN168" s="23"/>
      <x:c r="JO168" s="23"/>
      <x:c r="JP168" s="23"/>
      <x:c r="JQ168" s="23"/>
      <x:c r="JR168" s="23"/>
      <x:c r="JS168" s="23"/>
      <x:c r="JT168" s="23"/>
      <x:c r="JU168" s="23"/>
      <x:c r="JV168" s="23"/>
      <x:c r="JW168" s="23"/>
      <x:c r="JX168" s="23"/>
      <x:c r="JY168" s="23"/>
      <x:c r="JZ168" s="23"/>
      <x:c r="KA168" s="23"/>
      <x:c r="KB168" s="23"/>
      <x:c r="KC168" s="23"/>
      <x:c r="KD168" s="23"/>
      <x:c r="KE168" s="23"/>
      <x:c r="KF168" s="23"/>
      <x:c r="KG168" s="23"/>
      <x:c r="KH168" s="23"/>
      <x:c r="KI168" s="23"/>
      <x:c r="KJ168" s="23"/>
      <x:c r="KK168" s="23"/>
      <x:c r="KL168" s="23"/>
      <x:c r="KM168" s="23"/>
      <x:c r="KN168" s="23"/>
      <x:c r="KO168" s="23"/>
      <x:c r="KP168" s="23"/>
      <x:c r="KQ168" s="23"/>
      <x:c r="KR168" s="23"/>
      <x:c r="KS168" s="23"/>
      <x:c r="KT168" s="23"/>
      <x:c r="KU168" s="23"/>
      <x:c r="KV168" s="23"/>
      <x:c r="KW168" s="23"/>
      <x:c r="KX168" s="23"/>
      <x:c r="KY168" s="23"/>
      <x:c r="KZ168" s="23"/>
      <x:c r="LA168" s="23"/>
      <x:c r="LB168" s="23"/>
      <x:c r="LC168" s="23"/>
      <x:c r="LD168" s="23"/>
      <x:c r="LE168" s="23"/>
      <x:c r="LF168" s="23"/>
      <x:c r="LG168" s="23"/>
      <x:c r="LH168" s="23"/>
      <x:c r="LI168" s="23"/>
      <x:c r="LJ168" s="23"/>
      <x:c r="LK168" s="23"/>
      <x:c r="LL168" s="23"/>
      <x:c r="LM168" s="23"/>
      <x:c r="LN168" s="23"/>
      <x:c r="LO168" s="23"/>
      <x:c r="LP168" s="23"/>
      <x:c r="LQ168" s="23"/>
      <x:c r="LR168" s="23"/>
      <x:c r="LS168" s="23"/>
      <x:c r="LT168" s="23"/>
      <x:c r="LU168" s="23"/>
      <x:c r="LV168" s="23"/>
      <x:c r="LW168" s="23"/>
      <x:c r="LX168" s="23"/>
      <x:c r="LY168" s="23"/>
      <x:c r="LZ168" s="23"/>
      <x:c r="MA168" s="23"/>
      <x:c r="MB168" s="23"/>
      <x:c r="MC168" s="23"/>
      <x:c r="MD168" s="23"/>
      <x:c r="ME168" s="23"/>
      <x:c r="MF168" s="23"/>
      <x:c r="MG168" s="23"/>
      <x:c r="MH168" s="23"/>
      <x:c r="MI168" s="23"/>
      <x:c r="MJ168" s="23"/>
      <x:c r="MK168" s="23"/>
      <x:c r="ML168" s="23"/>
      <x:c r="MM168" s="23"/>
      <x:c r="MN168" s="23"/>
      <x:c r="MO168" s="23"/>
      <x:c r="MP168" s="23"/>
      <x:c r="MQ168" s="23"/>
      <x:c r="MR168" s="23"/>
      <x:c r="MS168" s="23"/>
      <x:c r="MT168" s="23"/>
      <x:c r="MU168" s="23"/>
      <x:c r="MV168" s="23"/>
      <x:c r="MW168" s="23"/>
      <x:c r="MX168" s="23"/>
      <x:c r="MY168" s="23"/>
      <x:c r="MZ168" s="23"/>
      <x:c r="NA168" s="23"/>
      <x:c r="NB168" s="23"/>
      <x:c r="NC168" s="23"/>
      <x:c r="ND168" s="23"/>
      <x:c r="NE168" s="23"/>
      <x:c r="NF168" s="23"/>
      <x:c r="NG168" s="23"/>
      <x:c r="NH168" s="23"/>
      <x:c r="NI168" s="23"/>
      <x:c r="NJ168" s="23"/>
      <x:c r="NK168" s="23"/>
      <x:c r="NL168" s="23"/>
      <x:c r="NM168" s="23"/>
      <x:c r="NN168" s="23"/>
      <x:c r="NO168" s="23"/>
      <x:c r="NP168" s="23"/>
      <x:c r="NQ168" s="23"/>
      <x:c r="NR168" s="23"/>
      <x:c r="NS168" s="23"/>
      <x:c r="NT168" s="23"/>
      <x:c r="NU168" s="23"/>
      <x:c r="NV168" s="23"/>
      <x:c r="NW168" s="23"/>
      <x:c r="NX168" s="23"/>
      <x:c r="NY168" s="23"/>
      <x:c r="NZ168" s="23"/>
      <x:c r="OA168" s="23"/>
      <x:c r="OB168" s="23"/>
      <x:c r="OC168" s="23"/>
      <x:c r="OD168" s="23"/>
      <x:c r="OE168" s="23"/>
      <x:c r="OF168" s="23"/>
      <x:c r="OG168" s="23"/>
      <x:c r="OH168" s="23"/>
      <x:c r="OI168" s="23"/>
      <x:c r="OJ168" s="23"/>
      <x:c r="OK168" s="23"/>
      <x:c r="OL168" s="23"/>
      <x:c r="OM168" s="23"/>
      <x:c r="ON168" s="23"/>
      <x:c r="OO168" s="23"/>
      <x:c r="OP168" s="23"/>
      <x:c r="OQ168" s="23"/>
      <x:c r="OR168" s="23"/>
      <x:c r="OS168" s="23"/>
      <x:c r="OT168" s="23"/>
      <x:c r="OU168" s="23"/>
      <x:c r="OV168" s="23"/>
      <x:c r="OW168" s="23"/>
      <x:c r="OX168" s="23"/>
      <x:c r="OY168" s="23"/>
      <x:c r="OZ168" s="23"/>
      <x:c r="PA168" s="23"/>
      <x:c r="PB168" s="23"/>
      <x:c r="PC168" s="23"/>
      <x:c r="PD168" s="23"/>
      <x:c r="PE168" s="23"/>
      <x:c r="PF168" s="23"/>
      <x:c r="PG168" s="23"/>
      <x:c r="PH168" s="23"/>
      <x:c r="PI168" s="23"/>
      <x:c r="PJ168" s="23"/>
      <x:c r="PK168" s="23"/>
      <x:c r="PL168" s="23"/>
      <x:c r="PM168" s="23"/>
      <x:c r="PN168" s="23"/>
      <x:c r="PO168" s="23"/>
      <x:c r="PP168" s="23"/>
      <x:c r="PQ168" s="23"/>
      <x:c r="PR168" s="23"/>
      <x:c r="PS168" s="23"/>
      <x:c r="PT168" s="23"/>
      <x:c r="PU168" s="23"/>
      <x:c r="PV168" s="23"/>
      <x:c r="PW168" s="23"/>
      <x:c r="PX168" s="23"/>
      <x:c r="PY168" s="23"/>
      <x:c r="PZ168" s="23"/>
      <x:c r="QA168" s="23"/>
      <x:c r="QB168" s="23"/>
      <x:c r="QC168" s="23"/>
      <x:c r="QD168" s="23"/>
      <x:c r="QE168" s="23"/>
      <x:c r="QF168" s="23"/>
      <x:c r="QG168" s="23"/>
      <x:c r="QH168" s="23"/>
      <x:c r="QI168" s="23"/>
    </x:row>
    <x:row r="169" spans="1:451" x14ac:dyDescent="0.25">
      <x:c r="A169" s="21"/>
      <x:c r="B169" s="17"/>
      <x:c r="C169" s="18"/>
      <x:c r="D169" s="18"/>
      <x:c r="E169" s="19"/>
      <x:c r="F169" s="22"/>
      <x:c r="G169" s="23"/>
      <x:c r="H169" s="23"/>
      <x:c r="I169" s="23"/>
      <x:c r="J169" s="23"/>
      <x:c r="K169" s="23"/>
      <x:c r="L169" s="23"/>
      <x:c r="M169" s="23"/>
      <x:c r="N169" s="23"/>
      <x:c r="O169" s="23"/>
      <x:c r="P169" s="23"/>
      <x:c r="Q169" s="23"/>
      <x:c r="R169" s="23"/>
      <x:c r="S169" s="23"/>
      <x:c r="T169" s="23"/>
      <x:c r="U169" s="23"/>
      <x:c r="V169" s="23"/>
      <x:c r="W169" s="23"/>
      <x:c r="X169" s="23"/>
      <x:c r="Y169" s="23"/>
      <x:c r="Z169" s="23"/>
      <x:c r="AA169" s="23"/>
      <x:c r="AB169" s="23"/>
      <x:c r="AC169" s="23"/>
      <x:c r="AD169" s="23"/>
      <x:c r="AE169" s="23"/>
      <x:c r="AF169" s="23"/>
      <x:c r="AG169" s="23"/>
      <x:c r="AH169" s="23"/>
      <x:c r="AI169" s="23"/>
      <x:c r="AJ169" s="23"/>
      <x:c r="AK169" s="23"/>
      <x:c r="AL169" s="23"/>
      <x:c r="AM169" s="23"/>
      <x:c r="AN169" s="23"/>
      <x:c r="AO169" s="23"/>
      <x:c r="AP169" s="23"/>
      <x:c r="AQ169" s="23"/>
      <x:c r="AR169" s="23"/>
      <x:c r="AS169" s="23"/>
      <x:c r="AT169" s="23"/>
      <x:c r="AU169" s="23"/>
      <x:c r="AV169" s="23"/>
      <x:c r="AW169" s="23"/>
      <x:c r="AX169" s="23"/>
      <x:c r="AY169" s="23"/>
      <x:c r="AZ169" s="23"/>
      <x:c r="BA169" s="23"/>
      <x:c r="BB169" s="23"/>
      <x:c r="BC169" s="23"/>
      <x:c r="BD169" s="23"/>
      <x:c r="BE169" s="23"/>
      <x:c r="BF169" s="23"/>
      <x:c r="BG169" s="23"/>
      <x:c r="BH169" s="23"/>
      <x:c r="BI169" s="23"/>
      <x:c r="BJ169" s="23"/>
      <x:c r="BK169" s="23"/>
      <x:c r="BL169" s="23"/>
      <x:c r="BM169" s="23"/>
      <x:c r="BN169" s="23"/>
      <x:c r="BO169" s="23"/>
      <x:c r="BP169" s="23"/>
      <x:c r="BQ169" s="23"/>
      <x:c r="BR169" s="23"/>
      <x:c r="BS169" s="23"/>
      <x:c r="BT169" s="23"/>
      <x:c r="BU169" s="23"/>
      <x:c r="BV169" s="23"/>
      <x:c r="BW169" s="23"/>
      <x:c r="BX169" s="23"/>
      <x:c r="BY169" s="23"/>
      <x:c r="BZ169" s="23"/>
      <x:c r="CA169" s="23"/>
      <x:c r="CB169" s="23"/>
      <x:c r="CC169" s="23"/>
      <x:c r="CD169" s="23"/>
      <x:c r="CE169" s="23"/>
      <x:c r="CF169" s="23"/>
      <x:c r="CG169" s="23"/>
      <x:c r="CH169" s="23"/>
      <x:c r="CI169" s="23"/>
      <x:c r="CJ169" s="23"/>
      <x:c r="CK169" s="23"/>
      <x:c r="CL169" s="23"/>
      <x:c r="CM169" s="23"/>
      <x:c r="CN169" s="23"/>
      <x:c r="CO169" s="23"/>
      <x:c r="CP169" s="23"/>
      <x:c r="CQ169" s="23"/>
      <x:c r="CR169" s="23"/>
      <x:c r="CS169" s="23"/>
      <x:c r="CT169" s="23"/>
      <x:c r="CU169" s="23"/>
      <x:c r="CV169" s="23"/>
      <x:c r="CW169" s="23"/>
      <x:c r="CX169" s="23"/>
      <x:c r="CY169" s="23"/>
      <x:c r="CZ169" s="23"/>
      <x:c r="DA169" s="23"/>
      <x:c r="DB169" s="23"/>
      <x:c r="DC169" s="23"/>
      <x:c r="DD169" s="23"/>
      <x:c r="DE169" s="23"/>
      <x:c r="DF169" s="23"/>
      <x:c r="DG169" s="23"/>
      <x:c r="DH169" s="23"/>
      <x:c r="DI169" s="23"/>
      <x:c r="DJ169" s="23"/>
      <x:c r="DK169" s="23"/>
      <x:c r="DL169" s="23"/>
      <x:c r="DM169" s="23"/>
      <x:c r="DN169" s="23"/>
      <x:c r="DO169" s="23"/>
      <x:c r="DP169" s="23"/>
      <x:c r="DQ169" s="23"/>
      <x:c r="DR169" s="23"/>
      <x:c r="DS169" s="23"/>
      <x:c r="DT169" s="23"/>
      <x:c r="DU169" s="23"/>
      <x:c r="DV169" s="23"/>
      <x:c r="DW169" s="23"/>
      <x:c r="DX169" s="23"/>
      <x:c r="DY169" s="23"/>
      <x:c r="DZ169" s="23"/>
      <x:c r="EA169" s="23"/>
      <x:c r="EB169" s="23"/>
      <x:c r="EC169" s="23"/>
      <x:c r="ED169" s="23"/>
      <x:c r="EE169" s="23"/>
      <x:c r="EF169" s="23"/>
      <x:c r="EG169" s="23"/>
      <x:c r="EH169" s="23"/>
      <x:c r="EI169" s="23"/>
      <x:c r="EJ169" s="23"/>
      <x:c r="EK169" s="23"/>
      <x:c r="EL169" s="23"/>
      <x:c r="EM169" s="23"/>
      <x:c r="EN169" s="23"/>
      <x:c r="EO169" s="23"/>
      <x:c r="EP169" s="23"/>
      <x:c r="EQ169" s="23"/>
      <x:c r="ER169" s="23"/>
      <x:c r="ES169" s="23"/>
      <x:c r="ET169" s="23"/>
      <x:c r="EU169" s="23"/>
      <x:c r="EV169" s="23"/>
      <x:c r="EW169" s="23"/>
      <x:c r="EX169" s="23"/>
      <x:c r="EY169" s="23"/>
      <x:c r="EZ169" s="23"/>
      <x:c r="FA169" s="23"/>
      <x:c r="FB169" s="23"/>
      <x:c r="FC169" s="23"/>
      <x:c r="FD169" s="23"/>
      <x:c r="FE169" s="23"/>
      <x:c r="FF169" s="23"/>
      <x:c r="FG169" s="23"/>
      <x:c r="FH169" s="23"/>
      <x:c r="FI169" s="23"/>
      <x:c r="FJ169" s="23"/>
      <x:c r="FK169" s="23"/>
      <x:c r="FL169" s="23"/>
      <x:c r="FM169" s="23"/>
      <x:c r="FN169" s="23"/>
      <x:c r="FO169" s="23"/>
      <x:c r="FP169" s="23"/>
      <x:c r="FQ169" s="23"/>
      <x:c r="FR169" s="23"/>
      <x:c r="FS169" s="23"/>
      <x:c r="FT169" s="23"/>
      <x:c r="FU169" s="23"/>
      <x:c r="FV169" s="23"/>
      <x:c r="FW169" s="23"/>
      <x:c r="FX169" s="23"/>
      <x:c r="FY169" s="23"/>
      <x:c r="FZ169" s="23"/>
      <x:c r="GA169" s="23"/>
      <x:c r="GB169" s="23"/>
      <x:c r="GC169" s="23"/>
      <x:c r="GD169" s="23"/>
      <x:c r="GE169" s="23"/>
      <x:c r="GF169" s="23"/>
      <x:c r="GG169" s="23"/>
      <x:c r="GH169" s="23"/>
      <x:c r="GI169" s="23"/>
      <x:c r="GJ169" s="23"/>
      <x:c r="GK169" s="23"/>
      <x:c r="GL169" s="23"/>
      <x:c r="GM169" s="23"/>
      <x:c r="GN169" s="23"/>
      <x:c r="GO169" s="23"/>
      <x:c r="GP169" s="23"/>
      <x:c r="GQ169" s="23"/>
      <x:c r="GR169" s="23"/>
      <x:c r="GS169" s="23"/>
      <x:c r="GT169" s="23"/>
      <x:c r="GU169" s="23"/>
      <x:c r="GV169" s="23"/>
      <x:c r="GW169" s="23"/>
      <x:c r="GX169" s="23"/>
      <x:c r="GY169" s="23"/>
      <x:c r="GZ169" s="23"/>
      <x:c r="HA169" s="23"/>
      <x:c r="HB169" s="23"/>
      <x:c r="HC169" s="23"/>
      <x:c r="HD169" s="23"/>
      <x:c r="HE169" s="23"/>
      <x:c r="HF169" s="23"/>
      <x:c r="HG169" s="23"/>
      <x:c r="HH169" s="23"/>
      <x:c r="HI169" s="23"/>
      <x:c r="HJ169" s="23"/>
      <x:c r="HK169" s="23"/>
      <x:c r="HL169" s="23"/>
      <x:c r="HM169" s="23"/>
      <x:c r="HN169" s="23"/>
      <x:c r="HO169" s="23"/>
      <x:c r="HP169" s="23"/>
      <x:c r="HQ169" s="23"/>
      <x:c r="HR169" s="23"/>
      <x:c r="HS169" s="23"/>
      <x:c r="HT169" s="23"/>
      <x:c r="HU169" s="23"/>
      <x:c r="HV169" s="23"/>
      <x:c r="HW169" s="23"/>
      <x:c r="HX169" s="23"/>
      <x:c r="HY169" s="23"/>
      <x:c r="HZ169" s="23"/>
      <x:c r="IA169" s="23"/>
      <x:c r="IB169" s="23"/>
      <x:c r="IC169" s="23"/>
      <x:c r="ID169" s="23"/>
      <x:c r="IE169" s="23"/>
      <x:c r="IF169" s="23"/>
      <x:c r="IG169" s="23"/>
      <x:c r="IH169" s="23"/>
      <x:c r="II169" s="23"/>
      <x:c r="IJ169" s="23"/>
      <x:c r="IK169" s="23"/>
      <x:c r="IL169" s="23"/>
      <x:c r="IM169" s="23"/>
      <x:c r="IN169" s="23"/>
      <x:c r="IO169" s="23"/>
      <x:c r="IP169" s="23"/>
      <x:c r="IQ169" s="23"/>
      <x:c r="IR169" s="23"/>
      <x:c r="IS169" s="23"/>
      <x:c r="IT169" s="23"/>
      <x:c r="IU169" s="23"/>
      <x:c r="IV169" s="23"/>
      <x:c r="IW169" s="23"/>
      <x:c r="IX169" s="23"/>
      <x:c r="IY169" s="23"/>
      <x:c r="IZ169" s="23"/>
      <x:c r="JA169" s="23"/>
      <x:c r="JB169" s="23"/>
      <x:c r="JC169" s="23"/>
      <x:c r="JD169" s="23"/>
      <x:c r="JE169" s="23"/>
      <x:c r="JF169" s="23"/>
      <x:c r="JG169" s="23"/>
      <x:c r="JH169" s="23"/>
      <x:c r="JI169" s="23"/>
      <x:c r="JJ169" s="23"/>
      <x:c r="JK169" s="23"/>
      <x:c r="JL169" s="23"/>
      <x:c r="JM169" s="23"/>
      <x:c r="JN169" s="23"/>
      <x:c r="JO169" s="23"/>
      <x:c r="JP169" s="23"/>
      <x:c r="JQ169" s="23"/>
      <x:c r="JR169" s="23"/>
      <x:c r="JS169" s="23"/>
      <x:c r="JT169" s="23"/>
      <x:c r="JU169" s="23"/>
      <x:c r="JV169" s="23"/>
      <x:c r="JW169" s="23"/>
      <x:c r="JX169" s="23"/>
      <x:c r="JY169" s="23"/>
      <x:c r="JZ169" s="23"/>
      <x:c r="KA169" s="23"/>
      <x:c r="KB169" s="23"/>
      <x:c r="KC169" s="23"/>
      <x:c r="KD169" s="23"/>
      <x:c r="KE169" s="23"/>
      <x:c r="KF169" s="23"/>
      <x:c r="KG169" s="23"/>
      <x:c r="KH169" s="23"/>
      <x:c r="KI169" s="23"/>
      <x:c r="KJ169" s="23"/>
      <x:c r="KK169" s="23"/>
      <x:c r="KL169" s="23"/>
      <x:c r="KM169" s="23"/>
      <x:c r="KN169" s="23"/>
      <x:c r="KO169" s="23"/>
      <x:c r="KP169" s="23"/>
      <x:c r="KQ169" s="23"/>
      <x:c r="KR169" s="23"/>
      <x:c r="KS169" s="23"/>
      <x:c r="KT169" s="23"/>
      <x:c r="KU169" s="23"/>
      <x:c r="KV169" s="23"/>
      <x:c r="KW169" s="23"/>
      <x:c r="KX169" s="23"/>
      <x:c r="KY169" s="23"/>
      <x:c r="KZ169" s="23"/>
      <x:c r="LA169" s="23"/>
      <x:c r="LB169" s="23"/>
      <x:c r="LC169" s="23"/>
      <x:c r="LD169" s="23"/>
      <x:c r="LE169" s="23"/>
      <x:c r="LF169" s="23"/>
      <x:c r="LG169" s="23"/>
      <x:c r="LH169" s="23"/>
      <x:c r="LI169" s="23"/>
      <x:c r="LJ169" s="23"/>
      <x:c r="LK169" s="23"/>
      <x:c r="LL169" s="23"/>
      <x:c r="LM169" s="23"/>
      <x:c r="LN169" s="23"/>
      <x:c r="LO169" s="23"/>
      <x:c r="LP169" s="23"/>
      <x:c r="LQ169" s="23"/>
      <x:c r="LR169" s="23"/>
      <x:c r="LS169" s="23"/>
      <x:c r="LT169" s="23"/>
      <x:c r="LU169" s="23"/>
      <x:c r="LV169" s="23"/>
      <x:c r="LW169" s="23"/>
      <x:c r="LX169" s="23"/>
      <x:c r="LY169" s="23"/>
      <x:c r="LZ169" s="23"/>
      <x:c r="MA169" s="23"/>
      <x:c r="MB169" s="23"/>
      <x:c r="MC169" s="23"/>
      <x:c r="MD169" s="23"/>
      <x:c r="ME169" s="23"/>
      <x:c r="MF169" s="23"/>
      <x:c r="MG169" s="23"/>
      <x:c r="MH169" s="23"/>
      <x:c r="MI169" s="23"/>
      <x:c r="MJ169" s="23"/>
      <x:c r="MK169" s="23"/>
      <x:c r="ML169" s="23"/>
      <x:c r="MM169" s="23"/>
      <x:c r="MN169" s="23"/>
      <x:c r="MO169" s="23"/>
      <x:c r="MP169" s="23"/>
      <x:c r="MQ169" s="23"/>
      <x:c r="MR169" s="23"/>
      <x:c r="MS169" s="23"/>
      <x:c r="MT169" s="23"/>
      <x:c r="MU169" s="23"/>
      <x:c r="MV169" s="23"/>
      <x:c r="MW169" s="23"/>
      <x:c r="MX169" s="23"/>
      <x:c r="MY169" s="23"/>
      <x:c r="MZ169" s="23"/>
      <x:c r="NA169" s="23"/>
      <x:c r="NB169" s="23"/>
      <x:c r="NC169" s="23"/>
      <x:c r="ND169" s="23"/>
      <x:c r="NE169" s="23"/>
      <x:c r="NF169" s="23"/>
      <x:c r="NG169" s="23"/>
      <x:c r="NH169" s="23"/>
      <x:c r="NI169" s="23"/>
      <x:c r="NJ169" s="23"/>
      <x:c r="NK169" s="23"/>
      <x:c r="NL169" s="23"/>
      <x:c r="NM169" s="23"/>
      <x:c r="NN169" s="23"/>
      <x:c r="NO169" s="23"/>
      <x:c r="NP169" s="23"/>
      <x:c r="NQ169" s="23"/>
      <x:c r="NR169" s="23"/>
      <x:c r="NS169" s="23"/>
      <x:c r="NT169" s="23"/>
      <x:c r="NU169" s="23"/>
      <x:c r="NV169" s="23"/>
      <x:c r="NW169" s="23"/>
      <x:c r="NX169" s="23"/>
      <x:c r="NY169" s="23"/>
      <x:c r="NZ169" s="23"/>
      <x:c r="OA169" s="23"/>
      <x:c r="OB169" s="23"/>
      <x:c r="OC169" s="23"/>
      <x:c r="OD169" s="23"/>
      <x:c r="OE169" s="23"/>
      <x:c r="OF169" s="23"/>
      <x:c r="OG169" s="23"/>
      <x:c r="OH169" s="23"/>
      <x:c r="OI169" s="23"/>
      <x:c r="OJ169" s="23"/>
      <x:c r="OK169" s="23"/>
      <x:c r="OL169" s="23"/>
      <x:c r="OM169" s="23"/>
      <x:c r="ON169" s="23"/>
      <x:c r="OO169" s="23"/>
      <x:c r="OP169" s="23"/>
      <x:c r="OQ169" s="23"/>
      <x:c r="OR169" s="23"/>
      <x:c r="OS169" s="23"/>
      <x:c r="OT169" s="23"/>
      <x:c r="OU169" s="23"/>
      <x:c r="OV169" s="23"/>
      <x:c r="OW169" s="23"/>
      <x:c r="OX169" s="23"/>
      <x:c r="OY169" s="23"/>
      <x:c r="OZ169" s="23"/>
      <x:c r="PA169" s="23"/>
      <x:c r="PB169" s="23"/>
      <x:c r="PC169" s="23"/>
      <x:c r="PD169" s="23"/>
      <x:c r="PE169" s="23"/>
      <x:c r="PF169" s="23"/>
      <x:c r="PG169" s="23"/>
      <x:c r="PH169" s="23"/>
      <x:c r="PI169" s="23"/>
      <x:c r="PJ169" s="23"/>
      <x:c r="PK169" s="23"/>
      <x:c r="PL169" s="23"/>
      <x:c r="PM169" s="23"/>
      <x:c r="PN169" s="23"/>
      <x:c r="PO169" s="23"/>
      <x:c r="PP169" s="23"/>
      <x:c r="PQ169" s="23"/>
      <x:c r="PR169" s="23"/>
      <x:c r="PS169" s="23"/>
      <x:c r="PT169" s="23"/>
      <x:c r="PU169" s="23"/>
      <x:c r="PV169" s="23"/>
      <x:c r="PW169" s="23"/>
      <x:c r="PX169" s="23"/>
      <x:c r="PY169" s="23"/>
      <x:c r="PZ169" s="23"/>
      <x:c r="QA169" s="23"/>
      <x:c r="QB169" s="23"/>
      <x:c r="QC169" s="23"/>
      <x:c r="QD169" s="23"/>
      <x:c r="QE169" s="23"/>
      <x:c r="QF169" s="23"/>
      <x:c r="QG169" s="23"/>
      <x:c r="QH169" s="23"/>
      <x:c r="QI169" s="23"/>
    </x:row>
    <x:row r="170" spans="1:451" x14ac:dyDescent="0.25">
      <x:c r="A170" s="21"/>
      <x:c r="B170" s="17"/>
      <x:c r="C170" s="18"/>
      <x:c r="D170" s="18"/>
      <x:c r="E170" s="19"/>
      <x:c r="F170" s="22"/>
      <x:c r="G170" s="23"/>
      <x:c r="H170" s="23"/>
      <x:c r="I170" s="23"/>
      <x:c r="J170" s="23"/>
      <x:c r="K170" s="23"/>
      <x:c r="L170" s="23"/>
      <x:c r="M170" s="23"/>
      <x:c r="N170" s="23"/>
      <x:c r="O170" s="23"/>
      <x:c r="P170" s="23"/>
      <x:c r="Q170" s="23"/>
      <x:c r="R170" s="23"/>
      <x:c r="S170" s="23"/>
      <x:c r="T170" s="23"/>
      <x:c r="U170" s="23"/>
      <x:c r="V170" s="23"/>
      <x:c r="W170" s="23"/>
      <x:c r="X170" s="23"/>
      <x:c r="Y170" s="23"/>
      <x:c r="Z170" s="23"/>
      <x:c r="AA170" s="23"/>
      <x:c r="AB170" s="23"/>
      <x:c r="AC170" s="23"/>
      <x:c r="AD170" s="23"/>
      <x:c r="AE170" s="23"/>
      <x:c r="AF170" s="23"/>
      <x:c r="AG170" s="23"/>
      <x:c r="AH170" s="23"/>
      <x:c r="AI170" s="23"/>
      <x:c r="AJ170" s="23"/>
      <x:c r="AK170" s="23"/>
      <x:c r="AL170" s="23"/>
      <x:c r="AM170" s="23"/>
      <x:c r="AN170" s="23"/>
      <x:c r="AO170" s="23"/>
      <x:c r="AP170" s="23"/>
      <x:c r="AQ170" s="23"/>
      <x:c r="AR170" s="23"/>
      <x:c r="AS170" s="23"/>
      <x:c r="AT170" s="23"/>
      <x:c r="AU170" s="23"/>
      <x:c r="AV170" s="23"/>
      <x:c r="AW170" s="23"/>
      <x:c r="AX170" s="23"/>
      <x:c r="AY170" s="23"/>
      <x:c r="AZ170" s="23"/>
      <x:c r="BA170" s="23"/>
      <x:c r="BB170" s="23"/>
      <x:c r="BC170" s="23"/>
      <x:c r="BD170" s="23"/>
      <x:c r="BE170" s="23"/>
      <x:c r="BF170" s="23"/>
      <x:c r="BG170" s="23"/>
      <x:c r="BH170" s="23"/>
      <x:c r="BI170" s="23"/>
      <x:c r="BJ170" s="23"/>
      <x:c r="BK170" s="23"/>
      <x:c r="BL170" s="23"/>
      <x:c r="BM170" s="23"/>
      <x:c r="BN170" s="23"/>
      <x:c r="BO170" s="23"/>
      <x:c r="BP170" s="23"/>
      <x:c r="BQ170" s="23"/>
      <x:c r="BR170" s="23"/>
      <x:c r="BS170" s="23"/>
      <x:c r="BT170" s="23"/>
      <x:c r="BU170" s="23"/>
      <x:c r="BV170" s="23"/>
      <x:c r="BW170" s="23"/>
      <x:c r="BX170" s="23"/>
      <x:c r="BY170" s="23"/>
      <x:c r="BZ170" s="23"/>
      <x:c r="CA170" s="23"/>
      <x:c r="CB170" s="23"/>
      <x:c r="CC170" s="23"/>
      <x:c r="CD170" s="23"/>
      <x:c r="CE170" s="23"/>
      <x:c r="CF170" s="23"/>
      <x:c r="CG170" s="23"/>
      <x:c r="CH170" s="23"/>
      <x:c r="CI170" s="23"/>
      <x:c r="CJ170" s="23"/>
      <x:c r="CK170" s="23"/>
      <x:c r="CL170" s="23"/>
      <x:c r="CM170" s="23"/>
      <x:c r="CN170" s="23"/>
      <x:c r="CO170" s="23"/>
      <x:c r="CP170" s="23"/>
      <x:c r="CQ170" s="23"/>
      <x:c r="CR170" s="23"/>
      <x:c r="CS170" s="23"/>
      <x:c r="CT170" s="23"/>
      <x:c r="CU170" s="23"/>
      <x:c r="CV170" s="23"/>
      <x:c r="CW170" s="23"/>
      <x:c r="CX170" s="23"/>
      <x:c r="CY170" s="23"/>
      <x:c r="CZ170" s="23"/>
      <x:c r="DA170" s="23"/>
      <x:c r="DB170" s="23"/>
      <x:c r="DC170" s="23"/>
      <x:c r="DD170" s="23"/>
      <x:c r="DE170" s="23"/>
      <x:c r="DF170" s="23"/>
      <x:c r="DG170" s="23"/>
      <x:c r="DH170" s="23"/>
      <x:c r="DI170" s="23"/>
      <x:c r="DJ170" s="23"/>
      <x:c r="DK170" s="23"/>
      <x:c r="DL170" s="23"/>
      <x:c r="DM170" s="23"/>
      <x:c r="DN170" s="23"/>
      <x:c r="DO170" s="23"/>
      <x:c r="DP170" s="23"/>
      <x:c r="DQ170" s="23"/>
      <x:c r="DR170" s="23"/>
      <x:c r="DS170" s="23"/>
      <x:c r="DT170" s="23"/>
      <x:c r="DU170" s="23"/>
      <x:c r="DV170" s="23"/>
      <x:c r="DW170" s="23"/>
      <x:c r="DX170" s="23"/>
      <x:c r="DY170" s="23"/>
      <x:c r="DZ170" s="23"/>
      <x:c r="EA170" s="23"/>
      <x:c r="EB170" s="23"/>
      <x:c r="EC170" s="23"/>
      <x:c r="ED170" s="23"/>
      <x:c r="EE170" s="23"/>
      <x:c r="EF170" s="23"/>
      <x:c r="EG170" s="23"/>
      <x:c r="EH170" s="23"/>
      <x:c r="EI170" s="23"/>
      <x:c r="EJ170" s="23"/>
      <x:c r="EK170" s="23"/>
      <x:c r="EL170" s="23"/>
      <x:c r="EM170" s="23"/>
      <x:c r="EN170" s="23"/>
      <x:c r="EO170" s="23"/>
      <x:c r="EP170" s="23"/>
      <x:c r="EQ170" s="23"/>
      <x:c r="ER170" s="23"/>
      <x:c r="ES170" s="23"/>
      <x:c r="ET170" s="23"/>
      <x:c r="EU170" s="23"/>
      <x:c r="EV170" s="23"/>
      <x:c r="EW170" s="23"/>
      <x:c r="EX170" s="23"/>
      <x:c r="EY170" s="23"/>
      <x:c r="EZ170" s="23"/>
      <x:c r="FA170" s="23"/>
      <x:c r="FB170" s="23"/>
      <x:c r="FC170" s="23"/>
      <x:c r="FD170" s="23"/>
      <x:c r="FE170" s="23"/>
      <x:c r="FF170" s="23"/>
      <x:c r="FG170" s="23"/>
      <x:c r="FH170" s="23"/>
      <x:c r="FI170" s="23"/>
      <x:c r="FJ170" s="23"/>
      <x:c r="FK170" s="23"/>
      <x:c r="FL170" s="23"/>
      <x:c r="FM170" s="23"/>
      <x:c r="FN170" s="23"/>
      <x:c r="FO170" s="23"/>
      <x:c r="FP170" s="23"/>
      <x:c r="FQ170" s="23"/>
      <x:c r="FR170" s="23"/>
      <x:c r="FS170" s="23"/>
      <x:c r="FT170" s="23"/>
      <x:c r="FU170" s="23"/>
      <x:c r="FV170" s="23"/>
      <x:c r="FW170" s="23"/>
      <x:c r="FX170" s="23"/>
      <x:c r="FY170" s="23"/>
      <x:c r="FZ170" s="23"/>
      <x:c r="GA170" s="23"/>
      <x:c r="GB170" s="23"/>
      <x:c r="GC170" s="23"/>
      <x:c r="GD170" s="23"/>
      <x:c r="GE170" s="23"/>
      <x:c r="GF170" s="23"/>
      <x:c r="GG170" s="23"/>
      <x:c r="GH170" s="23"/>
      <x:c r="GI170" s="23"/>
      <x:c r="GJ170" s="23"/>
      <x:c r="GK170" s="23"/>
      <x:c r="GL170" s="23"/>
      <x:c r="GM170" s="23"/>
      <x:c r="GN170" s="23"/>
      <x:c r="GO170" s="23"/>
      <x:c r="GP170" s="23"/>
      <x:c r="GQ170" s="23"/>
      <x:c r="GR170" s="23"/>
      <x:c r="GS170" s="23"/>
      <x:c r="GT170" s="23"/>
      <x:c r="GU170" s="23"/>
      <x:c r="GV170" s="23"/>
      <x:c r="GW170" s="23"/>
      <x:c r="GX170" s="23"/>
      <x:c r="GY170" s="23"/>
      <x:c r="GZ170" s="23"/>
      <x:c r="HA170" s="23"/>
      <x:c r="HB170" s="23"/>
      <x:c r="HC170" s="23"/>
      <x:c r="HD170" s="23"/>
      <x:c r="HE170" s="23"/>
      <x:c r="HF170" s="23"/>
      <x:c r="HG170" s="23"/>
      <x:c r="HH170" s="23"/>
      <x:c r="HI170" s="23"/>
      <x:c r="HJ170" s="23"/>
      <x:c r="HK170" s="23"/>
      <x:c r="HL170" s="23"/>
      <x:c r="HM170" s="23"/>
      <x:c r="HN170" s="23"/>
      <x:c r="HO170" s="23"/>
      <x:c r="HP170" s="23"/>
      <x:c r="HQ170" s="23"/>
      <x:c r="HR170" s="23"/>
      <x:c r="HS170" s="23"/>
      <x:c r="HT170" s="23"/>
      <x:c r="HU170" s="23"/>
      <x:c r="HV170" s="23"/>
      <x:c r="HW170" s="23"/>
      <x:c r="HX170" s="23"/>
      <x:c r="HY170" s="23"/>
      <x:c r="HZ170" s="23"/>
      <x:c r="IA170" s="23"/>
      <x:c r="IB170" s="23"/>
      <x:c r="IC170" s="23"/>
      <x:c r="ID170" s="23"/>
      <x:c r="IE170" s="23"/>
      <x:c r="IF170" s="23"/>
      <x:c r="IG170" s="23"/>
      <x:c r="IH170" s="23"/>
      <x:c r="II170" s="23"/>
      <x:c r="IJ170" s="23"/>
      <x:c r="IK170" s="23"/>
      <x:c r="IL170" s="23"/>
      <x:c r="IM170" s="23"/>
      <x:c r="IN170" s="23"/>
      <x:c r="IO170" s="23"/>
      <x:c r="IP170" s="23"/>
      <x:c r="IQ170" s="23"/>
      <x:c r="IR170" s="23"/>
      <x:c r="IS170" s="23"/>
      <x:c r="IT170" s="23"/>
      <x:c r="IU170" s="23"/>
      <x:c r="IV170" s="23"/>
      <x:c r="IW170" s="23"/>
      <x:c r="IX170" s="23"/>
      <x:c r="IY170" s="23"/>
      <x:c r="IZ170" s="23"/>
      <x:c r="JA170" s="23"/>
      <x:c r="JB170" s="23"/>
      <x:c r="JC170" s="23"/>
      <x:c r="JD170" s="23"/>
      <x:c r="JE170" s="23"/>
      <x:c r="JF170" s="23"/>
      <x:c r="JG170" s="23"/>
      <x:c r="JH170" s="23"/>
      <x:c r="JI170" s="23"/>
      <x:c r="JJ170" s="23"/>
      <x:c r="JK170" s="23"/>
      <x:c r="JL170" s="23"/>
      <x:c r="JM170" s="23"/>
      <x:c r="JN170" s="23"/>
      <x:c r="JO170" s="23"/>
      <x:c r="JP170" s="23"/>
      <x:c r="JQ170" s="23"/>
      <x:c r="JR170" s="23"/>
      <x:c r="JS170" s="23"/>
      <x:c r="JT170" s="23"/>
      <x:c r="JU170" s="23"/>
      <x:c r="JV170" s="23"/>
      <x:c r="JW170" s="23"/>
      <x:c r="JX170" s="23"/>
      <x:c r="JY170" s="23"/>
      <x:c r="JZ170" s="23"/>
      <x:c r="KA170" s="23"/>
      <x:c r="KB170" s="23"/>
      <x:c r="KC170" s="23"/>
      <x:c r="KD170" s="23"/>
      <x:c r="KE170" s="23"/>
      <x:c r="KF170" s="23"/>
      <x:c r="KG170" s="23"/>
      <x:c r="KH170" s="23"/>
      <x:c r="KI170" s="23"/>
      <x:c r="KJ170" s="23"/>
      <x:c r="KK170" s="23"/>
      <x:c r="KL170" s="23"/>
      <x:c r="KM170" s="23"/>
      <x:c r="KN170" s="23"/>
      <x:c r="KO170" s="23"/>
      <x:c r="KP170" s="23"/>
      <x:c r="KQ170" s="23"/>
      <x:c r="KR170" s="23"/>
      <x:c r="KS170" s="23"/>
      <x:c r="KT170" s="23"/>
      <x:c r="KU170" s="23"/>
      <x:c r="KV170" s="23"/>
      <x:c r="KW170" s="23"/>
      <x:c r="KX170" s="23"/>
      <x:c r="KY170" s="23"/>
      <x:c r="KZ170" s="23"/>
      <x:c r="LA170" s="23"/>
      <x:c r="LB170" s="23"/>
      <x:c r="LC170" s="23"/>
      <x:c r="LD170" s="23"/>
      <x:c r="LE170" s="23"/>
      <x:c r="LF170" s="23"/>
      <x:c r="LG170" s="23"/>
      <x:c r="LH170" s="23"/>
      <x:c r="LI170" s="23"/>
      <x:c r="LJ170" s="23"/>
      <x:c r="LK170" s="23"/>
      <x:c r="LL170" s="23"/>
      <x:c r="LM170" s="23"/>
      <x:c r="LN170" s="23"/>
      <x:c r="LO170" s="23"/>
      <x:c r="LP170" s="23"/>
      <x:c r="LQ170" s="23"/>
      <x:c r="LR170" s="23"/>
      <x:c r="LS170" s="23"/>
      <x:c r="LT170" s="23"/>
      <x:c r="LU170" s="23"/>
      <x:c r="LV170" s="23"/>
      <x:c r="LW170" s="23"/>
      <x:c r="LX170" s="23"/>
      <x:c r="LY170" s="23"/>
      <x:c r="LZ170" s="23"/>
      <x:c r="MA170" s="23"/>
      <x:c r="MB170" s="23"/>
      <x:c r="MC170" s="23"/>
      <x:c r="MD170" s="23"/>
      <x:c r="ME170" s="23"/>
      <x:c r="MF170" s="23"/>
      <x:c r="MG170" s="23"/>
      <x:c r="MH170" s="23"/>
      <x:c r="MI170" s="23"/>
      <x:c r="MJ170" s="23"/>
      <x:c r="MK170" s="23"/>
      <x:c r="ML170" s="23"/>
      <x:c r="MM170" s="23"/>
      <x:c r="MN170" s="23"/>
      <x:c r="MO170" s="23"/>
      <x:c r="MP170" s="23"/>
      <x:c r="MQ170" s="23"/>
      <x:c r="MR170" s="23"/>
      <x:c r="MS170" s="23"/>
      <x:c r="MT170" s="23"/>
      <x:c r="MU170" s="23"/>
      <x:c r="MV170" s="23"/>
      <x:c r="MW170" s="23"/>
      <x:c r="MX170" s="23"/>
      <x:c r="MY170" s="23"/>
      <x:c r="MZ170" s="23"/>
      <x:c r="NA170" s="23"/>
      <x:c r="NB170" s="23"/>
      <x:c r="NC170" s="23"/>
      <x:c r="ND170" s="23"/>
      <x:c r="NE170" s="23"/>
      <x:c r="NF170" s="23"/>
      <x:c r="NG170" s="23"/>
      <x:c r="NH170" s="23"/>
      <x:c r="NI170" s="23"/>
      <x:c r="NJ170" s="23"/>
      <x:c r="NK170" s="23"/>
      <x:c r="NL170" s="23"/>
      <x:c r="NM170" s="23"/>
      <x:c r="NN170" s="23"/>
      <x:c r="NO170" s="23"/>
      <x:c r="NP170" s="23"/>
      <x:c r="NQ170" s="23"/>
      <x:c r="NR170" s="23"/>
      <x:c r="NS170" s="23"/>
      <x:c r="NT170" s="23"/>
      <x:c r="NU170" s="23"/>
      <x:c r="NV170" s="23"/>
      <x:c r="NW170" s="23"/>
      <x:c r="NX170" s="23"/>
      <x:c r="NY170" s="23"/>
      <x:c r="NZ170" s="23"/>
      <x:c r="OA170" s="23"/>
      <x:c r="OB170" s="23"/>
      <x:c r="OC170" s="23"/>
      <x:c r="OD170" s="23"/>
      <x:c r="OE170" s="23"/>
      <x:c r="OF170" s="23"/>
      <x:c r="OG170" s="23"/>
      <x:c r="OH170" s="23"/>
      <x:c r="OI170" s="23"/>
      <x:c r="OJ170" s="23"/>
      <x:c r="OK170" s="23"/>
      <x:c r="OL170" s="23"/>
      <x:c r="OM170" s="23"/>
      <x:c r="ON170" s="23"/>
      <x:c r="OO170" s="23"/>
      <x:c r="OP170" s="23"/>
      <x:c r="OQ170" s="23"/>
      <x:c r="OR170" s="23"/>
      <x:c r="OS170" s="23"/>
      <x:c r="OT170" s="23"/>
      <x:c r="OU170" s="23"/>
      <x:c r="OV170" s="23"/>
      <x:c r="OW170" s="23"/>
      <x:c r="OX170" s="23"/>
      <x:c r="OY170" s="23"/>
      <x:c r="OZ170" s="23"/>
      <x:c r="PA170" s="23"/>
      <x:c r="PB170" s="23"/>
      <x:c r="PC170" s="23"/>
      <x:c r="PD170" s="23"/>
      <x:c r="PE170" s="23"/>
      <x:c r="PF170" s="23"/>
      <x:c r="PG170" s="23"/>
      <x:c r="PH170" s="23"/>
      <x:c r="PI170" s="23"/>
      <x:c r="PJ170" s="23"/>
      <x:c r="PK170" s="23"/>
      <x:c r="PL170" s="23"/>
      <x:c r="PM170" s="23"/>
      <x:c r="PN170" s="23"/>
      <x:c r="PO170" s="23"/>
      <x:c r="PP170" s="23"/>
      <x:c r="PQ170" s="23"/>
      <x:c r="PR170" s="23"/>
      <x:c r="PS170" s="23"/>
      <x:c r="PT170" s="23"/>
      <x:c r="PU170" s="23"/>
      <x:c r="PV170" s="23"/>
      <x:c r="PW170" s="23"/>
      <x:c r="PX170" s="23"/>
      <x:c r="PY170" s="23"/>
      <x:c r="PZ170" s="23"/>
      <x:c r="QA170" s="23"/>
      <x:c r="QB170" s="23"/>
      <x:c r="QC170" s="23"/>
      <x:c r="QD170" s="23"/>
      <x:c r="QE170" s="23"/>
      <x:c r="QF170" s="23"/>
      <x:c r="QG170" s="23"/>
      <x:c r="QH170" s="23"/>
      <x:c r="QI170" s="23"/>
    </x:row>
    <x:row r="171" spans="1:451" x14ac:dyDescent="0.25">
      <x:c r="A171" s="21"/>
      <x:c r="B171" s="17"/>
      <x:c r="C171" s="18"/>
      <x:c r="D171" s="18"/>
      <x:c r="E171" s="19"/>
      <x:c r="F171" s="22"/>
      <x:c r="G171" s="23"/>
      <x:c r="H171" s="23"/>
      <x:c r="I171" s="23"/>
      <x:c r="J171" s="23"/>
      <x:c r="K171" s="23"/>
      <x:c r="L171" s="23"/>
      <x:c r="M171" s="23"/>
      <x:c r="N171" s="23"/>
      <x:c r="O171" s="23"/>
      <x:c r="P171" s="23"/>
      <x:c r="Q171" s="23"/>
      <x:c r="R171" s="23"/>
      <x:c r="S171" s="23"/>
      <x:c r="T171" s="23"/>
      <x:c r="U171" s="23"/>
      <x:c r="V171" s="23"/>
      <x:c r="W171" s="23"/>
      <x:c r="X171" s="23"/>
      <x:c r="Y171" s="23"/>
      <x:c r="Z171" s="23"/>
      <x:c r="AA171" s="23"/>
      <x:c r="AB171" s="23"/>
      <x:c r="AC171" s="23"/>
      <x:c r="AD171" s="23"/>
      <x:c r="AE171" s="23"/>
      <x:c r="AF171" s="23"/>
      <x:c r="AG171" s="23"/>
      <x:c r="AH171" s="23"/>
      <x:c r="AI171" s="23"/>
      <x:c r="AJ171" s="23"/>
      <x:c r="AK171" s="23"/>
      <x:c r="AL171" s="23"/>
      <x:c r="AM171" s="23"/>
      <x:c r="AN171" s="23"/>
      <x:c r="AO171" s="23"/>
      <x:c r="AP171" s="23"/>
      <x:c r="AQ171" s="23"/>
      <x:c r="AR171" s="23"/>
      <x:c r="AS171" s="23"/>
      <x:c r="AT171" s="23"/>
      <x:c r="AU171" s="23"/>
      <x:c r="AV171" s="23"/>
      <x:c r="AW171" s="23"/>
      <x:c r="AX171" s="23"/>
      <x:c r="AY171" s="23"/>
      <x:c r="AZ171" s="23"/>
      <x:c r="BA171" s="23"/>
      <x:c r="BB171" s="23"/>
      <x:c r="BC171" s="23"/>
      <x:c r="BD171" s="23"/>
      <x:c r="BE171" s="23"/>
      <x:c r="BF171" s="23"/>
      <x:c r="BG171" s="23"/>
      <x:c r="BH171" s="23"/>
      <x:c r="BI171" s="23"/>
      <x:c r="BJ171" s="23"/>
      <x:c r="BK171" s="23"/>
      <x:c r="BL171" s="23"/>
      <x:c r="BM171" s="23"/>
      <x:c r="BN171" s="23"/>
      <x:c r="BO171" s="23"/>
      <x:c r="BP171" s="23"/>
      <x:c r="BQ171" s="23"/>
      <x:c r="BR171" s="23"/>
      <x:c r="BS171" s="23"/>
      <x:c r="BT171" s="23"/>
      <x:c r="BU171" s="23"/>
      <x:c r="BV171" s="23"/>
      <x:c r="BW171" s="23"/>
      <x:c r="BX171" s="23"/>
      <x:c r="BY171" s="23"/>
      <x:c r="BZ171" s="23"/>
      <x:c r="CA171" s="23"/>
      <x:c r="CB171" s="23"/>
      <x:c r="CC171" s="23"/>
      <x:c r="CD171" s="23"/>
      <x:c r="CE171" s="23"/>
      <x:c r="CF171" s="23"/>
      <x:c r="CG171" s="23"/>
      <x:c r="CH171" s="23"/>
      <x:c r="CI171" s="23"/>
      <x:c r="CJ171" s="23"/>
      <x:c r="CK171" s="23"/>
      <x:c r="CL171" s="23"/>
      <x:c r="CM171" s="23"/>
      <x:c r="CN171" s="23"/>
      <x:c r="CO171" s="23"/>
      <x:c r="CP171" s="23"/>
      <x:c r="CQ171" s="23"/>
      <x:c r="CR171" s="23"/>
      <x:c r="CS171" s="23"/>
      <x:c r="CT171" s="23"/>
      <x:c r="CU171" s="23"/>
      <x:c r="CV171" s="23"/>
      <x:c r="CW171" s="23"/>
      <x:c r="CX171" s="23"/>
      <x:c r="CY171" s="23"/>
      <x:c r="CZ171" s="23"/>
      <x:c r="DA171" s="23"/>
      <x:c r="DB171" s="23"/>
      <x:c r="DC171" s="23"/>
      <x:c r="DD171" s="23"/>
      <x:c r="DE171" s="23"/>
      <x:c r="DF171" s="23"/>
      <x:c r="DG171" s="23"/>
      <x:c r="DH171" s="23"/>
      <x:c r="DI171" s="23"/>
      <x:c r="DJ171" s="23"/>
      <x:c r="DK171" s="23"/>
      <x:c r="DL171" s="23"/>
      <x:c r="DM171" s="23"/>
      <x:c r="DN171" s="23"/>
      <x:c r="DO171" s="23"/>
      <x:c r="DP171" s="23"/>
      <x:c r="DQ171" s="23"/>
      <x:c r="DR171" s="23"/>
      <x:c r="DS171" s="23"/>
      <x:c r="DT171" s="23"/>
      <x:c r="DU171" s="23"/>
      <x:c r="DV171" s="23"/>
      <x:c r="DW171" s="23"/>
      <x:c r="DX171" s="23"/>
      <x:c r="DY171" s="23"/>
      <x:c r="DZ171" s="23"/>
      <x:c r="EA171" s="23"/>
      <x:c r="EB171" s="23"/>
      <x:c r="EC171" s="23"/>
      <x:c r="ED171" s="23"/>
      <x:c r="EE171" s="23"/>
      <x:c r="EF171" s="23"/>
      <x:c r="EG171" s="23"/>
      <x:c r="EH171" s="23"/>
      <x:c r="EI171" s="23"/>
      <x:c r="EJ171" s="23"/>
      <x:c r="EK171" s="23"/>
      <x:c r="EL171" s="23"/>
      <x:c r="EM171" s="23"/>
      <x:c r="EN171" s="23"/>
      <x:c r="EO171" s="23"/>
      <x:c r="EP171" s="23"/>
      <x:c r="EQ171" s="23"/>
      <x:c r="ER171" s="23"/>
      <x:c r="ES171" s="23"/>
      <x:c r="ET171" s="23"/>
      <x:c r="EU171" s="23"/>
      <x:c r="EV171" s="23"/>
      <x:c r="EW171" s="23"/>
      <x:c r="EX171" s="23"/>
      <x:c r="EY171" s="23"/>
      <x:c r="EZ171" s="23"/>
      <x:c r="FA171" s="23"/>
      <x:c r="FB171" s="23"/>
      <x:c r="FC171" s="23"/>
      <x:c r="FD171" s="23"/>
      <x:c r="FE171" s="23"/>
      <x:c r="FF171" s="23"/>
      <x:c r="FG171" s="23"/>
      <x:c r="FH171" s="23"/>
      <x:c r="FI171" s="23"/>
      <x:c r="FJ171" s="23"/>
      <x:c r="FK171" s="23"/>
      <x:c r="FL171" s="23"/>
      <x:c r="FM171" s="23"/>
      <x:c r="FN171" s="23"/>
      <x:c r="FO171" s="23"/>
      <x:c r="FP171" s="23"/>
      <x:c r="FQ171" s="23"/>
      <x:c r="FR171" s="23"/>
      <x:c r="FS171" s="23"/>
      <x:c r="FT171" s="23"/>
      <x:c r="FU171" s="23"/>
      <x:c r="FV171" s="23"/>
      <x:c r="FW171" s="23"/>
      <x:c r="FX171" s="23"/>
      <x:c r="FY171" s="23"/>
      <x:c r="FZ171" s="23"/>
      <x:c r="GA171" s="23"/>
      <x:c r="GB171" s="23"/>
      <x:c r="GC171" s="23"/>
      <x:c r="GD171" s="23"/>
      <x:c r="GE171" s="23"/>
      <x:c r="GF171" s="23"/>
      <x:c r="GG171" s="23"/>
      <x:c r="GH171" s="23"/>
      <x:c r="GI171" s="23"/>
      <x:c r="GJ171" s="23"/>
      <x:c r="GK171" s="23"/>
      <x:c r="GL171" s="23"/>
      <x:c r="GM171" s="23"/>
      <x:c r="GN171" s="23"/>
      <x:c r="GO171" s="23"/>
      <x:c r="GP171" s="23"/>
      <x:c r="GQ171" s="23"/>
      <x:c r="GR171" s="23"/>
      <x:c r="GS171" s="23"/>
      <x:c r="GT171" s="23"/>
      <x:c r="GU171" s="23"/>
      <x:c r="GV171" s="23"/>
      <x:c r="GW171" s="23"/>
      <x:c r="GX171" s="23"/>
      <x:c r="GY171" s="23"/>
      <x:c r="GZ171" s="23"/>
      <x:c r="HA171" s="23"/>
      <x:c r="HB171" s="23"/>
      <x:c r="HC171" s="23"/>
      <x:c r="HD171" s="23"/>
      <x:c r="HE171" s="23"/>
      <x:c r="HF171" s="23"/>
      <x:c r="HG171" s="23"/>
      <x:c r="HH171" s="23"/>
      <x:c r="HI171" s="23"/>
      <x:c r="HJ171" s="23"/>
      <x:c r="HK171" s="23"/>
      <x:c r="HL171" s="23"/>
      <x:c r="HM171" s="23"/>
      <x:c r="HN171" s="23"/>
      <x:c r="HO171" s="23"/>
      <x:c r="HP171" s="23"/>
      <x:c r="HQ171" s="23"/>
      <x:c r="HR171" s="23"/>
      <x:c r="HS171" s="23"/>
      <x:c r="HT171" s="23"/>
      <x:c r="HU171" s="23"/>
      <x:c r="HV171" s="23"/>
      <x:c r="HW171" s="23"/>
      <x:c r="HX171" s="23"/>
      <x:c r="HY171" s="23"/>
      <x:c r="HZ171" s="23"/>
      <x:c r="IA171" s="23"/>
      <x:c r="IB171" s="23"/>
      <x:c r="IC171" s="23"/>
      <x:c r="ID171" s="23"/>
      <x:c r="IE171" s="23"/>
      <x:c r="IF171" s="23"/>
      <x:c r="IG171" s="23"/>
      <x:c r="IH171" s="23"/>
      <x:c r="II171" s="23"/>
      <x:c r="IJ171" s="23"/>
      <x:c r="IK171" s="23"/>
      <x:c r="IL171" s="23"/>
      <x:c r="IM171" s="23"/>
      <x:c r="IN171" s="23"/>
      <x:c r="IO171" s="23"/>
      <x:c r="IP171" s="23"/>
      <x:c r="IQ171" s="23"/>
      <x:c r="IR171" s="23"/>
      <x:c r="IS171" s="23"/>
      <x:c r="IT171" s="23"/>
      <x:c r="IU171" s="23"/>
      <x:c r="IV171" s="23"/>
      <x:c r="IW171" s="23"/>
      <x:c r="IX171" s="23"/>
      <x:c r="IY171" s="23"/>
      <x:c r="IZ171" s="23"/>
      <x:c r="JA171" s="23"/>
      <x:c r="JB171" s="23"/>
      <x:c r="JC171" s="23"/>
      <x:c r="JD171" s="23"/>
      <x:c r="JE171" s="23"/>
      <x:c r="JF171" s="23"/>
      <x:c r="JG171" s="23"/>
      <x:c r="JH171" s="23"/>
      <x:c r="JI171" s="23"/>
      <x:c r="JJ171" s="23"/>
      <x:c r="JK171" s="23"/>
      <x:c r="JL171" s="23"/>
      <x:c r="JM171" s="23"/>
      <x:c r="JN171" s="23"/>
      <x:c r="JO171" s="23"/>
      <x:c r="JP171" s="23"/>
      <x:c r="JQ171" s="23"/>
      <x:c r="JR171" s="23"/>
      <x:c r="JS171" s="23"/>
      <x:c r="JT171" s="23"/>
      <x:c r="JU171" s="23"/>
      <x:c r="JV171" s="23"/>
      <x:c r="JW171" s="23"/>
      <x:c r="JX171" s="23"/>
      <x:c r="JY171" s="23"/>
      <x:c r="JZ171" s="23"/>
      <x:c r="KA171" s="23"/>
      <x:c r="KB171" s="23"/>
      <x:c r="KC171" s="23"/>
      <x:c r="KD171" s="23"/>
      <x:c r="KE171" s="23"/>
      <x:c r="KF171" s="23"/>
      <x:c r="KG171" s="23"/>
      <x:c r="KH171" s="23"/>
      <x:c r="KI171" s="23"/>
      <x:c r="KJ171" s="23"/>
      <x:c r="KK171" s="23"/>
      <x:c r="KL171" s="23"/>
      <x:c r="KM171" s="23"/>
      <x:c r="KN171" s="23"/>
      <x:c r="KO171" s="23"/>
      <x:c r="KP171" s="23"/>
      <x:c r="KQ171" s="23"/>
      <x:c r="KR171" s="23"/>
      <x:c r="KS171" s="23"/>
      <x:c r="KT171" s="23"/>
      <x:c r="KU171" s="23"/>
      <x:c r="KV171" s="23"/>
      <x:c r="KW171" s="23"/>
      <x:c r="KX171" s="23"/>
      <x:c r="KY171" s="23"/>
      <x:c r="KZ171" s="23"/>
      <x:c r="LA171" s="23"/>
      <x:c r="LB171" s="23"/>
      <x:c r="LC171" s="23"/>
      <x:c r="LD171" s="23"/>
      <x:c r="LE171" s="23"/>
      <x:c r="LF171" s="23"/>
      <x:c r="LG171" s="23"/>
      <x:c r="LH171" s="23"/>
      <x:c r="LI171" s="23"/>
      <x:c r="LJ171" s="23"/>
      <x:c r="LK171" s="23"/>
      <x:c r="LL171" s="23"/>
      <x:c r="LM171" s="23"/>
      <x:c r="LN171" s="23"/>
      <x:c r="LO171" s="23"/>
      <x:c r="LP171" s="23"/>
      <x:c r="LQ171" s="23"/>
      <x:c r="LR171" s="23"/>
      <x:c r="LS171" s="23"/>
      <x:c r="LT171" s="23"/>
      <x:c r="LU171" s="23"/>
      <x:c r="LV171" s="23"/>
      <x:c r="LW171" s="23"/>
      <x:c r="LX171" s="23"/>
      <x:c r="LY171" s="23"/>
      <x:c r="LZ171" s="23"/>
      <x:c r="MA171" s="23"/>
      <x:c r="MB171" s="23"/>
      <x:c r="MC171" s="23"/>
      <x:c r="MD171" s="23"/>
      <x:c r="ME171" s="23"/>
      <x:c r="MF171" s="23"/>
      <x:c r="MG171" s="23"/>
      <x:c r="MH171" s="23"/>
      <x:c r="MI171" s="23"/>
      <x:c r="MJ171" s="23"/>
      <x:c r="MK171" s="23"/>
      <x:c r="ML171" s="23"/>
      <x:c r="MM171" s="23"/>
      <x:c r="MN171" s="23"/>
      <x:c r="MO171" s="23"/>
      <x:c r="MP171" s="23"/>
      <x:c r="MQ171" s="23"/>
      <x:c r="MR171" s="23"/>
      <x:c r="MS171" s="23"/>
      <x:c r="MT171" s="23"/>
      <x:c r="MU171" s="23"/>
      <x:c r="MV171" s="23"/>
      <x:c r="MW171" s="23"/>
      <x:c r="MX171" s="23"/>
      <x:c r="MY171" s="23"/>
      <x:c r="MZ171" s="23"/>
      <x:c r="NA171" s="23"/>
      <x:c r="NB171" s="23"/>
      <x:c r="NC171" s="23"/>
      <x:c r="ND171" s="23"/>
      <x:c r="NE171" s="23"/>
      <x:c r="NF171" s="23"/>
      <x:c r="NG171" s="23"/>
      <x:c r="NH171" s="23"/>
      <x:c r="NI171" s="23"/>
      <x:c r="NJ171" s="23"/>
      <x:c r="NK171" s="23"/>
      <x:c r="NL171" s="23"/>
      <x:c r="NM171" s="23"/>
      <x:c r="NN171" s="23"/>
      <x:c r="NO171" s="23"/>
      <x:c r="NP171" s="23"/>
      <x:c r="NQ171" s="23"/>
      <x:c r="NR171" s="23"/>
      <x:c r="NS171" s="23"/>
      <x:c r="NT171" s="23"/>
      <x:c r="NU171" s="23"/>
      <x:c r="NV171" s="23"/>
      <x:c r="NW171" s="23"/>
      <x:c r="NX171" s="23"/>
      <x:c r="NY171" s="23"/>
      <x:c r="NZ171" s="23"/>
      <x:c r="OA171" s="23"/>
      <x:c r="OB171" s="23"/>
      <x:c r="OC171" s="23"/>
      <x:c r="OD171" s="23"/>
      <x:c r="OE171" s="23"/>
      <x:c r="OF171" s="23"/>
      <x:c r="OG171" s="23"/>
      <x:c r="OH171" s="23"/>
      <x:c r="OI171" s="23"/>
      <x:c r="OJ171" s="23"/>
      <x:c r="OK171" s="23"/>
      <x:c r="OL171" s="23"/>
      <x:c r="OM171" s="23"/>
      <x:c r="ON171" s="23"/>
      <x:c r="OO171" s="23"/>
      <x:c r="OP171" s="23"/>
      <x:c r="OQ171" s="23"/>
      <x:c r="OR171" s="23"/>
      <x:c r="OS171" s="23"/>
      <x:c r="OT171" s="23"/>
      <x:c r="OU171" s="23"/>
      <x:c r="OV171" s="23"/>
      <x:c r="OW171" s="23"/>
      <x:c r="OX171" s="23"/>
      <x:c r="OY171" s="23"/>
      <x:c r="OZ171" s="23"/>
      <x:c r="PA171" s="23"/>
      <x:c r="PB171" s="23"/>
      <x:c r="PC171" s="23"/>
      <x:c r="PD171" s="23"/>
      <x:c r="PE171" s="23"/>
      <x:c r="PF171" s="23"/>
      <x:c r="PG171" s="23"/>
      <x:c r="PH171" s="23"/>
      <x:c r="PI171" s="23"/>
      <x:c r="PJ171" s="23"/>
      <x:c r="PK171" s="23"/>
      <x:c r="PL171" s="23"/>
      <x:c r="PM171" s="23"/>
      <x:c r="PN171" s="23"/>
      <x:c r="PO171" s="23"/>
      <x:c r="PP171" s="23"/>
      <x:c r="PQ171" s="23"/>
      <x:c r="PR171" s="23"/>
      <x:c r="PS171" s="23"/>
      <x:c r="PT171" s="23"/>
      <x:c r="PU171" s="23"/>
      <x:c r="PV171" s="23"/>
      <x:c r="PW171" s="23"/>
      <x:c r="PX171" s="23"/>
      <x:c r="PY171" s="23"/>
      <x:c r="PZ171" s="23"/>
      <x:c r="QA171" s="23"/>
      <x:c r="QB171" s="23"/>
      <x:c r="QC171" s="23"/>
      <x:c r="QD171" s="23"/>
      <x:c r="QE171" s="23"/>
      <x:c r="QF171" s="23"/>
      <x:c r="QG171" s="23"/>
      <x:c r="QH171" s="23"/>
      <x:c r="QI171" s="23"/>
    </x:row>
    <x:row r="172" spans="1:451" x14ac:dyDescent="0.25">
      <x:c r="A172" s="21"/>
      <x:c r="B172" s="17"/>
      <x:c r="C172" s="18"/>
      <x:c r="D172" s="18"/>
      <x:c r="E172" s="19"/>
      <x:c r="F172" s="22"/>
      <x:c r="G172" s="23"/>
      <x:c r="H172" s="23"/>
      <x:c r="I172" s="23"/>
      <x:c r="J172" s="23"/>
      <x:c r="K172" s="23"/>
      <x:c r="L172" s="23"/>
      <x:c r="M172" s="23"/>
      <x:c r="N172" s="23"/>
      <x:c r="O172" s="23"/>
      <x:c r="P172" s="23"/>
      <x:c r="Q172" s="23"/>
      <x:c r="R172" s="23"/>
      <x:c r="S172" s="23"/>
      <x:c r="T172" s="23"/>
      <x:c r="U172" s="23"/>
      <x:c r="V172" s="23"/>
      <x:c r="W172" s="23"/>
      <x:c r="X172" s="23"/>
      <x:c r="Y172" s="23"/>
      <x:c r="Z172" s="23"/>
      <x:c r="AA172" s="23"/>
      <x:c r="AB172" s="23"/>
      <x:c r="AC172" s="23"/>
      <x:c r="AD172" s="23"/>
      <x:c r="AE172" s="23"/>
      <x:c r="AF172" s="23"/>
      <x:c r="AG172" s="23"/>
      <x:c r="AH172" s="23"/>
      <x:c r="AI172" s="23"/>
      <x:c r="AJ172" s="23"/>
      <x:c r="AK172" s="23"/>
      <x:c r="AL172" s="23"/>
      <x:c r="AM172" s="23"/>
      <x:c r="AN172" s="23"/>
      <x:c r="AO172" s="23"/>
      <x:c r="AP172" s="23"/>
      <x:c r="AQ172" s="23"/>
      <x:c r="AR172" s="23"/>
      <x:c r="AS172" s="23"/>
      <x:c r="AT172" s="23"/>
      <x:c r="AU172" s="23"/>
      <x:c r="AV172" s="23"/>
      <x:c r="AW172" s="23"/>
      <x:c r="AX172" s="23"/>
      <x:c r="AY172" s="23"/>
      <x:c r="AZ172" s="23"/>
      <x:c r="BA172" s="23"/>
      <x:c r="BB172" s="23"/>
      <x:c r="BC172" s="23"/>
      <x:c r="BD172" s="23"/>
      <x:c r="BE172" s="23"/>
      <x:c r="BF172" s="23"/>
      <x:c r="BG172" s="23"/>
      <x:c r="BH172" s="23"/>
      <x:c r="BI172" s="23"/>
      <x:c r="BJ172" s="23"/>
      <x:c r="BK172" s="23"/>
      <x:c r="BL172" s="23"/>
      <x:c r="BM172" s="23"/>
      <x:c r="BN172" s="23"/>
      <x:c r="BO172" s="23"/>
      <x:c r="BP172" s="23"/>
      <x:c r="BQ172" s="23"/>
      <x:c r="BR172" s="23"/>
      <x:c r="BS172" s="23"/>
      <x:c r="BT172" s="23"/>
      <x:c r="BU172" s="23"/>
      <x:c r="BV172" s="23"/>
      <x:c r="BW172" s="23"/>
      <x:c r="BX172" s="23"/>
      <x:c r="BY172" s="23"/>
      <x:c r="BZ172" s="23"/>
      <x:c r="CA172" s="23"/>
      <x:c r="CB172" s="23"/>
      <x:c r="CC172" s="23"/>
      <x:c r="CD172" s="23"/>
      <x:c r="CE172" s="23"/>
      <x:c r="CF172" s="23"/>
      <x:c r="CG172" s="23"/>
      <x:c r="CH172" s="23"/>
      <x:c r="CI172" s="23"/>
      <x:c r="CJ172" s="23"/>
      <x:c r="CK172" s="23"/>
      <x:c r="CL172" s="23"/>
      <x:c r="CM172" s="23"/>
      <x:c r="CN172" s="23"/>
      <x:c r="CO172" s="23"/>
      <x:c r="CP172" s="23"/>
      <x:c r="CQ172" s="23"/>
      <x:c r="CR172" s="23"/>
      <x:c r="CS172" s="23"/>
      <x:c r="CT172" s="23"/>
      <x:c r="CU172" s="23"/>
      <x:c r="CV172" s="23"/>
      <x:c r="CW172" s="23"/>
      <x:c r="CX172" s="23"/>
      <x:c r="CY172" s="23"/>
      <x:c r="CZ172" s="23"/>
      <x:c r="DA172" s="23"/>
      <x:c r="DB172" s="23"/>
      <x:c r="DC172" s="23"/>
      <x:c r="DD172" s="23"/>
      <x:c r="DE172" s="23"/>
      <x:c r="DF172" s="23"/>
      <x:c r="DG172" s="23"/>
      <x:c r="DH172" s="23"/>
      <x:c r="DI172" s="23"/>
      <x:c r="DJ172" s="23"/>
      <x:c r="DK172" s="23"/>
      <x:c r="DL172" s="23"/>
      <x:c r="DM172" s="23"/>
      <x:c r="DN172" s="23"/>
      <x:c r="DO172" s="23"/>
      <x:c r="DP172" s="23"/>
      <x:c r="DQ172" s="23"/>
      <x:c r="DR172" s="23"/>
      <x:c r="DS172" s="23"/>
      <x:c r="DT172" s="23"/>
      <x:c r="DU172" s="23"/>
      <x:c r="DV172" s="23"/>
      <x:c r="DW172" s="23"/>
      <x:c r="DX172" s="23"/>
      <x:c r="DY172" s="23"/>
      <x:c r="DZ172" s="23"/>
      <x:c r="EA172" s="23"/>
      <x:c r="EB172" s="23"/>
      <x:c r="EC172" s="23"/>
      <x:c r="ED172" s="23"/>
      <x:c r="EE172" s="23"/>
      <x:c r="EF172" s="23"/>
      <x:c r="EG172" s="23"/>
      <x:c r="EH172" s="23"/>
      <x:c r="EI172" s="23"/>
      <x:c r="EJ172" s="23"/>
      <x:c r="EK172" s="23"/>
      <x:c r="EL172" s="23"/>
      <x:c r="EM172" s="23"/>
      <x:c r="EN172" s="23"/>
      <x:c r="EO172" s="23"/>
      <x:c r="EP172" s="23"/>
      <x:c r="EQ172" s="23"/>
      <x:c r="ER172" s="23"/>
      <x:c r="ES172" s="23"/>
      <x:c r="ET172" s="23"/>
      <x:c r="EU172" s="23"/>
      <x:c r="EV172" s="23"/>
      <x:c r="EW172" s="23"/>
      <x:c r="EX172" s="23"/>
      <x:c r="EY172" s="23"/>
      <x:c r="EZ172" s="23"/>
      <x:c r="FA172" s="23"/>
      <x:c r="FB172" s="23"/>
      <x:c r="FC172" s="23"/>
      <x:c r="FD172" s="23"/>
      <x:c r="FE172" s="23"/>
      <x:c r="FF172" s="23"/>
      <x:c r="FG172" s="23"/>
      <x:c r="FH172" s="23"/>
      <x:c r="FI172" s="23"/>
      <x:c r="FJ172" s="23"/>
      <x:c r="FK172" s="23"/>
      <x:c r="FL172" s="23"/>
      <x:c r="FM172" s="23"/>
      <x:c r="FN172" s="23"/>
      <x:c r="FO172" s="23"/>
      <x:c r="FP172" s="23"/>
      <x:c r="FQ172" s="23"/>
      <x:c r="FR172" s="23"/>
      <x:c r="FS172" s="23"/>
      <x:c r="FT172" s="23"/>
      <x:c r="FU172" s="23"/>
      <x:c r="FV172" s="23"/>
      <x:c r="FW172" s="23"/>
      <x:c r="FX172" s="23"/>
      <x:c r="FY172" s="23"/>
      <x:c r="FZ172" s="23"/>
      <x:c r="GA172" s="23"/>
      <x:c r="GB172" s="23"/>
      <x:c r="GC172" s="23"/>
      <x:c r="GD172" s="23"/>
      <x:c r="GE172" s="23"/>
      <x:c r="GF172" s="23"/>
      <x:c r="GG172" s="23"/>
      <x:c r="GH172" s="23"/>
      <x:c r="GI172" s="23"/>
      <x:c r="GJ172" s="23"/>
      <x:c r="GK172" s="23"/>
      <x:c r="GL172" s="23"/>
      <x:c r="GM172" s="23"/>
      <x:c r="GN172" s="23"/>
      <x:c r="GO172" s="23"/>
      <x:c r="GP172" s="23"/>
      <x:c r="GQ172" s="23"/>
      <x:c r="GR172" s="23"/>
      <x:c r="GS172" s="23"/>
      <x:c r="GT172" s="23"/>
      <x:c r="GU172" s="23"/>
      <x:c r="GV172" s="23"/>
      <x:c r="GW172" s="23"/>
      <x:c r="GX172" s="23"/>
      <x:c r="GY172" s="23"/>
      <x:c r="GZ172" s="23"/>
      <x:c r="HA172" s="23"/>
      <x:c r="HB172" s="23"/>
      <x:c r="HC172" s="23"/>
      <x:c r="HD172" s="23"/>
      <x:c r="HE172" s="23"/>
      <x:c r="HF172" s="23"/>
      <x:c r="HG172" s="23"/>
      <x:c r="HH172" s="23"/>
      <x:c r="HI172" s="23"/>
      <x:c r="HJ172" s="23"/>
      <x:c r="HK172" s="23"/>
      <x:c r="HL172" s="23"/>
      <x:c r="HM172" s="23"/>
      <x:c r="HN172" s="23"/>
      <x:c r="HO172" s="23"/>
      <x:c r="HP172" s="23"/>
      <x:c r="HQ172" s="23"/>
      <x:c r="HR172" s="23"/>
      <x:c r="HS172" s="23"/>
      <x:c r="HT172" s="23"/>
      <x:c r="HU172" s="23"/>
      <x:c r="HV172" s="23"/>
      <x:c r="HW172" s="23"/>
      <x:c r="HX172" s="23"/>
      <x:c r="HY172" s="23"/>
      <x:c r="HZ172" s="23"/>
      <x:c r="IA172" s="23"/>
      <x:c r="IB172" s="23"/>
      <x:c r="IC172" s="23"/>
      <x:c r="ID172" s="23"/>
      <x:c r="IE172" s="23"/>
      <x:c r="IF172" s="23"/>
      <x:c r="IG172" s="23"/>
      <x:c r="IH172" s="23"/>
      <x:c r="II172" s="23"/>
      <x:c r="IJ172" s="23"/>
      <x:c r="IK172" s="23"/>
      <x:c r="IL172" s="23"/>
      <x:c r="IM172" s="23"/>
      <x:c r="IN172" s="23"/>
      <x:c r="IO172" s="23"/>
      <x:c r="IP172" s="23"/>
      <x:c r="IQ172" s="23"/>
      <x:c r="IR172" s="23"/>
      <x:c r="IS172" s="23"/>
      <x:c r="IT172" s="23"/>
      <x:c r="IU172" s="23"/>
      <x:c r="IV172" s="23"/>
      <x:c r="IW172" s="23"/>
      <x:c r="IX172" s="23"/>
      <x:c r="IY172" s="23"/>
      <x:c r="IZ172" s="23"/>
      <x:c r="JA172" s="23"/>
      <x:c r="JB172" s="23"/>
      <x:c r="JC172" s="23"/>
      <x:c r="JD172" s="23"/>
      <x:c r="JE172" s="23"/>
      <x:c r="JF172" s="23"/>
      <x:c r="JG172" s="23"/>
      <x:c r="JH172" s="23"/>
      <x:c r="JI172" s="23"/>
      <x:c r="JJ172" s="23"/>
      <x:c r="JK172" s="23"/>
      <x:c r="JL172" s="23"/>
      <x:c r="JM172" s="23"/>
      <x:c r="JN172" s="23"/>
      <x:c r="JO172" s="23"/>
      <x:c r="JP172" s="23"/>
      <x:c r="JQ172" s="23"/>
      <x:c r="JR172" s="23"/>
      <x:c r="JS172" s="23"/>
      <x:c r="JT172" s="23"/>
      <x:c r="JU172" s="23"/>
      <x:c r="JV172" s="23"/>
      <x:c r="JW172" s="23"/>
      <x:c r="JX172" s="23"/>
      <x:c r="JY172" s="23"/>
      <x:c r="JZ172" s="23"/>
      <x:c r="KA172" s="23"/>
      <x:c r="KB172" s="23"/>
      <x:c r="KC172" s="23"/>
      <x:c r="KD172" s="23"/>
      <x:c r="KE172" s="23"/>
      <x:c r="KF172" s="23"/>
      <x:c r="KG172" s="23"/>
      <x:c r="KH172" s="23"/>
      <x:c r="KI172" s="23"/>
      <x:c r="KJ172" s="23"/>
      <x:c r="KK172" s="23"/>
      <x:c r="KL172" s="23"/>
      <x:c r="KM172" s="23"/>
      <x:c r="KN172" s="23"/>
      <x:c r="KO172" s="23"/>
      <x:c r="KP172" s="23"/>
      <x:c r="KQ172" s="23"/>
      <x:c r="KR172" s="23"/>
      <x:c r="KS172" s="23"/>
      <x:c r="KT172" s="23"/>
      <x:c r="KU172" s="23"/>
      <x:c r="KV172" s="23"/>
      <x:c r="KW172" s="23"/>
      <x:c r="KX172" s="23"/>
      <x:c r="KY172" s="23"/>
      <x:c r="KZ172" s="23"/>
      <x:c r="LA172" s="23"/>
      <x:c r="LB172" s="23"/>
      <x:c r="LC172" s="23"/>
      <x:c r="LD172" s="23"/>
      <x:c r="LE172" s="23"/>
      <x:c r="LF172" s="23"/>
      <x:c r="LG172" s="23"/>
      <x:c r="LH172" s="23"/>
      <x:c r="LI172" s="23"/>
      <x:c r="LJ172" s="23"/>
      <x:c r="LK172" s="23"/>
      <x:c r="LL172" s="23"/>
      <x:c r="LM172" s="23"/>
      <x:c r="LN172" s="23"/>
      <x:c r="LO172" s="23"/>
      <x:c r="LP172" s="23"/>
      <x:c r="LQ172" s="23"/>
      <x:c r="LR172" s="23"/>
      <x:c r="LS172" s="23"/>
      <x:c r="LT172" s="23"/>
      <x:c r="LU172" s="23"/>
      <x:c r="LV172" s="23"/>
      <x:c r="LW172" s="23"/>
      <x:c r="LX172" s="23"/>
      <x:c r="LY172" s="23"/>
      <x:c r="LZ172" s="23"/>
      <x:c r="MA172" s="23"/>
      <x:c r="MB172" s="23"/>
      <x:c r="MC172" s="23"/>
      <x:c r="MD172" s="23"/>
      <x:c r="ME172" s="23"/>
      <x:c r="MF172" s="23"/>
      <x:c r="MG172" s="23"/>
      <x:c r="MH172" s="23"/>
      <x:c r="MI172" s="23"/>
      <x:c r="MJ172" s="23"/>
      <x:c r="MK172" s="23"/>
      <x:c r="ML172" s="23"/>
      <x:c r="MM172" s="23"/>
      <x:c r="MN172" s="23"/>
      <x:c r="MO172" s="23"/>
      <x:c r="MP172" s="23"/>
      <x:c r="MQ172" s="23"/>
      <x:c r="MR172" s="23"/>
      <x:c r="MS172" s="23"/>
      <x:c r="MT172" s="23"/>
      <x:c r="MU172" s="23"/>
      <x:c r="MV172" s="23"/>
      <x:c r="MW172" s="23"/>
      <x:c r="MX172" s="23"/>
      <x:c r="MY172" s="23"/>
      <x:c r="MZ172" s="23"/>
      <x:c r="NA172" s="23"/>
      <x:c r="NB172" s="23"/>
      <x:c r="NC172" s="23"/>
      <x:c r="ND172" s="23"/>
      <x:c r="NE172" s="23"/>
      <x:c r="NF172" s="23"/>
      <x:c r="NG172" s="23"/>
      <x:c r="NH172" s="23"/>
      <x:c r="NI172" s="23"/>
      <x:c r="NJ172" s="23"/>
      <x:c r="NK172" s="23"/>
      <x:c r="NL172" s="23"/>
      <x:c r="NM172" s="23"/>
      <x:c r="NN172" s="23"/>
      <x:c r="NO172" s="23"/>
      <x:c r="NP172" s="23"/>
      <x:c r="NQ172" s="23"/>
      <x:c r="NR172" s="23"/>
      <x:c r="NS172" s="23"/>
      <x:c r="NT172" s="23"/>
      <x:c r="NU172" s="23"/>
      <x:c r="NV172" s="23"/>
      <x:c r="NW172" s="23"/>
      <x:c r="NX172" s="23"/>
      <x:c r="NY172" s="23"/>
      <x:c r="NZ172" s="23"/>
      <x:c r="OA172" s="23"/>
      <x:c r="OB172" s="23"/>
      <x:c r="OC172" s="23"/>
      <x:c r="OD172" s="23"/>
      <x:c r="OE172" s="23"/>
      <x:c r="OF172" s="23"/>
      <x:c r="OG172" s="23"/>
      <x:c r="OH172" s="23"/>
      <x:c r="OI172" s="23"/>
      <x:c r="OJ172" s="23"/>
      <x:c r="OK172" s="23"/>
      <x:c r="OL172" s="23"/>
      <x:c r="OM172" s="23"/>
      <x:c r="ON172" s="23"/>
      <x:c r="OO172" s="23"/>
      <x:c r="OP172" s="23"/>
      <x:c r="OQ172" s="23"/>
      <x:c r="OR172" s="23"/>
      <x:c r="OS172" s="23"/>
      <x:c r="OT172" s="23"/>
      <x:c r="OU172" s="23"/>
      <x:c r="OV172" s="23"/>
      <x:c r="OW172" s="23"/>
      <x:c r="OX172" s="23"/>
      <x:c r="OY172" s="23"/>
      <x:c r="OZ172" s="23"/>
      <x:c r="PA172" s="23"/>
      <x:c r="PB172" s="23"/>
      <x:c r="PC172" s="23"/>
      <x:c r="PD172" s="23"/>
      <x:c r="PE172" s="23"/>
      <x:c r="PF172" s="23"/>
      <x:c r="PG172" s="23"/>
      <x:c r="PH172" s="23"/>
      <x:c r="PI172" s="23"/>
      <x:c r="PJ172" s="23"/>
      <x:c r="PK172" s="23"/>
      <x:c r="PL172" s="23"/>
      <x:c r="PM172" s="23"/>
      <x:c r="PN172" s="23"/>
      <x:c r="PO172" s="23"/>
      <x:c r="PP172" s="23"/>
      <x:c r="PQ172" s="23"/>
      <x:c r="PR172" s="23"/>
      <x:c r="PS172" s="23"/>
      <x:c r="PT172" s="23"/>
      <x:c r="PU172" s="23"/>
      <x:c r="PV172" s="23"/>
      <x:c r="PW172" s="23"/>
      <x:c r="PX172" s="23"/>
      <x:c r="PY172" s="23"/>
      <x:c r="PZ172" s="23"/>
      <x:c r="QA172" s="23"/>
      <x:c r="QB172" s="23"/>
      <x:c r="QC172" s="23"/>
      <x:c r="QD172" s="23"/>
      <x:c r="QE172" s="23"/>
      <x:c r="QF172" s="23"/>
      <x:c r="QG172" s="23"/>
      <x:c r="QH172" s="23"/>
      <x:c r="QI172" s="23"/>
    </x:row>
    <x:row r="173" spans="1:451" x14ac:dyDescent="0.25">
      <x:c r="A173" s="21"/>
      <x:c r="B173" s="17"/>
      <x:c r="C173" s="18"/>
      <x:c r="D173" s="18"/>
      <x:c r="E173" s="19"/>
      <x:c r="F173" s="22"/>
      <x:c r="G173" s="23"/>
      <x:c r="H173" s="23"/>
      <x:c r="I173" s="23"/>
      <x:c r="J173" s="23"/>
      <x:c r="K173" s="23"/>
      <x:c r="L173" s="23"/>
      <x:c r="M173" s="23"/>
      <x:c r="N173" s="23"/>
      <x:c r="O173" s="23"/>
      <x:c r="P173" s="23"/>
      <x:c r="Q173" s="23"/>
      <x:c r="R173" s="23"/>
      <x:c r="S173" s="23"/>
      <x:c r="T173" s="23"/>
      <x:c r="U173" s="23"/>
      <x:c r="V173" s="23"/>
      <x:c r="W173" s="23"/>
      <x:c r="X173" s="23"/>
      <x:c r="Y173" s="23"/>
      <x:c r="Z173" s="23"/>
      <x:c r="AA173" s="23"/>
      <x:c r="AB173" s="23"/>
      <x:c r="AC173" s="23"/>
      <x:c r="AD173" s="23"/>
      <x:c r="AE173" s="23"/>
      <x:c r="AF173" s="23"/>
      <x:c r="AG173" s="23"/>
      <x:c r="AH173" s="23"/>
      <x:c r="AI173" s="23"/>
      <x:c r="AJ173" s="23"/>
      <x:c r="AK173" s="23"/>
      <x:c r="AL173" s="23"/>
      <x:c r="AM173" s="23"/>
      <x:c r="AN173" s="23"/>
      <x:c r="AO173" s="23"/>
      <x:c r="AP173" s="23"/>
      <x:c r="AQ173" s="23"/>
      <x:c r="AR173" s="23"/>
      <x:c r="AS173" s="23"/>
      <x:c r="AT173" s="23"/>
      <x:c r="AU173" s="23"/>
      <x:c r="AV173" s="23"/>
      <x:c r="AW173" s="23"/>
      <x:c r="AX173" s="23"/>
      <x:c r="AY173" s="23"/>
      <x:c r="AZ173" s="23"/>
      <x:c r="BA173" s="23"/>
      <x:c r="BB173" s="23"/>
      <x:c r="BC173" s="23"/>
      <x:c r="BD173" s="23"/>
      <x:c r="BE173" s="23"/>
      <x:c r="BF173" s="23"/>
      <x:c r="BG173" s="23"/>
      <x:c r="BH173" s="23"/>
      <x:c r="BI173" s="23"/>
      <x:c r="BJ173" s="23"/>
      <x:c r="BK173" s="23"/>
      <x:c r="BL173" s="23"/>
      <x:c r="BM173" s="23"/>
      <x:c r="BN173" s="23"/>
      <x:c r="BO173" s="23"/>
      <x:c r="BP173" s="23"/>
      <x:c r="BQ173" s="23"/>
      <x:c r="BR173" s="23"/>
      <x:c r="BS173" s="23"/>
      <x:c r="BT173" s="23"/>
      <x:c r="BU173" s="23"/>
      <x:c r="BV173" s="23"/>
      <x:c r="BW173" s="23"/>
      <x:c r="BX173" s="23"/>
      <x:c r="BY173" s="23"/>
      <x:c r="BZ173" s="23"/>
      <x:c r="CA173" s="23"/>
      <x:c r="CB173" s="23"/>
      <x:c r="CC173" s="23"/>
      <x:c r="CD173" s="23"/>
      <x:c r="CE173" s="23"/>
      <x:c r="CF173" s="23"/>
      <x:c r="CG173" s="23"/>
      <x:c r="CH173" s="23"/>
      <x:c r="CI173" s="23"/>
      <x:c r="CJ173" s="23"/>
      <x:c r="CK173" s="23"/>
      <x:c r="CL173" s="23"/>
      <x:c r="CM173" s="23"/>
      <x:c r="CN173" s="23"/>
      <x:c r="CO173" s="23"/>
      <x:c r="CP173" s="23"/>
      <x:c r="CQ173" s="23"/>
      <x:c r="CR173" s="23"/>
      <x:c r="CS173" s="23"/>
      <x:c r="CT173" s="23"/>
      <x:c r="CU173" s="23"/>
      <x:c r="CV173" s="23"/>
      <x:c r="CW173" s="23"/>
      <x:c r="CX173" s="23"/>
      <x:c r="CY173" s="23"/>
      <x:c r="CZ173" s="23"/>
      <x:c r="DA173" s="23"/>
      <x:c r="DB173" s="23"/>
      <x:c r="DC173" s="23"/>
      <x:c r="DD173" s="23"/>
      <x:c r="DE173" s="23"/>
      <x:c r="DF173" s="23"/>
      <x:c r="DG173" s="23"/>
      <x:c r="DH173" s="23"/>
      <x:c r="DI173" s="23"/>
      <x:c r="DJ173" s="23"/>
      <x:c r="DK173" s="23"/>
      <x:c r="DL173" s="23"/>
      <x:c r="DM173" s="23"/>
      <x:c r="DN173" s="23"/>
      <x:c r="DO173" s="23"/>
      <x:c r="DP173" s="23"/>
      <x:c r="DQ173" s="23"/>
      <x:c r="DR173" s="23"/>
      <x:c r="DS173" s="23"/>
      <x:c r="DT173" s="23"/>
      <x:c r="DU173" s="23"/>
      <x:c r="DV173" s="23"/>
      <x:c r="DW173" s="23"/>
      <x:c r="DX173" s="23"/>
      <x:c r="DY173" s="23"/>
      <x:c r="DZ173" s="23"/>
      <x:c r="EA173" s="23"/>
      <x:c r="EB173" s="23"/>
      <x:c r="EC173" s="23"/>
      <x:c r="ED173" s="23"/>
      <x:c r="EE173" s="23"/>
      <x:c r="EF173" s="23"/>
      <x:c r="EG173" s="23"/>
      <x:c r="EH173" s="23"/>
      <x:c r="EI173" s="23"/>
      <x:c r="EJ173" s="23"/>
      <x:c r="EK173" s="23"/>
      <x:c r="EL173" s="23"/>
      <x:c r="EM173" s="23"/>
      <x:c r="EN173" s="23"/>
      <x:c r="EO173" s="23"/>
      <x:c r="EP173" s="23"/>
      <x:c r="EQ173" s="23"/>
      <x:c r="ER173" s="23"/>
      <x:c r="ES173" s="23"/>
      <x:c r="ET173" s="23"/>
      <x:c r="EU173" s="23"/>
      <x:c r="EV173" s="23"/>
      <x:c r="EW173" s="23"/>
      <x:c r="EX173" s="23"/>
      <x:c r="EY173" s="23"/>
      <x:c r="EZ173" s="23"/>
      <x:c r="FA173" s="23"/>
      <x:c r="FB173" s="23"/>
      <x:c r="FC173" s="23"/>
      <x:c r="FD173" s="23"/>
      <x:c r="FE173" s="23"/>
      <x:c r="FF173" s="23"/>
      <x:c r="FG173" s="23"/>
      <x:c r="FH173" s="23"/>
      <x:c r="FI173" s="23"/>
      <x:c r="FJ173" s="23"/>
      <x:c r="FK173" s="23"/>
      <x:c r="FL173" s="23"/>
      <x:c r="FM173" s="23"/>
      <x:c r="FN173" s="23"/>
      <x:c r="FO173" s="23"/>
      <x:c r="FP173" s="23"/>
      <x:c r="FQ173" s="23"/>
      <x:c r="FR173" s="23"/>
      <x:c r="FS173" s="23"/>
      <x:c r="FT173" s="23"/>
      <x:c r="FU173" s="23"/>
      <x:c r="FV173" s="23"/>
      <x:c r="FW173" s="23"/>
      <x:c r="FX173" s="23"/>
      <x:c r="FY173" s="23"/>
      <x:c r="FZ173" s="23"/>
      <x:c r="GA173" s="23"/>
      <x:c r="GB173" s="23"/>
      <x:c r="GC173" s="23"/>
      <x:c r="GD173" s="23"/>
      <x:c r="GE173" s="23"/>
      <x:c r="GF173" s="23"/>
      <x:c r="GG173" s="23"/>
      <x:c r="GH173" s="23"/>
      <x:c r="GI173" s="23"/>
      <x:c r="GJ173" s="23"/>
      <x:c r="GK173" s="23"/>
      <x:c r="GL173" s="23"/>
      <x:c r="GM173" s="23"/>
      <x:c r="GN173" s="23"/>
      <x:c r="GO173" s="23"/>
      <x:c r="GP173" s="23"/>
      <x:c r="GQ173" s="23"/>
      <x:c r="GR173" s="23"/>
      <x:c r="GS173" s="23"/>
      <x:c r="GT173" s="23"/>
      <x:c r="GU173" s="23"/>
      <x:c r="GV173" s="23"/>
      <x:c r="GW173" s="23"/>
      <x:c r="GX173" s="23"/>
      <x:c r="GY173" s="23"/>
      <x:c r="GZ173" s="23"/>
      <x:c r="HA173" s="23"/>
      <x:c r="HB173" s="23"/>
      <x:c r="HC173" s="23"/>
      <x:c r="HD173" s="23"/>
      <x:c r="HE173" s="23"/>
      <x:c r="HF173" s="23"/>
      <x:c r="HG173" s="23"/>
      <x:c r="HH173" s="23"/>
      <x:c r="HI173" s="23"/>
      <x:c r="HJ173" s="23"/>
      <x:c r="HK173" s="23"/>
      <x:c r="HL173" s="23"/>
      <x:c r="HM173" s="23"/>
      <x:c r="HN173" s="23"/>
      <x:c r="HO173" s="23"/>
      <x:c r="HP173" s="23"/>
      <x:c r="HQ173" s="23"/>
      <x:c r="HR173" s="23"/>
      <x:c r="HS173" s="23"/>
      <x:c r="HT173" s="23"/>
      <x:c r="HU173" s="23"/>
      <x:c r="HV173" s="23"/>
      <x:c r="HW173" s="23"/>
      <x:c r="HX173" s="23"/>
      <x:c r="HY173" s="23"/>
      <x:c r="HZ173" s="23"/>
      <x:c r="IA173" s="23"/>
      <x:c r="IB173" s="23"/>
      <x:c r="IC173" s="23"/>
      <x:c r="ID173" s="23"/>
      <x:c r="IE173" s="23"/>
      <x:c r="IF173" s="23"/>
      <x:c r="IG173" s="23"/>
      <x:c r="IH173" s="23"/>
      <x:c r="II173" s="23"/>
      <x:c r="IJ173" s="23"/>
      <x:c r="IK173" s="23"/>
      <x:c r="IL173" s="23"/>
      <x:c r="IM173" s="23"/>
      <x:c r="IN173" s="23"/>
      <x:c r="IO173" s="23"/>
      <x:c r="IP173" s="23"/>
      <x:c r="IQ173" s="23"/>
      <x:c r="IR173" s="23"/>
      <x:c r="IS173" s="23"/>
      <x:c r="IT173" s="23"/>
      <x:c r="IU173" s="23"/>
      <x:c r="IV173" s="23"/>
      <x:c r="IW173" s="23"/>
      <x:c r="IX173" s="23"/>
      <x:c r="IY173" s="23"/>
      <x:c r="IZ173" s="23"/>
      <x:c r="JA173" s="23"/>
      <x:c r="JB173" s="23"/>
      <x:c r="JC173" s="23"/>
      <x:c r="JD173" s="23"/>
      <x:c r="JE173" s="23"/>
      <x:c r="JF173" s="23"/>
      <x:c r="JG173" s="23"/>
      <x:c r="JH173" s="23"/>
      <x:c r="JI173" s="23"/>
      <x:c r="JJ173" s="23"/>
      <x:c r="JK173" s="23"/>
      <x:c r="JL173" s="23"/>
      <x:c r="JM173" s="23"/>
      <x:c r="JN173" s="23"/>
      <x:c r="JO173" s="23"/>
      <x:c r="JP173" s="23"/>
      <x:c r="JQ173" s="23"/>
      <x:c r="JR173" s="23"/>
      <x:c r="JS173" s="23"/>
      <x:c r="JT173" s="23"/>
      <x:c r="JU173" s="23"/>
      <x:c r="JV173" s="23"/>
      <x:c r="JW173" s="23"/>
      <x:c r="JX173" s="23"/>
      <x:c r="JY173" s="23"/>
      <x:c r="JZ173" s="23"/>
      <x:c r="KA173" s="23"/>
      <x:c r="KB173" s="23"/>
      <x:c r="KC173" s="23"/>
      <x:c r="KD173" s="23"/>
      <x:c r="KE173" s="23"/>
      <x:c r="KF173" s="23"/>
      <x:c r="KG173" s="23"/>
      <x:c r="KH173" s="23"/>
      <x:c r="KI173" s="23"/>
      <x:c r="KJ173" s="23"/>
      <x:c r="KK173" s="23"/>
      <x:c r="KL173" s="23"/>
      <x:c r="KM173" s="23"/>
      <x:c r="KN173" s="23"/>
      <x:c r="KO173" s="23"/>
      <x:c r="KP173" s="23"/>
      <x:c r="KQ173" s="23"/>
      <x:c r="KR173" s="23"/>
      <x:c r="KS173" s="23"/>
      <x:c r="KT173" s="23"/>
      <x:c r="KU173" s="23"/>
      <x:c r="KV173" s="23"/>
      <x:c r="KW173" s="23"/>
      <x:c r="KX173" s="23"/>
      <x:c r="KY173" s="23"/>
      <x:c r="KZ173" s="23"/>
      <x:c r="LA173" s="23"/>
      <x:c r="LB173" s="23"/>
      <x:c r="LC173" s="23"/>
      <x:c r="LD173" s="23"/>
      <x:c r="LE173" s="23"/>
      <x:c r="LF173" s="23"/>
      <x:c r="LG173" s="23"/>
      <x:c r="LH173" s="23"/>
      <x:c r="LI173" s="23"/>
      <x:c r="LJ173" s="23"/>
      <x:c r="LK173" s="23"/>
      <x:c r="LL173" s="23"/>
      <x:c r="LM173" s="23"/>
      <x:c r="LN173" s="23"/>
      <x:c r="LO173" s="23"/>
      <x:c r="LP173" s="23"/>
      <x:c r="LQ173" s="23"/>
      <x:c r="LR173" s="23"/>
      <x:c r="LS173" s="23"/>
      <x:c r="LT173" s="23"/>
      <x:c r="LU173" s="23"/>
      <x:c r="LV173" s="23"/>
      <x:c r="LW173" s="23"/>
      <x:c r="LX173" s="23"/>
      <x:c r="LY173" s="23"/>
      <x:c r="LZ173" s="23"/>
      <x:c r="MA173" s="23"/>
      <x:c r="MB173" s="23"/>
      <x:c r="MC173" s="23"/>
      <x:c r="MD173" s="23"/>
      <x:c r="ME173" s="23"/>
      <x:c r="MF173" s="23"/>
      <x:c r="MG173" s="23"/>
      <x:c r="MH173" s="23"/>
      <x:c r="MI173" s="23"/>
      <x:c r="MJ173" s="23"/>
      <x:c r="MK173" s="23"/>
      <x:c r="ML173" s="23"/>
      <x:c r="MM173" s="23"/>
      <x:c r="MN173" s="23"/>
      <x:c r="MO173" s="23"/>
      <x:c r="MP173" s="23"/>
      <x:c r="MQ173" s="23"/>
      <x:c r="MR173" s="23"/>
      <x:c r="MS173" s="23"/>
      <x:c r="MT173" s="23"/>
      <x:c r="MU173" s="23"/>
      <x:c r="MV173" s="23"/>
      <x:c r="MW173" s="23"/>
      <x:c r="MX173" s="23"/>
      <x:c r="MY173" s="23"/>
      <x:c r="MZ173" s="23"/>
      <x:c r="NA173" s="23"/>
      <x:c r="NB173" s="23"/>
      <x:c r="NC173" s="23"/>
      <x:c r="ND173" s="23"/>
      <x:c r="NE173" s="23"/>
      <x:c r="NF173" s="23"/>
      <x:c r="NG173" s="23"/>
      <x:c r="NH173" s="23"/>
      <x:c r="NI173" s="23"/>
      <x:c r="NJ173" s="23"/>
      <x:c r="NK173" s="23"/>
      <x:c r="NL173" s="23"/>
      <x:c r="NM173" s="23"/>
      <x:c r="NN173" s="23"/>
      <x:c r="NO173" s="23"/>
      <x:c r="NP173" s="23"/>
      <x:c r="NQ173" s="23"/>
      <x:c r="NR173" s="23"/>
      <x:c r="NS173" s="23"/>
      <x:c r="NT173" s="23"/>
      <x:c r="NU173" s="23"/>
      <x:c r="NV173" s="23"/>
      <x:c r="NW173" s="23"/>
      <x:c r="NX173" s="23"/>
      <x:c r="NY173" s="23"/>
      <x:c r="NZ173" s="23"/>
      <x:c r="OA173" s="23"/>
      <x:c r="OB173" s="23"/>
      <x:c r="OC173" s="23"/>
      <x:c r="OD173" s="23"/>
      <x:c r="OE173" s="23"/>
      <x:c r="OF173" s="23"/>
      <x:c r="OG173" s="23"/>
      <x:c r="OH173" s="23"/>
      <x:c r="OI173" s="23"/>
      <x:c r="OJ173" s="23"/>
      <x:c r="OK173" s="23"/>
      <x:c r="OL173" s="23"/>
      <x:c r="OM173" s="23"/>
      <x:c r="ON173" s="23"/>
      <x:c r="OO173" s="23"/>
      <x:c r="OP173" s="23"/>
      <x:c r="OQ173" s="23"/>
      <x:c r="OR173" s="23"/>
      <x:c r="OS173" s="23"/>
      <x:c r="OT173" s="23"/>
      <x:c r="OU173" s="23"/>
      <x:c r="OV173" s="23"/>
      <x:c r="OW173" s="23"/>
      <x:c r="OX173" s="23"/>
      <x:c r="OY173" s="23"/>
      <x:c r="OZ173" s="23"/>
      <x:c r="PA173" s="23"/>
      <x:c r="PB173" s="23"/>
      <x:c r="PC173" s="23"/>
      <x:c r="PD173" s="23"/>
      <x:c r="PE173" s="23"/>
      <x:c r="PF173" s="23"/>
      <x:c r="PG173" s="23"/>
      <x:c r="PH173" s="23"/>
      <x:c r="PI173" s="23"/>
      <x:c r="PJ173" s="23"/>
      <x:c r="PK173" s="23"/>
      <x:c r="PL173" s="23"/>
      <x:c r="PM173" s="23"/>
      <x:c r="PN173" s="23"/>
      <x:c r="PO173" s="23"/>
      <x:c r="PP173" s="23"/>
      <x:c r="PQ173" s="23"/>
      <x:c r="PR173" s="23"/>
      <x:c r="PS173" s="23"/>
      <x:c r="PT173" s="23"/>
      <x:c r="PU173" s="23"/>
      <x:c r="PV173" s="23"/>
      <x:c r="PW173" s="23"/>
      <x:c r="PX173" s="23"/>
      <x:c r="PY173" s="23"/>
      <x:c r="PZ173" s="23"/>
      <x:c r="QA173" s="23"/>
      <x:c r="QB173" s="23"/>
      <x:c r="QC173" s="23"/>
      <x:c r="QD173" s="23"/>
      <x:c r="QE173" s="23"/>
      <x:c r="QF173" s="23"/>
      <x:c r="QG173" s="23"/>
      <x:c r="QH173" s="23"/>
      <x:c r="QI173" s="23"/>
    </x:row>
    <x:row r="174" spans="1:451" x14ac:dyDescent="0.25">
      <x:c r="A174" s="21"/>
      <x:c r="B174" s="17"/>
      <x:c r="C174" s="18"/>
      <x:c r="D174" s="18"/>
      <x:c r="E174" s="19"/>
      <x:c r="F174" s="22"/>
      <x:c r="G174" s="23"/>
      <x:c r="H174" s="23"/>
      <x:c r="I174" s="23"/>
      <x:c r="J174" s="23"/>
      <x:c r="K174" s="23"/>
      <x:c r="L174" s="23"/>
      <x:c r="M174" s="23"/>
      <x:c r="N174" s="23"/>
      <x:c r="O174" s="23"/>
      <x:c r="P174" s="23"/>
      <x:c r="Q174" s="23"/>
      <x:c r="R174" s="23"/>
      <x:c r="S174" s="23"/>
      <x:c r="T174" s="23"/>
      <x:c r="U174" s="23"/>
      <x:c r="V174" s="23"/>
      <x:c r="W174" s="23"/>
      <x:c r="X174" s="23"/>
      <x:c r="Y174" s="23"/>
      <x:c r="Z174" s="23"/>
      <x:c r="AA174" s="23"/>
      <x:c r="AB174" s="23"/>
      <x:c r="AC174" s="23"/>
      <x:c r="AD174" s="23"/>
      <x:c r="AE174" s="23"/>
      <x:c r="AF174" s="23"/>
      <x:c r="AG174" s="23"/>
      <x:c r="AH174" s="23"/>
      <x:c r="AI174" s="23"/>
      <x:c r="AJ174" s="23"/>
      <x:c r="AK174" s="23"/>
      <x:c r="AL174" s="23"/>
      <x:c r="AM174" s="23"/>
      <x:c r="AN174" s="23"/>
      <x:c r="AO174" s="23"/>
      <x:c r="AP174" s="23"/>
      <x:c r="AQ174" s="23"/>
      <x:c r="AR174" s="23"/>
      <x:c r="AS174" s="23"/>
      <x:c r="AT174" s="23"/>
      <x:c r="AU174" s="23"/>
      <x:c r="AV174" s="23"/>
      <x:c r="AW174" s="23"/>
      <x:c r="AX174" s="23"/>
      <x:c r="AY174" s="23"/>
      <x:c r="AZ174" s="23"/>
      <x:c r="BA174" s="23"/>
      <x:c r="BB174" s="23"/>
      <x:c r="BC174" s="23"/>
      <x:c r="BD174" s="23"/>
      <x:c r="BE174" s="23"/>
      <x:c r="BF174" s="23"/>
      <x:c r="BG174" s="23"/>
      <x:c r="BH174" s="23"/>
      <x:c r="BI174" s="23"/>
      <x:c r="BJ174" s="23"/>
      <x:c r="BK174" s="23"/>
      <x:c r="BL174" s="23"/>
      <x:c r="BM174" s="23"/>
      <x:c r="BN174" s="23"/>
      <x:c r="BO174" s="23"/>
      <x:c r="BP174" s="23"/>
      <x:c r="BQ174" s="23"/>
      <x:c r="BR174" s="23"/>
      <x:c r="BS174" s="23"/>
      <x:c r="BT174" s="23"/>
      <x:c r="BU174" s="23"/>
      <x:c r="BV174" s="23"/>
      <x:c r="BW174" s="23"/>
      <x:c r="BX174" s="23"/>
      <x:c r="BY174" s="23"/>
      <x:c r="BZ174" s="23"/>
      <x:c r="CA174" s="23"/>
      <x:c r="CB174" s="23"/>
      <x:c r="CC174" s="23"/>
      <x:c r="CD174" s="23"/>
      <x:c r="CE174" s="23"/>
      <x:c r="CF174" s="23"/>
      <x:c r="CG174" s="23"/>
      <x:c r="CH174" s="23"/>
      <x:c r="CI174" s="23"/>
      <x:c r="CJ174" s="23"/>
      <x:c r="CK174" s="23"/>
      <x:c r="CL174" s="23"/>
      <x:c r="CM174" s="23"/>
      <x:c r="CN174" s="23"/>
      <x:c r="CO174" s="23"/>
      <x:c r="CP174" s="23"/>
      <x:c r="CQ174" s="23"/>
      <x:c r="CR174" s="23"/>
      <x:c r="CS174" s="23"/>
      <x:c r="CT174" s="23"/>
      <x:c r="CU174" s="23"/>
      <x:c r="CV174" s="23"/>
      <x:c r="CW174" s="23"/>
      <x:c r="CX174" s="23"/>
      <x:c r="CY174" s="23"/>
      <x:c r="CZ174" s="23"/>
      <x:c r="DA174" s="23"/>
      <x:c r="DB174" s="23"/>
      <x:c r="DC174" s="23"/>
      <x:c r="DD174" s="23"/>
      <x:c r="DE174" s="23"/>
      <x:c r="DF174" s="23"/>
      <x:c r="DG174" s="23"/>
      <x:c r="DH174" s="23"/>
      <x:c r="DI174" s="23"/>
      <x:c r="DJ174" s="23"/>
      <x:c r="DK174" s="23"/>
      <x:c r="DL174" s="23"/>
      <x:c r="DM174" s="23"/>
      <x:c r="DN174" s="23"/>
      <x:c r="DO174" s="23"/>
      <x:c r="DP174" s="23"/>
      <x:c r="DQ174" s="23"/>
      <x:c r="DR174" s="23"/>
      <x:c r="DS174" s="23"/>
      <x:c r="DT174" s="23"/>
      <x:c r="DU174" s="23"/>
      <x:c r="DV174" s="23"/>
      <x:c r="DW174" s="23"/>
      <x:c r="DX174" s="23"/>
      <x:c r="DY174" s="23"/>
      <x:c r="DZ174" s="23"/>
      <x:c r="EA174" s="23"/>
      <x:c r="EB174" s="23"/>
      <x:c r="EC174" s="23"/>
      <x:c r="ED174" s="23"/>
      <x:c r="EE174" s="23"/>
      <x:c r="EF174" s="23"/>
      <x:c r="EG174" s="23"/>
      <x:c r="EH174" s="23"/>
      <x:c r="EI174" s="23"/>
      <x:c r="EJ174" s="23"/>
      <x:c r="EK174" s="23"/>
      <x:c r="EL174" s="23"/>
      <x:c r="EM174" s="23"/>
      <x:c r="EN174" s="23"/>
      <x:c r="EO174" s="23"/>
      <x:c r="EP174" s="23"/>
      <x:c r="EQ174" s="23"/>
      <x:c r="ER174" s="23"/>
      <x:c r="ES174" s="23"/>
      <x:c r="ET174" s="23"/>
      <x:c r="EU174" s="23"/>
      <x:c r="EV174" s="23"/>
      <x:c r="EW174" s="23"/>
      <x:c r="EX174" s="23"/>
      <x:c r="EY174" s="23"/>
      <x:c r="EZ174" s="23"/>
      <x:c r="FA174" s="23"/>
      <x:c r="FB174" s="23"/>
      <x:c r="FC174" s="23"/>
      <x:c r="FD174" s="23"/>
      <x:c r="FE174" s="23"/>
      <x:c r="FF174" s="23"/>
      <x:c r="FG174" s="23"/>
      <x:c r="FH174" s="23"/>
      <x:c r="FI174" s="23"/>
      <x:c r="FJ174" s="23"/>
      <x:c r="FK174" s="23"/>
      <x:c r="FL174" s="23"/>
      <x:c r="FM174" s="23"/>
      <x:c r="FN174" s="23"/>
      <x:c r="FO174" s="23"/>
      <x:c r="FP174" s="23"/>
      <x:c r="FQ174" s="23"/>
      <x:c r="FR174" s="23"/>
      <x:c r="FS174" s="23"/>
      <x:c r="FT174" s="23"/>
      <x:c r="FU174" s="23"/>
      <x:c r="FV174" s="23"/>
      <x:c r="FW174" s="23"/>
      <x:c r="FX174" s="23"/>
      <x:c r="FY174" s="23"/>
      <x:c r="FZ174" s="23"/>
      <x:c r="GA174" s="23"/>
      <x:c r="GB174" s="23"/>
      <x:c r="GC174" s="23"/>
      <x:c r="GD174" s="23"/>
      <x:c r="GE174" s="23"/>
      <x:c r="GF174" s="23"/>
      <x:c r="GG174" s="23"/>
      <x:c r="GH174" s="23"/>
      <x:c r="GI174" s="23"/>
      <x:c r="GJ174" s="23"/>
      <x:c r="GK174" s="23"/>
      <x:c r="GL174" s="23"/>
      <x:c r="GM174" s="23"/>
      <x:c r="GN174" s="23"/>
      <x:c r="GO174" s="23"/>
      <x:c r="GP174" s="23"/>
      <x:c r="GQ174" s="23"/>
      <x:c r="GR174" s="23"/>
      <x:c r="GS174" s="23"/>
      <x:c r="GT174" s="23"/>
      <x:c r="GU174" s="23"/>
      <x:c r="GV174" s="23"/>
      <x:c r="GW174" s="23"/>
      <x:c r="GX174" s="23"/>
      <x:c r="GY174" s="23"/>
      <x:c r="GZ174" s="23"/>
      <x:c r="HA174" s="23"/>
      <x:c r="HB174" s="23"/>
      <x:c r="HC174" s="23"/>
      <x:c r="HD174" s="23"/>
      <x:c r="HE174" s="23"/>
      <x:c r="HF174" s="23"/>
      <x:c r="HG174" s="23"/>
      <x:c r="HH174" s="23"/>
      <x:c r="HI174" s="23"/>
      <x:c r="HJ174" s="23"/>
      <x:c r="HK174" s="23"/>
      <x:c r="HL174" s="23"/>
      <x:c r="HM174" s="23"/>
      <x:c r="HN174" s="23"/>
      <x:c r="HO174" s="23"/>
      <x:c r="HP174" s="23"/>
      <x:c r="HQ174" s="23"/>
      <x:c r="HR174" s="23"/>
      <x:c r="HS174" s="23"/>
      <x:c r="HT174" s="23"/>
      <x:c r="HU174" s="23"/>
      <x:c r="HV174" s="23"/>
      <x:c r="HW174" s="23"/>
      <x:c r="HX174" s="23"/>
      <x:c r="HY174" s="23"/>
      <x:c r="HZ174" s="23"/>
      <x:c r="IA174" s="23"/>
      <x:c r="IB174" s="23"/>
      <x:c r="IC174" s="23"/>
      <x:c r="ID174" s="23"/>
      <x:c r="IE174" s="23"/>
      <x:c r="IF174" s="23"/>
      <x:c r="IG174" s="23"/>
      <x:c r="IH174" s="23"/>
      <x:c r="II174" s="23"/>
      <x:c r="IJ174" s="23"/>
      <x:c r="IK174" s="23"/>
      <x:c r="IL174" s="23"/>
      <x:c r="IM174" s="23"/>
      <x:c r="IN174" s="23"/>
      <x:c r="IO174" s="23"/>
      <x:c r="IP174" s="23"/>
      <x:c r="IQ174" s="23"/>
      <x:c r="IR174" s="23"/>
      <x:c r="IS174" s="23"/>
      <x:c r="IT174" s="23"/>
      <x:c r="IU174" s="23"/>
      <x:c r="IV174" s="23"/>
      <x:c r="IW174" s="23"/>
      <x:c r="IX174" s="23"/>
      <x:c r="IY174" s="23"/>
      <x:c r="IZ174" s="23"/>
      <x:c r="JA174" s="23"/>
      <x:c r="JB174" s="23"/>
      <x:c r="JC174" s="23"/>
      <x:c r="JD174" s="23"/>
      <x:c r="JE174" s="23"/>
      <x:c r="JF174" s="23"/>
      <x:c r="JG174" s="23"/>
      <x:c r="JH174" s="23"/>
      <x:c r="JI174" s="23"/>
      <x:c r="JJ174" s="23"/>
      <x:c r="JK174" s="23"/>
      <x:c r="JL174" s="23"/>
      <x:c r="JM174" s="23"/>
      <x:c r="JN174" s="23"/>
      <x:c r="JO174" s="23"/>
      <x:c r="JP174" s="23"/>
      <x:c r="JQ174" s="23"/>
      <x:c r="JR174" s="23"/>
      <x:c r="JS174" s="23"/>
      <x:c r="JT174" s="23"/>
      <x:c r="JU174" s="23"/>
      <x:c r="JV174" s="23"/>
      <x:c r="JW174" s="23"/>
      <x:c r="JX174" s="23"/>
      <x:c r="JY174" s="23"/>
      <x:c r="JZ174" s="23"/>
      <x:c r="KA174" s="23"/>
      <x:c r="KB174" s="23"/>
      <x:c r="KC174" s="23"/>
      <x:c r="KD174" s="23"/>
      <x:c r="KE174" s="23"/>
      <x:c r="KF174" s="23"/>
      <x:c r="KG174" s="23"/>
      <x:c r="KH174" s="23"/>
      <x:c r="KI174" s="23"/>
      <x:c r="KJ174" s="23"/>
      <x:c r="KK174" s="23"/>
      <x:c r="KL174" s="23"/>
      <x:c r="KM174" s="23"/>
      <x:c r="KN174" s="23"/>
      <x:c r="KO174" s="23"/>
      <x:c r="KP174" s="23"/>
      <x:c r="KQ174" s="23"/>
      <x:c r="KR174" s="23"/>
      <x:c r="KS174" s="23"/>
      <x:c r="KT174" s="23"/>
      <x:c r="KU174" s="23"/>
      <x:c r="KV174" s="23"/>
      <x:c r="KW174" s="23"/>
      <x:c r="KX174" s="23"/>
      <x:c r="KY174" s="23"/>
      <x:c r="KZ174" s="23"/>
      <x:c r="LA174" s="23"/>
      <x:c r="LB174" s="23"/>
      <x:c r="LC174" s="23"/>
      <x:c r="LD174" s="23"/>
      <x:c r="LE174" s="23"/>
      <x:c r="LF174" s="23"/>
      <x:c r="LG174" s="23"/>
      <x:c r="LH174" s="23"/>
      <x:c r="LI174" s="23"/>
      <x:c r="LJ174" s="23"/>
      <x:c r="LK174" s="23"/>
      <x:c r="LL174" s="23"/>
      <x:c r="LM174" s="23"/>
      <x:c r="LN174" s="23"/>
      <x:c r="LO174" s="23"/>
      <x:c r="LP174" s="23"/>
      <x:c r="LQ174" s="23"/>
      <x:c r="LR174" s="23"/>
      <x:c r="LS174" s="23"/>
      <x:c r="LT174" s="23"/>
      <x:c r="LU174" s="23"/>
      <x:c r="LV174" s="23"/>
      <x:c r="LW174" s="23"/>
      <x:c r="LX174" s="23"/>
      <x:c r="LY174" s="23"/>
      <x:c r="LZ174" s="23"/>
      <x:c r="MA174" s="23"/>
      <x:c r="MB174" s="23"/>
      <x:c r="MC174" s="23"/>
      <x:c r="MD174" s="23"/>
      <x:c r="ME174" s="23"/>
      <x:c r="MF174" s="23"/>
      <x:c r="MG174" s="23"/>
      <x:c r="MH174" s="23"/>
      <x:c r="MI174" s="23"/>
      <x:c r="MJ174" s="23"/>
      <x:c r="MK174" s="23"/>
      <x:c r="ML174" s="23"/>
      <x:c r="MM174" s="23"/>
      <x:c r="MN174" s="23"/>
      <x:c r="MO174" s="23"/>
      <x:c r="MP174" s="23"/>
      <x:c r="MQ174" s="23"/>
      <x:c r="MR174" s="23"/>
      <x:c r="MS174" s="23"/>
      <x:c r="MT174" s="23"/>
      <x:c r="MU174" s="23"/>
      <x:c r="MV174" s="23"/>
      <x:c r="MW174" s="23"/>
      <x:c r="MX174" s="23"/>
      <x:c r="MY174" s="23"/>
      <x:c r="MZ174" s="23"/>
      <x:c r="NA174" s="23"/>
      <x:c r="NB174" s="23"/>
      <x:c r="NC174" s="23"/>
      <x:c r="ND174" s="23"/>
      <x:c r="NE174" s="23"/>
      <x:c r="NF174" s="23"/>
      <x:c r="NG174" s="23"/>
      <x:c r="NH174" s="23"/>
      <x:c r="NI174" s="23"/>
      <x:c r="NJ174" s="23"/>
      <x:c r="NK174" s="23"/>
      <x:c r="NL174" s="23"/>
      <x:c r="NM174" s="23"/>
      <x:c r="NN174" s="23"/>
      <x:c r="NO174" s="23"/>
      <x:c r="NP174" s="23"/>
      <x:c r="NQ174" s="23"/>
      <x:c r="NR174" s="23"/>
      <x:c r="NS174" s="23"/>
      <x:c r="NT174" s="23"/>
      <x:c r="NU174" s="23"/>
      <x:c r="NV174" s="23"/>
      <x:c r="NW174" s="23"/>
      <x:c r="NX174" s="23"/>
      <x:c r="NY174" s="23"/>
      <x:c r="NZ174" s="23"/>
      <x:c r="OA174" s="23"/>
      <x:c r="OB174" s="23"/>
      <x:c r="OC174" s="23"/>
      <x:c r="OD174" s="23"/>
      <x:c r="OE174" s="23"/>
      <x:c r="OF174" s="23"/>
      <x:c r="OG174" s="23"/>
      <x:c r="OH174" s="23"/>
      <x:c r="OI174" s="23"/>
      <x:c r="OJ174" s="23"/>
      <x:c r="OK174" s="23"/>
      <x:c r="OL174" s="23"/>
      <x:c r="OM174" s="23"/>
      <x:c r="ON174" s="23"/>
      <x:c r="OO174" s="23"/>
      <x:c r="OP174" s="23"/>
      <x:c r="OQ174" s="23"/>
      <x:c r="OR174" s="23"/>
      <x:c r="OS174" s="23"/>
      <x:c r="OT174" s="23"/>
      <x:c r="OU174" s="23"/>
      <x:c r="OV174" s="23"/>
      <x:c r="OW174" s="23"/>
      <x:c r="OX174" s="23"/>
      <x:c r="OY174" s="23"/>
      <x:c r="OZ174" s="23"/>
      <x:c r="PA174" s="23"/>
      <x:c r="PB174" s="23"/>
      <x:c r="PC174" s="23"/>
      <x:c r="PD174" s="23"/>
      <x:c r="PE174" s="23"/>
      <x:c r="PF174" s="23"/>
      <x:c r="PG174" s="23"/>
      <x:c r="PH174" s="23"/>
      <x:c r="PI174" s="23"/>
      <x:c r="PJ174" s="23"/>
      <x:c r="PK174" s="23"/>
      <x:c r="PL174" s="23"/>
      <x:c r="PM174" s="23"/>
      <x:c r="PN174" s="23"/>
      <x:c r="PO174" s="23"/>
      <x:c r="PP174" s="23"/>
      <x:c r="PQ174" s="23"/>
      <x:c r="PR174" s="23"/>
      <x:c r="PS174" s="23"/>
      <x:c r="PT174" s="23"/>
      <x:c r="PU174" s="23"/>
      <x:c r="PV174" s="23"/>
      <x:c r="PW174" s="23"/>
      <x:c r="PX174" s="23"/>
      <x:c r="PY174" s="23"/>
      <x:c r="PZ174" s="23"/>
      <x:c r="QA174" s="23"/>
      <x:c r="QB174" s="23"/>
      <x:c r="QC174" s="23"/>
      <x:c r="QD174" s="23"/>
      <x:c r="QE174" s="23"/>
      <x:c r="QF174" s="23"/>
      <x:c r="QG174" s="23"/>
      <x:c r="QH174" s="23"/>
      <x:c r="QI174" s="23"/>
    </x:row>
    <x:row r="175" spans="1:451" x14ac:dyDescent="0.25">
      <x:c r="A175" s="21"/>
      <x:c r="B175" s="17"/>
      <x:c r="C175" s="18"/>
      <x:c r="D175" s="18"/>
      <x:c r="E175" s="19"/>
      <x:c r="F175" s="22"/>
      <x:c r="G175" s="23"/>
      <x:c r="H175" s="23"/>
      <x:c r="I175" s="23"/>
      <x:c r="J175" s="23"/>
      <x:c r="K175" s="23"/>
      <x:c r="L175" s="23"/>
      <x:c r="M175" s="23"/>
      <x:c r="N175" s="23"/>
      <x:c r="O175" s="23"/>
      <x:c r="P175" s="23"/>
      <x:c r="Q175" s="23"/>
      <x:c r="R175" s="23"/>
      <x:c r="S175" s="23"/>
      <x:c r="T175" s="23"/>
      <x:c r="U175" s="23"/>
      <x:c r="V175" s="23"/>
      <x:c r="W175" s="23"/>
      <x:c r="X175" s="23"/>
      <x:c r="Y175" s="23"/>
      <x:c r="Z175" s="23"/>
      <x:c r="AA175" s="23"/>
      <x:c r="AB175" s="23"/>
      <x:c r="AC175" s="23"/>
      <x:c r="AD175" s="23"/>
      <x:c r="AE175" s="23"/>
      <x:c r="AF175" s="23"/>
      <x:c r="AG175" s="23"/>
      <x:c r="AH175" s="23"/>
      <x:c r="AI175" s="23"/>
      <x:c r="AJ175" s="23"/>
      <x:c r="AK175" s="23"/>
      <x:c r="AL175" s="23"/>
      <x:c r="AM175" s="23"/>
      <x:c r="AN175" s="23"/>
      <x:c r="AO175" s="23"/>
      <x:c r="AP175" s="23"/>
      <x:c r="AQ175" s="23"/>
      <x:c r="AR175" s="23"/>
      <x:c r="AS175" s="23"/>
      <x:c r="AT175" s="23"/>
      <x:c r="AU175" s="23"/>
      <x:c r="AV175" s="23"/>
      <x:c r="AW175" s="23"/>
      <x:c r="AX175" s="23"/>
      <x:c r="AY175" s="23"/>
      <x:c r="AZ175" s="23"/>
      <x:c r="BA175" s="23"/>
      <x:c r="BB175" s="23"/>
      <x:c r="BC175" s="23"/>
      <x:c r="BD175" s="23"/>
      <x:c r="BE175" s="23"/>
      <x:c r="BF175" s="23"/>
      <x:c r="BG175" s="23"/>
      <x:c r="BH175" s="23"/>
      <x:c r="BI175" s="23"/>
      <x:c r="BJ175" s="23"/>
      <x:c r="BK175" s="23"/>
      <x:c r="BL175" s="23"/>
      <x:c r="BM175" s="23"/>
      <x:c r="BN175" s="23"/>
      <x:c r="BO175" s="23"/>
      <x:c r="BP175" s="23"/>
      <x:c r="BQ175" s="23"/>
      <x:c r="BR175" s="23"/>
      <x:c r="BS175" s="23"/>
      <x:c r="BT175" s="23"/>
      <x:c r="BU175" s="23"/>
      <x:c r="BV175" s="23"/>
      <x:c r="BW175" s="23"/>
      <x:c r="BX175" s="23"/>
      <x:c r="BY175" s="23"/>
      <x:c r="BZ175" s="23"/>
      <x:c r="CA175" s="23"/>
      <x:c r="CB175" s="23"/>
      <x:c r="CC175" s="23"/>
      <x:c r="CD175" s="23"/>
      <x:c r="CE175" s="23"/>
      <x:c r="CF175" s="23"/>
      <x:c r="CG175" s="23"/>
      <x:c r="CH175" s="23"/>
      <x:c r="CI175" s="23"/>
      <x:c r="CJ175" s="23"/>
      <x:c r="CK175" s="23"/>
      <x:c r="CL175" s="23"/>
      <x:c r="CM175" s="23"/>
      <x:c r="CN175" s="23"/>
      <x:c r="CO175" s="23"/>
      <x:c r="CP175" s="23"/>
      <x:c r="CQ175" s="23"/>
      <x:c r="CR175" s="23"/>
      <x:c r="CS175" s="23"/>
      <x:c r="CT175" s="23"/>
      <x:c r="CU175" s="23"/>
      <x:c r="CV175" s="23"/>
      <x:c r="CW175" s="23"/>
      <x:c r="CX175" s="23"/>
      <x:c r="CY175" s="23"/>
      <x:c r="CZ175" s="23"/>
      <x:c r="DA175" s="23"/>
      <x:c r="DB175" s="23"/>
      <x:c r="DC175" s="23"/>
      <x:c r="DD175" s="23"/>
      <x:c r="DE175" s="23"/>
      <x:c r="DF175" s="23"/>
      <x:c r="DG175" s="23"/>
      <x:c r="DH175" s="23"/>
      <x:c r="DI175" s="23"/>
      <x:c r="DJ175" s="23"/>
      <x:c r="DK175" s="23"/>
      <x:c r="DL175" s="23"/>
      <x:c r="DM175" s="23"/>
      <x:c r="DN175" s="23"/>
      <x:c r="DO175" s="23"/>
      <x:c r="DP175" s="23"/>
      <x:c r="DQ175" s="23"/>
      <x:c r="DR175" s="23"/>
      <x:c r="DS175" s="23"/>
      <x:c r="DT175" s="23"/>
      <x:c r="DU175" s="23"/>
      <x:c r="DV175" s="23"/>
      <x:c r="DW175" s="23"/>
      <x:c r="DX175" s="23"/>
      <x:c r="DY175" s="23"/>
      <x:c r="DZ175" s="23"/>
      <x:c r="EA175" s="23"/>
      <x:c r="EB175" s="23"/>
      <x:c r="EC175" s="23"/>
      <x:c r="ED175" s="23"/>
      <x:c r="EE175" s="23"/>
      <x:c r="EF175" s="23"/>
      <x:c r="EG175" s="23"/>
      <x:c r="EH175" s="23"/>
      <x:c r="EI175" s="23"/>
      <x:c r="EJ175" s="23"/>
      <x:c r="EK175" s="23"/>
      <x:c r="EL175" s="23"/>
      <x:c r="EM175" s="23"/>
      <x:c r="EN175" s="23"/>
      <x:c r="EO175" s="23"/>
      <x:c r="EP175" s="23"/>
      <x:c r="EQ175" s="23"/>
      <x:c r="ER175" s="23"/>
      <x:c r="ES175" s="23"/>
      <x:c r="ET175" s="23"/>
      <x:c r="EU175" s="23"/>
      <x:c r="EV175" s="23"/>
      <x:c r="EW175" s="23"/>
      <x:c r="EX175" s="23"/>
      <x:c r="EY175" s="23"/>
      <x:c r="EZ175" s="23"/>
      <x:c r="FA175" s="23"/>
      <x:c r="FB175" s="23"/>
      <x:c r="FC175" s="23"/>
      <x:c r="FD175" s="23"/>
      <x:c r="FE175" s="23"/>
      <x:c r="FF175" s="23"/>
      <x:c r="FG175" s="23"/>
      <x:c r="FH175" s="23"/>
      <x:c r="FI175" s="23"/>
      <x:c r="FJ175" s="23"/>
      <x:c r="FK175" s="23"/>
      <x:c r="FL175" s="23"/>
      <x:c r="FM175" s="23"/>
      <x:c r="FN175" s="23"/>
      <x:c r="FO175" s="23"/>
      <x:c r="FP175" s="23"/>
      <x:c r="FQ175" s="23"/>
      <x:c r="FR175" s="23"/>
      <x:c r="FS175" s="23"/>
      <x:c r="FT175" s="23"/>
      <x:c r="FU175" s="23"/>
      <x:c r="FV175" s="23"/>
      <x:c r="FW175" s="23"/>
      <x:c r="FX175" s="23"/>
      <x:c r="FY175" s="23"/>
      <x:c r="FZ175" s="23"/>
      <x:c r="GA175" s="23"/>
      <x:c r="GB175" s="23"/>
      <x:c r="GC175" s="23"/>
      <x:c r="GD175" s="23"/>
      <x:c r="GE175" s="23"/>
      <x:c r="GF175" s="23"/>
      <x:c r="GG175" s="23"/>
      <x:c r="GH175" s="23"/>
      <x:c r="GI175" s="23"/>
      <x:c r="GJ175" s="23"/>
      <x:c r="GK175" s="23"/>
      <x:c r="GL175" s="23"/>
      <x:c r="GM175" s="23"/>
      <x:c r="GN175" s="23"/>
      <x:c r="GO175" s="23"/>
      <x:c r="GP175" s="23"/>
      <x:c r="GQ175" s="23"/>
      <x:c r="GR175" s="23"/>
      <x:c r="GS175" s="23"/>
      <x:c r="GT175" s="23"/>
      <x:c r="GU175" s="23"/>
      <x:c r="GV175" s="23"/>
      <x:c r="GW175" s="23"/>
      <x:c r="GX175" s="23"/>
      <x:c r="GY175" s="23"/>
      <x:c r="GZ175" s="23"/>
      <x:c r="HA175" s="23"/>
      <x:c r="HB175" s="23"/>
      <x:c r="HC175" s="23"/>
      <x:c r="HD175" s="23"/>
      <x:c r="HE175" s="23"/>
      <x:c r="HF175" s="23"/>
      <x:c r="HG175" s="23"/>
      <x:c r="HH175" s="23"/>
      <x:c r="HI175" s="23"/>
      <x:c r="HJ175" s="23"/>
      <x:c r="HK175" s="23"/>
      <x:c r="HL175" s="23"/>
      <x:c r="HM175" s="23"/>
      <x:c r="HN175" s="23"/>
      <x:c r="HO175" s="23"/>
      <x:c r="HP175" s="23"/>
      <x:c r="HQ175" s="23"/>
      <x:c r="HR175" s="23"/>
      <x:c r="HS175" s="23"/>
      <x:c r="HT175" s="23"/>
      <x:c r="HU175" s="23"/>
      <x:c r="HV175" s="23"/>
      <x:c r="HW175" s="23"/>
      <x:c r="HX175" s="23"/>
      <x:c r="HY175" s="23"/>
      <x:c r="HZ175" s="23"/>
      <x:c r="IA175" s="23"/>
      <x:c r="IB175" s="23"/>
      <x:c r="IC175" s="23"/>
      <x:c r="ID175" s="23"/>
      <x:c r="IE175" s="23"/>
      <x:c r="IF175" s="23"/>
      <x:c r="IG175" s="23"/>
      <x:c r="IH175" s="23"/>
      <x:c r="II175" s="23"/>
      <x:c r="IJ175" s="23"/>
      <x:c r="IK175" s="23"/>
      <x:c r="IL175" s="23"/>
      <x:c r="IM175" s="23"/>
      <x:c r="IN175" s="23"/>
      <x:c r="IO175" s="23"/>
      <x:c r="IP175" s="23"/>
      <x:c r="IQ175" s="23"/>
      <x:c r="IR175" s="23"/>
      <x:c r="IS175" s="23"/>
      <x:c r="IT175" s="23"/>
      <x:c r="IU175" s="23"/>
      <x:c r="IV175" s="23"/>
      <x:c r="IW175" s="23"/>
      <x:c r="IX175" s="23"/>
      <x:c r="IY175" s="23"/>
      <x:c r="IZ175" s="23"/>
      <x:c r="JA175" s="23"/>
      <x:c r="JB175" s="23"/>
      <x:c r="JC175" s="23"/>
      <x:c r="JD175" s="23"/>
      <x:c r="JE175" s="23"/>
      <x:c r="JF175" s="23"/>
      <x:c r="JG175" s="23"/>
      <x:c r="JH175" s="23"/>
      <x:c r="JI175" s="23"/>
      <x:c r="JJ175" s="23"/>
      <x:c r="JK175" s="23"/>
      <x:c r="JL175" s="23"/>
      <x:c r="JM175" s="23"/>
      <x:c r="JN175" s="23"/>
      <x:c r="JO175" s="23"/>
      <x:c r="JP175" s="23"/>
      <x:c r="JQ175" s="23"/>
      <x:c r="JR175" s="23"/>
      <x:c r="JS175" s="23"/>
      <x:c r="JT175" s="23"/>
      <x:c r="JU175" s="23"/>
      <x:c r="JV175" s="23"/>
      <x:c r="JW175" s="23"/>
      <x:c r="JX175" s="23"/>
      <x:c r="JY175" s="23"/>
      <x:c r="JZ175" s="23"/>
      <x:c r="KA175" s="23"/>
      <x:c r="KB175" s="23"/>
      <x:c r="KC175" s="23"/>
      <x:c r="KD175" s="23"/>
      <x:c r="KE175" s="23"/>
      <x:c r="KF175" s="23"/>
      <x:c r="KG175" s="23"/>
      <x:c r="KH175" s="23"/>
      <x:c r="KI175" s="23"/>
      <x:c r="KJ175" s="23"/>
      <x:c r="KK175" s="23"/>
      <x:c r="KL175" s="23"/>
      <x:c r="KM175" s="23"/>
      <x:c r="KN175" s="23"/>
      <x:c r="KO175" s="23"/>
      <x:c r="KP175" s="23"/>
      <x:c r="KQ175" s="23"/>
      <x:c r="KR175" s="23"/>
      <x:c r="KS175" s="23"/>
      <x:c r="KT175" s="23"/>
      <x:c r="KU175" s="23"/>
      <x:c r="KV175" s="23"/>
      <x:c r="KW175" s="23"/>
      <x:c r="KX175" s="23"/>
      <x:c r="KY175" s="23"/>
      <x:c r="KZ175" s="23"/>
      <x:c r="LA175" s="23"/>
      <x:c r="LB175" s="23"/>
      <x:c r="LC175" s="23"/>
      <x:c r="LD175" s="23"/>
      <x:c r="LE175" s="23"/>
      <x:c r="LF175" s="23"/>
      <x:c r="LG175" s="23"/>
      <x:c r="LH175" s="23"/>
      <x:c r="LI175" s="23"/>
      <x:c r="LJ175" s="23"/>
      <x:c r="LK175" s="23"/>
      <x:c r="LL175" s="23"/>
      <x:c r="LM175" s="23"/>
      <x:c r="LN175" s="23"/>
      <x:c r="LO175" s="23"/>
      <x:c r="LP175" s="23"/>
      <x:c r="LQ175" s="23"/>
      <x:c r="LR175" s="23"/>
      <x:c r="LS175" s="23"/>
      <x:c r="LT175" s="23"/>
      <x:c r="LU175" s="23"/>
      <x:c r="LV175" s="23"/>
      <x:c r="LW175" s="23"/>
      <x:c r="LX175" s="23"/>
      <x:c r="LY175" s="23"/>
      <x:c r="LZ175" s="23"/>
      <x:c r="MA175" s="23"/>
      <x:c r="MB175" s="23"/>
      <x:c r="MC175" s="23"/>
      <x:c r="MD175" s="23"/>
      <x:c r="ME175" s="23"/>
      <x:c r="MF175" s="23"/>
      <x:c r="MG175" s="23"/>
      <x:c r="MH175" s="23"/>
      <x:c r="MI175" s="23"/>
      <x:c r="MJ175" s="23"/>
      <x:c r="MK175" s="23"/>
      <x:c r="ML175" s="23"/>
      <x:c r="MM175" s="23"/>
      <x:c r="MN175" s="23"/>
      <x:c r="MO175" s="23"/>
      <x:c r="MP175" s="23"/>
      <x:c r="MQ175" s="23"/>
      <x:c r="MR175" s="23"/>
      <x:c r="MS175" s="23"/>
      <x:c r="MT175" s="23"/>
      <x:c r="MU175" s="23"/>
      <x:c r="MV175" s="23"/>
      <x:c r="MW175" s="23"/>
      <x:c r="MX175" s="23"/>
      <x:c r="MY175" s="23"/>
      <x:c r="MZ175" s="23"/>
      <x:c r="NA175" s="23"/>
      <x:c r="NB175" s="23"/>
      <x:c r="NC175" s="23"/>
      <x:c r="ND175" s="23"/>
      <x:c r="NE175" s="23"/>
      <x:c r="NF175" s="23"/>
      <x:c r="NG175" s="23"/>
      <x:c r="NH175" s="23"/>
      <x:c r="NI175" s="23"/>
      <x:c r="NJ175" s="23"/>
      <x:c r="NK175" s="23"/>
      <x:c r="NL175" s="23"/>
      <x:c r="NM175" s="23"/>
      <x:c r="NN175" s="23"/>
      <x:c r="NO175" s="23"/>
      <x:c r="NP175" s="23"/>
      <x:c r="NQ175" s="23"/>
      <x:c r="NR175" s="23"/>
      <x:c r="NS175" s="23"/>
      <x:c r="NT175" s="23"/>
      <x:c r="NU175" s="23"/>
      <x:c r="NV175" s="23"/>
      <x:c r="NW175" s="23"/>
      <x:c r="NX175" s="23"/>
      <x:c r="NY175" s="23"/>
      <x:c r="NZ175" s="23"/>
      <x:c r="OA175" s="23"/>
      <x:c r="OB175" s="23"/>
      <x:c r="OC175" s="23"/>
      <x:c r="OD175" s="23"/>
      <x:c r="OE175" s="23"/>
      <x:c r="OF175" s="23"/>
      <x:c r="OG175" s="23"/>
      <x:c r="OH175" s="23"/>
      <x:c r="OI175" s="23"/>
      <x:c r="OJ175" s="23"/>
      <x:c r="OK175" s="23"/>
      <x:c r="OL175" s="23"/>
      <x:c r="OM175" s="23"/>
      <x:c r="ON175" s="23"/>
      <x:c r="OO175" s="23"/>
      <x:c r="OP175" s="23"/>
      <x:c r="OQ175" s="23"/>
      <x:c r="OR175" s="23"/>
      <x:c r="OS175" s="23"/>
      <x:c r="OT175" s="23"/>
      <x:c r="OU175" s="23"/>
      <x:c r="OV175" s="23"/>
      <x:c r="OW175" s="23"/>
      <x:c r="OX175" s="23"/>
      <x:c r="OY175" s="23"/>
      <x:c r="OZ175" s="23"/>
      <x:c r="PA175" s="23"/>
      <x:c r="PB175" s="23"/>
      <x:c r="PC175" s="23"/>
      <x:c r="PD175" s="23"/>
      <x:c r="PE175" s="23"/>
      <x:c r="PF175" s="23"/>
      <x:c r="PG175" s="23"/>
      <x:c r="PH175" s="23"/>
      <x:c r="PI175" s="23"/>
      <x:c r="PJ175" s="23"/>
      <x:c r="PK175" s="23"/>
      <x:c r="PL175" s="23"/>
      <x:c r="PM175" s="23"/>
      <x:c r="PN175" s="23"/>
      <x:c r="PO175" s="23"/>
      <x:c r="PP175" s="23"/>
      <x:c r="PQ175" s="23"/>
      <x:c r="PR175" s="23"/>
      <x:c r="PS175" s="23"/>
      <x:c r="PT175" s="23"/>
      <x:c r="PU175" s="23"/>
      <x:c r="PV175" s="23"/>
      <x:c r="PW175" s="23"/>
      <x:c r="PX175" s="23"/>
      <x:c r="PY175" s="23"/>
      <x:c r="PZ175" s="23"/>
      <x:c r="QA175" s="23"/>
      <x:c r="QB175" s="23"/>
      <x:c r="QC175" s="23"/>
      <x:c r="QD175" s="23"/>
      <x:c r="QE175" s="23"/>
      <x:c r="QF175" s="23"/>
      <x:c r="QG175" s="23"/>
      <x:c r="QH175" s="23"/>
      <x:c r="QI175" s="23"/>
    </x:row>
    <x:row r="176" spans="1:451" x14ac:dyDescent="0.25">
      <x:c r="A176" s="21"/>
      <x:c r="B176" s="17"/>
      <x:c r="C176" s="18"/>
      <x:c r="D176" s="18"/>
      <x:c r="E176" s="19"/>
      <x:c r="F176" s="22"/>
      <x:c r="G176" s="23"/>
      <x:c r="H176" s="23"/>
      <x:c r="I176" s="23"/>
      <x:c r="J176" s="23"/>
      <x:c r="K176" s="23"/>
      <x:c r="L176" s="23"/>
      <x:c r="M176" s="23"/>
      <x:c r="N176" s="23"/>
      <x:c r="O176" s="23"/>
      <x:c r="P176" s="23"/>
      <x:c r="Q176" s="23"/>
      <x:c r="R176" s="23"/>
      <x:c r="S176" s="23"/>
      <x:c r="T176" s="23"/>
      <x:c r="U176" s="23"/>
      <x:c r="V176" s="23"/>
      <x:c r="W176" s="23"/>
      <x:c r="X176" s="23"/>
      <x:c r="Y176" s="23"/>
      <x:c r="Z176" s="23"/>
      <x:c r="AA176" s="23"/>
      <x:c r="AB176" s="23"/>
      <x:c r="AC176" s="23"/>
      <x:c r="AD176" s="23"/>
      <x:c r="AE176" s="23"/>
      <x:c r="AF176" s="23"/>
      <x:c r="AG176" s="23"/>
      <x:c r="AH176" s="23"/>
      <x:c r="AI176" s="23"/>
      <x:c r="AJ176" s="23"/>
      <x:c r="AK176" s="23"/>
      <x:c r="AL176" s="23"/>
      <x:c r="AM176" s="23"/>
      <x:c r="AN176" s="23"/>
      <x:c r="AO176" s="23"/>
      <x:c r="AP176" s="23"/>
      <x:c r="AQ176" s="23"/>
      <x:c r="AR176" s="23"/>
      <x:c r="AS176" s="23"/>
      <x:c r="AT176" s="23"/>
      <x:c r="AU176" s="23"/>
      <x:c r="AV176" s="23"/>
      <x:c r="AW176" s="23"/>
      <x:c r="AX176" s="23"/>
      <x:c r="AY176" s="23"/>
      <x:c r="AZ176" s="23"/>
      <x:c r="BA176" s="23"/>
      <x:c r="BB176" s="23"/>
      <x:c r="BC176" s="23"/>
      <x:c r="BD176" s="23"/>
      <x:c r="BE176" s="23"/>
      <x:c r="BF176" s="23"/>
      <x:c r="BG176" s="23"/>
      <x:c r="BH176" s="23"/>
      <x:c r="BI176" s="23"/>
      <x:c r="BJ176" s="23"/>
      <x:c r="BK176" s="23"/>
      <x:c r="BL176" s="23"/>
      <x:c r="BM176" s="23"/>
      <x:c r="BN176" s="23"/>
      <x:c r="BO176" s="23"/>
      <x:c r="BP176" s="23"/>
      <x:c r="BQ176" s="23"/>
      <x:c r="BR176" s="23"/>
      <x:c r="BS176" s="23"/>
      <x:c r="BT176" s="23"/>
      <x:c r="BU176" s="23"/>
      <x:c r="BV176" s="23"/>
      <x:c r="BW176" s="23"/>
      <x:c r="BX176" s="23"/>
      <x:c r="BY176" s="23"/>
      <x:c r="BZ176" s="23"/>
      <x:c r="CA176" s="23"/>
      <x:c r="CB176" s="23"/>
      <x:c r="CC176" s="23"/>
      <x:c r="CD176" s="23"/>
      <x:c r="CE176" s="23"/>
      <x:c r="CF176" s="23"/>
      <x:c r="CG176" s="23"/>
      <x:c r="CH176" s="23"/>
      <x:c r="CI176" s="23"/>
      <x:c r="CJ176" s="23"/>
      <x:c r="CK176" s="23"/>
      <x:c r="CL176" s="23"/>
      <x:c r="CM176" s="23"/>
      <x:c r="CN176" s="23"/>
      <x:c r="CO176" s="23"/>
      <x:c r="CP176" s="23"/>
      <x:c r="CQ176" s="23"/>
      <x:c r="CR176" s="23"/>
      <x:c r="CS176" s="23"/>
      <x:c r="CT176" s="23"/>
      <x:c r="CU176" s="23"/>
      <x:c r="CV176" s="23"/>
      <x:c r="CW176" s="23"/>
      <x:c r="CX176" s="23"/>
      <x:c r="CY176" s="23"/>
      <x:c r="CZ176" s="23"/>
      <x:c r="DA176" s="23"/>
      <x:c r="DB176" s="23"/>
      <x:c r="DC176" s="23"/>
      <x:c r="DD176" s="23"/>
      <x:c r="DE176" s="23"/>
      <x:c r="DF176" s="23"/>
      <x:c r="DG176" s="23"/>
      <x:c r="DH176" s="23"/>
      <x:c r="DI176" s="23"/>
      <x:c r="DJ176" s="23"/>
      <x:c r="DK176" s="23"/>
      <x:c r="DL176" s="23"/>
      <x:c r="DM176" s="23"/>
      <x:c r="DN176" s="23"/>
      <x:c r="DO176" s="23"/>
      <x:c r="DP176" s="23"/>
      <x:c r="DQ176" s="23"/>
      <x:c r="DR176" s="23"/>
      <x:c r="DS176" s="23"/>
      <x:c r="DT176" s="23"/>
      <x:c r="DU176" s="23"/>
      <x:c r="DV176" s="23"/>
      <x:c r="DW176" s="23"/>
      <x:c r="DX176" s="23"/>
      <x:c r="DY176" s="23"/>
      <x:c r="DZ176" s="23"/>
      <x:c r="EA176" s="23"/>
      <x:c r="EB176" s="23"/>
      <x:c r="EC176" s="23"/>
      <x:c r="ED176" s="23"/>
      <x:c r="EE176" s="23"/>
      <x:c r="EF176" s="23"/>
      <x:c r="EG176" s="23"/>
      <x:c r="EH176" s="23"/>
      <x:c r="EI176" s="23"/>
      <x:c r="EJ176" s="23"/>
      <x:c r="EK176" s="23"/>
      <x:c r="EL176" s="23"/>
      <x:c r="EM176" s="23"/>
      <x:c r="EN176" s="23"/>
      <x:c r="EO176" s="23"/>
      <x:c r="EP176" s="23"/>
      <x:c r="EQ176" s="23"/>
      <x:c r="ER176" s="23"/>
      <x:c r="ES176" s="23"/>
      <x:c r="ET176" s="23"/>
      <x:c r="EU176" s="23"/>
      <x:c r="EV176" s="23"/>
      <x:c r="EW176" s="23"/>
      <x:c r="EX176" s="23"/>
      <x:c r="EY176" s="23"/>
      <x:c r="EZ176" s="23"/>
      <x:c r="FA176" s="23"/>
      <x:c r="FB176" s="23"/>
      <x:c r="FC176" s="23"/>
      <x:c r="FD176" s="23"/>
      <x:c r="FE176" s="23"/>
      <x:c r="FF176" s="23"/>
      <x:c r="FG176" s="23"/>
      <x:c r="FH176" s="23"/>
      <x:c r="FI176" s="23"/>
      <x:c r="FJ176" s="23"/>
      <x:c r="FK176" s="23"/>
      <x:c r="FL176" s="23"/>
      <x:c r="FM176" s="23"/>
      <x:c r="FN176" s="23"/>
      <x:c r="FO176" s="23"/>
      <x:c r="FP176" s="23"/>
      <x:c r="FQ176" s="23"/>
      <x:c r="FR176" s="23"/>
      <x:c r="FS176" s="23"/>
      <x:c r="FT176" s="23"/>
      <x:c r="FU176" s="23"/>
      <x:c r="FV176" s="23"/>
      <x:c r="FW176" s="23"/>
      <x:c r="FX176" s="23"/>
      <x:c r="FY176" s="23"/>
      <x:c r="FZ176" s="23"/>
      <x:c r="GA176" s="23"/>
      <x:c r="GB176" s="23"/>
      <x:c r="GC176" s="23"/>
      <x:c r="GD176" s="23"/>
      <x:c r="GE176" s="23"/>
      <x:c r="GF176" s="23"/>
      <x:c r="GG176" s="23"/>
      <x:c r="GH176" s="23"/>
      <x:c r="GI176" s="23"/>
      <x:c r="GJ176" s="23"/>
      <x:c r="GK176" s="23"/>
      <x:c r="GL176" s="23"/>
      <x:c r="GM176" s="23"/>
      <x:c r="GN176" s="23"/>
      <x:c r="GO176" s="23"/>
      <x:c r="GP176" s="23"/>
      <x:c r="GQ176" s="23"/>
      <x:c r="GR176" s="23"/>
      <x:c r="GS176" s="23"/>
      <x:c r="GT176" s="23"/>
      <x:c r="GU176" s="23"/>
      <x:c r="GV176" s="23"/>
      <x:c r="GW176" s="23"/>
      <x:c r="GX176" s="23"/>
      <x:c r="GY176" s="23"/>
      <x:c r="GZ176" s="23"/>
      <x:c r="HA176" s="23"/>
      <x:c r="HB176" s="23"/>
      <x:c r="HC176" s="23"/>
      <x:c r="HD176" s="23"/>
      <x:c r="HE176" s="23"/>
      <x:c r="HF176" s="23"/>
      <x:c r="HG176" s="23"/>
      <x:c r="HH176" s="23"/>
      <x:c r="HI176" s="23"/>
      <x:c r="HJ176" s="23"/>
      <x:c r="HK176" s="23"/>
      <x:c r="HL176" s="23"/>
      <x:c r="HM176" s="23"/>
      <x:c r="HN176" s="23"/>
      <x:c r="HO176" s="23"/>
      <x:c r="HP176" s="23"/>
      <x:c r="HQ176" s="23"/>
      <x:c r="HR176" s="23"/>
      <x:c r="HS176" s="23"/>
      <x:c r="HT176" s="23"/>
      <x:c r="HU176" s="23"/>
      <x:c r="HV176" s="23"/>
      <x:c r="HW176" s="23"/>
      <x:c r="HX176" s="23"/>
      <x:c r="HY176" s="23"/>
      <x:c r="HZ176" s="23"/>
      <x:c r="IA176" s="23"/>
      <x:c r="IB176" s="23"/>
      <x:c r="IC176" s="23"/>
      <x:c r="ID176" s="23"/>
      <x:c r="IE176" s="23"/>
      <x:c r="IF176" s="23"/>
      <x:c r="IG176" s="23"/>
      <x:c r="IH176" s="23"/>
      <x:c r="II176" s="23"/>
      <x:c r="IJ176" s="23"/>
      <x:c r="IK176" s="23"/>
      <x:c r="IL176" s="23"/>
      <x:c r="IM176" s="23"/>
      <x:c r="IN176" s="23"/>
      <x:c r="IO176" s="23"/>
      <x:c r="IP176" s="23"/>
      <x:c r="IQ176" s="23"/>
      <x:c r="IR176" s="23"/>
      <x:c r="IS176" s="23"/>
      <x:c r="IT176" s="23"/>
      <x:c r="IU176" s="23"/>
      <x:c r="IV176" s="23"/>
      <x:c r="IW176" s="23"/>
      <x:c r="IX176" s="23"/>
      <x:c r="IY176" s="23"/>
      <x:c r="IZ176" s="23"/>
      <x:c r="JA176" s="23"/>
      <x:c r="JB176" s="23"/>
      <x:c r="JC176" s="23"/>
      <x:c r="JD176" s="23"/>
      <x:c r="JE176" s="23"/>
      <x:c r="JF176" s="23"/>
      <x:c r="JG176" s="23"/>
      <x:c r="JH176" s="23"/>
      <x:c r="JI176" s="23"/>
      <x:c r="JJ176" s="23"/>
      <x:c r="JK176" s="23"/>
      <x:c r="JL176" s="23"/>
      <x:c r="JM176" s="23"/>
      <x:c r="JN176" s="23"/>
      <x:c r="JO176" s="23"/>
      <x:c r="JP176" s="23"/>
      <x:c r="JQ176" s="23"/>
      <x:c r="JR176" s="23"/>
      <x:c r="JS176" s="23"/>
      <x:c r="JT176" s="23"/>
      <x:c r="JU176" s="23"/>
      <x:c r="JV176" s="23"/>
      <x:c r="JW176" s="23"/>
      <x:c r="JX176" s="23"/>
      <x:c r="JY176" s="23"/>
      <x:c r="JZ176" s="23"/>
      <x:c r="KA176" s="23"/>
      <x:c r="KB176" s="23"/>
      <x:c r="KC176" s="23"/>
      <x:c r="KD176" s="23"/>
      <x:c r="KE176" s="23"/>
      <x:c r="KF176" s="23"/>
      <x:c r="KG176" s="23"/>
      <x:c r="KH176" s="23"/>
      <x:c r="KI176" s="23"/>
      <x:c r="KJ176" s="23"/>
      <x:c r="KK176" s="23"/>
      <x:c r="KL176" s="23"/>
      <x:c r="KM176" s="23"/>
      <x:c r="KN176" s="23"/>
      <x:c r="KO176" s="23"/>
      <x:c r="KP176" s="23"/>
      <x:c r="KQ176" s="23"/>
      <x:c r="KR176" s="23"/>
      <x:c r="KS176" s="23"/>
      <x:c r="KT176" s="23"/>
      <x:c r="KU176" s="23"/>
      <x:c r="KV176" s="23"/>
      <x:c r="KW176" s="23"/>
      <x:c r="KX176" s="23"/>
      <x:c r="KY176" s="23"/>
      <x:c r="KZ176" s="23"/>
      <x:c r="LA176" s="23"/>
      <x:c r="LB176" s="23"/>
      <x:c r="LC176" s="23"/>
      <x:c r="LD176" s="23"/>
      <x:c r="LE176" s="23"/>
      <x:c r="LF176" s="23"/>
      <x:c r="LG176" s="23"/>
      <x:c r="LH176" s="23"/>
      <x:c r="LI176" s="23"/>
      <x:c r="LJ176" s="23"/>
      <x:c r="LK176" s="23"/>
      <x:c r="LL176" s="23"/>
      <x:c r="LM176" s="23"/>
      <x:c r="LN176" s="23"/>
      <x:c r="LO176" s="23"/>
      <x:c r="LP176" s="23"/>
      <x:c r="LQ176" s="23"/>
      <x:c r="LR176" s="23"/>
      <x:c r="LS176" s="23"/>
      <x:c r="LT176" s="23"/>
      <x:c r="LU176" s="23"/>
      <x:c r="LV176" s="23"/>
      <x:c r="LW176" s="23"/>
      <x:c r="LX176" s="23"/>
      <x:c r="LY176" s="23"/>
      <x:c r="LZ176" s="23"/>
      <x:c r="MA176" s="23"/>
      <x:c r="MB176" s="23"/>
      <x:c r="MC176" s="23"/>
      <x:c r="MD176" s="23"/>
      <x:c r="ME176" s="23"/>
      <x:c r="MF176" s="23"/>
      <x:c r="MG176" s="23"/>
      <x:c r="MH176" s="23"/>
      <x:c r="MI176" s="23"/>
      <x:c r="MJ176" s="23"/>
      <x:c r="MK176" s="23"/>
      <x:c r="ML176" s="23"/>
      <x:c r="MM176" s="23"/>
      <x:c r="MN176" s="23"/>
      <x:c r="MO176" s="23"/>
      <x:c r="MP176" s="23"/>
      <x:c r="MQ176" s="23"/>
      <x:c r="MR176" s="23"/>
      <x:c r="MS176" s="23"/>
      <x:c r="MT176" s="23"/>
      <x:c r="MU176" s="23"/>
      <x:c r="MV176" s="23"/>
      <x:c r="MW176" s="23"/>
      <x:c r="MX176" s="23"/>
      <x:c r="MY176" s="23"/>
      <x:c r="MZ176" s="23"/>
      <x:c r="NA176" s="23"/>
      <x:c r="NB176" s="23"/>
      <x:c r="NC176" s="23"/>
      <x:c r="ND176" s="23"/>
      <x:c r="NE176" s="23"/>
      <x:c r="NF176" s="23"/>
      <x:c r="NG176" s="23"/>
      <x:c r="NH176" s="23"/>
      <x:c r="NI176" s="23"/>
      <x:c r="NJ176" s="23"/>
      <x:c r="NK176" s="23"/>
      <x:c r="NL176" s="23"/>
      <x:c r="NM176" s="23"/>
      <x:c r="NN176" s="23"/>
      <x:c r="NO176" s="23"/>
      <x:c r="NP176" s="23"/>
      <x:c r="NQ176" s="23"/>
      <x:c r="NR176" s="23"/>
      <x:c r="NS176" s="23"/>
      <x:c r="NT176" s="23"/>
      <x:c r="NU176" s="23"/>
      <x:c r="NV176" s="23"/>
      <x:c r="NW176" s="23"/>
      <x:c r="NX176" s="23"/>
      <x:c r="NY176" s="23"/>
      <x:c r="NZ176" s="23"/>
      <x:c r="OA176" s="23"/>
      <x:c r="OB176" s="23"/>
      <x:c r="OC176" s="23"/>
      <x:c r="OD176" s="23"/>
      <x:c r="OE176" s="23"/>
      <x:c r="OF176" s="23"/>
      <x:c r="OG176" s="23"/>
      <x:c r="OH176" s="23"/>
      <x:c r="OI176" s="23"/>
      <x:c r="OJ176" s="23"/>
      <x:c r="OK176" s="23"/>
      <x:c r="OL176" s="23"/>
      <x:c r="OM176" s="23"/>
      <x:c r="ON176" s="23"/>
      <x:c r="OO176" s="23"/>
      <x:c r="OP176" s="23"/>
      <x:c r="OQ176" s="23"/>
      <x:c r="OR176" s="23"/>
      <x:c r="OS176" s="23"/>
      <x:c r="OT176" s="23"/>
      <x:c r="OU176" s="23"/>
      <x:c r="OV176" s="23"/>
      <x:c r="OW176" s="23"/>
      <x:c r="OX176" s="23"/>
      <x:c r="OY176" s="23"/>
      <x:c r="OZ176" s="23"/>
      <x:c r="PA176" s="23"/>
      <x:c r="PB176" s="23"/>
      <x:c r="PC176" s="23"/>
      <x:c r="PD176" s="23"/>
      <x:c r="PE176" s="23"/>
      <x:c r="PF176" s="23"/>
      <x:c r="PG176" s="23"/>
      <x:c r="PH176" s="23"/>
      <x:c r="PI176" s="23"/>
      <x:c r="PJ176" s="23"/>
      <x:c r="PK176" s="23"/>
      <x:c r="PL176" s="23"/>
      <x:c r="PM176" s="23"/>
      <x:c r="PN176" s="23"/>
      <x:c r="PO176" s="23"/>
      <x:c r="PP176" s="23"/>
      <x:c r="PQ176" s="23"/>
      <x:c r="PR176" s="23"/>
      <x:c r="PS176" s="23"/>
      <x:c r="PT176" s="23"/>
      <x:c r="PU176" s="23"/>
      <x:c r="PV176" s="23"/>
      <x:c r="PW176" s="23"/>
      <x:c r="PX176" s="23"/>
      <x:c r="PY176" s="23"/>
      <x:c r="PZ176" s="23"/>
      <x:c r="QA176" s="23"/>
      <x:c r="QB176" s="23"/>
      <x:c r="QC176" s="23"/>
      <x:c r="QD176" s="23"/>
      <x:c r="QE176" s="23"/>
      <x:c r="QF176" s="23"/>
      <x:c r="QG176" s="23"/>
      <x:c r="QH176" s="23"/>
      <x:c r="QI176" s="23"/>
    </x:row>
    <x:row r="177" spans="1:451" x14ac:dyDescent="0.25">
      <x:c r="A177" s="21"/>
      <x:c r="B177" s="17"/>
      <x:c r="C177" s="18"/>
      <x:c r="D177" s="18"/>
      <x:c r="E177" s="19"/>
      <x:c r="F177" s="22"/>
      <x:c r="G177" s="23"/>
      <x:c r="H177" s="23"/>
      <x:c r="I177" s="23"/>
      <x:c r="J177" s="23"/>
      <x:c r="K177" s="23"/>
      <x:c r="L177" s="23"/>
      <x:c r="M177" s="23"/>
      <x:c r="N177" s="23"/>
      <x:c r="O177" s="23"/>
      <x:c r="P177" s="23"/>
      <x:c r="Q177" s="23"/>
      <x:c r="R177" s="23"/>
      <x:c r="S177" s="23"/>
      <x:c r="T177" s="23"/>
      <x:c r="U177" s="23"/>
      <x:c r="V177" s="23"/>
      <x:c r="W177" s="23"/>
      <x:c r="X177" s="23"/>
      <x:c r="Y177" s="23"/>
      <x:c r="Z177" s="23"/>
      <x:c r="AA177" s="23"/>
      <x:c r="AB177" s="23"/>
      <x:c r="AC177" s="23"/>
      <x:c r="AD177" s="23"/>
      <x:c r="AE177" s="23"/>
      <x:c r="AF177" s="23"/>
      <x:c r="AG177" s="23"/>
      <x:c r="AH177" s="23"/>
      <x:c r="AI177" s="23"/>
      <x:c r="AJ177" s="23"/>
      <x:c r="AK177" s="23"/>
      <x:c r="AL177" s="23"/>
      <x:c r="AM177" s="23"/>
      <x:c r="AN177" s="23"/>
      <x:c r="AO177" s="23"/>
      <x:c r="AP177" s="23"/>
      <x:c r="AQ177" s="23"/>
      <x:c r="AR177" s="23"/>
      <x:c r="AS177" s="23"/>
      <x:c r="AT177" s="23"/>
      <x:c r="AU177" s="23"/>
      <x:c r="AV177" s="23"/>
      <x:c r="AW177" s="23"/>
      <x:c r="AX177" s="23"/>
      <x:c r="AY177" s="23"/>
      <x:c r="AZ177" s="23"/>
      <x:c r="BA177" s="23"/>
      <x:c r="BB177" s="23"/>
      <x:c r="BC177" s="23"/>
      <x:c r="BD177" s="23"/>
      <x:c r="BE177" s="23"/>
      <x:c r="BF177" s="23"/>
      <x:c r="BG177" s="23"/>
      <x:c r="BH177" s="23"/>
      <x:c r="BI177" s="23"/>
      <x:c r="BJ177" s="23"/>
      <x:c r="BK177" s="23"/>
      <x:c r="BL177" s="23"/>
      <x:c r="BM177" s="23"/>
      <x:c r="BN177" s="23"/>
      <x:c r="BO177" s="23"/>
      <x:c r="BP177" s="23"/>
      <x:c r="BQ177" s="23"/>
      <x:c r="BR177" s="23"/>
      <x:c r="BS177" s="23"/>
      <x:c r="BT177" s="23"/>
      <x:c r="BU177" s="23"/>
      <x:c r="BV177" s="23"/>
      <x:c r="BW177" s="23"/>
      <x:c r="BX177" s="23"/>
      <x:c r="BY177" s="23"/>
      <x:c r="BZ177" s="23"/>
      <x:c r="CA177" s="23"/>
      <x:c r="CB177" s="23"/>
      <x:c r="CC177" s="23"/>
      <x:c r="CD177" s="23"/>
      <x:c r="CE177" s="23"/>
      <x:c r="CF177" s="23"/>
      <x:c r="CG177" s="23"/>
      <x:c r="CH177" s="23"/>
      <x:c r="CI177" s="23"/>
      <x:c r="CJ177" s="23"/>
      <x:c r="CK177" s="23"/>
      <x:c r="CL177" s="23"/>
      <x:c r="CM177" s="23"/>
      <x:c r="CN177" s="23"/>
      <x:c r="CO177" s="23"/>
      <x:c r="CP177" s="23"/>
      <x:c r="CQ177" s="23"/>
      <x:c r="CR177" s="23"/>
      <x:c r="CS177" s="23"/>
      <x:c r="CT177" s="23"/>
      <x:c r="CU177" s="23"/>
      <x:c r="CV177" s="23"/>
      <x:c r="CW177" s="23"/>
      <x:c r="CX177" s="23"/>
      <x:c r="CY177" s="23"/>
      <x:c r="CZ177" s="23"/>
      <x:c r="DA177" s="23"/>
      <x:c r="DB177" s="23"/>
      <x:c r="DC177" s="23"/>
      <x:c r="DD177" s="23"/>
      <x:c r="DE177" s="23"/>
      <x:c r="DF177" s="23"/>
      <x:c r="DG177" s="23"/>
      <x:c r="DH177" s="23"/>
      <x:c r="DI177" s="23"/>
      <x:c r="DJ177" s="23"/>
      <x:c r="DK177" s="23"/>
      <x:c r="DL177" s="23"/>
      <x:c r="DM177" s="23"/>
      <x:c r="DN177" s="23"/>
      <x:c r="DO177" s="23"/>
      <x:c r="DP177" s="23"/>
      <x:c r="DQ177" s="23"/>
      <x:c r="DR177" s="23"/>
      <x:c r="DS177" s="23"/>
      <x:c r="DT177" s="23"/>
      <x:c r="DU177" s="23"/>
      <x:c r="DV177" s="23"/>
      <x:c r="DW177" s="23"/>
      <x:c r="DX177" s="23"/>
      <x:c r="DY177" s="23"/>
      <x:c r="DZ177" s="23"/>
      <x:c r="EA177" s="23"/>
      <x:c r="EB177" s="23"/>
      <x:c r="EC177" s="23"/>
      <x:c r="ED177" s="23"/>
      <x:c r="EE177" s="23"/>
      <x:c r="EF177" s="23"/>
      <x:c r="EG177" s="23"/>
      <x:c r="EH177" s="23"/>
      <x:c r="EI177" s="23"/>
      <x:c r="EJ177" s="23"/>
      <x:c r="EK177" s="23"/>
      <x:c r="EL177" s="23"/>
      <x:c r="EM177" s="23"/>
      <x:c r="EN177" s="23"/>
      <x:c r="EO177" s="23"/>
      <x:c r="EP177" s="23"/>
      <x:c r="EQ177" s="23"/>
      <x:c r="ER177" s="23"/>
      <x:c r="ES177" s="23"/>
      <x:c r="ET177" s="23"/>
      <x:c r="EU177" s="23"/>
      <x:c r="EV177" s="23"/>
      <x:c r="EW177" s="23"/>
      <x:c r="EX177" s="23"/>
      <x:c r="EY177" s="23"/>
      <x:c r="EZ177" s="23"/>
      <x:c r="FA177" s="23"/>
      <x:c r="FB177" s="23"/>
      <x:c r="FC177" s="23"/>
      <x:c r="FD177" s="23"/>
      <x:c r="FE177" s="23"/>
      <x:c r="FF177" s="23"/>
      <x:c r="FG177" s="23"/>
      <x:c r="FH177" s="23"/>
      <x:c r="FI177" s="23"/>
      <x:c r="FJ177" s="23"/>
      <x:c r="FK177" s="23"/>
      <x:c r="FL177" s="23"/>
      <x:c r="FM177" s="23"/>
      <x:c r="FN177" s="23"/>
      <x:c r="FO177" s="23"/>
      <x:c r="FP177" s="23"/>
      <x:c r="FQ177" s="23"/>
      <x:c r="FR177" s="23"/>
      <x:c r="FS177" s="23"/>
      <x:c r="FT177" s="23"/>
      <x:c r="FU177" s="23"/>
      <x:c r="FV177" s="23"/>
      <x:c r="FW177" s="23"/>
      <x:c r="FX177" s="23"/>
      <x:c r="FY177" s="23"/>
      <x:c r="FZ177" s="23"/>
      <x:c r="GA177" s="23"/>
      <x:c r="GB177" s="23"/>
      <x:c r="GC177" s="23"/>
      <x:c r="GD177" s="23"/>
      <x:c r="GE177" s="23"/>
      <x:c r="GF177" s="23"/>
      <x:c r="GG177" s="23"/>
      <x:c r="GH177" s="23"/>
      <x:c r="GI177" s="23"/>
      <x:c r="GJ177" s="23"/>
      <x:c r="GK177" s="23"/>
      <x:c r="GL177" s="23"/>
      <x:c r="GM177" s="23"/>
      <x:c r="GN177" s="23"/>
      <x:c r="GO177" s="23"/>
      <x:c r="GP177" s="23"/>
      <x:c r="GQ177" s="23"/>
      <x:c r="GR177" s="23"/>
      <x:c r="GS177" s="23"/>
      <x:c r="GT177" s="23"/>
      <x:c r="GU177" s="23"/>
      <x:c r="GV177" s="23"/>
      <x:c r="GW177" s="23"/>
      <x:c r="GX177" s="23"/>
      <x:c r="GY177" s="23"/>
      <x:c r="GZ177" s="23"/>
      <x:c r="HA177" s="23"/>
      <x:c r="HB177" s="23"/>
      <x:c r="HC177" s="23"/>
      <x:c r="HD177" s="23"/>
      <x:c r="HE177" s="23"/>
      <x:c r="HF177" s="23"/>
      <x:c r="HG177" s="23"/>
      <x:c r="HH177" s="23"/>
      <x:c r="HI177" s="23"/>
      <x:c r="HJ177" s="23"/>
      <x:c r="HK177" s="23"/>
      <x:c r="HL177" s="23"/>
      <x:c r="HM177" s="23"/>
      <x:c r="HN177" s="23"/>
      <x:c r="HO177" s="23"/>
      <x:c r="HP177" s="23"/>
      <x:c r="HQ177" s="23"/>
      <x:c r="HR177" s="23"/>
      <x:c r="HS177" s="23"/>
      <x:c r="HT177" s="23"/>
      <x:c r="HU177" s="23"/>
      <x:c r="HV177" s="23"/>
      <x:c r="HW177" s="23"/>
      <x:c r="HX177" s="23"/>
      <x:c r="HY177" s="23"/>
      <x:c r="HZ177" s="23"/>
      <x:c r="IA177" s="23"/>
      <x:c r="IB177" s="23"/>
      <x:c r="IC177" s="23"/>
      <x:c r="ID177" s="23"/>
      <x:c r="IE177" s="23"/>
      <x:c r="IF177" s="23"/>
      <x:c r="IG177" s="23"/>
      <x:c r="IH177" s="23"/>
      <x:c r="II177" s="23"/>
      <x:c r="IJ177" s="23"/>
      <x:c r="IK177" s="23"/>
      <x:c r="IL177" s="23"/>
      <x:c r="IM177" s="23"/>
      <x:c r="IN177" s="23"/>
      <x:c r="IO177" s="23"/>
      <x:c r="IP177" s="23"/>
      <x:c r="IQ177" s="23"/>
      <x:c r="IR177" s="23"/>
      <x:c r="IS177" s="23"/>
      <x:c r="IT177" s="23"/>
      <x:c r="IU177" s="23"/>
      <x:c r="IV177" s="23"/>
      <x:c r="IW177" s="23"/>
      <x:c r="IX177" s="23"/>
      <x:c r="IY177" s="23"/>
      <x:c r="IZ177" s="23"/>
      <x:c r="JA177" s="23"/>
      <x:c r="JB177" s="23"/>
      <x:c r="JC177" s="23"/>
      <x:c r="JD177" s="23"/>
      <x:c r="JE177" s="23"/>
      <x:c r="JF177" s="23"/>
      <x:c r="JG177" s="23"/>
      <x:c r="JH177" s="23"/>
      <x:c r="JI177" s="23"/>
      <x:c r="JJ177" s="23"/>
      <x:c r="JK177" s="23"/>
      <x:c r="JL177" s="23"/>
      <x:c r="JM177" s="23"/>
      <x:c r="JN177" s="23"/>
      <x:c r="JO177" s="23"/>
      <x:c r="JP177" s="23"/>
      <x:c r="JQ177" s="23"/>
      <x:c r="JR177" s="23"/>
      <x:c r="JS177" s="23"/>
      <x:c r="JT177" s="23"/>
      <x:c r="JU177" s="23"/>
      <x:c r="JV177" s="23"/>
      <x:c r="JW177" s="23"/>
      <x:c r="JX177" s="23"/>
      <x:c r="JY177" s="23"/>
      <x:c r="JZ177" s="23"/>
      <x:c r="KA177" s="23"/>
      <x:c r="KB177" s="23"/>
      <x:c r="KC177" s="23"/>
      <x:c r="KD177" s="23"/>
      <x:c r="KE177" s="23"/>
      <x:c r="KF177" s="23"/>
      <x:c r="KG177" s="23"/>
      <x:c r="KH177" s="23"/>
      <x:c r="KI177" s="23"/>
      <x:c r="KJ177" s="23"/>
      <x:c r="KK177" s="23"/>
      <x:c r="KL177" s="23"/>
      <x:c r="KM177" s="23"/>
      <x:c r="KN177" s="23"/>
      <x:c r="KO177" s="23"/>
      <x:c r="KP177" s="23"/>
      <x:c r="KQ177" s="23"/>
      <x:c r="KR177" s="23"/>
      <x:c r="KS177" s="23"/>
      <x:c r="KT177" s="23"/>
      <x:c r="KU177" s="23"/>
      <x:c r="KV177" s="23"/>
      <x:c r="KW177" s="23"/>
      <x:c r="KX177" s="23"/>
      <x:c r="KY177" s="23"/>
      <x:c r="KZ177" s="23"/>
      <x:c r="LA177" s="23"/>
      <x:c r="LB177" s="23"/>
      <x:c r="LC177" s="23"/>
      <x:c r="LD177" s="23"/>
      <x:c r="LE177" s="23"/>
      <x:c r="LF177" s="23"/>
      <x:c r="LG177" s="23"/>
      <x:c r="LH177" s="23"/>
      <x:c r="LI177" s="23"/>
      <x:c r="LJ177" s="23"/>
      <x:c r="LK177" s="23"/>
      <x:c r="LL177" s="23"/>
      <x:c r="LM177" s="23"/>
      <x:c r="LN177" s="23"/>
      <x:c r="LO177" s="23"/>
      <x:c r="LP177" s="23"/>
      <x:c r="LQ177" s="23"/>
      <x:c r="LR177" s="23"/>
      <x:c r="LS177" s="23"/>
      <x:c r="LT177" s="23"/>
      <x:c r="LU177" s="23"/>
      <x:c r="LV177" s="23"/>
      <x:c r="LW177" s="23"/>
      <x:c r="LX177" s="23"/>
      <x:c r="LY177" s="23"/>
      <x:c r="LZ177" s="23"/>
      <x:c r="MA177" s="23"/>
      <x:c r="MB177" s="23"/>
      <x:c r="MC177" s="23"/>
      <x:c r="MD177" s="23"/>
      <x:c r="ME177" s="23"/>
      <x:c r="MF177" s="23"/>
      <x:c r="MG177" s="23"/>
      <x:c r="MH177" s="23"/>
      <x:c r="MI177" s="23"/>
      <x:c r="MJ177" s="23"/>
      <x:c r="MK177" s="23"/>
      <x:c r="ML177" s="23"/>
      <x:c r="MM177" s="23"/>
      <x:c r="MN177" s="23"/>
      <x:c r="MO177" s="23"/>
      <x:c r="MP177" s="23"/>
      <x:c r="MQ177" s="23"/>
      <x:c r="MR177" s="23"/>
      <x:c r="MS177" s="23"/>
      <x:c r="MT177" s="23"/>
      <x:c r="MU177" s="23"/>
      <x:c r="MV177" s="23"/>
      <x:c r="MW177" s="23"/>
      <x:c r="MX177" s="23"/>
      <x:c r="MY177" s="23"/>
      <x:c r="MZ177" s="23"/>
      <x:c r="NA177" s="23"/>
      <x:c r="NB177" s="23"/>
      <x:c r="NC177" s="23"/>
      <x:c r="ND177" s="23"/>
      <x:c r="NE177" s="23"/>
      <x:c r="NF177" s="23"/>
      <x:c r="NG177" s="23"/>
      <x:c r="NH177" s="23"/>
      <x:c r="NI177" s="23"/>
      <x:c r="NJ177" s="23"/>
      <x:c r="NK177" s="23"/>
      <x:c r="NL177" s="23"/>
      <x:c r="NM177" s="23"/>
      <x:c r="NN177" s="23"/>
      <x:c r="NO177" s="23"/>
      <x:c r="NP177" s="23"/>
      <x:c r="NQ177" s="23"/>
      <x:c r="NR177" s="23"/>
      <x:c r="NS177" s="23"/>
      <x:c r="NT177" s="23"/>
      <x:c r="NU177" s="23"/>
      <x:c r="NV177" s="23"/>
      <x:c r="NW177" s="23"/>
      <x:c r="NX177" s="23"/>
      <x:c r="NY177" s="23"/>
      <x:c r="NZ177" s="23"/>
      <x:c r="OA177" s="23"/>
      <x:c r="OB177" s="23"/>
      <x:c r="OC177" s="23"/>
      <x:c r="OD177" s="23"/>
      <x:c r="OE177" s="23"/>
      <x:c r="OF177" s="23"/>
      <x:c r="OG177" s="23"/>
      <x:c r="OH177" s="23"/>
      <x:c r="OI177" s="23"/>
      <x:c r="OJ177" s="23"/>
      <x:c r="OK177" s="23"/>
      <x:c r="OL177" s="23"/>
      <x:c r="OM177" s="23"/>
      <x:c r="ON177" s="23"/>
      <x:c r="OO177" s="23"/>
      <x:c r="OP177" s="23"/>
      <x:c r="OQ177" s="23"/>
      <x:c r="OR177" s="23"/>
      <x:c r="OS177" s="23"/>
      <x:c r="OT177" s="23"/>
      <x:c r="OU177" s="23"/>
      <x:c r="OV177" s="23"/>
      <x:c r="OW177" s="23"/>
      <x:c r="OX177" s="23"/>
      <x:c r="OY177" s="23"/>
      <x:c r="OZ177" s="23"/>
      <x:c r="PA177" s="23"/>
      <x:c r="PB177" s="23"/>
      <x:c r="PC177" s="23"/>
      <x:c r="PD177" s="23"/>
      <x:c r="PE177" s="23"/>
      <x:c r="PF177" s="23"/>
      <x:c r="PG177" s="23"/>
      <x:c r="PH177" s="23"/>
      <x:c r="PI177" s="23"/>
      <x:c r="PJ177" s="23"/>
      <x:c r="PK177" s="23"/>
      <x:c r="PL177" s="23"/>
      <x:c r="PM177" s="23"/>
      <x:c r="PN177" s="23"/>
      <x:c r="PO177" s="23"/>
      <x:c r="PP177" s="23"/>
      <x:c r="PQ177" s="23"/>
      <x:c r="PR177" s="23"/>
      <x:c r="PS177" s="23"/>
      <x:c r="PT177" s="23"/>
      <x:c r="PU177" s="23"/>
      <x:c r="PV177" s="23"/>
      <x:c r="PW177" s="23"/>
      <x:c r="PX177" s="23"/>
      <x:c r="PY177" s="23"/>
      <x:c r="PZ177" s="23"/>
      <x:c r="QA177" s="23"/>
      <x:c r="QB177" s="23"/>
      <x:c r="QC177" s="23"/>
      <x:c r="QD177" s="23"/>
      <x:c r="QE177" s="23"/>
      <x:c r="QF177" s="23"/>
      <x:c r="QG177" s="23"/>
      <x:c r="QH177" s="23"/>
      <x:c r="QI177" s="23"/>
    </x:row>
    <x:row r="178" spans="1:451" x14ac:dyDescent="0.25">
      <x:c r="A178" s="21"/>
      <x:c r="B178" s="17"/>
      <x:c r="C178" s="18"/>
      <x:c r="D178" s="18"/>
      <x:c r="E178" s="19"/>
      <x:c r="F178" s="22"/>
      <x:c r="G178" s="23"/>
      <x:c r="H178" s="23"/>
      <x:c r="I178" s="23"/>
      <x:c r="J178" s="23"/>
      <x:c r="K178" s="23"/>
      <x:c r="L178" s="23"/>
      <x:c r="M178" s="23"/>
      <x:c r="N178" s="23"/>
      <x:c r="O178" s="23"/>
      <x:c r="P178" s="23"/>
      <x:c r="Q178" s="23"/>
      <x:c r="R178" s="23"/>
      <x:c r="S178" s="23"/>
      <x:c r="T178" s="23"/>
      <x:c r="U178" s="23"/>
      <x:c r="V178" s="23"/>
      <x:c r="W178" s="23"/>
      <x:c r="X178" s="23"/>
      <x:c r="Y178" s="23"/>
      <x:c r="Z178" s="23"/>
      <x:c r="AA178" s="23"/>
      <x:c r="AB178" s="23"/>
      <x:c r="AC178" s="23"/>
      <x:c r="AD178" s="23"/>
      <x:c r="AE178" s="23"/>
      <x:c r="AF178" s="23"/>
      <x:c r="AG178" s="23"/>
      <x:c r="AH178" s="23"/>
      <x:c r="AI178" s="23"/>
      <x:c r="AJ178" s="23"/>
      <x:c r="AK178" s="23"/>
      <x:c r="AL178" s="23"/>
      <x:c r="AM178" s="23"/>
      <x:c r="AN178" s="23"/>
      <x:c r="AO178" s="23"/>
      <x:c r="AP178" s="23"/>
      <x:c r="AQ178" s="23"/>
      <x:c r="AR178" s="23"/>
      <x:c r="AS178" s="23"/>
      <x:c r="AT178" s="23"/>
      <x:c r="AU178" s="23"/>
      <x:c r="AV178" s="23"/>
      <x:c r="AW178" s="23"/>
      <x:c r="AX178" s="23"/>
      <x:c r="AY178" s="23"/>
      <x:c r="AZ178" s="23"/>
      <x:c r="BA178" s="23"/>
      <x:c r="BB178" s="23"/>
      <x:c r="BC178" s="23"/>
      <x:c r="BD178" s="23"/>
      <x:c r="BE178" s="23"/>
      <x:c r="BF178" s="23"/>
      <x:c r="BG178" s="23"/>
      <x:c r="BH178" s="23"/>
      <x:c r="BI178" s="23"/>
      <x:c r="BJ178" s="23"/>
      <x:c r="BK178" s="23"/>
      <x:c r="BL178" s="23"/>
      <x:c r="BM178" s="23"/>
      <x:c r="BN178" s="23"/>
      <x:c r="BO178" s="23"/>
      <x:c r="BP178" s="23"/>
      <x:c r="BQ178" s="23"/>
      <x:c r="BR178" s="23"/>
      <x:c r="BS178" s="23"/>
      <x:c r="BT178" s="23"/>
      <x:c r="BU178" s="23"/>
      <x:c r="BV178" s="23"/>
      <x:c r="BW178" s="23"/>
      <x:c r="BX178" s="23"/>
      <x:c r="BY178" s="23"/>
      <x:c r="BZ178" s="23"/>
      <x:c r="CA178" s="23"/>
      <x:c r="CB178" s="23"/>
      <x:c r="CC178" s="23"/>
      <x:c r="CD178" s="23"/>
      <x:c r="CE178" s="23"/>
      <x:c r="CF178" s="23"/>
      <x:c r="CG178" s="23"/>
      <x:c r="CH178" s="23"/>
      <x:c r="CI178" s="23"/>
      <x:c r="CJ178" s="23"/>
      <x:c r="CK178" s="23"/>
      <x:c r="CL178" s="23"/>
      <x:c r="CM178" s="23"/>
      <x:c r="CN178" s="23"/>
      <x:c r="CO178" s="23"/>
      <x:c r="CP178" s="23"/>
      <x:c r="CQ178" s="23"/>
      <x:c r="CR178" s="23"/>
      <x:c r="CS178" s="23"/>
      <x:c r="CT178" s="23"/>
      <x:c r="CU178" s="23"/>
      <x:c r="CV178" s="23"/>
      <x:c r="CW178" s="23"/>
      <x:c r="CX178" s="23"/>
      <x:c r="CY178" s="23"/>
      <x:c r="CZ178" s="23"/>
      <x:c r="DA178" s="23"/>
      <x:c r="DB178" s="23"/>
      <x:c r="DC178" s="23"/>
      <x:c r="DD178" s="23"/>
      <x:c r="DE178" s="23"/>
      <x:c r="DF178" s="23"/>
      <x:c r="DG178" s="23"/>
      <x:c r="DH178" s="23"/>
      <x:c r="DI178" s="23"/>
      <x:c r="DJ178" s="23"/>
      <x:c r="DK178" s="23"/>
      <x:c r="DL178" s="23"/>
      <x:c r="DM178" s="23"/>
      <x:c r="DN178" s="23"/>
      <x:c r="DO178" s="23"/>
      <x:c r="DP178" s="23"/>
      <x:c r="DQ178" s="23"/>
      <x:c r="DR178" s="23"/>
      <x:c r="DS178" s="23"/>
      <x:c r="DT178" s="23"/>
      <x:c r="DU178" s="23"/>
      <x:c r="DV178" s="23"/>
      <x:c r="DW178" s="23"/>
      <x:c r="DX178" s="23"/>
      <x:c r="DY178" s="23"/>
      <x:c r="DZ178" s="23"/>
      <x:c r="EA178" s="23"/>
      <x:c r="EB178" s="23"/>
      <x:c r="EC178" s="23"/>
      <x:c r="ED178" s="23"/>
      <x:c r="EE178" s="23"/>
      <x:c r="EF178" s="23"/>
      <x:c r="EG178" s="23"/>
      <x:c r="EH178" s="23"/>
      <x:c r="EI178" s="23"/>
      <x:c r="EJ178" s="23"/>
      <x:c r="EK178" s="23"/>
      <x:c r="EL178" s="23"/>
      <x:c r="EM178" s="23"/>
      <x:c r="EN178" s="23"/>
      <x:c r="EO178" s="23"/>
      <x:c r="EP178" s="23"/>
      <x:c r="EQ178" s="23"/>
      <x:c r="ER178" s="23"/>
      <x:c r="ES178" s="23"/>
      <x:c r="ET178" s="23"/>
      <x:c r="EU178" s="23"/>
      <x:c r="EV178" s="23"/>
      <x:c r="EW178" s="23"/>
      <x:c r="EX178" s="23"/>
      <x:c r="EY178" s="23"/>
      <x:c r="EZ178" s="23"/>
      <x:c r="FA178" s="23"/>
      <x:c r="FB178" s="23"/>
      <x:c r="FC178" s="23"/>
      <x:c r="FD178" s="23"/>
      <x:c r="FE178" s="23"/>
      <x:c r="FF178" s="23"/>
      <x:c r="FG178" s="23"/>
      <x:c r="FH178" s="23"/>
      <x:c r="FI178" s="23"/>
      <x:c r="FJ178" s="23"/>
      <x:c r="FK178" s="23"/>
      <x:c r="FL178" s="23"/>
      <x:c r="FM178" s="23"/>
      <x:c r="FN178" s="23"/>
      <x:c r="FO178" s="23"/>
      <x:c r="FP178" s="23"/>
      <x:c r="FQ178" s="23"/>
      <x:c r="FR178" s="23"/>
      <x:c r="FS178" s="23"/>
      <x:c r="FT178" s="23"/>
      <x:c r="FU178" s="23"/>
      <x:c r="FV178" s="23"/>
      <x:c r="FW178" s="23"/>
      <x:c r="FX178" s="23"/>
      <x:c r="FY178" s="23"/>
      <x:c r="FZ178" s="23"/>
      <x:c r="GA178" s="23"/>
      <x:c r="GB178" s="23"/>
      <x:c r="GC178" s="23"/>
      <x:c r="GD178" s="23"/>
      <x:c r="GE178" s="23"/>
      <x:c r="GF178" s="23"/>
      <x:c r="GG178" s="23"/>
      <x:c r="GH178" s="23"/>
      <x:c r="GI178" s="23"/>
      <x:c r="GJ178" s="23"/>
      <x:c r="GK178" s="23"/>
      <x:c r="GL178" s="23"/>
      <x:c r="GM178" s="23"/>
      <x:c r="GN178" s="23"/>
      <x:c r="GO178" s="23"/>
      <x:c r="GP178" s="23"/>
      <x:c r="GQ178" s="23"/>
      <x:c r="GR178" s="23"/>
      <x:c r="GS178" s="23"/>
      <x:c r="GT178" s="23"/>
      <x:c r="GU178" s="23"/>
      <x:c r="GV178" s="23"/>
      <x:c r="GW178" s="23"/>
      <x:c r="GX178" s="23"/>
      <x:c r="GY178" s="23"/>
      <x:c r="GZ178" s="23"/>
      <x:c r="HA178" s="23"/>
      <x:c r="HB178" s="23"/>
      <x:c r="HC178" s="23"/>
      <x:c r="HD178" s="23"/>
      <x:c r="HE178" s="23"/>
      <x:c r="HF178" s="23"/>
      <x:c r="HG178" s="23"/>
      <x:c r="HH178" s="23"/>
      <x:c r="HI178" s="23"/>
      <x:c r="HJ178" s="23"/>
      <x:c r="HK178" s="23"/>
      <x:c r="HL178" s="23"/>
      <x:c r="HM178" s="23"/>
      <x:c r="HN178" s="23"/>
      <x:c r="HO178" s="23"/>
      <x:c r="HP178" s="23"/>
      <x:c r="HQ178" s="23"/>
      <x:c r="HR178" s="23"/>
      <x:c r="HS178" s="23"/>
      <x:c r="HT178" s="23"/>
      <x:c r="HU178" s="23"/>
      <x:c r="HV178" s="23"/>
      <x:c r="HW178" s="23"/>
      <x:c r="HX178" s="23"/>
      <x:c r="HY178" s="23"/>
      <x:c r="HZ178" s="23"/>
      <x:c r="IA178" s="23"/>
      <x:c r="IB178" s="23"/>
      <x:c r="IC178" s="23"/>
      <x:c r="ID178" s="23"/>
      <x:c r="IE178" s="23"/>
      <x:c r="IF178" s="23"/>
      <x:c r="IG178" s="23"/>
      <x:c r="IH178" s="23"/>
      <x:c r="II178" s="23"/>
      <x:c r="IJ178" s="23"/>
      <x:c r="IK178" s="23"/>
      <x:c r="IL178" s="23"/>
      <x:c r="IM178" s="23"/>
      <x:c r="IN178" s="23"/>
      <x:c r="IO178" s="23"/>
      <x:c r="IP178" s="23"/>
      <x:c r="IQ178" s="23"/>
      <x:c r="IR178" s="23"/>
      <x:c r="IS178" s="23"/>
      <x:c r="IT178" s="23"/>
      <x:c r="IU178" s="23"/>
      <x:c r="IV178" s="23"/>
      <x:c r="IW178" s="23"/>
      <x:c r="IX178" s="23"/>
      <x:c r="IY178" s="23"/>
      <x:c r="IZ178" s="23"/>
      <x:c r="JA178" s="23"/>
      <x:c r="JB178" s="23"/>
      <x:c r="JC178" s="23"/>
      <x:c r="JD178" s="23"/>
      <x:c r="JE178" s="23"/>
      <x:c r="JF178" s="23"/>
      <x:c r="JG178" s="23"/>
      <x:c r="JH178" s="23"/>
      <x:c r="JI178" s="23"/>
      <x:c r="JJ178" s="23"/>
      <x:c r="JK178" s="23"/>
      <x:c r="JL178" s="23"/>
      <x:c r="JM178" s="23"/>
      <x:c r="JN178" s="23"/>
      <x:c r="JO178" s="23"/>
      <x:c r="JP178" s="23"/>
      <x:c r="JQ178" s="23"/>
      <x:c r="JR178" s="23"/>
      <x:c r="JS178" s="23"/>
      <x:c r="JT178" s="23"/>
      <x:c r="JU178" s="23"/>
      <x:c r="JV178" s="23"/>
      <x:c r="JW178" s="23"/>
      <x:c r="JX178" s="23"/>
      <x:c r="JY178" s="23"/>
      <x:c r="JZ178" s="23"/>
      <x:c r="KA178" s="23"/>
      <x:c r="KB178" s="23"/>
      <x:c r="KC178" s="23"/>
      <x:c r="KD178" s="23"/>
      <x:c r="KE178" s="23"/>
      <x:c r="KF178" s="23"/>
      <x:c r="KG178" s="23"/>
      <x:c r="KH178" s="23"/>
      <x:c r="KI178" s="23"/>
      <x:c r="KJ178" s="23"/>
      <x:c r="KK178" s="23"/>
      <x:c r="KL178" s="23"/>
      <x:c r="KM178" s="23"/>
      <x:c r="KN178" s="23"/>
      <x:c r="KO178" s="23"/>
      <x:c r="KP178" s="23"/>
      <x:c r="KQ178" s="23"/>
      <x:c r="KR178" s="23"/>
      <x:c r="KS178" s="23"/>
      <x:c r="KT178" s="23"/>
      <x:c r="KU178" s="23"/>
      <x:c r="KV178" s="23"/>
      <x:c r="KW178" s="23"/>
      <x:c r="KX178" s="23"/>
      <x:c r="KY178" s="23"/>
      <x:c r="KZ178" s="23"/>
      <x:c r="LA178" s="23"/>
      <x:c r="LB178" s="23"/>
      <x:c r="LC178" s="23"/>
      <x:c r="LD178" s="23"/>
      <x:c r="LE178" s="23"/>
      <x:c r="LF178" s="23"/>
      <x:c r="LG178" s="23"/>
      <x:c r="LH178" s="23"/>
      <x:c r="LI178" s="23"/>
      <x:c r="LJ178" s="23"/>
      <x:c r="LK178" s="23"/>
      <x:c r="LL178" s="23"/>
      <x:c r="LM178" s="23"/>
      <x:c r="LN178" s="23"/>
      <x:c r="LO178" s="23"/>
      <x:c r="LP178" s="23"/>
      <x:c r="LQ178" s="23"/>
      <x:c r="LR178" s="23"/>
      <x:c r="LS178" s="23"/>
      <x:c r="LT178" s="23"/>
      <x:c r="LU178" s="23"/>
      <x:c r="LV178" s="23"/>
      <x:c r="LW178" s="23"/>
      <x:c r="LX178" s="23"/>
      <x:c r="LY178" s="23"/>
      <x:c r="LZ178" s="23"/>
      <x:c r="MA178" s="23"/>
      <x:c r="MB178" s="23"/>
      <x:c r="MC178" s="23"/>
      <x:c r="MD178" s="23"/>
      <x:c r="ME178" s="23"/>
      <x:c r="MF178" s="23"/>
      <x:c r="MG178" s="23"/>
      <x:c r="MH178" s="23"/>
      <x:c r="MI178" s="23"/>
      <x:c r="MJ178" s="23"/>
      <x:c r="MK178" s="23"/>
      <x:c r="ML178" s="23"/>
      <x:c r="MM178" s="23"/>
      <x:c r="MN178" s="23"/>
      <x:c r="MO178" s="23"/>
      <x:c r="MP178" s="23"/>
      <x:c r="MQ178" s="23"/>
      <x:c r="MR178" s="23"/>
      <x:c r="MS178" s="23"/>
      <x:c r="MT178" s="23"/>
      <x:c r="MU178" s="23"/>
      <x:c r="MV178" s="23"/>
      <x:c r="MW178" s="23"/>
      <x:c r="MX178" s="23"/>
      <x:c r="MY178" s="23"/>
      <x:c r="MZ178" s="23"/>
      <x:c r="NA178" s="23"/>
      <x:c r="NB178" s="23"/>
      <x:c r="NC178" s="23"/>
      <x:c r="ND178" s="23"/>
      <x:c r="NE178" s="23"/>
      <x:c r="NF178" s="23"/>
      <x:c r="NG178" s="23"/>
      <x:c r="NH178" s="23"/>
      <x:c r="NI178" s="23"/>
      <x:c r="NJ178" s="23"/>
      <x:c r="NK178" s="23"/>
      <x:c r="NL178" s="23"/>
      <x:c r="NM178" s="23"/>
      <x:c r="NN178" s="23"/>
      <x:c r="NO178" s="23"/>
      <x:c r="NP178" s="23"/>
      <x:c r="NQ178" s="23"/>
      <x:c r="NR178" s="23"/>
      <x:c r="NS178" s="23"/>
      <x:c r="NT178" s="23"/>
      <x:c r="NU178" s="23"/>
      <x:c r="NV178" s="23"/>
      <x:c r="NW178" s="23"/>
      <x:c r="NX178" s="23"/>
      <x:c r="NY178" s="23"/>
      <x:c r="NZ178" s="23"/>
      <x:c r="OA178" s="23"/>
      <x:c r="OB178" s="23"/>
      <x:c r="OC178" s="23"/>
      <x:c r="OD178" s="23"/>
      <x:c r="OE178" s="23"/>
      <x:c r="OF178" s="23"/>
      <x:c r="OG178" s="23"/>
      <x:c r="OH178" s="23"/>
      <x:c r="OI178" s="23"/>
      <x:c r="OJ178" s="23"/>
      <x:c r="OK178" s="23"/>
      <x:c r="OL178" s="23"/>
      <x:c r="OM178" s="23"/>
      <x:c r="ON178" s="23"/>
      <x:c r="OO178" s="23"/>
      <x:c r="OP178" s="23"/>
      <x:c r="OQ178" s="23"/>
      <x:c r="OR178" s="23"/>
      <x:c r="OS178" s="23"/>
      <x:c r="OT178" s="23"/>
      <x:c r="OU178" s="23"/>
      <x:c r="OV178" s="23"/>
      <x:c r="OW178" s="23"/>
      <x:c r="OX178" s="23"/>
      <x:c r="OY178" s="23"/>
      <x:c r="OZ178" s="23"/>
      <x:c r="PA178" s="23"/>
      <x:c r="PB178" s="23"/>
      <x:c r="PC178" s="23"/>
      <x:c r="PD178" s="23"/>
      <x:c r="PE178" s="23"/>
      <x:c r="PF178" s="23"/>
      <x:c r="PG178" s="23"/>
      <x:c r="PH178" s="23"/>
      <x:c r="PI178" s="23"/>
      <x:c r="PJ178" s="23"/>
      <x:c r="PK178" s="23"/>
      <x:c r="PL178" s="23"/>
      <x:c r="PM178" s="23"/>
      <x:c r="PN178" s="23"/>
      <x:c r="PO178" s="23"/>
      <x:c r="PP178" s="23"/>
      <x:c r="PQ178" s="23"/>
      <x:c r="PR178" s="23"/>
      <x:c r="PS178" s="23"/>
      <x:c r="PT178" s="23"/>
      <x:c r="PU178" s="23"/>
      <x:c r="PV178" s="23"/>
      <x:c r="PW178" s="23"/>
      <x:c r="PX178" s="23"/>
      <x:c r="PY178" s="23"/>
      <x:c r="PZ178" s="23"/>
      <x:c r="QA178" s="23"/>
      <x:c r="QB178" s="23"/>
      <x:c r="QC178" s="23"/>
      <x:c r="QD178" s="23"/>
      <x:c r="QE178" s="23"/>
      <x:c r="QF178" s="23"/>
      <x:c r="QG178" s="23"/>
      <x:c r="QH178" s="23"/>
      <x:c r="QI178" s="23"/>
    </x:row>
    <x:row r="179" spans="1:451" x14ac:dyDescent="0.25">
      <x:c r="A179" s="21"/>
      <x:c r="B179" s="17"/>
      <x:c r="C179" s="18"/>
      <x:c r="D179" s="18"/>
      <x:c r="E179" s="19"/>
      <x:c r="F179" s="22"/>
      <x:c r="G179" s="23"/>
      <x:c r="H179" s="23"/>
      <x:c r="I179" s="23"/>
      <x:c r="J179" s="23"/>
      <x:c r="K179" s="23"/>
      <x:c r="L179" s="23"/>
      <x:c r="M179" s="23"/>
      <x:c r="N179" s="23"/>
      <x:c r="O179" s="23"/>
      <x:c r="P179" s="23"/>
      <x:c r="Q179" s="23"/>
      <x:c r="R179" s="23"/>
      <x:c r="S179" s="23"/>
      <x:c r="T179" s="23"/>
      <x:c r="U179" s="23"/>
      <x:c r="V179" s="23"/>
      <x:c r="W179" s="23"/>
      <x:c r="X179" s="23"/>
      <x:c r="Y179" s="23"/>
      <x:c r="Z179" s="23"/>
      <x:c r="AA179" s="23"/>
      <x:c r="AB179" s="23"/>
      <x:c r="AC179" s="23"/>
      <x:c r="AD179" s="23"/>
      <x:c r="AE179" s="23"/>
      <x:c r="AF179" s="23"/>
      <x:c r="AG179" s="23"/>
      <x:c r="AH179" s="23"/>
      <x:c r="AI179" s="23"/>
      <x:c r="AJ179" s="23"/>
      <x:c r="AK179" s="23"/>
      <x:c r="AL179" s="23"/>
      <x:c r="AM179" s="23"/>
      <x:c r="AN179" s="23"/>
      <x:c r="AO179" s="23"/>
      <x:c r="AP179" s="23"/>
      <x:c r="AQ179" s="23"/>
      <x:c r="AR179" s="23"/>
      <x:c r="AS179" s="23"/>
      <x:c r="AT179" s="23"/>
      <x:c r="AU179" s="23"/>
      <x:c r="AV179" s="23"/>
      <x:c r="AW179" s="23"/>
      <x:c r="AX179" s="23"/>
      <x:c r="AY179" s="23"/>
      <x:c r="AZ179" s="23"/>
      <x:c r="BA179" s="23"/>
      <x:c r="BB179" s="23"/>
      <x:c r="BC179" s="23"/>
      <x:c r="BD179" s="23"/>
      <x:c r="BE179" s="23"/>
      <x:c r="BF179" s="23"/>
      <x:c r="BG179" s="23"/>
      <x:c r="BH179" s="23"/>
      <x:c r="BI179" s="23"/>
      <x:c r="BJ179" s="23"/>
      <x:c r="BK179" s="23"/>
      <x:c r="BL179" s="23"/>
      <x:c r="BM179" s="23"/>
      <x:c r="BN179" s="23"/>
      <x:c r="BO179" s="23"/>
      <x:c r="BP179" s="23"/>
      <x:c r="BQ179" s="23"/>
      <x:c r="BR179" s="23"/>
      <x:c r="BS179" s="23"/>
      <x:c r="BT179" s="23"/>
      <x:c r="BU179" s="23"/>
      <x:c r="BV179" s="23"/>
      <x:c r="BW179" s="23"/>
      <x:c r="BX179" s="23"/>
      <x:c r="BY179" s="23"/>
      <x:c r="BZ179" s="23"/>
      <x:c r="CA179" s="23"/>
      <x:c r="CB179" s="23"/>
      <x:c r="CC179" s="23"/>
      <x:c r="CD179" s="23"/>
      <x:c r="CE179" s="23"/>
      <x:c r="CF179" s="23"/>
      <x:c r="CG179" s="23"/>
      <x:c r="CH179" s="23"/>
      <x:c r="CI179" s="23"/>
      <x:c r="CJ179" s="23"/>
      <x:c r="CK179" s="23"/>
      <x:c r="CL179" s="23"/>
      <x:c r="CM179" s="23"/>
      <x:c r="CN179" s="23"/>
      <x:c r="CO179" s="23"/>
      <x:c r="CP179" s="23"/>
      <x:c r="CQ179" s="23"/>
      <x:c r="CR179" s="23"/>
      <x:c r="CS179" s="23"/>
      <x:c r="CT179" s="23"/>
      <x:c r="CU179" s="23"/>
      <x:c r="CV179" s="23"/>
      <x:c r="CW179" s="23"/>
      <x:c r="CX179" s="23"/>
      <x:c r="CY179" s="23"/>
      <x:c r="CZ179" s="23"/>
      <x:c r="DA179" s="23"/>
      <x:c r="DB179" s="23"/>
      <x:c r="DC179" s="23"/>
      <x:c r="DD179" s="23"/>
      <x:c r="DE179" s="23"/>
      <x:c r="DF179" s="23"/>
      <x:c r="DG179" s="23"/>
      <x:c r="DH179" s="23"/>
      <x:c r="DI179" s="23"/>
      <x:c r="DJ179" s="23"/>
      <x:c r="DK179" s="23"/>
      <x:c r="DL179" s="23"/>
      <x:c r="DM179" s="23"/>
      <x:c r="DN179" s="23"/>
      <x:c r="DO179" s="23"/>
      <x:c r="DP179" s="23"/>
      <x:c r="DQ179" s="23"/>
      <x:c r="DR179" s="23"/>
      <x:c r="DS179" s="23"/>
      <x:c r="DT179" s="23"/>
      <x:c r="DU179" s="23"/>
      <x:c r="DV179" s="23"/>
      <x:c r="DW179" s="23"/>
      <x:c r="DX179" s="23"/>
      <x:c r="DY179" s="23"/>
      <x:c r="DZ179" s="23"/>
      <x:c r="EA179" s="23"/>
      <x:c r="EB179" s="23"/>
      <x:c r="EC179" s="23"/>
      <x:c r="ED179" s="23"/>
      <x:c r="EE179" s="23"/>
      <x:c r="EF179" s="23"/>
      <x:c r="EG179" s="23"/>
      <x:c r="EH179" s="23"/>
      <x:c r="EI179" s="23"/>
      <x:c r="EJ179" s="23"/>
      <x:c r="EK179" s="23"/>
      <x:c r="EL179" s="23"/>
      <x:c r="EM179" s="23"/>
      <x:c r="EN179" s="23"/>
      <x:c r="EO179" s="23"/>
      <x:c r="EP179" s="23"/>
      <x:c r="EQ179" s="23"/>
      <x:c r="ER179" s="23"/>
      <x:c r="ES179" s="23"/>
      <x:c r="ET179" s="23"/>
      <x:c r="EU179" s="23"/>
      <x:c r="EV179" s="23"/>
      <x:c r="EW179" s="23"/>
      <x:c r="EX179" s="23"/>
      <x:c r="EY179" s="23"/>
      <x:c r="EZ179" s="23"/>
      <x:c r="FA179" s="23"/>
      <x:c r="FB179" s="23"/>
      <x:c r="FC179" s="23"/>
      <x:c r="FD179" s="23"/>
      <x:c r="FE179" s="23"/>
      <x:c r="FF179" s="23"/>
      <x:c r="FG179" s="23"/>
      <x:c r="FH179" s="23"/>
      <x:c r="FI179" s="23"/>
      <x:c r="FJ179" s="23"/>
      <x:c r="FK179" s="23"/>
      <x:c r="FL179" s="23"/>
      <x:c r="FM179" s="23"/>
      <x:c r="FN179" s="23"/>
      <x:c r="FO179" s="23"/>
      <x:c r="FP179" s="23"/>
      <x:c r="FQ179" s="23"/>
      <x:c r="FR179" s="23"/>
      <x:c r="FS179" s="23"/>
      <x:c r="FT179" s="23"/>
      <x:c r="FU179" s="23"/>
      <x:c r="FV179" s="23"/>
      <x:c r="FW179" s="23"/>
      <x:c r="FX179" s="23"/>
      <x:c r="FY179" s="23"/>
      <x:c r="FZ179" s="23"/>
      <x:c r="GA179" s="23"/>
      <x:c r="GB179" s="23"/>
      <x:c r="GC179" s="23"/>
      <x:c r="GD179" s="23"/>
      <x:c r="GE179" s="23"/>
      <x:c r="GF179" s="23"/>
      <x:c r="GG179" s="23"/>
      <x:c r="GH179" s="23"/>
      <x:c r="GI179" s="23"/>
      <x:c r="GJ179" s="23"/>
      <x:c r="GK179" s="23"/>
      <x:c r="GL179" s="23"/>
      <x:c r="GM179" s="23"/>
      <x:c r="GN179" s="23"/>
      <x:c r="GO179" s="23"/>
      <x:c r="GP179" s="23"/>
      <x:c r="GQ179" s="23"/>
      <x:c r="GR179" s="23"/>
      <x:c r="GS179" s="23"/>
      <x:c r="GT179" s="23"/>
      <x:c r="GU179" s="23"/>
      <x:c r="GV179" s="23"/>
      <x:c r="GW179" s="23"/>
      <x:c r="GX179" s="23"/>
      <x:c r="GY179" s="23"/>
      <x:c r="GZ179" s="23"/>
      <x:c r="HA179" s="23"/>
      <x:c r="HB179" s="23"/>
      <x:c r="HC179" s="23"/>
      <x:c r="HD179" s="23"/>
      <x:c r="HE179" s="23"/>
      <x:c r="HF179" s="23"/>
      <x:c r="HG179" s="23"/>
      <x:c r="HH179" s="23"/>
      <x:c r="HI179" s="23"/>
      <x:c r="HJ179" s="23"/>
      <x:c r="HK179" s="23"/>
      <x:c r="HL179" s="23"/>
      <x:c r="HM179" s="23"/>
      <x:c r="HN179" s="23"/>
      <x:c r="HO179" s="23"/>
      <x:c r="HP179" s="23"/>
      <x:c r="HQ179" s="23"/>
      <x:c r="HR179" s="23"/>
      <x:c r="HS179" s="23"/>
      <x:c r="HT179" s="23"/>
      <x:c r="HU179" s="23"/>
      <x:c r="HV179" s="23"/>
      <x:c r="HW179" s="23"/>
      <x:c r="HX179" s="23"/>
      <x:c r="HY179" s="23"/>
      <x:c r="HZ179" s="23"/>
      <x:c r="IA179" s="23"/>
      <x:c r="IB179" s="23"/>
      <x:c r="IC179" s="23"/>
      <x:c r="ID179" s="23"/>
      <x:c r="IE179" s="23"/>
      <x:c r="IF179" s="23"/>
      <x:c r="IG179" s="23"/>
      <x:c r="IH179" s="23"/>
      <x:c r="II179" s="23"/>
      <x:c r="IJ179" s="23"/>
      <x:c r="IK179" s="23"/>
      <x:c r="IL179" s="23"/>
      <x:c r="IM179" s="23"/>
      <x:c r="IN179" s="23"/>
      <x:c r="IO179" s="23"/>
      <x:c r="IP179" s="23"/>
      <x:c r="IQ179" s="23"/>
      <x:c r="IR179" s="23"/>
      <x:c r="IS179" s="23"/>
      <x:c r="IT179" s="23"/>
      <x:c r="IU179" s="23"/>
      <x:c r="IV179" s="23"/>
      <x:c r="IW179" s="23"/>
      <x:c r="IX179" s="23"/>
      <x:c r="IY179" s="23"/>
      <x:c r="IZ179" s="23"/>
      <x:c r="JA179" s="23"/>
      <x:c r="JB179" s="23"/>
      <x:c r="JC179" s="23"/>
      <x:c r="JD179" s="23"/>
      <x:c r="JE179" s="23"/>
      <x:c r="JF179" s="23"/>
      <x:c r="JG179" s="23"/>
      <x:c r="JH179" s="23"/>
      <x:c r="JI179" s="23"/>
      <x:c r="JJ179" s="23"/>
      <x:c r="JK179" s="23"/>
      <x:c r="JL179" s="23"/>
      <x:c r="JM179" s="23"/>
      <x:c r="JN179" s="23"/>
      <x:c r="JO179" s="23"/>
      <x:c r="JP179" s="23"/>
      <x:c r="JQ179" s="23"/>
      <x:c r="JR179" s="23"/>
      <x:c r="JS179" s="23"/>
      <x:c r="JT179" s="23"/>
      <x:c r="JU179" s="23"/>
      <x:c r="JV179" s="23"/>
      <x:c r="JW179" s="23"/>
      <x:c r="JX179" s="23"/>
      <x:c r="JY179" s="23"/>
      <x:c r="JZ179" s="23"/>
      <x:c r="KA179" s="23"/>
      <x:c r="KB179" s="23"/>
      <x:c r="KC179" s="23"/>
      <x:c r="KD179" s="23"/>
      <x:c r="KE179" s="23"/>
      <x:c r="KF179" s="23"/>
      <x:c r="KG179" s="23"/>
      <x:c r="KH179" s="23"/>
      <x:c r="KI179" s="23"/>
      <x:c r="KJ179" s="23"/>
      <x:c r="KK179" s="23"/>
      <x:c r="KL179" s="23"/>
      <x:c r="KM179" s="23"/>
      <x:c r="KN179" s="23"/>
      <x:c r="KO179" s="23"/>
      <x:c r="KP179" s="23"/>
      <x:c r="KQ179" s="23"/>
      <x:c r="KR179" s="23"/>
      <x:c r="KS179" s="23"/>
      <x:c r="KT179" s="23"/>
      <x:c r="KU179" s="23"/>
      <x:c r="KV179" s="23"/>
      <x:c r="KW179" s="23"/>
      <x:c r="KX179" s="23"/>
      <x:c r="KY179" s="23"/>
      <x:c r="KZ179" s="23"/>
      <x:c r="LA179" s="23"/>
      <x:c r="LB179" s="23"/>
      <x:c r="LC179" s="23"/>
      <x:c r="LD179" s="23"/>
      <x:c r="LE179" s="23"/>
      <x:c r="LF179" s="23"/>
      <x:c r="LG179" s="23"/>
      <x:c r="LH179" s="23"/>
      <x:c r="LI179" s="23"/>
      <x:c r="LJ179" s="23"/>
      <x:c r="LK179" s="23"/>
      <x:c r="LL179" s="23"/>
      <x:c r="LM179" s="23"/>
      <x:c r="LN179" s="23"/>
      <x:c r="LO179" s="23"/>
      <x:c r="LP179" s="23"/>
      <x:c r="LQ179" s="23"/>
      <x:c r="LR179" s="23"/>
      <x:c r="LS179" s="23"/>
      <x:c r="LT179" s="23"/>
      <x:c r="LU179" s="23"/>
      <x:c r="LV179" s="23"/>
      <x:c r="LW179" s="23"/>
      <x:c r="LX179" s="23"/>
      <x:c r="LY179" s="23"/>
      <x:c r="LZ179" s="23"/>
      <x:c r="MA179" s="23"/>
      <x:c r="MB179" s="23"/>
      <x:c r="MC179" s="23"/>
      <x:c r="MD179" s="23"/>
      <x:c r="ME179" s="23"/>
      <x:c r="MF179" s="23"/>
      <x:c r="MG179" s="23"/>
      <x:c r="MH179" s="23"/>
      <x:c r="MI179" s="23"/>
      <x:c r="MJ179" s="23"/>
      <x:c r="MK179" s="23"/>
      <x:c r="ML179" s="23"/>
      <x:c r="MM179" s="23"/>
      <x:c r="MN179" s="23"/>
      <x:c r="MO179" s="23"/>
      <x:c r="MP179" s="23"/>
      <x:c r="MQ179" s="23"/>
      <x:c r="MR179" s="23"/>
      <x:c r="MS179" s="23"/>
      <x:c r="MT179" s="23"/>
      <x:c r="MU179" s="23"/>
      <x:c r="MV179" s="23"/>
      <x:c r="MW179" s="23"/>
      <x:c r="MX179" s="23"/>
      <x:c r="MY179" s="23"/>
      <x:c r="MZ179" s="23"/>
      <x:c r="NA179" s="23"/>
      <x:c r="NB179" s="23"/>
      <x:c r="NC179" s="23"/>
      <x:c r="ND179" s="23"/>
      <x:c r="NE179" s="23"/>
      <x:c r="NF179" s="23"/>
      <x:c r="NG179" s="23"/>
      <x:c r="NH179" s="23"/>
      <x:c r="NI179" s="23"/>
      <x:c r="NJ179" s="23"/>
      <x:c r="NK179" s="23"/>
      <x:c r="NL179" s="23"/>
      <x:c r="NM179" s="23"/>
      <x:c r="NN179" s="23"/>
      <x:c r="NO179" s="23"/>
      <x:c r="NP179" s="23"/>
      <x:c r="NQ179" s="23"/>
      <x:c r="NR179" s="23"/>
      <x:c r="NS179" s="23"/>
      <x:c r="NT179" s="23"/>
      <x:c r="NU179" s="23"/>
      <x:c r="NV179" s="23"/>
      <x:c r="NW179" s="23"/>
      <x:c r="NX179" s="23"/>
      <x:c r="NY179" s="23"/>
      <x:c r="NZ179" s="23"/>
      <x:c r="OA179" s="23"/>
      <x:c r="OB179" s="23"/>
      <x:c r="OC179" s="23"/>
      <x:c r="OD179" s="23"/>
      <x:c r="OE179" s="23"/>
      <x:c r="OF179" s="23"/>
      <x:c r="OG179" s="23"/>
      <x:c r="OH179" s="23"/>
      <x:c r="OI179" s="23"/>
      <x:c r="OJ179" s="23"/>
      <x:c r="OK179" s="23"/>
      <x:c r="OL179" s="23"/>
      <x:c r="OM179" s="23"/>
      <x:c r="ON179" s="23"/>
      <x:c r="OO179" s="23"/>
      <x:c r="OP179" s="23"/>
      <x:c r="OQ179" s="23"/>
      <x:c r="OR179" s="23"/>
      <x:c r="OS179" s="23"/>
      <x:c r="OT179" s="23"/>
      <x:c r="OU179" s="23"/>
      <x:c r="OV179" s="23"/>
      <x:c r="OW179" s="23"/>
      <x:c r="OX179" s="23"/>
      <x:c r="OY179" s="23"/>
      <x:c r="OZ179" s="23"/>
      <x:c r="PA179" s="23"/>
      <x:c r="PB179" s="23"/>
      <x:c r="PC179" s="23"/>
      <x:c r="PD179" s="23"/>
      <x:c r="PE179" s="23"/>
      <x:c r="PF179" s="23"/>
      <x:c r="PG179" s="23"/>
      <x:c r="PH179" s="23"/>
      <x:c r="PI179" s="23"/>
      <x:c r="PJ179" s="23"/>
      <x:c r="PK179" s="23"/>
      <x:c r="PL179" s="23"/>
      <x:c r="PM179" s="23"/>
      <x:c r="PN179" s="23"/>
      <x:c r="PO179" s="23"/>
      <x:c r="PP179" s="23"/>
      <x:c r="PQ179" s="23"/>
      <x:c r="PR179" s="23"/>
      <x:c r="PS179" s="23"/>
      <x:c r="PT179" s="23"/>
      <x:c r="PU179" s="23"/>
      <x:c r="PV179" s="23"/>
      <x:c r="PW179" s="23"/>
      <x:c r="PX179" s="23"/>
      <x:c r="PY179" s="23"/>
      <x:c r="PZ179" s="23"/>
      <x:c r="QA179" s="23"/>
      <x:c r="QB179" s="23"/>
      <x:c r="QC179" s="23"/>
      <x:c r="QD179" s="23"/>
      <x:c r="QE179" s="23"/>
      <x:c r="QF179" s="23"/>
      <x:c r="QG179" s="23"/>
      <x:c r="QH179" s="23"/>
      <x:c r="QI179" s="23"/>
    </x:row>
    <x:row r="180" spans="1:451" x14ac:dyDescent="0.25">
      <x:c r="A180" s="21"/>
      <x:c r="B180" s="17"/>
      <x:c r="C180" s="18"/>
      <x:c r="D180" s="18"/>
      <x:c r="E180" s="19"/>
      <x:c r="F180" s="22"/>
      <x:c r="G180" s="23"/>
      <x:c r="H180" s="23"/>
      <x:c r="I180" s="23"/>
      <x:c r="J180" s="23"/>
      <x:c r="K180" s="23"/>
      <x:c r="L180" s="23"/>
      <x:c r="M180" s="23"/>
      <x:c r="N180" s="23"/>
      <x:c r="O180" s="23"/>
      <x:c r="P180" s="23"/>
      <x:c r="Q180" s="23"/>
      <x:c r="R180" s="23"/>
      <x:c r="S180" s="23"/>
      <x:c r="T180" s="23"/>
      <x:c r="U180" s="23"/>
      <x:c r="V180" s="23"/>
      <x:c r="W180" s="23"/>
      <x:c r="X180" s="23"/>
      <x:c r="Y180" s="23"/>
      <x:c r="Z180" s="23"/>
      <x:c r="AA180" s="23"/>
      <x:c r="AB180" s="23"/>
      <x:c r="AC180" s="23"/>
      <x:c r="AD180" s="23"/>
      <x:c r="AE180" s="23"/>
      <x:c r="AF180" s="23"/>
      <x:c r="AG180" s="23"/>
      <x:c r="AH180" s="23"/>
      <x:c r="AI180" s="23"/>
      <x:c r="AJ180" s="23"/>
      <x:c r="AK180" s="23"/>
      <x:c r="AL180" s="23"/>
      <x:c r="AM180" s="23"/>
      <x:c r="AN180" s="23"/>
      <x:c r="AO180" s="23"/>
      <x:c r="AP180" s="23"/>
      <x:c r="AQ180" s="23"/>
      <x:c r="AR180" s="23"/>
      <x:c r="AS180" s="23"/>
      <x:c r="AT180" s="23"/>
      <x:c r="AU180" s="23"/>
      <x:c r="AV180" s="23"/>
      <x:c r="AW180" s="23"/>
      <x:c r="AX180" s="23"/>
      <x:c r="AY180" s="23"/>
      <x:c r="AZ180" s="23"/>
      <x:c r="BA180" s="23"/>
      <x:c r="BB180" s="23"/>
      <x:c r="BC180" s="23"/>
      <x:c r="BD180" s="23"/>
      <x:c r="BE180" s="23"/>
      <x:c r="BF180" s="23"/>
      <x:c r="BG180" s="23"/>
      <x:c r="BH180" s="23"/>
      <x:c r="BI180" s="23"/>
      <x:c r="BJ180" s="23"/>
      <x:c r="BK180" s="23"/>
      <x:c r="BL180" s="23"/>
      <x:c r="BM180" s="23"/>
      <x:c r="BN180" s="23"/>
      <x:c r="BO180" s="23"/>
      <x:c r="BP180" s="23"/>
      <x:c r="BQ180" s="23"/>
      <x:c r="BR180" s="23"/>
      <x:c r="BS180" s="23"/>
      <x:c r="BT180" s="23"/>
      <x:c r="BU180" s="23"/>
      <x:c r="BV180" s="23"/>
      <x:c r="BW180" s="23"/>
      <x:c r="BX180" s="23"/>
      <x:c r="BY180" s="23"/>
      <x:c r="BZ180" s="23"/>
      <x:c r="CA180" s="23"/>
      <x:c r="CB180" s="23"/>
      <x:c r="CC180" s="23"/>
      <x:c r="CD180" s="23"/>
      <x:c r="CE180" s="23"/>
      <x:c r="CF180" s="23"/>
      <x:c r="CG180" s="23"/>
      <x:c r="CH180" s="23"/>
      <x:c r="CI180" s="23"/>
      <x:c r="CJ180" s="23"/>
      <x:c r="CK180" s="23"/>
      <x:c r="CL180" s="23"/>
      <x:c r="CM180" s="23"/>
      <x:c r="CN180" s="23"/>
      <x:c r="CO180" s="23"/>
      <x:c r="CP180" s="23"/>
      <x:c r="CQ180" s="23"/>
      <x:c r="CR180" s="23"/>
      <x:c r="CS180" s="23"/>
      <x:c r="CT180" s="23"/>
      <x:c r="CU180" s="23"/>
      <x:c r="CV180" s="23"/>
      <x:c r="CW180" s="23"/>
      <x:c r="CX180" s="23"/>
      <x:c r="CY180" s="23"/>
      <x:c r="CZ180" s="23"/>
      <x:c r="DA180" s="23"/>
      <x:c r="DB180" s="23"/>
      <x:c r="DC180" s="23"/>
      <x:c r="DD180" s="23"/>
      <x:c r="DE180" s="23"/>
      <x:c r="DF180" s="23"/>
      <x:c r="DG180" s="23"/>
      <x:c r="DH180" s="23"/>
      <x:c r="DI180" s="23"/>
      <x:c r="DJ180" s="23"/>
      <x:c r="DK180" s="23"/>
      <x:c r="DL180" s="23"/>
      <x:c r="DM180" s="23"/>
      <x:c r="DN180" s="23"/>
      <x:c r="DO180" s="23"/>
      <x:c r="DP180" s="23"/>
      <x:c r="DQ180" s="23"/>
      <x:c r="DR180" s="23"/>
      <x:c r="DS180" s="23"/>
      <x:c r="DT180" s="23"/>
      <x:c r="DU180" s="23"/>
      <x:c r="DV180" s="23"/>
      <x:c r="DW180" s="23"/>
      <x:c r="DX180" s="23"/>
      <x:c r="DY180" s="23"/>
      <x:c r="DZ180" s="23"/>
      <x:c r="EA180" s="23"/>
      <x:c r="EB180" s="23"/>
      <x:c r="EC180" s="23"/>
      <x:c r="ED180" s="23"/>
      <x:c r="EE180" s="23"/>
      <x:c r="EF180" s="23"/>
      <x:c r="EG180" s="23"/>
      <x:c r="EH180" s="23"/>
      <x:c r="EI180" s="23"/>
      <x:c r="EJ180" s="23"/>
      <x:c r="EK180" s="23"/>
      <x:c r="EL180" s="23"/>
      <x:c r="EM180" s="23"/>
      <x:c r="EN180" s="23"/>
      <x:c r="EO180" s="23"/>
      <x:c r="EP180" s="23"/>
      <x:c r="EQ180" s="23"/>
      <x:c r="ER180" s="23"/>
      <x:c r="ES180" s="23"/>
      <x:c r="ET180" s="23"/>
      <x:c r="EU180" s="23"/>
      <x:c r="EV180" s="23"/>
      <x:c r="EW180" s="23"/>
      <x:c r="EX180" s="23"/>
      <x:c r="EY180" s="23"/>
      <x:c r="EZ180" s="23"/>
      <x:c r="FA180" s="23"/>
      <x:c r="FB180" s="23"/>
      <x:c r="FC180" s="23"/>
      <x:c r="FD180" s="23"/>
      <x:c r="FE180" s="23"/>
      <x:c r="FF180" s="23"/>
      <x:c r="FG180" s="23"/>
      <x:c r="FH180" s="23"/>
      <x:c r="FI180" s="23"/>
      <x:c r="FJ180" s="23"/>
      <x:c r="FK180" s="23"/>
      <x:c r="FL180" s="23"/>
      <x:c r="FM180" s="23"/>
      <x:c r="FN180" s="23"/>
      <x:c r="FO180" s="23"/>
      <x:c r="FP180" s="23"/>
      <x:c r="FQ180" s="23"/>
      <x:c r="FR180" s="23"/>
      <x:c r="FS180" s="23"/>
      <x:c r="FT180" s="23"/>
      <x:c r="FU180" s="23"/>
      <x:c r="FV180" s="23"/>
      <x:c r="FW180" s="23"/>
      <x:c r="FX180" s="23"/>
      <x:c r="FY180" s="23"/>
      <x:c r="FZ180" s="23"/>
      <x:c r="GA180" s="23"/>
      <x:c r="GB180" s="23"/>
      <x:c r="GC180" s="23"/>
      <x:c r="GD180" s="23"/>
      <x:c r="GE180" s="23"/>
      <x:c r="GF180" s="23"/>
      <x:c r="GG180" s="23"/>
      <x:c r="GH180" s="23"/>
      <x:c r="GI180" s="23"/>
      <x:c r="GJ180" s="23"/>
      <x:c r="GK180" s="23"/>
      <x:c r="GL180" s="23"/>
      <x:c r="GM180" s="23"/>
      <x:c r="GN180" s="23"/>
      <x:c r="GO180" s="23"/>
      <x:c r="GP180" s="23"/>
      <x:c r="GQ180" s="23"/>
      <x:c r="GR180" s="23"/>
      <x:c r="GS180" s="23"/>
      <x:c r="GT180" s="23"/>
      <x:c r="GU180" s="23"/>
      <x:c r="GV180" s="23"/>
      <x:c r="GW180" s="23"/>
      <x:c r="GX180" s="23"/>
      <x:c r="GY180" s="23"/>
      <x:c r="GZ180" s="23"/>
      <x:c r="HA180" s="23"/>
      <x:c r="HB180" s="23"/>
      <x:c r="HC180" s="23"/>
      <x:c r="HD180" s="23"/>
      <x:c r="HE180" s="23"/>
      <x:c r="HF180" s="23"/>
      <x:c r="HG180" s="23"/>
      <x:c r="HH180" s="23"/>
      <x:c r="HI180" s="23"/>
      <x:c r="HJ180" s="23"/>
      <x:c r="HK180" s="23"/>
      <x:c r="HL180" s="23"/>
      <x:c r="HM180" s="23"/>
      <x:c r="HN180" s="23"/>
      <x:c r="HO180" s="23"/>
      <x:c r="HP180" s="23"/>
      <x:c r="HQ180" s="23"/>
      <x:c r="HR180" s="23"/>
      <x:c r="HS180" s="23"/>
      <x:c r="HT180" s="23"/>
      <x:c r="HU180" s="23"/>
      <x:c r="HV180" s="23"/>
      <x:c r="HW180" s="23"/>
      <x:c r="HX180" s="23"/>
      <x:c r="HY180" s="23"/>
      <x:c r="HZ180" s="23"/>
      <x:c r="IA180" s="23"/>
      <x:c r="IB180" s="23"/>
      <x:c r="IC180" s="23"/>
      <x:c r="ID180" s="23"/>
      <x:c r="IE180" s="23"/>
      <x:c r="IF180" s="23"/>
      <x:c r="IG180" s="23"/>
      <x:c r="IH180" s="23"/>
      <x:c r="II180" s="23"/>
      <x:c r="IJ180" s="23"/>
      <x:c r="IK180" s="23"/>
      <x:c r="IL180" s="23"/>
      <x:c r="IM180" s="23"/>
      <x:c r="IN180" s="23"/>
      <x:c r="IO180" s="23"/>
      <x:c r="IP180" s="23"/>
      <x:c r="IQ180" s="23"/>
      <x:c r="IR180" s="23"/>
      <x:c r="IS180" s="23"/>
      <x:c r="IT180" s="23"/>
      <x:c r="IU180" s="23"/>
      <x:c r="IV180" s="23"/>
      <x:c r="IW180" s="23"/>
      <x:c r="IX180" s="23"/>
      <x:c r="IY180" s="23"/>
      <x:c r="IZ180" s="23"/>
      <x:c r="JA180" s="23"/>
      <x:c r="JB180" s="23"/>
      <x:c r="JC180" s="23"/>
      <x:c r="JD180" s="23"/>
      <x:c r="JE180" s="23"/>
      <x:c r="JF180" s="23"/>
      <x:c r="JG180" s="23"/>
      <x:c r="JH180" s="23"/>
      <x:c r="JI180" s="23"/>
      <x:c r="JJ180" s="23"/>
      <x:c r="JK180" s="23"/>
      <x:c r="JL180" s="23"/>
      <x:c r="JM180" s="23"/>
      <x:c r="JN180" s="23"/>
      <x:c r="JO180" s="23"/>
      <x:c r="JP180" s="23"/>
      <x:c r="JQ180" s="23"/>
      <x:c r="JR180" s="23"/>
      <x:c r="JS180" s="23"/>
      <x:c r="JT180" s="23"/>
      <x:c r="JU180" s="23"/>
      <x:c r="JV180" s="23"/>
      <x:c r="JW180" s="23"/>
      <x:c r="JX180" s="23"/>
      <x:c r="JY180" s="23"/>
      <x:c r="JZ180" s="23"/>
      <x:c r="KA180" s="23"/>
      <x:c r="KB180" s="23"/>
      <x:c r="KC180" s="23"/>
      <x:c r="KD180" s="23"/>
      <x:c r="KE180" s="23"/>
      <x:c r="KF180" s="23"/>
      <x:c r="KG180" s="23"/>
      <x:c r="KH180" s="23"/>
      <x:c r="KI180" s="23"/>
      <x:c r="KJ180" s="23"/>
      <x:c r="KK180" s="23"/>
      <x:c r="KL180" s="23"/>
      <x:c r="KM180" s="23"/>
      <x:c r="KN180" s="23"/>
      <x:c r="KO180" s="23"/>
      <x:c r="KP180" s="23"/>
      <x:c r="KQ180" s="23"/>
      <x:c r="KR180" s="23"/>
      <x:c r="KS180" s="23"/>
      <x:c r="KT180" s="23"/>
      <x:c r="KU180" s="23"/>
      <x:c r="KV180" s="23"/>
      <x:c r="KW180" s="23"/>
      <x:c r="KX180" s="23"/>
      <x:c r="KY180" s="23"/>
      <x:c r="KZ180" s="23"/>
      <x:c r="LA180" s="23"/>
      <x:c r="LB180" s="23"/>
      <x:c r="LC180" s="23"/>
      <x:c r="LD180" s="23"/>
      <x:c r="LE180" s="23"/>
      <x:c r="LF180" s="23"/>
      <x:c r="LG180" s="23"/>
      <x:c r="LH180" s="23"/>
      <x:c r="LI180" s="23"/>
      <x:c r="LJ180" s="23"/>
      <x:c r="LK180" s="23"/>
      <x:c r="LL180" s="23"/>
      <x:c r="LM180" s="23"/>
      <x:c r="LN180" s="23"/>
      <x:c r="LO180" s="23"/>
      <x:c r="LP180" s="23"/>
      <x:c r="LQ180" s="23"/>
      <x:c r="LR180" s="23"/>
      <x:c r="LS180" s="23"/>
      <x:c r="LT180" s="23"/>
      <x:c r="LU180" s="23"/>
      <x:c r="LV180" s="23"/>
      <x:c r="LW180" s="23"/>
      <x:c r="LX180" s="23"/>
      <x:c r="LY180" s="23"/>
      <x:c r="LZ180" s="23"/>
      <x:c r="MA180" s="23"/>
      <x:c r="MB180" s="23"/>
      <x:c r="MC180" s="23"/>
      <x:c r="MD180" s="23"/>
      <x:c r="ME180" s="23"/>
      <x:c r="MF180" s="23"/>
      <x:c r="MG180" s="23"/>
      <x:c r="MH180" s="23"/>
      <x:c r="MI180" s="23"/>
      <x:c r="MJ180" s="23"/>
      <x:c r="MK180" s="23"/>
      <x:c r="ML180" s="23"/>
      <x:c r="MM180" s="23"/>
      <x:c r="MN180" s="23"/>
      <x:c r="MO180" s="23"/>
      <x:c r="MP180" s="23"/>
      <x:c r="MQ180" s="23"/>
      <x:c r="MR180" s="23"/>
      <x:c r="MS180" s="23"/>
      <x:c r="MT180" s="23"/>
      <x:c r="MU180" s="23"/>
      <x:c r="MV180" s="23"/>
      <x:c r="MW180" s="23"/>
      <x:c r="MX180" s="23"/>
      <x:c r="MY180" s="23"/>
      <x:c r="MZ180" s="23"/>
      <x:c r="NA180" s="23"/>
      <x:c r="NB180" s="23"/>
      <x:c r="NC180" s="23"/>
      <x:c r="ND180" s="23"/>
      <x:c r="NE180" s="23"/>
      <x:c r="NF180" s="23"/>
      <x:c r="NG180" s="23"/>
      <x:c r="NH180" s="23"/>
      <x:c r="NI180" s="23"/>
      <x:c r="NJ180" s="23"/>
      <x:c r="NK180" s="23"/>
      <x:c r="NL180" s="23"/>
      <x:c r="NM180" s="23"/>
      <x:c r="NN180" s="23"/>
      <x:c r="NO180" s="23"/>
      <x:c r="NP180" s="23"/>
      <x:c r="NQ180" s="23"/>
      <x:c r="NR180" s="23"/>
      <x:c r="NS180" s="23"/>
      <x:c r="NT180" s="23"/>
      <x:c r="NU180" s="23"/>
      <x:c r="NV180" s="23"/>
      <x:c r="NW180" s="23"/>
      <x:c r="NX180" s="23"/>
      <x:c r="NY180" s="23"/>
      <x:c r="NZ180" s="23"/>
      <x:c r="OA180" s="23"/>
      <x:c r="OB180" s="23"/>
      <x:c r="OC180" s="23"/>
      <x:c r="OD180" s="23"/>
      <x:c r="OE180" s="23"/>
      <x:c r="OF180" s="23"/>
      <x:c r="OG180" s="23"/>
      <x:c r="OH180" s="23"/>
      <x:c r="OI180" s="23"/>
      <x:c r="OJ180" s="23"/>
      <x:c r="OK180" s="23"/>
      <x:c r="OL180" s="23"/>
      <x:c r="OM180" s="23"/>
      <x:c r="ON180" s="23"/>
      <x:c r="OO180" s="23"/>
      <x:c r="OP180" s="23"/>
      <x:c r="OQ180" s="23"/>
      <x:c r="OR180" s="23"/>
      <x:c r="OS180" s="23"/>
      <x:c r="OT180" s="23"/>
      <x:c r="OU180" s="23"/>
      <x:c r="OV180" s="23"/>
      <x:c r="OW180" s="23"/>
      <x:c r="OX180" s="23"/>
      <x:c r="OY180" s="23"/>
      <x:c r="OZ180" s="23"/>
      <x:c r="PA180" s="23"/>
      <x:c r="PB180" s="23"/>
      <x:c r="PC180" s="23"/>
      <x:c r="PD180" s="23"/>
      <x:c r="PE180" s="23"/>
      <x:c r="PF180" s="23"/>
      <x:c r="PG180" s="23"/>
      <x:c r="PH180" s="23"/>
      <x:c r="PI180" s="23"/>
      <x:c r="PJ180" s="23"/>
      <x:c r="PK180" s="23"/>
      <x:c r="PL180" s="23"/>
      <x:c r="PM180" s="23"/>
      <x:c r="PN180" s="23"/>
      <x:c r="PO180" s="23"/>
      <x:c r="PP180" s="23"/>
      <x:c r="PQ180" s="23"/>
      <x:c r="PR180" s="23"/>
      <x:c r="PS180" s="23"/>
      <x:c r="PT180" s="23"/>
      <x:c r="PU180" s="23"/>
      <x:c r="PV180" s="23"/>
      <x:c r="PW180" s="23"/>
      <x:c r="PX180" s="23"/>
      <x:c r="PY180" s="23"/>
      <x:c r="PZ180" s="23"/>
      <x:c r="QA180" s="23"/>
      <x:c r="QB180" s="23"/>
      <x:c r="QC180" s="23"/>
      <x:c r="QD180" s="23"/>
      <x:c r="QE180" s="23"/>
      <x:c r="QF180" s="23"/>
      <x:c r="QG180" s="23"/>
      <x:c r="QH180" s="23"/>
      <x:c r="QI180" s="23"/>
    </x:row>
  </x:sheetData>
  <x:mergeCells count="416">
    <x:mergeCell ref="A3:Q3"/>
    <x:mergeCell ref="A4:Q4"/>
    <x:mergeCell ref="A6:Q6"/>
    <x:mergeCell ref="B12:C14"/>
    <x:mergeCell ref="D12:D14"/>
    <x:mergeCell ref="E12:F13"/>
    <x:mergeCell ref="G12:H13"/>
    <x:mergeCell ref="I12:J13"/>
    <x:mergeCell ref="K12:L13"/>
    <x:mergeCell ref="M12:N13"/>
    <x:mergeCell ref="AD13:AD14"/>
    <x:mergeCell ref="AE13:AE14"/>
    <x:mergeCell ref="AF13:AJ13"/>
    <x:mergeCell ref="AF14:AF15"/>
    <x:mergeCell ref="AG14:AG15"/>
    <x:mergeCell ref="AH14:AH15"/>
    <x:mergeCell ref="AI14:AI15"/>
    <x:mergeCell ref="AJ14:AJ15"/>
    <x:mergeCell ref="O12:O14"/>
    <x:mergeCell ref="P12:P14"/>
    <x:mergeCell ref="X13:Z14"/>
    <x:mergeCell ref="AA13:AA14"/>
    <x:mergeCell ref="AB13:AB14"/>
    <x:mergeCell ref="AC13:AC14"/>
    <x:mergeCell ref="B15:C16"/>
    <x:mergeCell ref="X15:Z16"/>
    <x:mergeCell ref="B17:C18"/>
    <x:mergeCell ref="X17:Z18"/>
    <x:mergeCell ref="B19:B26"/>
    <x:mergeCell ref="C19:C20"/>
    <x:mergeCell ref="X19:X26"/>
    <x:mergeCell ref="Y19:Z20"/>
    <x:mergeCell ref="C21:C22"/>
    <x:mergeCell ref="Y21:Z22"/>
    <x:mergeCell ref="C23:C24"/>
    <x:mergeCell ref="Y23:Z24"/>
    <x:mergeCell ref="C25:C26"/>
    <x:mergeCell ref="Y25:Z26"/>
    <x:mergeCell ref="B27:B30"/>
    <x:mergeCell ref="C27:C28"/>
    <x:mergeCell ref="X27:X30"/>
    <x:mergeCell ref="Y27:Z28"/>
    <x:mergeCell ref="C29:C30"/>
    <x:mergeCell ref="Y29:Z30"/>
    <x:mergeCell ref="B34:B36"/>
    <x:mergeCell ref="X34:X36"/>
    <x:mergeCell ref="Y34:Z34"/>
    <x:mergeCell ref="Y35:Z35"/>
    <x:mergeCell ref="Y36:Z36"/>
    <x:mergeCell ref="B38:C38"/>
    <x:mergeCell ref="K38:O38"/>
    <x:mergeCell ref="B31:C31"/>
    <x:mergeCell ref="X31:Z31"/>
    <x:mergeCell ref="B32:C32"/>
    <x:mergeCell ref="X32:Z32"/>
    <x:mergeCell ref="B33:C33"/>
    <x:mergeCell ref="X33:Z33"/>
    <x:mergeCell ref="H45:J45"/>
    <x:mergeCell ref="K45:M45"/>
    <x:mergeCell ref="N45:P45"/>
    <x:mergeCell ref="B47:C47"/>
    <x:mergeCell ref="B48:C48"/>
    <x:mergeCell ref="B49:C49"/>
    <x:mergeCell ref="B39:B42"/>
    <x:mergeCell ref="C39:C40"/>
    <x:mergeCell ref="C41:C42"/>
    <x:mergeCell ref="B45:C46"/>
    <x:mergeCell ref="D45:D46"/>
    <x:mergeCell ref="E45:G45"/>
    <x:mergeCell ref="D56:E56"/>
    <x:mergeCell ref="F56:G56"/>
    <x:mergeCell ref="H56:I56"/>
    <x:mergeCell ref="J56:K56"/>
    <x:mergeCell ref="M56:N57"/>
    <x:mergeCell ref="O56:P57"/>
    <x:mergeCell ref="B50:C50"/>
    <x:mergeCell ref="B51:C51"/>
    <x:mergeCell ref="B52:C52"/>
    <x:mergeCell ref="B53:C53"/>
    <x:mergeCell ref="B54:C54"/>
    <x:mergeCell ref="B56:C57"/>
    <x:mergeCell ref="B64:C64"/>
    <x:mergeCell ref="B66:G67"/>
    <x:mergeCell ref="H66:I66"/>
    <x:mergeCell ref="J66:K66"/>
    <x:mergeCell ref="L66:M66"/>
    <x:mergeCell ref="N66:O66"/>
    <x:mergeCell ref="B58:C58"/>
    <x:mergeCell ref="B59:C59"/>
    <x:mergeCell ref="B60:C60"/>
    <x:mergeCell ref="B61:C61"/>
    <x:mergeCell ref="B62:C62"/>
    <x:mergeCell ref="B63:C63"/>
    <x:mergeCell ref="B74:G74"/>
    <x:mergeCell ref="B75:G75"/>
    <x:mergeCell ref="B76:G76"/>
    <x:mergeCell ref="B77:G77"/>
    <x:mergeCell ref="C80:E80"/>
    <x:mergeCell ref="B81:E81"/>
    <x:mergeCell ref="B68:G68"/>
    <x:mergeCell ref="B69:G69"/>
    <x:mergeCell ref="B70:G70"/>
    <x:mergeCell ref="B71:G71"/>
    <x:mergeCell ref="B72:G72"/>
    <x:mergeCell ref="B73:G73"/>
    <x:mergeCell ref="C92:E92"/>
    <x:mergeCell ref="C93:E93"/>
    <x:mergeCell ref="C94:E94"/>
    <x:mergeCell ref="C96:E96"/>
    <x:mergeCell ref="C97:E97"/>
    <x:mergeCell ref="C98:E98"/>
    <x:mergeCell ref="C84:E84"/>
    <x:mergeCell ref="C86:E86"/>
    <x:mergeCell ref="C87:E87"/>
    <x:mergeCell ref="C88:E88"/>
    <x:mergeCell ref="C90:E90"/>
    <x:mergeCell ref="C91:E91"/>
    <x:mergeCell ref="C106:E106"/>
    <x:mergeCell ref="C107:E107"/>
    <x:mergeCell ref="C108:E108"/>
    <x:mergeCell ref="C109:E109"/>
    <x:mergeCell ref="C110:E110"/>
    <x:mergeCell ref="C111:E111"/>
    <x:mergeCell ref="C99:E99"/>
    <x:mergeCell ref="C100:E100"/>
    <x:mergeCell ref="C102:E102"/>
    <x:mergeCell ref="C103:E103"/>
    <x:mergeCell ref="C104:E104"/>
    <x:mergeCell ref="C105:E105"/>
    <x:mergeCell ref="C120:E120"/>
    <x:mergeCell ref="C121:E121"/>
    <x:mergeCell ref="C122:E122"/>
    <x:mergeCell ref="C123:E123"/>
    <x:mergeCell ref="C124:E124"/>
    <x:mergeCell ref="C113:E113"/>
    <x:mergeCell ref="C114:E114"/>
    <x:mergeCell ref="C115:E115"/>
    <x:mergeCell ref="C116:E116"/>
    <x:mergeCell ref="C117:E117"/>
    <x:mergeCell ref="C118:E118"/>
    <x:mergeCell ref="A136:A139"/>
    <x:mergeCell ref="B136:E139"/>
    <x:mergeCell ref="F136:Q136"/>
    <x:mergeCell ref="R136:AC136"/>
    <x:mergeCell ref="AD136:AO136"/>
    <x:mergeCell ref="AP136:BA136"/>
    <x:mergeCell ref="BB136:BM136"/>
    <x:mergeCell ref="BN136:CC136"/>
    <x:mergeCell ref="CD136:CO136"/>
    <x:mergeCell ref="F138:G138"/>
    <x:mergeCell ref="H138:I138"/>
    <x:mergeCell ref="J138:K138"/>
    <x:mergeCell ref="L138:M138"/>
    <x:mergeCell ref="N138:O138"/>
    <x:mergeCell ref="P138:Q138"/>
    <x:mergeCell ref="R138:S138"/>
    <x:mergeCell ref="T138:U138"/>
    <x:mergeCell ref="V138:W138"/>
    <x:mergeCell ref="X138:Y138"/>
    <x:mergeCell ref="Z138:AA138"/>
    <x:mergeCell ref="AB138:AC138"/>
    <x:mergeCell ref="AD138:AE138"/>
    <x:mergeCell ref="AF138:AG138"/>
    <x:mergeCell ref="AH138:AI138"/>
    <x:mergeCell ref="CP136:CU136"/>
    <x:mergeCell ref="CV136:DA136"/>
    <x:mergeCell ref="DB136:DG136"/>
    <x:mergeCell ref="DH136:DM136"/>
    <x:mergeCell ref="DN136:DS136"/>
    <x:mergeCell ref="DT136:DY136"/>
    <x:mergeCell ref="DZ136:EA136"/>
    <x:mergeCell ref="EB136:EC136"/>
    <x:mergeCell ref="ED136:EE136"/>
    <x:mergeCell ref="EF136:EG136"/>
    <x:mergeCell ref="EH136:EI136"/>
    <x:mergeCell ref="EJ136:EK136"/>
    <x:mergeCell ref="EL136:EM136"/>
    <x:mergeCell ref="EQ136:ER136"/>
    <x:mergeCell ref="ES136:ET136"/>
    <x:mergeCell ref="EU136:EV136"/>
    <x:mergeCell ref="EW136:FI136"/>
    <x:mergeCell ref="FJ136:FL136"/>
    <x:mergeCell ref="FM136:IR136"/>
    <x:mergeCell ref="IS136:JT136"/>
    <x:mergeCell ref="KA136:MB136"/>
    <x:mergeCell ref="MC136:QI136"/>
    <x:mergeCell ref="F137:K137"/>
    <x:mergeCell ref="L137:Q137"/>
    <x:mergeCell ref="R137:W137"/>
    <x:mergeCell ref="X137:AC137"/>
    <x:mergeCell ref="AD137:AI137"/>
    <x:mergeCell ref="AJ137:AO137"/>
    <x:mergeCell ref="AP137:AU137"/>
    <x:mergeCell ref="AV137:BA137"/>
    <x:mergeCell ref="BB137:BG137"/>
    <x:mergeCell ref="BH137:BM137"/>
    <x:mergeCell ref="BN137:BU137"/>
    <x:mergeCell ref="BV137:CC137"/>
    <x:mergeCell ref="CD137:CI137"/>
    <x:mergeCell ref="CJ137:CO137"/>
    <x:mergeCell ref="CP137:CU137"/>
    <x:mergeCell ref="CV137:DA137"/>
    <x:mergeCell ref="DB137:DG137"/>
    <x:mergeCell ref="DH137:DM137"/>
    <x:mergeCell ref="DN137:DS137"/>
    <x:mergeCell ref="DT137:DY137"/>
    <x:mergeCell ref="EK137:EK138"/>
    <x:mergeCell ref="EL137:EL138"/>
    <x:mergeCell ref="EM137:EM138"/>
    <x:mergeCell ref="EN137:EN138"/>
    <x:mergeCell ref="EO137:EO138"/>
    <x:mergeCell ref="EP137:EP138"/>
    <x:mergeCell ref="EQ137:EQ138"/>
    <x:mergeCell ref="DZ137:DZ138"/>
    <x:mergeCell ref="EA137:EA138"/>
    <x:mergeCell ref="EB137:EB138"/>
    <x:mergeCell ref="EC137:EC138"/>
    <x:mergeCell ref="ED137:ED138"/>
    <x:mergeCell ref="EE137:EE138"/>
    <x:mergeCell ref="EF137:EF138"/>
    <x:mergeCell ref="EG137:EG138"/>
    <x:mergeCell ref="EH137:EH138"/>
    <x:mergeCell ref="GK137:GV137"/>
    <x:mergeCell ref="GW137:HH137"/>
    <x:mergeCell ref="HI137:HT137"/>
    <x:mergeCell ref="HU137:IF137"/>
    <x:mergeCell ref="IG137:IR137"/>
    <x:mergeCell ref="GH138:GJ138"/>
    <x:mergeCell ref="GK138:GM138"/>
    <x:mergeCell ref="GN138:GP138"/>
    <x:mergeCell ref="GQ138:GS138"/>
    <x:mergeCell ref="GT138:GV138"/>
    <x:mergeCell ref="GW138:GY138"/>
    <x:mergeCell ref="GZ138:HB138"/>
    <x:mergeCell ref="HC138:HE138"/>
    <x:mergeCell ref="HF138:HH138"/>
    <x:mergeCell ref="HI138:HK138"/>
    <x:mergeCell ref="HL138:HN138"/>
    <x:mergeCell ref="HO138:HQ138"/>
    <x:mergeCell ref="HR138:HT138"/>
    <x:mergeCell ref="HU138:HW138"/>
    <x:mergeCell ref="HX138:HZ138"/>
    <x:mergeCell ref="IS137:IX137"/>
    <x:mergeCell ref="IY137:JB137"/>
    <x:mergeCell ref="JC137:JH137"/>
    <x:mergeCell ref="JI137:JN137"/>
    <x:mergeCell ref="JO137:JQ137"/>
    <x:mergeCell ref="JR137:JT137"/>
    <x:mergeCell ref="JU137:JV138"/>
    <x:mergeCell ref="JW137:JX138"/>
    <x:mergeCell ref="JY137:JY138"/>
    <x:mergeCell ref="IY138:IZ138"/>
    <x:mergeCell ref="JA138:JB138"/>
    <x:mergeCell ref="JC138:JD138"/>
    <x:mergeCell ref="JE138:JF138"/>
    <x:mergeCell ref="JG138:JH138"/>
    <x:mergeCell ref="JI138:JJ138"/>
    <x:mergeCell ref="JK138:JL138"/>
    <x:mergeCell ref="JM138:JN138"/>
    <x:mergeCell ref="JZ137:JZ138"/>
    <x:mergeCell ref="KA137:KC137"/>
    <x:mergeCell ref="KD137:KI137"/>
    <x:mergeCell ref="KJ137:KO137"/>
    <x:mergeCell ref="KP137:KU137"/>
    <x:mergeCell ref="KV137:LA137"/>
    <x:mergeCell ref="LB137:LG137"/>
    <x:mergeCell ref="LH137:LM137"/>
    <x:mergeCell ref="LN137:LS137"/>
    <x:mergeCell ref="KD138:KE138"/>
    <x:mergeCell ref="KF138:KG138"/>
    <x:mergeCell ref="KH138:KI138"/>
    <x:mergeCell ref="KJ138:KK138"/>
    <x:mergeCell ref="KL138:KM138"/>
    <x:mergeCell ref="KN138:KO138"/>
    <x:mergeCell ref="KP138:KQ138"/>
    <x:mergeCell ref="KR138:KS138"/>
    <x:mergeCell ref="KT138:KU138"/>
    <x:mergeCell ref="KV138:KW138"/>
    <x:mergeCell ref="KX138:KY138"/>
    <x:mergeCell ref="KZ138:LA138"/>
    <x:mergeCell ref="LB138:LC138"/>
    <x:mergeCell ref="LD138:LE138"/>
    <x:mergeCell ref="LF138:LG138"/>
    <x:mergeCell ref="LT137:LY137"/>
    <x:mergeCell ref="LZ137:MB137"/>
    <x:mergeCell ref="MC137:MK137"/>
    <x:mergeCell ref="ML137:MT137"/>
    <x:mergeCell ref="MU137:NI137"/>
    <x:mergeCell ref="NJ137:NX137"/>
    <x:mergeCell ref="NY137:PB137"/>
    <x:mergeCell ref="PC137:PT137"/>
    <x:mergeCell ref="PU137:QI137"/>
    <x:mergeCell ref="AJ138:AK138"/>
    <x:mergeCell ref="AL138:AM138"/>
    <x:mergeCell ref="AN138:AO138"/>
    <x:mergeCell ref="AP138:AQ138"/>
    <x:mergeCell ref="AR138:AS138"/>
    <x:mergeCell ref="AT138:AU138"/>
    <x:mergeCell ref="AV138:AW138"/>
    <x:mergeCell ref="AX138:AY138"/>
    <x:mergeCell ref="AZ138:BA138"/>
    <x:mergeCell ref="BB138:BC138"/>
    <x:mergeCell ref="BD138:BE138"/>
    <x:mergeCell ref="BF138:BG138"/>
    <x:mergeCell ref="BH138:BI138"/>
    <x:mergeCell ref="BJ138:BK138"/>
    <x:mergeCell ref="BL138:BM138"/>
    <x:mergeCell ref="BN138:BO138"/>
    <x:mergeCell ref="BP138:BQ138"/>
    <x:mergeCell ref="BR138:BS138"/>
    <x:mergeCell ref="BT138:BU138"/>
    <x:mergeCell ref="BV138:BW138"/>
    <x:mergeCell ref="BX138:BY138"/>
    <x:mergeCell ref="BZ138:CA138"/>
    <x:mergeCell ref="CB138:CC138"/>
    <x:mergeCell ref="CD138:CE138"/>
    <x:mergeCell ref="CF138:CG138"/>
    <x:mergeCell ref="CH138:CI138"/>
    <x:mergeCell ref="CJ138:CK138"/>
    <x:mergeCell ref="CL138:CM138"/>
    <x:mergeCell ref="CN138:CO138"/>
    <x:mergeCell ref="CP138:CQ138"/>
    <x:mergeCell ref="CR138:CS138"/>
    <x:mergeCell ref="CT138:CU138"/>
    <x:mergeCell ref="CV138:CW138"/>
    <x:mergeCell ref="CX138:CY138"/>
    <x:mergeCell ref="CZ138:DA138"/>
    <x:mergeCell ref="DB138:DC138"/>
    <x:mergeCell ref="DD138:DE138"/>
    <x:mergeCell ref="DF138:DG138"/>
    <x:mergeCell ref="DH138:DI138"/>
    <x:mergeCell ref="DJ138:DK138"/>
    <x:mergeCell ref="DL138:DM138"/>
    <x:mergeCell ref="DN138:DO138"/>
    <x:mergeCell ref="DP138:DQ138"/>
    <x:mergeCell ref="DR138:DS138"/>
    <x:mergeCell ref="DT138:DU138"/>
    <x:mergeCell ref="DV138:DW138"/>
    <x:mergeCell ref="DX138:DY138"/>
    <x:mergeCell ref="FM138:FO138"/>
    <x:mergeCell ref="FP138:FR138"/>
    <x:mergeCell ref="FS138:FU138"/>
    <x:mergeCell ref="FV138:FX138"/>
    <x:mergeCell ref="FY138:GA138"/>
    <x:mergeCell ref="GB138:GD138"/>
    <x:mergeCell ref="GE138:GG138"/>
    <x:mergeCell ref="FK137:FK139"/>
    <x:mergeCell ref="FL137:FL139"/>
    <x:mergeCell ref="FM137:FX137"/>
    <x:mergeCell ref="FY137:GJ137"/>
    <x:mergeCell ref="ER137:ER138"/>
    <x:mergeCell ref="ES137:ES138"/>
    <x:mergeCell ref="ET137:ET138"/>
    <x:mergeCell ref="EU137:EU138"/>
    <x:mergeCell ref="EV137:EV138"/>
    <x:mergeCell ref="EW137:FB137"/>
    <x:mergeCell ref="FC137:FH137"/>
    <x:mergeCell ref="FI137:FI138"/>
    <x:mergeCell ref="FJ137:FJ139"/>
    <x:mergeCell ref="EI137:EI138"/>
    <x:mergeCell ref="EJ137:EJ138"/>
    <x:mergeCell ref="IA138:IC138"/>
    <x:mergeCell ref="ID138:IF138"/>
    <x:mergeCell ref="IG138:II138"/>
    <x:mergeCell ref="IJ138:IL138"/>
    <x:mergeCell ref="IM138:IO138"/>
    <x:mergeCell ref="IP138:IR138"/>
    <x:mergeCell ref="IS138:IT138"/>
    <x:mergeCell ref="IU138:IV138"/>
    <x:mergeCell ref="IW138:IX138"/>
    <x:mergeCell ref="LH138:LI138"/>
    <x:mergeCell ref="LJ138:LK138"/>
    <x:mergeCell ref="LL138:LM138"/>
    <x:mergeCell ref="LN138:LO138"/>
    <x:mergeCell ref="LP138:LQ138"/>
    <x:mergeCell ref="LR138:LS138"/>
    <x:mergeCell ref="LT138:LU138"/>
    <x:mergeCell ref="LV138:LW138"/>
    <x:mergeCell ref="LX138:LY138"/>
    <x:mergeCell ref="MC138:ME138"/>
    <x:mergeCell ref="MF138:MH138"/>
    <x:mergeCell ref="MI138:MK138"/>
    <x:mergeCell ref="ML138:MN138"/>
    <x:mergeCell ref="MO138:MQ138"/>
    <x:mergeCell ref="MR138:MT138"/>
    <x:mergeCell ref="MU138:MW138"/>
    <x:mergeCell ref="MX138:MZ138"/>
    <x:mergeCell ref="NA138:NC138"/>
    <x:mergeCell ref="ND138:NF138"/>
    <x:mergeCell ref="NG138:NI138"/>
    <x:mergeCell ref="NJ138:NL138"/>
    <x:mergeCell ref="NM138:NO138"/>
    <x:mergeCell ref="NP138:NR138"/>
    <x:mergeCell ref="NS138:NU138"/>
    <x:mergeCell ref="NV138:NX138"/>
    <x:mergeCell ref="NY138:OA138"/>
    <x:mergeCell ref="OB138:OD138"/>
    <x:mergeCell ref="OE138:OG138"/>
    <x:mergeCell ref="OH138:OJ138"/>
    <x:mergeCell ref="OK138:OM138"/>
    <x:mergeCell ref="ON138:OP138"/>
    <x:mergeCell ref="OQ138:OS138"/>
    <x:mergeCell ref="OT138:OV138"/>
    <x:mergeCell ref="OW138:OY138"/>
    <x:mergeCell ref="OZ138:PB138"/>
    <x:mergeCell ref="PC138:PE138"/>
    <x:mergeCell ref="QG138:QI138"/>
    <x:mergeCell ref="PF138:PH138"/>
    <x:mergeCell ref="PI138:PK138"/>
    <x:mergeCell ref="PL138:PN138"/>
    <x:mergeCell ref="PO138:PQ138"/>
    <x:mergeCell ref="PR138:PT138"/>
    <x:mergeCell ref="PU138:PW138"/>
    <x:mergeCell ref="PX138:PZ138"/>
    <x:mergeCell ref="QA138:QC138"/>
    <x:mergeCell ref="QD138:QF138"/>
  </x:mergeCells>
  <x:pageMargins left="0.51181102362204722" right="0.31496062992125984" top="0.35433070866141736" bottom="0.35433070866141736" header="0" footer="0"/>
  <x:pageSetup paperSize="9" scale="51" orientation="portrait" r:id="rId1"/>
  <x:colBreaks count="1" manualBreakCount="1">
    <x:brk id="17" min="1" max="177" man="1"/>
  </x:colBreaks>
  <x:drawing r:id="rId2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22B156-4AAE-45B7-B786-72BAF96DD151}" mc:Ignorable="x14ac xr xr2 xr3">
  <x:sheetPr codeName="Hoja1"/>
  <x:dimension ref="A1:QI180"/>
  <x:sheetViews>
    <x:sheetView showGridLines="0" zoomScaleNormal="100" zoomScaleSheetLayoutView="90" workbookViewId="0">
      <x:selection activeCell="L138" sqref="L138:M138"/>
    </x:sheetView>
  </x:sheetViews>
  <x:sheetFormatPr baseColWidth="10" defaultRowHeight="15" x14ac:dyDescent="0.25"/>
  <x:cols>
    <x:col min="1" max="1" width="3.85546875" customWidth="1"/>
    <x:col min="3" max="3" width="18" customWidth="1"/>
    <x:col min="16" max="17" width="11.42578125" customWidth="1"/>
    <x:col min="18" max="18" width="11.5703125" customWidth="1"/>
  </x:cols>
  <x:sheetData>
    <x:row r="1" spans="1:36" ht="4.5" customHeight="1" x14ac:dyDescent="0.25">
      <x:c r="A1" s="1"/>
      <x:c r="B1" s="1"/>
      <x:c r="C1" s="1"/>
      <x:c r="D1" s="1"/>
      <x:c r="E1" s="1"/>
      <x:c r="F1" s="1"/>
      <x:c r="G1" s="1"/>
      <x:c r="H1" s="1"/>
      <x:c r="I1" s="1"/>
      <x:c r="J1" s="1"/>
      <x:c r="K1" s="1"/>
      <x:c r="L1" s="1"/>
      <x:c r="M1" s="1"/>
      <x:c r="N1" s="1"/>
      <x:c r="O1" s="1"/>
      <x:c r="P1" s="1"/>
      <x:c r="Q1" s="1"/>
      <x:c r="R1" s="1"/>
    </x:row>
    <x:row r="2" spans="1:36" x14ac:dyDescent="0.25">
      <x:c r="A2" s="1"/>
      <x:c r="B2" s="1"/>
      <x:c r="C2" s="1"/>
      <x:c r="D2" s="1"/>
      <x:c r="E2" s="1"/>
      <x:c r="F2" s="1"/>
      <x:c r="G2" s="1"/>
      <x:c r="H2" s="1"/>
      <x:c r="I2" s="1"/>
      <x:c r="J2" s="1"/>
      <x:c r="K2" s="1"/>
      <x:c r="L2" s="1"/>
      <x:c r="M2" s="1"/>
      <x:c r="N2" s="1"/>
      <x:c r="O2" s="1"/>
      <x:c r="P2" s="1"/>
      <x:c r="Q2" s="1"/>
      <x:c r="R2" s="1"/>
    </x:row>
    <x:row r="3" spans="1:36" ht="21" x14ac:dyDescent="0.25">
      <x:c r="A3" s="818" t="s">
        <x:v>0</x:v>
      </x:c>
      <x:c r="B3" s="818"/>
      <x:c r="C3" s="818"/>
      <x:c r="D3" s="818"/>
      <x:c r="E3" s="818"/>
      <x:c r="F3" s="818"/>
      <x:c r="G3" s="818"/>
      <x:c r="H3" s="818"/>
      <x:c r="I3" s="818"/>
      <x:c r="J3" s="818"/>
      <x:c r="K3" s="818"/>
      <x:c r="L3" s="818"/>
      <x:c r="M3" s="818"/>
      <x:c r="N3" s="818"/>
      <x:c r="O3" s="818"/>
      <x:c r="P3" s="818"/>
      <x:c r="Q3" s="818"/>
      <x:c r="R3" s="1"/>
    </x:row>
    <x:row r="4" spans="1:36" ht="18.75" x14ac:dyDescent="0.25">
      <x:c r="A4" s="819" t="s">
        <x:v>1</x:v>
      </x:c>
      <x:c r="B4" s="819"/>
      <x:c r="C4" s="819"/>
      <x:c r="D4" s="819"/>
      <x:c r="E4" s="819"/>
      <x:c r="F4" s="819"/>
      <x:c r="G4" s="819"/>
      <x:c r="H4" s="819"/>
      <x:c r="I4" s="819"/>
      <x:c r="J4" s="819"/>
      <x:c r="K4" s="819"/>
      <x:c r="L4" s="819"/>
      <x:c r="M4" s="819"/>
      <x:c r="N4" s="819"/>
      <x:c r="O4" s="819"/>
      <x:c r="P4" s="819"/>
      <x:c r="Q4" s="819"/>
      <x:c r="R4" s="1"/>
    </x:row>
    <x:row r="5" spans="1:36" x14ac:dyDescent="0.25">
      <x:c r="A5" s="1"/>
      <x:c r="B5" s="1"/>
      <x:c r="C5" s="1"/>
      <x:c r="D5" s="32"/>
      <x:c r="E5" s="32"/>
      <x:c r="F5" s="32"/>
      <x:c r="G5" s="32"/>
      <x:c r="H5" s="32"/>
      <x:c r="I5" s="32"/>
      <x:c r="J5" s="32"/>
      <x:c r="K5" s="32"/>
      <x:c r="L5" s="32"/>
      <x:c r="M5" s="32"/>
      <x:c r="N5" s="32"/>
      <x:c r="O5" s="32"/>
      <x:c r="P5" s="32"/>
      <x:c r="Q5" s="1"/>
      <x:c r="R5" s="1"/>
    </x:row>
    <x:row r="6" spans="1:36" ht="26.25" x14ac:dyDescent="0.25">
      <x:c r="A6" s="820" t="s">
        <x:v>2</x:v>
      </x:c>
      <x:c r="B6" s="820"/>
      <x:c r="C6" s="820"/>
      <x:c r="D6" s="820"/>
      <x:c r="E6" s="820"/>
      <x:c r="F6" s="820"/>
      <x:c r="G6" s="820"/>
      <x:c r="H6" s="820"/>
      <x:c r="I6" s="820"/>
      <x:c r="J6" s="820"/>
      <x:c r="K6" s="820"/>
      <x:c r="L6" s="820"/>
      <x:c r="M6" s="820"/>
      <x:c r="N6" s="820"/>
      <x:c r="O6" s="820"/>
      <x:c r="P6" s="820"/>
      <x:c r="Q6" s="820"/>
      <x:c r="R6" s="1"/>
    </x:row>
    <x:row r="7" spans="1:36" ht="15.75" customHeight="1" x14ac:dyDescent="0.25">
      <x:c r="A7" s="1"/>
      <x:c r="B7" s="1"/>
      <x:c r="C7" s="1"/>
      <x:c r="D7" s="1"/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</x:row>
    <x:row r="8" spans="1:36" ht="15" customHeight="1" x14ac:dyDescent="0.25">
      <x:c r="A8" s="214"/>
      <x:c r="B8" s="33"/>
      <x:c r="C8" s="217" t="s">
        <x:v>145</x:v>
      </x:c>
      <x:c r="D8" s="6"/>
      <x:c r="E8" s="7"/>
      <x:c r="F8" s="5"/>
      <x:c r="G8" s="34" t="s">
        <x:v>162</x:v>
      </x:c>
      <x:c r="H8" s="8"/>
      <x:c r="I8" s="25"/>
      <x:c r="J8" s="9"/>
      <x:c r="K8" s="33"/>
      <x:c r="L8" s="33"/>
      <x:c r="M8" s="5"/>
      <x:c r="N8" s="33"/>
      <x:c r="O8" s="5"/>
      <x:c r="P8" s="33"/>
      <x:c r="Q8" s="5"/>
      <x:c r="R8" s="5"/>
      <x:c r="Y8" s="219">
        <x:f>G21+H21</x:f>
        <x:v>0</x:v>
      </x:c>
    </x:row>
    <x:row r="9" spans="1:36" x14ac:dyDescent="0.25">
      <x:c r="A9" s="214"/>
      <x:c r="B9" s="33"/>
      <x:c r="C9" s="217" t="s">
        <x:v>149</x:v>
      </x:c>
      <x:c r="D9" s="13"/>
      <x:c r="E9" s="11"/>
      <x:c r="G9" s="34" t="s">
        <x:v>163</x:v>
      </x:c>
      <x:c r="K9" s="33"/>
      <x:c r="L9" s="34" t="s">
        <x:v>148</x:v>
      </x:c>
      <x:c r="M9" s="6"/>
      <x:c r="N9" s="26"/>
      <x:c r="O9" s="33"/>
      <x:c r="P9" s="33"/>
      <x:c r="Q9" s="10"/>
      <x:c r="R9" s="10"/>
    </x:row>
    <x:row r="10" spans="1:36" ht="15.75" x14ac:dyDescent="0.25">
      <x:c r="A10" s="214"/>
      <x:c r="B10" s="33"/>
      <x:c r="C10" s="34" t="s">
        <x:v>146</x:v>
      </x:c>
      <x:c r="D10" s="25"/>
      <x:c r="E10" s="25"/>
      <x:c r="F10" s="5"/>
      <x:c r="G10" s="34" t="s">
        <x:v>147</x:v>
      </x:c>
      <x:c r="H10" s="24" t="str">
        <x:f>VLOOKUP($K$10,$A$140:$QI$504,2)</x:f>
        <x:v>CONSOLIDADO</x:v>
      </x:c>
      <x:c r="I10" s="24"/>
      <x:c r="J10" s="12"/>
      <x:c r="K10" s="235">
        <x:v>1</x:v>
      </x:c>
      <x:c r="L10" s="34" t="s">
        <x:v>150</x:v>
      </x:c>
      <x:c r="M10" s="6"/>
      <x:c r="N10" s="33"/>
      <x:c r="O10" s="33"/>
      <x:c r="P10" s="33"/>
      <x:c r="Q10" s="10"/>
      <x:c r="R10" s="10"/>
    </x:row>
    <x:row r="11" spans="1:36" ht="15.75" thickBot="1" x14ac:dyDescent="0.3">
      <x:c r="A11" s="1"/>
      <x:c r="B11" s="2"/>
      <x:c r="C11" s="35"/>
      <x:c r="D11" s="2"/>
      <x:c r="E11" s="2"/>
      <x:c r="F11" s="2"/>
      <x:c r="G11" s="2"/>
      <x:c r="H11" s="2"/>
      <x:c r="I11" s="2"/>
      <x:c r="J11" s="2"/>
      <x:c r="K11" s="2"/>
      <x:c r="L11" s="2"/>
      <x:c r="M11" s="2"/>
      <x:c r="N11" s="2"/>
      <x:c r="O11" s="2"/>
      <x:c r="P11" s="36"/>
      <x:c r="Q11" s="2"/>
      <x:c r="R11" s="2"/>
    </x:row>
    <x:row r="12" spans="1:36" ht="15" customHeight="1" thickBot="1" x14ac:dyDescent="0.3">
      <x:c r="A12" s="1"/>
      <x:c r="B12" s="821" t="s">
        <x:v>3</x:v>
      </x:c>
      <x:c r="C12" s="822"/>
      <x:c r="D12" s="827" t="s">
        <x:v>4</x:v>
      </x:c>
      <x:c r="E12" s="830" t="s">
        <x:v>5</x:v>
      </x:c>
      <x:c r="F12" s="831"/>
      <x:c r="G12" s="834" t="s">
        <x:v>6</x:v>
      </x:c>
      <x:c r="H12" s="835"/>
      <x:c r="I12" s="838" t="s">
        <x:v>7</x:v>
      </x:c>
      <x:c r="J12" s="835"/>
      <x:c r="K12" s="838" t="s">
        <x:v>8</x:v>
      </x:c>
      <x:c r="L12" s="835"/>
      <x:c r="M12" s="838" t="s">
        <x:v>9</x:v>
      </x:c>
      <x:c r="N12" s="835"/>
      <x:c r="O12" s="854" t="s">
        <x:v>10</x:v>
      </x:c>
      <x:c r="P12" s="857" t="s">
        <x:v>11</x:v>
      </x:c>
      <x:c r="Q12" s="1"/>
      <x:c r="R12" s="1"/>
    </x:row>
    <x:row r="13" spans="1:36" ht="15.75" customHeight="1" thickBot="1" x14ac:dyDescent="0.3">
      <x:c r="A13" s="1"/>
      <x:c r="B13" s="823"/>
      <x:c r="C13" s="824"/>
      <x:c r="D13" s="828"/>
      <x:c r="E13" s="832"/>
      <x:c r="F13" s="833"/>
      <x:c r="G13" s="836"/>
      <x:c r="H13" s="837"/>
      <x:c r="I13" s="839"/>
      <x:c r="J13" s="837"/>
      <x:c r="K13" s="839"/>
      <x:c r="L13" s="837"/>
      <x:c r="M13" s="839"/>
      <x:c r="N13" s="837"/>
      <x:c r="O13" s="855"/>
      <x:c r="P13" s="858"/>
      <x:c r="Q13" s="1"/>
      <x:c r="R13" s="1"/>
      <x:c r="X13" s="860" t="s">
        <x:v>164</x:v>
      </x:c>
      <x:c r="Y13" s="861"/>
      <x:c r="Z13" s="862"/>
      <x:c r="AA13" s="866" t="s">
        <x:v>165</x:v>
      </x:c>
      <x:c r="AB13" s="868" t="s">
        <x:v>152</x:v>
      </x:c>
      <x:c r="AC13" s="840" t="s">
        <x:v>153</x:v>
      </x:c>
      <x:c r="AD13" s="840" t="s">
        <x:v>154</x:v>
      </x:c>
      <x:c r="AE13" s="842" t="s">
        <x:v>166</x:v>
      </x:c>
      <x:c r="AF13" s="844" t="s">
        <x:v>167</x:v>
      </x:c>
      <x:c r="AG13" s="845"/>
      <x:c r="AH13" s="845"/>
      <x:c r="AI13" s="845"/>
      <x:c r="AJ13" s="846"/>
    </x:row>
    <x:row r="14" spans="1:36" ht="26.25" thickBot="1" x14ac:dyDescent="0.3">
      <x:c r="A14" s="1"/>
      <x:c r="B14" s="825"/>
      <x:c r="C14" s="826"/>
      <x:c r="D14" s="829"/>
      <x:c r="E14" s="66" t="s">
        <x:v>12</x:v>
      </x:c>
      <x:c r="F14" s="83" t="s">
        <x:v>13</x:v>
      </x:c>
      <x:c r="G14" s="66" t="s">
        <x:v>12</x:v>
      </x:c>
      <x:c r="H14" s="84" t="s">
        <x:v>13</x:v>
      </x:c>
      <x:c r="I14" s="66" t="s">
        <x:v>12</x:v>
      </x:c>
      <x:c r="J14" s="85" t="s">
        <x:v>13</x:v>
      </x:c>
      <x:c r="K14" s="86" t="s">
        <x:v>12</x:v>
      </x:c>
      <x:c r="L14" s="85" t="s">
        <x:v>13</x:v>
      </x:c>
      <x:c r="M14" s="86" t="s">
        <x:v>12</x:v>
      </x:c>
      <x:c r="N14" s="85" t="s">
        <x:v>13</x:v>
      </x:c>
      <x:c r="O14" s="856"/>
      <x:c r="P14" s="859"/>
      <x:c r="X14" s="863"/>
      <x:c r="Y14" s="864"/>
      <x:c r="Z14" s="865"/>
      <x:c r="AA14" s="867"/>
      <x:c r="AB14" s="869"/>
      <x:c r="AC14" s="841"/>
      <x:c r="AD14" s="841"/>
      <x:c r="AE14" s="843"/>
      <x:c r="AF14" s="847" t="s">
        <x:v>168</x:v>
      </x:c>
      <x:c r="AG14" s="849" t="s">
        <x:v>152</x:v>
      </x:c>
      <x:c r="AH14" s="840" t="s">
        <x:v>153</x:v>
      </x:c>
      <x:c r="AI14" s="840" t="s">
        <x:v>154</x:v>
      </x:c>
      <x:c r="AJ14" s="852" t="s">
        <x:v>166</x:v>
      </x:c>
    </x:row>
    <x:row r="15" spans="1:36" ht="20.100000000000001" customHeight="1" x14ac:dyDescent="0.25">
      <x:c r="A15" s="1"/>
      <x:c r="B15" s="870" t="s">
        <x:v>5</x:v>
      </x:c>
      <x:c r="C15" s="871"/>
      <x:c r="D15" s="87" t="s">
        <x:v>14</x:v>
      </x:c>
      <x:c r="E15" s="88">
        <x:f t="shared" ref="E15:F15" si="0">+E17+E19+E21+E23+E25+E27+E29+E31+E32+E33+E33+E34+E35+E36</x:f>
        <x:v>0</x:v>
      </x:c>
      <x:c r="F15" s="89">
        <x:f t="shared" si="0"/>
        <x:v>0</x:v>
      </x:c>
      <x:c r="G15" s="90">
        <x:f>+G17+G19+G21+G23+G25+G27+G29+G31+G32+G33+G33+G34+G35+G36</x:f>
        <x:v>0</x:v>
      </x:c>
      <x:c r="H15" s="91">
        <x:f t="shared" ref="H15:L15" si="1">+H17+H19+H21+H23+H25+H27+H29+H31+H32+H33+H33+H34+H35+H36</x:f>
        <x:v>0</x:v>
      </x:c>
      <x:c r="I15" s="90">
        <x:f t="shared" si="1"/>
        <x:v>0</x:v>
      </x:c>
      <x:c r="J15" s="91">
        <x:f t="shared" si="1"/>
        <x:v>0</x:v>
      </x:c>
      <x:c r="K15" s="90">
        <x:f t="shared" si="1"/>
        <x:v>0</x:v>
      </x:c>
      <x:c r="L15" s="91">
        <x:f t="shared" si="1"/>
        <x:v>0</x:v>
      </x:c>
      <x:c r="M15" s="90">
        <x:f>+M27</x:f>
        <x:v>0</x:v>
      </x:c>
      <x:c r="N15" s="92">
        <x:f>+N27</x:f>
        <x:v>0</x:v>
      </x:c>
      <x:c r="O15" s="93">
        <x:f>+O17+O19+O21+O23+O25+O27+O29+O34+O35+O36</x:f>
        <x:v>0</x:v>
      </x:c>
      <x:c r="P15" s="89">
        <x:f>+P17+P19+P21+P23+P25+P27+P29+P31+P32+P33+P34+P35+P36</x:f>
        <x:v>0</x:v>
      </x:c>
      <x:c r="X15" s="874" t="s">
        <x:v>5</x:v>
      </x:c>
      <x:c r="Y15" s="875"/>
      <x:c r="Z15" s="876"/>
      <x:c r="AA15" s="218" t="s">
        <x:v>14</x:v>
      </x:c>
      <x:c r="AB15" s="219">
        <x:f>+AB17+AB19+AB21+AB23+AB25+AB27+AB29+AB31+AB32+AB33+AB34+AB35+AB36</x:f>
        <x:v>0</x:v>
      </x:c>
      <x:c r="AC15" s="220">
        <x:f>+AC17+AC19+AC21+AC23+AC25+AC27+AC29+AC31+AC32+AC33+AC34+AC35+AC36</x:f>
        <x:v>0</x:v>
      </x:c>
      <x:c r="AD15" s="220">
        <x:f>+AD17+AD19+AD21+AD23+AD25+AD27+AD29+AD31+AD32+AD33+AD34+AD35+AD36</x:f>
        <x:v>0</x:v>
      </x:c>
      <x:c r="AE15" s="221">
        <x:f>AE17+AE19+AE21+AE23+AE25+AE27+AE29+AE31+AE32+AE33+AE34+AE35+AE36</x:f>
        <x:v>0</x:v>
      </x:c>
      <x:c r="AF15" s="848"/>
      <x:c r="AG15" s="850"/>
      <x:c r="AH15" s="851"/>
      <x:c r="AI15" s="851"/>
      <x:c r="AJ15" s="853"/>
    </x:row>
    <x:row r="16" spans="1:36" ht="20.100000000000001" customHeight="1" thickBot="1" x14ac:dyDescent="0.3">
      <x:c r="A16" s="1"/>
      <x:c r="B16" s="872"/>
      <x:c r="C16" s="873"/>
      <x:c r="D16" s="94" t="s">
        <x:v>15</x:v>
      </x:c>
      <x:c r="E16" s="95">
        <x:f t="shared" ref="E16:F16" si="2">+E18+E20+E22+E24+E26+E28+E30</x:f>
        <x:v>0</x:v>
      </x:c>
      <x:c r="F16" s="96">
        <x:f t="shared" si="2"/>
        <x:v>0</x:v>
      </x:c>
      <x:c r="G16" s="97">
        <x:f>+G18+G20+G22+G24+G26+G28+G30</x:f>
        <x:v>0</x:v>
      </x:c>
      <x:c r="H16" s="98">
        <x:f t="shared" ref="H16:L16" si="3">+H18+H20+H22+H24+H26+H28+H30</x:f>
        <x:v>0</x:v>
      </x:c>
      <x:c r="I16" s="97">
        <x:f t="shared" si="3"/>
        <x:v>0</x:v>
      </x:c>
      <x:c r="J16" s="98">
        <x:f t="shared" si="3"/>
        <x:v>0</x:v>
      </x:c>
      <x:c r="K16" s="97">
        <x:f t="shared" si="3"/>
        <x:v>0</x:v>
      </x:c>
      <x:c r="L16" s="98">
        <x:f t="shared" si="3"/>
        <x:v>0</x:v>
      </x:c>
      <x:c r="M16" s="97">
        <x:f>+M28</x:f>
        <x:v>0</x:v>
      </x:c>
      <x:c r="N16" s="99">
        <x:f>+N28</x:f>
        <x:v>0</x:v>
      </x:c>
      <x:c r="O16" s="549"/>
      <x:c r="P16" s="554"/>
      <x:c r="X16" s="877"/>
      <x:c r="Y16" s="878"/>
      <x:c r="Z16" s="879"/>
      <x:c r="AA16" s="218" t="s">
        <x:v>15</x:v>
      </x:c>
      <x:c r="AB16" s="219">
        <x:f>+AB18+Y8+AB22+AB24+AB26+AB28+AB30</x:f>
        <x:v>0</x:v>
      </x:c>
      <x:c r="AC16" s="220">
        <x:f>+AC18+AC20+AC22+AC24+AC26+AC28+AC30</x:f>
        <x:v>0</x:v>
      </x:c>
      <x:c r="AD16" s="220">
        <x:f>+AD18+AD20+AD22+AD24+AD26+AD28+AD30</x:f>
        <x:v>0</x:v>
      </x:c>
      <x:c r="AE16" s="221">
        <x:f>AE18+AE20+AE22+AE24+AE26+AE28+AE30+AE32+AE33+AE34+AE35+AE36+AE37</x:f>
        <x:v>0</x:v>
      </x:c>
      <x:c r="AF16" s="222">
        <x:f>SUM(AG16:AJ16)</x:f>
        <x:v>0</x:v>
      </x:c>
      <x:c r="AG16" s="219">
        <x:f>+AG18+AG20+AG22+AG24+AG26+AG28+AG30+AG31+AG32+AG33+AG34+AG35+AG36</x:f>
        <x:v>0</x:v>
      </x:c>
      <x:c r="AH16" s="223">
        <x:f>+AH18+AH20+AH22+AH24+AH26+AH28+AH30+AH31+AH32+AH33+AH34+AH35+AH36</x:f>
        <x:v>0</x:v>
      </x:c>
      <x:c r="AI16" s="223">
        <x:f>+AI18+AI20+AI22+AI24+AI26+AI28+AI30+AI31+AI32+AI33+AI34+AI35+AI36</x:f>
        <x:v>0</x:v>
      </x:c>
      <x:c r="AJ16" s="224">
        <x:f>+AJ18+AJ20+AJ22+AJ24+AJ26+AJ28+AJ30+AJ31+AJ32+AJ33+AJ34+AJ35+AJ36</x:f>
        <x:v>0</x:v>
      </x:c>
    </x:row>
    <x:row r="17" spans="1:36" ht="20.100000000000001" customHeight="1" x14ac:dyDescent="0.25">
      <x:c r="A17" s="1"/>
      <x:c r="B17" s="880" t="s">
        <x:v>16</x:v>
      </x:c>
      <x:c r="C17" s="881"/>
      <x:c r="D17" s="102" t="s">
        <x:v>14</x:v>
      </x:c>
      <x:c r="E17" s="103">
        <x:f>+G17+I17+K17</x:f>
        <x:v>0</x:v>
      </x:c>
      <x:c r="F17" s="104">
        <x:f>+H17+J17+L17</x:f>
        <x:v>0</x:v>
      </x:c>
      <x:c r="G17" s="545">
        <x:f>VLOOKUP($K$10,$A$140:$QI$500,5+Restricciones!G17,FALSE)</x:f>
        <x:v>0</x:v>
      </x:c>
      <x:c r="H17" s="545">
        <x:f>VLOOKUP($K$10,$A$140:$QI$500,5+Restricciones!H17,FALSE)</x:f>
        <x:v>0</x:v>
      </x:c>
      <x:c r="I17" s="545">
        <x:f>VLOOKUP($K$10,$A$140:$QI$500,5+Restricciones!I17,FALSE)</x:f>
        <x:v>0</x:v>
      </x:c>
      <x:c r="J17" s="545">
        <x:f>VLOOKUP($K$10,$A$140:$QI$500,5+Restricciones!J17,FALSE)</x:f>
        <x:v>0</x:v>
      </x:c>
      <x:c r="K17" s="545">
        <x:f>VLOOKUP($K$10,$A$140:$QI$500,5+Restricciones!K17,FALSE)</x:f>
        <x:v>0</x:v>
      </x:c>
      <x:c r="L17" s="545">
        <x:f>VLOOKUP($K$10,$A$140:$QI$500,5+Restricciones!L17,FALSE)</x:f>
        <x:v>0</x:v>
      </x:c>
      <x:c r="M17" s="107"/>
      <x:c r="N17" s="108"/>
      <x:c r="O17" s="550">
        <x:f>VLOOKUP($K$10,$A$140:$QI$500,5+Restricciones!O17,FALSE)</x:f>
        <x:v>0</x:v>
      </x:c>
      <x:c r="P17" s="550">
        <x:f>VLOOKUP($K$10,$A$140:$QI$500,5+Restricciones!P17,FALSE)</x:f>
        <x:v>0</x:v>
      </x:c>
      <x:c r="X17" s="884" t="s">
        <x:v>169</x:v>
      </x:c>
      <x:c r="Y17" s="885"/>
      <x:c r="Z17" s="886"/>
      <x:c r="AA17" s="218" t="s">
        <x:v>14</x:v>
      </x:c>
      <x:c r="AB17" s="219">
        <x:f t="shared" ref="AB17:AB30" si="4">G18+H18</x:f>
        <x:v>0</x:v>
      </x:c>
      <x:c r="AC17" s="220">
        <x:f>I18+J18</x:f>
        <x:v>0</x:v>
      </x:c>
      <x:c r="AD17" s="220">
        <x:f>K18+L18</x:f>
        <x:v>0</x:v>
      </x:c>
      <x:c r="AE17" s="225"/>
      <x:c r="AF17" s="226"/>
      <x:c r="AG17" s="227"/>
      <x:c r="AH17" s="228"/>
      <x:c r="AI17" s="228"/>
      <x:c r="AJ17" s="229"/>
    </x:row>
    <x:row r="18" spans="1:36" ht="20.100000000000001" customHeight="1" x14ac:dyDescent="0.25">
      <x:c r="A18" s="207"/>
      <x:c r="B18" s="882"/>
      <x:c r="C18" s="883"/>
      <x:c r="D18" s="111" t="s">
        <x:v>15</x:v>
      </x:c>
      <x:c r="E18" s="112">
        <x:f t="shared" ref="E18:F33" si="5">+G18+I18+K18</x:f>
        <x:v>0</x:v>
      </x:c>
      <x:c r="F18" s="113">
        <x:f t="shared" si="5"/>
        <x:v>0</x:v>
      </x:c>
      <x:c r="G18" s="545">
        <x:f>VLOOKUP($K$10,$A$140:$QI$500,5+Restricciones!G18,FALSE)</x:f>
        <x:v>0</x:v>
      </x:c>
      <x:c r="H18" s="545">
        <x:f>VLOOKUP($K$10,$A$140:$QI$500,5+Restricciones!H18,FALSE)</x:f>
        <x:v>0</x:v>
      </x:c>
      <x:c r="I18" s="545">
        <x:f>VLOOKUP($K$10,$A$140:$QI$500,5+Restricciones!I18,FALSE)</x:f>
        <x:v>0</x:v>
      </x:c>
      <x:c r="J18" s="545">
        <x:f>VLOOKUP($K$10,$A$140:$QI$500,5+Restricciones!J18,FALSE)</x:f>
        <x:v>0</x:v>
      </x:c>
      <x:c r="K18" s="545">
        <x:f>VLOOKUP($K$10,$A$140:$QI$500,5+Restricciones!K18,FALSE)</x:f>
        <x:v>0</x:v>
      </x:c>
      <x:c r="L18" s="545">
        <x:f>VLOOKUP($K$10,$A$140:$QI$500,5+Restricciones!L18,FALSE)</x:f>
        <x:v>0</x:v>
      </x:c>
      <x:c r="M18" s="116"/>
      <x:c r="N18" s="117"/>
      <x:c r="O18" s="551"/>
      <x:c r="P18" s="551"/>
      <x:c r="X18" s="884"/>
      <x:c r="Y18" s="885"/>
      <x:c r="Z18" s="886"/>
      <x:c r="AA18" s="218" t="s">
        <x:v>15</x:v>
      </x:c>
      <x:c r="AB18" s="219">
        <x:f t="shared" si="4"/>
        <x:v>0</x:v>
      </x:c>
      <x:c r="AC18" s="220">
        <x:f>I19+J19</x:f>
        <x:v>0</x:v>
      </x:c>
      <x:c r="AD18" s="220">
        <x:f>K19+L19</x:f>
        <x:v>0</x:v>
      </x:c>
      <x:c r="AE18" s="225"/>
      <x:c r="AF18" s="222">
        <x:f>SUM(AG18:AJ18)</x:f>
        <x:v>0</x:v>
      </x:c>
      <x:c r="AG18" s="219">
        <x:f>+AB18/1</x:f>
        <x:v>0</x:v>
      </x:c>
      <x:c r="AH18" s="220">
        <x:f>+AC18/1</x:f>
        <x:v>0</x:v>
      </x:c>
      <x:c r="AI18" s="220">
        <x:f>+AD18/1</x:f>
        <x:v>0</x:v>
      </x:c>
      <x:c r="AJ18" s="225"/>
    </x:row>
    <x:row r="19" spans="1:36" ht="20.100000000000001" customHeight="1" x14ac:dyDescent="0.25">
      <x:c r="A19" s="1"/>
      <x:c r="B19" s="887" t="s">
        <x:v>17</x:v>
      </x:c>
      <x:c r="C19" s="883" t="s">
        <x:v>18</x:v>
      </x:c>
      <x:c r="D19" s="111" t="s">
        <x:v>14</x:v>
      </x:c>
      <x:c r="E19" s="103">
        <x:f t="shared" si="5"/>
        <x:v>0</x:v>
      </x:c>
      <x:c r="F19" s="113">
        <x:f t="shared" si="5"/>
        <x:v>0</x:v>
      </x:c>
      <x:c r="G19" s="545">
        <x:f>VLOOKUP($K$10,$A$140:$QI$500,5+Restricciones!G19,FALSE)</x:f>
        <x:v>0</x:v>
      </x:c>
      <x:c r="H19" s="545">
        <x:f>VLOOKUP($K$10,$A$140:$QI$500,5+Restricciones!H19,FALSE)</x:f>
        <x:v>0</x:v>
      </x:c>
      <x:c r="I19" s="545">
        <x:f>VLOOKUP($K$10,$A$140:$QI$500,5+Restricciones!I19,FALSE)</x:f>
        <x:v>0</x:v>
      </x:c>
      <x:c r="J19" s="545">
        <x:f>VLOOKUP($K$10,$A$140:$QI$500,5+Restricciones!J19,FALSE)</x:f>
        <x:v>0</x:v>
      </x:c>
      <x:c r="K19" s="545">
        <x:f>VLOOKUP($K$10,$A$140:$QI$500,5+Restricciones!K19,FALSE)</x:f>
        <x:v>0</x:v>
      </x:c>
      <x:c r="L19" s="545">
        <x:f>VLOOKUP($K$10,$A$140:$QI$500,5+Restricciones!L19,FALSE)</x:f>
        <x:v>0</x:v>
      </x:c>
      <x:c r="M19" s="116"/>
      <x:c r="N19" s="117"/>
      <x:c r="O19" s="552">
        <x:f>VLOOKUP($K$10,$A$140:$QI$500,5+Restricciones!O19,FALSE)</x:f>
        <x:v>0</x:v>
      </x:c>
      <x:c r="P19" s="552">
        <x:f>VLOOKUP($K$10,$A$140:$QI$500,5+Restricciones!P19,FALSE)</x:f>
        <x:v>0</x:v>
      </x:c>
      <x:c r="Q19" s="1"/>
      <x:c r="R19" s="1"/>
      <x:c r="X19" s="884" t="s">
        <x:v>17</x:v>
      </x:c>
      <x:c r="Y19" s="888" t="s">
        <x:v>18</x:v>
      </x:c>
      <x:c r="Z19" s="889"/>
      <x:c r="AA19" s="218" t="s">
        <x:v>14</x:v>
      </x:c>
      <x:c r="AB19" s="219">
        <x:f t="shared" si="4"/>
        <x:v>0</x:v>
      </x:c>
      <x:c r="AC19" s="220">
        <x:f t="shared" ref="AC19:AC36" si="6">I20+J20</x:f>
        <x:v>0</x:v>
      </x:c>
      <x:c r="AD19" s="220">
        <x:f t="shared" ref="AD19:AD35" si="7">K20+L20</x:f>
        <x:v>0</x:v>
      </x:c>
      <x:c r="AE19" s="225"/>
      <x:c r="AF19" s="226"/>
      <x:c r="AG19" s="227"/>
      <x:c r="AH19" s="228"/>
      <x:c r="AI19" s="228"/>
      <x:c r="AJ19" s="229"/>
    </x:row>
    <x:row r="20" spans="1:36" ht="20.100000000000001" customHeight="1" x14ac:dyDescent="0.25">
      <x:c r="A20" s="207"/>
      <x:c r="B20" s="887"/>
      <x:c r="C20" s="883"/>
      <x:c r="D20" s="111" t="s">
        <x:v>15</x:v>
      </x:c>
      <x:c r="E20" s="122">
        <x:f t="shared" si="5"/>
        <x:v>0</x:v>
      </x:c>
      <x:c r="F20" s="113">
        <x:f t="shared" si="5"/>
        <x:v>0</x:v>
      </x:c>
      <x:c r="G20" s="545">
        <x:f>VLOOKUP($K$10,$A$140:$QI$500,5+Restricciones!G20,FALSE)</x:f>
        <x:v>0</x:v>
      </x:c>
      <x:c r="H20" s="545">
        <x:f>VLOOKUP($K$10,$A$140:$QI$500,5+Restricciones!H20,FALSE)</x:f>
        <x:v>0</x:v>
      </x:c>
      <x:c r="I20" s="545">
        <x:f>VLOOKUP($K$10,$A$140:$QI$500,5+Restricciones!I20,FALSE)</x:f>
        <x:v>0</x:v>
      </x:c>
      <x:c r="J20" s="545">
        <x:f>VLOOKUP($K$10,$A$140:$QI$500,5+Restricciones!J20,FALSE)</x:f>
        <x:v>0</x:v>
      </x:c>
      <x:c r="K20" s="545">
        <x:f>VLOOKUP($K$10,$A$140:$QI$500,5+Restricciones!K20,FALSE)</x:f>
        <x:v>0</x:v>
      </x:c>
      <x:c r="L20" s="545">
        <x:f>VLOOKUP($K$10,$A$140:$QI$500,5+Restricciones!L20,FALSE)</x:f>
        <x:v>0</x:v>
      </x:c>
      <x:c r="M20" s="116"/>
      <x:c r="N20" s="117"/>
      <x:c r="O20" s="551"/>
      <x:c r="P20" s="551"/>
      <x:c r="Q20" s="1"/>
      <x:c r="R20" s="1"/>
      <x:c r="X20" s="884"/>
      <x:c r="Y20" s="890"/>
      <x:c r="Z20" s="891"/>
      <x:c r="AA20" s="218" t="s">
        <x:v>15</x:v>
      </x:c>
      <x:c r="AB20" s="219">
        <x:f t="shared" si="4"/>
        <x:v>0</x:v>
      </x:c>
      <x:c r="AC20" s="220">
        <x:f t="shared" si="6"/>
        <x:v>0</x:v>
      </x:c>
      <x:c r="AD20" s="220">
        <x:f t="shared" si="7"/>
        <x:v>0</x:v>
      </x:c>
      <x:c r="AE20" s="225"/>
      <x:c r="AF20" s="222">
        <x:f>SUM(AG20:AJ20)</x:f>
        <x:v>0</x:v>
      </x:c>
      <x:c r="AG20" s="219">
        <x:f>ROUND(+Y8/13,0)</x:f>
        <x:v>0</x:v>
      </x:c>
      <x:c r="AH20" s="220">
        <x:f>ROUND(+AC20/13,0)</x:f>
        <x:v>0</x:v>
      </x:c>
      <x:c r="AI20" s="220">
        <x:f>ROUND(+AD20/13,0)</x:f>
        <x:v>0</x:v>
      </x:c>
      <x:c r="AJ20" s="225"/>
    </x:row>
    <x:row r="21" spans="1:36" ht="20.100000000000001" customHeight="1" x14ac:dyDescent="0.25">
      <x:c r="A21" s="1"/>
      <x:c r="B21" s="887"/>
      <x:c r="C21" s="883" t="s">
        <x:v>19</x:v>
      </x:c>
      <x:c r="D21" s="111" t="s">
        <x:v>14</x:v>
      </x:c>
      <x:c r="E21" s="122">
        <x:f t="shared" si="5"/>
        <x:v>0</x:v>
      </x:c>
      <x:c r="F21" s="113">
        <x:f t="shared" si="5"/>
        <x:v>0</x:v>
      </x:c>
      <x:c r="G21" s="545">
        <x:f>VLOOKUP($K$10,$A$140:$QI$500,5+Restricciones!G21,FALSE)</x:f>
        <x:v>0</x:v>
      </x:c>
      <x:c r="H21" s="545">
        <x:f>VLOOKUP($K$10,$A$140:$QI$500,5+Restricciones!H21,FALSE)</x:f>
        <x:v>0</x:v>
      </x:c>
      <x:c r="I21" s="545">
        <x:f>VLOOKUP($K$10,$A$140:$QI$500,5+Restricciones!I21,FALSE)</x:f>
        <x:v>0</x:v>
      </x:c>
      <x:c r="J21" s="545">
        <x:f>VLOOKUP($K$10,$A$140:$QI$500,5+Restricciones!J21,FALSE)</x:f>
        <x:v>0</x:v>
      </x:c>
      <x:c r="K21" s="545">
        <x:f>VLOOKUP($K$10,$A$140:$QI$500,5+Restricciones!K21,FALSE)</x:f>
        <x:v>0</x:v>
      </x:c>
      <x:c r="L21" s="545">
        <x:f>VLOOKUP($K$10,$A$140:$QI$500,5+Restricciones!L21,FALSE)</x:f>
        <x:v>0</x:v>
      </x:c>
      <x:c r="M21" s="116"/>
      <x:c r="N21" s="117"/>
      <x:c r="O21" s="552">
        <x:f>VLOOKUP($K$10,$A$140:$QI$500,5+Restricciones!O21,FALSE)</x:f>
        <x:v>0</x:v>
      </x:c>
      <x:c r="P21" s="552">
        <x:f>VLOOKUP($K$10,$A$140:$QI$500,5+Restricciones!P21,FALSE)</x:f>
        <x:v>0</x:v>
      </x:c>
      <x:c r="Q21" s="1"/>
      <x:c r="R21" s="1"/>
      <x:c r="X21" s="884"/>
      <x:c r="Y21" s="888" t="s">
        <x:v>19</x:v>
      </x:c>
      <x:c r="Z21" s="889"/>
      <x:c r="AA21" s="218" t="s">
        <x:v>14</x:v>
      </x:c>
      <x:c r="AB21" s="219">
        <x:f t="shared" si="4"/>
        <x:v>0</x:v>
      </x:c>
      <x:c r="AC21" s="220">
        <x:f t="shared" si="6"/>
        <x:v>0</x:v>
      </x:c>
      <x:c r="AD21" s="220">
        <x:f t="shared" si="7"/>
        <x:v>0</x:v>
      </x:c>
      <x:c r="AE21" s="225"/>
      <x:c r="AF21" s="226">
        <x:f>SUM(AG21:AJ21)</x:f>
        <x:v>0</x:v>
      </x:c>
      <x:c r="AG21" s="227"/>
      <x:c r="AH21" s="228"/>
      <x:c r="AI21" s="228"/>
      <x:c r="AJ21" s="229"/>
    </x:row>
    <x:row r="22" spans="1:36" ht="20.100000000000001" customHeight="1" x14ac:dyDescent="0.25">
      <x:c r="A22" s="207"/>
      <x:c r="B22" s="887"/>
      <x:c r="C22" s="883"/>
      <x:c r="D22" s="111" t="s">
        <x:v>15</x:v>
      </x:c>
      <x:c r="E22" s="122">
        <x:f t="shared" si="5"/>
        <x:v>0</x:v>
      </x:c>
      <x:c r="F22" s="113">
        <x:f t="shared" si="5"/>
        <x:v>0</x:v>
      </x:c>
      <x:c r="G22" s="545">
        <x:f>VLOOKUP($K$10,$A$140:$QI$500,5+Restricciones!G22,FALSE)</x:f>
        <x:v>0</x:v>
      </x:c>
      <x:c r="H22" s="545">
        <x:f>VLOOKUP($K$10,$A$140:$QI$500,5+Restricciones!H22,FALSE)</x:f>
        <x:v>0</x:v>
      </x:c>
      <x:c r="I22" s="545">
        <x:f>VLOOKUP($K$10,$A$140:$QI$500,5+Restricciones!I22,FALSE)</x:f>
        <x:v>0</x:v>
      </x:c>
      <x:c r="J22" s="545">
        <x:f>VLOOKUP($K$10,$A$140:$QI$500,5+Restricciones!J22,FALSE)</x:f>
        <x:v>0</x:v>
      </x:c>
      <x:c r="K22" s="545">
        <x:f>VLOOKUP($K$10,$A$140:$QI$500,5+Restricciones!K22,FALSE)</x:f>
        <x:v>0</x:v>
      </x:c>
      <x:c r="L22" s="545">
        <x:f>VLOOKUP($K$10,$A$140:$QI$500,5+Restricciones!L22,FALSE)</x:f>
        <x:v>0</x:v>
      </x:c>
      <x:c r="M22" s="116"/>
      <x:c r="N22" s="117"/>
      <x:c r="O22" s="551"/>
      <x:c r="P22" s="551"/>
      <x:c r="Q22" s="1"/>
      <x:c r="R22" s="1"/>
      <x:c r="X22" s="884"/>
      <x:c r="Y22" s="890"/>
      <x:c r="Z22" s="891"/>
      <x:c r="AA22" s="218" t="s">
        <x:v>15</x:v>
      </x:c>
      <x:c r="AB22" s="219">
        <x:f t="shared" si="4"/>
        <x:v>0</x:v>
      </x:c>
      <x:c r="AC22" s="220">
        <x:f t="shared" si="6"/>
        <x:v>0</x:v>
      </x:c>
      <x:c r="AD22" s="220">
        <x:f t="shared" si="7"/>
        <x:v>0</x:v>
      </x:c>
      <x:c r="AE22" s="225"/>
      <x:c r="AF22" s="222">
        <x:f>SUM(AG22:AJ22)</x:f>
        <x:v>0</x:v>
      </x:c>
      <x:c r="AG22" s="219">
        <x:f>ROUND(+AB22/4,0)</x:f>
        <x:v>0</x:v>
      </x:c>
      <x:c r="AH22" s="220">
        <x:f>ROUND(+AC22/4,0)</x:f>
        <x:v>0</x:v>
      </x:c>
      <x:c r="AI22" s="220">
        <x:f>ROUND(+AD22/4,0)</x:f>
        <x:v>0</x:v>
      </x:c>
      <x:c r="AJ22" s="225"/>
    </x:row>
    <x:row r="23" spans="1:36" ht="20.100000000000001" customHeight="1" x14ac:dyDescent="0.25">
      <x:c r="A23" s="1"/>
      <x:c r="B23" s="887"/>
      <x:c r="C23" s="883" t="s">
        <x:v>20</x:v>
      </x:c>
      <x:c r="D23" s="111" t="s">
        <x:v>14</x:v>
      </x:c>
      <x:c r="E23" s="122">
        <x:f t="shared" si="5"/>
        <x:v>0</x:v>
      </x:c>
      <x:c r="F23" s="113">
        <x:f t="shared" si="5"/>
        <x:v>0</x:v>
      </x:c>
      <x:c r="G23" s="545">
        <x:f>VLOOKUP($K$10,$A$140:$QI$500,5+Restricciones!G23,FALSE)</x:f>
        <x:v>0</x:v>
      </x:c>
      <x:c r="H23" s="545">
        <x:f>VLOOKUP($K$10,$A$140:$QI$500,5+Restricciones!H23,FALSE)</x:f>
        <x:v>0</x:v>
      </x:c>
      <x:c r="I23" s="545">
        <x:f>VLOOKUP($K$10,$A$140:$QI$500,5+Restricciones!I23,FALSE)</x:f>
        <x:v>0</x:v>
      </x:c>
      <x:c r="J23" s="545">
        <x:f>VLOOKUP($K$10,$A$140:$QI$500,5+Restricciones!J23,FALSE)</x:f>
        <x:v>0</x:v>
      </x:c>
      <x:c r="K23" s="545">
        <x:f>VLOOKUP($K$10,$A$140:$QI$500,5+Restricciones!K23,FALSE)</x:f>
        <x:v>0</x:v>
      </x:c>
      <x:c r="L23" s="545">
        <x:f>VLOOKUP($K$10,$A$140:$QI$500,5+Restricciones!L23,FALSE)</x:f>
        <x:v>0</x:v>
      </x:c>
      <x:c r="M23" s="116"/>
      <x:c r="N23" s="117"/>
      <x:c r="O23" s="552">
        <x:f>VLOOKUP($K$10,$A$140:$QI$500,5+Restricciones!O23,FALSE)</x:f>
        <x:v>0</x:v>
      </x:c>
      <x:c r="P23" s="552">
        <x:f>VLOOKUP($K$10,$A$140:$QI$500,5+Restricciones!P23,FALSE)</x:f>
        <x:v>0</x:v>
      </x:c>
      <x:c r="Q23" s="1"/>
      <x:c r="R23" s="1"/>
      <x:c r="X23" s="884"/>
      <x:c r="Y23" s="888" t="s">
        <x:v>20</x:v>
      </x:c>
      <x:c r="Z23" s="889"/>
      <x:c r="AA23" s="218" t="s">
        <x:v>14</x:v>
      </x:c>
      <x:c r="AB23" s="219">
        <x:f t="shared" si="4"/>
        <x:v>0</x:v>
      </x:c>
      <x:c r="AC23" s="220">
        <x:f t="shared" si="6"/>
        <x:v>0</x:v>
      </x:c>
      <x:c r="AD23" s="220">
        <x:f t="shared" si="7"/>
        <x:v>0</x:v>
      </x:c>
      <x:c r="AE23" s="225"/>
      <x:c r="AF23" s="226">
        <x:f>SUM(AG23:AJ23)</x:f>
        <x:v>0</x:v>
      </x:c>
      <x:c r="AG23" s="227"/>
      <x:c r="AH23" s="228"/>
      <x:c r="AI23" s="228"/>
      <x:c r="AJ23" s="229"/>
    </x:row>
    <x:row r="24" spans="1:36" ht="20.100000000000001" customHeight="1" x14ac:dyDescent="0.25">
      <x:c r="A24" s="207"/>
      <x:c r="B24" s="887"/>
      <x:c r="C24" s="883"/>
      <x:c r="D24" s="111" t="s">
        <x:v>15</x:v>
      </x:c>
      <x:c r="E24" s="122">
        <x:f t="shared" si="5"/>
        <x:v>0</x:v>
      </x:c>
      <x:c r="F24" s="113">
        <x:f t="shared" si="5"/>
        <x:v>0</x:v>
      </x:c>
      <x:c r="G24" s="545">
        <x:f>VLOOKUP($K$10,$A$140:$QI$500,5+Restricciones!G24,FALSE)</x:f>
        <x:v>0</x:v>
      </x:c>
      <x:c r="H24" s="545">
        <x:f>VLOOKUP($K$10,$A$140:$QI$500,5+Restricciones!H24,FALSE)</x:f>
        <x:v>0</x:v>
      </x:c>
      <x:c r="I24" s="545">
        <x:f>VLOOKUP($K$10,$A$140:$QI$500,5+Restricciones!I24,FALSE)</x:f>
        <x:v>0</x:v>
      </x:c>
      <x:c r="J24" s="545">
        <x:f>VLOOKUP($K$10,$A$140:$QI$500,5+Restricciones!J24,FALSE)</x:f>
        <x:v>0</x:v>
      </x:c>
      <x:c r="K24" s="545">
        <x:f>VLOOKUP($K$10,$A$140:$QI$500,5+Restricciones!K24,FALSE)</x:f>
        <x:v>0</x:v>
      </x:c>
      <x:c r="L24" s="545">
        <x:f>VLOOKUP($K$10,$A$140:$QI$500,5+Restricciones!L24,FALSE)</x:f>
        <x:v>0</x:v>
      </x:c>
      <x:c r="M24" s="116"/>
      <x:c r="N24" s="117"/>
      <x:c r="O24" s="551"/>
      <x:c r="P24" s="551"/>
      <x:c r="Q24" s="1"/>
      <x:c r="R24" s="1"/>
      <x:c r="X24" s="884"/>
      <x:c r="Y24" s="890"/>
      <x:c r="Z24" s="891"/>
      <x:c r="AA24" s="218" t="s">
        <x:v>15</x:v>
      </x:c>
      <x:c r="AB24" s="219">
        <x:f t="shared" si="4"/>
        <x:v>0</x:v>
      </x:c>
      <x:c r="AC24" s="220">
        <x:f t="shared" si="6"/>
        <x:v>0</x:v>
      </x:c>
      <x:c r="AD24" s="220">
        <x:f t="shared" si="7"/>
        <x:v>0</x:v>
      </x:c>
      <x:c r="AE24" s="225"/>
      <x:c r="AF24" s="222">
        <x:f>SUM(AG24:AJ24)</x:f>
        <x:v>0</x:v>
      </x:c>
      <x:c r="AG24" s="219">
        <x:f>ROUND(+AB24/12,0)</x:f>
        <x:v>0</x:v>
      </x:c>
      <x:c r="AH24" s="220">
        <x:f>ROUND(+AC24/12,0)</x:f>
        <x:v>0</x:v>
      </x:c>
      <x:c r="AI24" s="220">
        <x:f>ROUND(+AD24/12,0)</x:f>
        <x:v>0</x:v>
      </x:c>
      <x:c r="AJ24" s="225"/>
    </x:row>
    <x:row r="25" spans="1:36" ht="20.100000000000001" customHeight="1" x14ac:dyDescent="0.25">
      <x:c r="A25" s="1"/>
      <x:c r="B25" s="887"/>
      <x:c r="C25" s="883" t="s">
        <x:v>21</x:v>
      </x:c>
      <x:c r="D25" s="111" t="s">
        <x:v>14</x:v>
      </x:c>
      <x:c r="E25" s="122">
        <x:f t="shared" si="5"/>
        <x:v>0</x:v>
      </x:c>
      <x:c r="F25" s="113">
        <x:f t="shared" si="5"/>
        <x:v>0</x:v>
      </x:c>
      <x:c r="G25" s="545">
        <x:f>VLOOKUP($K$10,$A$140:$QI$500,5+Restricciones!G25,FALSE)</x:f>
        <x:v>0</x:v>
      </x:c>
      <x:c r="H25" s="545">
        <x:f>VLOOKUP($K$10,$A$140:$QI$500,5+Restricciones!H25,FALSE)</x:f>
        <x:v>0</x:v>
      </x:c>
      <x:c r="I25" s="545">
        <x:f>VLOOKUP($K$10,$A$140:$QI$500,5+Restricciones!I25,FALSE)</x:f>
        <x:v>0</x:v>
      </x:c>
      <x:c r="J25" s="545">
        <x:f>VLOOKUP($K$10,$A$140:$QI$500,5+Restricciones!J25,FALSE)</x:f>
        <x:v>0</x:v>
      </x:c>
      <x:c r="K25" s="545">
        <x:f>VLOOKUP($K$10,$A$140:$QI$500,5+Restricciones!K25,FALSE)</x:f>
        <x:v>0</x:v>
      </x:c>
      <x:c r="L25" s="545">
        <x:f>VLOOKUP($K$10,$A$140:$QI$500,5+Restricciones!L25,FALSE)</x:f>
        <x:v>0</x:v>
      </x:c>
      <x:c r="M25" s="116"/>
      <x:c r="N25" s="117"/>
      <x:c r="O25" s="552">
        <x:f>VLOOKUP($K$10,$A$140:$QI$500,5+Restricciones!O25,FALSE)</x:f>
        <x:v>0</x:v>
      </x:c>
      <x:c r="P25" s="552">
        <x:f>VLOOKUP($K$10,$A$140:$QI$500,5+Restricciones!P25,FALSE)</x:f>
        <x:v>0</x:v>
      </x:c>
      <x:c r="Q25" s="1"/>
      <x:c r="R25" s="1"/>
      <x:c r="X25" s="884"/>
      <x:c r="Y25" s="888" t="s">
        <x:v>21</x:v>
      </x:c>
      <x:c r="Z25" s="889"/>
      <x:c r="AA25" s="218" t="s">
        <x:v>14</x:v>
      </x:c>
      <x:c r="AB25" s="219">
        <x:f t="shared" si="4"/>
        <x:v>0</x:v>
      </x:c>
      <x:c r="AC25" s="220">
        <x:f t="shared" si="6"/>
        <x:v>0</x:v>
      </x:c>
      <x:c r="AD25" s="220">
        <x:f t="shared" si="7"/>
        <x:v>0</x:v>
      </x:c>
      <x:c r="AE25" s="225"/>
      <x:c r="AF25" s="226"/>
      <x:c r="AG25" s="227"/>
      <x:c r="AH25" s="228"/>
      <x:c r="AI25" s="228"/>
      <x:c r="AJ25" s="229"/>
    </x:row>
    <x:row r="26" spans="1:36" ht="20.100000000000001" customHeight="1" x14ac:dyDescent="0.25">
      <x:c r="A26" s="207"/>
      <x:c r="B26" s="887"/>
      <x:c r="C26" s="883"/>
      <x:c r="D26" s="111" t="s">
        <x:v>15</x:v>
      </x:c>
      <x:c r="E26" s="122">
        <x:f t="shared" si="5"/>
        <x:v>0</x:v>
      </x:c>
      <x:c r="F26" s="113">
        <x:f t="shared" si="5"/>
        <x:v>0</x:v>
      </x:c>
      <x:c r="G26" s="545">
        <x:f>VLOOKUP($K$10,$A$140:$QI$500,5+Restricciones!G26,FALSE)</x:f>
        <x:v>0</x:v>
      </x:c>
      <x:c r="H26" s="545">
        <x:f>VLOOKUP($K$10,$A$140:$QI$500,5+Restricciones!H26,FALSE)</x:f>
        <x:v>0</x:v>
      </x:c>
      <x:c r="I26" s="545">
        <x:f>VLOOKUP($K$10,$A$140:$QI$500,5+Restricciones!I26,FALSE)</x:f>
        <x:v>0</x:v>
      </x:c>
      <x:c r="J26" s="545">
        <x:f>VLOOKUP($K$10,$A$140:$QI$500,5+Restricciones!J26,FALSE)</x:f>
        <x:v>0</x:v>
      </x:c>
      <x:c r="K26" s="545">
        <x:f>VLOOKUP($K$10,$A$140:$QI$500,5+Restricciones!K26,FALSE)</x:f>
        <x:v>0</x:v>
      </x:c>
      <x:c r="L26" s="545">
        <x:f>VLOOKUP($K$10,$A$140:$QI$500,5+Restricciones!L26,FALSE)</x:f>
        <x:v>0</x:v>
      </x:c>
      <x:c r="M26" s="116"/>
      <x:c r="N26" s="117"/>
      <x:c r="O26" s="551"/>
      <x:c r="P26" s="551"/>
      <x:c r="Q26" s="1"/>
      <x:c r="R26" s="1"/>
      <x:c r="X26" s="884"/>
      <x:c r="Y26" s="890"/>
      <x:c r="Z26" s="891"/>
      <x:c r="AA26" s="218" t="s">
        <x:v>15</x:v>
      </x:c>
      <x:c r="AB26" s="219">
        <x:f t="shared" si="4"/>
        <x:v>0</x:v>
      </x:c>
      <x:c r="AC26" s="220">
        <x:f t="shared" si="6"/>
        <x:v>0</x:v>
      </x:c>
      <x:c r="AD26" s="220">
        <x:f t="shared" si="7"/>
        <x:v>0</x:v>
      </x:c>
      <x:c r="AE26" s="225"/>
      <x:c r="AF26" s="222">
        <x:f>SUM(AG26:AJ26)</x:f>
        <x:v>0</x:v>
      </x:c>
      <x:c r="AG26" s="219">
        <x:f>ROUND(+AB26/1,0)</x:f>
        <x:v>0</x:v>
      </x:c>
      <x:c r="AH26" s="220">
        <x:f>ROUND(+AC26/1,0)</x:f>
        <x:v>0</x:v>
      </x:c>
      <x:c r="AI26" s="220">
        <x:f>ROUND(+AD26/1,0)</x:f>
        <x:v>0</x:v>
      </x:c>
      <x:c r="AJ26" s="225"/>
    </x:row>
    <x:row r="27" spans="1:36" ht="20.100000000000001" customHeight="1" thickBot="1" x14ac:dyDescent="0.3">
      <x:c r="A27" s="1"/>
      <x:c r="B27" s="887" t="s">
        <x:v>22</x:v>
      </x:c>
      <x:c r="C27" s="883" t="s">
        <x:v>23</x:v>
      </x:c>
      <x:c r="D27" s="111" t="s">
        <x:v>14</x:v>
      </x:c>
      <x:c r="E27" s="122">
        <x:f t="shared" si="5"/>
        <x:v>0</x:v>
      </x:c>
      <x:c r="F27" s="113">
        <x:f t="shared" si="5"/>
        <x:v>0</x:v>
      </x:c>
      <x:c r="G27" s="545">
        <x:f>VLOOKUP($K$10,$A$140:$QI$500,5+Restricciones!G27,FALSE)</x:f>
        <x:v>0</x:v>
      </x:c>
      <x:c r="H27" s="545">
        <x:f>VLOOKUP($K$10,$A$140:$QI$500,5+Restricciones!H27,FALSE)</x:f>
        <x:v>0</x:v>
      </x:c>
      <x:c r="I27" s="545">
        <x:f>VLOOKUP($K$10,$A$140:$QI$500,5+Restricciones!I27,FALSE)</x:f>
        <x:v>0</x:v>
      </x:c>
      <x:c r="J27" s="545">
        <x:f>VLOOKUP($K$10,$A$140:$QI$500,5+Restricciones!J27,FALSE)</x:f>
        <x:v>0</x:v>
      </x:c>
      <x:c r="K27" s="545">
        <x:f>VLOOKUP($K$10,$A$140:$QI$500,5+Restricciones!K27,FALSE)</x:f>
        <x:v>0</x:v>
      </x:c>
      <x:c r="L27" s="545">
        <x:f>VLOOKUP($K$10,$A$140:$QI$500,5+Restricciones!L27,FALSE)</x:f>
        <x:v>0</x:v>
      </x:c>
      <x:c r="M27" s="545">
        <x:f>VLOOKUP($K$10,$A$140:$QI$500,5+Restricciones!M27,FALSE)</x:f>
        <x:v>0</x:v>
      </x:c>
      <x:c r="N27" s="548">
        <x:f>VLOOKUP($K$10,$A$140:$QI$500,5+Restricciones!N27,FALSE)</x:f>
        <x:v>0</x:v>
      </x:c>
      <x:c r="O27" s="552">
        <x:f>VLOOKUP($K$10,$A$140:$QI$500,5+Restricciones!O27,FALSE)</x:f>
        <x:v>0</x:v>
      </x:c>
      <x:c r="P27" s="552">
        <x:f>VLOOKUP($K$10,$A$140:$QI$500,5+Restricciones!P27,FALSE)</x:f>
        <x:v>0</x:v>
      </x:c>
      <x:c r="Q27" s="1"/>
      <x:c r="R27" s="1"/>
      <x:c r="X27" s="884" t="s">
        <x:v>22</x:v>
      </x:c>
      <x:c r="Y27" s="888" t="s">
        <x:v>23</x:v>
      </x:c>
      <x:c r="Z27" s="889"/>
      <x:c r="AA27" s="218" t="s">
        <x:v>14</x:v>
      </x:c>
      <x:c r="AB27" s="219">
        <x:f t="shared" si="4"/>
        <x:v>0</x:v>
      </x:c>
      <x:c r="AC27" s="220">
        <x:f t="shared" si="6"/>
        <x:v>0</x:v>
      </x:c>
      <x:c r="AD27" s="220">
        <x:f t="shared" si="7"/>
        <x:v>0</x:v>
      </x:c>
      <x:c r="AE27" s="221">
        <x:f>M28+N28</x:f>
        <x:v>0</x:v>
      </x:c>
      <x:c r="AF27" s="226"/>
      <x:c r="AG27" s="227"/>
      <x:c r="AH27" s="228"/>
      <x:c r="AI27" s="228"/>
      <x:c r="AJ27" s="229"/>
    </x:row>
    <x:row r="28" spans="1:36" ht="20.100000000000001" customHeight="1" thickBot="1" x14ac:dyDescent="0.3">
      <x:c r="A28" s="207"/>
      <x:c r="B28" s="887"/>
      <x:c r="C28" s="883"/>
      <x:c r="D28" s="111" t="s">
        <x:v>15</x:v>
      </x:c>
      <x:c r="E28" s="122">
        <x:f t="shared" si="5"/>
        <x:v>0</x:v>
      </x:c>
      <x:c r="F28" s="113">
        <x:f t="shared" si="5"/>
        <x:v>0</x:v>
      </x:c>
      <x:c r="G28" s="545">
        <x:f>VLOOKUP($K$10,$A$140:$QI$500,5+Restricciones!G28,FALSE)</x:f>
        <x:v>0</x:v>
      </x:c>
      <x:c r="H28" s="545">
        <x:f>VLOOKUP($K$10,$A$140:$QI$500,5+Restricciones!H28,FALSE)</x:f>
        <x:v>0</x:v>
      </x:c>
      <x:c r="I28" s="545">
        <x:f>VLOOKUP($K$10,$A$140:$QI$500,5+Restricciones!I28,FALSE)</x:f>
        <x:v>0</x:v>
      </x:c>
      <x:c r="J28" s="545">
        <x:f>VLOOKUP($K$10,$A$140:$QI$500,5+Restricciones!J28,FALSE)</x:f>
        <x:v>0</x:v>
      </x:c>
      <x:c r="K28" s="545">
        <x:f>VLOOKUP($K$10,$A$140:$QI$500,5+Restricciones!K28,FALSE)</x:f>
        <x:v>0</x:v>
      </x:c>
      <x:c r="L28" s="545">
        <x:f>VLOOKUP($K$10,$A$140:$QI$500,5+Restricciones!L28,FALSE)</x:f>
        <x:v>0</x:v>
      </x:c>
      <x:c r="M28" s="545">
        <x:f>VLOOKUP($K$10,$A$140:$QI$500,5+Restricciones!M28,FALSE)</x:f>
        <x:v>0</x:v>
      </x:c>
      <x:c r="N28" s="548">
        <x:f>VLOOKUP($K$10,$A$140:$QI$500,5+Restricciones!N28,FALSE)</x:f>
        <x:v>0</x:v>
      </x:c>
      <x:c r="O28" s="551"/>
      <x:c r="P28" s="551"/>
      <x:c r="Q28" s="1"/>
      <x:c r="R28" s="1"/>
      <x:c r="X28" s="892"/>
      <x:c r="Y28" s="890"/>
      <x:c r="Z28" s="891"/>
      <x:c r="AA28" s="218" t="s">
        <x:v>15</x:v>
      </x:c>
      <x:c r="AB28" s="219">
        <x:f t="shared" si="4"/>
        <x:v>0</x:v>
      </x:c>
      <x:c r="AC28" s="220">
        <x:f t="shared" si="6"/>
        <x:v>0</x:v>
      </x:c>
      <x:c r="AD28" s="220">
        <x:f t="shared" si="7"/>
        <x:v>0</x:v>
      </x:c>
      <x:c r="AE28" s="221">
        <x:f>M29+N29</x:f>
        <x:v>0</x:v>
      </x:c>
      <x:c r="AF28" s="222">
        <x:f>SUM(AG28:AJ28)</x:f>
        <x:v>0</x:v>
      </x:c>
      <x:c r="AG28" s="219">
        <x:f>ROUND(+AB28/100,0)</x:f>
        <x:v>0</x:v>
      </x:c>
      <x:c r="AH28" s="220">
        <x:f>ROUND(+AC28/100,0)</x:f>
        <x:v>0</x:v>
      </x:c>
      <x:c r="AI28" s="220">
        <x:f>ROUND(+AD28/100,0)</x:f>
        <x:v>0</x:v>
      </x:c>
      <x:c r="AJ28" s="221">
        <x:f>ROUND(+AE28/100,0)</x:f>
        <x:v>0</x:v>
      </x:c>
    </x:row>
    <x:row r="29" spans="1:36" ht="20.100000000000001" customHeight="1" thickBot="1" x14ac:dyDescent="0.3">
      <x:c r="A29" s="1"/>
      <x:c r="B29" s="887"/>
      <x:c r="C29" s="883" t="s">
        <x:v>24</x:v>
      </x:c>
      <x:c r="D29" s="111" t="s">
        <x:v>14</x:v>
      </x:c>
      <x:c r="E29" s="122">
        <x:f t="shared" si="5"/>
        <x:v>0</x:v>
      </x:c>
      <x:c r="F29" s="113">
        <x:f t="shared" si="5"/>
        <x:v>0</x:v>
      </x:c>
      <x:c r="G29" s="545">
        <x:f>VLOOKUP($K$10,$A$140:$QI$500,5+Restricciones!G29,FALSE)</x:f>
        <x:v>0</x:v>
      </x:c>
      <x:c r="H29" s="545">
        <x:f>VLOOKUP($K$10,$A$140:$QI$500,5+Restricciones!H29,FALSE)</x:f>
        <x:v>0</x:v>
      </x:c>
      <x:c r="I29" s="545">
        <x:f>VLOOKUP($K$10,$A$140:$QI$500,5+Restricciones!I29,FALSE)</x:f>
        <x:v>0</x:v>
      </x:c>
      <x:c r="J29" s="545">
        <x:f>VLOOKUP($K$10,$A$140:$QI$500,5+Restricciones!J29,FALSE)</x:f>
        <x:v>0</x:v>
      </x:c>
      <x:c r="K29" s="545">
        <x:f>VLOOKUP($K$10,$A$140:$QI$500,5+Restricciones!K29,FALSE)</x:f>
        <x:v>0</x:v>
      </x:c>
      <x:c r="L29" s="545">
        <x:f>VLOOKUP($K$10,$A$140:$QI$500,5+Restricciones!L29,FALSE)</x:f>
        <x:v>0</x:v>
      </x:c>
      <x:c r="M29" s="116"/>
      <x:c r="N29" s="117"/>
      <x:c r="O29" s="552">
        <x:f>VLOOKUP($K$10,$A$140:$QI$500,5+Restricciones!O29,FALSE)</x:f>
        <x:v>0</x:v>
      </x:c>
      <x:c r="P29" s="552">
        <x:f>VLOOKUP($K$10,$A$140:$QI$500,5+Restricciones!P29,FALSE)</x:f>
        <x:v>0</x:v>
      </x:c>
      <x:c r="Q29" s="1"/>
      <x:c r="R29" s="1"/>
      <x:c r="X29" s="892"/>
      <x:c r="Y29" s="888" t="s">
        <x:v>24</x:v>
      </x:c>
      <x:c r="Z29" s="889"/>
      <x:c r="AA29" s="218" t="s">
        <x:v>14</x:v>
      </x:c>
      <x:c r="AB29" s="219">
        <x:f t="shared" si="4"/>
        <x:v>0</x:v>
      </x:c>
      <x:c r="AC29" s="220">
        <x:f t="shared" si="6"/>
        <x:v>0</x:v>
      </x:c>
      <x:c r="AD29" s="220">
        <x:f t="shared" si="7"/>
        <x:v>0</x:v>
      </x:c>
      <x:c r="AE29" s="225"/>
      <x:c r="AF29" s="226"/>
      <x:c r="AG29" s="227"/>
      <x:c r="AH29" s="228"/>
      <x:c r="AI29" s="228"/>
      <x:c r="AJ29" s="229"/>
    </x:row>
    <x:row r="30" spans="1:36" ht="20.100000000000001" customHeight="1" x14ac:dyDescent="0.25">
      <x:c r="A30" s="207"/>
      <x:c r="B30" s="887"/>
      <x:c r="C30" s="883"/>
      <x:c r="D30" s="111" t="s">
        <x:v>15</x:v>
      </x:c>
      <x:c r="E30" s="122">
        <x:f t="shared" si="5"/>
        <x:v>0</x:v>
      </x:c>
      <x:c r="F30" s="113">
        <x:f t="shared" si="5"/>
        <x:v>0</x:v>
      </x:c>
      <x:c r="G30" s="545">
        <x:f>VLOOKUP($K$10,$A$140:$QI$500,5+Restricciones!G30,FALSE)</x:f>
        <x:v>0</x:v>
      </x:c>
      <x:c r="H30" s="545">
        <x:f>VLOOKUP($K$10,$A$140:$QI$500,5+Restricciones!H30,FALSE)</x:f>
        <x:v>0</x:v>
      </x:c>
      <x:c r="I30" s="545">
        <x:f>VLOOKUP($K$10,$A$140:$QI$500,5+Restricciones!I30,FALSE)</x:f>
        <x:v>0</x:v>
      </x:c>
      <x:c r="J30" s="545">
        <x:f>VLOOKUP($K$10,$A$140:$QI$500,5+Restricciones!J30,FALSE)</x:f>
        <x:v>0</x:v>
      </x:c>
      <x:c r="K30" s="545">
        <x:f>VLOOKUP($K$10,$A$140:$QI$500,5+Restricciones!K30,FALSE)</x:f>
        <x:v>0</x:v>
      </x:c>
      <x:c r="L30" s="545">
        <x:f>VLOOKUP($K$10,$A$140:$QI$500,5+Restricciones!L30,FALSE)</x:f>
        <x:v>0</x:v>
      </x:c>
      <x:c r="M30" s="116"/>
      <x:c r="N30" s="117"/>
      <x:c r="O30" s="551"/>
      <x:c r="P30" s="551"/>
      <x:c r="Q30" s="1"/>
      <x:c r="R30" s="1"/>
      <x:c r="X30" s="892"/>
      <x:c r="Y30" s="890"/>
      <x:c r="Z30" s="891"/>
      <x:c r="AA30" s="218" t="s">
        <x:v>15</x:v>
      </x:c>
      <x:c r="AB30" s="219">
        <x:f t="shared" si="4"/>
        <x:v>0</x:v>
      </x:c>
      <x:c r="AC30" s="220">
        <x:f t="shared" si="6"/>
        <x:v>0</x:v>
      </x:c>
      <x:c r="AD30" s="220">
        <x:f t="shared" si="7"/>
        <x:v>0</x:v>
      </x:c>
      <x:c r="AE30" s="225"/>
      <x:c r="AF30" s="222">
        <x:f t="shared" ref="AF30:AF36" si="8">SUM(AG30:AJ30)</x:f>
        <x:v>0</x:v>
      </x:c>
      <x:c r="AG30" s="219">
        <x:f>ROUND(+AB30/100,0)</x:f>
        <x:v>0</x:v>
      </x:c>
      <x:c r="AH30" s="220">
        <x:f>ROUND(+AC30/100,0)</x:f>
        <x:v>0</x:v>
      </x:c>
      <x:c r="AI30" s="220">
        <x:f>ROUND(+AD30/100,0)</x:f>
        <x:v>0</x:v>
      </x:c>
      <x:c r="AJ30" s="225"/>
    </x:row>
    <x:row r="31" spans="1:36" ht="20.100000000000001" customHeight="1" x14ac:dyDescent="0.25">
      <x:c r="A31" s="1"/>
      <x:c r="B31" s="882" t="s">
        <x:v>25</x:v>
      </x:c>
      <x:c r="C31" s="883"/>
      <x:c r="D31" s="111" t="s">
        <x:v>14</x:v>
      </x:c>
      <x:c r="E31" s="122">
        <x:f t="shared" si="5"/>
        <x:v>0</x:v>
      </x:c>
      <x:c r="F31" s="113">
        <x:f t="shared" si="5"/>
        <x:v>0</x:v>
      </x:c>
      <x:c r="G31" s="545">
        <x:f>VLOOKUP($K$10,$A$140:$QI$500,5+Restricciones!G31,FALSE)</x:f>
        <x:v>0</x:v>
      </x:c>
      <x:c r="H31" s="545">
        <x:f>VLOOKUP($K$10,$A$140:$QI$500,5+Restricciones!H31,FALSE)</x:f>
        <x:v>0</x:v>
      </x:c>
      <x:c r="I31" s="545">
        <x:f>VLOOKUP($K$10,$A$140:$QI$500,5+Restricciones!I31,FALSE)</x:f>
        <x:v>0</x:v>
      </x:c>
      <x:c r="J31" s="545">
        <x:f>VLOOKUP($K$10,$A$140:$QI$500,5+Restricciones!J31,FALSE)</x:f>
        <x:v>0</x:v>
      </x:c>
      <x:c r="K31" s="545">
        <x:f>VLOOKUP($K$10,$A$140:$QI$500,5+Restricciones!K31,FALSE)</x:f>
        <x:v>0</x:v>
      </x:c>
      <x:c r="L31" s="545">
        <x:f>VLOOKUP($K$10,$A$140:$QI$500,5+Restricciones!L31,FALSE)</x:f>
        <x:v>0</x:v>
      </x:c>
      <x:c r="M31" s="116"/>
      <x:c r="N31" s="117"/>
      <x:c r="O31" s="551"/>
      <x:c r="P31" s="552">
        <x:f>VLOOKUP($K$10,$A$140:$QI$500,5+Restricciones!P31,FALSE)</x:f>
        <x:v>0</x:v>
      </x:c>
      <x:c r="Q31" s="1"/>
      <x:c r="R31" s="1"/>
      <x:c r="X31" s="863" t="s">
        <x:v>155</x:v>
      </x:c>
      <x:c r="Y31" s="864"/>
      <x:c r="Z31" s="864"/>
      <x:c r="AA31" s="218" t="s">
        <x:v>14</x:v>
      </x:c>
      <x:c r="AB31" s="219">
        <x:f>G32</x:f>
        <x:v>0</x:v>
      </x:c>
      <x:c r="AC31" s="220">
        <x:f>I32</x:f>
        <x:v>0</x:v>
      </x:c>
      <x:c r="AD31" s="220">
        <x:f>K32</x:f>
        <x:v>0</x:v>
      </x:c>
      <x:c r="AE31" s="225"/>
      <x:c r="AF31" s="222">
        <x:f t="shared" si="8"/>
        <x:v>0</x:v>
      </x:c>
      <x:c r="AG31" s="219">
        <x:f t="shared" ref="AG31:AI32" si="9">+AB31</x:f>
        <x:v>0</x:v>
      </x:c>
      <x:c r="AH31" s="220">
        <x:f t="shared" si="9"/>
        <x:v>0</x:v>
      </x:c>
      <x:c r="AI31" s="220">
        <x:f t="shared" si="9"/>
        <x:v>0</x:v>
      </x:c>
      <x:c r="AJ31" s="225"/>
    </x:row>
    <x:row r="32" spans="1:36" ht="20.100000000000001" customHeight="1" x14ac:dyDescent="0.25">
      <x:c r="A32" s="1"/>
      <x:c r="B32" s="882" t="s">
        <x:v>26</x:v>
      </x:c>
      <x:c r="C32" s="883"/>
      <x:c r="D32" s="111" t="s">
        <x:v>14</x:v>
      </x:c>
      <x:c r="E32" s="122">
        <x:f t="shared" si="5"/>
        <x:v>0</x:v>
      </x:c>
      <x:c r="F32" s="113">
        <x:f t="shared" si="5"/>
        <x:v>0</x:v>
      </x:c>
      <x:c r="G32" s="545">
        <x:f>VLOOKUP($K$10,$A$140:$QI$500,5+Restricciones!G32,FALSE)</x:f>
        <x:v>0</x:v>
      </x:c>
      <x:c r="H32" s="545">
        <x:f>VLOOKUP($K$10,$A$140:$QI$500,5+Restricciones!H32,FALSE)</x:f>
        <x:v>0</x:v>
      </x:c>
      <x:c r="I32" s="545">
        <x:f>VLOOKUP($K$10,$A$140:$QI$500,5+Restricciones!I32,FALSE)</x:f>
        <x:v>0</x:v>
      </x:c>
      <x:c r="J32" s="545">
        <x:f>VLOOKUP($K$10,$A$140:$QI$500,5+Restricciones!J32,FALSE)</x:f>
        <x:v>0</x:v>
      </x:c>
      <x:c r="K32" s="545">
        <x:f>VLOOKUP($K$10,$A$140:$QI$500,5+Restricciones!K32,FALSE)</x:f>
        <x:v>0</x:v>
      </x:c>
      <x:c r="L32" s="545">
        <x:f>VLOOKUP($K$10,$A$140:$QI$500,5+Restricciones!L32,FALSE)</x:f>
        <x:v>0</x:v>
      </x:c>
      <x:c r="M32" s="116"/>
      <x:c r="N32" s="117"/>
      <x:c r="O32" s="551"/>
      <x:c r="P32" s="552">
        <x:f>VLOOKUP($K$10,$A$140:$QI$500,5+Restricciones!P32,FALSE)</x:f>
        <x:v>0</x:v>
      </x:c>
      <x:c r="Q32" s="1"/>
      <x:c r="R32" s="1"/>
      <x:c r="X32" s="863" t="s">
        <x:v>170</x:v>
      </x:c>
      <x:c r="Y32" s="864"/>
      <x:c r="Z32" s="864"/>
      <x:c r="AA32" s="218" t="s">
        <x:v>14</x:v>
      </x:c>
      <x:c r="AB32" s="219">
        <x:f>G33</x:f>
        <x:v>0</x:v>
      </x:c>
      <x:c r="AC32" s="220">
        <x:f>I33</x:f>
        <x:v>0</x:v>
      </x:c>
      <x:c r="AD32" s="220">
        <x:f>K33</x:f>
        <x:v>0</x:v>
      </x:c>
      <x:c r="AE32" s="225"/>
      <x:c r="AF32" s="222">
        <x:f t="shared" si="8"/>
        <x:v>0</x:v>
      </x:c>
      <x:c r="AG32" s="219">
        <x:f t="shared" si="9"/>
        <x:v>0</x:v>
      </x:c>
      <x:c r="AH32" s="220">
        <x:f t="shared" si="9"/>
        <x:v>0</x:v>
      </x:c>
      <x:c r="AI32" s="220">
        <x:f t="shared" si="9"/>
        <x:v>0</x:v>
      </x:c>
      <x:c r="AJ32" s="225"/>
    </x:row>
    <x:row r="33" spans="1:36" ht="20.100000000000001" customHeight="1" x14ac:dyDescent="0.25">
      <x:c r="A33" s="1"/>
      <x:c r="B33" s="882" t="s">
        <x:v>27</x:v>
      </x:c>
      <x:c r="C33" s="883"/>
      <x:c r="D33" s="111" t="s">
        <x:v>14</x:v>
      </x:c>
      <x:c r="E33" s="122">
        <x:f t="shared" si="5"/>
        <x:v>0</x:v>
      </x:c>
      <x:c r="F33" s="113">
        <x:f t="shared" si="5"/>
        <x:v>0</x:v>
      </x:c>
      <x:c r="G33" s="545">
        <x:f>VLOOKUP($K$10,$A$140:$QI$500,5+Restricciones!G33,FALSE)</x:f>
        <x:v>0</x:v>
      </x:c>
      <x:c r="H33" s="545">
        <x:f>VLOOKUP($K$10,$A$140:$QI$500,5+Restricciones!H33,FALSE)</x:f>
        <x:v>0</x:v>
      </x:c>
      <x:c r="I33" s="545">
        <x:f>VLOOKUP($K$10,$A$140:$QI$500,5+Restricciones!I33,FALSE)</x:f>
        <x:v>0</x:v>
      </x:c>
      <x:c r="J33" s="545">
        <x:f>VLOOKUP($K$10,$A$140:$QI$500,5+Restricciones!J33,FALSE)</x:f>
        <x:v>0</x:v>
      </x:c>
      <x:c r="K33" s="545">
        <x:f>VLOOKUP($K$10,$A$140:$QI$500,5+Restricciones!K33,FALSE)</x:f>
        <x:v>0</x:v>
      </x:c>
      <x:c r="L33" s="545">
        <x:f>VLOOKUP($K$10,$A$140:$QI$500,5+Restricciones!L33,FALSE)</x:f>
        <x:v>0</x:v>
      </x:c>
      <x:c r="M33" s="116"/>
      <x:c r="N33" s="117"/>
      <x:c r="O33" s="551"/>
      <x:c r="P33" s="552">
        <x:f>VLOOKUP($K$10,$A$140:$QI$500,5+Restricciones!P33,FALSE)</x:f>
        <x:v>0</x:v>
      </x:c>
      <x:c r="Q33" s="1"/>
      <x:c r="R33" s="1"/>
      <x:c r="X33" s="863" t="s">
        <x:v>27</x:v>
      </x:c>
      <x:c r="Y33" s="864"/>
      <x:c r="Z33" s="864"/>
      <x:c r="AA33" s="218" t="s">
        <x:v>14</x:v>
      </x:c>
      <x:c r="AB33" s="219">
        <x:f>G34+H34</x:f>
        <x:v>0</x:v>
      </x:c>
      <x:c r="AC33" s="220">
        <x:f t="shared" si="6"/>
        <x:v>0</x:v>
      </x:c>
      <x:c r="AD33" s="220">
        <x:f t="shared" si="7"/>
        <x:v>0</x:v>
      </x:c>
      <x:c r="AE33" s="225"/>
      <x:c r="AF33" s="222">
        <x:f t="shared" si="8"/>
        <x:v>0</x:v>
      </x:c>
      <x:c r="AG33" s="219">
        <x:f>ROUND(+AB33/2,0)</x:f>
        <x:v>0</x:v>
      </x:c>
      <x:c r="AH33" s="220">
        <x:f>ROUND(+AC33/2,0)</x:f>
        <x:v>0</x:v>
      </x:c>
      <x:c r="AI33" s="220">
        <x:f>ROUND(+AD33/2,0)</x:f>
        <x:v>0</x:v>
      </x:c>
      <x:c r="AJ33" s="225"/>
    </x:row>
    <x:row r="34" spans="1:36" ht="20.100000000000001" customHeight="1" x14ac:dyDescent="0.25">
      <x:c r="A34" s="1"/>
      <x:c r="B34" s="882" t="s">
        <x:v>28</x:v>
      </x:c>
      <x:c r="C34" s="57" t="s">
        <x:v>29</x:v>
      </x:c>
      <x:c r="D34" s="111" t="s">
        <x:v>14</x:v>
      </x:c>
      <x:c r="E34" s="122">
        <x:f t="shared" ref="E34:F36" si="10">+G34+I34+K34</x:f>
        <x:v>0</x:v>
      </x:c>
      <x:c r="F34" s="113">
        <x:f t="shared" si="10"/>
        <x:v>0</x:v>
      </x:c>
      <x:c r="G34" s="545">
        <x:f>VLOOKUP($K$10,$A$140:$QI$500,5+Restricciones!G34,FALSE)</x:f>
        <x:v>0</x:v>
      </x:c>
      <x:c r="H34" s="545">
        <x:f>VLOOKUP($K$10,$A$140:$QI$500,5+Restricciones!H34,FALSE)</x:f>
        <x:v>0</x:v>
      </x:c>
      <x:c r="I34" s="545">
        <x:f>VLOOKUP($K$10,$A$140:$QI$500,5+Restricciones!I34,FALSE)</x:f>
        <x:v>0</x:v>
      </x:c>
      <x:c r="J34" s="545">
        <x:f>VLOOKUP($K$10,$A$140:$QI$500,5+Restricciones!J34,FALSE)</x:f>
        <x:v>0</x:v>
      </x:c>
      <x:c r="K34" s="545">
        <x:f>VLOOKUP($K$10,$A$140:$QI$500,5+Restricciones!K34,FALSE)</x:f>
        <x:v>0</x:v>
      </x:c>
      <x:c r="L34" s="545">
        <x:f>VLOOKUP($K$10,$A$140:$QI$500,5+Restricciones!L34,FALSE)</x:f>
        <x:v>0</x:v>
      </x:c>
      <x:c r="M34" s="116"/>
      <x:c r="N34" s="117"/>
      <x:c r="O34" s="552">
        <x:f>VLOOKUP($K$10,$A$140:$QI$500,5+Restricciones!O34,FALSE)</x:f>
        <x:v>0</x:v>
      </x:c>
      <x:c r="P34" s="552">
        <x:f>VLOOKUP($K$10,$A$140:$QI$500,5+Restricciones!P34,FALSE)</x:f>
        <x:v>0</x:v>
      </x:c>
      <x:c r="Q34" s="1"/>
      <x:c r="R34" s="1"/>
      <x:c r="X34" s="894" t="s">
        <x:v>171</x:v>
      </x:c>
      <x:c r="Y34" s="886" t="s">
        <x:v>29</x:v>
      </x:c>
      <x:c r="Z34" s="897"/>
      <x:c r="AA34" s="218" t="s">
        <x:v>14</x:v>
      </x:c>
      <x:c r="AB34" s="219">
        <x:f>G35+H35</x:f>
        <x:v>0</x:v>
      </x:c>
      <x:c r="AC34" s="220">
        <x:f t="shared" si="6"/>
        <x:v>0</x:v>
      </x:c>
      <x:c r="AD34" s="220">
        <x:f t="shared" si="7"/>
        <x:v>0</x:v>
      </x:c>
      <x:c r="AE34" s="225"/>
      <x:c r="AF34" s="222">
        <x:f t="shared" si="8"/>
        <x:v>0</x:v>
      </x:c>
      <x:c r="AG34" s="219">
        <x:f t="shared" ref="AG34:AI35" si="11">ROUND(+AB34/6,0)</x:f>
        <x:v>0</x:v>
      </x:c>
      <x:c r="AH34" s="220">
        <x:f t="shared" si="11"/>
        <x:v>0</x:v>
      </x:c>
      <x:c r="AI34" s="220">
        <x:f t="shared" si="11"/>
        <x:v>0</x:v>
      </x:c>
      <x:c r="AJ34" s="225"/>
    </x:row>
    <x:row r="35" spans="1:36" ht="20.100000000000001" customHeight="1" x14ac:dyDescent="0.25">
      <x:c r="A35" s="1"/>
      <x:c r="B35" s="882"/>
      <x:c r="C35" s="57" t="s">
        <x:v>30</x:v>
      </x:c>
      <x:c r="D35" s="111" t="s">
        <x:v>14</x:v>
      </x:c>
      <x:c r="E35" s="122">
        <x:f t="shared" si="10"/>
        <x:v>0</x:v>
      </x:c>
      <x:c r="F35" s="113">
        <x:f>+H35+J35+L35</x:f>
        <x:v>0</x:v>
      </x:c>
      <x:c r="G35" s="545">
        <x:f>VLOOKUP($K$10,$A$140:$QI$500,5+Restricciones!G35,FALSE)</x:f>
        <x:v>0</x:v>
      </x:c>
      <x:c r="H35" s="545">
        <x:f>VLOOKUP($K$10,$A$140:$QI$500,5+Restricciones!H35,FALSE)</x:f>
        <x:v>0</x:v>
      </x:c>
      <x:c r="I35" s="545">
        <x:f>VLOOKUP($K$10,$A$140:$QI$500,5+Restricciones!I35,FALSE)</x:f>
        <x:v>0</x:v>
      </x:c>
      <x:c r="J35" s="545">
        <x:f>VLOOKUP($K$10,$A$140:$QI$500,5+Restricciones!J35,FALSE)</x:f>
        <x:v>0</x:v>
      </x:c>
      <x:c r="K35" s="545">
        <x:f>VLOOKUP($K$10,$A$140:$QI$500,5+Restricciones!K35,FALSE)</x:f>
        <x:v>0</x:v>
      </x:c>
      <x:c r="L35" s="545">
        <x:f>VLOOKUP($K$10,$A$140:$QI$500,5+Restricciones!L35,FALSE)</x:f>
        <x:v>0</x:v>
      </x:c>
      <x:c r="M35" s="116"/>
      <x:c r="N35" s="117"/>
      <x:c r="O35" s="552">
        <x:f>VLOOKUP($K$10,$A$140:$QI$500,5+Restricciones!O35,FALSE)</x:f>
        <x:v>0</x:v>
      </x:c>
      <x:c r="P35" s="552">
        <x:f>VLOOKUP($K$10,$A$140:$QI$500,5+Restricciones!P35,FALSE)</x:f>
        <x:v>0</x:v>
      </x:c>
      <x:c r="Q35" s="1"/>
      <x:c r="R35" s="1"/>
      <x:c r="X35" s="895"/>
      <x:c r="Y35" s="885" t="s">
        <x:v>156</x:v>
      </x:c>
      <x:c r="Z35" s="885"/>
      <x:c r="AA35" s="218" t="s">
        <x:v>14</x:v>
      </x:c>
      <x:c r="AB35" s="219">
        <x:f>G36+H36</x:f>
        <x:v>0</x:v>
      </x:c>
      <x:c r="AC35" s="220">
        <x:f t="shared" si="6"/>
        <x:v>0</x:v>
      </x:c>
      <x:c r="AD35" s="220">
        <x:f t="shared" si="7"/>
        <x:v>0</x:v>
      </x:c>
      <x:c r="AE35" s="225"/>
      <x:c r="AF35" s="222">
        <x:f t="shared" si="8"/>
        <x:v>0</x:v>
      </x:c>
      <x:c r="AG35" s="219">
        <x:f t="shared" si="11"/>
        <x:v>0</x:v>
      </x:c>
      <x:c r="AH35" s="220">
        <x:f t="shared" si="11"/>
        <x:v>0</x:v>
      </x:c>
      <x:c r="AI35" s="220">
        <x:f t="shared" si="11"/>
        <x:v>0</x:v>
      </x:c>
      <x:c r="AJ35" s="225"/>
    </x:row>
    <x:row r="36" spans="1:36" ht="20.100000000000001" customHeight="1" thickBot="1" x14ac:dyDescent="0.3">
      <x:c r="A36" s="1"/>
      <x:c r="B36" s="893"/>
      <x:c r="C36" s="58" t="s">
        <x:v>31</x:v>
      </x:c>
      <x:c r="D36" s="127" t="s">
        <x:v>14</x:v>
      </x:c>
      <x:c r="E36" s="95">
        <x:f t="shared" si="10"/>
        <x:v>0</x:v>
      </x:c>
      <x:c r="F36" s="96">
        <x:f>+H36+J36+L36</x:f>
        <x:v>0</x:v>
      </x:c>
      <x:c r="G36" s="546">
        <x:f>VLOOKUP($K$10,$A$140:$QI$500,5+Restricciones!G36,FALSE)</x:f>
        <x:v>0</x:v>
      </x:c>
      <x:c r="H36" s="547">
        <x:f>VLOOKUP($K$10,$A$140:$QI$500,5+Restricciones!H36,FALSE)</x:f>
        <x:v>0</x:v>
      </x:c>
      <x:c r="I36" s="547">
        <x:f>VLOOKUP($K$10,$A$140:$QI$500,5+Restricciones!I36,FALSE)</x:f>
        <x:v>0</x:v>
      </x:c>
      <x:c r="J36" s="547">
        <x:f>VLOOKUP($K$10,$A$140:$QI$500,5+Restricciones!J36,FALSE)</x:f>
        <x:v>0</x:v>
      </x:c>
      <x:c r="K36" s="547">
        <x:f>VLOOKUP($K$10,$A$140:$QI$500,5+Restricciones!K36,FALSE)</x:f>
        <x:v>0</x:v>
      </x:c>
      <x:c r="L36" s="547">
        <x:f>VLOOKUP($K$10,$A$140:$QI$500,5+Restricciones!L36,FALSE)</x:f>
        <x:v>0</x:v>
      </x:c>
      <x:c r="M36" s="129"/>
      <x:c r="N36" s="130"/>
      <x:c r="O36" s="553">
        <x:f>VLOOKUP($K$10,$A$140:$QI$500,5+Restricciones!O36,FALSE)</x:f>
        <x:v>0</x:v>
      </x:c>
      <x:c r="P36" s="553">
        <x:f>VLOOKUP($K$10,$A$140:$QI$500,5+Restricciones!P36,FALSE)</x:f>
        <x:v>0</x:v>
      </x:c>
      <x:c r="Q36" s="1"/>
      <x:c r="R36" s="1"/>
      <x:c r="X36" s="896"/>
      <x:c r="Y36" s="898" t="s">
        <x:v>172</x:v>
      </x:c>
      <x:c r="Z36" s="898"/>
      <x:c r="AA36" s="230" t="s">
        <x:v>173</x:v>
      </x:c>
      <x:c r="AB36" s="231">
        <x:f>G37+H37</x:f>
        <x:v>0</x:v>
      </x:c>
      <x:c r="AC36" s="232">
        <x:f t="shared" si="6"/>
        <x:v>0</x:v>
      </x:c>
      <x:c r="AD36" s="232">
        <x:f>K37+L37</x:f>
        <x:v>0</x:v>
      </x:c>
      <x:c r="AE36" s="233"/>
      <x:c r="AF36" s="234">
        <x:f t="shared" si="8"/>
        <x:v>0</x:v>
      </x:c>
      <x:c r="AG36" s="231">
        <x:f>ROUND(+AB36/6,0)</x:f>
        <x:v>0</x:v>
      </x:c>
      <x:c r="AH36" s="232">
        <x:f>ROUND(+AC36/6,0)</x:f>
        <x:v>0</x:v>
      </x:c>
      <x:c r="AI36" s="232">
        <x:f>ROUND(+AD36/6,9)</x:f>
        <x:v>0</x:v>
      </x:c>
      <x:c r="AJ36" s="233"/>
    </x:row>
    <x:row r="37" spans="1:36" ht="20.100000000000001" customHeight="1" thickBot="1" x14ac:dyDescent="0.3">
      <x:c r="A37" s="1"/>
      <x:c r="B37" s="37"/>
      <x:c r="C37" s="37"/>
      <x:c r="D37" s="1"/>
      <x:c r="E37" s="38"/>
      <x:c r="F37" s="38"/>
      <x:c r="G37" s="38"/>
      <x:c r="H37" s="38"/>
      <x:c r="I37" s="38"/>
      <x:c r="Q37" s="3"/>
    </x:row>
    <x:row r="38" spans="1:36" ht="20.100000000000001" customHeight="1" thickBot="1" x14ac:dyDescent="0.3">
      <x:c r="A38" s="1"/>
      <x:c r="B38" s="899" t="s">
        <x:v>3</x:v>
      </x:c>
      <x:c r="C38" s="900"/>
      <x:c r="D38" s="80" t="s">
        <x:v>4</x:v>
      </x:c>
      <x:c r="E38" s="81" t="s">
        <x:v>5</x:v>
      </x:c>
      <x:c r="F38" s="558" t="s">
        <x:v>6</x:v>
      </x:c>
      <x:c r="G38" s="539" t="s">
        <x:v>7</x:v>
      </x:c>
      <x:c r="H38" s="539" t="s">
        <x:v>8</x:v>
      </x:c>
      <x:c r="I38" s="82" t="s">
        <x:v>32</x:v>
      </x:c>
      <x:c r="K38" s="901" t="s">
        <x:v>54</x:v>
      </x:c>
      <x:c r="L38" s="902"/>
      <x:c r="M38" s="902"/>
      <x:c r="N38" s="902"/>
      <x:c r="O38" s="903"/>
      <x:c r="P38" s="567" t="s">
        <x:v>40</x:v>
      </x:c>
      <x:c r="Q38" s="1"/>
    </x:row>
    <x:row r="39" spans="1:36" ht="20.100000000000001" customHeight="1" x14ac:dyDescent="0.25">
      <x:c r="A39" s="1"/>
      <x:c r="B39" s="915" t="s">
        <x:v>33</x:v>
      </x:c>
      <x:c r="C39" s="918" t="s">
        <x:v>34</x:v>
      </x:c>
      <x:c r="D39" s="133" t="s">
        <x:v>14</x:v>
      </x:c>
      <x:c r="E39" s="555">
        <x:f>SUM(F39:I39)</x:f>
        <x:v>0</x:v>
      </x:c>
      <x:c r="F39" s="559">
        <x:f>VLOOKUP($K$10,$A$140:$QI$500,5+Restricciones!F39,FALSE)</x:f>
        <x:v>0</x:v>
      </x:c>
      <x:c r="G39" s="560">
        <x:f>VLOOKUP($K$10,$A$140:$QI$500,5+Restricciones!G39,FALSE)</x:f>
        <x:v>0</x:v>
      </x:c>
      <x:c r="H39" s="561">
        <x:f>VLOOKUP($K$10,$A$140:$QI$500,5+Restricciones!H39,FALSE)</x:f>
        <x:v>0</x:v>
      </x:c>
      <x:c r="I39" s="136"/>
      <x:c r="K39" s="77" t="s">
        <x:v>57</x:v>
      </x:c>
      <x:c r="L39" s="72"/>
      <x:c r="M39" s="72"/>
      <x:c r="N39" s="72"/>
      <x:c r="O39" s="72"/>
      <x:c r="P39" s="550">
        <x:f>VLOOKUP($K$10,$A$140:$QI$500,5+Restricciones!P39,FALSE)</x:f>
        <x:v>0</x:v>
      </x:c>
      <x:c r="Q39" s="1"/>
    </x:row>
    <x:row r="40" spans="1:36" ht="20.100000000000001" customHeight="1" x14ac:dyDescent="0.25">
      <x:c r="A40" s="1"/>
      <x:c r="B40" s="916"/>
      <x:c r="C40" s="919"/>
      <x:c r="D40" s="137" t="s">
        <x:v>15</x:v>
      </x:c>
      <x:c r="E40" s="556">
        <x:f>SUM(F40:I40)</x:f>
        <x:v>0</x:v>
      </x:c>
      <x:c r="F40" s="562">
        <x:f>VLOOKUP($K$10,$A$140:$QI$500,5+Restricciones!F40,FALSE)</x:f>
        <x:v>0</x:v>
      </x:c>
      <x:c r="G40" s="545">
        <x:f>VLOOKUP($K$10,$A$140:$QI$500,5+Restricciones!G40,FALSE)</x:f>
        <x:v>0</x:v>
      </x:c>
      <x:c r="H40" s="563">
        <x:f>VLOOKUP($K$10,$A$140:$QI$500,5+Restricciones!H40,FALSE)</x:f>
        <x:v>0</x:v>
      </x:c>
      <x:c r="I40" s="140"/>
      <x:c r="K40" s="78" t="s">
        <x:v>59</x:v>
      </x:c>
      <x:c r="L40" s="71"/>
      <x:c r="M40" s="71"/>
      <x:c r="N40" s="71"/>
      <x:c r="O40" s="71"/>
      <x:c r="P40" s="552">
        <x:f>VLOOKUP($K$10,$A$140:$QI$500,5+Restricciones!P40,FALSE)</x:f>
        <x:v>0</x:v>
      </x:c>
      <x:c r="Q40" s="1"/>
    </x:row>
    <x:row r="41" spans="1:36" ht="20.100000000000001" customHeight="1" thickBot="1" x14ac:dyDescent="0.3">
      <x:c r="A41" s="1"/>
      <x:c r="B41" s="916"/>
      <x:c r="C41" s="920" t="s">
        <x:v>35</x:v>
      </x:c>
      <x:c r="D41" s="137" t="s">
        <x:v>14</x:v>
      </x:c>
      <x:c r="E41" s="556">
        <x:f>SUM(F41:I41)</x:f>
        <x:v>0</x:v>
      </x:c>
      <x:c r="F41" s="562">
        <x:f>VLOOKUP($K$10,$A$140:$QI$500,5+Restricciones!F41,FALSE)</x:f>
        <x:v>0</x:v>
      </x:c>
      <x:c r="G41" s="545">
        <x:f>VLOOKUP($K$10,$A$140:$QI$500,5+Restricciones!G41,FALSE)</x:f>
        <x:v>0</x:v>
      </x:c>
      <x:c r="H41" s="563">
        <x:f>VLOOKUP($K$10,$A$140:$QI$500,5+Restricciones!H41,FALSE)</x:f>
        <x:v>0</x:v>
      </x:c>
      <x:c r="I41" s="141"/>
      <x:c r="K41" s="79" t="s">
        <x:v>61</x:v>
      </x:c>
      <x:c r="L41" s="75"/>
      <x:c r="M41" s="75"/>
      <x:c r="N41" s="75"/>
      <x:c r="O41" s="75"/>
      <x:c r="P41" s="553">
        <x:f>VLOOKUP($K$10,$A$140:$QI$500,5+Restricciones!P41,FALSE)</x:f>
        <x:v>0</x:v>
      </x:c>
      <x:c r="Q41" s="1"/>
    </x:row>
    <x:row r="42" spans="1:36" ht="20.100000000000001" customHeight="1" thickBot="1" x14ac:dyDescent="0.3">
      <x:c r="A42" s="1"/>
      <x:c r="B42" s="917"/>
      <x:c r="C42" s="921"/>
      <x:c r="D42" s="142" t="s">
        <x:v>15</x:v>
      </x:c>
      <x:c r="E42" s="557">
        <x:f>SUM(F42:I42)</x:f>
        <x:v>0</x:v>
      </x:c>
      <x:c r="F42" s="564">
        <x:f>VLOOKUP($K$10,$A$140:$QI$500,5+Restricciones!F42,FALSE)</x:f>
        <x:v>0</x:v>
      </x:c>
      <x:c r="G42" s="565">
        <x:f>VLOOKUP($K$10,$A$140:$QI$500,5+Restricciones!G42,FALSE)</x:f>
        <x:v>0</x:v>
      </x:c>
      <x:c r="H42" s="566">
        <x:f>VLOOKUP($K$10,$A$140:$QI$500,5+Restricciones!H42,FALSE)</x:f>
        <x:v>0</x:v>
      </x:c>
      <x:c r="I42" s="566">
        <x:f>VLOOKUP($K$10,$A$140:$QI$500,5+Restricciones!I42,FALSE)</x:f>
        <x:v>0</x:v>
      </x:c>
    </x:row>
    <x:row r="43" spans="1:36" ht="20.100000000000001" customHeight="1" x14ac:dyDescent="0.25">
      <x:c r="A43" s="1"/>
      <x:c r="B43" s="39"/>
      <x:c r="C43" s="40"/>
      <x:c r="D43" s="41"/>
      <x:c r="E43" s="41"/>
      <x:c r="F43" s="41"/>
      <x:c r="G43" s="41"/>
      <x:c r="H43" s="41"/>
      <x:c r="I43" s="41"/>
    </x:row>
    <x:row r="44" spans="1:36" ht="20.100000000000001" customHeight="1" thickBot="1" x14ac:dyDescent="0.3">
      <x:c r="A44" s="1"/>
      <x:c r="B44" s="42" t="s">
        <x:v>36</x:v>
      </x:c>
      <x:c r="C44" s="42"/>
      <x:c r="D44" s="42"/>
      <x:c r="E44" s="42"/>
      <x:c r="F44" s="42"/>
      <x:c r="G44" t="s">
        <x:v>161</x:v>
      </x:c>
    </x:row>
    <x:row r="45" spans="1:36" ht="20.100000000000001" customHeight="1" x14ac:dyDescent="0.25">
      <x:c r="A45" s="1"/>
      <x:c r="B45" s="922" t="s">
        <x:v>3</x:v>
      </x:c>
      <x:c r="C45" s="923"/>
      <x:c r="D45" s="926" t="s">
        <x:v>5</x:v>
      </x:c>
      <x:c r="E45" s="907" t="s">
        <x:v>6</x:v>
      </x:c>
      <x:c r="F45" s="905"/>
      <x:c r="G45" s="906"/>
      <x:c r="H45" s="904" t="s">
        <x:v>158</x:v>
      </x:c>
      <x:c r="I45" s="905"/>
      <x:c r="J45" s="906"/>
      <x:c r="K45" s="904" t="s">
        <x:v>159</x:v>
      </x:c>
      <x:c r="L45" s="905"/>
      <x:c r="M45" s="906"/>
      <x:c r="N45" s="907" t="s">
        <x:v>160</x:v>
      </x:c>
      <x:c r="O45" s="905"/>
      <x:c r="P45" s="908"/>
      <x:c r="Q45" s="1"/>
    </x:row>
    <x:row r="46" spans="1:36" ht="20.100000000000001" customHeight="1" thickBot="1" x14ac:dyDescent="0.3">
      <x:c r="A46" s="1"/>
      <x:c r="B46" s="924"/>
      <x:c r="C46" s="925"/>
      <x:c r="D46" s="927"/>
      <x:c r="E46" s="147" t="s">
        <x:v>41</x:v>
      </x:c>
      <x:c r="F46" s="148" t="s">
        <x:v>42</x:v>
      </x:c>
      <x:c r="G46" s="149" t="s">
        <x:v>43</x:v>
      </x:c>
      <x:c r="H46" s="147" t="s">
        <x:v>41</x:v>
      </x:c>
      <x:c r="I46" s="148" t="s">
        <x:v>42</x:v>
      </x:c>
      <x:c r="J46" s="149" t="s">
        <x:v>43</x:v>
      </x:c>
      <x:c r="K46" s="147" t="s">
        <x:v>41</x:v>
      </x:c>
      <x:c r="L46" s="150" t="s">
        <x:v>42</x:v>
      </x:c>
      <x:c r="M46" s="151" t="s">
        <x:v>43</x:v>
      </x:c>
      <x:c r="N46" s="147" t="s">
        <x:v>41</x:v>
      </x:c>
      <x:c r="O46" s="148" t="s">
        <x:v>42</x:v>
      </x:c>
      <x:c r="P46" s="152" t="s">
        <x:v>43</x:v>
      </x:c>
      <x:c r="Q46" s="1"/>
    </x:row>
    <x:row r="47" spans="1:36" ht="20.100000000000001" customHeight="1" thickBot="1" x14ac:dyDescent="0.3">
      <x:c r="A47" s="1"/>
      <x:c r="B47" s="909" t="s">
        <x:v>5</x:v>
      </x:c>
      <x:c r="C47" s="910"/>
      <x:c r="D47" s="153">
        <x:f>SUM(D48:D54)</x:f>
        <x:v>0</x:v>
      </x:c>
      <x:c r="E47" s="523">
        <x:f t="shared" ref="E47:P47" si="12">SUM(E48:E54)</x:f>
        <x:v>0</x:v>
      </x:c>
      <x:c r="F47" s="524">
        <x:f t="shared" si="12"/>
        <x:v>0</x:v>
      </x:c>
      <x:c r="G47" s="525">
        <x:f t="shared" si="12"/>
        <x:v>0</x:v>
      </x:c>
      <x:c r="H47" s="523">
        <x:f t="shared" si="12"/>
        <x:v>0</x:v>
      </x:c>
      <x:c r="I47" s="524">
        <x:f t="shared" si="12"/>
        <x:v>0</x:v>
      </x:c>
      <x:c r="J47" s="525">
        <x:f t="shared" si="12"/>
        <x:v>0</x:v>
      </x:c>
      <x:c r="K47" s="523">
        <x:f t="shared" si="12"/>
        <x:v>0</x:v>
      </x:c>
      <x:c r="L47" s="524">
        <x:f t="shared" si="12"/>
        <x:v>0</x:v>
      </x:c>
      <x:c r="M47" s="525">
        <x:f t="shared" si="12"/>
        <x:v>0</x:v>
      </x:c>
      <x:c r="N47" s="535">
        <x:f t="shared" si="12"/>
        <x:v>0</x:v>
      </x:c>
      <x:c r="O47" s="524">
        <x:f t="shared" si="12"/>
        <x:v>0</x:v>
      </x:c>
      <x:c r="P47" s="525">
        <x:f t="shared" si="12"/>
        <x:v>0</x:v>
      </x:c>
      <x:c r="Q47" s="1"/>
    </x:row>
    <x:row r="48" spans="1:36" ht="20.100000000000001" customHeight="1" x14ac:dyDescent="0.25">
      <x:c r="A48" s="1"/>
      <x:c r="B48" s="911" t="s">
        <x:v>16</x:v>
      </x:c>
      <x:c r="C48" s="912"/>
      <x:c r="D48" s="520">
        <x:f>SUM(E48:G48)</x:f>
        <x:v>0</x:v>
      </x:c>
      <x:c r="E48" s="559">
        <x:f>VLOOKUP($K$10,$A$140:$QI$500,5+Restricciones!E48,FALSE)</x:f>
        <x:v>0</x:v>
      </x:c>
      <x:c r="F48" s="560">
        <x:f>VLOOKUP($K$10,$A$140:$QI$500,5+Restricciones!F48,FALSE)</x:f>
        <x:v>0</x:v>
      </x:c>
      <x:c r="G48" s="561">
        <x:f>VLOOKUP($K$10,$A$140:$QI$500,5+Restricciones!G48,FALSE)</x:f>
        <x:v>0</x:v>
      </x:c>
      <x:c r="H48" s="559">
        <x:f>VLOOKUP($K$10,$A$140:$QI$500,5+Restricciones!H48,FALSE)</x:f>
        <x:v>0</x:v>
      </x:c>
      <x:c r="I48" s="560">
        <x:f>VLOOKUP($K$10,$A$140:$QI$500,5+Restricciones!I48,FALSE)</x:f>
        <x:v>0</x:v>
      </x:c>
      <x:c r="J48" s="561">
        <x:f>VLOOKUP($K$10,$A$140:$QI$500,5+Restricciones!J48,FALSE)</x:f>
        <x:v>0</x:v>
      </x:c>
      <x:c r="K48" s="559">
        <x:f>VLOOKUP($K$10,$A$140:$QI$500,5+Restricciones!K48,FALSE)</x:f>
        <x:v>0</x:v>
      </x:c>
      <x:c r="L48" s="560">
        <x:f>VLOOKUP($K$10,$A$140:$QI$500,5+Restricciones!L48,FALSE)</x:f>
        <x:v>0</x:v>
      </x:c>
      <x:c r="M48" s="561">
        <x:f>VLOOKUP($K$10,$A$140:$QI$500,5+Restricciones!M48,FALSE)</x:f>
        <x:v>0</x:v>
      </x:c>
      <x:c r="N48" s="559">
        <x:f>VLOOKUP($K$10,$A$140:$QI$500,5+Restricciones!N48,FALSE)</x:f>
        <x:v>0</x:v>
      </x:c>
      <x:c r="O48" s="560">
        <x:f>VLOOKUP($K$10,$A$140:$QI$500,5+Restricciones!O48,FALSE)</x:f>
        <x:v>0</x:v>
      </x:c>
      <x:c r="P48" s="561">
        <x:f>VLOOKUP($K$10,$A$140:$QI$500,5+Restricciones!P48,FALSE)</x:f>
        <x:v>0</x:v>
      </x:c>
      <x:c r="Q48" s="1"/>
    </x:row>
    <x:row r="49" spans="1:18" ht="20.100000000000001" customHeight="1" x14ac:dyDescent="0.25">
      <x:c r="A49" s="1"/>
      <x:c r="B49" s="913" t="s">
        <x:v>19</x:v>
      </x:c>
      <x:c r="C49" s="914"/>
      <x:c r="D49" s="521">
        <x:f t="shared" ref="D49:D54" si="13">SUM(E49:G49)</x:f>
        <x:v>0</x:v>
      </x:c>
      <x:c r="E49" s="562">
        <x:f>VLOOKUP($K$10,$A$140:$QI$500,5+Restricciones!E49,FALSE)</x:f>
        <x:v>0</x:v>
      </x:c>
      <x:c r="F49" s="545">
        <x:f>VLOOKUP($K$10,$A$140:$QI$500,5+Restricciones!F49,FALSE)</x:f>
        <x:v>0</x:v>
      </x:c>
      <x:c r="G49" s="563">
        <x:f>VLOOKUP($K$10,$A$140:$QI$500,5+Restricciones!G49,FALSE)</x:f>
        <x:v>0</x:v>
      </x:c>
      <x:c r="H49" s="562">
        <x:f>VLOOKUP($K$10,$A$140:$QI$500,5+Restricciones!H49,FALSE)</x:f>
        <x:v>0</x:v>
      </x:c>
      <x:c r="I49" s="545">
        <x:f>VLOOKUP($K$10,$A$140:$QI$500,5+Restricciones!I49,FALSE)</x:f>
        <x:v>0</x:v>
      </x:c>
      <x:c r="J49" s="563">
        <x:f>VLOOKUP($K$10,$A$140:$QI$500,5+Restricciones!J49,FALSE)</x:f>
        <x:v>0</x:v>
      </x:c>
      <x:c r="K49" s="562">
        <x:f>VLOOKUP($K$10,$A$140:$QI$500,5+Restricciones!K49,FALSE)</x:f>
        <x:v>0</x:v>
      </x:c>
      <x:c r="L49" s="545">
        <x:f>VLOOKUP($K$10,$A$140:$QI$500,5+Restricciones!L49,FALSE)</x:f>
        <x:v>0</x:v>
      </x:c>
      <x:c r="M49" s="563">
        <x:f>VLOOKUP($K$10,$A$140:$QI$500,5+Restricciones!M49,FALSE)</x:f>
        <x:v>0</x:v>
      </x:c>
      <x:c r="N49" s="562">
        <x:f>VLOOKUP($K$10,$A$140:$QI$500,5+Restricciones!N49,FALSE)</x:f>
        <x:v>0</x:v>
      </x:c>
      <x:c r="O49" s="545">
        <x:f>VLOOKUP($K$10,$A$140:$QI$500,5+Restricciones!O49,FALSE)</x:f>
        <x:v>0</x:v>
      </x:c>
      <x:c r="P49" s="563">
        <x:f>VLOOKUP($K$10,$A$140:$QI$500,5+Restricciones!P49,FALSE)</x:f>
        <x:v>0</x:v>
      </x:c>
      <x:c r="Q49" s="1"/>
    </x:row>
    <x:row r="50" spans="1:18" ht="20.100000000000001" customHeight="1" x14ac:dyDescent="0.25">
      <x:c r="A50" s="1"/>
      <x:c r="B50" s="913" t="s">
        <x:v>21</x:v>
      </x:c>
      <x:c r="C50" s="914"/>
      <x:c r="D50" s="521">
        <x:f t="shared" si="13"/>
        <x:v>0</x:v>
      </x:c>
      <x:c r="E50" s="562">
        <x:f>VLOOKUP($K$10,$A$140:$QI$500,5+Restricciones!E50,FALSE)</x:f>
        <x:v>0</x:v>
      </x:c>
      <x:c r="F50" s="545">
        <x:f>VLOOKUP($K$10,$A$140:$QI$500,5+Restricciones!F50,FALSE)</x:f>
        <x:v>0</x:v>
      </x:c>
      <x:c r="G50" s="563">
        <x:f>VLOOKUP($K$10,$A$140:$QI$500,5+Restricciones!G50,FALSE)</x:f>
        <x:v>0</x:v>
      </x:c>
      <x:c r="H50" s="562">
        <x:f>VLOOKUP($K$10,$A$140:$QI$500,5+Restricciones!H50,FALSE)</x:f>
        <x:v>0</x:v>
      </x:c>
      <x:c r="I50" s="545">
        <x:f>VLOOKUP($K$10,$A$140:$QI$500,5+Restricciones!I50,FALSE)</x:f>
        <x:v>0</x:v>
      </x:c>
      <x:c r="J50" s="563">
        <x:f>VLOOKUP($K$10,$A$140:$QI$500,5+Restricciones!J50,FALSE)</x:f>
        <x:v>0</x:v>
      </x:c>
      <x:c r="K50" s="562">
        <x:f>VLOOKUP($K$10,$A$140:$QI$500,5+Restricciones!K50,FALSE)</x:f>
        <x:v>0</x:v>
      </x:c>
      <x:c r="L50" s="545">
        <x:f>VLOOKUP($K$10,$A$140:$QI$500,5+Restricciones!L50,FALSE)</x:f>
        <x:v>0</x:v>
      </x:c>
      <x:c r="M50" s="563">
        <x:f>VLOOKUP($K$10,$A$140:$QI$500,5+Restricciones!M50,FALSE)</x:f>
        <x:v>0</x:v>
      </x:c>
      <x:c r="N50" s="562">
        <x:f>VLOOKUP($K$10,$A$140:$QI$500,5+Restricciones!N50,FALSE)</x:f>
        <x:v>0</x:v>
      </x:c>
      <x:c r="O50" s="545">
        <x:f>VLOOKUP($K$10,$A$140:$QI$500,5+Restricciones!O50,FALSE)</x:f>
        <x:v>0</x:v>
      </x:c>
      <x:c r="P50" s="563">
        <x:f>VLOOKUP($K$10,$A$140:$QI$500,5+Restricciones!P50,FALSE)</x:f>
        <x:v>0</x:v>
      </x:c>
      <x:c r="Q50" s="1"/>
    </x:row>
    <x:row r="51" spans="1:18" ht="20.100000000000001" customHeight="1" x14ac:dyDescent="0.25">
      <x:c r="A51" s="1"/>
      <x:c r="B51" s="913" t="s">
        <x:v>23</x:v>
      </x:c>
      <x:c r="C51" s="914"/>
      <x:c r="D51" s="521">
        <x:f t="shared" si="13"/>
        <x:v>0</x:v>
      </x:c>
      <x:c r="E51" s="562">
        <x:f>VLOOKUP($K$10,$A$140:$QI$500,5+Restricciones!E51,FALSE)</x:f>
        <x:v>0</x:v>
      </x:c>
      <x:c r="F51" s="545">
        <x:f>VLOOKUP($K$10,$A$140:$QI$500,5+Restricciones!F51,FALSE)</x:f>
        <x:v>0</x:v>
      </x:c>
      <x:c r="G51" s="563">
        <x:f>VLOOKUP($K$10,$A$140:$QI$500,5+Restricciones!G51,FALSE)</x:f>
        <x:v>0</x:v>
      </x:c>
      <x:c r="H51" s="562">
        <x:f>VLOOKUP($K$10,$A$140:$QI$500,5+Restricciones!H51,FALSE)</x:f>
        <x:v>0</x:v>
      </x:c>
      <x:c r="I51" s="545">
        <x:f>VLOOKUP($K$10,$A$140:$QI$500,5+Restricciones!I51,FALSE)</x:f>
        <x:v>0</x:v>
      </x:c>
      <x:c r="J51" s="563">
        <x:f>VLOOKUP($K$10,$A$140:$QI$500,5+Restricciones!J51,FALSE)</x:f>
        <x:v>0</x:v>
      </x:c>
      <x:c r="K51" s="562">
        <x:f>VLOOKUP($K$10,$A$140:$QI$500,5+Restricciones!K51,FALSE)</x:f>
        <x:v>0</x:v>
      </x:c>
      <x:c r="L51" s="545">
        <x:f>VLOOKUP($K$10,$A$140:$QI$500,5+Restricciones!L51,FALSE)</x:f>
        <x:v>0</x:v>
      </x:c>
      <x:c r="M51" s="563">
        <x:f>VLOOKUP($K$10,$A$140:$QI$500,5+Restricciones!M51,FALSE)</x:f>
        <x:v>0</x:v>
      </x:c>
      <x:c r="N51" s="562">
        <x:f>VLOOKUP($K$10,$A$140:$QI$500,5+Restricciones!N51,FALSE)</x:f>
        <x:v>0</x:v>
      </x:c>
      <x:c r="O51" s="545">
        <x:f>VLOOKUP($K$10,$A$140:$QI$500,5+Restricciones!O51,FALSE)</x:f>
        <x:v>0</x:v>
      </x:c>
      <x:c r="P51" s="563">
        <x:f>VLOOKUP($K$10,$A$140:$QI$500,5+Restricciones!P51,FALSE)</x:f>
        <x:v>0</x:v>
      </x:c>
      <x:c r="Q51" s="1"/>
    </x:row>
    <x:row r="52" spans="1:18" ht="20.100000000000001" customHeight="1" x14ac:dyDescent="0.25">
      <x:c r="A52" s="1"/>
      <x:c r="B52" s="913" t="s">
        <x:v>24</x:v>
      </x:c>
      <x:c r="C52" s="914"/>
      <x:c r="D52" s="521">
        <x:f t="shared" si="13"/>
        <x:v>0</x:v>
      </x:c>
      <x:c r="E52" s="562">
        <x:f>VLOOKUP($K$10,$A$140:$QI$500,5+Restricciones!E52,FALSE)</x:f>
        <x:v>0</x:v>
      </x:c>
      <x:c r="F52" s="545">
        <x:f>VLOOKUP($K$10,$A$140:$QI$500,5+Restricciones!F52,FALSE)</x:f>
        <x:v>0</x:v>
      </x:c>
      <x:c r="G52" s="563">
        <x:f>VLOOKUP($K$10,$A$140:$QI$500,5+Restricciones!G52,FALSE)</x:f>
        <x:v>0</x:v>
      </x:c>
      <x:c r="H52" s="562">
        <x:f>VLOOKUP($K$10,$A$140:$QI$500,5+Restricciones!H52,FALSE)</x:f>
        <x:v>0</x:v>
      </x:c>
      <x:c r="I52" s="545">
        <x:f>VLOOKUP($K$10,$A$140:$QI$500,5+Restricciones!I52,FALSE)</x:f>
        <x:v>0</x:v>
      </x:c>
      <x:c r="J52" s="563">
        <x:f>VLOOKUP($K$10,$A$140:$QI$500,5+Restricciones!J52,FALSE)</x:f>
        <x:v>0</x:v>
      </x:c>
      <x:c r="K52" s="562">
        <x:f>VLOOKUP($K$10,$A$140:$QI$500,5+Restricciones!K52,FALSE)</x:f>
        <x:v>0</x:v>
      </x:c>
      <x:c r="L52" s="545">
        <x:f>VLOOKUP($K$10,$A$140:$QI$500,5+Restricciones!L52,FALSE)</x:f>
        <x:v>0</x:v>
      </x:c>
      <x:c r="M52" s="563">
        <x:f>VLOOKUP($K$10,$A$140:$QI$500,5+Restricciones!M52,FALSE)</x:f>
        <x:v>0</x:v>
      </x:c>
      <x:c r="N52" s="562">
        <x:f>VLOOKUP($K$10,$A$140:$QI$500,5+Restricciones!N52,FALSE)</x:f>
        <x:v>0</x:v>
      </x:c>
      <x:c r="O52" s="545">
        <x:f>VLOOKUP($K$10,$A$140:$QI$500,5+Restricciones!O52,FALSE)</x:f>
        <x:v>0</x:v>
      </x:c>
      <x:c r="P52" s="563">
        <x:f>VLOOKUP($K$10,$A$140:$QI$500,5+Restricciones!P52,FALSE)</x:f>
        <x:v>0</x:v>
      </x:c>
    </x:row>
    <x:row r="53" spans="1:18" ht="20.100000000000001" customHeight="1" x14ac:dyDescent="0.25">
      <x:c r="A53" s="1"/>
      <x:c r="B53" s="913" t="s">
        <x:v>25</x:v>
      </x:c>
      <x:c r="C53" s="914"/>
      <x:c r="D53" s="521">
        <x:f t="shared" si="13"/>
        <x:v>0</x:v>
      </x:c>
      <x:c r="E53" s="562">
        <x:f>VLOOKUP($K$10,$A$140:$QI$500,5+Restricciones!E53,FALSE)</x:f>
        <x:v>0</x:v>
      </x:c>
      <x:c r="F53" s="545">
        <x:f>VLOOKUP($K$10,$A$140:$QI$500,5+Restricciones!F53,FALSE)</x:f>
        <x:v>0</x:v>
      </x:c>
      <x:c r="G53" s="563">
        <x:f>VLOOKUP($K$10,$A$140:$QI$500,5+Restricciones!G53,FALSE)</x:f>
        <x:v>0</x:v>
      </x:c>
      <x:c r="H53" s="562">
        <x:f>VLOOKUP($K$10,$A$140:$QI$500,5+Restricciones!H53,FALSE)</x:f>
        <x:v>0</x:v>
      </x:c>
      <x:c r="I53" s="545">
        <x:f>VLOOKUP($K$10,$A$140:$QI$500,5+Restricciones!I53,FALSE)</x:f>
        <x:v>0</x:v>
      </x:c>
      <x:c r="J53" s="563">
        <x:f>VLOOKUP($K$10,$A$140:$QI$500,5+Restricciones!J53,FALSE)</x:f>
        <x:v>0</x:v>
      </x:c>
      <x:c r="K53" s="562">
        <x:f>VLOOKUP($K$10,$A$140:$QI$500,5+Restricciones!K53,FALSE)</x:f>
        <x:v>0</x:v>
      </x:c>
      <x:c r="L53" s="545">
        <x:f>VLOOKUP($K$10,$A$140:$QI$500,5+Restricciones!L53,FALSE)</x:f>
        <x:v>0</x:v>
      </x:c>
      <x:c r="M53" s="563">
        <x:f>VLOOKUP($K$10,$A$140:$QI$500,5+Restricciones!M53,FALSE)</x:f>
        <x:v>0</x:v>
      </x:c>
      <x:c r="N53" s="562">
        <x:f>VLOOKUP($K$10,$A$140:$QI$500,5+Restricciones!N53,FALSE)</x:f>
        <x:v>0</x:v>
      </x:c>
      <x:c r="O53" s="545">
        <x:f>VLOOKUP($K$10,$A$140:$QI$500,5+Restricciones!O53,FALSE)</x:f>
        <x:v>0</x:v>
      </x:c>
      <x:c r="P53" s="563">
        <x:f>VLOOKUP($K$10,$A$140:$QI$500,5+Restricciones!P53,FALSE)</x:f>
        <x:v>0</x:v>
      </x:c>
    </x:row>
    <x:row r="54" spans="1:18" ht="20.100000000000001" customHeight="1" thickBot="1" x14ac:dyDescent="0.3">
      <x:c r="A54" s="1"/>
      <x:c r="B54" s="940" t="s">
        <x:v>27</x:v>
      </x:c>
      <x:c r="C54" s="941"/>
      <x:c r="D54" s="522">
        <x:f t="shared" si="13"/>
        <x:v>0</x:v>
      </x:c>
      <x:c r="E54" s="564">
        <x:f>VLOOKUP($K$10,$A$140:$QI$500,5+Restricciones!E54,FALSE)</x:f>
        <x:v>0</x:v>
      </x:c>
      <x:c r="F54" s="565">
        <x:f>VLOOKUP($K$10,$A$140:$QI$500,5+Restricciones!F54,FALSE)</x:f>
        <x:v>0</x:v>
      </x:c>
      <x:c r="G54" s="566">
        <x:f>VLOOKUP($K$10,$A$140:$QI$500,5+Restricciones!G54,FALSE)</x:f>
        <x:v>0</x:v>
      </x:c>
      <x:c r="H54" s="564">
        <x:f>VLOOKUP($K$10,$A$140:$QI$500,5+Restricciones!H54,FALSE)</x:f>
        <x:v>0</x:v>
      </x:c>
      <x:c r="I54" s="565">
        <x:f>VLOOKUP($K$10,$A$140:$QI$500,5+Restricciones!I54,FALSE)</x:f>
        <x:v>0</x:v>
      </x:c>
      <x:c r="J54" s="566">
        <x:f>VLOOKUP($K$10,$A$140:$QI$500,5+Restricciones!J54,FALSE)</x:f>
        <x:v>0</x:v>
      </x:c>
      <x:c r="K54" s="564">
        <x:f>VLOOKUP($K$10,$A$140:$QI$500,5+Restricciones!K54,FALSE)</x:f>
        <x:v>0</x:v>
      </x:c>
      <x:c r="L54" s="565">
        <x:f>VLOOKUP($K$10,$A$140:$QI$500,5+Restricciones!L54,FALSE)</x:f>
        <x:v>0</x:v>
      </x:c>
      <x:c r="M54" s="566">
        <x:f>VLOOKUP($K$10,$A$140:$QI$500,5+Restricciones!M54,FALSE)</x:f>
        <x:v>0</x:v>
      </x:c>
      <x:c r="N54" s="564">
        <x:f>VLOOKUP($K$10,$A$140:$QI$500,5+Restricciones!N54,FALSE)</x:f>
        <x:v>0</x:v>
      </x:c>
      <x:c r="O54" s="565">
        <x:f>VLOOKUP($K$10,$A$140:$QI$500,5+Restricciones!O54,FALSE)</x:f>
        <x:v>0</x:v>
      </x:c>
      <x:c r="P54" s="566">
        <x:f>VLOOKUP($K$10,$A$140:$QI$500,5+Restricciones!P54,FALSE)</x:f>
        <x:v>0</x:v>
      </x:c>
    </x:row>
    <x:row r="55" spans="1:18" ht="20.100000000000001" customHeight="1" thickBot="1" x14ac:dyDescent="0.3">
      <x:c r="J55" s="534"/>
    </x:row>
    <x:row r="56" spans="1:18" ht="20.100000000000001" customHeight="1" x14ac:dyDescent="0.25">
      <x:c r="A56" s="1"/>
      <x:c r="B56" s="942" t="s">
        <x:v>49</x:v>
      </x:c>
      <x:c r="C56" s="831"/>
      <x:c r="D56" s="928" t="s">
        <x:v>50</x:v>
      </x:c>
      <x:c r="E56" s="929"/>
      <x:c r="F56" s="930" t="s">
        <x:v>51</x:v>
      </x:c>
      <x:c r="G56" s="929"/>
      <x:c r="H56" s="930" t="s">
        <x:v>52</x:v>
      </x:c>
      <x:c r="I56" s="929"/>
      <x:c r="J56" s="928" t="s">
        <x:v>53</x:v>
      </x:c>
      <x:c r="K56" s="931"/>
      <x:c r="L56" s="1"/>
      <x:c r="M56" s="932" t="s">
        <x:v>37</x:v>
      </x:c>
      <x:c r="N56" s="933"/>
      <x:c r="O56" s="936" t="s">
        <x:v>38</x:v>
      </x:c>
      <x:c r="P56" s="937"/>
      <x:c r="Q56" s="1"/>
      <x:c r="R56" s="1"/>
    </x:row>
    <x:row r="57" spans="1:18" ht="20.100000000000001" customHeight="1" thickBot="1" x14ac:dyDescent="0.3">
      <x:c r="A57" s="1"/>
      <x:c r="B57" s="943"/>
      <x:c r="C57" s="944"/>
      <x:c r="D57" s="69" t="s">
        <x:v>55</x:v>
      </x:c>
      <x:c r="E57" s="155" t="s">
        <x:v>56</x:v>
      </x:c>
      <x:c r="F57" s="573" t="s">
        <x:v>55</x:v>
      </x:c>
      <x:c r="G57" s="574" t="s">
        <x:v>56</x:v>
      </x:c>
      <x:c r="H57" s="573" t="s">
        <x:v>55</x:v>
      </x:c>
      <x:c r="I57" s="574" t="s">
        <x:v>56</x:v>
      </x:c>
      <x:c r="J57" s="573" t="s">
        <x:v>55</x:v>
      </x:c>
      <x:c r="K57" s="580" t="s">
        <x:v>56</x:v>
      </x:c>
      <x:c r="L57" s="1"/>
      <x:c r="M57" s="934"/>
      <x:c r="N57" s="935"/>
      <x:c r="O57" s="938"/>
      <x:c r="P57" s="939"/>
      <x:c r="Q57" s="1"/>
      <x:c r="R57" s="1"/>
    </x:row>
    <x:row r="58" spans="1:18" ht="20.100000000000001" customHeight="1" thickBot="1" x14ac:dyDescent="0.3">
      <x:c r="A58" s="1"/>
      <x:c r="B58" s="954" t="s">
        <x:v>58</x:v>
      </x:c>
      <x:c r="C58" s="955"/>
      <x:c r="D58" s="157">
        <x:f>+F58+H58+J58</x:f>
        <x:v>0</x:v>
      </x:c>
      <x:c r="E58" s="568">
        <x:f>+G58+I58+K58</x:f>
        <x:v>0</x:v>
      </x:c>
      <x:c r="F58" s="559">
        <x:f>VLOOKUP($K$10,$A$140:$QI$500,5+Restricciones!F58,FALSE)</x:f>
        <x:v>0</x:v>
      </x:c>
      <x:c r="G58" s="561">
        <x:f>VLOOKUP($K$10,$A$140:$QI$500,5+Restricciones!G58,FALSE)</x:f>
        <x:v>0</x:v>
      </x:c>
      <x:c r="H58" s="559">
        <x:f>VLOOKUP($K$10,$A$140:$QI$500,5+Restricciones!H58,FALSE)</x:f>
        <x:v>0</x:v>
      </x:c>
      <x:c r="I58" s="561">
        <x:f>VLOOKUP($K$10,$A$140:$QI$500,5+Restricciones!I58,FALSE)</x:f>
        <x:v>0</x:v>
      </x:c>
      <x:c r="J58" s="559">
        <x:f>VLOOKUP($K$10,$A$140:$QI$500,5+Restricciones!J58,FALSE)</x:f>
        <x:v>0</x:v>
      </x:c>
      <x:c r="K58" s="561">
        <x:f>VLOOKUP($K$10,$A$140:$QI$500,5+Restricciones!K58,FALSE)</x:f>
        <x:v>0</x:v>
      </x:c>
      <x:c r="L58" s="1"/>
      <x:c r="M58" s="581" t="s">
        <x:v>40</x:v>
      </x:c>
      <x:c r="N58" s="582" t="s">
        <x:v>45</x:v>
      </x:c>
      <x:c r="O58" s="585" t="s">
        <x:v>46</x:v>
      </x:c>
      <x:c r="P58" s="586" t="s">
        <x:v>47</x:v>
      </x:c>
      <x:c r="Q58" s="1"/>
      <x:c r="R58" s="1"/>
    </x:row>
    <x:row r="59" spans="1:18" ht="20.100000000000001" customHeight="1" thickBot="1" x14ac:dyDescent="0.3">
      <x:c r="A59" s="1"/>
      <x:c r="B59" s="956" t="s">
        <x:v>60</x:v>
      </x:c>
      <x:c r="C59" s="957"/>
      <x:c r="D59" s="160">
        <x:f>H59+J59</x:f>
        <x:v>0</x:v>
      </x:c>
      <x:c r="E59" s="569">
        <x:f>I59+K59</x:f>
        <x:v>0</x:v>
      </x:c>
      <x:c r="F59" s="575"/>
      <x:c r="G59" s="576"/>
      <x:c r="H59" s="562">
        <x:f>VLOOKUP($K$10,$A$140:$QI$500,5+Restricciones!H59,FALSE)</x:f>
        <x:v>0</x:v>
      </x:c>
      <x:c r="I59" s="563">
        <x:f>VLOOKUP($K$10,$A$140:$QI$500,5+Restricciones!I59,FALSE)</x:f>
        <x:v>0</x:v>
      </x:c>
      <x:c r="J59" s="562">
        <x:f>VLOOKUP($K$10,$A$140:$QI$500,5+Restricciones!J59,FALSE)</x:f>
        <x:v>0</x:v>
      </x:c>
      <x:c r="K59" s="563">
        <x:f>VLOOKUP($K$10,$A$140:$QI$500,5+Restricciones!K59,FALSE)</x:f>
        <x:v>0</x:v>
      </x:c>
      <x:c r="L59" s="1"/>
      <x:c r="M59" s="583">
        <x:f>VLOOKUP($K$10,$A$140:$QI$500,5+Restricciones!M59,FALSE)</x:f>
        <x:v>0</x:v>
      </x:c>
      <x:c r="N59" s="584">
        <x:f>VLOOKUP($K$10,$A$140:$QI$500,5+Restricciones!N59,FALSE)</x:f>
        <x:v>0</x:v>
      </x:c>
      <x:c r="O59" s="583">
        <x:f>VLOOKUP($K$10,$A$140:$QI$500,5+Restricciones!O59,FALSE)</x:f>
        <x:v>0</x:v>
      </x:c>
      <x:c r="P59" s="584">
        <x:f>VLOOKUP($K$10,$A$140:$QI$500,5+Restricciones!P59,FALSE)</x:f>
        <x:v>0</x:v>
      </x:c>
      <x:c r="Q59" s="1"/>
      <x:c r="R59" s="1"/>
    </x:row>
    <x:row r="60" spans="1:18" ht="20.100000000000001" customHeight="1" thickBot="1" x14ac:dyDescent="0.3">
      <x:c r="A60" s="1"/>
      <x:c r="B60" s="958" t="s">
        <x:v>62</x:v>
      </x:c>
      <x:c r="C60" s="959"/>
      <x:c r="D60" s="160">
        <x:f t="shared" ref="D60:E62" si="14">+F60+H60+J60</x:f>
        <x:v>0</x:v>
      </x:c>
      <x:c r="E60" s="569">
        <x:f t="shared" si="14"/>
        <x:v>0</x:v>
      </x:c>
      <x:c r="F60" s="562">
        <x:f>VLOOKUP($K$10,$A$140:$QI$500,5+Restricciones!F60,FALSE)</x:f>
        <x:v>0</x:v>
      </x:c>
      <x:c r="G60" s="563">
        <x:f>VLOOKUP($K$10,$A$140:$QI$500,5+Restricciones!G60,FALSE)</x:f>
        <x:v>0</x:v>
      </x:c>
      <x:c r="H60" s="562">
        <x:f>VLOOKUP($K$10,$A$140:$QI$500,5+Restricciones!H60,FALSE)</x:f>
        <x:v>0</x:v>
      </x:c>
      <x:c r="I60" s="563">
        <x:f>VLOOKUP($K$10,$A$140:$QI$500,5+Restricciones!I60,FALSE)</x:f>
        <x:v>0</x:v>
      </x:c>
      <x:c r="J60" s="562">
        <x:f>VLOOKUP($K$10,$A$140:$QI$500,5+Restricciones!J60,FALSE)</x:f>
        <x:v>0</x:v>
      </x:c>
      <x:c r="K60" s="563">
        <x:f>VLOOKUP($K$10,$A$140:$QI$500,5+Restricciones!K60,FALSE)</x:f>
        <x:v>0</x:v>
      </x:c>
      <x:c r="L60" s="1"/>
      <x:c r="M60" s="27"/>
      <x:c r="N60" s="27"/>
      <x:c r="O60" s="27"/>
      <x:c r="P60" s="27"/>
      <x:c r="Q60" s="1"/>
      <x:c r="R60" s="1"/>
    </x:row>
    <x:row r="61" spans="1:18" ht="20.100000000000001" customHeight="1" thickBot="1" x14ac:dyDescent="0.3">
      <x:c r="A61" s="1"/>
      <x:c r="B61" s="960" t="s">
        <x:v>63</x:v>
      </x:c>
      <x:c r="C61" s="961"/>
      <x:c r="D61" s="165">
        <x:f t="shared" si="14"/>
        <x:v>0</x:v>
      </x:c>
      <x:c r="E61" s="570">
        <x:f t="shared" si="14"/>
        <x:v>0</x:v>
      </x:c>
      <x:c r="F61" s="562">
        <x:f>VLOOKUP($K$10,$A$140:$QI$500,5+Restricciones!F61,FALSE)</x:f>
        <x:v>0</x:v>
      </x:c>
      <x:c r="G61" s="563">
        <x:f>VLOOKUP($K$10,$A$140:$QI$500,5+Restricciones!G61,FALSE)</x:f>
        <x:v>0</x:v>
      </x:c>
      <x:c r="H61" s="562">
        <x:f>VLOOKUP($K$10,$A$140:$QI$500,5+Restricciones!H61,FALSE)</x:f>
        <x:v>0</x:v>
      </x:c>
      <x:c r="I61" s="563">
        <x:f>VLOOKUP($K$10,$A$140:$QI$500,5+Restricciones!I61,FALSE)</x:f>
        <x:v>0</x:v>
      </x:c>
      <x:c r="J61" s="562">
        <x:f>VLOOKUP($K$10,$A$140:$QI$500,5+Restricciones!J61,FALSE)</x:f>
        <x:v>0</x:v>
      </x:c>
      <x:c r="K61" s="563">
        <x:f>VLOOKUP($K$10,$A$140:$QI$500,5+Restricciones!K61,FALSE)</x:f>
        <x:v>0</x:v>
      </x:c>
      <x:c r="L61" s="1"/>
      <x:c r="M61" s="588" t="s">
        <x:v>39</x:v>
      </x:c>
      <x:c r="N61" s="589"/>
      <x:c r="O61" s="587" t="s">
        <x:v>40</x:v>
      </x:c>
      <x:c r="P61" s="1"/>
      <x:c r="Q61" s="1"/>
      <x:c r="R61" s="1"/>
    </x:row>
    <x:row r="62" spans="1:18" ht="20.100000000000001" customHeight="1" thickBot="1" x14ac:dyDescent="0.3">
      <x:c r="A62" s="1"/>
      <x:c r="B62" s="962" t="s">
        <x:v>5</x:v>
      </x:c>
      <x:c r="C62" s="963"/>
      <x:c r="D62" s="167">
        <x:f>+F62+H62+J62</x:f>
        <x:v>0</x:v>
      </x:c>
      <x:c r="E62" s="571">
        <x:f t="shared" si="14"/>
        <x:v>0</x:v>
      </x:c>
      <x:c r="F62" s="577">
        <x:f>SUM(F58:F61)</x:f>
        <x:v>0</x:v>
      </x:c>
      <x:c r="G62" s="578">
        <x:f>SUM(G58:G61)</x:f>
        <x:v>0</x:v>
      </x:c>
      <x:c r="H62" s="577">
        <x:f t="shared" ref="H62:K62" si="15">SUM(H58:H61)</x:f>
        <x:v>0</x:v>
      </x:c>
      <x:c r="I62" s="578">
        <x:f t="shared" si="15"/>
        <x:v>0</x:v>
      </x:c>
      <x:c r="J62" s="577">
        <x:f t="shared" si="15"/>
        <x:v>0</x:v>
      </x:c>
      <x:c r="K62" s="578">
        <x:f t="shared" si="15"/>
        <x:v>0</x:v>
      </x:c>
      <x:c r="L62" s="1"/>
      <x:c r="M62" s="590" t="s">
        <x:v>44</x:v>
      </x:c>
      <x:c r="N62" s="591"/>
      <x:c r="O62" s="550">
        <x:f>VLOOKUP($K$10,$A$140:$QI$500,5+Restricciones!O62,FALSE)</x:f>
        <x:v>0</x:v>
      </x:c>
      <x:c r="P62" s="1"/>
      <x:c r="Q62" s="1"/>
      <x:c r="R62" s="1"/>
    </x:row>
    <x:row r="63" spans="1:18" ht="20.100000000000001" customHeight="1" thickBot="1" x14ac:dyDescent="0.3">
      <x:c r="A63" s="3"/>
      <x:c r="B63" s="945" t="s">
        <x:v>64</x:v>
      </x:c>
      <x:c r="C63" s="946"/>
      <x:c r="D63" s="172">
        <x:f>+F63+H63+J63</x:f>
        <x:v>0</x:v>
      </x:c>
      <x:c r="E63" s="572">
        <x:f>+G63+I63+K63</x:f>
        <x:v>0</x:v>
      </x:c>
      <x:c r="F63" s="562">
        <x:f>VLOOKUP($K$10,$A$140:$QI$500,5+Restricciones!F63,FALSE)</x:f>
        <x:v>0</x:v>
      </x:c>
      <x:c r="G63" s="576"/>
      <x:c r="H63" s="562">
        <x:f>VLOOKUP($K$10,$A$140:$QI$500,5+Restricciones!H63,FALSE)</x:f>
        <x:v>0</x:v>
      </x:c>
      <x:c r="I63" s="576"/>
      <x:c r="J63" s="562">
        <x:f>VLOOKUP($K$10,$A$140:$QI$500,5+Restricciones!J63,FALSE)</x:f>
        <x:v>0</x:v>
      </x:c>
      <x:c r="K63" s="576"/>
      <x:c r="L63" s="3"/>
      <x:c r="M63" s="592" t="s">
        <x:v>48</x:v>
      </x:c>
      <x:c r="N63" s="593"/>
      <x:c r="O63" s="553">
        <x:f>VLOOKUP($K$10,$A$140:$QI$500,5+Restricciones!O63,FALSE)</x:f>
        <x:v>0</x:v>
      </x:c>
      <x:c r="P63" s="1"/>
      <x:c r="Q63" s="1"/>
      <x:c r="R63" s="3"/>
    </x:row>
    <x:row r="64" spans="1:18" ht="20.100000000000001" customHeight="1" thickBot="1" x14ac:dyDescent="0.3">
      <x:c r="A64" s="3"/>
      <x:c r="B64" s="945" t="s">
        <x:v>174</x:v>
      </x:c>
      <x:c r="C64" s="946"/>
      <x:c r="D64" s="172">
        <x:f>+F64+H64+J64</x:f>
        <x:v>0</x:v>
      </x:c>
      <x:c r="E64" s="572">
        <x:f>+G64+I64+K64</x:f>
        <x:v>0</x:v>
      </x:c>
      <x:c r="F64" s="564">
        <x:f>VLOOKUP($K$10,$A$140:$QI$500,5+Restricciones!F64,FALSE)</x:f>
        <x:v>0</x:v>
      </x:c>
      <x:c r="G64" s="579"/>
      <x:c r="H64" s="564">
        <x:f>VLOOKUP($K$10,$A$140:$QI$500,5+Restricciones!H64,FALSE)</x:f>
        <x:v>0</x:v>
      </x:c>
      <x:c r="I64" s="579"/>
      <x:c r="J64" s="564">
        <x:f>VLOOKUP($K$10,$A$140:$QI$500,5+Restricciones!J64,FALSE)</x:f>
        <x:v>0</x:v>
      </x:c>
      <x:c r="K64" s="579"/>
      <x:c r="L64" s="3"/>
      <x:c r="M64" s="236"/>
      <x:c r="N64" s="1"/>
      <x:c r="O64" s="1"/>
      <x:c r="P64" s="1"/>
      <x:c r="Q64" s="1"/>
      <x:c r="R64" s="3"/>
    </x:row>
    <x:row r="65" spans="1:18" ht="20.100000000000001" customHeight="1" thickBot="1" x14ac:dyDescent="0.3">
      <x:c r="A65" s="1"/>
      <x:c r="B65" s="70"/>
      <x:c r="C65" s="70"/>
      <x:c r="D65" s="70"/>
      <x:c r="E65" s="70"/>
      <x:c r="F65" s="70"/>
      <x:c r="G65" s="70"/>
      <x:c r="H65" s="70"/>
      <x:c r="I65" s="70"/>
      <x:c r="J65" s="70"/>
      <x:c r="K65" s="70"/>
      <x:c r="L65" s="70"/>
      <x:c r="M65" s="70"/>
      <x:c r="N65" s="1"/>
      <x:c r="O65" s="1"/>
      <x:c r="P65" s="1"/>
      <x:c r="Q65" s="1"/>
      <x:c r="R65" s="1"/>
    </x:row>
    <x:row r="66" spans="1:18" ht="20.100000000000001" customHeight="1" x14ac:dyDescent="0.25">
      <x:c r="A66" s="213"/>
      <x:c r="B66" s="901" t="s">
        <x:v>65</x:v>
      </x:c>
      <x:c r="C66" s="902"/>
      <x:c r="D66" s="902"/>
      <x:c r="E66" s="902"/>
      <x:c r="F66" s="902"/>
      <x:c r="G66" s="903"/>
      <x:c r="H66" s="950" t="s">
        <x:v>5</x:v>
      </x:c>
      <x:c r="I66" s="951"/>
      <x:c r="J66" s="952" t="s">
        <x:v>51</x:v>
      </x:c>
      <x:c r="K66" s="951"/>
      <x:c r="L66" s="952" t="s">
        <x:v>52</x:v>
      </x:c>
      <x:c r="M66" s="951"/>
      <x:c r="N66" s="950" t="s">
        <x:v>53</x:v>
      </x:c>
      <x:c r="O66" s="953"/>
      <x:c r="P66" s="1"/>
      <x:c r="Q66" s="1"/>
      <x:c r="R66" s="1"/>
    </x:row>
    <x:row r="67" spans="1:18" ht="20.100000000000001" customHeight="1" thickBot="1" x14ac:dyDescent="0.3">
      <x:c r="A67" s="1"/>
      <x:c r="B67" s="947"/>
      <x:c r="C67" s="948"/>
      <x:c r="D67" s="948"/>
      <x:c r="E67" s="948"/>
      <x:c r="F67" s="948"/>
      <x:c r="G67" s="949"/>
      <x:c r="H67" s="66" t="s">
        <x:v>66</x:v>
      </x:c>
      <x:c r="I67" s="67" t="s">
        <x:v>67</x:v>
      </x:c>
      <x:c r="J67" s="594" t="s">
        <x:v>66</x:v>
      </x:c>
      <x:c r="K67" s="595" t="s">
        <x:v>67</x:v>
      </x:c>
      <x:c r="L67" s="66" t="s">
        <x:v>66</x:v>
      </x:c>
      <x:c r="M67" s="67" t="s">
        <x:v>67</x:v>
      </x:c>
      <x:c r="N67" s="66" t="s">
        <x:v>66</x:v>
      </x:c>
      <x:c r="O67" s="44" t="s">
        <x:v>67</x:v>
      </x:c>
      <x:c r="P67" s="1"/>
      <x:c r="Q67" s="1"/>
      <x:c r="R67" s="1"/>
    </x:row>
    <x:row r="68" spans="1:18" ht="20.100000000000001" customHeight="1" x14ac:dyDescent="0.25">
      <x:c r="A68" s="1"/>
      <x:c r="B68" s="974" t="s">
        <x:v>68</x:v>
      </x:c>
      <x:c r="C68" s="975"/>
      <x:c r="D68" s="975"/>
      <x:c r="E68" s="975"/>
      <x:c r="F68" s="975"/>
      <x:c r="G68" s="976"/>
      <x:c r="H68" s="180">
        <x:f>+J68+L68+N68</x:f>
        <x:v>0</x:v>
      </x:c>
      <x:c r="I68" s="181">
        <x:f>+K68+M68+O68</x:f>
        <x:v>0</x:v>
      </x:c>
      <x:c r="J68" s="559">
        <x:f>VLOOKUP($K$10,$A$140:$QI$500,5+Restricciones!J68,FALSE)</x:f>
        <x:v>0</x:v>
      </x:c>
      <x:c r="K68" s="596"/>
      <x:c r="L68" s="559">
        <x:f>VLOOKUP($K$10,$A$140:$QI$500,5+Restricciones!L68,FALSE)</x:f>
        <x:v>0</x:v>
      </x:c>
      <x:c r="M68" s="596"/>
      <x:c r="N68" s="559">
        <x:f>VLOOKUP($K$10,$A$140:$QI$500,5+Restricciones!N68,FALSE)</x:f>
        <x:v>0</x:v>
      </x:c>
      <x:c r="O68" s="596"/>
      <x:c r="P68" s="1"/>
      <x:c r="Q68" s="1"/>
      <x:c r="R68" s="1"/>
    </x:row>
    <x:row r="69" spans="1:18" ht="20.100000000000001" customHeight="1" x14ac:dyDescent="0.25">
      <x:c r="A69" s="1"/>
      <x:c r="B69" s="964" t="s">
        <x:v>69</x:v>
      </x:c>
      <x:c r="C69" s="965"/>
      <x:c r="D69" s="965"/>
      <x:c r="E69" s="965"/>
      <x:c r="F69" s="965"/>
      <x:c r="G69" s="966"/>
      <x:c r="H69" s="186">
        <x:f t="shared" ref="H69:I77" si="16">+J69+L69+N69</x:f>
        <x:v>0</x:v>
      </x:c>
      <x:c r="I69" s="187">
        <x:f>+K69+M69+O69</x:f>
        <x:v>0</x:v>
      </x:c>
      <x:c r="J69" s="562">
        <x:f>VLOOKUP($K$10,$A$140:$QI$500,5+Restricciones!J69,FALSE)</x:f>
        <x:v>0</x:v>
      </x:c>
      <x:c r="K69" s="563">
        <x:f>VLOOKUP($K$10,$A$140:$QI$500,5+Restricciones!K69,FALSE)</x:f>
        <x:v>0</x:v>
      </x:c>
      <x:c r="L69" s="562">
        <x:f>VLOOKUP($K$10,$A$140:$QI$500,5+Restricciones!L69,FALSE)</x:f>
        <x:v>0</x:v>
      </x:c>
      <x:c r="M69" s="563">
        <x:f>VLOOKUP($K$10,$A$140:$QI$500,5+Restricciones!M69,FALSE)</x:f>
        <x:v>0</x:v>
      </x:c>
      <x:c r="N69" s="562">
        <x:f>VLOOKUP($K$10,$A$140:$QI$500,5+Restricciones!N69,FALSE)</x:f>
        <x:v>0</x:v>
      </x:c>
      <x:c r="O69" s="563">
        <x:f>VLOOKUP($K$10,$A$140:$QI$500,5+Restricciones!O69,FALSE)</x:f>
        <x:v>0</x:v>
      </x:c>
      <x:c r="P69" s="1"/>
      <x:c r="Q69" s="1"/>
      <x:c r="R69" s="1"/>
    </x:row>
    <x:row r="70" spans="1:18" ht="20.100000000000001" customHeight="1" x14ac:dyDescent="0.25">
      <x:c r="A70" s="1"/>
      <x:c r="B70" s="964" t="s">
        <x:v>70</x:v>
      </x:c>
      <x:c r="C70" s="965"/>
      <x:c r="D70" s="965"/>
      <x:c r="E70" s="965"/>
      <x:c r="F70" s="965"/>
      <x:c r="G70" s="966"/>
      <x:c r="H70" s="186">
        <x:f t="shared" si="16"/>
        <x:v>0</x:v>
      </x:c>
      <x:c r="I70" s="187">
        <x:f>+K70+M70+O70</x:f>
        <x:v>0</x:v>
      </x:c>
      <x:c r="J70" s="562">
        <x:f>VLOOKUP($K$10,$A$140:$QI$500,5+Restricciones!J70,FALSE)</x:f>
        <x:v>0</x:v>
      </x:c>
      <x:c r="K70" s="563">
        <x:f>VLOOKUP($K$10,$A$140:$QI$500,5+Restricciones!K70,FALSE)</x:f>
        <x:v>0</x:v>
      </x:c>
      <x:c r="L70" s="562">
        <x:f>VLOOKUP($K$10,$A$140:$QI$500,5+Restricciones!L70,FALSE)</x:f>
        <x:v>0</x:v>
      </x:c>
      <x:c r="M70" s="563">
        <x:f>VLOOKUP($K$10,$A$140:$QI$500,5+Restricciones!M70,FALSE)</x:f>
        <x:v>0</x:v>
      </x:c>
      <x:c r="N70" s="562">
        <x:f>VLOOKUP($K$10,$A$140:$QI$500,5+Restricciones!N70,FALSE)</x:f>
        <x:v>0</x:v>
      </x:c>
      <x:c r="O70" s="563">
        <x:f>VLOOKUP($K$10,$A$140:$QI$500,5+Restricciones!O70,FALSE)</x:f>
        <x:v>0</x:v>
      </x:c>
      <x:c r="P70" s="1"/>
      <x:c r="Q70" s="1"/>
      <x:c r="R70" s="1"/>
    </x:row>
    <x:row r="71" spans="1:18" ht="20.100000000000001" customHeight="1" x14ac:dyDescent="0.25">
      <x:c r="A71" s="1"/>
      <x:c r="B71" s="964" t="s">
        <x:v>71</x:v>
      </x:c>
      <x:c r="C71" s="965"/>
      <x:c r="D71" s="965"/>
      <x:c r="E71" s="965"/>
      <x:c r="F71" s="965"/>
      <x:c r="G71" s="966"/>
      <x:c r="H71" s="186">
        <x:f t="shared" si="16"/>
        <x:v>0</x:v>
      </x:c>
      <x:c r="I71" s="187">
        <x:f t="shared" si="16"/>
        <x:v>0</x:v>
      </x:c>
      <x:c r="J71" s="562">
        <x:f>VLOOKUP($K$10,$A$140:$QI$500,5+Restricciones!J71,FALSE)</x:f>
        <x:v>0</x:v>
      </x:c>
      <x:c r="K71" s="563">
        <x:f>VLOOKUP($K$10,$A$140:$QI$500,5+Restricciones!K71,FALSE)</x:f>
        <x:v>0</x:v>
      </x:c>
      <x:c r="L71" s="562">
        <x:f>VLOOKUP($K$10,$A$140:$QI$500,5+Restricciones!L71,FALSE)</x:f>
        <x:v>0</x:v>
      </x:c>
      <x:c r="M71" s="563">
        <x:f>VLOOKUP($K$10,$A$140:$QI$500,5+Restricciones!M71,FALSE)</x:f>
        <x:v>0</x:v>
      </x:c>
      <x:c r="N71" s="562">
        <x:f>VLOOKUP($K$10,$A$140:$QI$500,5+Restricciones!N71,FALSE)</x:f>
        <x:v>0</x:v>
      </x:c>
      <x:c r="O71" s="563">
        <x:f>VLOOKUP($K$10,$A$140:$QI$500,5+Restricciones!O71,FALSE)</x:f>
        <x:v>0</x:v>
      </x:c>
      <x:c r="P71" s="1"/>
      <x:c r="Q71" s="1"/>
      <x:c r="R71" s="1"/>
    </x:row>
    <x:row r="72" spans="1:18" ht="20.100000000000001" customHeight="1" x14ac:dyDescent="0.25">
      <x:c r="A72" s="1"/>
      <x:c r="B72" s="964" t="s">
        <x:v>72</x:v>
      </x:c>
      <x:c r="C72" s="965"/>
      <x:c r="D72" s="965"/>
      <x:c r="E72" s="965"/>
      <x:c r="F72" s="965"/>
      <x:c r="G72" s="966"/>
      <x:c r="H72" s="186">
        <x:f t="shared" si="16"/>
        <x:v>0</x:v>
      </x:c>
      <x:c r="I72" s="187">
        <x:f t="shared" si="16"/>
        <x:v>0</x:v>
      </x:c>
      <x:c r="J72" s="562">
        <x:f>VLOOKUP($K$10,$A$140:$QI$500,5+Restricciones!J72,FALSE)</x:f>
        <x:v>0</x:v>
      </x:c>
      <x:c r="K72" s="563">
        <x:f>VLOOKUP($K$10,$A$140:$QI$500,5+Restricciones!K72,FALSE)</x:f>
        <x:v>0</x:v>
      </x:c>
      <x:c r="L72" s="562">
        <x:f>VLOOKUP($K$10,$A$140:$QI$500,5+Restricciones!L72,FALSE)</x:f>
        <x:v>0</x:v>
      </x:c>
      <x:c r="M72" s="563">
        <x:f>VLOOKUP($K$10,$A$140:$QI$500,5+Restricciones!M72,FALSE)</x:f>
        <x:v>0</x:v>
      </x:c>
      <x:c r="N72" s="562">
        <x:f>VLOOKUP($K$10,$A$140:$QI$500,5+Restricciones!N72,FALSE)</x:f>
        <x:v>0</x:v>
      </x:c>
      <x:c r="O72" s="563">
        <x:f>VLOOKUP($K$10,$A$140:$QI$500,5+Restricciones!O72,FALSE)</x:f>
        <x:v>0</x:v>
      </x:c>
      <x:c r="P72" s="1"/>
      <x:c r="Q72" s="1"/>
      <x:c r="R72" s="1"/>
    </x:row>
    <x:row r="73" spans="1:18" ht="20.100000000000001" customHeight="1" x14ac:dyDescent="0.25">
      <x:c r="A73" s="1"/>
      <x:c r="B73" s="964" t="s">
        <x:v>73</x:v>
      </x:c>
      <x:c r="C73" s="965"/>
      <x:c r="D73" s="965"/>
      <x:c r="E73" s="965"/>
      <x:c r="F73" s="965"/>
      <x:c r="G73" s="966"/>
      <x:c r="H73" s="186">
        <x:f t="shared" si="16"/>
        <x:v>0</x:v>
      </x:c>
      <x:c r="I73" s="187">
        <x:f t="shared" si="16"/>
        <x:v>0</x:v>
      </x:c>
      <x:c r="J73" s="562">
        <x:f>VLOOKUP($K$10,$A$140:$QI$500,5+Restricciones!J73,FALSE)</x:f>
        <x:v>0</x:v>
      </x:c>
      <x:c r="K73" s="563">
        <x:f>VLOOKUP($K$10,$A$140:$QI$500,5+Restricciones!K73,FALSE)</x:f>
        <x:v>0</x:v>
      </x:c>
      <x:c r="L73" s="562">
        <x:f>VLOOKUP($K$10,$A$140:$QI$500,5+Restricciones!L73,FALSE)</x:f>
        <x:v>0</x:v>
      </x:c>
      <x:c r="M73" s="563">
        <x:f>VLOOKUP($K$10,$A$140:$QI$500,5+Restricciones!M73,FALSE)</x:f>
        <x:v>0</x:v>
      </x:c>
      <x:c r="N73" s="562">
        <x:f>VLOOKUP($K$10,$A$140:$QI$500,5+Restricciones!N73,FALSE)</x:f>
        <x:v>0</x:v>
      </x:c>
      <x:c r="O73" s="563">
        <x:f>VLOOKUP($K$10,$A$140:$QI$500,5+Restricciones!O73,FALSE)</x:f>
        <x:v>0</x:v>
      </x:c>
      <x:c r="P73" s="1"/>
      <x:c r="Q73" s="1"/>
      <x:c r="R73" s="1"/>
    </x:row>
    <x:row r="74" spans="1:18" ht="20.100000000000001" customHeight="1" x14ac:dyDescent="0.25">
      <x:c r="A74" s="1"/>
      <x:c r="B74" s="964" t="s">
        <x:v>74</x:v>
      </x:c>
      <x:c r="C74" s="965"/>
      <x:c r="D74" s="965"/>
      <x:c r="E74" s="965"/>
      <x:c r="F74" s="965"/>
      <x:c r="G74" s="966"/>
      <x:c r="H74" s="186">
        <x:f t="shared" si="16"/>
        <x:v>0</x:v>
      </x:c>
      <x:c r="I74" s="187">
        <x:f t="shared" si="16"/>
        <x:v>0</x:v>
      </x:c>
      <x:c r="J74" s="562">
        <x:f>VLOOKUP($K$10,$A$140:$QI$500,5+Restricciones!J74,FALSE)</x:f>
        <x:v>0</x:v>
      </x:c>
      <x:c r="K74" s="563">
        <x:f>VLOOKUP($K$10,$A$140:$QI$500,5+Restricciones!K74,FALSE)</x:f>
        <x:v>0</x:v>
      </x:c>
      <x:c r="L74" s="562">
        <x:f>VLOOKUP($K$10,$A$140:$QI$500,5+Restricciones!L74,FALSE)</x:f>
        <x:v>0</x:v>
      </x:c>
      <x:c r="M74" s="563">
        <x:f>VLOOKUP($K$10,$A$140:$QI$500,5+Restricciones!M74,FALSE)</x:f>
        <x:v>0</x:v>
      </x:c>
      <x:c r="N74" s="562">
        <x:f>VLOOKUP($K$10,$A$140:$QI$500,5+Restricciones!N74,FALSE)</x:f>
        <x:v>0</x:v>
      </x:c>
      <x:c r="O74" s="563">
        <x:f>VLOOKUP($K$10,$A$140:$QI$500,5+Restricciones!O74,FALSE)</x:f>
        <x:v>0</x:v>
      </x:c>
      <x:c r="P74" s="1"/>
      <x:c r="Q74" s="1"/>
      <x:c r="R74" s="1"/>
    </x:row>
    <x:row r="75" spans="1:18" ht="20.100000000000001" customHeight="1" x14ac:dyDescent="0.25">
      <x:c r="A75" s="1"/>
      <x:c r="B75" s="964" t="s">
        <x:v>75</x:v>
      </x:c>
      <x:c r="C75" s="965"/>
      <x:c r="D75" s="965"/>
      <x:c r="E75" s="965"/>
      <x:c r="F75" s="965"/>
      <x:c r="G75" s="966"/>
      <x:c r="H75" s="186">
        <x:f t="shared" si="16"/>
        <x:v>0</x:v>
      </x:c>
      <x:c r="I75" s="187">
        <x:f t="shared" si="16"/>
        <x:v>0</x:v>
      </x:c>
      <x:c r="J75" s="562">
        <x:f>VLOOKUP($K$10,$A$140:$QI$500,5+Restricciones!J75,FALSE)</x:f>
        <x:v>0</x:v>
      </x:c>
      <x:c r="K75" s="563">
        <x:f>VLOOKUP($K$10,$A$140:$QI$500,5+Restricciones!K75,FALSE)</x:f>
        <x:v>0</x:v>
      </x:c>
      <x:c r="L75" s="562">
        <x:f>VLOOKUP($K$10,$A$140:$QI$500,5+Restricciones!L75,FALSE)</x:f>
        <x:v>0</x:v>
      </x:c>
      <x:c r="M75" s="563">
        <x:f>VLOOKUP($K$10,$A$140:$QI$500,5+Restricciones!M75,FALSE)</x:f>
        <x:v>0</x:v>
      </x:c>
      <x:c r="N75" s="562">
        <x:f>VLOOKUP($K$10,$A$140:$QI$500,5+Restricciones!N75,FALSE)</x:f>
        <x:v>0</x:v>
      </x:c>
      <x:c r="O75" s="563">
        <x:f>VLOOKUP($K$10,$A$140:$QI$500,5+Restricciones!O75,FALSE)</x:f>
        <x:v>0</x:v>
      </x:c>
      <x:c r="P75" s="1"/>
      <x:c r="Q75" s="1"/>
      <x:c r="R75" s="1"/>
    </x:row>
    <x:row r="76" spans="1:18" ht="20.100000000000001" customHeight="1" x14ac:dyDescent="0.25">
      <x:c r="A76" s="1"/>
      <x:c r="B76" s="964" t="s">
        <x:v>76</x:v>
      </x:c>
      <x:c r="C76" s="965"/>
      <x:c r="D76" s="965"/>
      <x:c r="E76" s="965"/>
      <x:c r="F76" s="965"/>
      <x:c r="G76" s="966"/>
      <x:c r="H76" s="186">
        <x:f t="shared" si="16"/>
        <x:v>0</x:v>
      </x:c>
      <x:c r="I76" s="187">
        <x:f t="shared" si="16"/>
        <x:v>0</x:v>
      </x:c>
      <x:c r="J76" s="562">
        <x:f>VLOOKUP($K$10,$A$140:$QI$500,5+Restricciones!J76,FALSE)</x:f>
        <x:v>0</x:v>
      </x:c>
      <x:c r="K76" s="563">
        <x:f>VLOOKUP($K$10,$A$140:$QI$500,5+Restricciones!K76,FALSE)</x:f>
        <x:v>0</x:v>
      </x:c>
      <x:c r="L76" s="562">
        <x:f>VLOOKUP($K$10,$A$140:$QI$500,5+Restricciones!L76,FALSE)</x:f>
        <x:v>0</x:v>
      </x:c>
      <x:c r="M76" s="563">
        <x:f>VLOOKUP($K$10,$A$140:$QI$500,5+Restricciones!M76,FALSE)</x:f>
        <x:v>0</x:v>
      </x:c>
      <x:c r="N76" s="562">
        <x:f>VLOOKUP($K$10,$A$140:$QI$500,5+Restricciones!N76,FALSE)</x:f>
        <x:v>0</x:v>
      </x:c>
      <x:c r="O76" s="563">
        <x:f>VLOOKUP($K$10,$A$140:$QI$500,5+Restricciones!O76,FALSE)</x:f>
        <x:v>0</x:v>
      </x:c>
      <x:c r="P76" s="1"/>
      <x:c r="Q76" s="1"/>
      <x:c r="R76" s="1"/>
    </x:row>
    <x:row r="77" spans="1:18" ht="20.100000000000001" customHeight="1" thickBot="1" x14ac:dyDescent="0.3">
      <x:c r="A77" s="213"/>
      <x:c r="B77" s="967" t="s">
        <x:v>77</x:v>
      </x:c>
      <x:c r="C77" s="968"/>
      <x:c r="D77" s="968"/>
      <x:c r="E77" s="968"/>
      <x:c r="F77" s="968"/>
      <x:c r="G77" s="969"/>
      <x:c r="H77" s="191">
        <x:f t="shared" si="16"/>
        <x:v>0</x:v>
      </x:c>
      <x:c r="I77" s="192">
        <x:f t="shared" si="16"/>
        <x:v>0</x:v>
      </x:c>
      <x:c r="J77" s="564">
        <x:f>VLOOKUP($K$10,$A$140:$QI$500,5+Restricciones!J77,FALSE)</x:f>
        <x:v>0</x:v>
      </x:c>
      <x:c r="K77" s="597"/>
      <x:c r="L77" s="564">
        <x:f>VLOOKUP($K$10,$A$140:$QI$500,5+Restricciones!L77,FALSE)</x:f>
        <x:v>0</x:v>
      </x:c>
      <x:c r="M77" s="597"/>
      <x:c r="N77" s="564">
        <x:f>VLOOKUP($K$10,$A$140:$QI$500,5+Restricciones!N77,FALSE)</x:f>
        <x:v>0</x:v>
      </x:c>
      <x:c r="O77" s="597"/>
      <x:c r="P77" s="1"/>
      <x:c r="Q77" s="1"/>
      <x:c r="R77" s="1"/>
    </x:row>
    <x:row r="78" spans="1:18" ht="20.100000000000001" customHeight="1" x14ac:dyDescent="0.25">
      <x:c r="A78" s="1"/>
      <x:c r="B78" s="1"/>
      <x:c r="C78" s="1"/>
      <x:c r="D78" s="1"/>
      <x:c r="E78" s="1"/>
      <x:c r="F78" s="1"/>
      <x:c r="G78" s="1"/>
      <x:c r="H78" s="1"/>
      <x:c r="I78" s="1"/>
      <x:c r="J78" s="1"/>
      <x:c r="K78" s="1"/>
      <x:c r="L78" s="1"/>
      <x:c r="M78" s="1"/>
      <x:c r="N78" s="1"/>
      <x:c r="O78" s="1"/>
      <x:c r="P78" s="1"/>
      <x:c r="Q78" s="1"/>
      <x:c r="R78" s="1"/>
    </x:row>
    <x:row r="79" spans="1:18" ht="20.100000000000001" customHeight="1" thickBot="1" x14ac:dyDescent="0.3">
      <x:c r="A79" s="1"/>
      <x:c r="B79" s="43" t="s">
        <x:v>78</x:v>
      </x:c>
      <x:c r="C79" s="43"/>
      <x:c r="D79" s="43"/>
      <x:c r="E79" s="43"/>
      <x:c r="G79" s="1"/>
      <x:c r="H79" s="1"/>
      <x:c r="I79" s="1"/>
      <x:c r="J79" s="1"/>
      <x:c r="K79" s="1"/>
      <x:c r="L79" s="1"/>
      <x:c r="M79" s="1"/>
      <x:c r="N79" s="1"/>
      <x:c r="O79" s="1"/>
      <x:c r="P79" s="1"/>
      <x:c r="Q79" s="1"/>
      <x:c r="R79" s="1"/>
    </x:row>
    <x:row r="80" spans="1:18" ht="20.100000000000001" customHeight="1" thickBot="1" x14ac:dyDescent="0.3">
      <x:c r="A80" s="1"/>
      <x:c r="B80" s="209" t="s">
        <x:v>79</x:v>
      </x:c>
      <x:c r="C80" s="970" t="s">
        <x:v>80</x:v>
      </x:c>
      <x:c r="D80" s="970"/>
      <x:c r="E80" s="971"/>
      <x:c r="F80" s="210" t="s">
        <x:v>5</x:v>
      </x:c>
      <x:c r="G80" s="211" t="s">
        <x:v>6</x:v>
      </x:c>
      <x:c r="H80" s="211" t="s">
        <x:v>7</x:v>
      </x:c>
      <x:c r="I80" s="212" t="s">
        <x:v>8</x:v>
      </x:c>
      <x:c r="J80" s="1"/>
      <x:c r="K80" s="1"/>
      <x:c r="L80" s="1"/>
      <x:c r="M80" s="1"/>
      <x:c r="N80" s="1"/>
      <x:c r="O80" s="1"/>
      <x:c r="P80" s="1"/>
      <x:c r="Q80" s="1"/>
      <x:c r="R80" s="1"/>
    </x:row>
    <x:row r="81" spans="1:18" ht="20.100000000000001" customHeight="1" thickBot="1" x14ac:dyDescent="0.3">
      <x:c r="A81" s="1"/>
      <x:c r="B81" s="972" t="s">
        <x:v>81</x:v>
      </x:c>
      <x:c r="C81" s="973"/>
      <x:c r="D81" s="973"/>
      <x:c r="E81" s="973"/>
      <x:c r="F81" s="46"/>
      <x:c r="G81" s="46"/>
      <x:c r="H81" s="46"/>
      <x:c r="I81" s="47"/>
      <x:c r="J81" s="1"/>
      <x:c r="K81" s="1"/>
      <x:c r="L81" s="1"/>
      <x:c r="M81" s="1"/>
      <x:c r="N81" s="1"/>
      <x:c r="O81" s="1"/>
      <x:c r="P81" s="1"/>
      <x:c r="Q81" s="1"/>
      <x:c r="R81" s="1"/>
    </x:row>
    <x:row r="82" spans="1:18" ht="20.100000000000001" customHeight="1" x14ac:dyDescent="0.25">
      <x:c r="A82" s="1"/>
      <x:c r="B82" s="50" t="s">
        <x:v>82</x:v>
      </x:c>
      <x:c r="C82" s="45" t="s">
        <x:v>83</x:v>
      </x:c>
      <x:c r="D82" s="45"/>
      <x:c r="E82" s="45"/>
      <x:c r="F82" s="196">
        <x:f t="shared" ref="F82:F118" si="17">SUM(G82:I82)</x:f>
        <x:v>0</x:v>
      </x:c>
      <x:c r="G82" s="545">
        <x:f>VLOOKUP($K$10,$A$140:$QI$500,5+Restricciones!G82,FALSE)</x:f>
        <x:v>0</x:v>
      </x:c>
      <x:c r="H82" s="545">
        <x:f>VLOOKUP($K$10,$A$140:$QI$500,5+Restricciones!H82,FALSE)</x:f>
        <x:v>0</x:v>
      </x:c>
      <x:c r="I82" s="198">
        <x:f>VLOOKUP($K$10,$A$140:$QI$500,5+Restricciones!I82,FALSE)</x:f>
        <x:v>0</x:v>
      </x:c>
      <x:c r="J82" s="1"/>
      <x:c r="K82" s="1"/>
      <x:c r="L82" s="1"/>
      <x:c r="M82" s="1"/>
      <x:c r="N82" s="1"/>
      <x:c r="O82" s="1"/>
      <x:c r="P82" s="1"/>
      <x:c r="Q82" s="1"/>
      <x:c r="R82" s="1"/>
    </x:row>
    <x:row r="83" spans="1:18" ht="20.100000000000001" customHeight="1" x14ac:dyDescent="0.25">
      <x:c r="A83" s="1"/>
      <x:c r="B83" s="51" t="s">
        <x:v>84</x:v>
      </x:c>
      <x:c r="C83" s="4" t="s">
        <x:v>85</x:v>
      </x:c>
      <x:c r="D83" s="4"/>
      <x:c r="E83" s="4"/>
      <x:c r="F83" s="199">
        <x:f t="shared" si="17"/>
        <x:v>0</x:v>
      </x:c>
      <x:c r="G83" s="545">
        <x:f>VLOOKUP($K$10,$A$140:$QI$500,5+Restricciones!G83,FALSE)</x:f>
        <x:v>0</x:v>
      </x:c>
      <x:c r="H83" s="545">
        <x:f>VLOOKUP($K$10,$A$140:$QI$500,5+Restricciones!H83,FALSE)</x:f>
        <x:v>0</x:v>
      </x:c>
      <x:c r="I83" s="201">
        <x:f>VLOOKUP($K$10,$A$140:$QI$500,5+Restricciones!I83,FALSE)</x:f>
        <x:v>0</x:v>
      </x:c>
      <x:c r="J83" s="1"/>
      <x:c r="K83" s="1"/>
      <x:c r="L83" s="1"/>
      <x:c r="M83" s="1"/>
      <x:c r="N83" s="1"/>
      <x:c r="O83" s="1"/>
      <x:c r="P83" s="1"/>
      <x:c r="Q83" s="1"/>
      <x:c r="R83" s="1"/>
    </x:row>
    <x:row r="84" spans="1:18" ht="20.100000000000001" customHeight="1" thickBot="1" x14ac:dyDescent="0.3">
      <x:c r="A84" s="1"/>
      <x:c r="B84" s="52" t="s">
        <x:v>86</x:v>
      </x:c>
      <x:c r="C84" s="980" t="s">
        <x:v>87</x:v>
      </x:c>
      <x:c r="D84" s="980"/>
      <x:c r="E84" s="980"/>
      <x:c r="F84" s="202">
        <x:f t="shared" si="17"/>
        <x:v>0</x:v>
      </x:c>
      <x:c r="G84" s="545">
        <x:f>VLOOKUP($K$10,$A$140:$QI$500,5+Restricciones!G84,FALSE)</x:f>
        <x:v>0</x:v>
      </x:c>
      <x:c r="H84" s="545">
        <x:f>VLOOKUP($K$10,$A$140:$QI$500,5+Restricciones!H84,FALSE)</x:f>
        <x:v>0</x:v>
      </x:c>
      <x:c r="I84" s="204">
        <x:f>VLOOKUP($K$10,$A$140:$QI$500,5+Restricciones!I84,FALSE)</x:f>
        <x:v>0</x:v>
      </x:c>
      <x:c r="J84" s="1"/>
      <x:c r="K84" s="1"/>
      <x:c r="L84" s="1"/>
      <x:c r="M84" s="1"/>
      <x:c r="N84" s="1"/>
      <x:c r="O84" s="1"/>
      <x:c r="P84" s="1"/>
      <x:c r="Q84" s="1"/>
      <x:c r="R84" s="1"/>
    </x:row>
    <x:row r="85" spans="1:18" ht="20.100000000000001" customHeight="1" thickBot="1" x14ac:dyDescent="0.3">
      <x:c r="A85" s="1"/>
      <x:c r="B85" s="48" t="s">
        <x:v>88</x:v>
      </x:c>
      <x:c r="C85" s="49"/>
      <x:c r="D85" s="49"/>
      <x:c r="E85" s="49"/>
      <x:c r="F85" s="205"/>
      <x:c r="G85" s="205"/>
      <x:c r="H85" s="205"/>
      <x:c r="I85" s="206"/>
      <x:c r="J85" s="1"/>
      <x:c r="K85" s="1"/>
      <x:c r="L85" s="1"/>
      <x:c r="M85" s="1"/>
      <x:c r="N85" s="1"/>
      <x:c r="O85" s="1"/>
      <x:c r="P85" s="1"/>
      <x:c r="Q85" s="1"/>
      <x:c r="R85" s="1"/>
    </x:row>
    <x:row r="86" spans="1:18" ht="20.100000000000001" customHeight="1" x14ac:dyDescent="0.25">
      <x:c r="A86" s="1"/>
      <x:c r="B86" s="50" t="s">
        <x:v>82</x:v>
      </x:c>
      <x:c r="C86" s="979" t="s">
        <x:v>83</x:v>
      </x:c>
      <x:c r="D86" s="979"/>
      <x:c r="E86" s="979"/>
      <x:c r="F86" s="199">
        <x:f t="shared" si="17"/>
        <x:v>0</x:v>
      </x:c>
      <x:c r="G86" s="545">
        <x:f>VLOOKUP($K$10,$A$140:$QI$500,5+Restricciones!G86,FALSE)</x:f>
        <x:v>0</x:v>
      </x:c>
      <x:c r="H86" s="545">
        <x:f>VLOOKUP($K$10,$A$140:$QI$500,5+Restricciones!H86,FALSE)</x:f>
        <x:v>0</x:v>
      </x:c>
      <x:c r="I86" s="198">
        <x:f>VLOOKUP($K$10,$A$140:$QI$500,5+Restricciones!I86,FALSE)</x:f>
        <x:v>0</x:v>
      </x:c>
      <x:c r="J86" s="1"/>
      <x:c r="K86" s="1"/>
      <x:c r="L86" s="1"/>
      <x:c r="M86" s="1"/>
      <x:c r="N86" s="1"/>
      <x:c r="O86" s="1"/>
      <x:c r="P86" s="1"/>
      <x:c r="Q86" s="1"/>
      <x:c r="R86" s="1"/>
    </x:row>
    <x:row r="87" spans="1:18" ht="20.100000000000001" customHeight="1" x14ac:dyDescent="0.25">
      <x:c r="A87" s="1"/>
      <x:c r="B87" s="51" t="s">
        <x:v>84</x:v>
      </x:c>
      <x:c r="C87" s="977" t="s">
        <x:v>85</x:v>
      </x:c>
      <x:c r="D87" s="977"/>
      <x:c r="E87" s="977"/>
      <x:c r="F87" s="199">
        <x:f t="shared" si="17"/>
        <x:v>0</x:v>
      </x:c>
      <x:c r="G87" s="545">
        <x:f>VLOOKUP($K$10,$A$140:$QI$500,5+Restricciones!G87,FALSE)</x:f>
        <x:v>0</x:v>
      </x:c>
      <x:c r="H87" s="545">
        <x:f>VLOOKUP($K$10,$A$140:$QI$500,5+Restricciones!H87,FALSE)</x:f>
        <x:v>0</x:v>
      </x:c>
      <x:c r="I87" s="201">
        <x:f>VLOOKUP($K$10,$A$140:$QI$500,5+Restricciones!I87,FALSE)</x:f>
        <x:v>0</x:v>
      </x:c>
      <x:c r="J87" s="1"/>
      <x:c r="K87" s="1"/>
      <x:c r="L87" s="1"/>
      <x:c r="M87" s="1"/>
      <x:c r="N87" s="1"/>
      <x:c r="O87" s="1"/>
      <x:c r="P87" s="1"/>
      <x:c r="Q87" s="1"/>
      <x:c r="R87" s="1"/>
    </x:row>
    <x:row r="88" spans="1:18" ht="20.100000000000001" customHeight="1" thickBot="1" x14ac:dyDescent="0.3">
      <x:c r="A88" s="1"/>
      <x:c r="B88" s="52" t="s">
        <x:v>86</x:v>
      </x:c>
      <x:c r="C88" s="978" t="s">
        <x:v>87</x:v>
      </x:c>
      <x:c r="D88" s="978"/>
      <x:c r="E88" s="978"/>
      <x:c r="F88" s="199">
        <x:f t="shared" si="17"/>
        <x:v>0</x:v>
      </x:c>
      <x:c r="G88" s="545">
        <x:f>VLOOKUP($K$10,$A$140:$QI$500,5+Restricciones!G88,FALSE)</x:f>
        <x:v>0</x:v>
      </x:c>
      <x:c r="H88" s="545">
        <x:f>VLOOKUP($K$10,$A$140:$QI$500,5+Restricciones!H88,FALSE)</x:f>
        <x:v>0</x:v>
      </x:c>
      <x:c r="I88" s="204">
        <x:f>VLOOKUP($K$10,$A$140:$QI$500,5+Restricciones!I88,FALSE)</x:f>
        <x:v>0</x:v>
      </x:c>
      <x:c r="J88" s="1"/>
      <x:c r="K88" s="1"/>
      <x:c r="L88" s="1"/>
      <x:c r="M88" s="1"/>
      <x:c r="N88" s="1"/>
      <x:c r="O88" s="1"/>
      <x:c r="P88" s="1"/>
      <x:c r="Q88" s="1"/>
      <x:c r="R88" s="1"/>
    </x:row>
    <x:row r="89" spans="1:18" ht="20.100000000000001" customHeight="1" thickBot="1" x14ac:dyDescent="0.3">
      <x:c r="A89" s="1"/>
      <x:c r="B89" s="48" t="s">
        <x:v>89</x:v>
      </x:c>
      <x:c r="C89" s="49"/>
      <x:c r="D89" s="49"/>
      <x:c r="E89" s="49"/>
      <x:c r="F89" s="205"/>
      <x:c r="G89" s="205"/>
      <x:c r="H89" s="205"/>
      <x:c r="I89" s="206"/>
      <x:c r="J89" s="1"/>
      <x:c r="K89" s="1"/>
      <x:c r="L89" s="1"/>
      <x:c r="M89" s="1"/>
      <x:c r="N89" s="1"/>
      <x:c r="O89" s="1"/>
      <x:c r="P89" s="1"/>
      <x:c r="Q89" s="1"/>
      <x:c r="R89" s="1"/>
    </x:row>
    <x:row r="90" spans="1:18" ht="20.100000000000001" customHeight="1" x14ac:dyDescent="0.25">
      <x:c r="A90" s="1"/>
      <x:c r="B90" s="50" t="s">
        <x:v>82</x:v>
      </x:c>
      <x:c r="C90" s="979" t="s">
        <x:v>90</x:v>
      </x:c>
      <x:c r="D90" s="979"/>
      <x:c r="E90" s="979"/>
      <x:c r="F90" s="199">
        <x:f t="shared" si="17"/>
        <x:v>0</x:v>
      </x:c>
      <x:c r="G90" s="545">
        <x:f>VLOOKUP($K$10,$A$140:$QI$500,5+Restricciones!G90,FALSE)</x:f>
        <x:v>0</x:v>
      </x:c>
      <x:c r="H90" s="545">
        <x:f>VLOOKUP($K$10,$A$140:$QI$500,5+Restricciones!H90,FALSE)</x:f>
        <x:v>0</x:v>
      </x:c>
      <x:c r="I90" s="201">
        <x:f>VLOOKUP($K$10,$A$140:$QI$500,5+Restricciones!I90,FALSE)</x:f>
        <x:v>0</x:v>
      </x:c>
      <x:c r="J90" s="1"/>
      <x:c r="K90" s="1"/>
      <x:c r="L90" s="1"/>
      <x:c r="M90" s="1"/>
      <x:c r="N90" s="1"/>
      <x:c r="O90" s="1"/>
      <x:c r="P90" s="1"/>
      <x:c r="Q90" s="1"/>
      <x:c r="R90" s="1"/>
    </x:row>
    <x:row r="91" spans="1:18" ht="20.100000000000001" customHeight="1" x14ac:dyDescent="0.25">
      <x:c r="A91" s="1"/>
      <x:c r="B91" s="51" t="s">
        <x:v>91</x:v>
      </x:c>
      <x:c r="C91" s="977" t="s">
        <x:v>92</x:v>
      </x:c>
      <x:c r="D91" s="977"/>
      <x:c r="E91" s="977"/>
      <x:c r="F91" s="199">
        <x:f t="shared" si="17"/>
        <x:v>0</x:v>
      </x:c>
      <x:c r="G91" s="545">
        <x:f>VLOOKUP($K$10,$A$140:$QI$500,5+Restricciones!G91,FALSE)</x:f>
        <x:v>0</x:v>
      </x:c>
      <x:c r="H91" s="545">
        <x:f>VLOOKUP($K$10,$A$140:$QI$500,5+Restricciones!H91,FALSE)</x:f>
        <x:v>0</x:v>
      </x:c>
      <x:c r="I91" s="201">
        <x:f>VLOOKUP($K$10,$A$140:$QI$500,5+Restricciones!I91,FALSE)</x:f>
        <x:v>0</x:v>
      </x:c>
      <x:c r="J91" s="1"/>
      <x:c r="K91" s="1"/>
      <x:c r="L91" s="1"/>
      <x:c r="M91" s="1"/>
      <x:c r="N91" s="1"/>
      <x:c r="O91" s="1"/>
      <x:c r="P91" s="1"/>
      <x:c r="Q91" s="1"/>
      <x:c r="R91" s="1"/>
    </x:row>
    <x:row r="92" spans="1:18" ht="20.100000000000001" customHeight="1" x14ac:dyDescent="0.25">
      <x:c r="A92" s="1"/>
      <x:c r="B92" s="51" t="s">
        <x:v>93</x:v>
      </x:c>
      <x:c r="C92" s="977" t="s">
        <x:v>94</x:v>
      </x:c>
      <x:c r="D92" s="977"/>
      <x:c r="E92" s="977"/>
      <x:c r="F92" s="199">
        <x:f t="shared" si="17"/>
        <x:v>0</x:v>
      </x:c>
      <x:c r="G92" s="545">
        <x:f>VLOOKUP($K$10,$A$140:$QI$500,5+Restricciones!G92,FALSE)</x:f>
        <x:v>0</x:v>
      </x:c>
      <x:c r="H92" s="545">
        <x:f>VLOOKUP($K$10,$A$140:$QI$500,5+Restricciones!H92,FALSE)</x:f>
        <x:v>0</x:v>
      </x:c>
      <x:c r="I92" s="201">
        <x:f>VLOOKUP($K$10,$A$140:$QI$500,5+Restricciones!I92,FALSE)</x:f>
        <x:v>0</x:v>
      </x:c>
      <x:c r="J92" s="1"/>
      <x:c r="K92" s="1"/>
      <x:c r="L92" s="1"/>
      <x:c r="M92" s="1"/>
      <x:c r="N92" s="1"/>
      <x:c r="O92" s="1"/>
      <x:c r="P92" s="1"/>
      <x:c r="Q92" s="1"/>
      <x:c r="R92" s="1"/>
    </x:row>
    <x:row r="93" spans="1:18" ht="20.100000000000001" customHeight="1" x14ac:dyDescent="0.25">
      <x:c r="A93" s="1"/>
      <x:c r="B93" s="51" t="s">
        <x:v>95</x:v>
      </x:c>
      <x:c r="C93" s="977" t="s">
        <x:v>96</x:v>
      </x:c>
      <x:c r="D93" s="977"/>
      <x:c r="E93" s="977"/>
      <x:c r="F93" s="199">
        <x:f t="shared" si="17"/>
        <x:v>0</x:v>
      </x:c>
      <x:c r="G93" s="545">
        <x:f>VLOOKUP($K$10,$A$140:$QI$500,5+Restricciones!G93,FALSE)</x:f>
        <x:v>0</x:v>
      </x:c>
      <x:c r="H93" s="545">
        <x:f>VLOOKUP($K$10,$A$140:$QI$500,5+Restricciones!H93,FALSE)</x:f>
        <x:v>0</x:v>
      </x:c>
      <x:c r="I93" s="201">
        <x:f>VLOOKUP($K$10,$A$140:$QI$500,5+Restricciones!I93,FALSE)</x:f>
        <x:v>0</x:v>
      </x:c>
      <x:c r="J93" s="1"/>
      <x:c r="K93" s="1"/>
      <x:c r="L93" s="1"/>
      <x:c r="M93" s="1"/>
      <x:c r="N93" s="1"/>
      <x:c r="O93" s="1"/>
      <x:c r="P93" s="1"/>
      <x:c r="Q93" s="1"/>
      <x:c r="R93" s="1"/>
    </x:row>
    <x:row r="94" spans="1:18" ht="20.100000000000001" customHeight="1" thickBot="1" x14ac:dyDescent="0.3">
      <x:c r="A94" s="1"/>
      <x:c r="B94" s="52" t="s">
        <x:v>86</x:v>
      </x:c>
      <x:c r="C94" s="978" t="s">
        <x:v>97</x:v>
      </x:c>
      <x:c r="D94" s="978"/>
      <x:c r="E94" s="978"/>
      <x:c r="F94" s="199">
        <x:f t="shared" si="17"/>
        <x:v>0</x:v>
      </x:c>
      <x:c r="G94" s="545">
        <x:f>VLOOKUP($K$10,$A$140:$QI$500,5+Restricciones!G94,FALSE)</x:f>
        <x:v>0</x:v>
      </x:c>
      <x:c r="H94" s="545">
        <x:f>VLOOKUP($K$10,$A$140:$QI$500,5+Restricciones!H94,FALSE)</x:f>
        <x:v>0</x:v>
      </x:c>
      <x:c r="I94" s="201">
        <x:f>VLOOKUP($K$10,$A$140:$QI$500,5+Restricciones!I94,FALSE)</x:f>
        <x:v>0</x:v>
      </x:c>
      <x:c r="J94" s="1"/>
      <x:c r="K94" s="1"/>
      <x:c r="L94" s="1"/>
      <x:c r="M94" s="1"/>
      <x:c r="N94" s="1"/>
      <x:c r="O94" s="1"/>
      <x:c r="P94" s="1"/>
      <x:c r="Q94" s="1"/>
      <x:c r="R94" s="1"/>
    </x:row>
    <x:row r="95" spans="1:18" ht="20.100000000000001" customHeight="1" thickBot="1" x14ac:dyDescent="0.3">
      <x:c r="A95" s="1"/>
      <x:c r="B95" s="48" t="s">
        <x:v>98</x:v>
      </x:c>
      <x:c r="C95" s="49"/>
      <x:c r="D95" s="49"/>
      <x:c r="E95" s="49"/>
      <x:c r="F95" s="205"/>
      <x:c r="G95" s="205"/>
      <x:c r="H95" s="205"/>
      <x:c r="I95" s="206"/>
      <x:c r="J95" s="1"/>
      <x:c r="K95" s="1"/>
      <x:c r="L95" s="1"/>
      <x:c r="M95" s="1"/>
      <x:c r="N95" s="1"/>
      <x:c r="O95" s="1"/>
      <x:c r="P95" s="1"/>
      <x:c r="Q95" s="1"/>
      <x:c r="R95" s="1"/>
    </x:row>
    <x:row r="96" spans="1:18" ht="20.100000000000001" customHeight="1" x14ac:dyDescent="0.25">
      <x:c r="A96" s="1"/>
      <x:c r="B96" s="50" t="s">
        <x:v>82</x:v>
      </x:c>
      <x:c r="C96" s="979" t="s">
        <x:v>99</x:v>
      </x:c>
      <x:c r="D96" s="979"/>
      <x:c r="E96" s="979"/>
      <x:c r="F96" s="199">
        <x:f t="shared" si="17"/>
        <x:v>0</x:v>
      </x:c>
      <x:c r="G96" s="545">
        <x:f>VLOOKUP($K$10,$A$140:$QI$500,5+Restricciones!G96,FALSE)</x:f>
        <x:v>0</x:v>
      </x:c>
      <x:c r="H96" s="545">
        <x:f>VLOOKUP($K$10,$A$140:$QI$500,5+Restricciones!H96,FALSE)</x:f>
        <x:v>0</x:v>
      </x:c>
      <x:c r="I96" s="201">
        <x:f>VLOOKUP($K$10,$A$140:$QI$500,5+Restricciones!I96,FALSE)</x:f>
        <x:v>0</x:v>
      </x:c>
      <x:c r="J96" s="1"/>
      <x:c r="K96" s="1"/>
      <x:c r="L96" s="1"/>
      <x:c r="M96" s="1"/>
      <x:c r="N96" s="1"/>
      <x:c r="O96" s="1"/>
      <x:c r="P96" s="1"/>
      <x:c r="Q96" s="1"/>
      <x:c r="R96" s="1"/>
    </x:row>
    <x:row r="97" spans="1:18" ht="20.100000000000001" customHeight="1" x14ac:dyDescent="0.25">
      <x:c r="A97" s="1"/>
      <x:c r="B97" s="51" t="s">
        <x:v>91</x:v>
      </x:c>
      <x:c r="C97" s="977" t="s">
        <x:v>100</x:v>
      </x:c>
      <x:c r="D97" s="977"/>
      <x:c r="E97" s="977"/>
      <x:c r="F97" s="199">
        <x:f t="shared" si="17"/>
        <x:v>0</x:v>
      </x:c>
      <x:c r="G97" s="545">
        <x:f>VLOOKUP($K$10,$A$140:$QI$500,5+Restricciones!G97,FALSE)</x:f>
        <x:v>0</x:v>
      </x:c>
      <x:c r="H97" s="545">
        <x:f>VLOOKUP($K$10,$A$140:$QI$500,5+Restricciones!H97,FALSE)</x:f>
        <x:v>0</x:v>
      </x:c>
      <x:c r="I97" s="201">
        <x:f>VLOOKUP($K$10,$A$140:$QI$500,5+Restricciones!I97,FALSE)</x:f>
        <x:v>0</x:v>
      </x:c>
      <x:c r="J97" s="1"/>
      <x:c r="K97" s="1"/>
      <x:c r="L97" s="1"/>
      <x:c r="M97" s="1"/>
      <x:c r="N97" s="1"/>
      <x:c r="O97" s="1"/>
      <x:c r="P97" s="1"/>
      <x:c r="Q97" s="1"/>
      <x:c r="R97" s="1"/>
    </x:row>
    <x:row r="98" spans="1:18" ht="20.100000000000001" customHeight="1" x14ac:dyDescent="0.25">
      <x:c r="A98" s="1"/>
      <x:c r="B98" s="51" t="s">
        <x:v>93</x:v>
      </x:c>
      <x:c r="C98" s="977" t="s">
        <x:v>101</x:v>
      </x:c>
      <x:c r="D98" s="977"/>
      <x:c r="E98" s="977"/>
      <x:c r="F98" s="199">
        <x:f t="shared" si="17"/>
        <x:v>0</x:v>
      </x:c>
      <x:c r="G98" s="545">
        <x:f>VLOOKUP($K$10,$A$140:$QI$500,5+Restricciones!G98,FALSE)</x:f>
        <x:v>0</x:v>
      </x:c>
      <x:c r="H98" s="545">
        <x:f>VLOOKUP($K$10,$A$140:$QI$500,5+Restricciones!H98,FALSE)</x:f>
        <x:v>0</x:v>
      </x:c>
      <x:c r="I98" s="201">
        <x:f>VLOOKUP($K$10,$A$140:$QI$500,5+Restricciones!I98,FALSE)</x:f>
        <x:v>0</x:v>
      </x:c>
      <x:c r="J98" s="1"/>
      <x:c r="K98" s="1"/>
      <x:c r="L98" s="1"/>
      <x:c r="M98" s="1"/>
      <x:c r="N98" s="1"/>
      <x:c r="O98" s="1"/>
      <x:c r="P98" s="1"/>
      <x:c r="Q98" s="1"/>
      <x:c r="R98" s="1"/>
    </x:row>
    <x:row r="99" spans="1:18" ht="20.100000000000001" customHeight="1" x14ac:dyDescent="0.25">
      <x:c r="A99" s="1"/>
      <x:c r="B99" s="51" t="s">
        <x:v>95</x:v>
      </x:c>
      <x:c r="C99" s="977" t="s">
        <x:v>102</x:v>
      </x:c>
      <x:c r="D99" s="977"/>
      <x:c r="E99" s="977"/>
      <x:c r="F99" s="199">
        <x:f t="shared" si="17"/>
        <x:v>0</x:v>
      </x:c>
      <x:c r="G99" s="545">
        <x:f>VLOOKUP($K$10,$A$140:$QI$500,5+Restricciones!G99,FALSE)</x:f>
        <x:v>0</x:v>
      </x:c>
      <x:c r="H99" s="545">
        <x:f>VLOOKUP($K$10,$A$140:$QI$500,5+Restricciones!H99,FALSE)</x:f>
        <x:v>0</x:v>
      </x:c>
      <x:c r="I99" s="201">
        <x:f>VLOOKUP($K$10,$A$140:$QI$500,5+Restricciones!I99,FALSE)</x:f>
        <x:v>0</x:v>
      </x:c>
      <x:c r="J99" s="1"/>
      <x:c r="K99" s="1"/>
      <x:c r="L99" s="1"/>
      <x:c r="M99" s="1"/>
      <x:c r="N99" s="1"/>
      <x:c r="O99" s="1"/>
      <x:c r="P99" s="1"/>
      <x:c r="Q99" s="1"/>
      <x:c r="R99" s="1"/>
    </x:row>
    <x:row r="100" spans="1:18" ht="20.100000000000001" customHeight="1" thickBot="1" x14ac:dyDescent="0.3">
      <x:c r="A100" s="1"/>
      <x:c r="B100" s="52" t="s">
        <x:v>86</x:v>
      </x:c>
      <x:c r="C100" s="978" t="s">
        <x:v>103</x:v>
      </x:c>
      <x:c r="D100" s="978"/>
      <x:c r="E100" s="978"/>
      <x:c r="F100" s="199">
        <x:f t="shared" si="17"/>
        <x:v>0</x:v>
      </x:c>
      <x:c r="G100" s="545">
        <x:f>VLOOKUP($K$10,$A$140:$QI$500,5+Restricciones!G100,FALSE)</x:f>
        <x:v>0</x:v>
      </x:c>
      <x:c r="H100" s="545">
        <x:f>VLOOKUP($K$10,$A$140:$QI$500,5+Restricciones!H100,FALSE)</x:f>
        <x:v>0</x:v>
      </x:c>
      <x:c r="I100" s="201">
        <x:f>VLOOKUP($K$10,$A$140:$QI$500,5+Restricciones!I100,FALSE)</x:f>
        <x:v>0</x:v>
      </x:c>
      <x:c r="J100" s="1"/>
      <x:c r="K100" s="1"/>
      <x:c r="L100" s="1"/>
      <x:c r="M100" s="1"/>
      <x:c r="N100" s="1"/>
      <x:c r="O100" s="1"/>
      <x:c r="P100" s="1"/>
      <x:c r="Q100" s="1"/>
      <x:c r="R100" s="1"/>
    </x:row>
    <x:row r="101" spans="1:18" ht="20.100000000000001" customHeight="1" thickBot="1" x14ac:dyDescent="0.3">
      <x:c r="A101" s="1"/>
      <x:c r="B101" s="48" t="s">
        <x:v>104</x:v>
      </x:c>
      <x:c r="C101" s="49"/>
      <x:c r="D101" s="49"/>
      <x:c r="E101" s="49"/>
      <x:c r="F101" s="205"/>
      <x:c r="G101" s="205"/>
      <x:c r="H101" s="205"/>
      <x:c r="I101" s="206"/>
      <x:c r="J101" s="1"/>
      <x:c r="K101" s="1"/>
      <x:c r="L101" s="1"/>
      <x:c r="M101" s="1"/>
      <x:c r="N101" s="1"/>
      <x:c r="O101" s="1"/>
      <x:c r="P101" s="1"/>
      <x:c r="Q101" s="1"/>
      <x:c r="R101" s="1"/>
    </x:row>
    <x:row r="102" spans="1:18" ht="20.100000000000001" customHeight="1" x14ac:dyDescent="0.25">
      <x:c r="A102" s="1"/>
      <x:c r="B102" s="50" t="s">
        <x:v>82</x:v>
      </x:c>
      <x:c r="C102" s="979" t="s">
        <x:v>105</x:v>
      </x:c>
      <x:c r="D102" s="979"/>
      <x:c r="E102" s="979"/>
      <x:c r="F102" s="199">
        <x:f t="shared" si="17"/>
        <x:v>0</x:v>
      </x:c>
      <x:c r="G102" s="545">
        <x:f>VLOOKUP($K$10,$A$140:$QI$500,5+Restricciones!G102,FALSE)</x:f>
        <x:v>0</x:v>
      </x:c>
      <x:c r="H102" s="545">
        <x:f>VLOOKUP($K$10,$A$140:$QI$500,5+Restricciones!H102,FALSE)</x:f>
        <x:v>0</x:v>
      </x:c>
      <x:c r="I102" s="201">
        <x:f>VLOOKUP($K$10,$A$140:$QI$500,5+Restricciones!I102,FALSE)</x:f>
        <x:v>0</x:v>
      </x:c>
      <x:c r="J102" s="1"/>
      <x:c r="K102" s="1"/>
      <x:c r="L102" s="1"/>
      <x:c r="M102" s="1"/>
      <x:c r="N102" s="1"/>
      <x:c r="O102" s="1"/>
      <x:c r="P102" s="1"/>
      <x:c r="Q102" s="1"/>
      <x:c r="R102" s="1"/>
    </x:row>
    <x:row r="103" spans="1:18" ht="20.100000000000001" customHeight="1" x14ac:dyDescent="0.25">
      <x:c r="A103" s="1"/>
      <x:c r="B103" s="51" t="s">
        <x:v>106</x:v>
      </x:c>
      <x:c r="C103" s="977" t="s">
        <x:v>107</x:v>
      </x:c>
      <x:c r="D103" s="977"/>
      <x:c r="E103" s="977"/>
      <x:c r="F103" s="199">
        <x:f t="shared" si="17"/>
        <x:v>0</x:v>
      </x:c>
      <x:c r="G103" s="545">
        <x:f>VLOOKUP($K$10,$A$140:$QI$500,5+Restricciones!G103,FALSE)</x:f>
        <x:v>0</x:v>
      </x:c>
      <x:c r="H103" s="545">
        <x:f>VLOOKUP($K$10,$A$140:$QI$500,5+Restricciones!H103,FALSE)</x:f>
        <x:v>0</x:v>
      </x:c>
      <x:c r="I103" s="201">
        <x:f>VLOOKUP($K$10,$A$140:$QI$500,5+Restricciones!I103,FALSE)</x:f>
        <x:v>0</x:v>
      </x:c>
      <x:c r="J103" s="1"/>
      <x:c r="K103" s="1"/>
      <x:c r="L103" s="1"/>
      <x:c r="M103" s="1"/>
      <x:c r="N103" s="1"/>
      <x:c r="O103" s="1"/>
      <x:c r="P103" s="1"/>
      <x:c r="Q103" s="1"/>
      <x:c r="R103" s="1"/>
    </x:row>
    <x:row r="104" spans="1:18" ht="20.100000000000001" customHeight="1" x14ac:dyDescent="0.25">
      <x:c r="A104" s="1"/>
      <x:c r="B104" s="51" t="s">
        <x:v>108</x:v>
      </x:c>
      <x:c r="C104" s="977" t="s">
        <x:v>109</x:v>
      </x:c>
      <x:c r="D104" s="977"/>
      <x:c r="E104" s="977"/>
      <x:c r="F104" s="199">
        <x:f t="shared" si="17"/>
        <x:v>0</x:v>
      </x:c>
      <x:c r="G104" s="545">
        <x:f>VLOOKUP($K$10,$A$140:$QI$500,5+Restricciones!G104,FALSE)</x:f>
        <x:v>0</x:v>
      </x:c>
      <x:c r="H104" s="545">
        <x:f>VLOOKUP($K$10,$A$140:$QI$500,5+Restricciones!H104,FALSE)</x:f>
        <x:v>0</x:v>
      </x:c>
      <x:c r="I104" s="201">
        <x:f>VLOOKUP($K$10,$A$140:$QI$500,5+Restricciones!I104,FALSE)</x:f>
        <x:v>0</x:v>
      </x:c>
      <x:c r="J104" s="1"/>
      <x:c r="K104" s="1"/>
      <x:c r="L104" s="1"/>
      <x:c r="M104" s="1"/>
      <x:c r="N104" s="1"/>
      <x:c r="O104" s="1"/>
      <x:c r="P104" s="1"/>
      <x:c r="Q104" s="1"/>
      <x:c r="R104" s="1"/>
    </x:row>
    <x:row r="105" spans="1:18" ht="20.100000000000001" customHeight="1" x14ac:dyDescent="0.25">
      <x:c r="A105" s="1"/>
      <x:c r="B105" s="51" t="s">
        <x:v>91</x:v>
      </x:c>
      <x:c r="C105" s="977" t="s">
        <x:v>110</x:v>
      </x:c>
      <x:c r="D105" s="977"/>
      <x:c r="E105" s="977"/>
      <x:c r="F105" s="199">
        <x:f t="shared" si="17"/>
        <x:v>0</x:v>
      </x:c>
      <x:c r="G105" s="545">
        <x:f>VLOOKUP($K$10,$A$140:$QI$500,5+Restricciones!G105,FALSE)</x:f>
        <x:v>0</x:v>
      </x:c>
      <x:c r="H105" s="545">
        <x:f>VLOOKUP($K$10,$A$140:$QI$500,5+Restricciones!H105,FALSE)</x:f>
        <x:v>0</x:v>
      </x:c>
      <x:c r="I105" s="201">
        <x:f>VLOOKUP($K$10,$A$140:$QI$500,5+Restricciones!I105,FALSE)</x:f>
        <x:v>0</x:v>
      </x:c>
      <x:c r="J105" s="1"/>
      <x:c r="K105" s="1"/>
      <x:c r="L105" s="1"/>
      <x:c r="M105" s="1"/>
      <x:c r="N105" s="1"/>
      <x:c r="O105" s="1"/>
      <x:c r="P105" s="1"/>
      <x:c r="Q105" s="1"/>
      <x:c r="R105" s="1"/>
    </x:row>
    <x:row r="106" spans="1:18" ht="20.100000000000001" customHeight="1" x14ac:dyDescent="0.25">
      <x:c r="A106" s="1"/>
      <x:c r="B106" s="53" t="s">
        <x:v>111</x:v>
      </x:c>
      <x:c r="C106" s="977" t="s">
        <x:v>112</x:v>
      </x:c>
      <x:c r="D106" s="977"/>
      <x:c r="E106" s="977"/>
      <x:c r="F106" s="199">
        <x:f t="shared" si="17"/>
        <x:v>0</x:v>
      </x:c>
      <x:c r="G106" s="545">
        <x:f>VLOOKUP($K$10,$A$140:$QI$500,5+Restricciones!G106,FALSE)</x:f>
        <x:v>0</x:v>
      </x:c>
      <x:c r="H106" s="545">
        <x:f>VLOOKUP($K$10,$A$140:$QI$500,5+Restricciones!H106,FALSE)</x:f>
        <x:v>0</x:v>
      </x:c>
      <x:c r="I106" s="201">
        <x:f>VLOOKUP($K$10,$A$140:$QI$500,5+Restricciones!I106,FALSE)</x:f>
        <x:v>0</x:v>
      </x:c>
      <x:c r="J106" s="1"/>
      <x:c r="K106" s="1"/>
      <x:c r="L106" s="1"/>
      <x:c r="M106" s="1"/>
      <x:c r="N106" s="1"/>
      <x:c r="O106" s="1"/>
      <x:c r="P106" s="1"/>
      <x:c r="Q106" s="1"/>
      <x:c r="R106" s="1"/>
    </x:row>
    <x:row r="107" spans="1:18" ht="20.100000000000001" customHeight="1" x14ac:dyDescent="0.25">
      <x:c r="A107" s="1"/>
      <x:c r="B107" s="53" t="s">
        <x:v>113</x:v>
      </x:c>
      <x:c r="C107" s="977" t="s">
        <x:v>114</x:v>
      </x:c>
      <x:c r="D107" s="977"/>
      <x:c r="E107" s="977"/>
      <x:c r="F107" s="199">
        <x:f t="shared" si="17"/>
        <x:v>0</x:v>
      </x:c>
      <x:c r="G107" s="545">
        <x:f>VLOOKUP($K$10,$A$140:$QI$500,5+Restricciones!G107,FALSE)</x:f>
        <x:v>0</x:v>
      </x:c>
      <x:c r="H107" s="545">
        <x:f>VLOOKUP($K$10,$A$140:$QI$500,5+Restricciones!H107,FALSE)</x:f>
        <x:v>0</x:v>
      </x:c>
      <x:c r="I107" s="201">
        <x:f>VLOOKUP($K$10,$A$140:$QI$500,5+Restricciones!I107,FALSE)</x:f>
        <x:v>0</x:v>
      </x:c>
      <x:c r="J107" s="1"/>
      <x:c r="K107" s="1"/>
      <x:c r="L107" s="1"/>
      <x:c r="M107" s="1"/>
      <x:c r="N107" s="1"/>
      <x:c r="O107" s="1"/>
      <x:c r="P107" s="1"/>
      <x:c r="Q107" s="1"/>
      <x:c r="R107" s="1"/>
    </x:row>
    <x:row r="108" spans="1:18" ht="20.100000000000001" customHeight="1" x14ac:dyDescent="0.25">
      <x:c r="A108" s="1"/>
      <x:c r="B108" s="51" t="s">
        <x:v>115</x:v>
      </x:c>
      <x:c r="C108" s="977" t="s">
        <x:v>116</x:v>
      </x:c>
      <x:c r="D108" s="977"/>
      <x:c r="E108" s="977"/>
      <x:c r="F108" s="199">
        <x:f t="shared" si="17"/>
        <x:v>0</x:v>
      </x:c>
      <x:c r="G108" s="545">
        <x:f>VLOOKUP($K$10,$A$140:$QI$500,5+Restricciones!G108,FALSE)</x:f>
        <x:v>0</x:v>
      </x:c>
      <x:c r="H108" s="545">
        <x:f>VLOOKUP($K$10,$A$140:$QI$500,5+Restricciones!H108,FALSE)</x:f>
        <x:v>0</x:v>
      </x:c>
      <x:c r="I108" s="201">
        <x:f>VLOOKUP($K$10,$A$140:$QI$500,5+Restricciones!I108,FALSE)</x:f>
        <x:v>0</x:v>
      </x:c>
      <x:c r="J108" s="1"/>
      <x:c r="K108" s="1"/>
      <x:c r="L108" s="1"/>
      <x:c r="M108" s="1"/>
      <x:c r="N108" s="1"/>
      <x:c r="O108" s="1"/>
      <x:c r="P108" s="1"/>
      <x:c r="Q108" s="1"/>
      <x:c r="R108" s="1"/>
    </x:row>
    <x:row r="109" spans="1:18" ht="20.100000000000001" customHeight="1" x14ac:dyDescent="0.25">
      <x:c r="A109" s="1"/>
      <x:c r="B109" s="51" t="s">
        <x:v>117</x:v>
      </x:c>
      <x:c r="C109" s="977" t="s">
        <x:v>118</x:v>
      </x:c>
      <x:c r="D109" s="977"/>
      <x:c r="E109" s="977"/>
      <x:c r="F109" s="199">
        <x:f t="shared" si="17"/>
        <x:v>0</x:v>
      </x:c>
      <x:c r="G109" s="545">
        <x:f>VLOOKUP($K$10,$A$140:$QI$500,5+Restricciones!G109,FALSE)</x:f>
        <x:v>0</x:v>
      </x:c>
      <x:c r="H109" s="545">
        <x:f>VLOOKUP($K$10,$A$140:$QI$500,5+Restricciones!H109,FALSE)</x:f>
        <x:v>0</x:v>
      </x:c>
      <x:c r="I109" s="201">
        <x:f>VLOOKUP($K$10,$A$140:$QI$500,5+Restricciones!I109,FALSE)</x:f>
        <x:v>0</x:v>
      </x:c>
      <x:c r="J109" s="1"/>
      <x:c r="K109" s="1"/>
      <x:c r="L109" s="1"/>
      <x:c r="M109" s="1"/>
      <x:c r="N109" s="1"/>
      <x:c r="O109" s="1"/>
      <x:c r="P109" s="1"/>
      <x:c r="Q109" s="1"/>
      <x:c r="R109" s="1"/>
    </x:row>
    <x:row r="110" spans="1:18" ht="20.100000000000001" customHeight="1" x14ac:dyDescent="0.25">
      <x:c r="A110" s="1"/>
      <x:c r="B110" s="51" t="s">
        <x:v>119</x:v>
      </x:c>
      <x:c r="C110" s="977" t="s">
        <x:v>120</x:v>
      </x:c>
      <x:c r="D110" s="977"/>
      <x:c r="E110" s="977"/>
      <x:c r="F110" s="199">
        <x:f t="shared" si="17"/>
        <x:v>0</x:v>
      </x:c>
      <x:c r="G110" s="545">
        <x:f>VLOOKUP($K$10,$A$140:$QI$500,5+Restricciones!G110,FALSE)</x:f>
        <x:v>0</x:v>
      </x:c>
      <x:c r="H110" s="545">
        <x:f>VLOOKUP($K$10,$A$140:$QI$500,5+Restricciones!H110,FALSE)</x:f>
        <x:v>0</x:v>
      </x:c>
      <x:c r="I110" s="201">
        <x:f>VLOOKUP($K$10,$A$140:$QI$500,5+Restricciones!I110,FALSE)</x:f>
        <x:v>0</x:v>
      </x:c>
      <x:c r="J110" s="1"/>
      <x:c r="K110" s="1"/>
      <x:c r="L110" s="1"/>
      <x:c r="M110" s="1"/>
      <x:c r="N110" s="1"/>
      <x:c r="O110" s="1"/>
      <x:c r="P110" s="1"/>
      <x:c r="Q110" s="1"/>
      <x:c r="R110" s="1"/>
    </x:row>
    <x:row r="111" spans="1:18" ht="20.100000000000001" customHeight="1" thickBot="1" x14ac:dyDescent="0.3">
      <x:c r="A111" s="1"/>
      <x:c r="B111" s="52" t="s">
        <x:v>121</x:v>
      </x:c>
      <x:c r="C111" s="978" t="s">
        <x:v>122</x:v>
      </x:c>
      <x:c r="D111" s="978"/>
      <x:c r="E111" s="978"/>
      <x:c r="F111" s="199">
        <x:f t="shared" si="17"/>
        <x:v>0</x:v>
      </x:c>
      <x:c r="G111" s="545">
        <x:f>VLOOKUP($K$10,$A$140:$QI$500,5+Restricciones!G111,FALSE)</x:f>
        <x:v>0</x:v>
      </x:c>
      <x:c r="H111" s="545">
        <x:f>VLOOKUP($K$10,$A$140:$QI$500,5+Restricciones!H111,FALSE)</x:f>
        <x:v>0</x:v>
      </x:c>
      <x:c r="I111" s="201">
        <x:f>VLOOKUP($K$10,$A$140:$QI$500,5+Restricciones!I111,FALSE)</x:f>
        <x:v>0</x:v>
      </x:c>
      <x:c r="J111" s="1"/>
      <x:c r="K111" s="1"/>
      <x:c r="L111" s="1"/>
      <x:c r="M111" s="1"/>
      <x:c r="N111" s="1"/>
      <x:c r="O111" s="1"/>
      <x:c r="P111" s="1"/>
      <x:c r="Q111" s="1"/>
      <x:c r="R111" s="1"/>
    </x:row>
    <x:row r="112" spans="1:18" ht="20.100000000000001" customHeight="1" thickBot="1" x14ac:dyDescent="0.3">
      <x:c r="A112" s="1"/>
      <x:c r="B112" s="48" t="s">
        <x:v>123</x:v>
      </x:c>
      <x:c r="C112" s="49"/>
      <x:c r="D112" s="49"/>
      <x:c r="E112" s="49"/>
      <x:c r="F112" s="205"/>
      <x:c r="G112" s="205"/>
      <x:c r="H112" s="205"/>
      <x:c r="I112" s="206"/>
      <x:c r="J112" s="1"/>
      <x:c r="K112" s="1"/>
      <x:c r="L112" s="1"/>
      <x:c r="M112" s="1"/>
      <x:c r="N112" s="1"/>
      <x:c r="O112" s="1"/>
      <x:c r="P112" s="1"/>
      <x:c r="Q112" s="1"/>
      <x:c r="R112" s="1"/>
    </x:row>
    <x:row r="113" spans="1:18" ht="20.100000000000001" customHeight="1" x14ac:dyDescent="0.25">
      <x:c r="A113" s="1"/>
      <x:c r="B113" s="50" t="s">
        <x:v>124</x:v>
      </x:c>
      <x:c r="C113" s="979" t="s">
        <x:v>125</x:v>
      </x:c>
      <x:c r="D113" s="979"/>
      <x:c r="E113" s="979"/>
      <x:c r="F113" s="199">
        <x:f>SUM(G113:I113)</x:f>
        <x:v>0</x:v>
      </x:c>
      <x:c r="G113" s="545">
        <x:f>VLOOKUP($K$10,$A$140:$QI$500,5+Restricciones!G113,FALSE)</x:f>
        <x:v>0</x:v>
      </x:c>
      <x:c r="H113" s="545">
        <x:f>VLOOKUP($K$10,$A$140:$QI$500,5+Restricciones!H113,FALSE)</x:f>
        <x:v>0</x:v>
      </x:c>
      <x:c r="I113" s="201">
        <x:f>VLOOKUP($K$10,$A$140:$QI$500,5+Restricciones!I113,FALSE)</x:f>
        <x:v>0</x:v>
      </x:c>
      <x:c r="J113" s="1"/>
      <x:c r="K113" s="1"/>
      <x:c r="L113" s="1"/>
      <x:c r="M113" s="1"/>
      <x:c r="N113" s="1"/>
      <x:c r="O113" s="1"/>
      <x:c r="P113" s="1"/>
      <x:c r="Q113" s="1"/>
      <x:c r="R113" s="1"/>
    </x:row>
    <x:row r="114" spans="1:18" ht="20.100000000000001" customHeight="1" x14ac:dyDescent="0.25">
      <x:c r="A114" s="1"/>
      <x:c r="B114" s="51" t="s">
        <x:v>95</x:v>
      </x:c>
      <x:c r="C114" s="977" t="s">
        <x:v>126</x:v>
      </x:c>
      <x:c r="D114" s="977"/>
      <x:c r="E114" s="977"/>
      <x:c r="F114" s="199">
        <x:f>SUM(G114:I114)</x:f>
        <x:v>0</x:v>
      </x:c>
      <x:c r="G114" s="545">
        <x:f>VLOOKUP($K$10,$A$140:$QI$500,5+Restricciones!G114,FALSE)</x:f>
        <x:v>0</x:v>
      </x:c>
      <x:c r="H114" s="545">
        <x:f>VLOOKUP($K$10,$A$140:$QI$500,5+Restricciones!H114,FALSE)</x:f>
        <x:v>0</x:v>
      </x:c>
      <x:c r="I114" s="201">
        <x:f>VLOOKUP($K$10,$A$140:$QI$500,5+Restricciones!I114,FALSE)</x:f>
        <x:v>0</x:v>
      </x:c>
      <x:c r="J114" s="1"/>
      <x:c r="K114" s="1"/>
      <x:c r="L114" s="1"/>
      <x:c r="M114" s="1"/>
      <x:c r="N114" s="1"/>
      <x:c r="O114" s="1"/>
      <x:c r="P114" s="1"/>
      <x:c r="Q114" s="1"/>
      <x:c r="R114" s="1"/>
    </x:row>
    <x:row r="115" spans="1:18" ht="20.100000000000001" customHeight="1" x14ac:dyDescent="0.25">
      <x:c r="A115" s="1"/>
      <x:c r="B115" s="51" t="s">
        <x:v>127</x:v>
      </x:c>
      <x:c r="C115" s="977" t="s">
        <x:v>128</x:v>
      </x:c>
      <x:c r="D115" s="977"/>
      <x:c r="E115" s="977"/>
      <x:c r="F115" s="199">
        <x:f>SUM(G115:I115)</x:f>
        <x:v>0</x:v>
      </x:c>
      <x:c r="G115" s="545">
        <x:f>VLOOKUP($K$10,$A$140:$QI$500,5+Restricciones!G115,FALSE)</x:f>
        <x:v>0</x:v>
      </x:c>
      <x:c r="H115" s="545">
        <x:f>VLOOKUP($K$10,$A$140:$QI$500,5+Restricciones!H115,FALSE)</x:f>
        <x:v>0</x:v>
      </x:c>
      <x:c r="I115" s="201">
        <x:f>VLOOKUP($K$10,$A$140:$QI$500,5+Restricciones!I115,FALSE)</x:f>
        <x:v>0</x:v>
      </x:c>
      <x:c r="J115" s="1"/>
      <x:c r="K115" s="1"/>
      <x:c r="L115" s="1"/>
      <x:c r="M115" s="1"/>
      <x:c r="N115" s="1"/>
      <x:c r="O115" s="1"/>
      <x:c r="P115" s="1"/>
      <x:c r="Q115" s="1"/>
      <x:c r="R115" s="1"/>
    </x:row>
    <x:row r="116" spans="1:18" ht="20.100000000000001" customHeight="1" x14ac:dyDescent="0.25">
      <x:c r="A116" s="1"/>
      <x:c r="B116" s="54" t="s">
        <x:v>129</x:v>
      </x:c>
      <x:c r="C116" s="981" t="s">
        <x:v>130</x:v>
      </x:c>
      <x:c r="D116" s="981"/>
      <x:c r="E116" s="981"/>
      <x:c r="F116" s="199">
        <x:f>SUM(G116:I116)</x:f>
        <x:v>0</x:v>
      </x:c>
      <x:c r="G116" s="545">
        <x:f>VLOOKUP($K$10,$A$140:$QI$500,5+Restricciones!G116,FALSE)</x:f>
        <x:v>0</x:v>
      </x:c>
      <x:c r="H116" s="545">
        <x:f>VLOOKUP($K$10,$A$140:$QI$500,5+Restricciones!H116,FALSE)</x:f>
        <x:v>0</x:v>
      </x:c>
      <x:c r="I116" s="201">
        <x:f>VLOOKUP($K$10,$A$140:$QI$500,5+Restricciones!I116,FALSE)</x:f>
        <x:v>0</x:v>
      </x:c>
      <x:c r="J116" s="1"/>
      <x:c r="K116" s="1"/>
      <x:c r="L116" s="1"/>
      <x:c r="M116" s="1"/>
      <x:c r="N116" s="1"/>
      <x:c r="O116" s="1"/>
      <x:c r="P116" s="1"/>
      <x:c r="Q116" s="1"/>
      <x:c r="R116" s="1"/>
    </x:row>
    <x:row r="117" spans="1:18" ht="20.100000000000001" customHeight="1" x14ac:dyDescent="0.25">
      <x:c r="A117" s="1"/>
      <x:c r="B117" s="51" t="s">
        <x:v>131</x:v>
      </x:c>
      <x:c r="C117" s="977" t="s">
        <x:v>132</x:v>
      </x:c>
      <x:c r="D117" s="977"/>
      <x:c r="E117" s="977"/>
      <x:c r="F117" s="199">
        <x:f>SUM(G117:I117)</x:f>
        <x:v>0</x:v>
      </x:c>
      <x:c r="G117" s="545">
        <x:f>VLOOKUP($K$10,$A$140:$QI$500,5+Restricciones!G117,FALSE)</x:f>
        <x:v>0</x:v>
      </x:c>
      <x:c r="H117" s="545">
        <x:f>VLOOKUP($K$10,$A$140:$QI$500,5+Restricciones!H117,FALSE)</x:f>
        <x:v>0</x:v>
      </x:c>
      <x:c r="I117" s="201">
        <x:f>VLOOKUP($K$10,$A$140:$QI$500,5+Restricciones!I117,FALSE)</x:f>
        <x:v>0</x:v>
      </x:c>
      <x:c r="J117" s="1"/>
      <x:c r="K117" s="1"/>
      <x:c r="L117" s="1"/>
      <x:c r="M117" s="1"/>
      <x:c r="N117" s="1"/>
      <x:c r="O117" s="1"/>
      <x:c r="P117" s="1"/>
      <x:c r="Q117" s="1"/>
      <x:c r="R117" s="1"/>
    </x:row>
    <x:row r="118" spans="1:18" ht="20.100000000000001" customHeight="1" thickBot="1" x14ac:dyDescent="0.3">
      <x:c r="A118" s="1"/>
      <x:c r="B118" s="52" t="s">
        <x:v>133</x:v>
      </x:c>
      <x:c r="C118" s="978" t="s">
        <x:v>134</x:v>
      </x:c>
      <x:c r="D118" s="978"/>
      <x:c r="E118" s="978"/>
      <x:c r="F118" s="199">
        <x:f t="shared" si="17"/>
        <x:v>0</x:v>
      </x:c>
      <x:c r="G118" s="545">
        <x:f>VLOOKUP($K$10,$A$140:$QI$500,5+Restricciones!G118,FALSE)</x:f>
        <x:v>0</x:v>
      </x:c>
      <x:c r="H118" s="545">
        <x:f>VLOOKUP($K$10,$A$140:$QI$500,5+Restricciones!H118,FALSE)</x:f>
        <x:v>0</x:v>
      </x:c>
      <x:c r="I118" s="201">
        <x:f>VLOOKUP($K$10,$A$140:$QI$500,5+Restricciones!I118,FALSE)</x:f>
        <x:v>0</x:v>
      </x:c>
      <x:c r="J118" s="1"/>
      <x:c r="K118" s="1"/>
      <x:c r="L118" s="1"/>
      <x:c r="M118" s="1"/>
      <x:c r="N118" s="1"/>
      <x:c r="O118" s="1"/>
      <x:c r="P118" s="1"/>
      <x:c r="Q118" s="1"/>
      <x:c r="R118" s="1"/>
    </x:row>
    <x:row r="119" spans="1:18" ht="20.100000000000001" customHeight="1" thickBot="1" x14ac:dyDescent="0.3">
      <x:c r="A119" s="1"/>
      <x:c r="B119" s="48" t="s">
        <x:v>135</x:v>
      </x:c>
      <x:c r="C119" s="49"/>
      <x:c r="D119" s="49"/>
      <x:c r="E119" s="49"/>
      <x:c r="F119" s="205"/>
      <x:c r="G119" s="205"/>
      <x:c r="H119" s="205"/>
      <x:c r="I119" s="206"/>
      <x:c r="J119" s="1"/>
      <x:c r="K119" s="1"/>
      <x:c r="L119" s="1"/>
      <x:c r="M119" s="1"/>
      <x:c r="N119" s="1"/>
      <x:c r="O119" s="1"/>
      <x:c r="P119" s="1"/>
      <x:c r="Q119" s="1"/>
      <x:c r="R119" s="1"/>
    </x:row>
    <x:row r="120" spans="1:18" ht="20.100000000000001" customHeight="1" x14ac:dyDescent="0.25">
      <x:c r="A120" s="1"/>
      <x:c r="B120" s="50" t="s">
        <x:v>136</x:v>
      </x:c>
      <x:c r="C120" s="979" t="s">
        <x:v>137</x:v>
      </x:c>
      <x:c r="D120" s="979"/>
      <x:c r="E120" s="979"/>
      <x:c r="F120" s="199">
        <x:f>SUM(G120:I120)</x:f>
        <x:v>0</x:v>
      </x:c>
      <x:c r="G120" s="545">
        <x:f>VLOOKUP($K$10,$A$140:$QI$500,5+Restricciones!G120,FALSE)</x:f>
        <x:v>0</x:v>
      </x:c>
      <x:c r="H120" s="545">
        <x:f>VLOOKUP($K$10,$A$140:$QI$500,5+Restricciones!H120,FALSE)</x:f>
        <x:v>0</x:v>
      </x:c>
      <x:c r="I120" s="201">
        <x:f>VLOOKUP($K$10,$A$140:$QI$500,5+Restricciones!I120,FALSE)</x:f>
        <x:v>0</x:v>
      </x:c>
      <x:c r="J120" s="1"/>
      <x:c r="K120" s="1"/>
      <x:c r="L120" s="1"/>
      <x:c r="M120" s="1"/>
      <x:c r="N120" s="1"/>
      <x:c r="O120" s="1"/>
      <x:c r="P120" s="1"/>
      <x:c r="Q120" s="1"/>
      <x:c r="R120" s="1"/>
    </x:row>
    <x:row r="121" spans="1:18" ht="20.100000000000001" customHeight="1" x14ac:dyDescent="0.25">
      <x:c r="A121" s="1"/>
      <x:c r="B121" s="51" t="s">
        <x:v>138</x:v>
      </x:c>
      <x:c r="C121" s="977" t="s">
        <x:v>139</x:v>
      </x:c>
      <x:c r="D121" s="977"/>
      <x:c r="E121" s="977"/>
      <x:c r="F121" s="199">
        <x:f>SUM(G121:I121)</x:f>
        <x:v>0</x:v>
      </x:c>
      <x:c r="G121" s="545">
        <x:f>VLOOKUP($K$10,$A$140:$QI$500,5+Restricciones!G121,FALSE)</x:f>
        <x:v>0</x:v>
      </x:c>
      <x:c r="H121" s="545">
        <x:f>VLOOKUP($K$10,$A$140:$QI$500,5+Restricciones!H121,FALSE)</x:f>
        <x:v>0</x:v>
      </x:c>
      <x:c r="I121" s="201">
        <x:f>VLOOKUP($K$10,$A$140:$QI$500,5+Restricciones!I121,FALSE)</x:f>
        <x:v>0</x:v>
      </x:c>
      <x:c r="J121" s="1"/>
      <x:c r="K121" s="1"/>
      <x:c r="L121" s="1"/>
      <x:c r="M121" s="1"/>
      <x:c r="N121" s="1"/>
      <x:c r="O121" s="1"/>
      <x:c r="P121" s="1"/>
      <x:c r="Q121" s="1"/>
      <x:c r="R121" s="1"/>
    </x:row>
    <x:row r="122" spans="1:18" ht="20.100000000000001" customHeight="1" x14ac:dyDescent="0.25">
      <x:c r="A122" s="1"/>
      <x:c r="B122" s="51" t="s">
        <x:v>140</x:v>
      </x:c>
      <x:c r="C122" s="977" t="s">
        <x:v>141</x:v>
      </x:c>
      <x:c r="D122" s="977"/>
      <x:c r="E122" s="977"/>
      <x:c r="F122" s="199">
        <x:f>SUM(G122:I122)</x:f>
        <x:v>0</x:v>
      </x:c>
      <x:c r="G122" s="545">
        <x:f>VLOOKUP($K$10,$A$140:$QI$500,5+Restricciones!G122,FALSE)</x:f>
        <x:v>0</x:v>
      </x:c>
      <x:c r="H122" s="545">
        <x:f>VLOOKUP($K$10,$A$140:$QI$500,5+Restricciones!H122,FALSE)</x:f>
        <x:v>0</x:v>
      </x:c>
      <x:c r="I122" s="201">
        <x:f>VLOOKUP($K$10,$A$140:$QI$500,5+Restricciones!I122,FALSE)</x:f>
        <x:v>0</x:v>
      </x:c>
      <x:c r="J122" s="1"/>
      <x:c r="K122" s="1"/>
      <x:c r="L122" s="1"/>
      <x:c r="M122" s="1"/>
      <x:c r="N122" s="1"/>
      <x:c r="O122" s="1"/>
      <x:c r="P122" s="1"/>
      <x:c r="Q122" s="1"/>
      <x:c r="R122" s="1"/>
    </x:row>
    <x:row r="123" spans="1:18" ht="20.100000000000001" customHeight="1" x14ac:dyDescent="0.25">
      <x:c r="A123" s="1"/>
      <x:c r="B123" s="51" t="s">
        <x:v>133</x:v>
      </x:c>
      <x:c r="C123" s="977" t="s">
        <x:v>142</x:v>
      </x:c>
      <x:c r="D123" s="977"/>
      <x:c r="E123" s="977"/>
      <x:c r="F123" s="199">
        <x:f>SUM(G123:I123)</x:f>
        <x:v>0</x:v>
      </x:c>
      <x:c r="G123" s="545">
        <x:f>VLOOKUP($K$10,$A$140:$QI$500,5+Restricciones!G123,FALSE)</x:f>
        <x:v>0</x:v>
      </x:c>
      <x:c r="H123" s="545">
        <x:f>VLOOKUP($K$10,$A$140:$QI$500,5+Restricciones!H123,FALSE)</x:f>
        <x:v>0</x:v>
      </x:c>
      <x:c r="I123" s="201">
        <x:f>VLOOKUP($K$10,$A$140:$QI$500,5+Restricciones!I123,FALSE)</x:f>
        <x:v>0</x:v>
      </x:c>
      <x:c r="J123" s="1"/>
      <x:c r="K123" s="1"/>
      <x:c r="L123" s="1"/>
      <x:c r="M123" s="1"/>
      <x:c r="N123" s="1"/>
      <x:c r="O123" s="1"/>
      <x:c r="P123" s="1"/>
      <x:c r="Q123" s="1"/>
      <x:c r="R123" s="1"/>
    </x:row>
    <x:row r="124" spans="1:18" ht="20.100000000000001" customHeight="1" thickBot="1" x14ac:dyDescent="0.3">
      <x:c r="A124" s="1"/>
      <x:c r="B124" s="52" t="s">
        <x:v>143</x:v>
      </x:c>
      <x:c r="C124" s="980" t="s">
        <x:v>144</x:v>
      </x:c>
      <x:c r="D124" s="980"/>
      <x:c r="E124" s="980"/>
      <x:c r="F124" s="536">
        <x:f>SUM(G124:I124)</x:f>
        <x:v>0</x:v>
      </x:c>
      <x:c r="G124" s="598">
        <x:f>VLOOKUP($K$10,$A$140:$QI$500,5+Restricciones!G124,FALSE)</x:f>
        <x:v>0</x:v>
      </x:c>
      <x:c r="H124" s="547">
        <x:f>VLOOKUP($K$10,$A$140:$QI$500,5+Restricciones!H124,FALSE)</x:f>
        <x:v>0</x:v>
      </x:c>
      <x:c r="I124" s="538">
        <x:f>VLOOKUP($K$10,$A$140:$QI$500,5+Restricciones!I124,FALSE)</x:f>
        <x:v>0</x:v>
      </x:c>
      <x:c r="J124" s="1"/>
      <x:c r="K124" s="1"/>
      <x:c r="L124" s="1"/>
      <x:c r="M124" s="1"/>
      <x:c r="N124" s="1"/>
      <x:c r="O124" s="1"/>
      <x:c r="P124" s="1"/>
      <x:c r="Q124" s="1"/>
      <x:c r="R124" s="1"/>
    </x:row>
    <x:row r="125" spans="1:18" x14ac:dyDescent="0.25">
      <x:c r="A125" s="1"/>
      <x:c r="B125" s="1"/>
      <x:c r="C125" s="1"/>
      <x:c r="D125" s="1"/>
      <x:c r="E125" s="1"/>
      <x:c r="F125" s="1"/>
      <x:c r="G125" s="1"/>
      <x:c r="H125" s="1"/>
      <x:c r="I125" s="1"/>
      <x:c r="J125" s="1"/>
      <x:c r="K125" s="1"/>
      <x:c r="L125" s="1"/>
      <x:c r="M125" s="1"/>
      <x:c r="N125" s="1"/>
      <x:c r="O125" s="1"/>
      <x:c r="P125" s="1"/>
      <x:c r="Q125" s="1"/>
      <x:c r="R125" s="1"/>
    </x:row>
    <x:row r="126" spans="1:18" x14ac:dyDescent="0.25">
      <x:c r="E126" s="1"/>
      <x:c r="F126" s="1"/>
      <x:c r="G126" s="1"/>
      <x:c r="H126" s="1"/>
      <x:c r="I126" s="1"/>
      <x:c r="J126" s="1"/>
    </x:row>
    <x:row r="127" spans="1:18" x14ac:dyDescent="0.25">
      <x:c r="E127" s="1"/>
      <x:c r="F127" s="1"/>
      <x:c r="G127" s="1"/>
      <x:c r="H127" s="1"/>
      <x:c r="I127" s="1"/>
      <x:c r="J127" s="1"/>
    </x:row>
    <x:row r="128" spans="1:18" x14ac:dyDescent="0.25">
      <x:c r="E128" s="1"/>
      <x:c r="F128" s="1"/>
      <x:c r="G128" s="1"/>
      <x:c r="H128" s="1"/>
      <x:c r="I128" s="1"/>
      <x:c r="J128" s="1"/>
    </x:row>
    <x:row r="129" spans="1:451" x14ac:dyDescent="0.25">
      <x:c r="E129" s="1"/>
      <x:c r="F129" s="1"/>
      <x:c r="G129" s="1"/>
      <x:c r="H129" s="1"/>
      <x:c r="I129" s="1"/>
      <x:c r="J129" s="1"/>
    </x:row>
    <x:row r="135" spans="1:451" ht="15.75" thickBot="1" x14ac:dyDescent="0.3">
      <x:c r="F135" s="649">
        <x:v>1</x:v>
      </x:c>
      <x:c r="G135" s="649">
        <x:v>2</x:v>
      </x:c>
      <x:c r="H135" s="649">
        <x:v>3</x:v>
      </x:c>
      <x:c r="I135" s="649">
        <x:v>4</x:v>
      </x:c>
      <x:c r="J135" s="649">
        <x:v>5</x:v>
      </x:c>
      <x:c r="K135" s="649">
        <x:v>6</x:v>
      </x:c>
      <x:c r="L135" s="649">
        <x:v>7</x:v>
      </x:c>
      <x:c r="M135" s="649">
        <x:v>8</x:v>
      </x:c>
      <x:c r="N135" s="649">
        <x:v>9</x:v>
      </x:c>
      <x:c r="O135" s="649">
        <x:v>10</x:v>
      </x:c>
      <x:c r="P135" s="649">
        <x:v>11</x:v>
      </x:c>
      <x:c r="Q135" s="649">
        <x:v>12</x:v>
      </x:c>
      <x:c r="R135" s="649">
        <x:v>13</x:v>
      </x:c>
      <x:c r="S135" s="649">
        <x:v>14</x:v>
      </x:c>
      <x:c r="T135" s="649">
        <x:v>15</x:v>
      </x:c>
      <x:c r="U135" s="649">
        <x:v>16</x:v>
      </x:c>
      <x:c r="V135" s="649">
        <x:v>17</x:v>
      </x:c>
      <x:c r="W135" s="649">
        <x:v>18</x:v>
      </x:c>
      <x:c r="X135" s="649">
        <x:v>19</x:v>
      </x:c>
      <x:c r="Y135" s="649">
        <x:v>20</x:v>
      </x:c>
      <x:c r="Z135" s="649">
        <x:v>21</x:v>
      </x:c>
      <x:c r="AA135" s="649">
        <x:v>22</x:v>
      </x:c>
      <x:c r="AB135" s="649">
        <x:v>23</x:v>
      </x:c>
      <x:c r="AC135" s="649">
        <x:v>24</x:v>
      </x:c>
      <x:c r="AD135" s="649">
        <x:v>25</x:v>
      </x:c>
      <x:c r="AE135" s="649">
        <x:v>26</x:v>
      </x:c>
      <x:c r="AF135" s="649">
        <x:v>27</x:v>
      </x:c>
      <x:c r="AG135" s="649">
        <x:v>28</x:v>
      </x:c>
      <x:c r="AH135" s="649">
        <x:v>29</x:v>
      </x:c>
      <x:c r="AI135" s="649">
        <x:v>30</x:v>
      </x:c>
      <x:c r="AJ135" s="649">
        <x:v>31</x:v>
      </x:c>
      <x:c r="AK135" s="649">
        <x:v>32</x:v>
      </x:c>
      <x:c r="AL135" s="649">
        <x:v>33</x:v>
      </x:c>
      <x:c r="AM135" s="649">
        <x:v>34</x:v>
      </x:c>
      <x:c r="AN135" s="649">
        <x:v>35</x:v>
      </x:c>
      <x:c r="AO135" s="649">
        <x:v>36</x:v>
      </x:c>
      <x:c r="AP135" s="649">
        <x:v>37</x:v>
      </x:c>
      <x:c r="AQ135" s="649">
        <x:v>38</x:v>
      </x:c>
      <x:c r="AR135" s="649">
        <x:v>39</x:v>
      </x:c>
      <x:c r="AS135" s="649">
        <x:v>40</x:v>
      </x:c>
      <x:c r="AT135" s="649">
        <x:v>41</x:v>
      </x:c>
      <x:c r="AU135" s="649">
        <x:v>42</x:v>
      </x:c>
      <x:c r="AV135" s="649">
        <x:v>43</x:v>
      </x:c>
      <x:c r="AW135" s="649">
        <x:v>44</x:v>
      </x:c>
      <x:c r="AX135" s="649">
        <x:v>45</x:v>
      </x:c>
      <x:c r="AY135" s="649">
        <x:v>46</x:v>
      </x:c>
      <x:c r="AZ135" s="649">
        <x:v>47</x:v>
      </x:c>
      <x:c r="BA135" s="649">
        <x:v>48</x:v>
      </x:c>
      <x:c r="BB135" s="649">
        <x:v>49</x:v>
      </x:c>
      <x:c r="BC135" s="649">
        <x:v>50</x:v>
      </x:c>
      <x:c r="BD135" s="649">
        <x:v>51</x:v>
      </x:c>
      <x:c r="BE135" s="649">
        <x:v>52</x:v>
      </x:c>
      <x:c r="BF135" s="649">
        <x:v>53</x:v>
      </x:c>
      <x:c r="BG135" s="649">
        <x:v>54</x:v>
      </x:c>
      <x:c r="BH135" s="649">
        <x:v>55</x:v>
      </x:c>
      <x:c r="BI135" s="649">
        <x:v>56</x:v>
      </x:c>
      <x:c r="BJ135" s="649">
        <x:v>57</x:v>
      </x:c>
      <x:c r="BK135" s="649">
        <x:v>58</x:v>
      </x:c>
      <x:c r="BL135" s="649">
        <x:v>59</x:v>
      </x:c>
      <x:c r="BM135" s="649">
        <x:v>60</x:v>
      </x:c>
      <x:c r="BN135" s="649">
        <x:v>61</x:v>
      </x:c>
      <x:c r="BO135" s="649">
        <x:v>62</x:v>
      </x:c>
      <x:c r="BP135" s="649">
        <x:v>63</x:v>
      </x:c>
      <x:c r="BQ135" s="649">
        <x:v>64</x:v>
      </x:c>
      <x:c r="BR135" s="649">
        <x:v>65</x:v>
      </x:c>
      <x:c r="BS135" s="649">
        <x:v>66</x:v>
      </x:c>
      <x:c r="BT135" s="649">
        <x:v>67</x:v>
      </x:c>
      <x:c r="BU135" s="649">
        <x:v>68</x:v>
      </x:c>
      <x:c r="BV135" s="649">
        <x:v>69</x:v>
      </x:c>
      <x:c r="BW135" s="649">
        <x:v>70</x:v>
      </x:c>
      <x:c r="BX135" s="649">
        <x:v>71</x:v>
      </x:c>
      <x:c r="BY135" s="649">
        <x:v>72</x:v>
      </x:c>
      <x:c r="BZ135" s="649">
        <x:v>73</x:v>
      </x:c>
      <x:c r="CA135" s="649">
        <x:v>74</x:v>
      </x:c>
      <x:c r="CB135" s="649">
        <x:v>75</x:v>
      </x:c>
      <x:c r="CC135" s="649">
        <x:v>76</x:v>
      </x:c>
      <x:c r="CD135" s="649">
        <x:v>77</x:v>
      </x:c>
      <x:c r="CE135" s="649">
        <x:v>78</x:v>
      </x:c>
      <x:c r="CF135" s="649">
        <x:v>79</x:v>
      </x:c>
      <x:c r="CG135" s="649">
        <x:v>80</x:v>
      </x:c>
      <x:c r="CH135" s="649">
        <x:v>81</x:v>
      </x:c>
      <x:c r="CI135" s="649">
        <x:v>82</x:v>
      </x:c>
      <x:c r="CJ135" s="649">
        <x:v>83</x:v>
      </x:c>
      <x:c r="CK135" s="649">
        <x:v>84</x:v>
      </x:c>
      <x:c r="CL135" s="649">
        <x:v>85</x:v>
      </x:c>
      <x:c r="CM135" s="649">
        <x:v>86</x:v>
      </x:c>
      <x:c r="CN135" s="649">
        <x:v>87</x:v>
      </x:c>
      <x:c r="CO135" s="649">
        <x:v>88</x:v>
      </x:c>
      <x:c r="CP135" s="649">
        <x:v>89</x:v>
      </x:c>
      <x:c r="CQ135" s="649">
        <x:v>90</x:v>
      </x:c>
      <x:c r="CR135" s="649">
        <x:v>91</x:v>
      </x:c>
      <x:c r="CS135" s="649">
        <x:v>92</x:v>
      </x:c>
      <x:c r="CT135" s="649">
        <x:v>93</x:v>
      </x:c>
      <x:c r="CU135" s="649">
        <x:v>94</x:v>
      </x:c>
      <x:c r="CV135" s="649">
        <x:v>95</x:v>
      </x:c>
      <x:c r="CW135" s="649">
        <x:v>96</x:v>
      </x:c>
      <x:c r="CX135" s="649">
        <x:v>97</x:v>
      </x:c>
      <x:c r="CY135" s="649">
        <x:v>98</x:v>
      </x:c>
      <x:c r="CZ135" s="649">
        <x:v>99</x:v>
      </x:c>
      <x:c r="DA135" s="649">
        <x:v>100</x:v>
      </x:c>
      <x:c r="DB135" s="649">
        <x:v>101</x:v>
      </x:c>
      <x:c r="DC135" s="649">
        <x:v>102</x:v>
      </x:c>
      <x:c r="DD135" s="649">
        <x:v>103</x:v>
      </x:c>
      <x:c r="DE135" s="649">
        <x:v>104</x:v>
      </x:c>
      <x:c r="DF135" s="649">
        <x:v>105</x:v>
      </x:c>
      <x:c r="DG135" s="649">
        <x:v>106</x:v>
      </x:c>
      <x:c r="DH135" s="649">
        <x:v>107</x:v>
      </x:c>
      <x:c r="DI135" s="649">
        <x:v>108</x:v>
      </x:c>
      <x:c r="DJ135" s="649">
        <x:v>109</x:v>
      </x:c>
      <x:c r="DK135" s="649">
        <x:v>110</x:v>
      </x:c>
      <x:c r="DL135" s="649">
        <x:v>111</x:v>
      </x:c>
      <x:c r="DM135" s="649">
        <x:v>112</x:v>
      </x:c>
      <x:c r="DN135" s="649">
        <x:v>113</x:v>
      </x:c>
      <x:c r="DO135" s="649">
        <x:v>114</x:v>
      </x:c>
      <x:c r="DP135" s="649">
        <x:v>115</x:v>
      </x:c>
      <x:c r="DQ135" s="649">
        <x:v>116</x:v>
      </x:c>
      <x:c r="DR135" s="649">
        <x:v>117</x:v>
      </x:c>
      <x:c r="DS135" s="649">
        <x:v>118</x:v>
      </x:c>
      <x:c r="DT135" s="649">
        <x:v>119</x:v>
      </x:c>
      <x:c r="DU135" s="649">
        <x:v>120</x:v>
      </x:c>
      <x:c r="DV135" s="649">
        <x:v>121</x:v>
      </x:c>
      <x:c r="DW135" s="649">
        <x:v>122</x:v>
      </x:c>
      <x:c r="DX135" s="649">
        <x:v>123</x:v>
      </x:c>
      <x:c r="DY135" s="649">
        <x:v>124</x:v>
      </x:c>
      <x:c r="DZ135" s="649">
        <x:v>125</x:v>
      </x:c>
      <x:c r="EA135" s="649">
        <x:v>126</x:v>
      </x:c>
      <x:c r="EB135" s="649">
        <x:v>127</x:v>
      </x:c>
      <x:c r="EC135" s="649">
        <x:v>128</x:v>
      </x:c>
      <x:c r="ED135" s="649">
        <x:v>129</x:v>
      </x:c>
      <x:c r="EE135" s="649">
        <x:v>130</x:v>
      </x:c>
      <x:c r="EF135" s="649">
        <x:v>131</x:v>
      </x:c>
      <x:c r="EG135" s="649">
        <x:v>132</x:v>
      </x:c>
      <x:c r="EH135" s="649">
        <x:v>133</x:v>
      </x:c>
      <x:c r="EI135" s="649">
        <x:v>134</x:v>
      </x:c>
      <x:c r="EJ135" s="649">
        <x:v>135</x:v>
      </x:c>
      <x:c r="EK135" s="649">
        <x:v>136</x:v>
      </x:c>
      <x:c r="EL135" s="649">
        <x:v>137</x:v>
      </x:c>
      <x:c r="EM135" s="649">
        <x:v>138</x:v>
      </x:c>
      <x:c r="EN135" s="649">
        <x:v>139</x:v>
      </x:c>
      <x:c r="EO135" s="649">
        <x:v>140</x:v>
      </x:c>
      <x:c r="EP135" s="649">
        <x:v>141</x:v>
      </x:c>
      <x:c r="EQ135" s="649">
        <x:v>142</x:v>
      </x:c>
      <x:c r="ER135" s="649">
        <x:v>143</x:v>
      </x:c>
      <x:c r="ES135" s="649">
        <x:v>144</x:v>
      </x:c>
      <x:c r="ET135" s="649">
        <x:v>145</x:v>
      </x:c>
      <x:c r="EU135" s="649">
        <x:v>146</x:v>
      </x:c>
      <x:c r="EV135" s="649">
        <x:v>147</x:v>
      </x:c>
      <x:c r="EW135" s="649">
        <x:v>148</x:v>
      </x:c>
      <x:c r="EX135" s="649">
        <x:v>149</x:v>
      </x:c>
      <x:c r="EY135" s="649">
        <x:v>150</x:v>
      </x:c>
      <x:c r="EZ135" s="649">
        <x:v>151</x:v>
      </x:c>
      <x:c r="FA135" s="649">
        <x:v>152</x:v>
      </x:c>
      <x:c r="FB135" s="649">
        <x:v>153</x:v>
      </x:c>
      <x:c r="FC135" s="649">
        <x:v>154</x:v>
      </x:c>
      <x:c r="FD135" s="649">
        <x:v>155</x:v>
      </x:c>
      <x:c r="FE135" s="649">
        <x:v>156</x:v>
      </x:c>
      <x:c r="FF135" s="649">
        <x:v>157</x:v>
      </x:c>
      <x:c r="FG135" s="649">
        <x:v>158</x:v>
      </x:c>
      <x:c r="FH135" s="649">
        <x:v>159</x:v>
      </x:c>
      <x:c r="FI135" s="649">
        <x:v>160</x:v>
      </x:c>
      <x:c r="FJ135" s="649">
        <x:v>161</x:v>
      </x:c>
      <x:c r="FK135" s="649">
        <x:v>162</x:v>
      </x:c>
      <x:c r="FL135" s="649">
        <x:v>163</x:v>
      </x:c>
      <x:c r="FM135" s="649">
        <x:v>164</x:v>
      </x:c>
      <x:c r="FN135" s="649">
        <x:v>165</x:v>
      </x:c>
      <x:c r="FO135" s="649">
        <x:v>166</x:v>
      </x:c>
      <x:c r="FP135" s="649">
        <x:v>167</x:v>
      </x:c>
      <x:c r="FQ135" s="649">
        <x:v>168</x:v>
      </x:c>
      <x:c r="FR135" s="649">
        <x:v>169</x:v>
      </x:c>
      <x:c r="FS135" s="649">
        <x:v>170</x:v>
      </x:c>
      <x:c r="FT135" s="649">
        <x:v>171</x:v>
      </x:c>
      <x:c r="FU135" s="649">
        <x:v>172</x:v>
      </x:c>
      <x:c r="FV135" s="649">
        <x:v>173</x:v>
      </x:c>
      <x:c r="FW135" s="649">
        <x:v>174</x:v>
      </x:c>
      <x:c r="FX135" s="649">
        <x:v>175</x:v>
      </x:c>
      <x:c r="FY135" s="649">
        <x:v>176</x:v>
      </x:c>
      <x:c r="FZ135" s="649">
        <x:v>177</x:v>
      </x:c>
      <x:c r="GA135" s="649">
        <x:v>178</x:v>
      </x:c>
      <x:c r="GB135" s="649">
        <x:v>179</x:v>
      </x:c>
      <x:c r="GC135" s="649">
        <x:v>180</x:v>
      </x:c>
      <x:c r="GD135" s="649">
        <x:v>181</x:v>
      </x:c>
      <x:c r="GE135" s="649">
        <x:v>182</x:v>
      </x:c>
      <x:c r="GF135" s="649">
        <x:v>183</x:v>
      </x:c>
      <x:c r="GG135" s="649">
        <x:v>184</x:v>
      </x:c>
      <x:c r="GH135" s="649">
        <x:v>185</x:v>
      </x:c>
      <x:c r="GI135" s="649">
        <x:v>186</x:v>
      </x:c>
      <x:c r="GJ135" s="649">
        <x:v>187</x:v>
      </x:c>
      <x:c r="GK135" s="649">
        <x:v>188</x:v>
      </x:c>
      <x:c r="GL135" s="649">
        <x:v>189</x:v>
      </x:c>
      <x:c r="GM135" s="649">
        <x:v>190</x:v>
      </x:c>
      <x:c r="GN135" s="649">
        <x:v>191</x:v>
      </x:c>
      <x:c r="GO135" s="649">
        <x:v>192</x:v>
      </x:c>
      <x:c r="GP135" s="649">
        <x:v>193</x:v>
      </x:c>
      <x:c r="GQ135" s="649">
        <x:v>194</x:v>
      </x:c>
      <x:c r="GR135" s="649">
        <x:v>195</x:v>
      </x:c>
      <x:c r="GS135" s="649">
        <x:v>196</x:v>
      </x:c>
      <x:c r="GT135" s="649">
        <x:v>197</x:v>
      </x:c>
      <x:c r="GU135" s="649">
        <x:v>198</x:v>
      </x:c>
      <x:c r="GV135" s="649">
        <x:v>199</x:v>
      </x:c>
      <x:c r="GW135" s="649">
        <x:v>200</x:v>
      </x:c>
      <x:c r="GX135" s="649">
        <x:v>201</x:v>
      </x:c>
      <x:c r="GY135" s="649">
        <x:v>202</x:v>
      </x:c>
      <x:c r="GZ135" s="649">
        <x:v>203</x:v>
      </x:c>
      <x:c r="HA135" s="649">
        <x:v>204</x:v>
      </x:c>
      <x:c r="HB135" s="649">
        <x:v>205</x:v>
      </x:c>
      <x:c r="HC135" s="649">
        <x:v>206</x:v>
      </x:c>
      <x:c r="HD135" s="649">
        <x:v>207</x:v>
      </x:c>
      <x:c r="HE135" s="649">
        <x:v>208</x:v>
      </x:c>
      <x:c r="HF135" s="649">
        <x:v>209</x:v>
      </x:c>
      <x:c r="HG135" s="649">
        <x:v>210</x:v>
      </x:c>
      <x:c r="HH135" s="649">
        <x:v>211</x:v>
      </x:c>
      <x:c r="HI135" s="649">
        <x:v>212</x:v>
      </x:c>
      <x:c r="HJ135" s="649">
        <x:v>213</x:v>
      </x:c>
      <x:c r="HK135" s="649">
        <x:v>214</x:v>
      </x:c>
      <x:c r="HL135" s="649">
        <x:v>215</x:v>
      </x:c>
      <x:c r="HM135" s="649">
        <x:v>216</x:v>
      </x:c>
      <x:c r="HN135" s="649">
        <x:v>217</x:v>
      </x:c>
      <x:c r="HO135" s="649">
        <x:v>218</x:v>
      </x:c>
      <x:c r="HP135" s="649">
        <x:v>219</x:v>
      </x:c>
      <x:c r="HQ135" s="649">
        <x:v>220</x:v>
      </x:c>
      <x:c r="HR135" s="649">
        <x:v>221</x:v>
      </x:c>
      <x:c r="HS135" s="649">
        <x:v>222</x:v>
      </x:c>
      <x:c r="HT135" s="649">
        <x:v>223</x:v>
      </x:c>
      <x:c r="HU135" s="649">
        <x:v>224</x:v>
      </x:c>
      <x:c r="HV135" s="649">
        <x:v>225</x:v>
      </x:c>
      <x:c r="HW135" s="649">
        <x:v>226</x:v>
      </x:c>
      <x:c r="HX135" s="649">
        <x:v>227</x:v>
      </x:c>
      <x:c r="HY135" s="649">
        <x:v>228</x:v>
      </x:c>
      <x:c r="HZ135" s="649">
        <x:v>229</x:v>
      </x:c>
      <x:c r="IA135" s="649">
        <x:v>230</x:v>
      </x:c>
      <x:c r="IB135" s="649">
        <x:v>231</x:v>
      </x:c>
      <x:c r="IC135" s="649">
        <x:v>232</x:v>
      </x:c>
      <x:c r="ID135" s="649">
        <x:v>233</x:v>
      </x:c>
      <x:c r="IE135" s="649">
        <x:v>234</x:v>
      </x:c>
      <x:c r="IF135" s="649">
        <x:v>235</x:v>
      </x:c>
      <x:c r="IG135" s="649">
        <x:v>236</x:v>
      </x:c>
      <x:c r="IH135" s="649">
        <x:v>237</x:v>
      </x:c>
      <x:c r="II135" s="649">
        <x:v>238</x:v>
      </x:c>
      <x:c r="IJ135" s="649">
        <x:v>239</x:v>
      </x:c>
      <x:c r="IK135" s="649">
        <x:v>240</x:v>
      </x:c>
      <x:c r="IL135" s="649">
        <x:v>241</x:v>
      </x:c>
      <x:c r="IM135" s="649">
        <x:v>242</x:v>
      </x:c>
      <x:c r="IN135" s="649">
        <x:v>243</x:v>
      </x:c>
      <x:c r="IO135" s="649">
        <x:v>244</x:v>
      </x:c>
      <x:c r="IP135" s="649">
        <x:v>245</x:v>
      </x:c>
      <x:c r="IQ135" s="649">
        <x:v>246</x:v>
      </x:c>
      <x:c r="IR135" s="649">
        <x:v>247</x:v>
      </x:c>
      <x:c r="IS135" s="649">
        <x:v>248</x:v>
      </x:c>
      <x:c r="IT135" s="649">
        <x:v>249</x:v>
      </x:c>
      <x:c r="IU135" s="649">
        <x:v>250</x:v>
      </x:c>
      <x:c r="IV135" s="649">
        <x:v>251</x:v>
      </x:c>
      <x:c r="IW135" s="649">
        <x:v>252</x:v>
      </x:c>
      <x:c r="IX135" s="649">
        <x:v>253</x:v>
      </x:c>
      <x:c r="IY135" s="649">
        <x:v>254</x:v>
      </x:c>
      <x:c r="IZ135" s="649">
        <x:v>255</x:v>
      </x:c>
      <x:c r="JA135" s="649">
        <x:v>256</x:v>
      </x:c>
      <x:c r="JB135" s="649">
        <x:v>257</x:v>
      </x:c>
      <x:c r="JC135" s="649">
        <x:v>258</x:v>
      </x:c>
      <x:c r="JD135" s="649">
        <x:v>259</x:v>
      </x:c>
      <x:c r="JE135" s="649">
        <x:v>260</x:v>
      </x:c>
      <x:c r="JF135" s="649">
        <x:v>261</x:v>
      </x:c>
      <x:c r="JG135" s="649">
        <x:v>262</x:v>
      </x:c>
      <x:c r="JH135" s="649">
        <x:v>263</x:v>
      </x:c>
      <x:c r="JI135" s="649">
        <x:v>264</x:v>
      </x:c>
      <x:c r="JJ135" s="649">
        <x:v>265</x:v>
      </x:c>
      <x:c r="JK135" s="649">
        <x:v>266</x:v>
      </x:c>
      <x:c r="JL135" s="649">
        <x:v>267</x:v>
      </x:c>
      <x:c r="JM135" s="649">
        <x:v>268</x:v>
      </x:c>
      <x:c r="JN135" s="649">
        <x:v>269</x:v>
      </x:c>
      <x:c r="JO135" s="649">
        <x:v>270</x:v>
      </x:c>
      <x:c r="JP135" s="649">
        <x:v>271</x:v>
      </x:c>
      <x:c r="JQ135" s="649">
        <x:v>272</x:v>
      </x:c>
      <x:c r="JR135" s="649">
        <x:v>273</x:v>
      </x:c>
      <x:c r="JS135" s="649">
        <x:v>274</x:v>
      </x:c>
      <x:c r="JT135" s="649">
        <x:v>275</x:v>
      </x:c>
      <x:c r="JU135" s="649">
        <x:v>276</x:v>
      </x:c>
      <x:c r="JV135" s="649">
        <x:v>277</x:v>
      </x:c>
      <x:c r="JW135" s="649">
        <x:v>278</x:v>
      </x:c>
      <x:c r="JX135" s="649">
        <x:v>279</x:v>
      </x:c>
      <x:c r="JY135" s="649">
        <x:v>280</x:v>
      </x:c>
      <x:c r="JZ135" s="649">
        <x:v>281</x:v>
      </x:c>
      <x:c r="KA135" s="649">
        <x:v>282</x:v>
      </x:c>
      <x:c r="KB135" s="649">
        <x:v>283</x:v>
      </x:c>
      <x:c r="KC135" s="649">
        <x:v>284</x:v>
      </x:c>
      <x:c r="KD135" s="649">
        <x:v>285</x:v>
      </x:c>
      <x:c r="KE135" s="649">
        <x:v>286</x:v>
      </x:c>
      <x:c r="KF135" s="649">
        <x:v>287</x:v>
      </x:c>
      <x:c r="KG135" s="649">
        <x:v>288</x:v>
      </x:c>
      <x:c r="KH135" s="649">
        <x:v>289</x:v>
      </x:c>
      <x:c r="KI135" s="649">
        <x:v>290</x:v>
      </x:c>
      <x:c r="KJ135" s="649">
        <x:v>291</x:v>
      </x:c>
      <x:c r="KK135" s="649">
        <x:v>292</x:v>
      </x:c>
      <x:c r="KL135" s="649">
        <x:v>293</x:v>
      </x:c>
      <x:c r="KM135" s="649">
        <x:v>294</x:v>
      </x:c>
      <x:c r="KN135" s="649">
        <x:v>295</x:v>
      </x:c>
      <x:c r="KO135" s="649">
        <x:v>296</x:v>
      </x:c>
      <x:c r="KP135" s="649">
        <x:v>297</x:v>
      </x:c>
      <x:c r="KQ135" s="649">
        <x:v>298</x:v>
      </x:c>
      <x:c r="KR135" s="649">
        <x:v>299</x:v>
      </x:c>
      <x:c r="KS135" s="649">
        <x:v>300</x:v>
      </x:c>
      <x:c r="KT135" s="649">
        <x:v>301</x:v>
      </x:c>
      <x:c r="KU135" s="649">
        <x:v>302</x:v>
      </x:c>
      <x:c r="KV135" s="649">
        <x:v>303</x:v>
      </x:c>
      <x:c r="KW135" s="649">
        <x:v>304</x:v>
      </x:c>
      <x:c r="KX135" s="649">
        <x:v>305</x:v>
      </x:c>
      <x:c r="KY135" s="649">
        <x:v>306</x:v>
      </x:c>
      <x:c r="KZ135" s="649">
        <x:v>307</x:v>
      </x:c>
      <x:c r="LA135" s="649">
        <x:v>308</x:v>
      </x:c>
      <x:c r="LB135" s="649">
        <x:v>309</x:v>
      </x:c>
      <x:c r="LC135" s="649">
        <x:v>310</x:v>
      </x:c>
      <x:c r="LD135" s="649">
        <x:v>311</x:v>
      </x:c>
      <x:c r="LE135" s="649">
        <x:v>312</x:v>
      </x:c>
      <x:c r="LF135" s="649">
        <x:v>313</x:v>
      </x:c>
      <x:c r="LG135" s="649">
        <x:v>314</x:v>
      </x:c>
      <x:c r="LH135" s="649">
        <x:v>315</x:v>
      </x:c>
      <x:c r="LI135" s="649">
        <x:v>316</x:v>
      </x:c>
      <x:c r="LJ135" s="649">
        <x:v>317</x:v>
      </x:c>
      <x:c r="LK135" s="649">
        <x:v>318</x:v>
      </x:c>
      <x:c r="LL135" s="649">
        <x:v>319</x:v>
      </x:c>
      <x:c r="LM135" s="649">
        <x:v>320</x:v>
      </x:c>
      <x:c r="LN135" s="649">
        <x:v>321</x:v>
      </x:c>
      <x:c r="LO135" s="649">
        <x:v>322</x:v>
      </x:c>
      <x:c r="LP135" s="649">
        <x:v>323</x:v>
      </x:c>
      <x:c r="LQ135" s="649">
        <x:v>324</x:v>
      </x:c>
      <x:c r="LR135" s="649">
        <x:v>325</x:v>
      </x:c>
      <x:c r="LS135" s="649">
        <x:v>326</x:v>
      </x:c>
      <x:c r="LT135" s="649">
        <x:v>327</x:v>
      </x:c>
      <x:c r="LU135" s="649">
        <x:v>328</x:v>
      </x:c>
      <x:c r="LV135" s="649">
        <x:v>329</x:v>
      </x:c>
      <x:c r="LW135" s="649">
        <x:v>330</x:v>
      </x:c>
      <x:c r="LX135" s="649">
        <x:v>331</x:v>
      </x:c>
      <x:c r="LY135" s="649">
        <x:v>332</x:v>
      </x:c>
      <x:c r="LZ135" s="649">
        <x:v>333</x:v>
      </x:c>
      <x:c r="MA135" s="649">
        <x:v>334</x:v>
      </x:c>
      <x:c r="MB135" s="649">
        <x:v>335</x:v>
      </x:c>
      <x:c r="MC135" s="649">
        <x:v>336</x:v>
      </x:c>
      <x:c r="MD135" s="649">
        <x:v>337</x:v>
      </x:c>
      <x:c r="ME135" s="649">
        <x:v>338</x:v>
      </x:c>
      <x:c r="MF135" s="649">
        <x:v>339</x:v>
      </x:c>
      <x:c r="MG135" s="649">
        <x:v>340</x:v>
      </x:c>
      <x:c r="MH135" s="649">
        <x:v>341</x:v>
      </x:c>
      <x:c r="MI135" s="649">
        <x:v>342</x:v>
      </x:c>
      <x:c r="MJ135" s="649">
        <x:v>343</x:v>
      </x:c>
      <x:c r="MK135" s="649">
        <x:v>344</x:v>
      </x:c>
      <x:c r="ML135" s="649">
        <x:v>345</x:v>
      </x:c>
      <x:c r="MM135" s="649">
        <x:v>346</x:v>
      </x:c>
      <x:c r="MN135" s="649">
        <x:v>347</x:v>
      </x:c>
      <x:c r="MO135" s="649">
        <x:v>348</x:v>
      </x:c>
      <x:c r="MP135" s="649">
        <x:v>349</x:v>
      </x:c>
      <x:c r="MQ135" s="649">
        <x:v>350</x:v>
      </x:c>
      <x:c r="MR135" s="649">
        <x:v>351</x:v>
      </x:c>
      <x:c r="MS135" s="649">
        <x:v>352</x:v>
      </x:c>
      <x:c r="MT135" s="649">
        <x:v>353</x:v>
      </x:c>
      <x:c r="MU135" s="649">
        <x:v>354</x:v>
      </x:c>
      <x:c r="MV135" s="649">
        <x:v>355</x:v>
      </x:c>
      <x:c r="MW135" s="649">
        <x:v>356</x:v>
      </x:c>
      <x:c r="MX135" s="649">
        <x:v>357</x:v>
      </x:c>
      <x:c r="MY135" s="649">
        <x:v>358</x:v>
      </x:c>
      <x:c r="MZ135" s="649">
        <x:v>359</x:v>
      </x:c>
      <x:c r="NA135" s="649">
        <x:v>360</x:v>
      </x:c>
      <x:c r="NB135" s="649">
        <x:v>361</x:v>
      </x:c>
      <x:c r="NC135" s="649">
        <x:v>362</x:v>
      </x:c>
      <x:c r="ND135" s="649">
        <x:v>363</x:v>
      </x:c>
      <x:c r="NE135" s="649">
        <x:v>364</x:v>
      </x:c>
      <x:c r="NF135" s="649">
        <x:v>365</x:v>
      </x:c>
      <x:c r="NG135" s="649">
        <x:v>366</x:v>
      </x:c>
      <x:c r="NH135" s="649">
        <x:v>367</x:v>
      </x:c>
      <x:c r="NI135" s="649">
        <x:v>368</x:v>
      </x:c>
      <x:c r="NJ135" s="649">
        <x:v>369</x:v>
      </x:c>
      <x:c r="NK135" s="649">
        <x:v>370</x:v>
      </x:c>
      <x:c r="NL135" s="649">
        <x:v>371</x:v>
      </x:c>
      <x:c r="NM135" s="649">
        <x:v>372</x:v>
      </x:c>
      <x:c r="NN135" s="649">
        <x:v>373</x:v>
      </x:c>
      <x:c r="NO135" s="649">
        <x:v>374</x:v>
      </x:c>
      <x:c r="NP135" s="649">
        <x:v>375</x:v>
      </x:c>
      <x:c r="NQ135" s="649">
        <x:v>376</x:v>
      </x:c>
      <x:c r="NR135" s="649">
        <x:v>377</x:v>
      </x:c>
      <x:c r="NS135" s="649">
        <x:v>378</x:v>
      </x:c>
      <x:c r="NT135" s="649">
        <x:v>379</x:v>
      </x:c>
      <x:c r="NU135" s="649">
        <x:v>380</x:v>
      </x:c>
      <x:c r="NV135" s="649">
        <x:v>381</x:v>
      </x:c>
      <x:c r="NW135" s="649">
        <x:v>382</x:v>
      </x:c>
      <x:c r="NX135" s="649">
        <x:v>383</x:v>
      </x:c>
      <x:c r="NY135" s="649">
        <x:v>384</x:v>
      </x:c>
      <x:c r="NZ135" s="649">
        <x:v>385</x:v>
      </x:c>
      <x:c r="OA135" s="649">
        <x:v>386</x:v>
      </x:c>
      <x:c r="OB135" s="649">
        <x:v>387</x:v>
      </x:c>
      <x:c r="OC135" s="649">
        <x:v>388</x:v>
      </x:c>
      <x:c r="OD135" s="649">
        <x:v>389</x:v>
      </x:c>
      <x:c r="OE135" s="649">
        <x:v>390</x:v>
      </x:c>
      <x:c r="OF135" s="649">
        <x:v>391</x:v>
      </x:c>
      <x:c r="OG135" s="649">
        <x:v>392</x:v>
      </x:c>
      <x:c r="OH135" s="649">
        <x:v>393</x:v>
      </x:c>
      <x:c r="OI135" s="649">
        <x:v>394</x:v>
      </x:c>
      <x:c r="OJ135" s="649">
        <x:v>395</x:v>
      </x:c>
      <x:c r="OK135" s="649">
        <x:v>396</x:v>
      </x:c>
      <x:c r="OL135" s="649">
        <x:v>397</x:v>
      </x:c>
      <x:c r="OM135" s="649">
        <x:v>398</x:v>
      </x:c>
      <x:c r="ON135" s="649">
        <x:v>399</x:v>
      </x:c>
      <x:c r="OO135" s="649">
        <x:v>400</x:v>
      </x:c>
      <x:c r="OP135" s="649">
        <x:v>401</x:v>
      </x:c>
      <x:c r="OQ135" s="649">
        <x:v>402</x:v>
      </x:c>
      <x:c r="OR135" s="649">
        <x:v>403</x:v>
      </x:c>
      <x:c r="OS135" s="649">
        <x:v>404</x:v>
      </x:c>
      <x:c r="OT135" s="649">
        <x:v>405</x:v>
      </x:c>
      <x:c r="OU135" s="649">
        <x:v>406</x:v>
      </x:c>
      <x:c r="OV135" s="649">
        <x:v>407</x:v>
      </x:c>
      <x:c r="OW135" s="649">
        <x:v>408</x:v>
      </x:c>
      <x:c r="OX135" s="649">
        <x:v>409</x:v>
      </x:c>
      <x:c r="OY135" s="649">
        <x:v>410</x:v>
      </x:c>
      <x:c r="OZ135" s="649">
        <x:v>411</x:v>
      </x:c>
      <x:c r="PA135" s="649">
        <x:v>412</x:v>
      </x:c>
      <x:c r="PB135" s="649">
        <x:v>413</x:v>
      </x:c>
      <x:c r="PC135" s="649">
        <x:v>414</x:v>
      </x:c>
      <x:c r="PD135" s="649">
        <x:v>415</x:v>
      </x:c>
      <x:c r="PE135" s="649">
        <x:v>416</x:v>
      </x:c>
      <x:c r="PF135" s="649">
        <x:v>417</x:v>
      </x:c>
      <x:c r="PG135" s="649">
        <x:v>418</x:v>
      </x:c>
      <x:c r="PH135" s="649">
        <x:v>419</x:v>
      </x:c>
      <x:c r="PI135" s="649">
        <x:v>420</x:v>
      </x:c>
      <x:c r="PJ135" s="649">
        <x:v>421</x:v>
      </x:c>
      <x:c r="PK135" s="649">
        <x:v>422</x:v>
      </x:c>
      <x:c r="PL135" s="649">
        <x:v>423</x:v>
      </x:c>
      <x:c r="PM135" s="649">
        <x:v>424</x:v>
      </x:c>
      <x:c r="PN135" s="649">
        <x:v>425</x:v>
      </x:c>
      <x:c r="PO135" s="649">
        <x:v>426</x:v>
      </x:c>
      <x:c r="PP135" s="649">
        <x:v>427</x:v>
      </x:c>
      <x:c r="PQ135" s="649">
        <x:v>428</x:v>
      </x:c>
      <x:c r="PR135" s="649">
        <x:v>429</x:v>
      </x:c>
      <x:c r="PS135" s="649">
        <x:v>430</x:v>
      </x:c>
      <x:c r="PT135" s="649">
        <x:v>431</x:v>
      </x:c>
      <x:c r="PU135" s="649">
        <x:v>432</x:v>
      </x:c>
      <x:c r="PV135" s="649">
        <x:v>433</x:v>
      </x:c>
      <x:c r="PW135" s="649">
        <x:v>434</x:v>
      </x:c>
      <x:c r="PX135" s="649">
        <x:v>435</x:v>
      </x:c>
      <x:c r="PY135" s="649">
        <x:v>436</x:v>
      </x:c>
      <x:c r="PZ135" s="649">
        <x:v>437</x:v>
      </x:c>
      <x:c r="QA135" s="649">
        <x:v>438</x:v>
      </x:c>
      <x:c r="QB135" s="649">
        <x:v>439</x:v>
      </x:c>
      <x:c r="QC135" s="649">
        <x:v>440</x:v>
      </x:c>
      <x:c r="QD135" s="649">
        <x:v>441</x:v>
      </x:c>
      <x:c r="QE135" s="649">
        <x:v>442</x:v>
      </x:c>
      <x:c r="QF135" s="649">
        <x:v>443</x:v>
      </x:c>
      <x:c r="QG135" s="649">
        <x:v>444</x:v>
      </x:c>
      <x:c r="QH135" s="649">
        <x:v>445</x:v>
      </x:c>
      <x:c r="QI135" s="649">
        <x:v>446</x:v>
      </x:c>
    </x:row>
    <x:row r="136" spans="1:451" ht="15.75" thickBot="1" x14ac:dyDescent="0.3">
      <x:c r="A136" s="995"/>
      <x:c r="B136" s="998" t="s">
        <x:v>151</x:v>
      </x:c>
      <x:c r="C136" s="998"/>
      <x:c r="D136" s="998"/>
      <x:c r="E136" s="999"/>
      <x:c r="F136" s="1017" t="s">
        <x:v>16</x:v>
      </x:c>
      <x:c r="G136" s="1018"/>
      <x:c r="H136" s="1018"/>
      <x:c r="I136" s="1018"/>
      <x:c r="J136" s="1018"/>
      <x:c r="K136" s="1018"/>
      <x:c r="L136" s="1018"/>
      <x:c r="M136" s="1018"/>
      <x:c r="N136" s="1018"/>
      <x:c r="O136" s="1018"/>
      <x:c r="P136" s="1018"/>
      <x:c r="Q136" s="1019"/>
      <x:c r="R136" s="1020" t="s">
        <x:v>18</x:v>
      </x:c>
      <x:c r="S136" s="1020"/>
      <x:c r="T136" s="1020"/>
      <x:c r="U136" s="1020"/>
      <x:c r="V136" s="1020"/>
      <x:c r="W136" s="1020"/>
      <x:c r="X136" s="1020"/>
      <x:c r="Y136" s="1020"/>
      <x:c r="Z136" s="1020"/>
      <x:c r="AA136" s="1020"/>
      <x:c r="AB136" s="1020"/>
      <x:c r="AC136" s="1021"/>
      <x:c r="AD136" s="1024" t="s">
        <x:v>19</x:v>
      </x:c>
      <x:c r="AE136" s="1024"/>
      <x:c r="AF136" s="1024"/>
      <x:c r="AG136" s="1024"/>
      <x:c r="AH136" s="1024"/>
      <x:c r="AI136" s="1024"/>
      <x:c r="AJ136" s="1024"/>
      <x:c r="AK136" s="1024"/>
      <x:c r="AL136" s="1024"/>
      <x:c r="AM136" s="1024"/>
      <x:c r="AN136" s="1024"/>
      <x:c r="AO136" s="1025"/>
      <x:c r="AP136" s="1026" t="s">
        <x:v>20</x:v>
      </x:c>
      <x:c r="AQ136" s="1026"/>
      <x:c r="AR136" s="1026"/>
      <x:c r="AS136" s="1026"/>
      <x:c r="AT136" s="1026"/>
      <x:c r="AU136" s="1026"/>
      <x:c r="AV136" s="1026"/>
      <x:c r="AW136" s="1026"/>
      <x:c r="AX136" s="1026"/>
      <x:c r="AY136" s="1026"/>
      <x:c r="AZ136" s="1026"/>
      <x:c r="BA136" s="1027"/>
      <x:c r="BB136" s="1028" t="s">
        <x:v>21</x:v>
      </x:c>
      <x:c r="BC136" s="1028"/>
      <x:c r="BD136" s="1028"/>
      <x:c r="BE136" s="1028"/>
      <x:c r="BF136" s="1028"/>
      <x:c r="BG136" s="1028"/>
      <x:c r="BH136" s="1028"/>
      <x:c r="BI136" s="1028"/>
      <x:c r="BJ136" s="1028"/>
      <x:c r="BK136" s="1028"/>
      <x:c r="BL136" s="1028"/>
      <x:c r="BM136" s="1029"/>
      <x:c r="BN136" s="1018" t="s">
        <x:v>23</x:v>
      </x:c>
      <x:c r="BO136" s="1018"/>
      <x:c r="BP136" s="1018"/>
      <x:c r="BQ136" s="1018"/>
      <x:c r="BR136" s="1018"/>
      <x:c r="BS136" s="1018"/>
      <x:c r="BT136" s="1018"/>
      <x:c r="BU136" s="1018"/>
      <x:c r="BV136" s="1018"/>
      <x:c r="BW136" s="1018"/>
      <x:c r="BX136" s="1018"/>
      <x:c r="BY136" s="1018"/>
      <x:c r="BZ136" s="1018"/>
      <x:c r="CA136" s="1018"/>
      <x:c r="CB136" s="1018"/>
      <x:c r="CC136" s="1019"/>
      <x:c r="CD136" s="1035" t="s">
        <x:v>24</x:v>
      </x:c>
      <x:c r="CE136" s="1035"/>
      <x:c r="CF136" s="1035"/>
      <x:c r="CG136" s="1035"/>
      <x:c r="CH136" s="1035"/>
      <x:c r="CI136" s="1035"/>
      <x:c r="CJ136" s="1035"/>
      <x:c r="CK136" s="1035"/>
      <x:c r="CL136" s="1035"/>
      <x:c r="CM136" s="1035"/>
      <x:c r="CN136" s="1035"/>
      <x:c r="CO136" s="1036"/>
      <x:c r="CP136" s="1018" t="s">
        <x:v>25</x:v>
      </x:c>
      <x:c r="CQ136" s="1018"/>
      <x:c r="CR136" s="1018"/>
      <x:c r="CS136" s="1018"/>
      <x:c r="CT136" s="1018"/>
      <x:c r="CU136" s="1019"/>
      <x:c r="CV136" s="1032" t="s">
        <x:v>26</x:v>
      </x:c>
      <x:c r="CW136" s="1033"/>
      <x:c r="CX136" s="1033"/>
      <x:c r="CY136" s="1033"/>
      <x:c r="CZ136" s="1033"/>
      <x:c r="DA136" s="1034"/>
      <x:c r="DB136" s="1018" t="s">
        <x:v>27</x:v>
      </x:c>
      <x:c r="DC136" s="1018"/>
      <x:c r="DD136" s="1018"/>
      <x:c r="DE136" s="1018"/>
      <x:c r="DF136" s="1018"/>
      <x:c r="DG136" s="1019"/>
      <x:c r="DH136" s="1032" t="s">
        <x:v>29</x:v>
      </x:c>
      <x:c r="DI136" s="1033"/>
      <x:c r="DJ136" s="1033"/>
      <x:c r="DK136" s="1033"/>
      <x:c r="DL136" s="1033"/>
      <x:c r="DM136" s="1034"/>
      <x:c r="DN136" s="1037" t="s">
        <x:v>30</x:v>
      </x:c>
      <x:c r="DO136" s="1038"/>
      <x:c r="DP136" s="1038"/>
      <x:c r="DQ136" s="1038"/>
      <x:c r="DR136" s="1038"/>
      <x:c r="DS136" s="1039"/>
      <x:c r="DT136" s="1040" t="s">
        <x:v>31</x:v>
      </x:c>
      <x:c r="DU136" s="1035"/>
      <x:c r="DV136" s="1035"/>
      <x:c r="DW136" s="1035"/>
      <x:c r="DX136" s="1035"/>
      <x:c r="DY136" s="1036"/>
      <x:c r="DZ136" s="1041" t="s">
        <x:v>16</x:v>
      </x:c>
      <x:c r="EA136" s="1042"/>
      <x:c r="EB136" s="1041" t="s">
        <x:v>18</x:v>
      </x:c>
      <x:c r="EC136" s="1042"/>
      <x:c r="ED136" s="1041" t="s">
        <x:v>19</x:v>
      </x:c>
      <x:c r="EE136" s="1042"/>
      <x:c r="EF136" s="1041" t="s">
        <x:v>20</x:v>
      </x:c>
      <x:c r="EG136" s="1042"/>
      <x:c r="EH136" s="1041" t="s">
        <x:v>21</x:v>
      </x:c>
      <x:c r="EI136" s="1042"/>
      <x:c r="EJ136" s="1041" t="s">
        <x:v>23</x:v>
      </x:c>
      <x:c r="EK136" s="1042"/>
      <x:c r="EL136" s="1041" t="s">
        <x:v>24</x:v>
      </x:c>
      <x:c r="EM136" s="1042"/>
      <x:c r="EN136" s="623" t="s">
        <x:v>25</x:v>
      </x:c>
      <x:c r="EO136" s="624" t="s">
        <x:v>26</x:v>
      </x:c>
      <x:c r="EP136" s="623" t="s">
        <x:v>27</x:v>
      </x:c>
      <x:c r="EQ136" s="1041" t="s">
        <x:v>29</x:v>
      </x:c>
      <x:c r="ER136" s="1042"/>
      <x:c r="ES136" s="1041" t="s">
        <x:v>30</x:v>
      </x:c>
      <x:c r="ET136" s="1042"/>
      <x:c r="EU136" s="1041" t="s">
        <x:v>31</x:v>
      </x:c>
      <x:c r="EV136" s="1042"/>
      <x:c r="EW136" s="1054" t="s">
        <x:v>33</x:v>
      </x:c>
      <x:c r="EX136" s="1055"/>
      <x:c r="EY136" s="1055"/>
      <x:c r="EZ136" s="1055"/>
      <x:c r="FA136" s="1055"/>
      <x:c r="FB136" s="1055"/>
      <x:c r="FC136" s="1055"/>
      <x:c r="FD136" s="1055"/>
      <x:c r="FE136" s="1055"/>
      <x:c r="FF136" s="1055"/>
      <x:c r="FG136" s="1055"/>
      <x:c r="FH136" s="1055"/>
      <x:c r="FI136" s="1056"/>
      <x:c r="FJ136" s="1066" t="s">
        <x:v>54</x:v>
      </x:c>
      <x:c r="FK136" s="1067"/>
      <x:c r="FL136" s="1068"/>
      <x:c r="FM136" s="994" t="s">
        <x:v>36</x:v>
      </x:c>
      <x:c r="FN136" s="733"/>
      <x:c r="FO136" s="733"/>
      <x:c r="FP136" s="733"/>
      <x:c r="FQ136" s="733"/>
      <x:c r="FR136" s="733"/>
      <x:c r="FS136" s="733"/>
      <x:c r="FT136" s="733"/>
      <x:c r="FU136" s="733"/>
      <x:c r="FV136" s="733"/>
      <x:c r="FW136" s="733"/>
      <x:c r="FX136" s="733"/>
      <x:c r="FY136" s="733"/>
      <x:c r="FZ136" s="733"/>
      <x:c r="GA136" s="733"/>
      <x:c r="GB136" s="733"/>
      <x:c r="GC136" s="733"/>
      <x:c r="GD136" s="733"/>
      <x:c r="GE136" s="733"/>
      <x:c r="GF136" s="733"/>
      <x:c r="GG136" s="733"/>
      <x:c r="GH136" s="733"/>
      <x:c r="GI136" s="733"/>
      <x:c r="GJ136" s="733"/>
      <x:c r="GK136" s="733"/>
      <x:c r="GL136" s="733"/>
      <x:c r="GM136" s="733"/>
      <x:c r="GN136" s="733"/>
      <x:c r="GO136" s="733"/>
      <x:c r="GP136" s="733"/>
      <x:c r="GQ136" s="733"/>
      <x:c r="GR136" s="733"/>
      <x:c r="GS136" s="733"/>
      <x:c r="GT136" s="733"/>
      <x:c r="GU136" s="733"/>
      <x:c r="GV136" s="733"/>
      <x:c r="GW136" s="733"/>
      <x:c r="GX136" s="733"/>
      <x:c r="GY136" s="733"/>
      <x:c r="GZ136" s="733"/>
      <x:c r="HA136" s="733"/>
      <x:c r="HB136" s="733"/>
      <x:c r="HC136" s="733"/>
      <x:c r="HD136" s="733"/>
      <x:c r="HE136" s="733"/>
      <x:c r="HF136" s="733"/>
      <x:c r="HG136" s="733"/>
      <x:c r="HH136" s="733"/>
      <x:c r="HI136" s="733"/>
      <x:c r="HJ136" s="733"/>
      <x:c r="HK136" s="733"/>
      <x:c r="HL136" s="733"/>
      <x:c r="HM136" s="733"/>
      <x:c r="HN136" s="733"/>
      <x:c r="HO136" s="733"/>
      <x:c r="HP136" s="733"/>
      <x:c r="HQ136" s="733"/>
      <x:c r="HR136" s="733"/>
      <x:c r="HS136" s="733"/>
      <x:c r="HT136" s="733"/>
      <x:c r="HU136" s="733"/>
      <x:c r="HV136" s="733"/>
      <x:c r="HW136" s="733"/>
      <x:c r="HX136" s="733"/>
      <x:c r="HY136" s="733"/>
      <x:c r="HZ136" s="733"/>
      <x:c r="IA136" s="733"/>
      <x:c r="IB136" s="733"/>
      <x:c r="IC136" s="733"/>
      <x:c r="ID136" s="733"/>
      <x:c r="IE136" s="733"/>
      <x:c r="IF136" s="733"/>
      <x:c r="IG136" s="733"/>
      <x:c r="IH136" s="733"/>
      <x:c r="II136" s="733"/>
      <x:c r="IJ136" s="733"/>
      <x:c r="IK136" s="733"/>
      <x:c r="IL136" s="733"/>
      <x:c r="IM136" s="733"/>
      <x:c r="IN136" s="733"/>
      <x:c r="IO136" s="733"/>
      <x:c r="IP136" s="733"/>
      <x:c r="IQ136" s="733"/>
      <x:c r="IR136" s="734"/>
      <x:c r="IS136" s="807" t="s">
        <x:v>49</x:v>
      </x:c>
      <x:c r="IT136" s="808"/>
      <x:c r="IU136" s="808"/>
      <x:c r="IV136" s="808"/>
      <x:c r="IW136" s="808"/>
      <x:c r="IX136" s="808"/>
      <x:c r="IY136" s="808"/>
      <x:c r="IZ136" s="808"/>
      <x:c r="JA136" s="808"/>
      <x:c r="JB136" s="808"/>
      <x:c r="JC136" s="808"/>
      <x:c r="JD136" s="808"/>
      <x:c r="JE136" s="808"/>
      <x:c r="JF136" s="808"/>
      <x:c r="JG136" s="808"/>
      <x:c r="JH136" s="808"/>
      <x:c r="JI136" s="808"/>
      <x:c r="JJ136" s="808"/>
      <x:c r="JK136" s="808"/>
      <x:c r="JL136" s="808"/>
      <x:c r="JM136" s="808"/>
      <x:c r="JN136" s="808"/>
      <x:c r="JO136" s="808"/>
      <x:c r="JP136" s="808"/>
      <x:c r="JQ136" s="808"/>
      <x:c r="JR136" s="808"/>
      <x:c r="JS136" s="808"/>
      <x:c r="JT136" s="809"/>
      <x:c r="JU136" s="599"/>
      <x:c r="JV136" s="599"/>
      <x:c r="JW136" s="599"/>
      <x:c r="JX136" s="599"/>
      <x:c r="JY136" s="615" t="s">
        <x:v>39</x:v>
      </x:c>
      <x:c r="JZ136" s="616"/>
      <x:c r="KA136" s="780" t="s">
        <x:v>431</x:v>
      </x:c>
      <x:c r="KB136" s="781"/>
      <x:c r="KC136" s="781"/>
      <x:c r="KD136" s="781"/>
      <x:c r="KE136" s="781"/>
      <x:c r="KF136" s="781"/>
      <x:c r="KG136" s="781"/>
      <x:c r="KH136" s="781"/>
      <x:c r="KI136" s="781"/>
      <x:c r="KJ136" s="781"/>
      <x:c r="KK136" s="781"/>
      <x:c r="KL136" s="781"/>
      <x:c r="KM136" s="781"/>
      <x:c r="KN136" s="781"/>
      <x:c r="KO136" s="781"/>
      <x:c r="KP136" s="781"/>
      <x:c r="KQ136" s="781"/>
      <x:c r="KR136" s="781"/>
      <x:c r="KS136" s="781"/>
      <x:c r="KT136" s="781"/>
      <x:c r="KU136" s="781"/>
      <x:c r="KV136" s="781"/>
      <x:c r="KW136" s="781"/>
      <x:c r="KX136" s="781"/>
      <x:c r="KY136" s="781"/>
      <x:c r="KZ136" s="781"/>
      <x:c r="LA136" s="781"/>
      <x:c r="LB136" s="781"/>
      <x:c r="LC136" s="781"/>
      <x:c r="LD136" s="781"/>
      <x:c r="LE136" s="781"/>
      <x:c r="LF136" s="781"/>
      <x:c r="LG136" s="781"/>
      <x:c r="LH136" s="781"/>
      <x:c r="LI136" s="781"/>
      <x:c r="LJ136" s="781"/>
      <x:c r="LK136" s="781"/>
      <x:c r="LL136" s="781"/>
      <x:c r="LM136" s="781"/>
      <x:c r="LN136" s="781"/>
      <x:c r="LO136" s="781"/>
      <x:c r="LP136" s="781"/>
      <x:c r="LQ136" s="781"/>
      <x:c r="LR136" s="781"/>
      <x:c r="LS136" s="781"/>
      <x:c r="LT136" s="781"/>
      <x:c r="LU136" s="781"/>
      <x:c r="LV136" s="781"/>
      <x:c r="LW136" s="781"/>
      <x:c r="LX136" s="781"/>
      <x:c r="LY136" s="781"/>
      <x:c r="LZ136" s="781"/>
      <x:c r="MA136" s="781"/>
      <x:c r="MB136" s="782"/>
      <x:c r="MC136" s="732" t="s">
        <x:v>78</x:v>
      </x:c>
      <x:c r="MD136" s="733"/>
      <x:c r="ME136" s="733"/>
      <x:c r="MF136" s="733"/>
      <x:c r="MG136" s="733"/>
      <x:c r="MH136" s="733"/>
      <x:c r="MI136" s="733"/>
      <x:c r="MJ136" s="733"/>
      <x:c r="MK136" s="733"/>
      <x:c r="ML136" s="733"/>
      <x:c r="MM136" s="733"/>
      <x:c r="MN136" s="733"/>
      <x:c r="MO136" s="733"/>
      <x:c r="MP136" s="733"/>
      <x:c r="MQ136" s="733"/>
      <x:c r="MR136" s="733"/>
      <x:c r="MS136" s="733"/>
      <x:c r="MT136" s="733"/>
      <x:c r="MU136" s="733"/>
      <x:c r="MV136" s="733"/>
      <x:c r="MW136" s="733"/>
      <x:c r="MX136" s="733"/>
      <x:c r="MY136" s="733"/>
      <x:c r="MZ136" s="733"/>
      <x:c r="NA136" s="733"/>
      <x:c r="NB136" s="733"/>
      <x:c r="NC136" s="733"/>
      <x:c r="ND136" s="733"/>
      <x:c r="NE136" s="733"/>
      <x:c r="NF136" s="733"/>
      <x:c r="NG136" s="733"/>
      <x:c r="NH136" s="733"/>
      <x:c r="NI136" s="733"/>
      <x:c r="NJ136" s="733"/>
      <x:c r="NK136" s="733"/>
      <x:c r="NL136" s="733"/>
      <x:c r="NM136" s="733"/>
      <x:c r="NN136" s="733"/>
      <x:c r="NO136" s="733"/>
      <x:c r="NP136" s="733"/>
      <x:c r="NQ136" s="733"/>
      <x:c r="NR136" s="733"/>
      <x:c r="NS136" s="733"/>
      <x:c r="NT136" s="733"/>
      <x:c r="NU136" s="733"/>
      <x:c r="NV136" s="733"/>
      <x:c r="NW136" s="733"/>
      <x:c r="NX136" s="733"/>
      <x:c r="NY136" s="733"/>
      <x:c r="NZ136" s="733"/>
      <x:c r="OA136" s="733"/>
      <x:c r="OB136" s="733"/>
      <x:c r="OC136" s="733"/>
      <x:c r="OD136" s="733"/>
      <x:c r="OE136" s="733"/>
      <x:c r="OF136" s="733"/>
      <x:c r="OG136" s="733"/>
      <x:c r="OH136" s="733"/>
      <x:c r="OI136" s="733"/>
      <x:c r="OJ136" s="733"/>
      <x:c r="OK136" s="733"/>
      <x:c r="OL136" s="733"/>
      <x:c r="OM136" s="733"/>
      <x:c r="ON136" s="733"/>
      <x:c r="OO136" s="733"/>
      <x:c r="OP136" s="733"/>
      <x:c r="OQ136" s="733"/>
      <x:c r="OR136" s="733"/>
      <x:c r="OS136" s="733"/>
      <x:c r="OT136" s="733"/>
      <x:c r="OU136" s="733"/>
      <x:c r="OV136" s="733"/>
      <x:c r="OW136" s="733"/>
      <x:c r="OX136" s="733"/>
      <x:c r="OY136" s="733"/>
      <x:c r="OZ136" s="733"/>
      <x:c r="PA136" s="733"/>
      <x:c r="PB136" s="733"/>
      <x:c r="PC136" s="733"/>
      <x:c r="PD136" s="733"/>
      <x:c r="PE136" s="733"/>
      <x:c r="PF136" s="733"/>
      <x:c r="PG136" s="733"/>
      <x:c r="PH136" s="733"/>
      <x:c r="PI136" s="733"/>
      <x:c r="PJ136" s="733"/>
      <x:c r="PK136" s="733"/>
      <x:c r="PL136" s="733"/>
      <x:c r="PM136" s="733"/>
      <x:c r="PN136" s="733"/>
      <x:c r="PO136" s="733"/>
      <x:c r="PP136" s="733"/>
      <x:c r="PQ136" s="733"/>
      <x:c r="PR136" s="733"/>
      <x:c r="PS136" s="733"/>
      <x:c r="PT136" s="733"/>
      <x:c r="PU136" s="733"/>
      <x:c r="PV136" s="733"/>
      <x:c r="PW136" s="733"/>
      <x:c r="PX136" s="733"/>
      <x:c r="PY136" s="733"/>
      <x:c r="PZ136" s="733"/>
      <x:c r="QA136" s="733"/>
      <x:c r="QB136" s="733"/>
      <x:c r="QC136" s="733"/>
      <x:c r="QD136" s="733"/>
      <x:c r="QE136" s="733"/>
      <x:c r="QF136" s="733"/>
      <x:c r="QG136" s="733"/>
      <x:c r="QH136" s="733"/>
      <x:c r="QI136" s="734"/>
    </x:row>
    <x:row r="137" spans="1:451" ht="15.75" customHeight="1" thickBot="1" x14ac:dyDescent="0.3">
      <x:c r="A137" s="996"/>
      <x:c r="B137" s="1000"/>
      <x:c r="C137" s="1000"/>
      <x:c r="D137" s="1000"/>
      <x:c r="E137" s="1001"/>
      <x:c r="F137" s="1012" t="s">
        <x:v>14</x:v>
      </x:c>
      <x:c r="G137" s="1013"/>
      <x:c r="H137" s="1013"/>
      <x:c r="I137" s="1013"/>
      <x:c r="J137" s="1013"/>
      <x:c r="K137" s="1014"/>
      <x:c r="L137" s="1015" t="s">
        <x:v>15</x:v>
      </x:c>
      <x:c r="M137" s="1015"/>
      <x:c r="N137" s="1015"/>
      <x:c r="O137" s="1015"/>
      <x:c r="P137" s="1015"/>
      <x:c r="Q137" s="1016"/>
      <x:c r="R137" s="1013" t="s">
        <x:v>14</x:v>
      </x:c>
      <x:c r="S137" s="1013"/>
      <x:c r="T137" s="1013"/>
      <x:c r="U137" s="1013"/>
      <x:c r="V137" s="1013"/>
      <x:c r="W137" s="1022"/>
      <x:c r="X137" s="1023" t="s">
        <x:v>15</x:v>
      </x:c>
      <x:c r="Y137" s="1015"/>
      <x:c r="Z137" s="1015"/>
      <x:c r="AA137" s="1015"/>
      <x:c r="AB137" s="1015"/>
      <x:c r="AC137" s="1016"/>
      <x:c r="AD137" s="1013" t="s">
        <x:v>14</x:v>
      </x:c>
      <x:c r="AE137" s="1013"/>
      <x:c r="AF137" s="1013"/>
      <x:c r="AG137" s="1013"/>
      <x:c r="AH137" s="1013"/>
      <x:c r="AI137" s="1014"/>
      <x:c r="AJ137" s="1015" t="s">
        <x:v>15</x:v>
      </x:c>
      <x:c r="AK137" s="1015"/>
      <x:c r="AL137" s="1015"/>
      <x:c r="AM137" s="1015"/>
      <x:c r="AN137" s="1015"/>
      <x:c r="AO137" s="1016"/>
      <x:c r="AP137" s="1013" t="s">
        <x:v>14</x:v>
      </x:c>
      <x:c r="AQ137" s="1013"/>
      <x:c r="AR137" s="1013"/>
      <x:c r="AS137" s="1013"/>
      <x:c r="AT137" s="1013"/>
      <x:c r="AU137" s="1014"/>
      <x:c r="AV137" s="1015" t="s">
        <x:v>15</x:v>
      </x:c>
      <x:c r="AW137" s="1015"/>
      <x:c r="AX137" s="1015"/>
      <x:c r="AY137" s="1015"/>
      <x:c r="AZ137" s="1015"/>
      <x:c r="BA137" s="1016"/>
      <x:c r="BB137" s="1013" t="s">
        <x:v>14</x:v>
      </x:c>
      <x:c r="BC137" s="1013"/>
      <x:c r="BD137" s="1013"/>
      <x:c r="BE137" s="1013"/>
      <x:c r="BF137" s="1013"/>
      <x:c r="BG137" s="1014"/>
      <x:c r="BH137" s="1015" t="s">
        <x:v>15</x:v>
      </x:c>
      <x:c r="BI137" s="1015"/>
      <x:c r="BJ137" s="1015"/>
      <x:c r="BK137" s="1015"/>
      <x:c r="BL137" s="1015"/>
      <x:c r="BM137" s="1016"/>
      <x:c r="BN137" s="1013" t="s">
        <x:v>14</x:v>
      </x:c>
      <x:c r="BO137" s="1013"/>
      <x:c r="BP137" s="1013"/>
      <x:c r="BQ137" s="1013"/>
      <x:c r="BR137" s="1013"/>
      <x:c r="BS137" s="1013"/>
      <x:c r="BT137" s="1013"/>
      <x:c r="BU137" s="1014"/>
      <x:c r="BV137" s="1015" t="s">
        <x:v>15</x:v>
      </x:c>
      <x:c r="BW137" s="1015"/>
      <x:c r="BX137" s="1015"/>
      <x:c r="BY137" s="1015"/>
      <x:c r="BZ137" s="1015"/>
      <x:c r="CA137" s="1015"/>
      <x:c r="CB137" s="1015"/>
      <x:c r="CC137" s="1016"/>
      <x:c r="CD137" s="1013" t="s">
        <x:v>14</x:v>
      </x:c>
      <x:c r="CE137" s="1013"/>
      <x:c r="CF137" s="1013"/>
      <x:c r="CG137" s="1013"/>
      <x:c r="CH137" s="1013"/>
      <x:c r="CI137" s="1014"/>
      <x:c r="CJ137" s="1015" t="s">
        <x:v>15</x:v>
      </x:c>
      <x:c r="CK137" s="1015"/>
      <x:c r="CL137" s="1015"/>
      <x:c r="CM137" s="1015"/>
      <x:c r="CN137" s="1015"/>
      <x:c r="CO137" s="1016"/>
      <x:c r="CP137" s="1013" t="s">
        <x:v>14</x:v>
      </x:c>
      <x:c r="CQ137" s="1013"/>
      <x:c r="CR137" s="1013"/>
      <x:c r="CS137" s="1013"/>
      <x:c r="CT137" s="1013"/>
      <x:c r="CU137" s="1014"/>
      <x:c r="CV137" s="1015" t="s">
        <x:v>14</x:v>
      </x:c>
      <x:c r="CW137" s="1015"/>
      <x:c r="CX137" s="1015"/>
      <x:c r="CY137" s="1015"/>
      <x:c r="CZ137" s="1015"/>
      <x:c r="DA137" s="1016"/>
      <x:c r="DB137" s="1013" t="s">
        <x:v>14</x:v>
      </x:c>
      <x:c r="DC137" s="1013"/>
      <x:c r="DD137" s="1013"/>
      <x:c r="DE137" s="1013"/>
      <x:c r="DF137" s="1013"/>
      <x:c r="DG137" s="1014"/>
      <x:c r="DH137" s="1015" t="s">
        <x:v>14</x:v>
      </x:c>
      <x:c r="DI137" s="1015"/>
      <x:c r="DJ137" s="1015"/>
      <x:c r="DK137" s="1015"/>
      <x:c r="DL137" s="1015"/>
      <x:c r="DM137" s="1016"/>
      <x:c r="DN137" s="1013" t="s">
        <x:v>14</x:v>
      </x:c>
      <x:c r="DO137" s="1013"/>
      <x:c r="DP137" s="1013"/>
      <x:c r="DQ137" s="1013"/>
      <x:c r="DR137" s="1013"/>
      <x:c r="DS137" s="1014"/>
      <x:c r="DT137" s="1015" t="s">
        <x:v>14</x:v>
      </x:c>
      <x:c r="DU137" s="1015"/>
      <x:c r="DV137" s="1015"/>
      <x:c r="DW137" s="1015"/>
      <x:c r="DX137" s="1015"/>
      <x:c r="DY137" s="1016"/>
      <x:c r="DZ137" s="1043" t="s">
        <x:v>10</x:v>
      </x:c>
      <x:c r="EA137" s="1045" t="s">
        <x:v>11</x:v>
      </x:c>
      <x:c r="EB137" s="1043" t="s">
        <x:v>10</x:v>
      </x:c>
      <x:c r="EC137" s="1045" t="s">
        <x:v>11</x:v>
      </x:c>
      <x:c r="ED137" s="1043" t="s">
        <x:v>10</x:v>
      </x:c>
      <x:c r="EE137" s="1045" t="s">
        <x:v>11</x:v>
      </x:c>
      <x:c r="EF137" s="1043" t="s">
        <x:v>10</x:v>
      </x:c>
      <x:c r="EG137" s="1045" t="s">
        <x:v>11</x:v>
      </x:c>
      <x:c r="EH137" s="1043" t="s">
        <x:v>10</x:v>
      </x:c>
      <x:c r="EI137" s="1045" t="s">
        <x:v>11</x:v>
      </x:c>
      <x:c r="EJ137" s="1043" t="s">
        <x:v>10</x:v>
      </x:c>
      <x:c r="EK137" s="1045" t="s">
        <x:v>11</x:v>
      </x:c>
      <x:c r="EL137" s="1043" t="s">
        <x:v>10</x:v>
      </x:c>
      <x:c r="EM137" s="1045" t="s">
        <x:v>11</x:v>
      </x:c>
      <x:c r="EN137" s="1047" t="s">
        <x:v>11</x:v>
      </x:c>
      <x:c r="EO137" s="1047" t="s">
        <x:v>11</x:v>
      </x:c>
      <x:c r="EP137" s="1047" t="s">
        <x:v>11</x:v>
      </x:c>
      <x:c r="EQ137" s="1043" t="s">
        <x:v>10</x:v>
      </x:c>
      <x:c r="ER137" s="1045" t="s">
        <x:v>11</x:v>
      </x:c>
      <x:c r="ES137" s="1043" t="s">
        <x:v>10</x:v>
      </x:c>
      <x:c r="ET137" s="1045" t="s">
        <x:v>11</x:v>
      </x:c>
      <x:c r="EU137" s="1043" t="s">
        <x:v>10</x:v>
      </x:c>
      <x:c r="EV137" s="1045" t="s">
        <x:v>11</x:v>
      </x:c>
      <x:c r="EW137" s="1049" t="s">
        <x:v>34</x:v>
      </x:c>
      <x:c r="EX137" s="1050"/>
      <x:c r="EY137" s="1050"/>
      <x:c r="EZ137" s="1050"/>
      <x:c r="FA137" s="1050"/>
      <x:c r="FB137" s="1051"/>
      <x:c r="FC137" s="1069" t="s">
        <x:v>432</x:v>
      </x:c>
      <x:c r="FD137" s="1069"/>
      <x:c r="FE137" s="1069"/>
      <x:c r="FF137" s="1069"/>
      <x:c r="FG137" s="1069"/>
      <x:c r="FH137" s="1070"/>
      <x:c r="FI137" s="1052" t="s">
        <x:v>32</x:v>
      </x:c>
      <x:c r="FJ137" s="1060" t="s">
        <x:v>57</x:v>
      </x:c>
      <x:c r="FK137" s="1063" t="s">
        <x:v>59</x:v>
      </x:c>
      <x:c r="FL137" s="1057" t="s">
        <x:v>61</x:v>
      </x:c>
      <x:c r="FM137" s="982" t="s">
        <x:v>16</x:v>
      </x:c>
      <x:c r="FN137" s="983"/>
      <x:c r="FO137" s="983"/>
      <x:c r="FP137" s="983"/>
      <x:c r="FQ137" s="983"/>
      <x:c r="FR137" s="983"/>
      <x:c r="FS137" s="983"/>
      <x:c r="FT137" s="983"/>
      <x:c r="FU137" s="983"/>
      <x:c r="FV137" s="983"/>
      <x:c r="FW137" s="983"/>
      <x:c r="FX137" s="984"/>
      <x:c r="FY137" s="982" t="s">
        <x:v>19</x:v>
      </x:c>
      <x:c r="FZ137" s="983"/>
      <x:c r="GA137" s="983"/>
      <x:c r="GB137" s="983"/>
      <x:c r="GC137" s="983"/>
      <x:c r="GD137" s="983"/>
      <x:c r="GE137" s="983"/>
      <x:c r="GF137" s="983"/>
      <x:c r="GG137" s="983"/>
      <x:c r="GH137" s="983"/>
      <x:c r="GI137" s="983"/>
      <x:c r="GJ137" s="984"/>
      <x:c r="GK137" s="982" t="s">
        <x:v>21</x:v>
      </x:c>
      <x:c r="GL137" s="983"/>
      <x:c r="GM137" s="983"/>
      <x:c r="GN137" s="983"/>
      <x:c r="GO137" s="983"/>
      <x:c r="GP137" s="983"/>
      <x:c r="GQ137" s="983"/>
      <x:c r="GR137" s="983"/>
      <x:c r="GS137" s="983"/>
      <x:c r="GT137" s="983"/>
      <x:c r="GU137" s="983"/>
      <x:c r="GV137" s="984"/>
      <x:c r="GW137" s="982" t="s">
        <x:v>23</x:v>
      </x:c>
      <x:c r="GX137" s="983"/>
      <x:c r="GY137" s="983"/>
      <x:c r="GZ137" s="983"/>
      <x:c r="HA137" s="983"/>
      <x:c r="HB137" s="983"/>
      <x:c r="HC137" s="983"/>
      <x:c r="HD137" s="983"/>
      <x:c r="HE137" s="983"/>
      <x:c r="HF137" s="983"/>
      <x:c r="HG137" s="983"/>
      <x:c r="HH137" s="984"/>
      <x:c r="HI137" s="982" t="s">
        <x:v>24</x:v>
      </x:c>
      <x:c r="HJ137" s="983"/>
      <x:c r="HK137" s="983"/>
      <x:c r="HL137" s="983"/>
      <x:c r="HM137" s="983"/>
      <x:c r="HN137" s="983"/>
      <x:c r="HO137" s="983"/>
      <x:c r="HP137" s="983"/>
      <x:c r="HQ137" s="983"/>
      <x:c r="HR137" s="983"/>
      <x:c r="HS137" s="983"/>
      <x:c r="HT137" s="984"/>
      <x:c r="HU137" s="982" t="s">
        <x:v>25</x:v>
      </x:c>
      <x:c r="HV137" s="983"/>
      <x:c r="HW137" s="983"/>
      <x:c r="HX137" s="983"/>
      <x:c r="HY137" s="983"/>
      <x:c r="HZ137" s="983"/>
      <x:c r="IA137" s="983"/>
      <x:c r="IB137" s="983"/>
      <x:c r="IC137" s="983"/>
      <x:c r="ID137" s="983"/>
      <x:c r="IE137" s="983"/>
      <x:c r="IF137" s="984"/>
      <x:c r="IG137" s="982" t="s">
        <x:v>27</x:v>
      </x:c>
      <x:c r="IH137" s="983"/>
      <x:c r="II137" s="983"/>
      <x:c r="IJ137" s="983"/>
      <x:c r="IK137" s="983"/>
      <x:c r="IL137" s="983"/>
      <x:c r="IM137" s="983"/>
      <x:c r="IN137" s="983"/>
      <x:c r="IO137" s="983"/>
      <x:c r="IP137" s="983"/>
      <x:c r="IQ137" s="983"/>
      <x:c r="IR137" s="984"/>
      <x:c r="IS137" s="794" t="s">
        <x:v>58</x:v>
      </x:c>
      <x:c r="IT137" s="795"/>
      <x:c r="IU137" s="795"/>
      <x:c r="IV137" s="795"/>
      <x:c r="IW137" s="795"/>
      <x:c r="IX137" s="796"/>
      <x:c r="IY137" s="795" t="s">
        <x:v>60</x:v>
      </x:c>
      <x:c r="IZ137" s="795"/>
      <x:c r="JA137" s="795"/>
      <x:c r="JB137" s="796"/>
      <x:c r="JC137" s="794" t="s">
        <x:v>62</x:v>
      </x:c>
      <x:c r="JD137" s="795"/>
      <x:c r="JE137" s="795"/>
      <x:c r="JF137" s="795"/>
      <x:c r="JG137" s="795"/>
      <x:c r="JH137" s="796"/>
      <x:c r="JI137" s="794" t="s">
        <x:v>63</x:v>
      </x:c>
      <x:c r="JJ137" s="795"/>
      <x:c r="JK137" s="795"/>
      <x:c r="JL137" s="795"/>
      <x:c r="JM137" s="795"/>
      <x:c r="JN137" s="796"/>
      <x:c r="JO137" s="801" t="s">
        <x:v>64</x:v>
      </x:c>
      <x:c r="JP137" s="802"/>
      <x:c r="JQ137" s="803"/>
      <x:c r="JR137" s="804" t="s">
        <x:v>174</x:v>
      </x:c>
      <x:c r="JS137" s="805"/>
      <x:c r="JT137" s="806"/>
      <x:c r="JU137" s="810" t="s">
        <x:v>37</x:v>
      </x:c>
      <x:c r="JV137" s="811"/>
      <x:c r="JW137" s="814" t="s">
        <x:v>38</x:v>
      </x:c>
      <x:c r="JX137" s="815"/>
      <x:c r="JY137" s="790" t="s">
        <x:v>44</x:v>
      </x:c>
      <x:c r="JZ137" s="792" t="s">
        <x:v>48</x:v>
      </x:c>
      <x:c r="KA137" s="777" t="s">
        <x:v>68</x:v>
      </x:c>
      <x:c r="KB137" s="778"/>
      <x:c r="KC137" s="779"/>
      <x:c r="KD137" s="771" t="s">
        <x:v>69</x:v>
      </x:c>
      <x:c r="KE137" s="772"/>
      <x:c r="KF137" s="772"/>
      <x:c r="KG137" s="772"/>
      <x:c r="KH137" s="772"/>
      <x:c r="KI137" s="773"/>
      <x:c r="KJ137" s="771" t="s">
        <x:v>70</x:v>
      </x:c>
      <x:c r="KK137" s="772"/>
      <x:c r="KL137" s="772"/>
      <x:c r="KM137" s="772"/>
      <x:c r="KN137" s="772"/>
      <x:c r="KO137" s="773"/>
      <x:c r="KP137" s="771" t="s">
        <x:v>71</x:v>
      </x:c>
      <x:c r="KQ137" s="772"/>
      <x:c r="KR137" s="772"/>
      <x:c r="KS137" s="772"/>
      <x:c r="KT137" s="772"/>
      <x:c r="KU137" s="773"/>
      <x:c r="KV137" s="771" t="s">
        <x:v>72</x:v>
      </x:c>
      <x:c r="KW137" s="772"/>
      <x:c r="KX137" s="772"/>
      <x:c r="KY137" s="772"/>
      <x:c r="KZ137" s="772"/>
      <x:c r="LA137" s="773"/>
      <x:c r="LB137" s="771" t="s">
        <x:v>73</x:v>
      </x:c>
      <x:c r="LC137" s="772"/>
      <x:c r="LD137" s="772"/>
      <x:c r="LE137" s="772"/>
      <x:c r="LF137" s="772"/>
      <x:c r="LG137" s="773"/>
      <x:c r="LH137" s="771" t="s">
        <x:v>74</x:v>
      </x:c>
      <x:c r="LI137" s="772"/>
      <x:c r="LJ137" s="772"/>
      <x:c r="LK137" s="772"/>
      <x:c r="LL137" s="772"/>
      <x:c r="LM137" s="773"/>
      <x:c r="LN137" s="771" t="s">
        <x:v>75</x:v>
      </x:c>
      <x:c r="LO137" s="772"/>
      <x:c r="LP137" s="772"/>
      <x:c r="LQ137" s="772"/>
      <x:c r="LR137" s="772"/>
      <x:c r="LS137" s="773"/>
      <x:c r="LT137" s="771" t="s">
        <x:v>76</x:v>
      </x:c>
      <x:c r="LU137" s="772"/>
      <x:c r="LV137" s="772"/>
      <x:c r="LW137" s="772"/>
      <x:c r="LX137" s="772"/>
      <x:c r="LY137" s="773"/>
      <x:c r="LZ137" s="777" t="s">
        <x:v>77</x:v>
      </x:c>
      <x:c r="MA137" s="778"/>
      <x:c r="MB137" s="779"/>
      <x:c r="MC137" s="787" t="s">
        <x:v>435</x:v>
      </x:c>
      <x:c r="MD137" s="788"/>
      <x:c r="ME137" s="788"/>
      <x:c r="MF137" s="788"/>
      <x:c r="MG137" s="788"/>
      <x:c r="MH137" s="788"/>
      <x:c r="MI137" s="788"/>
      <x:c r="MJ137" s="788"/>
      <x:c r="MK137" s="789"/>
      <x:c r="ML137" s="757" t="s">
        <x:v>88</x:v>
      </x:c>
      <x:c r="MM137" s="758"/>
      <x:c r="MN137" s="758"/>
      <x:c r="MO137" s="758"/>
      <x:c r="MP137" s="758"/>
      <x:c r="MQ137" s="758"/>
      <x:c r="MR137" s="758"/>
      <x:c r="MS137" s="758"/>
      <x:c r="MT137" s="759"/>
      <x:c r="MU137" s="764" t="s">
        <x:v>438</x:v>
      </x:c>
      <x:c r="MV137" s="765"/>
      <x:c r="MW137" s="765"/>
      <x:c r="MX137" s="765"/>
      <x:c r="MY137" s="765"/>
      <x:c r="MZ137" s="765"/>
      <x:c r="NA137" s="765"/>
      <x:c r="NB137" s="765"/>
      <x:c r="NC137" s="765"/>
      <x:c r="ND137" s="765"/>
      <x:c r="NE137" s="765"/>
      <x:c r="NF137" s="765"/>
      <x:c r="NG137" s="765"/>
      <x:c r="NH137" s="765"/>
      <x:c r="NI137" s="766"/>
      <x:c r="NJ137" s="748" t="s">
        <x:v>98</x:v>
      </x:c>
      <x:c r="NK137" s="749"/>
      <x:c r="NL137" s="749"/>
      <x:c r="NM137" s="749"/>
      <x:c r="NN137" s="749"/>
      <x:c r="NO137" s="749"/>
      <x:c r="NP137" s="749"/>
      <x:c r="NQ137" s="749"/>
      <x:c r="NR137" s="749"/>
      <x:c r="NS137" s="749"/>
      <x:c r="NT137" s="749"/>
      <x:c r="NU137" s="749"/>
      <x:c r="NV137" s="749"/>
      <x:c r="NW137" s="749"/>
      <x:c r="NX137" s="750"/>
      <x:c r="NY137" s="740" t="s">
        <x:v>440</x:v>
      </x:c>
      <x:c r="NZ137" s="741"/>
      <x:c r="OA137" s="741"/>
      <x:c r="OB137" s="741"/>
      <x:c r="OC137" s="741"/>
      <x:c r="OD137" s="741"/>
      <x:c r="OE137" s="741"/>
      <x:c r="OF137" s="741"/>
      <x:c r="OG137" s="741"/>
      <x:c r="OH137" s="741"/>
      <x:c r="OI137" s="741"/>
      <x:c r="OJ137" s="741"/>
      <x:c r="OK137" s="741"/>
      <x:c r="OL137" s="741"/>
      <x:c r="OM137" s="741"/>
      <x:c r="ON137" s="741"/>
      <x:c r="OO137" s="741"/>
      <x:c r="OP137" s="741"/>
      <x:c r="OQ137" s="741"/>
      <x:c r="OR137" s="741"/>
      <x:c r="OS137" s="741"/>
      <x:c r="OT137" s="741"/>
      <x:c r="OU137" s="741"/>
      <x:c r="OV137" s="741"/>
      <x:c r="OW137" s="741"/>
      <x:c r="OX137" s="741"/>
      <x:c r="OY137" s="741"/>
      <x:c r="OZ137" s="741"/>
      <x:c r="PA137" s="741"/>
      <x:c r="PB137" s="742"/>
      <x:c r="PC137" s="743" t="s">
        <x:v>123</x:v>
      </x:c>
      <x:c r="PD137" s="744"/>
      <x:c r="PE137" s="744"/>
      <x:c r="PF137" s="744"/>
      <x:c r="PG137" s="744"/>
      <x:c r="PH137" s="744"/>
      <x:c r="PI137" s="744"/>
      <x:c r="PJ137" s="744"/>
      <x:c r="PK137" s="744"/>
      <x:c r="PL137" s="744"/>
      <x:c r="PM137" s="744"/>
      <x:c r="PN137" s="744"/>
      <x:c r="PO137" s="744"/>
      <x:c r="PP137" s="744"/>
      <x:c r="PQ137" s="744"/>
      <x:c r="PR137" s="744"/>
      <x:c r="PS137" s="744"/>
      <x:c r="PT137" s="745"/>
      <x:c r="PU137" s="725" t="s">
        <x:v>135</x:v>
      </x:c>
      <x:c r="PV137" s="726"/>
      <x:c r="PW137" s="726"/>
      <x:c r="PX137" s="726"/>
      <x:c r="PY137" s="726"/>
      <x:c r="PZ137" s="726"/>
      <x:c r="QA137" s="726"/>
      <x:c r="QB137" s="726"/>
      <x:c r="QC137" s="726"/>
      <x:c r="QD137" s="726"/>
      <x:c r="QE137" s="726"/>
      <x:c r="QF137" s="726"/>
      <x:c r="QG137" s="726"/>
      <x:c r="QH137" s="726"/>
      <x:c r="QI137" s="727"/>
    </x:row>
    <x:row r="138" spans="1:451" ht="15" customHeight="1" x14ac:dyDescent="0.25">
      <x:c r="A138" s="996"/>
      <x:c r="B138" s="1000"/>
      <x:c r="C138" s="1000"/>
      <x:c r="D138" s="1000"/>
      <x:c r="E138" s="1001"/>
      <x:c r="F138" s="1004" t="s">
        <x:v>6</x:v>
      </x:c>
      <x:c r="G138" s="1005"/>
      <x:c r="H138" s="1006" t="s">
        <x:v>7</x:v>
      </x:c>
      <x:c r="I138" s="1006"/>
      <x:c r="J138" s="1007" t="s">
        <x:v>8</x:v>
      </x:c>
      <x:c r="K138" s="1008"/>
      <x:c r="L138" s="1004" t="s">
        <x:v>6</x:v>
      </x:c>
      <x:c r="M138" s="1005"/>
      <x:c r="N138" s="1006" t="s">
        <x:v>7</x:v>
      </x:c>
      <x:c r="O138" s="1006"/>
      <x:c r="P138" s="1007" t="s">
        <x:v>8</x:v>
      </x:c>
      <x:c r="Q138" s="1008"/>
      <x:c r="R138" s="1004" t="s">
        <x:v>6</x:v>
      </x:c>
      <x:c r="S138" s="1005"/>
      <x:c r="T138" s="1006" t="s">
        <x:v>7</x:v>
      </x:c>
      <x:c r="U138" s="1006"/>
      <x:c r="V138" s="1007" t="s">
        <x:v>8</x:v>
      </x:c>
      <x:c r="W138" s="1007"/>
      <x:c r="X138" s="1004" t="s">
        <x:v>6</x:v>
      </x:c>
      <x:c r="Y138" s="1005"/>
      <x:c r="Z138" s="1006" t="s">
        <x:v>7</x:v>
      </x:c>
      <x:c r="AA138" s="1006"/>
      <x:c r="AB138" s="1007" t="s">
        <x:v>8</x:v>
      </x:c>
      <x:c r="AC138" s="1008"/>
      <x:c r="AD138" s="1004" t="s">
        <x:v>6</x:v>
      </x:c>
      <x:c r="AE138" s="1005"/>
      <x:c r="AF138" s="1006" t="s">
        <x:v>7</x:v>
      </x:c>
      <x:c r="AG138" s="1006"/>
      <x:c r="AH138" s="1007" t="s">
        <x:v>8</x:v>
      </x:c>
      <x:c r="AI138" s="1008"/>
      <x:c r="AJ138" s="1004" t="s">
        <x:v>6</x:v>
      </x:c>
      <x:c r="AK138" s="1005"/>
      <x:c r="AL138" s="1006" t="s">
        <x:v>7</x:v>
      </x:c>
      <x:c r="AM138" s="1006"/>
      <x:c r="AN138" s="1007" t="s">
        <x:v>8</x:v>
      </x:c>
      <x:c r="AO138" s="1008"/>
      <x:c r="AP138" s="1004" t="s">
        <x:v>6</x:v>
      </x:c>
      <x:c r="AQ138" s="1005"/>
      <x:c r="AR138" s="1006" t="s">
        <x:v>7</x:v>
      </x:c>
      <x:c r="AS138" s="1006"/>
      <x:c r="AT138" s="1007" t="s">
        <x:v>8</x:v>
      </x:c>
      <x:c r="AU138" s="1008"/>
      <x:c r="AV138" s="1004" t="s">
        <x:v>6</x:v>
      </x:c>
      <x:c r="AW138" s="1005"/>
      <x:c r="AX138" s="1006" t="s">
        <x:v>7</x:v>
      </x:c>
      <x:c r="AY138" s="1006"/>
      <x:c r="AZ138" s="1007" t="s">
        <x:v>8</x:v>
      </x:c>
      <x:c r="BA138" s="1008"/>
      <x:c r="BB138" s="1004" t="s">
        <x:v>6</x:v>
      </x:c>
      <x:c r="BC138" s="1005"/>
      <x:c r="BD138" s="1006" t="s">
        <x:v>7</x:v>
      </x:c>
      <x:c r="BE138" s="1006"/>
      <x:c r="BF138" s="1007" t="s">
        <x:v>8</x:v>
      </x:c>
      <x:c r="BG138" s="1008"/>
      <x:c r="BH138" s="1004" t="s">
        <x:v>6</x:v>
      </x:c>
      <x:c r="BI138" s="1005"/>
      <x:c r="BJ138" s="1006" t="s">
        <x:v>7</x:v>
      </x:c>
      <x:c r="BK138" s="1006"/>
      <x:c r="BL138" s="1007" t="s">
        <x:v>8</x:v>
      </x:c>
      <x:c r="BM138" s="1008"/>
      <x:c r="BN138" s="1004" t="s">
        <x:v>6</x:v>
      </x:c>
      <x:c r="BO138" s="1005"/>
      <x:c r="BP138" s="1006" t="s">
        <x:v>7</x:v>
      </x:c>
      <x:c r="BQ138" s="1006"/>
      <x:c r="BR138" s="1007" t="s">
        <x:v>8</x:v>
      </x:c>
      <x:c r="BS138" s="1007"/>
      <x:c r="BT138" s="1030" t="s">
        <x:v>9</x:v>
      </x:c>
      <x:c r="BU138" s="1031"/>
      <x:c r="BV138" s="1004" t="s">
        <x:v>6</x:v>
      </x:c>
      <x:c r="BW138" s="1005"/>
      <x:c r="BX138" s="1006" t="s">
        <x:v>7</x:v>
      </x:c>
      <x:c r="BY138" s="1006"/>
      <x:c r="BZ138" s="1007" t="s">
        <x:v>8</x:v>
      </x:c>
      <x:c r="CA138" s="1007"/>
      <x:c r="CB138" s="1030" t="s">
        <x:v>9</x:v>
      </x:c>
      <x:c r="CC138" s="1031"/>
      <x:c r="CD138" s="1004" t="s">
        <x:v>6</x:v>
      </x:c>
      <x:c r="CE138" s="1005"/>
      <x:c r="CF138" s="1006" t="s">
        <x:v>7</x:v>
      </x:c>
      <x:c r="CG138" s="1006"/>
      <x:c r="CH138" s="1007" t="s">
        <x:v>8</x:v>
      </x:c>
      <x:c r="CI138" s="1008"/>
      <x:c r="CJ138" s="1004" t="s">
        <x:v>6</x:v>
      </x:c>
      <x:c r="CK138" s="1005"/>
      <x:c r="CL138" s="1006" t="s">
        <x:v>7</x:v>
      </x:c>
      <x:c r="CM138" s="1006"/>
      <x:c r="CN138" s="1007" t="s">
        <x:v>8</x:v>
      </x:c>
      <x:c r="CO138" s="1008"/>
      <x:c r="CP138" s="1004" t="s">
        <x:v>6</x:v>
      </x:c>
      <x:c r="CQ138" s="1005"/>
      <x:c r="CR138" s="1006" t="s">
        <x:v>7</x:v>
      </x:c>
      <x:c r="CS138" s="1006"/>
      <x:c r="CT138" s="1007" t="s">
        <x:v>8</x:v>
      </x:c>
      <x:c r="CU138" s="1008"/>
      <x:c r="CV138" s="1004" t="s">
        <x:v>6</x:v>
      </x:c>
      <x:c r="CW138" s="1005"/>
      <x:c r="CX138" s="1006" t="s">
        <x:v>7</x:v>
      </x:c>
      <x:c r="CY138" s="1006"/>
      <x:c r="CZ138" s="1007" t="s">
        <x:v>8</x:v>
      </x:c>
      <x:c r="DA138" s="1008"/>
      <x:c r="DB138" s="1004" t="s">
        <x:v>6</x:v>
      </x:c>
      <x:c r="DC138" s="1005"/>
      <x:c r="DD138" s="1006" t="s">
        <x:v>7</x:v>
      </x:c>
      <x:c r="DE138" s="1006"/>
      <x:c r="DF138" s="1007" t="s">
        <x:v>8</x:v>
      </x:c>
      <x:c r="DG138" s="1008"/>
      <x:c r="DH138" s="1004" t="s">
        <x:v>6</x:v>
      </x:c>
      <x:c r="DI138" s="1005"/>
      <x:c r="DJ138" s="1006" t="s">
        <x:v>7</x:v>
      </x:c>
      <x:c r="DK138" s="1006"/>
      <x:c r="DL138" s="1007" t="s">
        <x:v>8</x:v>
      </x:c>
      <x:c r="DM138" s="1008"/>
      <x:c r="DN138" s="1004" t="s">
        <x:v>6</x:v>
      </x:c>
      <x:c r="DO138" s="1005"/>
      <x:c r="DP138" s="1006" t="s">
        <x:v>7</x:v>
      </x:c>
      <x:c r="DQ138" s="1006"/>
      <x:c r="DR138" s="1007" t="s">
        <x:v>8</x:v>
      </x:c>
      <x:c r="DS138" s="1008"/>
      <x:c r="DT138" s="1004" t="s">
        <x:v>6</x:v>
      </x:c>
      <x:c r="DU138" s="1005"/>
      <x:c r="DV138" s="1006" t="s">
        <x:v>7</x:v>
      </x:c>
      <x:c r="DW138" s="1006"/>
      <x:c r="DX138" s="1007" t="s">
        <x:v>8</x:v>
      </x:c>
      <x:c r="DY138" s="1008"/>
      <x:c r="DZ138" s="1044"/>
      <x:c r="EA138" s="1046"/>
      <x:c r="EB138" s="1044"/>
      <x:c r="EC138" s="1046"/>
      <x:c r="ED138" s="1044"/>
      <x:c r="EE138" s="1046"/>
      <x:c r="EF138" s="1044"/>
      <x:c r="EG138" s="1046"/>
      <x:c r="EH138" s="1044"/>
      <x:c r="EI138" s="1046"/>
      <x:c r="EJ138" s="1044"/>
      <x:c r="EK138" s="1046"/>
      <x:c r="EL138" s="1044"/>
      <x:c r="EM138" s="1046"/>
      <x:c r="EN138" s="1048"/>
      <x:c r="EO138" s="1048"/>
      <x:c r="EP138" s="1048"/>
      <x:c r="EQ138" s="1044"/>
      <x:c r="ER138" s="1046"/>
      <x:c r="ES138" s="1044"/>
      <x:c r="ET138" s="1046"/>
      <x:c r="EU138" s="1044"/>
      <x:c r="EV138" s="1046"/>
      <x:c r="EW138" s="632" t="s">
        <x:v>6</x:v>
      </x:c>
      <x:c r="EX138" s="629" t="s">
        <x:v>7</x:v>
      </x:c>
      <x:c r="EY138" s="630" t="s">
        <x:v>8</x:v>
      </x:c>
      <x:c r="EZ138" s="613" t="s">
        <x:v>6</x:v>
      </x:c>
      <x:c r="FA138" s="613" t="s">
        <x:v>7</x:v>
      </x:c>
      <x:c r="FB138" s="614" t="s">
        <x:v>8</x:v>
      </x:c>
      <x:c r="FC138" s="612" t="s">
        <x:v>6</x:v>
      </x:c>
      <x:c r="FD138" s="629" t="s">
        <x:v>7</x:v>
      </x:c>
      <x:c r="FE138" s="630" t="s">
        <x:v>8</x:v>
      </x:c>
      <x:c r="FF138" s="613" t="s">
        <x:v>6</x:v>
      </x:c>
      <x:c r="FG138" s="613" t="s">
        <x:v>7</x:v>
      </x:c>
      <x:c r="FH138" s="614" t="s">
        <x:v>8</x:v>
      </x:c>
      <x:c r="FI138" s="1053"/>
      <x:c r="FJ138" s="1061"/>
      <x:c r="FK138" s="1064"/>
      <x:c r="FL138" s="1058"/>
      <x:c r="FM138" s="985" t="s">
        <x:v>6</x:v>
      </x:c>
      <x:c r="FN138" s="986"/>
      <x:c r="FO138" s="987"/>
      <x:c r="FP138" s="988" t="s">
        <x:v>158</x:v>
      </x:c>
      <x:c r="FQ138" s="989"/>
      <x:c r="FR138" s="990"/>
      <x:c r="FS138" s="991" t="s">
        <x:v>159</x:v>
      </x:c>
      <x:c r="FT138" s="992"/>
      <x:c r="FU138" s="993"/>
      <x:c r="FV138" s="1009" t="s">
        <x:v>160</x:v>
      </x:c>
      <x:c r="FW138" s="1010"/>
      <x:c r="FX138" s="1011"/>
      <x:c r="FY138" s="985" t="s">
        <x:v>6</x:v>
      </x:c>
      <x:c r="FZ138" s="986"/>
      <x:c r="GA138" s="987"/>
      <x:c r="GB138" s="988" t="s">
        <x:v>158</x:v>
      </x:c>
      <x:c r="GC138" s="989"/>
      <x:c r="GD138" s="990"/>
      <x:c r="GE138" s="991" t="s">
        <x:v>159</x:v>
      </x:c>
      <x:c r="GF138" s="992"/>
      <x:c r="GG138" s="993"/>
      <x:c r="GH138" s="1009" t="s">
        <x:v>160</x:v>
      </x:c>
      <x:c r="GI138" s="1010"/>
      <x:c r="GJ138" s="1011"/>
      <x:c r="GK138" s="985" t="s">
        <x:v>6</x:v>
      </x:c>
      <x:c r="GL138" s="986"/>
      <x:c r="GM138" s="987"/>
      <x:c r="GN138" s="988" t="s">
        <x:v>158</x:v>
      </x:c>
      <x:c r="GO138" s="989"/>
      <x:c r="GP138" s="990"/>
      <x:c r="GQ138" s="991" t="s">
        <x:v>159</x:v>
      </x:c>
      <x:c r="GR138" s="992"/>
      <x:c r="GS138" s="993"/>
      <x:c r="GT138" s="1009" t="s">
        <x:v>160</x:v>
      </x:c>
      <x:c r="GU138" s="1010"/>
      <x:c r="GV138" s="1011"/>
      <x:c r="GW138" s="985" t="s">
        <x:v>6</x:v>
      </x:c>
      <x:c r="GX138" s="986"/>
      <x:c r="GY138" s="987"/>
      <x:c r="GZ138" s="988" t="s">
        <x:v>158</x:v>
      </x:c>
      <x:c r="HA138" s="989"/>
      <x:c r="HB138" s="990"/>
      <x:c r="HC138" s="991" t="s">
        <x:v>159</x:v>
      </x:c>
      <x:c r="HD138" s="992"/>
      <x:c r="HE138" s="993"/>
      <x:c r="HF138" s="1009" t="s">
        <x:v>160</x:v>
      </x:c>
      <x:c r="HG138" s="1010"/>
      <x:c r="HH138" s="1011"/>
      <x:c r="HI138" s="985" t="s">
        <x:v>6</x:v>
      </x:c>
      <x:c r="HJ138" s="986"/>
      <x:c r="HK138" s="987"/>
      <x:c r="HL138" s="988" t="s">
        <x:v>158</x:v>
      </x:c>
      <x:c r="HM138" s="989"/>
      <x:c r="HN138" s="990"/>
      <x:c r="HO138" s="991" t="s">
        <x:v>159</x:v>
      </x:c>
      <x:c r="HP138" s="992"/>
      <x:c r="HQ138" s="993"/>
      <x:c r="HR138" s="1009" t="s">
        <x:v>160</x:v>
      </x:c>
      <x:c r="HS138" s="1010"/>
      <x:c r="HT138" s="1011"/>
      <x:c r="HU138" s="985" t="s">
        <x:v>6</x:v>
      </x:c>
      <x:c r="HV138" s="986"/>
      <x:c r="HW138" s="987"/>
      <x:c r="HX138" s="988" t="s">
        <x:v>158</x:v>
      </x:c>
      <x:c r="HY138" s="989"/>
      <x:c r="HZ138" s="990"/>
      <x:c r="IA138" s="991" t="s">
        <x:v>159</x:v>
      </x:c>
      <x:c r="IB138" s="992"/>
      <x:c r="IC138" s="993"/>
      <x:c r="ID138" s="1009" t="s">
        <x:v>160</x:v>
      </x:c>
      <x:c r="IE138" s="1010"/>
      <x:c r="IF138" s="1011"/>
      <x:c r="IG138" s="985" t="s">
        <x:v>6</x:v>
      </x:c>
      <x:c r="IH138" s="986"/>
      <x:c r="II138" s="987"/>
      <x:c r="IJ138" s="988" t="s">
        <x:v>158</x:v>
      </x:c>
      <x:c r="IK138" s="989"/>
      <x:c r="IL138" s="990"/>
      <x:c r="IM138" s="991" t="s">
        <x:v>159</x:v>
      </x:c>
      <x:c r="IN138" s="992"/>
      <x:c r="IO138" s="993"/>
      <x:c r="IP138" s="1009" t="s">
        <x:v>160</x:v>
      </x:c>
      <x:c r="IQ138" s="1010"/>
      <x:c r="IR138" s="1011"/>
      <x:c r="IS138" s="797" t="s">
        <x:v>51</x:v>
      </x:c>
      <x:c r="IT138" s="798"/>
      <x:c r="IU138" s="799" t="s">
        <x:v>52</x:v>
      </x:c>
      <x:c r="IV138" s="798"/>
      <x:c r="IW138" s="799" t="s">
        <x:v>53</x:v>
      </x:c>
      <x:c r="IX138" s="800"/>
      <x:c r="IY138" s="799" t="s">
        <x:v>52</x:v>
      </x:c>
      <x:c r="IZ138" s="798"/>
      <x:c r="JA138" s="799" t="s">
        <x:v>53</x:v>
      </x:c>
      <x:c r="JB138" s="800"/>
      <x:c r="JC138" s="797" t="s">
        <x:v>51</x:v>
      </x:c>
      <x:c r="JD138" s="798"/>
      <x:c r="JE138" s="799" t="s">
        <x:v>52</x:v>
      </x:c>
      <x:c r="JF138" s="798"/>
      <x:c r="JG138" s="799" t="s">
        <x:v>53</x:v>
      </x:c>
      <x:c r="JH138" s="800"/>
      <x:c r="JI138" s="797" t="s">
        <x:v>51</x:v>
      </x:c>
      <x:c r="JJ138" s="798"/>
      <x:c r="JK138" s="799" t="s">
        <x:v>52</x:v>
      </x:c>
      <x:c r="JL138" s="798"/>
      <x:c r="JM138" s="799" t="s">
        <x:v>53</x:v>
      </x:c>
      <x:c r="JN138" s="800"/>
      <x:c r="JO138" s="655" t="s">
        <x:v>51</x:v>
      </x:c>
      <x:c r="JP138" s="656" t="s">
        <x:v>52</x:v>
      </x:c>
      <x:c r="JQ138" s="657" t="s">
        <x:v>53</x:v>
      </x:c>
      <x:c r="JR138" s="650" t="s">
        <x:v>51</x:v>
      </x:c>
      <x:c r="JS138" s="651" t="s">
        <x:v>52</x:v>
      </x:c>
      <x:c r="JT138" s="652" t="s">
        <x:v>53</x:v>
      </x:c>
      <x:c r="JU138" s="812"/>
      <x:c r="JV138" s="813"/>
      <x:c r="JW138" s="816"/>
      <x:c r="JX138" s="817"/>
      <x:c r="JY138" s="791"/>
      <x:c r="JZ138" s="793"/>
      <x:c r="KA138" s="650" t="s">
        <x:v>51</x:v>
      </x:c>
      <x:c r="KB138" s="651" t="s">
        <x:v>52</x:v>
      </x:c>
      <x:c r="KC138" s="652" t="s">
        <x:v>53</x:v>
      </x:c>
      <x:c r="KD138" s="774" t="s">
        <x:v>51</x:v>
      </x:c>
      <x:c r="KE138" s="775"/>
      <x:c r="KF138" s="774" t="s">
        <x:v>52</x:v>
      </x:c>
      <x:c r="KG138" s="775"/>
      <x:c r="KH138" s="774" t="s">
        <x:v>53</x:v>
      </x:c>
      <x:c r="KI138" s="776"/>
      <x:c r="KJ138" s="774" t="s">
        <x:v>51</x:v>
      </x:c>
      <x:c r="KK138" s="775"/>
      <x:c r="KL138" s="774" t="s">
        <x:v>52</x:v>
      </x:c>
      <x:c r="KM138" s="775"/>
      <x:c r="KN138" s="774" t="s">
        <x:v>53</x:v>
      </x:c>
      <x:c r="KO138" s="776"/>
      <x:c r="KP138" s="774" t="s">
        <x:v>51</x:v>
      </x:c>
      <x:c r="KQ138" s="775"/>
      <x:c r="KR138" s="774" t="s">
        <x:v>52</x:v>
      </x:c>
      <x:c r="KS138" s="775"/>
      <x:c r="KT138" s="774" t="s">
        <x:v>53</x:v>
      </x:c>
      <x:c r="KU138" s="776"/>
      <x:c r="KV138" s="774" t="s">
        <x:v>51</x:v>
      </x:c>
      <x:c r="KW138" s="775"/>
      <x:c r="KX138" s="774" t="s">
        <x:v>52</x:v>
      </x:c>
      <x:c r="KY138" s="775"/>
      <x:c r="KZ138" s="774" t="s">
        <x:v>53</x:v>
      </x:c>
      <x:c r="LA138" s="776"/>
      <x:c r="LB138" s="774" t="s">
        <x:v>51</x:v>
      </x:c>
      <x:c r="LC138" s="775"/>
      <x:c r="LD138" s="774" t="s">
        <x:v>52</x:v>
      </x:c>
      <x:c r="LE138" s="775"/>
      <x:c r="LF138" s="774" t="s">
        <x:v>53</x:v>
      </x:c>
      <x:c r="LG138" s="776"/>
      <x:c r="LH138" s="774" t="s">
        <x:v>51</x:v>
      </x:c>
      <x:c r="LI138" s="775"/>
      <x:c r="LJ138" s="774" t="s">
        <x:v>52</x:v>
      </x:c>
      <x:c r="LK138" s="775"/>
      <x:c r="LL138" s="774" t="s">
        <x:v>53</x:v>
      </x:c>
      <x:c r="LM138" s="776"/>
      <x:c r="LN138" s="774" t="s">
        <x:v>51</x:v>
      </x:c>
      <x:c r="LO138" s="775"/>
      <x:c r="LP138" s="774" t="s">
        <x:v>52</x:v>
      </x:c>
      <x:c r="LQ138" s="775"/>
      <x:c r="LR138" s="774" t="s">
        <x:v>53</x:v>
      </x:c>
      <x:c r="LS138" s="776"/>
      <x:c r="LT138" s="774" t="s">
        <x:v>51</x:v>
      </x:c>
      <x:c r="LU138" s="775"/>
      <x:c r="LV138" s="774" t="s">
        <x:v>52</x:v>
      </x:c>
      <x:c r="LW138" s="775"/>
      <x:c r="LX138" s="774" t="s">
        <x:v>53</x:v>
      </x:c>
      <x:c r="LY138" s="776"/>
      <x:c r="LZ138" s="667" t="s">
        <x:v>51</x:v>
      </x:c>
      <x:c r="MA138" s="668" t="s">
        <x:v>52</x:v>
      </x:c>
      <x:c r="MB138" s="669" t="s">
        <x:v>53</x:v>
      </x:c>
      <x:c r="MC138" s="783" t="s">
        <x:v>434</x:v>
      </x:c>
      <x:c r="MD138" s="784"/>
      <x:c r="ME138" s="785"/>
      <x:c r="MF138" s="784" t="s">
        <x:v>436</x:v>
      </x:c>
      <x:c r="MG138" s="784"/>
      <x:c r="MH138" s="785"/>
      <x:c r="MI138" s="784" t="s">
        <x:v>437</x:v>
      </x:c>
      <x:c r="MJ138" s="784"/>
      <x:c r="MK138" s="786"/>
      <x:c r="ML138" s="760" t="s">
        <x:v>434</x:v>
      </x:c>
      <x:c r="MM138" s="761"/>
      <x:c r="MN138" s="762"/>
      <x:c r="MO138" s="761" t="s">
        <x:v>436</x:v>
      </x:c>
      <x:c r="MP138" s="761"/>
      <x:c r="MQ138" s="762"/>
      <x:c r="MR138" s="761" t="s">
        <x:v>437</x:v>
      </x:c>
      <x:c r="MS138" s="761"/>
      <x:c r="MT138" s="763"/>
      <x:c r="MU138" s="767" t="s">
        <x:v>90</x:v>
      </x:c>
      <x:c r="MV138" s="768"/>
      <x:c r="MW138" s="769"/>
      <x:c r="MX138" s="768" t="s">
        <x:v>92</x:v>
      </x:c>
      <x:c r="MY138" s="768"/>
      <x:c r="MZ138" s="769"/>
      <x:c r="NA138" s="768" t="s">
        <x:v>439</x:v>
      </x:c>
      <x:c r="NB138" s="768"/>
      <x:c r="NC138" s="769"/>
      <x:c r="ND138" s="768" t="s">
        <x:v>96</x:v>
      </x:c>
      <x:c r="NE138" s="768"/>
      <x:c r="NF138" s="769"/>
      <x:c r="NG138" s="768" t="s">
        <x:v>97</x:v>
      </x:c>
      <x:c r="NH138" s="768"/>
      <x:c r="NI138" s="770"/>
      <x:c r="NJ138" s="751" t="s">
        <x:v>90</x:v>
      </x:c>
      <x:c r="NK138" s="752"/>
      <x:c r="NL138" s="753"/>
      <x:c r="NM138" s="752" t="s">
        <x:v>92</x:v>
      </x:c>
      <x:c r="NN138" s="752"/>
      <x:c r="NO138" s="753"/>
      <x:c r="NP138" s="752" t="s">
        <x:v>439</x:v>
      </x:c>
      <x:c r="NQ138" s="752"/>
      <x:c r="NR138" s="753"/>
      <x:c r="NS138" s="752" t="s">
        <x:v>96</x:v>
      </x:c>
      <x:c r="NT138" s="752"/>
      <x:c r="NU138" s="753"/>
      <x:c r="NV138" s="752" t="s">
        <x:v>97</x:v>
      </x:c>
      <x:c r="NW138" s="752"/>
      <x:c r="NX138" s="754"/>
      <x:c r="NY138" s="755" t="s">
        <x:v>441</x:v>
      </x:c>
      <x:c r="NZ138" s="737"/>
      <x:c r="OA138" s="738"/>
      <x:c r="OB138" s="737" t="s">
        <x:v>442</x:v>
      </x:c>
      <x:c r="OC138" s="737"/>
      <x:c r="OD138" s="738"/>
      <x:c r="OE138" s="756" t="s">
        <x:v>444</x:v>
      </x:c>
      <x:c r="OF138" s="737"/>
      <x:c r="OG138" s="738"/>
      <x:c r="OH138" s="737" t="s">
        <x:v>443</x:v>
      </x:c>
      <x:c r="OI138" s="737"/>
      <x:c r="OJ138" s="738"/>
      <x:c r="OK138" s="737" t="s">
        <x:v>445</x:v>
      </x:c>
      <x:c r="OL138" s="737"/>
      <x:c r="OM138" s="738"/>
      <x:c r="ON138" s="737" t="s">
        <x:v>446</x:v>
      </x:c>
      <x:c r="OO138" s="737"/>
      <x:c r="OP138" s="738"/>
      <x:c r="OQ138" s="737" t="s">
        <x:v>447</x:v>
      </x:c>
      <x:c r="OR138" s="737"/>
      <x:c r="OS138" s="738"/>
      <x:c r="OT138" s="737" t="s">
        <x:v>448</x:v>
      </x:c>
      <x:c r="OU138" s="737"/>
      <x:c r="OV138" s="738"/>
      <x:c r="OW138" s="737" t="s">
        <x:v>449</x:v>
      </x:c>
      <x:c r="OX138" s="737"/>
      <x:c r="OY138" s="738"/>
      <x:c r="OZ138" s="737" t="s">
        <x:v>450</x:v>
      </x:c>
      <x:c r="PA138" s="737"/>
      <x:c r="PB138" s="739"/>
      <x:c r="PC138" s="746" t="s">
        <x:v>451</x:v>
      </x:c>
      <x:c r="PD138" s="735"/>
      <x:c r="PE138" s="736"/>
      <x:c r="PF138" s="735" t="s">
        <x:v>452</x:v>
      </x:c>
      <x:c r="PG138" s="735"/>
      <x:c r="PH138" s="736"/>
      <x:c r="PI138" s="735" t="s">
        <x:v>453</x:v>
      </x:c>
      <x:c r="PJ138" s="735"/>
      <x:c r="PK138" s="736"/>
      <x:c r="PL138" s="735" t="s">
        <x:v>454</x:v>
      </x:c>
      <x:c r="PM138" s="735"/>
      <x:c r="PN138" s="736"/>
      <x:c r="PO138" s="735" t="s">
        <x:v>455</x:v>
      </x:c>
      <x:c r="PP138" s="735"/>
      <x:c r="PQ138" s="736"/>
      <x:c r="PR138" s="735" t="s">
        <x:v>456</x:v>
      </x:c>
      <x:c r="PS138" s="735"/>
      <x:c r="PT138" s="747"/>
      <x:c r="PU138" s="728" t="s">
        <x:v>457</x:v>
      </x:c>
      <x:c r="PV138" s="729"/>
      <x:c r="PW138" s="730"/>
      <x:c r="PX138" s="729" t="s">
        <x:v>458</x:v>
      </x:c>
      <x:c r="PY138" s="729"/>
      <x:c r="PZ138" s="730"/>
      <x:c r="QA138" s="729" t="s">
        <x:v>459</x:v>
      </x:c>
      <x:c r="QB138" s="729"/>
      <x:c r="QC138" s="730"/>
      <x:c r="QD138" s="729" t="s">
        <x:v>460</x:v>
      </x:c>
      <x:c r="QE138" s="729"/>
      <x:c r="QF138" s="730"/>
      <x:c r="QG138" s="729" t="s">
        <x:v>461</x:v>
      </x:c>
      <x:c r="QH138" s="729"/>
      <x:c r="QI138" s="731"/>
    </x:row>
    <x:row r="139" spans="1:451" ht="15.75" thickBot="1" x14ac:dyDescent="0.3">
      <x:c r="A139" s="997"/>
      <x:c r="B139" s="1002"/>
      <x:c r="C139" s="1002"/>
      <x:c r="D139" s="1002"/>
      <x:c r="E139" s="1003"/>
      <x:c r="F139" s="600" t="s">
        <x:v>12</x:v>
      </x:c>
      <x:c r="G139" s="601" t="s">
        <x:v>433</x:v>
      </x:c>
      <x:c r="H139" s="602" t="s">
        <x:v>12</x:v>
      </x:c>
      <x:c r="I139" s="602" t="s">
        <x:v>433</x:v>
      </x:c>
      <x:c r="J139" s="603" t="s">
        <x:v>12</x:v>
      </x:c>
      <x:c r="K139" s="618" t="s">
        <x:v>433</x:v>
      </x:c>
      <x:c r="L139" s="600" t="s">
        <x:v>12</x:v>
      </x:c>
      <x:c r="M139" s="601" t="s">
        <x:v>433</x:v>
      </x:c>
      <x:c r="N139" s="602" t="s">
        <x:v>12</x:v>
      </x:c>
      <x:c r="O139" s="602" t="s">
        <x:v>433</x:v>
      </x:c>
      <x:c r="P139" s="603" t="s">
        <x:v>12</x:v>
      </x:c>
      <x:c r="Q139" s="618" t="s">
        <x:v>433</x:v>
      </x:c>
      <x:c r="R139" s="600" t="s">
        <x:v>12</x:v>
      </x:c>
      <x:c r="S139" s="601" t="s">
        <x:v>433</x:v>
      </x:c>
      <x:c r="T139" s="602" t="s">
        <x:v>12</x:v>
      </x:c>
      <x:c r="U139" s="602" t="s">
        <x:v>433</x:v>
      </x:c>
      <x:c r="V139" s="603" t="s">
        <x:v>12</x:v>
      </x:c>
      <x:c r="W139" s="603" t="s">
        <x:v>433</x:v>
      </x:c>
      <x:c r="X139" s="600" t="s">
        <x:v>12</x:v>
      </x:c>
      <x:c r="Y139" s="601" t="s">
        <x:v>433</x:v>
      </x:c>
      <x:c r="Z139" s="602" t="s">
        <x:v>12</x:v>
      </x:c>
      <x:c r="AA139" s="602" t="s">
        <x:v>433</x:v>
      </x:c>
      <x:c r="AB139" s="603" t="s">
        <x:v>12</x:v>
      </x:c>
      <x:c r="AC139" s="618" t="s">
        <x:v>433</x:v>
      </x:c>
      <x:c r="AD139" s="600" t="s">
        <x:v>12</x:v>
      </x:c>
      <x:c r="AE139" s="601" t="s">
        <x:v>433</x:v>
      </x:c>
      <x:c r="AF139" s="602" t="s">
        <x:v>12</x:v>
      </x:c>
      <x:c r="AG139" s="602" t="s">
        <x:v>433</x:v>
      </x:c>
      <x:c r="AH139" s="603" t="s">
        <x:v>12</x:v>
      </x:c>
      <x:c r="AI139" s="618" t="s">
        <x:v>433</x:v>
      </x:c>
      <x:c r="AJ139" s="600" t="s">
        <x:v>12</x:v>
      </x:c>
      <x:c r="AK139" s="601" t="s">
        <x:v>433</x:v>
      </x:c>
      <x:c r="AL139" s="602" t="s">
        <x:v>12</x:v>
      </x:c>
      <x:c r="AM139" s="602" t="s">
        <x:v>433</x:v>
      </x:c>
      <x:c r="AN139" s="603" t="s">
        <x:v>12</x:v>
      </x:c>
      <x:c r="AO139" s="618" t="s">
        <x:v>433</x:v>
      </x:c>
      <x:c r="AP139" s="600" t="s">
        <x:v>12</x:v>
      </x:c>
      <x:c r="AQ139" s="601" t="s">
        <x:v>433</x:v>
      </x:c>
      <x:c r="AR139" s="602" t="s">
        <x:v>12</x:v>
      </x:c>
      <x:c r="AS139" s="602" t="s">
        <x:v>433</x:v>
      </x:c>
      <x:c r="AT139" s="603" t="s">
        <x:v>12</x:v>
      </x:c>
      <x:c r="AU139" s="618" t="s">
        <x:v>433</x:v>
      </x:c>
      <x:c r="AV139" s="600" t="s">
        <x:v>12</x:v>
      </x:c>
      <x:c r="AW139" s="601" t="s">
        <x:v>433</x:v>
      </x:c>
      <x:c r="AX139" s="602" t="s">
        <x:v>12</x:v>
      </x:c>
      <x:c r="AY139" s="602" t="s">
        <x:v>433</x:v>
      </x:c>
      <x:c r="AZ139" s="603" t="s">
        <x:v>12</x:v>
      </x:c>
      <x:c r="BA139" s="618" t="s">
        <x:v>433</x:v>
      </x:c>
      <x:c r="BB139" s="600" t="s">
        <x:v>12</x:v>
      </x:c>
      <x:c r="BC139" s="601" t="s">
        <x:v>433</x:v>
      </x:c>
      <x:c r="BD139" s="602" t="s">
        <x:v>12</x:v>
      </x:c>
      <x:c r="BE139" s="602" t="s">
        <x:v>433</x:v>
      </x:c>
      <x:c r="BF139" s="603" t="s">
        <x:v>12</x:v>
      </x:c>
      <x:c r="BG139" s="618" t="s">
        <x:v>433</x:v>
      </x:c>
      <x:c r="BH139" s="600" t="s">
        <x:v>12</x:v>
      </x:c>
      <x:c r="BI139" s="601" t="s">
        <x:v>433</x:v>
      </x:c>
      <x:c r="BJ139" s="602" t="s">
        <x:v>12</x:v>
      </x:c>
      <x:c r="BK139" s="602" t="s">
        <x:v>433</x:v>
      </x:c>
      <x:c r="BL139" s="603" t="s">
        <x:v>12</x:v>
      </x:c>
      <x:c r="BM139" s="618" t="s">
        <x:v>433</x:v>
      </x:c>
      <x:c r="BN139" s="600" t="s">
        <x:v>12</x:v>
      </x:c>
      <x:c r="BO139" s="601" t="s">
        <x:v>433</x:v>
      </x:c>
      <x:c r="BP139" s="602" t="s">
        <x:v>12</x:v>
      </x:c>
      <x:c r="BQ139" s="602" t="s">
        <x:v>433</x:v>
      </x:c>
      <x:c r="BR139" s="603" t="s">
        <x:v>12</x:v>
      </x:c>
      <x:c r="BS139" s="603" t="s">
        <x:v>433</x:v>
      </x:c>
      <x:c r="BT139" s="617"/>
      <x:c r="BU139" s="724"/>
      <x:c r="BV139" s="600" t="s">
        <x:v>12</x:v>
      </x:c>
      <x:c r="BW139" s="601" t="s">
        <x:v>433</x:v>
      </x:c>
      <x:c r="BX139" s="602" t="s">
        <x:v>12</x:v>
      </x:c>
      <x:c r="BY139" s="602" t="s">
        <x:v>433</x:v>
      </x:c>
      <x:c r="BZ139" s="603" t="s">
        <x:v>12</x:v>
      </x:c>
      <x:c r="CA139" s="603" t="s">
        <x:v>433</x:v>
      </x:c>
      <x:c r="CB139" s="617"/>
      <x:c r="CC139" s="724"/>
      <x:c r="CD139" s="600" t="s">
        <x:v>12</x:v>
      </x:c>
      <x:c r="CE139" s="601" t="s">
        <x:v>433</x:v>
      </x:c>
      <x:c r="CF139" s="602" t="s">
        <x:v>12</x:v>
      </x:c>
      <x:c r="CG139" s="602" t="s">
        <x:v>433</x:v>
      </x:c>
      <x:c r="CH139" s="603" t="s">
        <x:v>12</x:v>
      </x:c>
      <x:c r="CI139" s="618" t="s">
        <x:v>433</x:v>
      </x:c>
      <x:c r="CJ139" s="600" t="s">
        <x:v>12</x:v>
      </x:c>
      <x:c r="CK139" s="601" t="s">
        <x:v>433</x:v>
      </x:c>
      <x:c r="CL139" s="602" t="s">
        <x:v>12</x:v>
      </x:c>
      <x:c r="CM139" s="602" t="s">
        <x:v>433</x:v>
      </x:c>
      <x:c r="CN139" s="603" t="s">
        <x:v>12</x:v>
      </x:c>
      <x:c r="CO139" s="618" t="s">
        <x:v>433</x:v>
      </x:c>
      <x:c r="CP139" s="600" t="s">
        <x:v>12</x:v>
      </x:c>
      <x:c r="CQ139" s="601" t="s">
        <x:v>433</x:v>
      </x:c>
      <x:c r="CR139" s="602" t="s">
        <x:v>12</x:v>
      </x:c>
      <x:c r="CS139" s="602" t="s">
        <x:v>433</x:v>
      </x:c>
      <x:c r="CT139" s="603" t="s">
        <x:v>12</x:v>
      </x:c>
      <x:c r="CU139" s="618" t="s">
        <x:v>433</x:v>
      </x:c>
      <x:c r="CV139" s="600" t="s">
        <x:v>12</x:v>
      </x:c>
      <x:c r="CW139" s="601" t="s">
        <x:v>433</x:v>
      </x:c>
      <x:c r="CX139" s="602" t="s">
        <x:v>12</x:v>
      </x:c>
      <x:c r="CY139" s="602" t="s">
        <x:v>433</x:v>
      </x:c>
      <x:c r="CZ139" s="603" t="s">
        <x:v>12</x:v>
      </x:c>
      <x:c r="DA139" s="618" t="s">
        <x:v>433</x:v>
      </x:c>
      <x:c r="DB139" s="600" t="s">
        <x:v>12</x:v>
      </x:c>
      <x:c r="DC139" s="601" t="s">
        <x:v>433</x:v>
      </x:c>
      <x:c r="DD139" s="602" t="s">
        <x:v>12</x:v>
      </x:c>
      <x:c r="DE139" s="602" t="s">
        <x:v>433</x:v>
      </x:c>
      <x:c r="DF139" s="603" t="s">
        <x:v>12</x:v>
      </x:c>
      <x:c r="DG139" s="618" t="s">
        <x:v>433</x:v>
      </x:c>
      <x:c r="DH139" s="600" t="s">
        <x:v>12</x:v>
      </x:c>
      <x:c r="DI139" s="601" t="s">
        <x:v>433</x:v>
      </x:c>
      <x:c r="DJ139" s="602" t="s">
        <x:v>12</x:v>
      </x:c>
      <x:c r="DK139" s="602" t="s">
        <x:v>433</x:v>
      </x:c>
      <x:c r="DL139" s="603" t="s">
        <x:v>12</x:v>
      </x:c>
      <x:c r="DM139" s="618" t="s">
        <x:v>433</x:v>
      </x:c>
      <x:c r="DN139" s="600" t="s">
        <x:v>12</x:v>
      </x:c>
      <x:c r="DO139" s="601" t="s">
        <x:v>433</x:v>
      </x:c>
      <x:c r="DP139" s="602" t="s">
        <x:v>12</x:v>
      </x:c>
      <x:c r="DQ139" s="602" t="s">
        <x:v>433</x:v>
      </x:c>
      <x:c r="DR139" s="603" t="s">
        <x:v>12</x:v>
      </x:c>
      <x:c r="DS139" s="618" t="s">
        <x:v>433</x:v>
      </x:c>
      <x:c r="DT139" s="600" t="s">
        <x:v>12</x:v>
      </x:c>
      <x:c r="DU139" s="601" t="s">
        <x:v>433</x:v>
      </x:c>
      <x:c r="DV139" s="602" t="s">
        <x:v>12</x:v>
      </x:c>
      <x:c r="DW139" s="602" t="s">
        <x:v>433</x:v>
      </x:c>
      <x:c r="DX139" s="603" t="s">
        <x:v>12</x:v>
      </x:c>
      <x:c r="DY139" s="618" t="s">
        <x:v>433</x:v>
      </x:c>
      <x:c r="DZ139" s="622" t="s">
        <x:v>14</x:v>
      </x:c>
      <x:c r="EA139" s="621" t="s">
        <x:v>14</x:v>
      </x:c>
      <x:c r="EB139" s="622" t="s">
        <x:v>14</x:v>
      </x:c>
      <x:c r="EC139" s="621" t="s">
        <x:v>14</x:v>
      </x:c>
      <x:c r="ED139" s="622" t="s">
        <x:v>14</x:v>
      </x:c>
      <x:c r="EE139" s="621" t="s">
        <x:v>14</x:v>
      </x:c>
      <x:c r="EF139" s="622" t="s">
        <x:v>14</x:v>
      </x:c>
      <x:c r="EG139" s="621" t="s">
        <x:v>14</x:v>
      </x:c>
      <x:c r="EH139" s="622" t="s">
        <x:v>14</x:v>
      </x:c>
      <x:c r="EI139" s="621" t="s">
        <x:v>14</x:v>
      </x:c>
      <x:c r="EJ139" s="622" t="s">
        <x:v>14</x:v>
      </x:c>
      <x:c r="EK139" s="621" t="s">
        <x:v>14</x:v>
      </x:c>
      <x:c r="EL139" s="622" t="s">
        <x:v>14</x:v>
      </x:c>
      <x:c r="EM139" s="621" t="s">
        <x:v>14</x:v>
      </x:c>
      <x:c r="EN139" s="620" t="s">
        <x:v>14</x:v>
      </x:c>
      <x:c r="EO139" s="619" t="s">
        <x:v>14</x:v>
      </x:c>
      <x:c r="EP139" s="619" t="s">
        <x:v>14</x:v>
      </x:c>
      <x:c r="EQ139" s="622" t="s">
        <x:v>14</x:v>
      </x:c>
      <x:c r="ER139" s="621" t="s">
        <x:v>14</x:v>
      </x:c>
      <x:c r="ES139" s="622" t="s">
        <x:v>14</x:v>
      </x:c>
      <x:c r="ET139" s="621" t="s">
        <x:v>14</x:v>
      </x:c>
      <x:c r="EU139" s="622" t="s">
        <x:v>14</x:v>
      </x:c>
      <x:c r="EV139" s="621" t="s">
        <x:v>14</x:v>
      </x:c>
      <x:c r="EW139" s="625" t="s">
        <x:v>14</x:v>
      </x:c>
      <x:c r="EX139" s="626" t="s">
        <x:v>14</x:v>
      </x:c>
      <x:c r="EY139" s="628" t="s">
        <x:v>14</x:v>
      </x:c>
      <x:c r="EZ139" s="609" t="s">
        <x:v>15</x:v>
      </x:c>
      <x:c r="FA139" s="609" t="s">
        <x:v>15</x:v>
      </x:c>
      <x:c r="FB139" s="631" t="s">
        <x:v>15</x:v>
      </x:c>
      <x:c r="FC139" s="627" t="s">
        <x:v>14</x:v>
      </x:c>
      <x:c r="FD139" s="626" t="s">
        <x:v>14</x:v>
      </x:c>
      <x:c r="FE139" s="628" t="s">
        <x:v>14</x:v>
      </x:c>
      <x:c r="FF139" s="609" t="s">
        <x:v>15</x:v>
      </x:c>
      <x:c r="FG139" s="609" t="s">
        <x:v>15</x:v>
      </x:c>
      <x:c r="FH139" s="631" t="s">
        <x:v>15</x:v>
      </x:c>
      <x:c r="FI139" s="633" t="s">
        <x:v>15</x:v>
      </x:c>
      <x:c r="FJ139" s="1062"/>
      <x:c r="FK139" s="1065"/>
      <x:c r="FL139" s="1059"/>
      <x:c r="FM139" s="636" t="s">
        <x:v>41</x:v>
      </x:c>
      <x:c r="FN139" s="637" t="s">
        <x:v>42</x:v>
      </x:c>
      <x:c r="FO139" s="638" t="s">
        <x:v>43</x:v>
      </x:c>
      <x:c r="FP139" s="639" t="s">
        <x:v>41</x:v>
      </x:c>
      <x:c r="FQ139" s="640" t="s">
        <x:v>42</x:v>
      </x:c>
      <x:c r="FR139" s="641" t="s">
        <x:v>43</x:v>
      </x:c>
      <x:c r="FS139" s="635" t="s">
        <x:v>41</x:v>
      </x:c>
      <x:c r="FT139" s="642" t="s">
        <x:v>42</x:v>
      </x:c>
      <x:c r="FU139" s="643" t="s">
        <x:v>43</x:v>
      </x:c>
      <x:c r="FV139" s="644" t="s">
        <x:v>41</x:v>
      </x:c>
      <x:c r="FW139" s="645" t="s">
        <x:v>42</x:v>
      </x:c>
      <x:c r="FX139" s="646" t="s">
        <x:v>43</x:v>
      </x:c>
      <x:c r="FY139" s="636" t="s">
        <x:v>41</x:v>
      </x:c>
      <x:c r="FZ139" s="637" t="s">
        <x:v>42</x:v>
      </x:c>
      <x:c r="GA139" s="638" t="s">
        <x:v>43</x:v>
      </x:c>
      <x:c r="GB139" s="639" t="s">
        <x:v>41</x:v>
      </x:c>
      <x:c r="GC139" s="640" t="s">
        <x:v>42</x:v>
      </x:c>
      <x:c r="GD139" s="641" t="s">
        <x:v>43</x:v>
      </x:c>
      <x:c r="GE139" s="635" t="s">
        <x:v>41</x:v>
      </x:c>
      <x:c r="GF139" s="642" t="s">
        <x:v>42</x:v>
      </x:c>
      <x:c r="GG139" s="643" t="s">
        <x:v>43</x:v>
      </x:c>
      <x:c r="GH139" s="644" t="s">
        <x:v>41</x:v>
      </x:c>
      <x:c r="GI139" s="645" t="s">
        <x:v>42</x:v>
      </x:c>
      <x:c r="GJ139" s="646" t="s">
        <x:v>43</x:v>
      </x:c>
      <x:c r="GK139" s="636" t="s">
        <x:v>41</x:v>
      </x:c>
      <x:c r="GL139" s="637" t="s">
        <x:v>42</x:v>
      </x:c>
      <x:c r="GM139" s="638" t="s">
        <x:v>43</x:v>
      </x:c>
      <x:c r="GN139" s="639" t="s">
        <x:v>41</x:v>
      </x:c>
      <x:c r="GO139" s="640" t="s">
        <x:v>42</x:v>
      </x:c>
      <x:c r="GP139" s="641" t="s">
        <x:v>43</x:v>
      </x:c>
      <x:c r="GQ139" s="635" t="s">
        <x:v>41</x:v>
      </x:c>
      <x:c r="GR139" s="642" t="s">
        <x:v>42</x:v>
      </x:c>
      <x:c r="GS139" s="643" t="s">
        <x:v>43</x:v>
      </x:c>
      <x:c r="GT139" s="644" t="s">
        <x:v>41</x:v>
      </x:c>
      <x:c r="GU139" s="645" t="s">
        <x:v>42</x:v>
      </x:c>
      <x:c r="GV139" s="646" t="s">
        <x:v>43</x:v>
      </x:c>
      <x:c r="GW139" s="636" t="s">
        <x:v>41</x:v>
      </x:c>
      <x:c r="GX139" s="637" t="s">
        <x:v>42</x:v>
      </x:c>
      <x:c r="GY139" s="638" t="s">
        <x:v>43</x:v>
      </x:c>
      <x:c r="GZ139" s="639" t="s">
        <x:v>41</x:v>
      </x:c>
      <x:c r="HA139" s="640" t="s">
        <x:v>42</x:v>
      </x:c>
      <x:c r="HB139" s="641" t="s">
        <x:v>43</x:v>
      </x:c>
      <x:c r="HC139" s="635" t="s">
        <x:v>41</x:v>
      </x:c>
      <x:c r="HD139" s="642" t="s">
        <x:v>42</x:v>
      </x:c>
      <x:c r="HE139" s="643" t="s">
        <x:v>43</x:v>
      </x:c>
      <x:c r="HF139" s="644" t="s">
        <x:v>41</x:v>
      </x:c>
      <x:c r="HG139" s="645" t="s">
        <x:v>42</x:v>
      </x:c>
      <x:c r="HH139" s="646" t="s">
        <x:v>43</x:v>
      </x:c>
      <x:c r="HI139" s="636" t="s">
        <x:v>41</x:v>
      </x:c>
      <x:c r="HJ139" s="637" t="s">
        <x:v>42</x:v>
      </x:c>
      <x:c r="HK139" s="638" t="s">
        <x:v>43</x:v>
      </x:c>
      <x:c r="HL139" s="639" t="s">
        <x:v>41</x:v>
      </x:c>
      <x:c r="HM139" s="640" t="s">
        <x:v>42</x:v>
      </x:c>
      <x:c r="HN139" s="641" t="s">
        <x:v>43</x:v>
      </x:c>
      <x:c r="HO139" s="635" t="s">
        <x:v>41</x:v>
      </x:c>
      <x:c r="HP139" s="642" t="s">
        <x:v>42</x:v>
      </x:c>
      <x:c r="HQ139" s="643" t="s">
        <x:v>43</x:v>
      </x:c>
      <x:c r="HR139" s="644" t="s">
        <x:v>41</x:v>
      </x:c>
      <x:c r="HS139" s="645" t="s">
        <x:v>42</x:v>
      </x:c>
      <x:c r="HT139" s="646" t="s">
        <x:v>43</x:v>
      </x:c>
      <x:c r="HU139" s="636" t="s">
        <x:v>41</x:v>
      </x:c>
      <x:c r="HV139" s="637" t="s">
        <x:v>42</x:v>
      </x:c>
      <x:c r="HW139" s="638" t="s">
        <x:v>43</x:v>
      </x:c>
      <x:c r="HX139" s="639" t="s">
        <x:v>41</x:v>
      </x:c>
      <x:c r="HY139" s="640" t="s">
        <x:v>42</x:v>
      </x:c>
      <x:c r="HZ139" s="641" t="s">
        <x:v>43</x:v>
      </x:c>
      <x:c r="IA139" s="635" t="s">
        <x:v>41</x:v>
      </x:c>
      <x:c r="IB139" s="642" t="s">
        <x:v>42</x:v>
      </x:c>
      <x:c r="IC139" s="643" t="s">
        <x:v>43</x:v>
      </x:c>
      <x:c r="ID139" s="644" t="s">
        <x:v>41</x:v>
      </x:c>
      <x:c r="IE139" s="645" t="s">
        <x:v>42</x:v>
      </x:c>
      <x:c r="IF139" s="646" t="s">
        <x:v>43</x:v>
      </x:c>
      <x:c r="IG139" s="636" t="s">
        <x:v>41</x:v>
      </x:c>
      <x:c r="IH139" s="637" t="s">
        <x:v>42</x:v>
      </x:c>
      <x:c r="II139" s="638" t="s">
        <x:v>43</x:v>
      </x:c>
      <x:c r="IJ139" s="639" t="s">
        <x:v>41</x:v>
      </x:c>
      <x:c r="IK139" s="640" t="s">
        <x:v>42</x:v>
      </x:c>
      <x:c r="IL139" s="641" t="s">
        <x:v>43</x:v>
      </x:c>
      <x:c r="IM139" s="635" t="s">
        <x:v>41</x:v>
      </x:c>
      <x:c r="IN139" s="642" t="s">
        <x:v>42</x:v>
      </x:c>
      <x:c r="IO139" s="643" t="s">
        <x:v>43</x:v>
      </x:c>
      <x:c r="IP139" s="644" t="s">
        <x:v>41</x:v>
      </x:c>
      <x:c r="IQ139" s="645" t="s">
        <x:v>42</x:v>
      </x:c>
      <x:c r="IR139" s="646" t="s">
        <x:v>43</x:v>
      </x:c>
      <x:c r="IS139" s="609" t="s">
        <x:v>55</x:v>
      </x:c>
      <x:c r="IT139" s="648" t="s">
        <x:v>56</x:v>
      </x:c>
      <x:c r="IU139" s="609" t="s">
        <x:v>55</x:v>
      </x:c>
      <x:c r="IV139" s="648" t="s">
        <x:v>56</x:v>
      </x:c>
      <x:c r="IW139" s="647" t="s">
        <x:v>55</x:v>
      </x:c>
      <x:c r="IX139" s="608" t="s">
        <x:v>56</x:v>
      </x:c>
      <x:c r="IY139" s="609" t="s">
        <x:v>55</x:v>
      </x:c>
      <x:c r="IZ139" s="648" t="s">
        <x:v>56</x:v>
      </x:c>
      <x:c r="JA139" s="647" t="s">
        <x:v>55</x:v>
      </x:c>
      <x:c r="JB139" s="608" t="s">
        <x:v>56</x:v>
      </x:c>
      <x:c r="JC139" s="609" t="s">
        <x:v>55</x:v>
      </x:c>
      <x:c r="JD139" s="648" t="s">
        <x:v>56</x:v>
      </x:c>
      <x:c r="JE139" s="609" t="s">
        <x:v>55</x:v>
      </x:c>
      <x:c r="JF139" s="648" t="s">
        <x:v>56</x:v>
      </x:c>
      <x:c r="JG139" s="647" t="s">
        <x:v>55</x:v>
      </x:c>
      <x:c r="JH139" s="608" t="s">
        <x:v>56</x:v>
      </x:c>
      <x:c r="JI139" s="609" t="s">
        <x:v>55</x:v>
      </x:c>
      <x:c r="JJ139" s="648" t="s">
        <x:v>56</x:v>
      </x:c>
      <x:c r="JK139" s="609" t="s">
        <x:v>55</x:v>
      </x:c>
      <x:c r="JL139" s="648" t="s">
        <x:v>56</x:v>
      </x:c>
      <x:c r="JM139" s="647" t="s">
        <x:v>55</x:v>
      </x:c>
      <x:c r="JN139" s="608" t="s">
        <x:v>56</x:v>
      </x:c>
      <x:c r="JO139" s="658" t="s">
        <x:v>55</x:v>
      </x:c>
      <x:c r="JP139" s="658" t="s">
        <x:v>55</x:v>
      </x:c>
      <x:c r="JQ139" s="659" t="s">
        <x:v>55</x:v>
      </x:c>
      <x:c r="JR139" s="653" t="s">
        <x:v>55</x:v>
      </x:c>
      <x:c r="JS139" s="653" t="s">
        <x:v>55</x:v>
      </x:c>
      <x:c r="JT139" s="654" t="s">
        <x:v>55</x:v>
      </x:c>
      <x:c r="JU139" s="610" t="s">
        <x:v>40</x:v>
      </x:c>
      <x:c r="JV139" s="604" t="s">
        <x:v>45</x:v>
      </x:c>
      <x:c r="JW139" s="605" t="s">
        <x:v>46</x:v>
      </x:c>
      <x:c r="JX139" s="611" t="s">
        <x:v>47</x:v>
      </x:c>
      <x:c r="JY139" s="606" t="s">
        <x:v>40</x:v>
      </x:c>
      <x:c r="JZ139" s="607" t="s">
        <x:v>40</x:v>
      </x:c>
      <x:c r="KA139" s="660" t="s">
        <x:v>40</x:v>
      </x:c>
      <x:c r="KB139" s="653" t="s">
        <x:v>40</x:v>
      </x:c>
      <x:c r="KC139" s="654" t="s">
        <x:v>40</x:v>
      </x:c>
      <x:c r="KD139" s="661" t="s">
        <x:v>66</x:v>
      </x:c>
      <x:c r="KE139" s="663" t="s">
        <x:v>67</x:v>
      </x:c>
      <x:c r="KF139" s="665" t="s">
        <x:v>66</x:v>
      </x:c>
      <x:c r="KG139" s="666" t="s">
        <x:v>67</x:v>
      </x:c>
      <x:c r="KH139" s="664" t="s">
        <x:v>66</x:v>
      </x:c>
      <x:c r="KI139" s="662" t="s">
        <x:v>67</x:v>
      </x:c>
      <x:c r="KJ139" s="661" t="s">
        <x:v>66</x:v>
      </x:c>
      <x:c r="KK139" s="663" t="s">
        <x:v>67</x:v>
      </x:c>
      <x:c r="KL139" s="665" t="s">
        <x:v>66</x:v>
      </x:c>
      <x:c r="KM139" s="666" t="s">
        <x:v>67</x:v>
      </x:c>
      <x:c r="KN139" s="664" t="s">
        <x:v>66</x:v>
      </x:c>
      <x:c r="KO139" s="662" t="s">
        <x:v>67</x:v>
      </x:c>
      <x:c r="KP139" s="661" t="s">
        <x:v>66</x:v>
      </x:c>
      <x:c r="KQ139" s="663" t="s">
        <x:v>67</x:v>
      </x:c>
      <x:c r="KR139" s="665" t="s">
        <x:v>66</x:v>
      </x:c>
      <x:c r="KS139" s="666" t="s">
        <x:v>67</x:v>
      </x:c>
      <x:c r="KT139" s="664" t="s">
        <x:v>66</x:v>
      </x:c>
      <x:c r="KU139" s="662" t="s">
        <x:v>67</x:v>
      </x:c>
      <x:c r="KV139" s="661" t="s">
        <x:v>66</x:v>
      </x:c>
      <x:c r="KW139" s="663" t="s">
        <x:v>67</x:v>
      </x:c>
      <x:c r="KX139" s="665" t="s">
        <x:v>66</x:v>
      </x:c>
      <x:c r="KY139" s="666" t="s">
        <x:v>67</x:v>
      </x:c>
      <x:c r="KZ139" s="664" t="s">
        <x:v>66</x:v>
      </x:c>
      <x:c r="LA139" s="662" t="s">
        <x:v>67</x:v>
      </x:c>
      <x:c r="LB139" s="661" t="s">
        <x:v>66</x:v>
      </x:c>
      <x:c r="LC139" s="663" t="s">
        <x:v>67</x:v>
      </x:c>
      <x:c r="LD139" s="665" t="s">
        <x:v>66</x:v>
      </x:c>
      <x:c r="LE139" s="666" t="s">
        <x:v>67</x:v>
      </x:c>
      <x:c r="LF139" s="664" t="s">
        <x:v>66</x:v>
      </x:c>
      <x:c r="LG139" s="662" t="s">
        <x:v>67</x:v>
      </x:c>
      <x:c r="LH139" s="661" t="s">
        <x:v>66</x:v>
      </x:c>
      <x:c r="LI139" s="663" t="s">
        <x:v>67</x:v>
      </x:c>
      <x:c r="LJ139" s="665" t="s">
        <x:v>66</x:v>
      </x:c>
      <x:c r="LK139" s="666" t="s">
        <x:v>67</x:v>
      </x:c>
      <x:c r="LL139" s="664" t="s">
        <x:v>66</x:v>
      </x:c>
      <x:c r="LM139" s="662" t="s">
        <x:v>67</x:v>
      </x:c>
      <x:c r="LN139" s="661" t="s">
        <x:v>66</x:v>
      </x:c>
      <x:c r="LO139" s="663" t="s">
        <x:v>67</x:v>
      </x:c>
      <x:c r="LP139" s="665" t="s">
        <x:v>66</x:v>
      </x:c>
      <x:c r="LQ139" s="666" t="s">
        <x:v>67</x:v>
      </x:c>
      <x:c r="LR139" s="664" t="s">
        <x:v>66</x:v>
      </x:c>
      <x:c r="LS139" s="662" t="s">
        <x:v>67</x:v>
      </x:c>
      <x:c r="LT139" s="661" t="s">
        <x:v>66</x:v>
      </x:c>
      <x:c r="LU139" s="663" t="s">
        <x:v>67</x:v>
      </x:c>
      <x:c r="LV139" s="665" t="s">
        <x:v>66</x:v>
      </x:c>
      <x:c r="LW139" s="666" t="s">
        <x:v>67</x:v>
      </x:c>
      <x:c r="LX139" s="664" t="s">
        <x:v>66</x:v>
      </x:c>
      <x:c r="LY139" s="662" t="s">
        <x:v>67</x:v>
      </x:c>
      <x:c r="LZ139" s="670" t="s">
        <x:v>40</x:v>
      </x:c>
      <x:c r="MA139" s="671" t="s">
        <x:v>40</x:v>
      </x:c>
      <x:c r="MB139" s="672" t="s">
        <x:v>40</x:v>
      </x:c>
      <x:c r="MC139" s="688" t="s">
        <x:v>6</x:v>
      </x:c>
      <x:c r="MD139" s="689" t="s">
        <x:v>7</x:v>
      </x:c>
      <x:c r="ME139" s="690" t="s">
        <x:v>8</x:v>
      </x:c>
      <x:c r="MF139" s="691" t="s">
        <x:v>6</x:v>
      </x:c>
      <x:c r="MG139" s="689" t="s">
        <x:v>7</x:v>
      </x:c>
      <x:c r="MH139" s="692" t="s">
        <x:v>8</x:v>
      </x:c>
      <x:c r="MI139" s="693" t="s">
        <x:v>6</x:v>
      </x:c>
      <x:c r="MJ139" s="689" t="s">
        <x:v>7</x:v>
      </x:c>
      <x:c r="MK139" s="694" t="s">
        <x:v>8</x:v>
      </x:c>
      <x:c r="ML139" s="683" t="s">
        <x:v>6</x:v>
      </x:c>
      <x:c r="MM139" s="684" t="s">
        <x:v>7</x:v>
      </x:c>
      <x:c r="MN139" s="685" t="s">
        <x:v>8</x:v>
      </x:c>
      <x:c r="MO139" s="686" t="s">
        <x:v>6</x:v>
      </x:c>
      <x:c r="MP139" s="684" t="s">
        <x:v>7</x:v>
      </x:c>
      <x:c r="MQ139" s="685" t="s">
        <x:v>8</x:v>
      </x:c>
      <x:c r="MR139" s="686" t="s">
        <x:v>6</x:v>
      </x:c>
      <x:c r="MS139" s="684" t="s">
        <x:v>7</x:v>
      </x:c>
      <x:c r="MT139" s="687" t="s">
        <x:v>8</x:v>
      </x:c>
      <x:c r="MU139" s="673" t="s">
        <x:v>6</x:v>
      </x:c>
      <x:c r="MV139" s="674" t="s">
        <x:v>7</x:v>
      </x:c>
      <x:c r="MW139" s="677" t="s">
        <x:v>8</x:v>
      </x:c>
      <x:c r="MX139" s="676" t="s">
        <x:v>6</x:v>
      </x:c>
      <x:c r="MY139" s="674" t="s">
        <x:v>7</x:v>
      </x:c>
      <x:c r="MZ139" s="677" t="s">
        <x:v>8</x:v>
      </x:c>
      <x:c r="NA139" s="676" t="s">
        <x:v>6</x:v>
      </x:c>
      <x:c r="NB139" s="674" t="s">
        <x:v>7</x:v>
      </x:c>
      <x:c r="NC139" s="677" t="s">
        <x:v>8</x:v>
      </x:c>
      <x:c r="ND139" s="676" t="s">
        <x:v>6</x:v>
      </x:c>
      <x:c r="NE139" s="674" t="s">
        <x:v>7</x:v>
      </x:c>
      <x:c r="NF139" s="677" t="s">
        <x:v>8</x:v>
      </x:c>
      <x:c r="NG139" s="676" t="s">
        <x:v>6</x:v>
      </x:c>
      <x:c r="NH139" s="674" t="s">
        <x:v>7</x:v>
      </x:c>
      <x:c r="NI139" s="675" t="s">
        <x:v>8</x:v>
      </x:c>
      <x:c r="NJ139" s="678" t="s">
        <x:v>6</x:v>
      </x:c>
      <x:c r="NK139" s="679" t="s">
        <x:v>7</x:v>
      </x:c>
      <x:c r="NL139" s="680" t="s">
        <x:v>8</x:v>
      </x:c>
      <x:c r="NM139" s="681" t="s">
        <x:v>6</x:v>
      </x:c>
      <x:c r="NN139" s="679" t="s">
        <x:v>7</x:v>
      </x:c>
      <x:c r="NO139" s="680" t="s">
        <x:v>8</x:v>
      </x:c>
      <x:c r="NP139" s="681" t="s">
        <x:v>6</x:v>
      </x:c>
      <x:c r="NQ139" s="679" t="s">
        <x:v>7</x:v>
      </x:c>
      <x:c r="NR139" s="680" t="s">
        <x:v>8</x:v>
      </x:c>
      <x:c r="NS139" s="681" t="s">
        <x:v>6</x:v>
      </x:c>
      <x:c r="NT139" s="679" t="s">
        <x:v>7</x:v>
      </x:c>
      <x:c r="NU139" s="680" t="s">
        <x:v>8</x:v>
      </x:c>
      <x:c r="NV139" s="681" t="s">
        <x:v>6</x:v>
      </x:c>
      <x:c r="NW139" s="679" t="s">
        <x:v>7</x:v>
      </x:c>
      <x:c r="NX139" s="682" t="s">
        <x:v>8</x:v>
      </x:c>
      <x:c r="NY139" s="695" t="s">
        <x:v>6</x:v>
      </x:c>
      <x:c r="NZ139" s="696" t="s">
        <x:v>7</x:v>
      </x:c>
      <x:c r="OA139" s="697" t="s">
        <x:v>8</x:v>
      </x:c>
      <x:c r="OB139" s="698" t="s">
        <x:v>6</x:v>
      </x:c>
      <x:c r="OC139" s="696" t="s">
        <x:v>7</x:v>
      </x:c>
      <x:c r="OD139" s="697" t="s">
        <x:v>8</x:v>
      </x:c>
      <x:c r="OE139" s="698" t="s">
        <x:v>6</x:v>
      </x:c>
      <x:c r="OF139" s="696" t="s">
        <x:v>7</x:v>
      </x:c>
      <x:c r="OG139" s="697" t="s">
        <x:v>8</x:v>
      </x:c>
      <x:c r="OH139" s="698" t="s">
        <x:v>6</x:v>
      </x:c>
      <x:c r="OI139" s="696" t="s">
        <x:v>7</x:v>
      </x:c>
      <x:c r="OJ139" s="697" t="s">
        <x:v>8</x:v>
      </x:c>
      <x:c r="OK139" s="698" t="s">
        <x:v>6</x:v>
      </x:c>
      <x:c r="OL139" s="696" t="s">
        <x:v>7</x:v>
      </x:c>
      <x:c r="OM139" s="700" t="s">
        <x:v>8</x:v>
      </x:c>
      <x:c r="ON139" s="698" t="s">
        <x:v>6</x:v>
      </x:c>
      <x:c r="OO139" s="696" t="s">
        <x:v>7</x:v>
      </x:c>
      <x:c r="OP139" s="697" t="s">
        <x:v>8</x:v>
      </x:c>
      <x:c r="OQ139" s="698" t="s">
        <x:v>6</x:v>
      </x:c>
      <x:c r="OR139" s="696" t="s">
        <x:v>7</x:v>
      </x:c>
      <x:c r="OS139" s="697" t="s">
        <x:v>8</x:v>
      </x:c>
      <x:c r="OT139" s="698" t="s">
        <x:v>6</x:v>
      </x:c>
      <x:c r="OU139" s="696" t="s">
        <x:v>7</x:v>
      </x:c>
      <x:c r="OV139" s="697" t="s">
        <x:v>8</x:v>
      </x:c>
      <x:c r="OW139" s="698" t="s">
        <x:v>6</x:v>
      </x:c>
      <x:c r="OX139" s="696" t="s">
        <x:v>7</x:v>
      </x:c>
      <x:c r="OY139" s="697" t="s">
        <x:v>8</x:v>
      </x:c>
      <x:c r="OZ139" s="698" t="s">
        <x:v>6</x:v>
      </x:c>
      <x:c r="PA139" s="696" t="s">
        <x:v>7</x:v>
      </x:c>
      <x:c r="PB139" s="699" t="s">
        <x:v>8</x:v>
      </x:c>
      <x:c r="PC139" s="701" t="s">
        <x:v>6</x:v>
      </x:c>
      <x:c r="PD139" s="702" t="s">
        <x:v>7</x:v>
      </x:c>
      <x:c r="PE139" s="703" t="s">
        <x:v>8</x:v>
      </x:c>
      <x:c r="PF139" s="704" t="s">
        <x:v>6</x:v>
      </x:c>
      <x:c r="PG139" s="702" t="s">
        <x:v>7</x:v>
      </x:c>
      <x:c r="PH139" s="703" t="s">
        <x:v>8</x:v>
      </x:c>
      <x:c r="PI139" s="704" t="s">
        <x:v>6</x:v>
      </x:c>
      <x:c r="PJ139" s="702" t="s">
        <x:v>7</x:v>
      </x:c>
      <x:c r="PK139" s="703" t="s">
        <x:v>8</x:v>
      </x:c>
      <x:c r="PL139" s="704" t="s">
        <x:v>6</x:v>
      </x:c>
      <x:c r="PM139" s="702" t="s">
        <x:v>7</x:v>
      </x:c>
      <x:c r="PN139" s="703" t="s">
        <x:v>8</x:v>
      </x:c>
      <x:c r="PO139" s="704" t="s">
        <x:v>6</x:v>
      </x:c>
      <x:c r="PP139" s="702" t="s">
        <x:v>7</x:v>
      </x:c>
      <x:c r="PQ139" s="703" t="s">
        <x:v>8</x:v>
      </x:c>
      <x:c r="PR139" s="704" t="s">
        <x:v>6</x:v>
      </x:c>
      <x:c r="PS139" s="702" t="s">
        <x:v>7</x:v>
      </x:c>
      <x:c r="PT139" s="705" t="s">
        <x:v>8</x:v>
      </x:c>
      <x:c r="PU139" s="706" t="s">
        <x:v>6</x:v>
      </x:c>
      <x:c r="PV139" s="707" t="s">
        <x:v>7</x:v>
      </x:c>
      <x:c r="PW139" s="708" t="s">
        <x:v>8</x:v>
      </x:c>
      <x:c r="PX139" s="709" t="s">
        <x:v>6</x:v>
      </x:c>
      <x:c r="PY139" s="707" t="s">
        <x:v>7</x:v>
      </x:c>
      <x:c r="PZ139" s="708" t="s">
        <x:v>8</x:v>
      </x:c>
      <x:c r="QA139" s="709" t="s">
        <x:v>6</x:v>
      </x:c>
      <x:c r="QB139" s="707" t="s">
        <x:v>7</x:v>
      </x:c>
      <x:c r="QC139" s="708" t="s">
        <x:v>8</x:v>
      </x:c>
      <x:c r="QD139" s="709" t="s">
        <x:v>6</x:v>
      </x:c>
      <x:c r="QE139" s="707" t="s">
        <x:v>7</x:v>
      </x:c>
      <x:c r="QF139" s="708" t="s">
        <x:v>8</x:v>
      </x:c>
      <x:c r="QG139" s="709" t="s">
        <x:v>6</x:v>
      </x:c>
      <x:c r="QH139" s="707" t="s">
        <x:v>7</x:v>
      </x:c>
      <x:c r="QI139" s="710" t="s">
        <x:v>8</x:v>
      </x:c>
    </x:row>
    <x:row r="140" spans="1:451" ht="15.75" thickBot="1" x14ac:dyDescent="0.3">
      <x:c r="A140" s="711">
        <x:v>1</x:v>
      </x:c>
      <x:c r="B140" s="712" t="s">
        <x:v>157</x:v>
      </x:c>
      <x:c r="C140" s="713"/>
      <x:c r="D140" s="713"/>
      <x:c r="E140" s="714"/>
      <x:c r="F140" s="719">
        <x:f>SUM(F141:F507)</x:f>
        <x:v>0</x:v>
      </x:c>
      <x:c r="G140" s="720">
        <x:f>SUM(G141:G507)</x:f>
        <x:v>0</x:v>
      </x:c>
      <x:c r="H140" s="720">
        <x:f t="shared" ref="H140:BS140" si="18">SUM(H141:H507)</x:f>
        <x:v>0</x:v>
      </x:c>
      <x:c r="I140" s="720">
        <x:f t="shared" si="18"/>
        <x:v>0</x:v>
      </x:c>
      <x:c r="J140" s="720">
        <x:f t="shared" si="18"/>
        <x:v>0</x:v>
      </x:c>
      <x:c r="K140" s="722">
        <x:f t="shared" si="18"/>
        <x:v>0</x:v>
      </x:c>
      <x:c r="L140" s="721">
        <x:f t="shared" si="18"/>
        <x:v>0</x:v>
      </x:c>
      <x:c r="M140" s="720">
        <x:f t="shared" si="18"/>
        <x:v>0</x:v>
      </x:c>
      <x:c r="N140" s="720">
        <x:f t="shared" si="18"/>
        <x:v>0</x:v>
      </x:c>
      <x:c r="O140" s="720">
        <x:f t="shared" si="18"/>
        <x:v>0</x:v>
      </x:c>
      <x:c r="P140" s="720">
        <x:f t="shared" si="18"/>
        <x:v>0</x:v>
      </x:c>
      <x:c r="Q140" s="722">
        <x:f t="shared" si="18"/>
        <x:v>0</x:v>
      </x:c>
      <x:c r="R140" s="721">
        <x:f t="shared" si="18"/>
        <x:v>0</x:v>
      </x:c>
      <x:c r="S140" s="720">
        <x:f t="shared" si="18"/>
        <x:v>0</x:v>
      </x:c>
      <x:c r="T140" s="720">
        <x:f t="shared" si="18"/>
        <x:v>0</x:v>
      </x:c>
      <x:c r="U140" s="720">
        <x:f t="shared" si="18"/>
        <x:v>0</x:v>
      </x:c>
      <x:c r="V140" s="720">
        <x:f t="shared" si="18"/>
        <x:v>0</x:v>
      </x:c>
      <x:c r="W140" s="720">
        <x:f t="shared" si="18"/>
        <x:v>0</x:v>
      </x:c>
      <x:c r="X140" s="720">
        <x:f t="shared" si="18"/>
        <x:v>0</x:v>
      </x:c>
      <x:c r="Y140" s="720">
        <x:f t="shared" si="18"/>
        <x:v>0</x:v>
      </x:c>
      <x:c r="Z140" s="720">
        <x:f t="shared" si="18"/>
        <x:v>0</x:v>
      </x:c>
      <x:c r="AA140" s="720">
        <x:f t="shared" si="18"/>
        <x:v>0</x:v>
      </x:c>
      <x:c r="AB140" s="720">
        <x:f t="shared" si="18"/>
        <x:v>0</x:v>
      </x:c>
      <x:c r="AC140" s="722">
        <x:f t="shared" si="18"/>
        <x:v>0</x:v>
      </x:c>
      <x:c r="AD140" s="721">
        <x:f t="shared" si="18"/>
        <x:v>0</x:v>
      </x:c>
      <x:c r="AE140" s="720">
        <x:f t="shared" si="18"/>
        <x:v>0</x:v>
      </x:c>
      <x:c r="AF140" s="720">
        <x:f t="shared" si="18"/>
        <x:v>0</x:v>
      </x:c>
      <x:c r="AG140" s="720">
        <x:f t="shared" si="18"/>
        <x:v>0</x:v>
      </x:c>
      <x:c r="AH140" s="720">
        <x:f t="shared" si="18"/>
        <x:v>0</x:v>
      </x:c>
      <x:c r="AI140" s="722">
        <x:f t="shared" si="18"/>
        <x:v>0</x:v>
      </x:c>
      <x:c r="AJ140" s="721">
        <x:f t="shared" si="18"/>
        <x:v>0</x:v>
      </x:c>
      <x:c r="AK140" s="720">
        <x:f t="shared" si="18"/>
        <x:v>0</x:v>
      </x:c>
      <x:c r="AL140" s="720">
        <x:f t="shared" si="18"/>
        <x:v>0</x:v>
      </x:c>
      <x:c r="AM140" s="720">
        <x:f t="shared" si="18"/>
        <x:v>0</x:v>
      </x:c>
      <x:c r="AN140" s="720">
        <x:f t="shared" si="18"/>
        <x:v>0</x:v>
      </x:c>
      <x:c r="AO140" s="722">
        <x:f t="shared" si="18"/>
        <x:v>0</x:v>
      </x:c>
      <x:c r="AP140" s="721">
        <x:f t="shared" si="18"/>
        <x:v>0</x:v>
      </x:c>
      <x:c r="AQ140" s="720">
        <x:f t="shared" si="18"/>
        <x:v>0</x:v>
      </x:c>
      <x:c r="AR140" s="720">
        <x:f t="shared" si="18"/>
        <x:v>0</x:v>
      </x:c>
      <x:c r="AS140" s="720">
        <x:f t="shared" si="18"/>
        <x:v>0</x:v>
      </x:c>
      <x:c r="AT140" s="720">
        <x:f t="shared" si="18"/>
        <x:v>0</x:v>
      </x:c>
      <x:c r="AU140" s="722">
        <x:f t="shared" si="18"/>
        <x:v>0</x:v>
      </x:c>
      <x:c r="AV140" s="721">
        <x:f t="shared" si="18"/>
        <x:v>0</x:v>
      </x:c>
      <x:c r="AW140" s="720">
        <x:f t="shared" si="18"/>
        <x:v>0</x:v>
      </x:c>
      <x:c r="AX140" s="720">
        <x:f t="shared" si="18"/>
        <x:v>0</x:v>
      </x:c>
      <x:c r="AY140" s="720">
        <x:f t="shared" si="18"/>
        <x:v>0</x:v>
      </x:c>
      <x:c r="AZ140" s="720">
        <x:f t="shared" si="18"/>
        <x:v>0</x:v>
      </x:c>
      <x:c r="BA140" s="722">
        <x:f t="shared" si="18"/>
        <x:v>0</x:v>
      </x:c>
      <x:c r="BB140" s="721">
        <x:f t="shared" si="18"/>
        <x:v>0</x:v>
      </x:c>
      <x:c r="BC140" s="720">
        <x:f t="shared" si="18"/>
        <x:v>0</x:v>
      </x:c>
      <x:c r="BD140" s="720">
        <x:f t="shared" si="18"/>
        <x:v>0</x:v>
      </x:c>
      <x:c r="BE140" s="720">
        <x:f t="shared" si="18"/>
        <x:v>0</x:v>
      </x:c>
      <x:c r="BF140" s="720">
        <x:f t="shared" si="18"/>
        <x:v>0</x:v>
      </x:c>
      <x:c r="BG140" s="722">
        <x:f t="shared" si="18"/>
        <x:v>0</x:v>
      </x:c>
      <x:c r="BH140" s="721">
        <x:f t="shared" si="18"/>
        <x:v>0</x:v>
      </x:c>
      <x:c r="BI140" s="720">
        <x:f t="shared" si="18"/>
        <x:v>0</x:v>
      </x:c>
      <x:c r="BJ140" s="720">
        <x:f t="shared" si="18"/>
        <x:v>0</x:v>
      </x:c>
      <x:c r="BK140" s="720">
        <x:f t="shared" si="18"/>
        <x:v>0</x:v>
      </x:c>
      <x:c r="BL140" s="720">
        <x:f t="shared" si="18"/>
        <x:v>0</x:v>
      </x:c>
      <x:c r="BM140" s="722">
        <x:f t="shared" si="18"/>
        <x:v>0</x:v>
      </x:c>
      <x:c r="BN140" s="721">
        <x:f t="shared" si="18"/>
        <x:v>0</x:v>
      </x:c>
      <x:c r="BO140" s="720">
        <x:f t="shared" si="18"/>
        <x:v>0</x:v>
      </x:c>
      <x:c r="BP140" s="720">
        <x:f t="shared" si="18"/>
        <x:v>0</x:v>
      </x:c>
      <x:c r="BQ140" s="720">
        <x:f t="shared" si="18"/>
        <x:v>0</x:v>
      </x:c>
      <x:c r="BR140" s="720">
        <x:f t="shared" si="18"/>
        <x:v>0</x:v>
      </x:c>
      <x:c r="BS140" s="720">
        <x:f t="shared" si="18"/>
        <x:v>0</x:v>
      </x:c>
      <x:c r="BT140" s="720">
        <x:f t="shared" ref="BT140:EE140" si="19">SUM(BT141:BT507)</x:f>
        <x:v>0</x:v>
      </x:c>
      <x:c r="BU140" s="722">
        <x:f t="shared" si="19"/>
        <x:v>0</x:v>
      </x:c>
      <x:c r="BV140" s="721">
        <x:f t="shared" si="19"/>
        <x:v>0</x:v>
      </x:c>
      <x:c r="BW140" s="720">
        <x:f t="shared" si="19"/>
        <x:v>0</x:v>
      </x:c>
      <x:c r="BX140" s="720">
        <x:f t="shared" si="19"/>
        <x:v>0</x:v>
      </x:c>
      <x:c r="BY140" s="720">
        <x:f t="shared" si="19"/>
        <x:v>0</x:v>
      </x:c>
      <x:c r="BZ140" s="720">
        <x:f t="shared" si="19"/>
        <x:v>0</x:v>
      </x:c>
      <x:c r="CA140" s="720">
        <x:f t="shared" si="19"/>
        <x:v>0</x:v>
      </x:c>
      <x:c r="CB140" s="720">
        <x:f t="shared" si="19"/>
        <x:v>0</x:v>
      </x:c>
      <x:c r="CC140" s="722">
        <x:f t="shared" si="19"/>
        <x:v>0</x:v>
      </x:c>
      <x:c r="CD140" s="721">
        <x:f t="shared" si="19"/>
        <x:v>0</x:v>
      </x:c>
      <x:c r="CE140" s="720">
        <x:f t="shared" si="19"/>
        <x:v>0</x:v>
      </x:c>
      <x:c r="CF140" s="720">
        <x:f t="shared" si="19"/>
        <x:v>0</x:v>
      </x:c>
      <x:c r="CG140" s="720">
        <x:f t="shared" si="19"/>
        <x:v>0</x:v>
      </x:c>
      <x:c r="CH140" s="720">
        <x:f t="shared" si="19"/>
        <x:v>0</x:v>
      </x:c>
      <x:c r="CI140" s="722">
        <x:f t="shared" si="19"/>
        <x:v>0</x:v>
      </x:c>
      <x:c r="CJ140" s="721">
        <x:f t="shared" si="19"/>
        <x:v>0</x:v>
      </x:c>
      <x:c r="CK140" s="720">
        <x:f t="shared" si="19"/>
        <x:v>0</x:v>
      </x:c>
      <x:c r="CL140" s="720">
        <x:f t="shared" si="19"/>
        <x:v>0</x:v>
      </x:c>
      <x:c r="CM140" s="720">
        <x:f t="shared" si="19"/>
        <x:v>0</x:v>
      </x:c>
      <x:c r="CN140" s="720">
        <x:f t="shared" si="19"/>
        <x:v>0</x:v>
      </x:c>
      <x:c r="CO140" s="722">
        <x:f t="shared" si="19"/>
        <x:v>0</x:v>
      </x:c>
      <x:c r="CP140" s="721">
        <x:f t="shared" si="19"/>
        <x:v>0</x:v>
      </x:c>
      <x:c r="CQ140" s="720">
        <x:f t="shared" si="19"/>
        <x:v>0</x:v>
      </x:c>
      <x:c r="CR140" s="720">
        <x:f t="shared" si="19"/>
        <x:v>0</x:v>
      </x:c>
      <x:c r="CS140" s="720">
        <x:f t="shared" si="19"/>
        <x:v>0</x:v>
      </x:c>
      <x:c r="CT140" s="720">
        <x:f t="shared" si="19"/>
        <x:v>0</x:v>
      </x:c>
      <x:c r="CU140" s="722">
        <x:f t="shared" si="19"/>
        <x:v>0</x:v>
      </x:c>
      <x:c r="CV140" s="721">
        <x:f t="shared" si="19"/>
        <x:v>0</x:v>
      </x:c>
      <x:c r="CW140" s="720">
        <x:f t="shared" si="19"/>
        <x:v>0</x:v>
      </x:c>
      <x:c r="CX140" s="720">
        <x:f t="shared" si="19"/>
        <x:v>0</x:v>
      </x:c>
      <x:c r="CY140" s="720">
        <x:f t="shared" si="19"/>
        <x:v>0</x:v>
      </x:c>
      <x:c r="CZ140" s="720">
        <x:f t="shared" si="19"/>
        <x:v>0</x:v>
      </x:c>
      <x:c r="DA140" s="722">
        <x:f t="shared" si="19"/>
        <x:v>0</x:v>
      </x:c>
      <x:c r="DB140" s="721">
        <x:f t="shared" si="19"/>
        <x:v>0</x:v>
      </x:c>
      <x:c r="DC140" s="720">
        <x:f t="shared" si="19"/>
        <x:v>0</x:v>
      </x:c>
      <x:c r="DD140" s="720">
        <x:f t="shared" si="19"/>
        <x:v>0</x:v>
      </x:c>
      <x:c r="DE140" s="720">
        <x:f t="shared" si="19"/>
        <x:v>0</x:v>
      </x:c>
      <x:c r="DF140" s="720">
        <x:f t="shared" si="19"/>
        <x:v>0</x:v>
      </x:c>
      <x:c r="DG140" s="722">
        <x:f t="shared" si="19"/>
        <x:v>0</x:v>
      </x:c>
      <x:c r="DH140" s="721">
        <x:f t="shared" si="19"/>
        <x:v>0</x:v>
      </x:c>
      <x:c r="DI140" s="720">
        <x:f t="shared" si="19"/>
        <x:v>0</x:v>
      </x:c>
      <x:c r="DJ140" s="720">
        <x:f t="shared" si="19"/>
        <x:v>0</x:v>
      </x:c>
      <x:c r="DK140" s="720">
        <x:f t="shared" si="19"/>
        <x:v>0</x:v>
      </x:c>
      <x:c r="DL140" s="720">
        <x:f t="shared" si="19"/>
        <x:v>0</x:v>
      </x:c>
      <x:c r="DM140" s="722">
        <x:f t="shared" si="19"/>
        <x:v>0</x:v>
      </x:c>
      <x:c r="DN140" s="721">
        <x:f t="shared" si="19"/>
        <x:v>0</x:v>
      </x:c>
      <x:c r="DO140" s="720">
        <x:f t="shared" si="19"/>
        <x:v>0</x:v>
      </x:c>
      <x:c r="DP140" s="720">
        <x:f t="shared" si="19"/>
        <x:v>0</x:v>
      </x:c>
      <x:c r="DQ140" s="720">
        <x:f t="shared" si="19"/>
        <x:v>0</x:v>
      </x:c>
      <x:c r="DR140" s="720">
        <x:f t="shared" si="19"/>
        <x:v>0</x:v>
      </x:c>
      <x:c r="DS140" s="722">
        <x:f t="shared" si="19"/>
        <x:v>0</x:v>
      </x:c>
      <x:c r="DT140" s="721">
        <x:f t="shared" si="19"/>
        <x:v>0</x:v>
      </x:c>
      <x:c r="DU140" s="720">
        <x:f t="shared" si="19"/>
        <x:v>0</x:v>
      </x:c>
      <x:c r="DV140" s="720">
        <x:f t="shared" si="19"/>
        <x:v>0</x:v>
      </x:c>
      <x:c r="DW140" s="720">
        <x:f t="shared" si="19"/>
        <x:v>0</x:v>
      </x:c>
      <x:c r="DX140" s="720">
        <x:f t="shared" si="19"/>
        <x:v>0</x:v>
      </x:c>
      <x:c r="DY140" s="720">
        <x:f t="shared" si="19"/>
        <x:v>0</x:v>
      </x:c>
      <x:c r="DZ140" s="720">
        <x:f t="shared" si="19"/>
        <x:v>0</x:v>
      </x:c>
      <x:c r="EA140" s="720">
        <x:f t="shared" si="19"/>
        <x:v>0</x:v>
      </x:c>
      <x:c r="EB140" s="720">
        <x:f t="shared" si="19"/>
        <x:v>0</x:v>
      </x:c>
      <x:c r="EC140" s="720">
        <x:f t="shared" si="19"/>
        <x:v>0</x:v>
      </x:c>
      <x:c r="ED140" s="720">
        <x:f t="shared" si="19"/>
        <x:v>0</x:v>
      </x:c>
      <x:c r="EE140" s="720">
        <x:f t="shared" si="19"/>
        <x:v>0</x:v>
      </x:c>
      <x:c r="EF140" s="720">
        <x:f t="shared" ref="EF140:GQ140" si="20">SUM(EF141:EF507)</x:f>
        <x:v>0</x:v>
      </x:c>
      <x:c r="EG140" s="720">
        <x:f t="shared" si="20"/>
        <x:v>0</x:v>
      </x:c>
      <x:c r="EH140" s="720">
        <x:f t="shared" si="20"/>
        <x:v>0</x:v>
      </x:c>
      <x:c r="EI140" s="720">
        <x:f t="shared" si="20"/>
        <x:v>0</x:v>
      </x:c>
      <x:c r="EJ140" s="720">
        <x:f t="shared" si="20"/>
        <x:v>0</x:v>
      </x:c>
      <x:c r="EK140" s="720">
        <x:f t="shared" si="20"/>
        <x:v>0</x:v>
      </x:c>
      <x:c r="EL140" s="720">
        <x:f t="shared" si="20"/>
        <x:v>0</x:v>
      </x:c>
      <x:c r="EM140" s="720">
        <x:f t="shared" si="20"/>
        <x:v>0</x:v>
      </x:c>
      <x:c r="EN140" s="720">
        <x:f t="shared" si="20"/>
        <x:v>0</x:v>
      </x:c>
      <x:c r="EO140" s="720">
        <x:f t="shared" si="20"/>
        <x:v>0</x:v>
      </x:c>
      <x:c r="EP140" s="720">
        <x:f t="shared" si="20"/>
        <x:v>0</x:v>
      </x:c>
      <x:c r="EQ140" s="720">
        <x:f t="shared" si="20"/>
        <x:v>0</x:v>
      </x:c>
      <x:c r="ER140" s="720">
        <x:f t="shared" si="20"/>
        <x:v>0</x:v>
      </x:c>
      <x:c r="ES140" s="720">
        <x:f t="shared" si="20"/>
        <x:v>0</x:v>
      </x:c>
      <x:c r="ET140" s="720">
        <x:f t="shared" si="20"/>
        <x:v>0</x:v>
      </x:c>
      <x:c r="EU140" s="720">
        <x:f t="shared" si="20"/>
        <x:v>0</x:v>
      </x:c>
      <x:c r="EV140" s="720">
        <x:f t="shared" si="20"/>
        <x:v>0</x:v>
      </x:c>
      <x:c r="EW140" s="720">
        <x:f t="shared" si="20"/>
        <x:v>0</x:v>
      </x:c>
      <x:c r="EX140" s="720">
        <x:f t="shared" si="20"/>
        <x:v>0</x:v>
      </x:c>
      <x:c r="EY140" s="720">
        <x:f t="shared" si="20"/>
        <x:v>0</x:v>
      </x:c>
      <x:c r="EZ140" s="720">
        <x:f t="shared" si="20"/>
        <x:v>0</x:v>
      </x:c>
      <x:c r="FA140" s="720">
        <x:f t="shared" si="20"/>
        <x:v>0</x:v>
      </x:c>
      <x:c r="FB140" s="722">
        <x:f t="shared" si="20"/>
        <x:v>0</x:v>
      </x:c>
      <x:c r="FC140" s="721">
        <x:f t="shared" si="20"/>
        <x:v>0</x:v>
      </x:c>
      <x:c r="FD140" s="720">
        <x:f t="shared" si="20"/>
        <x:v>0</x:v>
      </x:c>
      <x:c r="FE140" s="720">
        <x:f t="shared" si="20"/>
        <x:v>0</x:v>
      </x:c>
      <x:c r="FF140" s="720">
        <x:f t="shared" si="20"/>
        <x:v>0</x:v>
      </x:c>
      <x:c r="FG140" s="720">
        <x:f t="shared" si="20"/>
        <x:v>0</x:v>
      </x:c>
      <x:c r="FH140" s="720">
        <x:f t="shared" si="20"/>
        <x:v>0</x:v>
      </x:c>
      <x:c r="FI140" s="720">
        <x:f t="shared" si="20"/>
        <x:v>0</x:v>
      </x:c>
      <x:c r="FJ140" s="720">
        <x:f t="shared" si="20"/>
        <x:v>0</x:v>
      </x:c>
      <x:c r="FK140" s="720">
        <x:f t="shared" si="20"/>
        <x:v>0</x:v>
      </x:c>
      <x:c r="FL140" s="720">
        <x:f t="shared" si="20"/>
        <x:v>0</x:v>
      </x:c>
      <x:c r="FM140" s="720">
        <x:f t="shared" si="20"/>
        <x:v>0</x:v>
      </x:c>
      <x:c r="FN140" s="720">
        <x:f t="shared" si="20"/>
        <x:v>0</x:v>
      </x:c>
      <x:c r="FO140" s="720">
        <x:f t="shared" si="20"/>
        <x:v>0</x:v>
      </x:c>
      <x:c r="FP140" s="720">
        <x:f t="shared" si="20"/>
        <x:v>0</x:v>
      </x:c>
      <x:c r="FQ140" s="720">
        <x:f t="shared" si="20"/>
        <x:v>0</x:v>
      </x:c>
      <x:c r="FR140" s="720">
        <x:f t="shared" si="20"/>
        <x:v>0</x:v>
      </x:c>
      <x:c r="FS140" s="720">
        <x:f t="shared" si="20"/>
        <x:v>0</x:v>
      </x:c>
      <x:c r="FT140" s="720">
        <x:f t="shared" si="20"/>
        <x:v>0</x:v>
      </x:c>
      <x:c r="FU140" s="720">
        <x:f t="shared" si="20"/>
        <x:v>0</x:v>
      </x:c>
      <x:c r="FV140" s="720">
        <x:f t="shared" si="20"/>
        <x:v>0</x:v>
      </x:c>
      <x:c r="FW140" s="720">
        <x:f t="shared" si="20"/>
        <x:v>0</x:v>
      </x:c>
      <x:c r="FX140" s="720">
        <x:f t="shared" si="20"/>
        <x:v>0</x:v>
      </x:c>
      <x:c r="FY140" s="720">
        <x:f t="shared" si="20"/>
        <x:v>0</x:v>
      </x:c>
      <x:c r="FZ140" s="720">
        <x:f t="shared" si="20"/>
        <x:v>0</x:v>
      </x:c>
      <x:c r="GA140" s="720">
        <x:f t="shared" si="20"/>
        <x:v>0</x:v>
      </x:c>
      <x:c r="GB140" s="720">
        <x:f t="shared" si="20"/>
        <x:v>0</x:v>
      </x:c>
      <x:c r="GC140" s="720">
        <x:f t="shared" si="20"/>
        <x:v>0</x:v>
      </x:c>
      <x:c r="GD140" s="720">
        <x:f t="shared" si="20"/>
        <x:v>0</x:v>
      </x:c>
      <x:c r="GE140" s="720">
        <x:f t="shared" si="20"/>
        <x:v>0</x:v>
      </x:c>
      <x:c r="GF140" s="720">
        <x:f t="shared" si="20"/>
        <x:v>0</x:v>
      </x:c>
      <x:c r="GG140" s="720">
        <x:f t="shared" si="20"/>
        <x:v>0</x:v>
      </x:c>
      <x:c r="GH140" s="720">
        <x:f t="shared" si="20"/>
        <x:v>0</x:v>
      </x:c>
      <x:c r="GI140" s="720">
        <x:f t="shared" si="20"/>
        <x:v>0</x:v>
      </x:c>
      <x:c r="GJ140" s="720">
        <x:f t="shared" si="20"/>
        <x:v>0</x:v>
      </x:c>
      <x:c r="GK140" s="720">
        <x:f t="shared" si="20"/>
        <x:v>0</x:v>
      </x:c>
      <x:c r="GL140" s="720">
        <x:f t="shared" si="20"/>
        <x:v>0</x:v>
      </x:c>
      <x:c r="GM140" s="720">
        <x:f t="shared" si="20"/>
        <x:v>0</x:v>
      </x:c>
      <x:c r="GN140" s="720">
        <x:f t="shared" si="20"/>
        <x:v>0</x:v>
      </x:c>
      <x:c r="GO140" s="720">
        <x:f t="shared" si="20"/>
        <x:v>0</x:v>
      </x:c>
      <x:c r="GP140" s="720">
        <x:f t="shared" si="20"/>
        <x:v>0</x:v>
      </x:c>
      <x:c r="GQ140" s="720">
        <x:f t="shared" si="20"/>
        <x:v>0</x:v>
      </x:c>
      <x:c r="GR140" s="720">
        <x:f t="shared" ref="GR140:JC140" si="21">SUM(GR141:GR507)</x:f>
        <x:v>0</x:v>
      </x:c>
      <x:c r="GS140" s="720">
        <x:f t="shared" si="21"/>
        <x:v>0</x:v>
      </x:c>
      <x:c r="GT140" s="720">
        <x:f t="shared" si="21"/>
        <x:v>0</x:v>
      </x:c>
      <x:c r="GU140" s="720">
        <x:f t="shared" si="21"/>
        <x:v>0</x:v>
      </x:c>
      <x:c r="GV140" s="720">
        <x:f t="shared" si="21"/>
        <x:v>0</x:v>
      </x:c>
      <x:c r="GW140" s="720">
        <x:f t="shared" si="21"/>
        <x:v>0</x:v>
      </x:c>
      <x:c r="GX140" s="720">
        <x:f t="shared" si="21"/>
        <x:v>0</x:v>
      </x:c>
      <x:c r="GY140" s="720">
        <x:f t="shared" si="21"/>
        <x:v>0</x:v>
      </x:c>
      <x:c r="GZ140" s="720">
        <x:f t="shared" si="21"/>
        <x:v>0</x:v>
      </x:c>
      <x:c r="HA140" s="720">
        <x:f t="shared" si="21"/>
        <x:v>0</x:v>
      </x:c>
      <x:c r="HB140" s="720">
        <x:f t="shared" si="21"/>
        <x:v>0</x:v>
      </x:c>
      <x:c r="HC140" s="720">
        <x:f t="shared" si="21"/>
        <x:v>0</x:v>
      </x:c>
      <x:c r="HD140" s="720">
        <x:f t="shared" si="21"/>
        <x:v>0</x:v>
      </x:c>
      <x:c r="HE140" s="720">
        <x:f t="shared" si="21"/>
        <x:v>0</x:v>
      </x:c>
      <x:c r="HF140" s="720">
        <x:f t="shared" si="21"/>
        <x:v>0</x:v>
      </x:c>
      <x:c r="HG140" s="720">
        <x:f t="shared" si="21"/>
        <x:v>0</x:v>
      </x:c>
      <x:c r="HH140" s="720">
        <x:f t="shared" si="21"/>
        <x:v>0</x:v>
      </x:c>
      <x:c r="HI140" s="720">
        <x:f t="shared" si="21"/>
        <x:v>0</x:v>
      </x:c>
      <x:c r="HJ140" s="720">
        <x:f t="shared" si="21"/>
        <x:v>0</x:v>
      </x:c>
      <x:c r="HK140" s="720">
        <x:f t="shared" si="21"/>
        <x:v>0</x:v>
      </x:c>
      <x:c r="HL140" s="720">
        <x:f t="shared" si="21"/>
        <x:v>0</x:v>
      </x:c>
      <x:c r="HM140" s="720">
        <x:f t="shared" si="21"/>
        <x:v>0</x:v>
      </x:c>
      <x:c r="HN140" s="720">
        <x:f t="shared" si="21"/>
        <x:v>0</x:v>
      </x:c>
      <x:c r="HO140" s="720">
        <x:f t="shared" si="21"/>
        <x:v>0</x:v>
      </x:c>
      <x:c r="HP140" s="720">
        <x:f t="shared" si="21"/>
        <x:v>0</x:v>
      </x:c>
      <x:c r="HQ140" s="720">
        <x:f t="shared" si="21"/>
        <x:v>0</x:v>
      </x:c>
      <x:c r="HR140" s="720">
        <x:f t="shared" si="21"/>
        <x:v>0</x:v>
      </x:c>
      <x:c r="HS140" s="720">
        <x:f t="shared" si="21"/>
        <x:v>0</x:v>
      </x:c>
      <x:c r="HT140" s="720">
        <x:f t="shared" si="21"/>
        <x:v>0</x:v>
      </x:c>
      <x:c r="HU140" s="720">
        <x:f t="shared" si="21"/>
        <x:v>0</x:v>
      </x:c>
      <x:c r="HV140" s="720">
        <x:f t="shared" si="21"/>
        <x:v>0</x:v>
      </x:c>
      <x:c r="HW140" s="720">
        <x:f t="shared" si="21"/>
        <x:v>0</x:v>
      </x:c>
      <x:c r="HX140" s="720">
        <x:f t="shared" si="21"/>
        <x:v>0</x:v>
      </x:c>
      <x:c r="HY140" s="720">
        <x:f t="shared" si="21"/>
        <x:v>0</x:v>
      </x:c>
      <x:c r="HZ140" s="720">
        <x:f t="shared" si="21"/>
        <x:v>0</x:v>
      </x:c>
      <x:c r="IA140" s="720">
        <x:f t="shared" si="21"/>
        <x:v>0</x:v>
      </x:c>
      <x:c r="IB140" s="720">
        <x:f t="shared" si="21"/>
        <x:v>0</x:v>
      </x:c>
      <x:c r="IC140" s="720">
        <x:f t="shared" si="21"/>
        <x:v>0</x:v>
      </x:c>
      <x:c r="ID140" s="720">
        <x:f t="shared" si="21"/>
        <x:v>0</x:v>
      </x:c>
      <x:c r="IE140" s="720">
        <x:f t="shared" si="21"/>
        <x:v>0</x:v>
      </x:c>
      <x:c r="IF140" s="720">
        <x:f t="shared" si="21"/>
        <x:v>0</x:v>
      </x:c>
      <x:c r="IG140" s="720">
        <x:f t="shared" si="21"/>
        <x:v>0</x:v>
      </x:c>
      <x:c r="IH140" s="720">
        <x:f t="shared" si="21"/>
        <x:v>0</x:v>
      </x:c>
      <x:c r="II140" s="720">
        <x:f t="shared" si="21"/>
        <x:v>0</x:v>
      </x:c>
      <x:c r="IJ140" s="720">
        <x:f t="shared" si="21"/>
        <x:v>0</x:v>
      </x:c>
      <x:c r="IK140" s="720">
        <x:f t="shared" si="21"/>
        <x:v>0</x:v>
      </x:c>
      <x:c r="IL140" s="720">
        <x:f t="shared" si="21"/>
        <x:v>0</x:v>
      </x:c>
      <x:c r="IM140" s="720">
        <x:f t="shared" si="21"/>
        <x:v>0</x:v>
      </x:c>
      <x:c r="IN140" s="720">
        <x:f t="shared" si="21"/>
        <x:v>0</x:v>
      </x:c>
      <x:c r="IO140" s="720">
        <x:f t="shared" si="21"/>
        <x:v>0</x:v>
      </x:c>
      <x:c r="IP140" s="720">
        <x:f t="shared" si="21"/>
        <x:v>0</x:v>
      </x:c>
      <x:c r="IQ140" s="720">
        <x:f t="shared" si="21"/>
        <x:v>0</x:v>
      </x:c>
      <x:c r="IR140" s="720">
        <x:f t="shared" si="21"/>
        <x:v>0</x:v>
      </x:c>
      <x:c r="IS140" s="720">
        <x:f t="shared" si="21"/>
        <x:v>0</x:v>
      </x:c>
      <x:c r="IT140" s="720">
        <x:f t="shared" si="21"/>
        <x:v>0</x:v>
      </x:c>
      <x:c r="IU140" s="720">
        <x:f t="shared" si="21"/>
        <x:v>0</x:v>
      </x:c>
      <x:c r="IV140" s="720">
        <x:f t="shared" si="21"/>
        <x:v>0</x:v>
      </x:c>
      <x:c r="IW140" s="720">
        <x:f t="shared" si="21"/>
        <x:v>0</x:v>
      </x:c>
      <x:c r="IX140" s="720">
        <x:f t="shared" si="21"/>
        <x:v>0</x:v>
      </x:c>
      <x:c r="IY140" s="720">
        <x:f t="shared" si="21"/>
        <x:v>0</x:v>
      </x:c>
      <x:c r="IZ140" s="720">
        <x:f t="shared" si="21"/>
        <x:v>0</x:v>
      </x:c>
      <x:c r="JA140" s="720">
        <x:f t="shared" si="21"/>
        <x:v>0</x:v>
      </x:c>
      <x:c r="JB140" s="720">
        <x:f t="shared" si="21"/>
        <x:v>0</x:v>
      </x:c>
      <x:c r="JC140" s="720">
        <x:f t="shared" si="21"/>
        <x:v>0</x:v>
      </x:c>
      <x:c r="JD140" s="720">
        <x:f t="shared" ref="JD140:LO140" si="22">SUM(JD141:JD507)</x:f>
        <x:v>0</x:v>
      </x:c>
      <x:c r="JE140" s="720">
        <x:f t="shared" si="22"/>
        <x:v>0</x:v>
      </x:c>
      <x:c r="JF140" s="720">
        <x:f t="shared" si="22"/>
        <x:v>0</x:v>
      </x:c>
      <x:c r="JG140" s="720">
        <x:f t="shared" si="22"/>
        <x:v>0</x:v>
      </x:c>
      <x:c r="JH140" s="720">
        <x:f t="shared" si="22"/>
        <x:v>0</x:v>
      </x:c>
      <x:c r="JI140" s="720">
        <x:f t="shared" si="22"/>
        <x:v>0</x:v>
      </x:c>
      <x:c r="JJ140" s="720">
        <x:f t="shared" si="22"/>
        <x:v>0</x:v>
      </x:c>
      <x:c r="JK140" s="720">
        <x:f t="shared" si="22"/>
        <x:v>0</x:v>
      </x:c>
      <x:c r="JL140" s="720">
        <x:f t="shared" si="22"/>
        <x:v>0</x:v>
      </x:c>
      <x:c r="JM140" s="720">
        <x:f t="shared" si="22"/>
        <x:v>0</x:v>
      </x:c>
      <x:c r="JN140" s="720">
        <x:f t="shared" si="22"/>
        <x:v>0</x:v>
      </x:c>
      <x:c r="JO140" s="720">
        <x:f t="shared" si="22"/>
        <x:v>0</x:v>
      </x:c>
      <x:c r="JP140" s="720">
        <x:f t="shared" si="22"/>
        <x:v>0</x:v>
      </x:c>
      <x:c r="JQ140" s="720">
        <x:f t="shared" si="22"/>
        <x:v>0</x:v>
      </x:c>
      <x:c r="JR140" s="720">
        <x:f t="shared" si="22"/>
        <x:v>0</x:v>
      </x:c>
      <x:c r="JS140" s="720">
        <x:f t="shared" si="22"/>
        <x:v>0</x:v>
      </x:c>
      <x:c r="JT140" s="720">
        <x:f t="shared" si="22"/>
        <x:v>0</x:v>
      </x:c>
      <x:c r="JU140" s="720">
        <x:f t="shared" si="22"/>
        <x:v>0</x:v>
      </x:c>
      <x:c r="JV140" s="720">
        <x:f t="shared" si="22"/>
        <x:v>0</x:v>
      </x:c>
      <x:c r="JW140" s="720">
        <x:f t="shared" si="22"/>
        <x:v>0</x:v>
      </x:c>
      <x:c r="JX140" s="720">
        <x:f t="shared" si="22"/>
        <x:v>0</x:v>
      </x:c>
      <x:c r="JY140" s="720">
        <x:f t="shared" si="22"/>
        <x:v>0</x:v>
      </x:c>
      <x:c r="JZ140" s="720">
        <x:f t="shared" si="22"/>
        <x:v>0</x:v>
      </x:c>
      <x:c r="KA140" s="720">
        <x:f t="shared" si="22"/>
        <x:v>0</x:v>
      </x:c>
      <x:c r="KB140" s="720">
        <x:f t="shared" si="22"/>
        <x:v>0</x:v>
      </x:c>
      <x:c r="KC140" s="720">
        <x:f t="shared" si="22"/>
        <x:v>0</x:v>
      </x:c>
      <x:c r="KD140" s="720">
        <x:f t="shared" si="22"/>
        <x:v>0</x:v>
      </x:c>
      <x:c r="KE140" s="720">
        <x:f t="shared" si="22"/>
        <x:v>0</x:v>
      </x:c>
      <x:c r="KF140" s="720">
        <x:f t="shared" si="22"/>
        <x:v>0</x:v>
      </x:c>
      <x:c r="KG140" s="720">
        <x:f t="shared" si="22"/>
        <x:v>0</x:v>
      </x:c>
      <x:c r="KH140" s="720">
        <x:f t="shared" si="22"/>
        <x:v>0</x:v>
      </x:c>
      <x:c r="KI140" s="720">
        <x:f t="shared" si="22"/>
        <x:v>0</x:v>
      </x:c>
      <x:c r="KJ140" s="720">
        <x:f t="shared" si="22"/>
        <x:v>0</x:v>
      </x:c>
      <x:c r="KK140" s="720">
        <x:f t="shared" si="22"/>
        <x:v>0</x:v>
      </x:c>
      <x:c r="KL140" s="720">
        <x:f t="shared" si="22"/>
        <x:v>0</x:v>
      </x:c>
      <x:c r="KM140" s="720">
        <x:f t="shared" si="22"/>
        <x:v>0</x:v>
      </x:c>
      <x:c r="KN140" s="720">
        <x:f t="shared" si="22"/>
        <x:v>0</x:v>
      </x:c>
      <x:c r="KO140" s="720">
        <x:f t="shared" si="22"/>
        <x:v>0</x:v>
      </x:c>
      <x:c r="KP140" s="720">
        <x:f t="shared" si="22"/>
        <x:v>0</x:v>
      </x:c>
      <x:c r="KQ140" s="720">
        <x:f t="shared" si="22"/>
        <x:v>0</x:v>
      </x:c>
      <x:c r="KR140" s="720">
        <x:f t="shared" si="22"/>
        <x:v>0</x:v>
      </x:c>
      <x:c r="KS140" s="720">
        <x:f t="shared" si="22"/>
        <x:v>0</x:v>
      </x:c>
      <x:c r="KT140" s="720">
        <x:f t="shared" si="22"/>
        <x:v>0</x:v>
      </x:c>
      <x:c r="KU140" s="720">
        <x:f t="shared" si="22"/>
        <x:v>0</x:v>
      </x:c>
      <x:c r="KV140" s="720">
        <x:f t="shared" si="22"/>
        <x:v>0</x:v>
      </x:c>
      <x:c r="KW140" s="720">
        <x:f t="shared" si="22"/>
        <x:v>0</x:v>
      </x:c>
      <x:c r="KX140" s="720">
        <x:f t="shared" si="22"/>
        <x:v>0</x:v>
      </x:c>
      <x:c r="KY140" s="720">
        <x:f t="shared" si="22"/>
        <x:v>0</x:v>
      </x:c>
      <x:c r="KZ140" s="720">
        <x:f t="shared" si="22"/>
        <x:v>0</x:v>
      </x:c>
      <x:c r="LA140" s="720">
        <x:f t="shared" si="22"/>
        <x:v>0</x:v>
      </x:c>
      <x:c r="LB140" s="720">
        <x:f t="shared" si="22"/>
        <x:v>0</x:v>
      </x:c>
      <x:c r="LC140" s="720">
        <x:f t="shared" si="22"/>
        <x:v>0</x:v>
      </x:c>
      <x:c r="LD140" s="720">
        <x:f t="shared" si="22"/>
        <x:v>0</x:v>
      </x:c>
      <x:c r="LE140" s="720">
        <x:f t="shared" si="22"/>
        <x:v>0</x:v>
      </x:c>
      <x:c r="LF140" s="720">
        <x:f t="shared" si="22"/>
        <x:v>0</x:v>
      </x:c>
      <x:c r="LG140" s="720">
        <x:f t="shared" si="22"/>
        <x:v>0</x:v>
      </x:c>
      <x:c r="LH140" s="720">
        <x:f t="shared" si="22"/>
        <x:v>0</x:v>
      </x:c>
      <x:c r="LI140" s="720">
        <x:f t="shared" si="22"/>
        <x:v>0</x:v>
      </x:c>
      <x:c r="LJ140" s="720">
        <x:f t="shared" si="22"/>
        <x:v>0</x:v>
      </x:c>
      <x:c r="LK140" s="720">
        <x:f t="shared" si="22"/>
        <x:v>0</x:v>
      </x:c>
      <x:c r="LL140" s="720">
        <x:f t="shared" si="22"/>
        <x:v>0</x:v>
      </x:c>
      <x:c r="LM140" s="720">
        <x:f t="shared" si="22"/>
        <x:v>0</x:v>
      </x:c>
      <x:c r="LN140" s="720">
        <x:f t="shared" si="22"/>
        <x:v>0</x:v>
      </x:c>
      <x:c r="LO140" s="720">
        <x:f t="shared" si="22"/>
        <x:v>0</x:v>
      </x:c>
      <x:c r="LP140" s="720">
        <x:f t="shared" ref="LP140:OA140" si="23">SUM(LP141:LP507)</x:f>
        <x:v>0</x:v>
      </x:c>
      <x:c r="LQ140" s="720">
        <x:f t="shared" si="23"/>
        <x:v>0</x:v>
      </x:c>
      <x:c r="LR140" s="720">
        <x:f t="shared" si="23"/>
        <x:v>0</x:v>
      </x:c>
      <x:c r="LS140" s="720">
        <x:f t="shared" si="23"/>
        <x:v>0</x:v>
      </x:c>
      <x:c r="LT140" s="720">
        <x:f t="shared" si="23"/>
        <x:v>0</x:v>
      </x:c>
      <x:c r="LU140" s="720">
        <x:f t="shared" si="23"/>
        <x:v>0</x:v>
      </x:c>
      <x:c r="LV140" s="720">
        <x:f t="shared" si="23"/>
        <x:v>0</x:v>
      </x:c>
      <x:c r="LW140" s="720">
        <x:f t="shared" si="23"/>
        <x:v>0</x:v>
      </x:c>
      <x:c r="LX140" s="720">
        <x:f t="shared" si="23"/>
        <x:v>0</x:v>
      </x:c>
      <x:c r="LY140" s="720">
        <x:f t="shared" si="23"/>
        <x:v>0</x:v>
      </x:c>
      <x:c r="LZ140" s="720">
        <x:f t="shared" si="23"/>
        <x:v>0</x:v>
      </x:c>
      <x:c r="MA140" s="720">
        <x:f t="shared" si="23"/>
        <x:v>0</x:v>
      </x:c>
      <x:c r="MB140" s="720">
        <x:f t="shared" si="23"/>
        <x:v>0</x:v>
      </x:c>
      <x:c r="MC140" s="720">
        <x:f t="shared" si="23"/>
        <x:v>0</x:v>
      </x:c>
      <x:c r="MD140" s="720">
        <x:f t="shared" si="23"/>
        <x:v>0</x:v>
      </x:c>
      <x:c r="ME140" s="720">
        <x:f t="shared" si="23"/>
        <x:v>0</x:v>
      </x:c>
      <x:c r="MF140" s="720">
        <x:f t="shared" si="23"/>
        <x:v>0</x:v>
      </x:c>
      <x:c r="MG140" s="720">
        <x:f t="shared" si="23"/>
        <x:v>0</x:v>
      </x:c>
      <x:c r="MH140" s="720">
        <x:f t="shared" si="23"/>
        <x:v>0</x:v>
      </x:c>
      <x:c r="MI140" s="720">
        <x:f t="shared" si="23"/>
        <x:v>0</x:v>
      </x:c>
      <x:c r="MJ140" s="720">
        <x:f t="shared" si="23"/>
        <x:v>0</x:v>
      </x:c>
      <x:c r="MK140" s="720">
        <x:f t="shared" si="23"/>
        <x:v>0</x:v>
      </x:c>
      <x:c r="ML140" s="720">
        <x:f t="shared" si="23"/>
        <x:v>0</x:v>
      </x:c>
      <x:c r="MM140" s="720">
        <x:f t="shared" si="23"/>
        <x:v>0</x:v>
      </x:c>
      <x:c r="MN140" s="720">
        <x:f t="shared" si="23"/>
        <x:v>0</x:v>
      </x:c>
      <x:c r="MO140" s="720">
        <x:f t="shared" si="23"/>
        <x:v>0</x:v>
      </x:c>
      <x:c r="MP140" s="720">
        <x:f t="shared" si="23"/>
        <x:v>0</x:v>
      </x:c>
      <x:c r="MQ140" s="720">
        <x:f t="shared" si="23"/>
        <x:v>0</x:v>
      </x:c>
      <x:c r="MR140" s="720">
        <x:f t="shared" si="23"/>
        <x:v>0</x:v>
      </x:c>
      <x:c r="MS140" s="720">
        <x:f t="shared" si="23"/>
        <x:v>0</x:v>
      </x:c>
      <x:c r="MT140" s="720">
        <x:f t="shared" si="23"/>
        <x:v>0</x:v>
      </x:c>
      <x:c r="MU140" s="720">
        <x:f t="shared" si="23"/>
        <x:v>0</x:v>
      </x:c>
      <x:c r="MV140" s="720">
        <x:f t="shared" si="23"/>
        <x:v>0</x:v>
      </x:c>
      <x:c r="MW140" s="720">
        <x:f t="shared" si="23"/>
        <x:v>0</x:v>
      </x:c>
      <x:c r="MX140" s="720">
        <x:f t="shared" si="23"/>
        <x:v>0</x:v>
      </x:c>
      <x:c r="MY140" s="720">
        <x:f t="shared" si="23"/>
        <x:v>0</x:v>
      </x:c>
      <x:c r="MZ140" s="720">
        <x:f t="shared" si="23"/>
        <x:v>0</x:v>
      </x:c>
      <x:c r="NA140" s="720">
        <x:f t="shared" si="23"/>
        <x:v>0</x:v>
      </x:c>
      <x:c r="NB140" s="720">
        <x:f t="shared" si="23"/>
        <x:v>0</x:v>
      </x:c>
      <x:c r="NC140" s="720">
        <x:f t="shared" si="23"/>
        <x:v>0</x:v>
      </x:c>
      <x:c r="ND140" s="720">
        <x:f t="shared" si="23"/>
        <x:v>0</x:v>
      </x:c>
      <x:c r="NE140" s="720">
        <x:f t="shared" si="23"/>
        <x:v>0</x:v>
      </x:c>
      <x:c r="NF140" s="720">
        <x:f t="shared" si="23"/>
        <x:v>0</x:v>
      </x:c>
      <x:c r="NG140" s="720">
        <x:f t="shared" si="23"/>
        <x:v>0</x:v>
      </x:c>
      <x:c r="NH140" s="720">
        <x:f t="shared" si="23"/>
        <x:v>0</x:v>
      </x:c>
      <x:c r="NI140" s="720">
        <x:f t="shared" si="23"/>
        <x:v>0</x:v>
      </x:c>
      <x:c r="NJ140" s="720">
        <x:f t="shared" si="23"/>
        <x:v>0</x:v>
      </x:c>
      <x:c r="NK140" s="720">
        <x:f t="shared" si="23"/>
        <x:v>0</x:v>
      </x:c>
      <x:c r="NL140" s="720">
        <x:f t="shared" si="23"/>
        <x:v>0</x:v>
      </x:c>
      <x:c r="NM140" s="720">
        <x:f t="shared" si="23"/>
        <x:v>0</x:v>
      </x:c>
      <x:c r="NN140" s="720">
        <x:f t="shared" si="23"/>
        <x:v>0</x:v>
      </x:c>
      <x:c r="NO140" s="720">
        <x:f t="shared" si="23"/>
        <x:v>0</x:v>
      </x:c>
      <x:c r="NP140" s="720">
        <x:f t="shared" si="23"/>
        <x:v>0</x:v>
      </x:c>
      <x:c r="NQ140" s="720">
        <x:f t="shared" si="23"/>
        <x:v>0</x:v>
      </x:c>
      <x:c r="NR140" s="720">
        <x:f t="shared" si="23"/>
        <x:v>0</x:v>
      </x:c>
      <x:c r="NS140" s="720">
        <x:f t="shared" si="23"/>
        <x:v>0</x:v>
      </x:c>
      <x:c r="NT140" s="720">
        <x:f t="shared" si="23"/>
        <x:v>0</x:v>
      </x:c>
      <x:c r="NU140" s="720">
        <x:f t="shared" si="23"/>
        <x:v>0</x:v>
      </x:c>
      <x:c r="NV140" s="720">
        <x:f t="shared" si="23"/>
        <x:v>0</x:v>
      </x:c>
      <x:c r="NW140" s="720">
        <x:f t="shared" si="23"/>
        <x:v>0</x:v>
      </x:c>
      <x:c r="NX140" s="720">
        <x:f t="shared" si="23"/>
        <x:v>0</x:v>
      </x:c>
      <x:c r="NY140" s="720">
        <x:f t="shared" si="23"/>
        <x:v>0</x:v>
      </x:c>
      <x:c r="NZ140" s="720">
        <x:f t="shared" si="23"/>
        <x:v>0</x:v>
      </x:c>
      <x:c r="OA140" s="720">
        <x:f t="shared" si="23"/>
        <x:v>0</x:v>
      </x:c>
      <x:c r="OB140" s="720">
        <x:f t="shared" ref="OB140:QI140" si="24">SUM(OB141:OB507)</x:f>
        <x:v>0</x:v>
      </x:c>
      <x:c r="OC140" s="720">
        <x:f t="shared" si="24"/>
        <x:v>0</x:v>
      </x:c>
      <x:c r="OD140" s="720">
        <x:f t="shared" si="24"/>
        <x:v>0</x:v>
      </x:c>
      <x:c r="OE140" s="720">
        <x:f t="shared" si="24"/>
        <x:v>0</x:v>
      </x:c>
      <x:c r="OF140" s="720">
        <x:f t="shared" si="24"/>
        <x:v>0</x:v>
      </x:c>
      <x:c r="OG140" s="720">
        <x:f t="shared" si="24"/>
        <x:v>0</x:v>
      </x:c>
      <x:c r="OH140" s="720">
        <x:f t="shared" si="24"/>
        <x:v>0</x:v>
      </x:c>
      <x:c r="OI140" s="720">
        <x:f t="shared" si="24"/>
        <x:v>0</x:v>
      </x:c>
      <x:c r="OJ140" s="720">
        <x:f t="shared" si="24"/>
        <x:v>0</x:v>
      </x:c>
      <x:c r="OK140" s="720">
        <x:f t="shared" si="24"/>
        <x:v>0</x:v>
      </x:c>
      <x:c r="OL140" s="720">
        <x:f t="shared" si="24"/>
        <x:v>0</x:v>
      </x:c>
      <x:c r="OM140" s="720">
        <x:f t="shared" si="24"/>
        <x:v>0</x:v>
      </x:c>
      <x:c r="ON140" s="720">
        <x:f t="shared" si="24"/>
        <x:v>0</x:v>
      </x:c>
      <x:c r="OO140" s="720">
        <x:f t="shared" si="24"/>
        <x:v>0</x:v>
      </x:c>
      <x:c r="OP140" s="720">
        <x:f t="shared" si="24"/>
        <x:v>0</x:v>
      </x:c>
      <x:c r="OQ140" s="720">
        <x:f t="shared" si="24"/>
        <x:v>0</x:v>
      </x:c>
      <x:c r="OR140" s="720">
        <x:f t="shared" si="24"/>
        <x:v>0</x:v>
      </x:c>
      <x:c r="OS140" s="720">
        <x:f t="shared" si="24"/>
        <x:v>0</x:v>
      </x:c>
      <x:c r="OT140" s="720">
        <x:f t="shared" si="24"/>
        <x:v>0</x:v>
      </x:c>
      <x:c r="OU140" s="720">
        <x:f t="shared" si="24"/>
        <x:v>0</x:v>
      </x:c>
      <x:c r="OV140" s="720">
        <x:f t="shared" si="24"/>
        <x:v>0</x:v>
      </x:c>
      <x:c r="OW140" s="720">
        <x:f t="shared" si="24"/>
        <x:v>0</x:v>
      </x:c>
      <x:c r="OX140" s="720">
        <x:f t="shared" si="24"/>
        <x:v>0</x:v>
      </x:c>
      <x:c r="OY140" s="720">
        <x:f t="shared" si="24"/>
        <x:v>0</x:v>
      </x:c>
      <x:c r="OZ140" s="720">
        <x:f t="shared" si="24"/>
        <x:v>0</x:v>
      </x:c>
      <x:c r="PA140" s="720">
        <x:f t="shared" si="24"/>
        <x:v>0</x:v>
      </x:c>
      <x:c r="PB140" s="720">
        <x:f t="shared" si="24"/>
        <x:v>0</x:v>
      </x:c>
      <x:c r="PC140" s="720">
        <x:f t="shared" si="24"/>
        <x:v>0</x:v>
      </x:c>
      <x:c r="PD140" s="720">
        <x:f t="shared" si="24"/>
        <x:v>0</x:v>
      </x:c>
      <x:c r="PE140" s="720">
        <x:f t="shared" si="24"/>
        <x:v>0</x:v>
      </x:c>
      <x:c r="PF140" s="720">
        <x:f t="shared" si="24"/>
        <x:v>0</x:v>
      </x:c>
      <x:c r="PG140" s="720">
        <x:f t="shared" si="24"/>
        <x:v>0</x:v>
      </x:c>
      <x:c r="PH140" s="720">
        <x:f t="shared" si="24"/>
        <x:v>0</x:v>
      </x:c>
      <x:c r="PI140" s="720">
        <x:f t="shared" si="24"/>
        <x:v>0</x:v>
      </x:c>
      <x:c r="PJ140" s="720">
        <x:f t="shared" si="24"/>
        <x:v>0</x:v>
      </x:c>
      <x:c r="PK140" s="720">
        <x:f t="shared" si="24"/>
        <x:v>0</x:v>
      </x:c>
      <x:c r="PL140" s="720">
        <x:f t="shared" si="24"/>
        <x:v>0</x:v>
      </x:c>
      <x:c r="PM140" s="720">
        <x:f t="shared" si="24"/>
        <x:v>0</x:v>
      </x:c>
      <x:c r="PN140" s="720">
        <x:f t="shared" si="24"/>
        <x:v>0</x:v>
      </x:c>
      <x:c r="PO140" s="720">
        <x:f t="shared" si="24"/>
        <x:v>0</x:v>
      </x:c>
      <x:c r="PP140" s="720">
        <x:f t="shared" si="24"/>
        <x:v>0</x:v>
      </x:c>
      <x:c r="PQ140" s="720">
        <x:f t="shared" si="24"/>
        <x:v>0</x:v>
      </x:c>
      <x:c r="PR140" s="720">
        <x:f t="shared" si="24"/>
        <x:v>0</x:v>
      </x:c>
      <x:c r="PS140" s="720">
        <x:f t="shared" si="24"/>
        <x:v>0</x:v>
      </x:c>
      <x:c r="PT140" s="720">
        <x:f t="shared" si="24"/>
        <x:v>0</x:v>
      </x:c>
      <x:c r="PU140" s="720">
        <x:f t="shared" si="24"/>
        <x:v>0</x:v>
      </x:c>
      <x:c r="PV140" s="720">
        <x:f t="shared" si="24"/>
        <x:v>0</x:v>
      </x:c>
      <x:c r="PW140" s="720">
        <x:f t="shared" si="24"/>
        <x:v>0</x:v>
      </x:c>
      <x:c r="PX140" s="720">
        <x:f t="shared" si="24"/>
        <x:v>0</x:v>
      </x:c>
      <x:c r="PY140" s="720">
        <x:f t="shared" si="24"/>
        <x:v>0</x:v>
      </x:c>
      <x:c r="PZ140" s="720">
        <x:f t="shared" si="24"/>
        <x:v>0</x:v>
      </x:c>
      <x:c r="QA140" s="720">
        <x:f t="shared" si="24"/>
        <x:v>0</x:v>
      </x:c>
      <x:c r="QB140" s="720">
        <x:f t="shared" si="24"/>
        <x:v>0</x:v>
      </x:c>
      <x:c r="QC140" s="720">
        <x:f t="shared" si="24"/>
        <x:v>0</x:v>
      </x:c>
      <x:c r="QD140" s="720">
        <x:f t="shared" si="24"/>
        <x:v>0</x:v>
      </x:c>
      <x:c r="QE140" s="720">
        <x:f t="shared" si="24"/>
        <x:v>0</x:v>
      </x:c>
      <x:c r="QF140" s="720">
        <x:f t="shared" si="24"/>
        <x:v>0</x:v>
      </x:c>
      <x:c r="QG140" s="720">
        <x:f t="shared" si="24"/>
        <x:v>0</x:v>
      </x:c>
      <x:c r="QH140" s="720">
        <x:f t="shared" si="24"/>
        <x:v>0</x:v>
      </x:c>
      <x:c r="QI140" s="720">
        <x:f t="shared" si="24"/>
        <x:v>0</x:v>
      </x:c>
    </x:row>
    <x:row r="141" spans="1:451" x14ac:dyDescent="0.25">
      <x:c r="A141" s="715"/>
      <x:c r="B141" s="716"/>
      <x:c r="C141" s="717"/>
      <x:c r="D141" s="717"/>
      <x:c r="E141" s="718"/>
      <x:c r="F141" s="215"/>
      <x:c r="G141" s="216"/>
      <x:c r="H141" s="216"/>
      <x:c r="I141" s="216"/>
      <x:c r="J141" s="216"/>
      <x:c r="K141" s="216"/>
      <x:c r="L141" s="216"/>
      <x:c r="M141" s="216"/>
      <x:c r="N141" s="216"/>
      <x:c r="O141" s="216"/>
      <x:c r="P141" s="216"/>
      <x:c r="Q141" s="216"/>
      <x:c r="R141" s="216"/>
      <x:c r="S141" s="216"/>
      <x:c r="T141" s="216"/>
      <x:c r="U141" s="216"/>
      <x:c r="V141" s="216"/>
      <x:c r="W141" s="216"/>
      <x:c r="X141" s="216"/>
      <x:c r="Y141" s="216"/>
      <x:c r="Z141" s="216"/>
      <x:c r="AA141" s="216"/>
      <x:c r="AB141" s="216"/>
      <x:c r="AC141" s="216"/>
      <x:c r="AD141" s="216"/>
      <x:c r="AE141" s="216"/>
      <x:c r="AF141" s="216"/>
      <x:c r="AG141" s="216"/>
      <x:c r="AH141" s="216"/>
      <x:c r="AI141" s="216"/>
      <x:c r="AJ141" s="216"/>
      <x:c r="AK141" s="216"/>
      <x:c r="AL141" s="216"/>
      <x:c r="AM141" s="216"/>
      <x:c r="AN141" s="216"/>
      <x:c r="AO141" s="216"/>
      <x:c r="AP141" s="216"/>
      <x:c r="AQ141" s="216"/>
      <x:c r="AR141" s="216"/>
      <x:c r="AS141" s="216"/>
      <x:c r="AT141" s="216"/>
      <x:c r="AU141" s="216"/>
      <x:c r="AV141" s="216"/>
      <x:c r="AW141" s="216"/>
      <x:c r="AX141" s="216"/>
      <x:c r="AY141" s="216"/>
      <x:c r="AZ141" s="216"/>
      <x:c r="BA141" s="216"/>
      <x:c r="BB141" s="216"/>
      <x:c r="BC141" s="216"/>
      <x:c r="BD141" s="216"/>
      <x:c r="BE141" s="216"/>
      <x:c r="BF141" s="216"/>
      <x:c r="BG141" s="216"/>
      <x:c r="BH141" s="216"/>
      <x:c r="BI141" s="216"/>
      <x:c r="BJ141" s="216"/>
      <x:c r="BK141" s="216"/>
      <x:c r="BL141" s="216"/>
      <x:c r="BM141" s="216"/>
      <x:c r="BN141" s="216"/>
      <x:c r="BO141" s="216"/>
      <x:c r="BP141" s="216"/>
      <x:c r="BQ141" s="216"/>
      <x:c r="BR141" s="216"/>
      <x:c r="BS141" s="216"/>
      <x:c r="BT141" s="216"/>
      <x:c r="BU141" s="216"/>
      <x:c r="BV141" s="216"/>
      <x:c r="BW141" s="216"/>
      <x:c r="BX141" s="216"/>
      <x:c r="BY141" s="216"/>
      <x:c r="BZ141" s="216"/>
      <x:c r="CA141" s="216"/>
      <x:c r="CB141" s="216"/>
      <x:c r="CC141" s="216"/>
      <x:c r="CD141" s="216"/>
      <x:c r="CE141" s="216"/>
      <x:c r="CF141" s="216"/>
      <x:c r="CG141" s="216"/>
      <x:c r="CH141" s="216"/>
      <x:c r="CI141" s="216"/>
      <x:c r="CJ141" s="216"/>
      <x:c r="CK141" s="216"/>
      <x:c r="CL141" s="216"/>
      <x:c r="CM141" s="216"/>
      <x:c r="CN141" s="216"/>
      <x:c r="CO141" s="216"/>
      <x:c r="CP141" s="216"/>
      <x:c r="CQ141" s="216"/>
      <x:c r="CR141" s="216"/>
      <x:c r="CS141" s="216"/>
      <x:c r="CT141" s="216"/>
      <x:c r="CU141" s="216"/>
      <x:c r="CV141" s="216"/>
      <x:c r="CW141" s="216"/>
      <x:c r="CX141" s="216"/>
      <x:c r="CY141" s="216"/>
      <x:c r="CZ141" s="216"/>
      <x:c r="DA141" s="216"/>
      <x:c r="DB141" s="216"/>
      <x:c r="DC141" s="216"/>
      <x:c r="DD141" s="216"/>
      <x:c r="DE141" s="216"/>
      <x:c r="DF141" s="216"/>
      <x:c r="DG141" s="216"/>
      <x:c r="DH141" s="216"/>
      <x:c r="DI141" s="216"/>
      <x:c r="DJ141" s="216"/>
      <x:c r="DK141" s="216"/>
      <x:c r="DL141" s="216"/>
      <x:c r="DM141" s="216"/>
      <x:c r="DN141" s="216"/>
      <x:c r="DO141" s="216"/>
      <x:c r="DP141" s="216"/>
      <x:c r="DQ141" s="216"/>
      <x:c r="DR141" s="216"/>
      <x:c r="DS141" s="216"/>
      <x:c r="DT141" s="216"/>
      <x:c r="DU141" s="216"/>
      <x:c r="DV141" s="216"/>
      <x:c r="DW141" s="216"/>
      <x:c r="DX141" s="216"/>
      <x:c r="DY141" s="216"/>
      <x:c r="DZ141" s="216"/>
      <x:c r="EA141" s="216"/>
      <x:c r="EB141" s="216"/>
      <x:c r="EC141" s="216"/>
      <x:c r="ED141" s="216"/>
      <x:c r="EE141" s="216"/>
      <x:c r="EF141" s="216"/>
      <x:c r="EG141" s="216"/>
      <x:c r="EH141" s="216"/>
      <x:c r="EI141" s="216"/>
      <x:c r="EJ141" s="216"/>
      <x:c r="EK141" s="216"/>
      <x:c r="EL141" s="216"/>
      <x:c r="EM141" s="216"/>
      <x:c r="EN141" s="216"/>
      <x:c r="EO141" s="216"/>
      <x:c r="EP141" s="216"/>
      <x:c r="EQ141" s="216"/>
      <x:c r="ER141" s="216"/>
      <x:c r="ES141" s="216"/>
      <x:c r="ET141" s="216"/>
      <x:c r="EU141" s="216"/>
      <x:c r="EV141" s="216"/>
      <x:c r="EW141" s="216"/>
      <x:c r="EX141" s="216"/>
      <x:c r="EY141" s="216"/>
      <x:c r="EZ141" s="216"/>
      <x:c r="FA141" s="216"/>
      <x:c r="FB141" s="216"/>
      <x:c r="FC141" s="216"/>
      <x:c r="FD141" s="216"/>
      <x:c r="FE141" s="216"/>
      <x:c r="FF141" s="216"/>
      <x:c r="FG141" s="216"/>
      <x:c r="FH141" s="216"/>
      <x:c r="FI141" s="216"/>
      <x:c r="FJ141" s="216"/>
      <x:c r="FK141" s="216"/>
      <x:c r="FL141" s="216"/>
      <x:c r="FM141" s="216"/>
      <x:c r="FN141" s="216"/>
      <x:c r="FO141" s="216"/>
      <x:c r="FP141" s="216"/>
      <x:c r="FQ141" s="216"/>
      <x:c r="FR141" s="216"/>
      <x:c r="FS141" s="216"/>
      <x:c r="FT141" s="216"/>
      <x:c r="FU141" s="216"/>
      <x:c r="FV141" s="216"/>
      <x:c r="FW141" s="216"/>
      <x:c r="FX141" s="216"/>
      <x:c r="FY141" s="216"/>
      <x:c r="FZ141" s="216"/>
      <x:c r="GA141" s="216"/>
      <x:c r="GB141" s="216"/>
      <x:c r="GC141" s="216"/>
      <x:c r="GD141" s="216"/>
      <x:c r="GE141" s="216"/>
      <x:c r="GF141" s="216"/>
      <x:c r="GG141" s="216"/>
      <x:c r="GH141" s="216"/>
      <x:c r="GI141" s="216"/>
      <x:c r="GJ141" s="216"/>
      <x:c r="GK141" s="216"/>
      <x:c r="GL141" s="216"/>
      <x:c r="GM141" s="216"/>
      <x:c r="GN141" s="216"/>
      <x:c r="GO141" s="216"/>
      <x:c r="GP141" s="216"/>
      <x:c r="GQ141" s="216"/>
      <x:c r="GR141" s="216"/>
      <x:c r="GS141" s="216"/>
      <x:c r="GT141" s="216"/>
      <x:c r="GU141" s="216"/>
      <x:c r="GV141" s="216"/>
      <x:c r="GW141" s="216"/>
      <x:c r="GX141" s="216"/>
      <x:c r="GY141" s="216"/>
      <x:c r="GZ141" s="216"/>
      <x:c r="HA141" s="216"/>
      <x:c r="HB141" s="216"/>
      <x:c r="HC141" s="216"/>
      <x:c r="HD141" s="216"/>
      <x:c r="HE141" s="216"/>
      <x:c r="HF141" s="216"/>
      <x:c r="HG141" s="216"/>
      <x:c r="HH141" s="216"/>
      <x:c r="HI141" s="216"/>
      <x:c r="HJ141" s="216"/>
      <x:c r="HK141" s="216"/>
      <x:c r="HL141" s="216"/>
      <x:c r="HM141" s="216"/>
      <x:c r="HN141" s="216"/>
      <x:c r="HO141" s="216"/>
      <x:c r="HP141" s="216"/>
      <x:c r="HQ141" s="216"/>
      <x:c r="HR141" s="216"/>
      <x:c r="HS141" s="216"/>
      <x:c r="HT141" s="216"/>
      <x:c r="HU141" s="216"/>
      <x:c r="HV141" s="216"/>
      <x:c r="HW141" s="216"/>
      <x:c r="HX141" s="216"/>
      <x:c r="HY141" s="216"/>
      <x:c r="HZ141" s="216"/>
      <x:c r="IA141" s="216"/>
      <x:c r="IB141" s="216"/>
      <x:c r="IC141" s="216"/>
      <x:c r="ID141" s="216"/>
      <x:c r="IE141" s="216"/>
      <x:c r="IF141" s="216"/>
      <x:c r="IG141" s="216"/>
      <x:c r="IH141" s="216"/>
      <x:c r="II141" s="216"/>
      <x:c r="IJ141" s="216"/>
      <x:c r="IK141" s="216"/>
      <x:c r="IL141" s="216"/>
      <x:c r="IM141" s="216"/>
      <x:c r="IN141" s="216"/>
      <x:c r="IO141" s="216"/>
      <x:c r="IP141" s="216"/>
      <x:c r="IQ141" s="216"/>
      <x:c r="IR141" s="216"/>
      <x:c r="IS141" s="216"/>
      <x:c r="IT141" s="216"/>
      <x:c r="IU141" s="216"/>
      <x:c r="IV141" s="216"/>
      <x:c r="IW141" s="216"/>
      <x:c r="IX141" s="216"/>
      <x:c r="IY141" s="216"/>
      <x:c r="IZ141" s="216"/>
      <x:c r="JA141" s="216"/>
      <x:c r="JB141" s="216"/>
      <x:c r="JC141" s="216"/>
      <x:c r="JD141" s="216"/>
      <x:c r="JE141" s="216"/>
      <x:c r="JF141" s="216"/>
      <x:c r="JG141" s="216"/>
      <x:c r="JH141" s="216"/>
      <x:c r="JI141" s="216"/>
      <x:c r="JJ141" s="216"/>
      <x:c r="JK141" s="216"/>
      <x:c r="JL141" s="216"/>
      <x:c r="JM141" s="216"/>
      <x:c r="JN141" s="216"/>
      <x:c r="JO141" s="216"/>
      <x:c r="JP141" s="216"/>
      <x:c r="JQ141" s="216"/>
      <x:c r="JR141" s="216"/>
      <x:c r="JS141" s="216"/>
      <x:c r="JT141" s="216"/>
      <x:c r="JU141" s="216"/>
      <x:c r="JV141" s="216"/>
      <x:c r="JW141" s="216"/>
      <x:c r="JX141" s="216"/>
      <x:c r="JY141" s="216"/>
      <x:c r="JZ141" s="216"/>
      <x:c r="KA141" s="216"/>
      <x:c r="KB141" s="216"/>
      <x:c r="KC141" s="216"/>
      <x:c r="KD141" s="216"/>
      <x:c r="KE141" s="216"/>
      <x:c r="KF141" s="216"/>
      <x:c r="KG141" s="216"/>
      <x:c r="KH141" s="216"/>
      <x:c r="KI141" s="216"/>
      <x:c r="KJ141" s="216"/>
      <x:c r="KK141" s="216"/>
      <x:c r="KL141" s="216"/>
      <x:c r="KM141" s="216"/>
      <x:c r="KN141" s="216"/>
      <x:c r="KO141" s="216"/>
      <x:c r="KP141" s="216"/>
      <x:c r="KQ141" s="216"/>
      <x:c r="KR141" s="216"/>
      <x:c r="KS141" s="216"/>
      <x:c r="KT141" s="216"/>
      <x:c r="KU141" s="216"/>
      <x:c r="KV141" s="216"/>
      <x:c r="KW141" s="216"/>
      <x:c r="KX141" s="216"/>
      <x:c r="KY141" s="216"/>
      <x:c r="KZ141" s="216"/>
      <x:c r="LA141" s="216"/>
      <x:c r="LB141" s="216"/>
      <x:c r="LC141" s="216"/>
      <x:c r="LD141" s="216"/>
      <x:c r="LE141" s="216"/>
      <x:c r="LF141" s="216"/>
      <x:c r="LG141" s="216"/>
      <x:c r="LH141" s="216"/>
      <x:c r="LI141" s="216"/>
      <x:c r="LJ141" s="216"/>
      <x:c r="LK141" s="216"/>
      <x:c r="LL141" s="216"/>
      <x:c r="LM141" s="216"/>
      <x:c r="LN141" s="216"/>
      <x:c r="LO141" s="216"/>
      <x:c r="LP141" s="216"/>
      <x:c r="LQ141" s="216"/>
      <x:c r="LR141" s="216"/>
      <x:c r="LS141" s="216"/>
      <x:c r="LT141" s="216"/>
      <x:c r="LU141" s="216"/>
      <x:c r="LV141" s="216"/>
      <x:c r="LW141" s="216"/>
      <x:c r="LX141" s="216"/>
      <x:c r="LY141" s="216"/>
      <x:c r="LZ141" s="216"/>
      <x:c r="MA141" s="216"/>
      <x:c r="MB141" s="216"/>
      <x:c r="MC141" s="216"/>
      <x:c r="MD141" s="216"/>
      <x:c r="ME141" s="216"/>
      <x:c r="MF141" s="216"/>
      <x:c r="MG141" s="216"/>
      <x:c r="MH141" s="216"/>
      <x:c r="MI141" s="216"/>
      <x:c r="MJ141" s="216"/>
      <x:c r="MK141" s="216"/>
      <x:c r="ML141" s="216"/>
      <x:c r="MM141" s="216"/>
      <x:c r="MN141" s="216"/>
      <x:c r="MO141" s="216"/>
      <x:c r="MP141" s="216"/>
      <x:c r="MQ141" s="216"/>
      <x:c r="MR141" s="216"/>
      <x:c r="MS141" s="216"/>
      <x:c r="MT141" s="216"/>
      <x:c r="MU141" s="216"/>
      <x:c r="MV141" s="216"/>
      <x:c r="MW141" s="216"/>
      <x:c r="MX141" s="216"/>
      <x:c r="MY141" s="216"/>
      <x:c r="MZ141" s="216"/>
      <x:c r="NA141" s="216"/>
      <x:c r="NB141" s="216"/>
      <x:c r="NC141" s="216"/>
      <x:c r="ND141" s="216"/>
      <x:c r="NE141" s="216"/>
      <x:c r="NF141" s="216"/>
      <x:c r="NG141" s="216"/>
      <x:c r="NH141" s="216"/>
      <x:c r="NI141" s="216"/>
      <x:c r="NJ141" s="216"/>
      <x:c r="NK141" s="216"/>
      <x:c r="NL141" s="216"/>
      <x:c r="NM141" s="216"/>
      <x:c r="NN141" s="216"/>
      <x:c r="NO141" s="216"/>
      <x:c r="NP141" s="216"/>
      <x:c r="NQ141" s="216"/>
      <x:c r="NR141" s="216"/>
      <x:c r="NS141" s="216"/>
      <x:c r="NT141" s="216"/>
      <x:c r="NU141" s="216"/>
      <x:c r="NV141" s="216"/>
      <x:c r="NW141" s="216"/>
      <x:c r="NX141" s="216"/>
      <x:c r="NY141" s="216"/>
      <x:c r="NZ141" s="216"/>
      <x:c r="OA141" s="216"/>
      <x:c r="OB141" s="216"/>
      <x:c r="OC141" s="216"/>
      <x:c r="OD141" s="216"/>
      <x:c r="OE141" s="216"/>
      <x:c r="OF141" s="216"/>
      <x:c r="OG141" s="216"/>
      <x:c r="OH141" s="216"/>
      <x:c r="OI141" s="216"/>
      <x:c r="OJ141" s="216"/>
      <x:c r="OK141" s="216"/>
      <x:c r="OL141" s="216"/>
      <x:c r="OM141" s="216"/>
      <x:c r="ON141" s="216"/>
      <x:c r="OO141" s="216"/>
      <x:c r="OP141" s="216"/>
      <x:c r="OQ141" s="216"/>
      <x:c r="OR141" s="216"/>
      <x:c r="OS141" s="216"/>
      <x:c r="OT141" s="216"/>
      <x:c r="OU141" s="216"/>
      <x:c r="OV141" s="216"/>
      <x:c r="OW141" s="216"/>
      <x:c r="OX141" s="216"/>
      <x:c r="OY141" s="216"/>
      <x:c r="OZ141" s="216"/>
      <x:c r="PA141" s="216"/>
      <x:c r="PB141" s="216"/>
      <x:c r="PC141" s="216"/>
      <x:c r="PD141" s="216"/>
      <x:c r="PE141" s="216"/>
      <x:c r="PF141" s="216"/>
      <x:c r="PG141" s="216"/>
      <x:c r="PH141" s="216"/>
      <x:c r="PI141" s="216"/>
      <x:c r="PJ141" s="216"/>
      <x:c r="PK141" s="216"/>
      <x:c r="PL141" s="216"/>
      <x:c r="PM141" s="216"/>
      <x:c r="PN141" s="216"/>
      <x:c r="PO141" s="216"/>
      <x:c r="PP141" s="216"/>
      <x:c r="PQ141" s="216"/>
      <x:c r="PR141" s="216"/>
      <x:c r="PS141" s="216"/>
      <x:c r="PT141" s="216"/>
      <x:c r="PU141" s="216"/>
      <x:c r="PV141" s="216"/>
      <x:c r="PW141" s="216"/>
      <x:c r="PX141" s="216"/>
      <x:c r="PY141" s="216"/>
      <x:c r="PZ141" s="216"/>
      <x:c r="QA141" s="216"/>
      <x:c r="QB141" s="216"/>
      <x:c r="QC141" s="216"/>
      <x:c r="QD141" s="216"/>
      <x:c r="QE141" s="216"/>
      <x:c r="QF141" s="216"/>
      <x:c r="QG141" s="216"/>
      <x:c r="QH141" s="216"/>
      <x:c r="QI141" s="216"/>
    </x:row>
    <x:row r="142" spans="1:451" x14ac:dyDescent="0.25">
      <x:c r="A142" s="21"/>
      <x:c r="B142" s="17"/>
      <x:c r="C142" s="18"/>
      <x:c r="D142" s="18"/>
      <x:c r="E142" s="19"/>
      <x:c r="F142" s="22"/>
      <x:c r="G142" s="23"/>
      <x:c r="H142" s="23"/>
      <x:c r="I142" s="23"/>
      <x:c r="J142" s="23"/>
      <x:c r="K142" s="23"/>
      <x:c r="L142" s="23"/>
      <x:c r="M142" s="23"/>
      <x:c r="N142" s="23"/>
      <x:c r="O142" s="23"/>
      <x:c r="P142" s="23"/>
      <x:c r="Q142" s="23"/>
      <x:c r="R142" s="23"/>
      <x:c r="S142" s="23"/>
      <x:c r="T142" s="23"/>
      <x:c r="U142" s="23"/>
      <x:c r="V142" s="23"/>
      <x:c r="W142" s="23"/>
      <x:c r="X142" s="23"/>
      <x:c r="Y142" s="23"/>
      <x:c r="Z142" s="23"/>
      <x:c r="AA142" s="23"/>
      <x:c r="AB142" s="23"/>
      <x:c r="AC142" s="23"/>
      <x:c r="AD142" s="23"/>
      <x:c r="AE142" s="23"/>
      <x:c r="AF142" s="23"/>
      <x:c r="AG142" s="23"/>
      <x:c r="AH142" s="23"/>
      <x:c r="AI142" s="23"/>
      <x:c r="AJ142" s="23"/>
      <x:c r="AK142" s="23"/>
      <x:c r="AL142" s="23"/>
      <x:c r="AM142" s="23"/>
      <x:c r="AN142" s="23"/>
      <x:c r="AO142" s="23"/>
      <x:c r="AP142" s="23"/>
      <x:c r="AQ142" s="23"/>
      <x:c r="AR142" s="23"/>
      <x:c r="AS142" s="23"/>
      <x:c r="AT142" s="23"/>
      <x:c r="AU142" s="23"/>
      <x:c r="AV142" s="23"/>
      <x:c r="AW142" s="23"/>
      <x:c r="AX142" s="23"/>
      <x:c r="AY142" s="23"/>
      <x:c r="AZ142" s="23"/>
      <x:c r="BA142" s="23"/>
      <x:c r="BB142" s="23"/>
      <x:c r="BC142" s="23"/>
      <x:c r="BD142" s="23"/>
      <x:c r="BE142" s="23"/>
      <x:c r="BF142" s="23"/>
      <x:c r="BG142" s="23"/>
      <x:c r="BH142" s="23"/>
      <x:c r="BI142" s="23"/>
      <x:c r="BJ142" s="23"/>
      <x:c r="BK142" s="23"/>
      <x:c r="BL142" s="23"/>
      <x:c r="BM142" s="23"/>
      <x:c r="BN142" s="23"/>
      <x:c r="BO142" s="23"/>
      <x:c r="BP142" s="23"/>
      <x:c r="BQ142" s="23"/>
      <x:c r="BR142" s="23"/>
      <x:c r="BS142" s="23"/>
      <x:c r="BT142" s="23"/>
      <x:c r="BU142" s="23"/>
      <x:c r="BV142" s="23"/>
      <x:c r="BW142" s="23"/>
      <x:c r="BX142" s="23"/>
      <x:c r="BY142" s="23"/>
      <x:c r="BZ142" s="23"/>
      <x:c r="CA142" s="23"/>
      <x:c r="CB142" s="23"/>
      <x:c r="CC142" s="23"/>
      <x:c r="CD142" s="23"/>
      <x:c r="CE142" s="23"/>
      <x:c r="CF142" s="23"/>
      <x:c r="CG142" s="23"/>
      <x:c r="CH142" s="23"/>
      <x:c r="CI142" s="23"/>
      <x:c r="CJ142" s="23"/>
      <x:c r="CK142" s="23"/>
      <x:c r="CL142" s="23"/>
      <x:c r="CM142" s="23"/>
      <x:c r="CN142" s="23"/>
      <x:c r="CO142" s="23"/>
      <x:c r="CP142" s="23"/>
      <x:c r="CQ142" s="23"/>
      <x:c r="CR142" s="23"/>
      <x:c r="CS142" s="23"/>
      <x:c r="CT142" s="23"/>
      <x:c r="CU142" s="23"/>
      <x:c r="CV142" s="23"/>
      <x:c r="CW142" s="23"/>
      <x:c r="CX142" s="23"/>
      <x:c r="CY142" s="23"/>
      <x:c r="CZ142" s="23"/>
      <x:c r="DA142" s="23"/>
      <x:c r="DB142" s="23"/>
      <x:c r="DC142" s="23"/>
      <x:c r="DD142" s="23"/>
      <x:c r="DE142" s="23"/>
      <x:c r="DF142" s="23"/>
      <x:c r="DG142" s="23"/>
      <x:c r="DH142" s="23"/>
      <x:c r="DI142" s="23"/>
      <x:c r="DJ142" s="23"/>
      <x:c r="DK142" s="23"/>
      <x:c r="DL142" s="23"/>
      <x:c r="DM142" s="23"/>
      <x:c r="DN142" s="23"/>
      <x:c r="DO142" s="23"/>
      <x:c r="DP142" s="23"/>
      <x:c r="DQ142" s="23"/>
      <x:c r="DR142" s="23"/>
      <x:c r="DS142" s="23"/>
      <x:c r="DT142" s="23"/>
      <x:c r="DU142" s="23"/>
      <x:c r="DV142" s="23"/>
      <x:c r="DW142" s="23"/>
      <x:c r="DX142" s="23"/>
      <x:c r="DY142" s="23"/>
      <x:c r="DZ142" s="23"/>
      <x:c r="EA142" s="23"/>
      <x:c r="EB142" s="23"/>
      <x:c r="EC142" s="23"/>
      <x:c r="ED142" s="23"/>
      <x:c r="EE142" s="23"/>
      <x:c r="EF142" s="23"/>
      <x:c r="EG142" s="23"/>
      <x:c r="EH142" s="23"/>
      <x:c r="EI142" s="23"/>
      <x:c r="EJ142" s="23"/>
      <x:c r="EK142" s="23"/>
      <x:c r="EL142" s="23"/>
      <x:c r="EM142" s="23"/>
      <x:c r="EN142" s="23"/>
      <x:c r="EO142" s="23"/>
      <x:c r="EP142" s="23"/>
      <x:c r="EQ142" s="23"/>
      <x:c r="ER142" s="23"/>
      <x:c r="ES142" s="23"/>
      <x:c r="ET142" s="23"/>
      <x:c r="EU142" s="23"/>
      <x:c r="EV142" s="23"/>
      <x:c r="EW142" s="23"/>
      <x:c r="EX142" s="23"/>
      <x:c r="EY142" s="23"/>
      <x:c r="EZ142" s="23"/>
      <x:c r="FA142" s="23"/>
      <x:c r="FB142" s="23"/>
      <x:c r="FC142" s="23"/>
      <x:c r="FD142" s="23"/>
      <x:c r="FE142" s="23"/>
      <x:c r="FF142" s="23"/>
      <x:c r="FG142" s="23"/>
      <x:c r="FH142" s="23"/>
      <x:c r="FI142" s="23"/>
      <x:c r="FJ142" s="23"/>
      <x:c r="FK142" s="23"/>
      <x:c r="FL142" s="23"/>
      <x:c r="FM142" s="23"/>
      <x:c r="FN142" s="23"/>
      <x:c r="FO142" s="23"/>
      <x:c r="FP142" s="23"/>
      <x:c r="FQ142" s="23"/>
      <x:c r="FR142" s="23"/>
      <x:c r="FS142" s="23"/>
      <x:c r="FT142" s="23"/>
      <x:c r="FU142" s="23"/>
      <x:c r="FV142" s="23"/>
      <x:c r="FW142" s="23"/>
      <x:c r="FX142" s="23"/>
      <x:c r="FY142" s="23"/>
      <x:c r="FZ142" s="23"/>
      <x:c r="GA142" s="23"/>
      <x:c r="GB142" s="23"/>
      <x:c r="GC142" s="23"/>
      <x:c r="GD142" s="23"/>
      <x:c r="GE142" s="23"/>
      <x:c r="GF142" s="23"/>
      <x:c r="GG142" s="23"/>
      <x:c r="GH142" s="23"/>
      <x:c r="GI142" s="23"/>
      <x:c r="GJ142" s="23"/>
      <x:c r="GK142" s="23"/>
      <x:c r="GL142" s="23"/>
      <x:c r="GM142" s="23"/>
      <x:c r="GN142" s="23"/>
      <x:c r="GO142" s="23"/>
      <x:c r="GP142" s="23"/>
      <x:c r="GQ142" s="23"/>
      <x:c r="GR142" s="23"/>
      <x:c r="GS142" s="23"/>
      <x:c r="GT142" s="23"/>
      <x:c r="GU142" s="23"/>
      <x:c r="GV142" s="23"/>
      <x:c r="GW142" s="23"/>
      <x:c r="GX142" s="23"/>
      <x:c r="GY142" s="23"/>
      <x:c r="GZ142" s="23"/>
      <x:c r="HA142" s="23"/>
      <x:c r="HB142" s="23"/>
      <x:c r="HC142" s="23"/>
      <x:c r="HD142" s="23"/>
      <x:c r="HE142" s="23"/>
      <x:c r="HF142" s="23"/>
      <x:c r="HG142" s="23"/>
      <x:c r="HH142" s="23"/>
      <x:c r="HI142" s="23"/>
      <x:c r="HJ142" s="23"/>
      <x:c r="HK142" s="23"/>
      <x:c r="HL142" s="23"/>
      <x:c r="HM142" s="23"/>
      <x:c r="HN142" s="23"/>
      <x:c r="HO142" s="23"/>
      <x:c r="HP142" s="23"/>
      <x:c r="HQ142" s="23"/>
      <x:c r="HR142" s="23"/>
      <x:c r="HS142" s="23"/>
      <x:c r="HT142" s="23"/>
      <x:c r="HU142" s="23"/>
      <x:c r="HV142" s="23"/>
      <x:c r="HW142" s="23"/>
      <x:c r="HX142" s="23"/>
      <x:c r="HY142" s="23"/>
      <x:c r="HZ142" s="23"/>
      <x:c r="IA142" s="23"/>
      <x:c r="IB142" s="23"/>
      <x:c r="IC142" s="23"/>
      <x:c r="ID142" s="23"/>
      <x:c r="IE142" s="23"/>
      <x:c r="IF142" s="23"/>
      <x:c r="IG142" s="23"/>
      <x:c r="IH142" s="23"/>
      <x:c r="II142" s="23"/>
      <x:c r="IJ142" s="23"/>
      <x:c r="IK142" s="23"/>
      <x:c r="IL142" s="23"/>
      <x:c r="IM142" s="23"/>
      <x:c r="IN142" s="23"/>
      <x:c r="IO142" s="23"/>
      <x:c r="IP142" s="23"/>
      <x:c r="IQ142" s="23"/>
      <x:c r="IR142" s="23"/>
      <x:c r="IS142" s="23"/>
      <x:c r="IT142" s="23"/>
      <x:c r="IU142" s="23"/>
      <x:c r="IV142" s="23"/>
      <x:c r="IW142" s="23"/>
      <x:c r="IX142" s="23"/>
      <x:c r="IY142" s="23"/>
      <x:c r="IZ142" s="23"/>
      <x:c r="JA142" s="23"/>
      <x:c r="JB142" s="23"/>
      <x:c r="JC142" s="23"/>
      <x:c r="JD142" s="23"/>
      <x:c r="JE142" s="23"/>
      <x:c r="JF142" s="23"/>
      <x:c r="JG142" s="23"/>
      <x:c r="JH142" s="23"/>
      <x:c r="JI142" s="23"/>
      <x:c r="JJ142" s="23"/>
      <x:c r="JK142" s="23"/>
      <x:c r="JL142" s="23"/>
      <x:c r="JM142" s="23"/>
      <x:c r="JN142" s="23"/>
      <x:c r="JO142" s="23"/>
      <x:c r="JP142" s="23"/>
      <x:c r="JQ142" s="23"/>
      <x:c r="JR142" s="23"/>
      <x:c r="JS142" s="23"/>
      <x:c r="JT142" s="23"/>
      <x:c r="JU142" s="23"/>
      <x:c r="JV142" s="23"/>
      <x:c r="JW142" s="23"/>
      <x:c r="JX142" s="23"/>
      <x:c r="JY142" s="23"/>
      <x:c r="JZ142" s="23"/>
      <x:c r="KA142" s="23"/>
      <x:c r="KB142" s="23"/>
      <x:c r="KC142" s="23"/>
      <x:c r="KD142" s="23"/>
      <x:c r="KE142" s="23"/>
      <x:c r="KF142" s="23"/>
      <x:c r="KG142" s="23"/>
      <x:c r="KH142" s="23"/>
      <x:c r="KI142" s="23"/>
      <x:c r="KJ142" s="23"/>
      <x:c r="KK142" s="23"/>
      <x:c r="KL142" s="23"/>
      <x:c r="KM142" s="23"/>
      <x:c r="KN142" s="23"/>
      <x:c r="KO142" s="23"/>
      <x:c r="KP142" s="23"/>
      <x:c r="KQ142" s="23"/>
      <x:c r="KR142" s="23"/>
      <x:c r="KS142" s="23"/>
      <x:c r="KT142" s="23"/>
      <x:c r="KU142" s="23"/>
      <x:c r="KV142" s="23"/>
      <x:c r="KW142" s="23"/>
      <x:c r="KX142" s="23"/>
      <x:c r="KY142" s="23"/>
      <x:c r="KZ142" s="23"/>
      <x:c r="LA142" s="23"/>
      <x:c r="LB142" s="23"/>
      <x:c r="LC142" s="23"/>
      <x:c r="LD142" s="23"/>
      <x:c r="LE142" s="23"/>
      <x:c r="LF142" s="23"/>
      <x:c r="LG142" s="23"/>
      <x:c r="LH142" s="23"/>
      <x:c r="LI142" s="23"/>
      <x:c r="LJ142" s="23"/>
      <x:c r="LK142" s="23"/>
      <x:c r="LL142" s="23"/>
      <x:c r="LM142" s="23"/>
      <x:c r="LN142" s="23"/>
      <x:c r="LO142" s="23"/>
      <x:c r="LP142" s="23"/>
      <x:c r="LQ142" s="23"/>
      <x:c r="LR142" s="23"/>
      <x:c r="LS142" s="23"/>
      <x:c r="LT142" s="23"/>
      <x:c r="LU142" s="23"/>
      <x:c r="LV142" s="23"/>
      <x:c r="LW142" s="23"/>
      <x:c r="LX142" s="23"/>
      <x:c r="LY142" s="23"/>
      <x:c r="LZ142" s="23"/>
      <x:c r="MA142" s="23"/>
      <x:c r="MB142" s="23"/>
      <x:c r="MC142" s="23"/>
      <x:c r="MD142" s="23"/>
      <x:c r="ME142" s="23"/>
      <x:c r="MF142" s="23"/>
      <x:c r="MG142" s="23"/>
      <x:c r="MH142" s="23"/>
      <x:c r="MI142" s="23"/>
      <x:c r="MJ142" s="23"/>
      <x:c r="MK142" s="23"/>
      <x:c r="ML142" s="23"/>
      <x:c r="MM142" s="23"/>
      <x:c r="MN142" s="23"/>
      <x:c r="MO142" s="23"/>
      <x:c r="MP142" s="23"/>
      <x:c r="MQ142" s="23"/>
      <x:c r="MR142" s="23"/>
      <x:c r="MS142" s="23"/>
      <x:c r="MT142" s="23"/>
      <x:c r="MU142" s="23"/>
      <x:c r="MV142" s="23"/>
      <x:c r="MW142" s="23"/>
      <x:c r="MX142" s="23"/>
      <x:c r="MY142" s="23"/>
      <x:c r="MZ142" s="23"/>
      <x:c r="NA142" s="23"/>
      <x:c r="NB142" s="23"/>
      <x:c r="NC142" s="23"/>
      <x:c r="ND142" s="23"/>
      <x:c r="NE142" s="23"/>
      <x:c r="NF142" s="23"/>
      <x:c r="NG142" s="23"/>
      <x:c r="NH142" s="23"/>
      <x:c r="NI142" s="23"/>
      <x:c r="NJ142" s="23"/>
      <x:c r="NK142" s="23"/>
      <x:c r="NL142" s="23"/>
      <x:c r="NM142" s="23"/>
      <x:c r="NN142" s="23"/>
      <x:c r="NO142" s="23"/>
      <x:c r="NP142" s="23"/>
      <x:c r="NQ142" s="23"/>
      <x:c r="NR142" s="23"/>
      <x:c r="NS142" s="23"/>
      <x:c r="NT142" s="23"/>
      <x:c r="NU142" s="23"/>
      <x:c r="NV142" s="23"/>
      <x:c r="NW142" s="23"/>
      <x:c r="NX142" s="23"/>
      <x:c r="NY142" s="23"/>
      <x:c r="NZ142" s="23"/>
      <x:c r="OA142" s="23"/>
      <x:c r="OB142" s="23"/>
      <x:c r="OC142" s="23"/>
      <x:c r="OD142" s="23"/>
      <x:c r="OE142" s="23"/>
      <x:c r="OF142" s="23"/>
      <x:c r="OG142" s="23"/>
      <x:c r="OH142" s="23"/>
      <x:c r="OI142" s="23"/>
      <x:c r="OJ142" s="23"/>
      <x:c r="OK142" s="23"/>
      <x:c r="OL142" s="23"/>
      <x:c r="OM142" s="23"/>
      <x:c r="ON142" s="23"/>
      <x:c r="OO142" s="23"/>
      <x:c r="OP142" s="23"/>
      <x:c r="OQ142" s="23"/>
      <x:c r="OR142" s="23"/>
      <x:c r="OS142" s="23"/>
      <x:c r="OT142" s="23"/>
      <x:c r="OU142" s="23"/>
      <x:c r="OV142" s="23"/>
      <x:c r="OW142" s="23"/>
      <x:c r="OX142" s="23"/>
      <x:c r="OY142" s="23"/>
      <x:c r="OZ142" s="23"/>
      <x:c r="PA142" s="23"/>
      <x:c r="PB142" s="23"/>
      <x:c r="PC142" s="23"/>
      <x:c r="PD142" s="23"/>
      <x:c r="PE142" s="23"/>
      <x:c r="PF142" s="23"/>
      <x:c r="PG142" s="23"/>
      <x:c r="PH142" s="23"/>
      <x:c r="PI142" s="23"/>
      <x:c r="PJ142" s="23"/>
      <x:c r="PK142" s="23"/>
      <x:c r="PL142" s="23"/>
      <x:c r="PM142" s="23"/>
      <x:c r="PN142" s="23"/>
      <x:c r="PO142" s="23"/>
      <x:c r="PP142" s="23"/>
      <x:c r="PQ142" s="23"/>
      <x:c r="PR142" s="23"/>
      <x:c r="PS142" s="23"/>
      <x:c r="PT142" s="23"/>
      <x:c r="PU142" s="23"/>
      <x:c r="PV142" s="23"/>
      <x:c r="PW142" s="23"/>
      <x:c r="PX142" s="23"/>
      <x:c r="PY142" s="23"/>
      <x:c r="PZ142" s="23"/>
      <x:c r="QA142" s="23"/>
      <x:c r="QB142" s="23"/>
      <x:c r="QC142" s="23"/>
      <x:c r="QD142" s="23"/>
      <x:c r="QE142" s="23"/>
      <x:c r="QF142" s="23"/>
      <x:c r="QG142" s="23"/>
      <x:c r="QH142" s="23"/>
      <x:c r="QI142" s="23"/>
    </x:row>
    <x:row r="143" spans="1:451" x14ac:dyDescent="0.25">
      <x:c r="A143" s="21"/>
      <x:c r="B143" s="17"/>
      <x:c r="C143" s="18"/>
      <x:c r="D143" s="18"/>
      <x:c r="E143" s="19"/>
      <x:c r="F143" s="22"/>
      <x:c r="G143" s="23"/>
      <x:c r="H143" s="23"/>
      <x:c r="I143" s="23"/>
      <x:c r="J143" s="23"/>
      <x:c r="K143" s="23"/>
      <x:c r="L143" s="23"/>
      <x:c r="M143" s="23"/>
      <x:c r="N143" s="23"/>
      <x:c r="O143" s="23"/>
      <x:c r="P143" s="23"/>
      <x:c r="Q143" s="23"/>
      <x:c r="R143" s="23"/>
      <x:c r="S143" s="23"/>
      <x:c r="T143" s="23"/>
      <x:c r="U143" s="23"/>
      <x:c r="V143" s="23"/>
      <x:c r="W143" s="23"/>
      <x:c r="X143" s="23"/>
      <x:c r="Y143" s="23"/>
      <x:c r="Z143" s="23"/>
      <x:c r="AA143" s="23"/>
      <x:c r="AB143" s="23"/>
      <x:c r="AC143" s="23"/>
      <x:c r="AD143" s="23"/>
      <x:c r="AE143" s="23"/>
      <x:c r="AF143" s="23"/>
      <x:c r="AG143" s="23"/>
      <x:c r="AH143" s="23"/>
      <x:c r="AI143" s="23"/>
      <x:c r="AJ143" s="23"/>
      <x:c r="AK143" s="23"/>
      <x:c r="AL143" s="23"/>
      <x:c r="AM143" s="23"/>
      <x:c r="AN143" s="23"/>
      <x:c r="AO143" s="23"/>
      <x:c r="AP143" s="23"/>
      <x:c r="AQ143" s="23"/>
      <x:c r="AR143" s="23"/>
      <x:c r="AS143" s="23"/>
      <x:c r="AT143" s="23"/>
      <x:c r="AU143" s="23"/>
      <x:c r="AV143" s="23"/>
      <x:c r="AW143" s="23"/>
      <x:c r="AX143" s="23"/>
      <x:c r="AY143" s="23"/>
      <x:c r="AZ143" s="23"/>
      <x:c r="BA143" s="23"/>
      <x:c r="BB143" s="23"/>
      <x:c r="BC143" s="23"/>
      <x:c r="BD143" s="23"/>
      <x:c r="BE143" s="23"/>
      <x:c r="BF143" s="23"/>
      <x:c r="BG143" s="23"/>
      <x:c r="BH143" s="23"/>
      <x:c r="BI143" s="23"/>
      <x:c r="BJ143" s="23"/>
      <x:c r="BK143" s="23"/>
      <x:c r="BL143" s="23"/>
      <x:c r="BM143" s="23"/>
      <x:c r="BN143" s="23"/>
      <x:c r="BO143" s="23"/>
      <x:c r="BP143" s="23"/>
      <x:c r="BQ143" s="23"/>
      <x:c r="BR143" s="23"/>
      <x:c r="BS143" s="23"/>
      <x:c r="BT143" s="23"/>
      <x:c r="BU143" s="23"/>
      <x:c r="BV143" s="23"/>
      <x:c r="BW143" s="23"/>
      <x:c r="BX143" s="23"/>
      <x:c r="BY143" s="23"/>
      <x:c r="BZ143" s="23"/>
      <x:c r="CA143" s="23"/>
      <x:c r="CB143" s="23"/>
      <x:c r="CC143" s="23"/>
      <x:c r="CD143" s="23"/>
      <x:c r="CE143" s="23"/>
      <x:c r="CF143" s="23"/>
      <x:c r="CG143" s="23"/>
      <x:c r="CH143" s="23"/>
      <x:c r="CI143" s="23"/>
      <x:c r="CJ143" s="23"/>
      <x:c r="CK143" s="23"/>
      <x:c r="CL143" s="23"/>
      <x:c r="CM143" s="23"/>
      <x:c r="CN143" s="23"/>
      <x:c r="CO143" s="23"/>
      <x:c r="CP143" s="23"/>
      <x:c r="CQ143" s="23"/>
      <x:c r="CR143" s="23"/>
      <x:c r="CS143" s="23"/>
      <x:c r="CT143" s="23"/>
      <x:c r="CU143" s="23"/>
      <x:c r="CV143" s="23"/>
      <x:c r="CW143" s="23"/>
      <x:c r="CX143" s="23"/>
      <x:c r="CY143" s="23"/>
      <x:c r="CZ143" s="23"/>
      <x:c r="DA143" s="23"/>
      <x:c r="DB143" s="23"/>
      <x:c r="DC143" s="23"/>
      <x:c r="DD143" s="23"/>
      <x:c r="DE143" s="23"/>
      <x:c r="DF143" s="23"/>
      <x:c r="DG143" s="23"/>
      <x:c r="DH143" s="23"/>
      <x:c r="DI143" s="23"/>
      <x:c r="DJ143" s="23"/>
      <x:c r="DK143" s="23"/>
      <x:c r="DL143" s="23"/>
      <x:c r="DM143" s="23"/>
      <x:c r="DN143" s="23"/>
      <x:c r="DO143" s="23"/>
      <x:c r="DP143" s="23"/>
      <x:c r="DQ143" s="23"/>
      <x:c r="DR143" s="23"/>
      <x:c r="DS143" s="23"/>
      <x:c r="DT143" s="23"/>
      <x:c r="DU143" s="23"/>
      <x:c r="DV143" s="23"/>
      <x:c r="DW143" s="23"/>
      <x:c r="DX143" s="23"/>
      <x:c r="DY143" s="23"/>
      <x:c r="DZ143" s="23"/>
      <x:c r="EA143" s="23"/>
      <x:c r="EB143" s="23"/>
      <x:c r="EC143" s="23"/>
      <x:c r="ED143" s="23"/>
      <x:c r="EE143" s="23"/>
      <x:c r="EF143" s="23"/>
      <x:c r="EG143" s="23"/>
      <x:c r="EH143" s="23"/>
      <x:c r="EI143" s="23"/>
      <x:c r="EJ143" s="23"/>
      <x:c r="EK143" s="23"/>
      <x:c r="EL143" s="23"/>
      <x:c r="EM143" s="23"/>
      <x:c r="EN143" s="23"/>
      <x:c r="EO143" s="23"/>
      <x:c r="EP143" s="23"/>
      <x:c r="EQ143" s="23"/>
      <x:c r="ER143" s="23"/>
      <x:c r="ES143" s="23"/>
      <x:c r="ET143" s="23"/>
      <x:c r="EU143" s="23"/>
      <x:c r="EV143" s="23"/>
      <x:c r="EW143" s="23"/>
      <x:c r="EX143" s="23"/>
      <x:c r="EY143" s="23"/>
      <x:c r="EZ143" s="23"/>
      <x:c r="FA143" s="23"/>
      <x:c r="FB143" s="23"/>
      <x:c r="FC143" s="23"/>
      <x:c r="FD143" s="23"/>
      <x:c r="FE143" s="23"/>
      <x:c r="FF143" s="23"/>
      <x:c r="FG143" s="23"/>
      <x:c r="FH143" s="23"/>
      <x:c r="FI143" s="23"/>
      <x:c r="FJ143" s="23"/>
      <x:c r="FK143" s="23"/>
      <x:c r="FL143" s="23"/>
      <x:c r="FM143" s="23"/>
      <x:c r="FN143" s="23"/>
      <x:c r="FO143" s="23"/>
      <x:c r="FP143" s="23"/>
      <x:c r="FQ143" s="23"/>
      <x:c r="FR143" s="23"/>
      <x:c r="FS143" s="23"/>
      <x:c r="FT143" s="23"/>
      <x:c r="FU143" s="23"/>
      <x:c r="FV143" s="23"/>
      <x:c r="FW143" s="23"/>
      <x:c r="FX143" s="23"/>
      <x:c r="FY143" s="23"/>
      <x:c r="FZ143" s="23"/>
      <x:c r="GA143" s="23"/>
      <x:c r="GB143" s="23"/>
      <x:c r="GC143" s="23"/>
      <x:c r="GD143" s="23"/>
      <x:c r="GE143" s="23"/>
      <x:c r="GF143" s="23"/>
      <x:c r="GG143" s="23"/>
      <x:c r="GH143" s="23"/>
      <x:c r="GI143" s="23"/>
      <x:c r="GJ143" s="23"/>
      <x:c r="GK143" s="23"/>
      <x:c r="GL143" s="23"/>
      <x:c r="GM143" s="23"/>
      <x:c r="GN143" s="23"/>
      <x:c r="GO143" s="23"/>
      <x:c r="GP143" s="23"/>
      <x:c r="GQ143" s="23"/>
      <x:c r="GR143" s="23"/>
      <x:c r="GS143" s="23"/>
      <x:c r="GT143" s="23"/>
      <x:c r="GU143" s="23"/>
      <x:c r="GV143" s="23"/>
      <x:c r="GW143" s="23"/>
      <x:c r="GX143" s="23"/>
      <x:c r="GY143" s="23"/>
      <x:c r="GZ143" s="23"/>
      <x:c r="HA143" s="23"/>
      <x:c r="HB143" s="23"/>
      <x:c r="HC143" s="23"/>
      <x:c r="HD143" s="23"/>
      <x:c r="HE143" s="23"/>
      <x:c r="HF143" s="23"/>
      <x:c r="HG143" s="23"/>
      <x:c r="HH143" s="23"/>
      <x:c r="HI143" s="23"/>
      <x:c r="HJ143" s="23"/>
      <x:c r="HK143" s="23"/>
      <x:c r="HL143" s="23"/>
      <x:c r="HM143" s="23"/>
      <x:c r="HN143" s="23"/>
      <x:c r="HO143" s="23"/>
      <x:c r="HP143" s="23"/>
      <x:c r="HQ143" s="23"/>
      <x:c r="HR143" s="23"/>
      <x:c r="HS143" s="23"/>
      <x:c r="HT143" s="23"/>
      <x:c r="HU143" s="23"/>
      <x:c r="HV143" s="23"/>
      <x:c r="HW143" s="23"/>
      <x:c r="HX143" s="23"/>
      <x:c r="HY143" s="23"/>
      <x:c r="HZ143" s="23"/>
      <x:c r="IA143" s="23"/>
      <x:c r="IB143" s="23"/>
      <x:c r="IC143" s="23"/>
      <x:c r="ID143" s="23"/>
      <x:c r="IE143" s="23"/>
      <x:c r="IF143" s="23"/>
      <x:c r="IG143" s="23"/>
      <x:c r="IH143" s="23"/>
      <x:c r="II143" s="23"/>
      <x:c r="IJ143" s="23"/>
      <x:c r="IK143" s="23"/>
      <x:c r="IL143" s="23"/>
      <x:c r="IM143" s="23"/>
      <x:c r="IN143" s="23"/>
      <x:c r="IO143" s="23"/>
      <x:c r="IP143" s="23"/>
      <x:c r="IQ143" s="23"/>
      <x:c r="IR143" s="23"/>
      <x:c r="IS143" s="23"/>
      <x:c r="IT143" s="23"/>
      <x:c r="IU143" s="23"/>
      <x:c r="IV143" s="23"/>
      <x:c r="IW143" s="23"/>
      <x:c r="IX143" s="23"/>
      <x:c r="IY143" s="23"/>
      <x:c r="IZ143" s="23"/>
      <x:c r="JA143" s="23"/>
      <x:c r="JB143" s="23"/>
      <x:c r="JC143" s="23"/>
      <x:c r="JD143" s="23"/>
      <x:c r="JE143" s="23"/>
      <x:c r="JF143" s="23"/>
      <x:c r="JG143" s="23"/>
      <x:c r="JH143" s="23"/>
      <x:c r="JI143" s="23"/>
      <x:c r="JJ143" s="23"/>
      <x:c r="JK143" s="23"/>
      <x:c r="JL143" s="23"/>
      <x:c r="JM143" s="23"/>
      <x:c r="JN143" s="23"/>
      <x:c r="JO143" s="23"/>
      <x:c r="JP143" s="23"/>
      <x:c r="JQ143" s="23"/>
      <x:c r="JR143" s="23"/>
      <x:c r="JS143" s="23"/>
      <x:c r="JT143" s="23"/>
      <x:c r="JU143" s="23"/>
      <x:c r="JV143" s="23"/>
      <x:c r="JW143" s="23"/>
      <x:c r="JX143" s="23"/>
      <x:c r="JY143" s="23"/>
      <x:c r="JZ143" s="23"/>
      <x:c r="KA143" s="23"/>
      <x:c r="KB143" s="23"/>
      <x:c r="KC143" s="23"/>
      <x:c r="KD143" s="23"/>
      <x:c r="KE143" s="23"/>
      <x:c r="KF143" s="23"/>
      <x:c r="KG143" s="23"/>
      <x:c r="KH143" s="23"/>
      <x:c r="KI143" s="23"/>
      <x:c r="KJ143" s="23"/>
      <x:c r="KK143" s="23"/>
      <x:c r="KL143" s="23"/>
      <x:c r="KM143" s="23"/>
      <x:c r="KN143" s="23"/>
      <x:c r="KO143" s="23"/>
      <x:c r="KP143" s="23"/>
      <x:c r="KQ143" s="23"/>
      <x:c r="KR143" s="23"/>
      <x:c r="KS143" s="23"/>
      <x:c r="KT143" s="23"/>
      <x:c r="KU143" s="23"/>
      <x:c r="KV143" s="23"/>
      <x:c r="KW143" s="23"/>
      <x:c r="KX143" s="23"/>
      <x:c r="KY143" s="23"/>
      <x:c r="KZ143" s="23"/>
      <x:c r="LA143" s="23"/>
      <x:c r="LB143" s="23"/>
      <x:c r="LC143" s="23"/>
      <x:c r="LD143" s="23"/>
      <x:c r="LE143" s="23"/>
      <x:c r="LF143" s="23"/>
      <x:c r="LG143" s="23"/>
      <x:c r="LH143" s="23"/>
      <x:c r="LI143" s="23"/>
      <x:c r="LJ143" s="23"/>
      <x:c r="LK143" s="23"/>
      <x:c r="LL143" s="23"/>
      <x:c r="LM143" s="23"/>
      <x:c r="LN143" s="23"/>
      <x:c r="LO143" s="23"/>
      <x:c r="LP143" s="23"/>
      <x:c r="LQ143" s="23"/>
      <x:c r="LR143" s="23"/>
      <x:c r="LS143" s="23"/>
      <x:c r="LT143" s="23"/>
      <x:c r="LU143" s="23"/>
      <x:c r="LV143" s="23"/>
      <x:c r="LW143" s="23"/>
      <x:c r="LX143" s="23"/>
      <x:c r="LY143" s="23"/>
      <x:c r="LZ143" s="23"/>
      <x:c r="MA143" s="23"/>
      <x:c r="MB143" s="23"/>
      <x:c r="MC143" s="23"/>
      <x:c r="MD143" s="23"/>
      <x:c r="ME143" s="23"/>
      <x:c r="MF143" s="23"/>
      <x:c r="MG143" s="23"/>
      <x:c r="MH143" s="23"/>
      <x:c r="MI143" s="23"/>
      <x:c r="MJ143" s="23"/>
      <x:c r="MK143" s="23"/>
      <x:c r="ML143" s="23"/>
      <x:c r="MM143" s="23"/>
      <x:c r="MN143" s="23"/>
      <x:c r="MO143" s="23"/>
      <x:c r="MP143" s="23"/>
      <x:c r="MQ143" s="23"/>
      <x:c r="MR143" s="23"/>
      <x:c r="MS143" s="23"/>
      <x:c r="MT143" s="23"/>
      <x:c r="MU143" s="23"/>
      <x:c r="MV143" s="23"/>
      <x:c r="MW143" s="23"/>
      <x:c r="MX143" s="23"/>
      <x:c r="MY143" s="23"/>
      <x:c r="MZ143" s="23"/>
      <x:c r="NA143" s="23"/>
      <x:c r="NB143" s="23"/>
      <x:c r="NC143" s="23"/>
      <x:c r="ND143" s="23"/>
      <x:c r="NE143" s="23"/>
      <x:c r="NF143" s="23"/>
      <x:c r="NG143" s="23"/>
      <x:c r="NH143" s="23"/>
      <x:c r="NI143" s="23"/>
      <x:c r="NJ143" s="23"/>
      <x:c r="NK143" s="23"/>
      <x:c r="NL143" s="23"/>
      <x:c r="NM143" s="23"/>
      <x:c r="NN143" s="23"/>
      <x:c r="NO143" s="23"/>
      <x:c r="NP143" s="23"/>
      <x:c r="NQ143" s="23"/>
      <x:c r="NR143" s="23"/>
      <x:c r="NS143" s="23"/>
      <x:c r="NT143" s="23"/>
      <x:c r="NU143" s="23"/>
      <x:c r="NV143" s="23"/>
      <x:c r="NW143" s="23"/>
      <x:c r="NX143" s="23"/>
      <x:c r="NY143" s="23"/>
      <x:c r="NZ143" s="23"/>
      <x:c r="OA143" s="23"/>
      <x:c r="OB143" s="23"/>
      <x:c r="OC143" s="23"/>
      <x:c r="OD143" s="23"/>
      <x:c r="OE143" s="23"/>
      <x:c r="OF143" s="23"/>
      <x:c r="OG143" s="23"/>
      <x:c r="OH143" s="23"/>
      <x:c r="OI143" s="23"/>
      <x:c r="OJ143" s="23"/>
      <x:c r="OK143" s="23"/>
      <x:c r="OL143" s="23"/>
      <x:c r="OM143" s="23"/>
      <x:c r="ON143" s="23"/>
      <x:c r="OO143" s="23"/>
      <x:c r="OP143" s="23"/>
      <x:c r="OQ143" s="23"/>
      <x:c r="OR143" s="23"/>
      <x:c r="OS143" s="23"/>
      <x:c r="OT143" s="23"/>
      <x:c r="OU143" s="23"/>
      <x:c r="OV143" s="23"/>
      <x:c r="OW143" s="23"/>
      <x:c r="OX143" s="23"/>
      <x:c r="OY143" s="23"/>
      <x:c r="OZ143" s="23"/>
      <x:c r="PA143" s="23"/>
      <x:c r="PB143" s="23"/>
      <x:c r="PC143" s="23"/>
      <x:c r="PD143" s="23"/>
      <x:c r="PE143" s="23"/>
      <x:c r="PF143" s="23"/>
      <x:c r="PG143" s="23"/>
      <x:c r="PH143" s="23"/>
      <x:c r="PI143" s="23"/>
      <x:c r="PJ143" s="23"/>
      <x:c r="PK143" s="23"/>
      <x:c r="PL143" s="23"/>
      <x:c r="PM143" s="23"/>
      <x:c r="PN143" s="23"/>
      <x:c r="PO143" s="23"/>
      <x:c r="PP143" s="23"/>
      <x:c r="PQ143" s="23"/>
      <x:c r="PR143" s="23"/>
      <x:c r="PS143" s="23"/>
      <x:c r="PT143" s="23"/>
      <x:c r="PU143" s="23"/>
      <x:c r="PV143" s="23"/>
      <x:c r="PW143" s="23"/>
      <x:c r="PX143" s="23"/>
      <x:c r="PY143" s="23"/>
      <x:c r="PZ143" s="23"/>
      <x:c r="QA143" s="23"/>
      <x:c r="QB143" s="23"/>
      <x:c r="QC143" s="23"/>
      <x:c r="QD143" s="23"/>
      <x:c r="QE143" s="23"/>
      <x:c r="QF143" s="23"/>
      <x:c r="QG143" s="23"/>
      <x:c r="QH143" s="23"/>
      <x:c r="QI143" s="23"/>
    </x:row>
    <x:row r="144" spans="1:451" x14ac:dyDescent="0.25">
      <x:c r="A144" s="21"/>
      <x:c r="B144" s="17"/>
      <x:c r="C144" s="18"/>
      <x:c r="D144" s="18"/>
      <x:c r="E144" s="19"/>
      <x:c r="F144" s="22"/>
      <x:c r="G144" s="23"/>
      <x:c r="H144" s="23"/>
      <x:c r="I144" s="23"/>
      <x:c r="J144" s="23"/>
      <x:c r="K144" s="23"/>
      <x:c r="L144" s="23"/>
      <x:c r="M144" s="23"/>
      <x:c r="N144" s="23"/>
      <x:c r="O144" s="23"/>
      <x:c r="P144" s="23"/>
      <x:c r="Q144" s="23"/>
      <x:c r="R144" s="23"/>
      <x:c r="S144" s="23"/>
      <x:c r="T144" s="23"/>
      <x:c r="U144" s="23"/>
      <x:c r="V144" s="23"/>
      <x:c r="W144" s="23"/>
      <x:c r="X144" s="23"/>
      <x:c r="Y144" s="23"/>
      <x:c r="Z144" s="23"/>
      <x:c r="AA144" s="23"/>
      <x:c r="AB144" s="23"/>
      <x:c r="AC144" s="23"/>
      <x:c r="AD144" s="23"/>
      <x:c r="AE144" s="23"/>
      <x:c r="AF144" s="23"/>
      <x:c r="AG144" s="23"/>
      <x:c r="AH144" s="23"/>
      <x:c r="AI144" s="23"/>
      <x:c r="AJ144" s="23"/>
      <x:c r="AK144" s="23"/>
      <x:c r="AL144" s="23"/>
      <x:c r="AM144" s="23"/>
      <x:c r="AN144" s="23"/>
      <x:c r="AO144" s="23"/>
      <x:c r="AP144" s="23"/>
      <x:c r="AQ144" s="23"/>
      <x:c r="AR144" s="23"/>
      <x:c r="AS144" s="23"/>
      <x:c r="AT144" s="23"/>
      <x:c r="AU144" s="23"/>
      <x:c r="AV144" s="23"/>
      <x:c r="AW144" s="23"/>
      <x:c r="AX144" s="23"/>
      <x:c r="AY144" s="23"/>
      <x:c r="AZ144" s="23"/>
      <x:c r="BA144" s="23"/>
      <x:c r="BB144" s="23"/>
      <x:c r="BC144" s="23"/>
      <x:c r="BD144" s="23"/>
      <x:c r="BE144" s="23"/>
      <x:c r="BF144" s="23"/>
      <x:c r="BG144" s="23"/>
      <x:c r="BH144" s="23"/>
      <x:c r="BI144" s="23"/>
      <x:c r="BJ144" s="23"/>
      <x:c r="BK144" s="23"/>
      <x:c r="BL144" s="23"/>
      <x:c r="BM144" s="23"/>
      <x:c r="BN144" s="23"/>
      <x:c r="BO144" s="23"/>
      <x:c r="BP144" s="23"/>
      <x:c r="BQ144" s="23"/>
      <x:c r="BR144" s="23"/>
      <x:c r="BS144" s="23"/>
      <x:c r="BT144" s="23"/>
      <x:c r="BU144" s="23"/>
      <x:c r="BV144" s="23"/>
      <x:c r="BW144" s="23"/>
      <x:c r="BX144" s="23"/>
      <x:c r="BY144" s="23"/>
      <x:c r="BZ144" s="23"/>
      <x:c r="CA144" s="23"/>
      <x:c r="CB144" s="23"/>
      <x:c r="CC144" s="23"/>
      <x:c r="CD144" s="23"/>
      <x:c r="CE144" s="23"/>
      <x:c r="CF144" s="23"/>
      <x:c r="CG144" s="23"/>
      <x:c r="CH144" s="23"/>
      <x:c r="CI144" s="23"/>
      <x:c r="CJ144" s="23"/>
      <x:c r="CK144" s="23"/>
      <x:c r="CL144" s="23"/>
      <x:c r="CM144" s="23"/>
      <x:c r="CN144" s="23"/>
      <x:c r="CO144" s="23"/>
      <x:c r="CP144" s="23"/>
      <x:c r="CQ144" s="23"/>
      <x:c r="CR144" s="23"/>
      <x:c r="CS144" s="23"/>
      <x:c r="CT144" s="23"/>
      <x:c r="CU144" s="23"/>
      <x:c r="CV144" s="23"/>
      <x:c r="CW144" s="23"/>
      <x:c r="CX144" s="23"/>
      <x:c r="CY144" s="23"/>
      <x:c r="CZ144" s="23"/>
      <x:c r="DA144" s="23"/>
      <x:c r="DB144" s="23"/>
      <x:c r="DC144" s="23"/>
      <x:c r="DD144" s="23"/>
      <x:c r="DE144" s="23"/>
      <x:c r="DF144" s="23"/>
      <x:c r="DG144" s="23"/>
      <x:c r="DH144" s="23"/>
      <x:c r="DI144" s="23"/>
      <x:c r="DJ144" s="23"/>
      <x:c r="DK144" s="23"/>
      <x:c r="DL144" s="23"/>
      <x:c r="DM144" s="23"/>
      <x:c r="DN144" s="23"/>
      <x:c r="DO144" s="23"/>
      <x:c r="DP144" s="23"/>
      <x:c r="DQ144" s="23"/>
      <x:c r="DR144" s="23"/>
      <x:c r="DS144" s="23"/>
      <x:c r="DT144" s="23"/>
      <x:c r="DU144" s="23"/>
      <x:c r="DV144" s="23"/>
      <x:c r="DW144" s="23"/>
      <x:c r="DX144" s="23"/>
      <x:c r="DY144" s="23"/>
      <x:c r="DZ144" s="23"/>
      <x:c r="EA144" s="23"/>
      <x:c r="EB144" s="23"/>
      <x:c r="EC144" s="23"/>
      <x:c r="ED144" s="23"/>
      <x:c r="EE144" s="23"/>
      <x:c r="EF144" s="23"/>
      <x:c r="EG144" s="23"/>
      <x:c r="EH144" s="23"/>
      <x:c r="EI144" s="23"/>
      <x:c r="EJ144" s="23"/>
      <x:c r="EK144" s="23"/>
      <x:c r="EL144" s="23"/>
      <x:c r="EM144" s="23"/>
      <x:c r="EN144" s="23"/>
      <x:c r="EO144" s="23"/>
      <x:c r="EP144" s="23"/>
      <x:c r="EQ144" s="23"/>
      <x:c r="ER144" s="23"/>
      <x:c r="ES144" s="23"/>
      <x:c r="ET144" s="23"/>
      <x:c r="EU144" s="23"/>
      <x:c r="EV144" s="23"/>
      <x:c r="EW144" s="23"/>
      <x:c r="EX144" s="23"/>
      <x:c r="EY144" s="23"/>
      <x:c r="EZ144" s="23"/>
      <x:c r="FA144" s="23"/>
      <x:c r="FB144" s="23"/>
      <x:c r="FC144" s="23"/>
      <x:c r="FD144" s="23"/>
      <x:c r="FE144" s="23"/>
      <x:c r="FF144" s="23"/>
      <x:c r="FG144" s="23"/>
      <x:c r="FH144" s="23"/>
      <x:c r="FI144" s="23"/>
      <x:c r="FJ144" s="23"/>
      <x:c r="FK144" s="23"/>
      <x:c r="FL144" s="23"/>
      <x:c r="FM144" s="23"/>
      <x:c r="FN144" s="23"/>
      <x:c r="FO144" s="23"/>
      <x:c r="FP144" s="23"/>
      <x:c r="FQ144" s="23"/>
      <x:c r="FR144" s="23"/>
      <x:c r="FS144" s="23"/>
      <x:c r="FT144" s="23"/>
      <x:c r="FU144" s="23"/>
      <x:c r="FV144" s="23"/>
      <x:c r="FW144" s="23"/>
      <x:c r="FX144" s="23"/>
      <x:c r="FY144" s="23"/>
      <x:c r="FZ144" s="23"/>
      <x:c r="GA144" s="23"/>
      <x:c r="GB144" s="23"/>
      <x:c r="GC144" s="23"/>
      <x:c r="GD144" s="23"/>
      <x:c r="GE144" s="23"/>
      <x:c r="GF144" s="23"/>
      <x:c r="GG144" s="23"/>
      <x:c r="GH144" s="23"/>
      <x:c r="GI144" s="23"/>
      <x:c r="GJ144" s="23"/>
      <x:c r="GK144" s="23"/>
      <x:c r="GL144" s="23"/>
      <x:c r="GM144" s="23"/>
      <x:c r="GN144" s="23"/>
      <x:c r="GO144" s="23"/>
      <x:c r="GP144" s="23"/>
      <x:c r="GQ144" s="23"/>
      <x:c r="GR144" s="23"/>
      <x:c r="GS144" s="23"/>
      <x:c r="GT144" s="23"/>
      <x:c r="GU144" s="23"/>
      <x:c r="GV144" s="23"/>
      <x:c r="GW144" s="23"/>
      <x:c r="GX144" s="23"/>
      <x:c r="GY144" s="23"/>
      <x:c r="GZ144" s="23"/>
      <x:c r="HA144" s="23"/>
      <x:c r="HB144" s="23"/>
      <x:c r="HC144" s="23"/>
      <x:c r="HD144" s="23"/>
      <x:c r="HE144" s="23"/>
      <x:c r="HF144" s="23"/>
      <x:c r="HG144" s="23"/>
      <x:c r="HH144" s="23"/>
      <x:c r="HI144" s="23"/>
      <x:c r="HJ144" s="23"/>
      <x:c r="HK144" s="23"/>
      <x:c r="HL144" s="23"/>
      <x:c r="HM144" s="23"/>
      <x:c r="HN144" s="23"/>
      <x:c r="HO144" s="23"/>
      <x:c r="HP144" s="23"/>
      <x:c r="HQ144" s="23"/>
      <x:c r="HR144" s="23"/>
      <x:c r="HS144" s="23"/>
      <x:c r="HT144" s="23"/>
      <x:c r="HU144" s="23"/>
      <x:c r="HV144" s="23"/>
      <x:c r="HW144" s="23"/>
      <x:c r="HX144" s="23"/>
      <x:c r="HY144" s="23"/>
      <x:c r="HZ144" s="23"/>
      <x:c r="IA144" s="23"/>
      <x:c r="IB144" s="23"/>
      <x:c r="IC144" s="23"/>
      <x:c r="ID144" s="23"/>
      <x:c r="IE144" s="23"/>
      <x:c r="IF144" s="23"/>
      <x:c r="IG144" s="23"/>
      <x:c r="IH144" s="23"/>
      <x:c r="II144" s="23"/>
      <x:c r="IJ144" s="23"/>
      <x:c r="IK144" s="23"/>
      <x:c r="IL144" s="23"/>
      <x:c r="IM144" s="23"/>
      <x:c r="IN144" s="23"/>
      <x:c r="IO144" s="23"/>
      <x:c r="IP144" s="23"/>
      <x:c r="IQ144" s="23"/>
      <x:c r="IR144" s="23"/>
      <x:c r="IS144" s="23"/>
      <x:c r="IT144" s="23"/>
      <x:c r="IU144" s="23"/>
      <x:c r="IV144" s="23"/>
      <x:c r="IW144" s="23"/>
      <x:c r="IX144" s="23"/>
      <x:c r="IY144" s="23"/>
      <x:c r="IZ144" s="23"/>
      <x:c r="JA144" s="23"/>
      <x:c r="JB144" s="23"/>
      <x:c r="JC144" s="23"/>
      <x:c r="JD144" s="23"/>
      <x:c r="JE144" s="23"/>
      <x:c r="JF144" s="23"/>
      <x:c r="JG144" s="23"/>
      <x:c r="JH144" s="23"/>
      <x:c r="JI144" s="23"/>
      <x:c r="JJ144" s="23"/>
      <x:c r="JK144" s="23"/>
      <x:c r="JL144" s="23"/>
      <x:c r="JM144" s="23"/>
      <x:c r="JN144" s="23"/>
      <x:c r="JO144" s="23"/>
      <x:c r="JP144" s="23"/>
      <x:c r="JQ144" s="23"/>
      <x:c r="JR144" s="23"/>
      <x:c r="JS144" s="23"/>
      <x:c r="JT144" s="23"/>
      <x:c r="JU144" s="23"/>
      <x:c r="JV144" s="23"/>
      <x:c r="JW144" s="23"/>
      <x:c r="JX144" s="23"/>
      <x:c r="JY144" s="23"/>
      <x:c r="JZ144" s="23"/>
      <x:c r="KA144" s="23"/>
      <x:c r="KB144" s="23"/>
      <x:c r="KC144" s="23"/>
      <x:c r="KD144" s="23"/>
      <x:c r="KE144" s="23"/>
      <x:c r="KF144" s="23"/>
      <x:c r="KG144" s="23"/>
      <x:c r="KH144" s="23"/>
      <x:c r="KI144" s="23"/>
      <x:c r="KJ144" s="23"/>
      <x:c r="KK144" s="23"/>
      <x:c r="KL144" s="23"/>
      <x:c r="KM144" s="23"/>
      <x:c r="KN144" s="23"/>
      <x:c r="KO144" s="23"/>
      <x:c r="KP144" s="23"/>
      <x:c r="KQ144" s="23"/>
      <x:c r="KR144" s="23"/>
      <x:c r="KS144" s="23"/>
      <x:c r="KT144" s="23"/>
      <x:c r="KU144" s="23"/>
      <x:c r="KV144" s="23"/>
      <x:c r="KW144" s="23"/>
      <x:c r="KX144" s="23"/>
      <x:c r="KY144" s="23"/>
      <x:c r="KZ144" s="23"/>
      <x:c r="LA144" s="23"/>
      <x:c r="LB144" s="23"/>
      <x:c r="LC144" s="23"/>
      <x:c r="LD144" s="23"/>
      <x:c r="LE144" s="23"/>
      <x:c r="LF144" s="23"/>
      <x:c r="LG144" s="23"/>
      <x:c r="LH144" s="23"/>
      <x:c r="LI144" s="23"/>
      <x:c r="LJ144" s="23"/>
      <x:c r="LK144" s="23"/>
      <x:c r="LL144" s="23"/>
      <x:c r="LM144" s="23"/>
      <x:c r="LN144" s="23"/>
      <x:c r="LO144" s="23"/>
      <x:c r="LP144" s="23"/>
      <x:c r="LQ144" s="23"/>
      <x:c r="LR144" s="23"/>
      <x:c r="LS144" s="23"/>
      <x:c r="LT144" s="23"/>
      <x:c r="LU144" s="23"/>
      <x:c r="LV144" s="23"/>
      <x:c r="LW144" s="23"/>
      <x:c r="LX144" s="23"/>
      <x:c r="LY144" s="23"/>
      <x:c r="LZ144" s="23"/>
      <x:c r="MA144" s="23"/>
      <x:c r="MB144" s="23"/>
      <x:c r="MC144" s="23"/>
      <x:c r="MD144" s="23"/>
      <x:c r="ME144" s="23"/>
      <x:c r="MF144" s="23"/>
      <x:c r="MG144" s="23"/>
      <x:c r="MH144" s="23"/>
      <x:c r="MI144" s="23"/>
      <x:c r="MJ144" s="23"/>
      <x:c r="MK144" s="23"/>
      <x:c r="ML144" s="23"/>
      <x:c r="MM144" s="23"/>
      <x:c r="MN144" s="23"/>
      <x:c r="MO144" s="23"/>
      <x:c r="MP144" s="23"/>
      <x:c r="MQ144" s="23"/>
      <x:c r="MR144" s="23"/>
      <x:c r="MS144" s="23"/>
      <x:c r="MT144" s="23"/>
      <x:c r="MU144" s="23"/>
      <x:c r="MV144" s="23"/>
      <x:c r="MW144" s="23"/>
      <x:c r="MX144" s="23"/>
      <x:c r="MY144" s="23"/>
      <x:c r="MZ144" s="23"/>
      <x:c r="NA144" s="23"/>
      <x:c r="NB144" s="23"/>
      <x:c r="NC144" s="23"/>
      <x:c r="ND144" s="23"/>
      <x:c r="NE144" s="23"/>
      <x:c r="NF144" s="23"/>
      <x:c r="NG144" s="23"/>
      <x:c r="NH144" s="23"/>
      <x:c r="NI144" s="23"/>
      <x:c r="NJ144" s="23"/>
      <x:c r="NK144" s="23"/>
      <x:c r="NL144" s="23"/>
      <x:c r="NM144" s="23"/>
      <x:c r="NN144" s="23"/>
      <x:c r="NO144" s="23"/>
      <x:c r="NP144" s="23"/>
      <x:c r="NQ144" s="23"/>
      <x:c r="NR144" s="23"/>
      <x:c r="NS144" s="23"/>
      <x:c r="NT144" s="23"/>
      <x:c r="NU144" s="23"/>
      <x:c r="NV144" s="23"/>
      <x:c r="NW144" s="23"/>
      <x:c r="NX144" s="23"/>
      <x:c r="NY144" s="23"/>
      <x:c r="NZ144" s="23"/>
      <x:c r="OA144" s="23"/>
      <x:c r="OB144" s="23"/>
      <x:c r="OC144" s="23"/>
      <x:c r="OD144" s="23"/>
      <x:c r="OE144" s="23"/>
      <x:c r="OF144" s="23"/>
      <x:c r="OG144" s="23"/>
      <x:c r="OH144" s="23"/>
      <x:c r="OI144" s="23"/>
      <x:c r="OJ144" s="23"/>
      <x:c r="OK144" s="23"/>
      <x:c r="OL144" s="23"/>
      <x:c r="OM144" s="23"/>
      <x:c r="ON144" s="23"/>
      <x:c r="OO144" s="23"/>
      <x:c r="OP144" s="23"/>
      <x:c r="OQ144" s="23"/>
      <x:c r="OR144" s="23"/>
      <x:c r="OS144" s="23"/>
      <x:c r="OT144" s="23"/>
      <x:c r="OU144" s="23"/>
      <x:c r="OV144" s="23"/>
      <x:c r="OW144" s="23"/>
      <x:c r="OX144" s="23"/>
      <x:c r="OY144" s="23"/>
      <x:c r="OZ144" s="23"/>
      <x:c r="PA144" s="23"/>
      <x:c r="PB144" s="23"/>
      <x:c r="PC144" s="23"/>
      <x:c r="PD144" s="23"/>
      <x:c r="PE144" s="23"/>
      <x:c r="PF144" s="23"/>
      <x:c r="PG144" s="23"/>
      <x:c r="PH144" s="23"/>
      <x:c r="PI144" s="23"/>
      <x:c r="PJ144" s="23"/>
      <x:c r="PK144" s="23"/>
      <x:c r="PL144" s="23"/>
      <x:c r="PM144" s="23"/>
      <x:c r="PN144" s="23"/>
      <x:c r="PO144" s="23"/>
      <x:c r="PP144" s="23"/>
      <x:c r="PQ144" s="23"/>
      <x:c r="PR144" s="23"/>
      <x:c r="PS144" s="23"/>
      <x:c r="PT144" s="23"/>
      <x:c r="PU144" s="23"/>
      <x:c r="PV144" s="23"/>
      <x:c r="PW144" s="23"/>
      <x:c r="PX144" s="23"/>
      <x:c r="PY144" s="23"/>
      <x:c r="PZ144" s="23"/>
      <x:c r="QA144" s="23"/>
      <x:c r="QB144" s="23"/>
      <x:c r="QC144" s="23"/>
      <x:c r="QD144" s="23"/>
      <x:c r="QE144" s="23"/>
      <x:c r="QF144" s="23"/>
      <x:c r="QG144" s="23"/>
      <x:c r="QH144" s="23"/>
      <x:c r="QI144" s="23"/>
    </x:row>
    <x:row r="145" spans="1:451" x14ac:dyDescent="0.25">
      <x:c r="A145" s="21"/>
      <x:c r="B145" s="17"/>
      <x:c r="C145" s="18"/>
      <x:c r="D145" s="18"/>
      <x:c r="E145" s="19"/>
      <x:c r="F145" s="22"/>
      <x:c r="G145" s="23"/>
      <x:c r="H145" s="23"/>
      <x:c r="I145" s="23"/>
      <x:c r="J145" s="23"/>
      <x:c r="K145" s="23"/>
      <x:c r="L145" s="23"/>
      <x:c r="M145" s="23"/>
      <x:c r="N145" s="23"/>
      <x:c r="O145" s="23"/>
      <x:c r="P145" s="23"/>
      <x:c r="Q145" s="23"/>
      <x:c r="R145" s="23"/>
      <x:c r="S145" s="23"/>
      <x:c r="T145" s="23"/>
      <x:c r="U145" s="23"/>
      <x:c r="V145" s="23"/>
      <x:c r="W145" s="23"/>
      <x:c r="X145" s="23"/>
      <x:c r="Y145" s="23"/>
      <x:c r="Z145" s="23"/>
      <x:c r="AA145" s="23"/>
      <x:c r="AB145" s="23"/>
      <x:c r="AC145" s="23"/>
      <x:c r="AD145" s="23"/>
      <x:c r="AE145" s="23"/>
      <x:c r="AF145" s="23"/>
      <x:c r="AG145" s="23"/>
      <x:c r="AH145" s="23"/>
      <x:c r="AI145" s="23"/>
      <x:c r="AJ145" s="23"/>
      <x:c r="AK145" s="23"/>
      <x:c r="AL145" s="23"/>
      <x:c r="AM145" s="23"/>
      <x:c r="AN145" s="23"/>
      <x:c r="AO145" s="23"/>
      <x:c r="AP145" s="23"/>
      <x:c r="AQ145" s="23"/>
      <x:c r="AR145" s="23"/>
      <x:c r="AS145" s="23"/>
      <x:c r="AT145" s="23"/>
      <x:c r="AU145" s="23"/>
      <x:c r="AV145" s="23"/>
      <x:c r="AW145" s="23"/>
      <x:c r="AX145" s="23"/>
      <x:c r="AY145" s="23"/>
      <x:c r="AZ145" s="23"/>
      <x:c r="BA145" s="23"/>
      <x:c r="BB145" s="23"/>
      <x:c r="BC145" s="23"/>
      <x:c r="BD145" s="23"/>
      <x:c r="BE145" s="23"/>
      <x:c r="BF145" s="23"/>
      <x:c r="BG145" s="23"/>
      <x:c r="BH145" s="23"/>
      <x:c r="BI145" s="23"/>
      <x:c r="BJ145" s="23"/>
      <x:c r="BK145" s="23"/>
      <x:c r="BL145" s="23"/>
      <x:c r="BM145" s="23"/>
      <x:c r="BN145" s="23"/>
      <x:c r="BO145" s="23"/>
      <x:c r="BP145" s="23"/>
      <x:c r="BQ145" s="23"/>
      <x:c r="BR145" s="23"/>
      <x:c r="BS145" s="23"/>
      <x:c r="BT145" s="23"/>
      <x:c r="BU145" s="23"/>
      <x:c r="BV145" s="23"/>
      <x:c r="BW145" s="23"/>
      <x:c r="BX145" s="23"/>
      <x:c r="BY145" s="23"/>
      <x:c r="BZ145" s="23"/>
      <x:c r="CA145" s="23"/>
      <x:c r="CB145" s="23"/>
      <x:c r="CC145" s="23"/>
      <x:c r="CD145" s="23"/>
      <x:c r="CE145" s="23"/>
      <x:c r="CF145" s="23"/>
      <x:c r="CG145" s="23"/>
      <x:c r="CH145" s="23"/>
      <x:c r="CI145" s="23"/>
      <x:c r="CJ145" s="23"/>
      <x:c r="CK145" s="23"/>
      <x:c r="CL145" s="23"/>
      <x:c r="CM145" s="23"/>
      <x:c r="CN145" s="23"/>
      <x:c r="CO145" s="23"/>
      <x:c r="CP145" s="23"/>
      <x:c r="CQ145" s="23"/>
      <x:c r="CR145" s="23"/>
      <x:c r="CS145" s="23"/>
      <x:c r="CT145" s="23"/>
      <x:c r="CU145" s="23"/>
      <x:c r="CV145" s="23"/>
      <x:c r="CW145" s="23"/>
      <x:c r="CX145" s="23"/>
      <x:c r="CY145" s="23"/>
      <x:c r="CZ145" s="23"/>
      <x:c r="DA145" s="23"/>
      <x:c r="DB145" s="23"/>
      <x:c r="DC145" s="23"/>
      <x:c r="DD145" s="23"/>
      <x:c r="DE145" s="23"/>
      <x:c r="DF145" s="23"/>
      <x:c r="DG145" s="23"/>
      <x:c r="DH145" s="23"/>
      <x:c r="DI145" s="23"/>
      <x:c r="DJ145" s="23"/>
      <x:c r="DK145" s="23"/>
      <x:c r="DL145" s="23"/>
      <x:c r="DM145" s="23"/>
      <x:c r="DN145" s="23"/>
      <x:c r="DO145" s="23"/>
      <x:c r="DP145" s="23"/>
      <x:c r="DQ145" s="23"/>
      <x:c r="DR145" s="23"/>
      <x:c r="DS145" s="23"/>
      <x:c r="DT145" s="23"/>
      <x:c r="DU145" s="23"/>
      <x:c r="DV145" s="23"/>
      <x:c r="DW145" s="23"/>
      <x:c r="DX145" s="23"/>
      <x:c r="DY145" s="23"/>
      <x:c r="DZ145" s="23"/>
      <x:c r="EA145" s="23"/>
      <x:c r="EB145" s="23"/>
      <x:c r="EC145" s="23"/>
      <x:c r="ED145" s="23"/>
      <x:c r="EE145" s="23"/>
      <x:c r="EF145" s="23"/>
      <x:c r="EG145" s="23"/>
      <x:c r="EH145" s="23"/>
      <x:c r="EI145" s="23"/>
      <x:c r="EJ145" s="23"/>
      <x:c r="EK145" s="23"/>
      <x:c r="EL145" s="23"/>
      <x:c r="EM145" s="23"/>
      <x:c r="EN145" s="23"/>
      <x:c r="EO145" s="23"/>
      <x:c r="EP145" s="23"/>
      <x:c r="EQ145" s="23"/>
      <x:c r="ER145" s="23"/>
      <x:c r="ES145" s="23"/>
      <x:c r="ET145" s="23"/>
      <x:c r="EU145" s="23"/>
      <x:c r="EV145" s="23"/>
      <x:c r="EW145" s="23"/>
      <x:c r="EX145" s="23"/>
      <x:c r="EY145" s="23"/>
      <x:c r="EZ145" s="23"/>
      <x:c r="FA145" s="23"/>
      <x:c r="FB145" s="23"/>
      <x:c r="FC145" s="23"/>
      <x:c r="FD145" s="23"/>
      <x:c r="FE145" s="23"/>
      <x:c r="FF145" s="23"/>
      <x:c r="FG145" s="23"/>
      <x:c r="FH145" s="23"/>
      <x:c r="FI145" s="23"/>
      <x:c r="FJ145" s="23"/>
      <x:c r="FK145" s="23"/>
      <x:c r="FL145" s="23"/>
      <x:c r="FM145" s="23"/>
      <x:c r="FN145" s="23"/>
      <x:c r="FO145" s="23"/>
      <x:c r="FP145" s="23"/>
      <x:c r="FQ145" s="23"/>
      <x:c r="FR145" s="23"/>
      <x:c r="FS145" s="23"/>
      <x:c r="FT145" s="23"/>
      <x:c r="FU145" s="23"/>
      <x:c r="FV145" s="23"/>
      <x:c r="FW145" s="23"/>
      <x:c r="FX145" s="23"/>
      <x:c r="FY145" s="23"/>
      <x:c r="FZ145" s="23"/>
      <x:c r="GA145" s="23"/>
      <x:c r="GB145" s="23"/>
      <x:c r="GC145" s="23"/>
      <x:c r="GD145" s="23"/>
      <x:c r="GE145" s="23"/>
      <x:c r="GF145" s="23"/>
      <x:c r="GG145" s="23"/>
      <x:c r="GH145" s="23"/>
      <x:c r="GI145" s="23"/>
      <x:c r="GJ145" s="23"/>
      <x:c r="GK145" s="23"/>
      <x:c r="GL145" s="23"/>
      <x:c r="GM145" s="23"/>
      <x:c r="GN145" s="23"/>
      <x:c r="GO145" s="23"/>
      <x:c r="GP145" s="23"/>
      <x:c r="GQ145" s="23"/>
      <x:c r="GR145" s="23"/>
      <x:c r="GS145" s="23"/>
      <x:c r="GT145" s="23"/>
      <x:c r="GU145" s="23"/>
      <x:c r="GV145" s="23"/>
      <x:c r="GW145" s="23"/>
      <x:c r="GX145" s="23"/>
      <x:c r="GY145" s="23"/>
      <x:c r="GZ145" s="23"/>
      <x:c r="HA145" s="23"/>
      <x:c r="HB145" s="23"/>
      <x:c r="HC145" s="23"/>
      <x:c r="HD145" s="23"/>
      <x:c r="HE145" s="23"/>
      <x:c r="HF145" s="23"/>
      <x:c r="HG145" s="23"/>
      <x:c r="HH145" s="23"/>
      <x:c r="HI145" s="23"/>
      <x:c r="HJ145" s="23"/>
      <x:c r="HK145" s="23"/>
      <x:c r="HL145" s="23"/>
      <x:c r="HM145" s="23"/>
      <x:c r="HN145" s="23"/>
      <x:c r="HO145" s="23"/>
      <x:c r="HP145" s="23"/>
      <x:c r="HQ145" s="23"/>
      <x:c r="HR145" s="23"/>
      <x:c r="HS145" s="23"/>
      <x:c r="HT145" s="23"/>
      <x:c r="HU145" s="23"/>
      <x:c r="HV145" s="23"/>
      <x:c r="HW145" s="23"/>
      <x:c r="HX145" s="23"/>
      <x:c r="HY145" s="23"/>
      <x:c r="HZ145" s="23"/>
      <x:c r="IA145" s="23"/>
      <x:c r="IB145" s="23"/>
      <x:c r="IC145" s="23"/>
      <x:c r="ID145" s="23"/>
      <x:c r="IE145" s="23"/>
      <x:c r="IF145" s="23"/>
      <x:c r="IG145" s="23"/>
      <x:c r="IH145" s="23"/>
      <x:c r="II145" s="23"/>
      <x:c r="IJ145" s="23"/>
      <x:c r="IK145" s="23"/>
      <x:c r="IL145" s="23"/>
      <x:c r="IM145" s="23"/>
      <x:c r="IN145" s="23"/>
      <x:c r="IO145" s="23"/>
      <x:c r="IP145" s="23"/>
      <x:c r="IQ145" s="23"/>
      <x:c r="IR145" s="23"/>
      <x:c r="IS145" s="23"/>
      <x:c r="IT145" s="23"/>
      <x:c r="IU145" s="23"/>
      <x:c r="IV145" s="23"/>
      <x:c r="IW145" s="23"/>
      <x:c r="IX145" s="23"/>
      <x:c r="IY145" s="23"/>
      <x:c r="IZ145" s="23"/>
      <x:c r="JA145" s="23"/>
      <x:c r="JB145" s="23"/>
      <x:c r="JC145" s="23"/>
      <x:c r="JD145" s="23"/>
      <x:c r="JE145" s="23"/>
      <x:c r="JF145" s="23"/>
      <x:c r="JG145" s="23"/>
      <x:c r="JH145" s="23"/>
      <x:c r="JI145" s="23"/>
      <x:c r="JJ145" s="23"/>
      <x:c r="JK145" s="23"/>
      <x:c r="JL145" s="23"/>
      <x:c r="JM145" s="23"/>
      <x:c r="JN145" s="23"/>
      <x:c r="JO145" s="23"/>
      <x:c r="JP145" s="23"/>
      <x:c r="JQ145" s="23"/>
      <x:c r="JR145" s="23"/>
      <x:c r="JS145" s="23"/>
      <x:c r="JT145" s="23"/>
      <x:c r="JU145" s="23"/>
      <x:c r="JV145" s="23"/>
      <x:c r="JW145" s="23"/>
      <x:c r="JX145" s="23"/>
      <x:c r="JY145" s="23"/>
      <x:c r="JZ145" s="23"/>
      <x:c r="KA145" s="23"/>
      <x:c r="KB145" s="23"/>
      <x:c r="KC145" s="23"/>
      <x:c r="KD145" s="23"/>
      <x:c r="KE145" s="23"/>
      <x:c r="KF145" s="23"/>
      <x:c r="KG145" s="23"/>
      <x:c r="KH145" s="23"/>
      <x:c r="KI145" s="23"/>
      <x:c r="KJ145" s="23"/>
      <x:c r="KK145" s="23"/>
      <x:c r="KL145" s="23"/>
      <x:c r="KM145" s="23"/>
      <x:c r="KN145" s="23"/>
      <x:c r="KO145" s="23"/>
      <x:c r="KP145" s="23"/>
      <x:c r="KQ145" s="23"/>
      <x:c r="KR145" s="23"/>
      <x:c r="KS145" s="23"/>
      <x:c r="KT145" s="23"/>
      <x:c r="KU145" s="23"/>
      <x:c r="KV145" s="23"/>
      <x:c r="KW145" s="23"/>
      <x:c r="KX145" s="23"/>
      <x:c r="KY145" s="23"/>
      <x:c r="KZ145" s="23"/>
      <x:c r="LA145" s="23"/>
      <x:c r="LB145" s="23"/>
      <x:c r="LC145" s="23"/>
      <x:c r="LD145" s="23"/>
      <x:c r="LE145" s="23"/>
      <x:c r="LF145" s="23"/>
      <x:c r="LG145" s="23"/>
      <x:c r="LH145" s="23"/>
      <x:c r="LI145" s="23"/>
      <x:c r="LJ145" s="23"/>
      <x:c r="LK145" s="23"/>
      <x:c r="LL145" s="23"/>
      <x:c r="LM145" s="23"/>
      <x:c r="LN145" s="23"/>
      <x:c r="LO145" s="23"/>
      <x:c r="LP145" s="23"/>
      <x:c r="LQ145" s="23"/>
      <x:c r="LR145" s="23"/>
      <x:c r="LS145" s="23"/>
      <x:c r="LT145" s="23"/>
      <x:c r="LU145" s="23"/>
      <x:c r="LV145" s="23"/>
      <x:c r="LW145" s="23"/>
      <x:c r="LX145" s="23"/>
      <x:c r="LY145" s="23"/>
      <x:c r="LZ145" s="23"/>
      <x:c r="MA145" s="23"/>
      <x:c r="MB145" s="23"/>
      <x:c r="MC145" s="23"/>
      <x:c r="MD145" s="23"/>
      <x:c r="ME145" s="23"/>
      <x:c r="MF145" s="23"/>
      <x:c r="MG145" s="23"/>
      <x:c r="MH145" s="23"/>
      <x:c r="MI145" s="23"/>
      <x:c r="MJ145" s="23"/>
      <x:c r="MK145" s="23"/>
      <x:c r="ML145" s="23"/>
      <x:c r="MM145" s="23"/>
      <x:c r="MN145" s="23"/>
      <x:c r="MO145" s="23"/>
      <x:c r="MP145" s="23"/>
      <x:c r="MQ145" s="23"/>
      <x:c r="MR145" s="23"/>
      <x:c r="MS145" s="23"/>
      <x:c r="MT145" s="23"/>
      <x:c r="MU145" s="23"/>
      <x:c r="MV145" s="23"/>
      <x:c r="MW145" s="23"/>
      <x:c r="MX145" s="23"/>
      <x:c r="MY145" s="23"/>
      <x:c r="MZ145" s="23"/>
      <x:c r="NA145" s="23"/>
      <x:c r="NB145" s="23"/>
      <x:c r="NC145" s="23"/>
      <x:c r="ND145" s="23"/>
      <x:c r="NE145" s="23"/>
      <x:c r="NF145" s="23"/>
      <x:c r="NG145" s="23"/>
      <x:c r="NH145" s="23"/>
      <x:c r="NI145" s="23"/>
      <x:c r="NJ145" s="23"/>
      <x:c r="NK145" s="23"/>
      <x:c r="NL145" s="23"/>
      <x:c r="NM145" s="23"/>
      <x:c r="NN145" s="23"/>
      <x:c r="NO145" s="23"/>
      <x:c r="NP145" s="23"/>
      <x:c r="NQ145" s="23"/>
      <x:c r="NR145" s="23"/>
      <x:c r="NS145" s="23"/>
      <x:c r="NT145" s="23"/>
      <x:c r="NU145" s="23"/>
      <x:c r="NV145" s="23"/>
      <x:c r="NW145" s="23"/>
      <x:c r="NX145" s="23"/>
      <x:c r="NY145" s="23"/>
      <x:c r="NZ145" s="23"/>
      <x:c r="OA145" s="23"/>
      <x:c r="OB145" s="23"/>
      <x:c r="OC145" s="23"/>
      <x:c r="OD145" s="23"/>
      <x:c r="OE145" s="23"/>
      <x:c r="OF145" s="23"/>
      <x:c r="OG145" s="23"/>
      <x:c r="OH145" s="23"/>
      <x:c r="OI145" s="23"/>
      <x:c r="OJ145" s="23"/>
      <x:c r="OK145" s="23"/>
      <x:c r="OL145" s="23"/>
      <x:c r="OM145" s="23"/>
      <x:c r="ON145" s="23"/>
      <x:c r="OO145" s="23"/>
      <x:c r="OP145" s="23"/>
      <x:c r="OQ145" s="23"/>
      <x:c r="OR145" s="23"/>
      <x:c r="OS145" s="23"/>
      <x:c r="OT145" s="23"/>
      <x:c r="OU145" s="23"/>
      <x:c r="OV145" s="23"/>
      <x:c r="OW145" s="23"/>
      <x:c r="OX145" s="23"/>
      <x:c r="OY145" s="23"/>
      <x:c r="OZ145" s="23"/>
      <x:c r="PA145" s="23"/>
      <x:c r="PB145" s="23"/>
      <x:c r="PC145" s="23"/>
      <x:c r="PD145" s="23"/>
      <x:c r="PE145" s="23"/>
      <x:c r="PF145" s="23"/>
      <x:c r="PG145" s="23"/>
      <x:c r="PH145" s="23"/>
      <x:c r="PI145" s="23"/>
      <x:c r="PJ145" s="23"/>
      <x:c r="PK145" s="23"/>
      <x:c r="PL145" s="23"/>
      <x:c r="PM145" s="23"/>
      <x:c r="PN145" s="23"/>
      <x:c r="PO145" s="23"/>
      <x:c r="PP145" s="23"/>
      <x:c r="PQ145" s="23"/>
      <x:c r="PR145" s="23"/>
      <x:c r="PS145" s="23"/>
      <x:c r="PT145" s="23"/>
      <x:c r="PU145" s="23"/>
      <x:c r="PV145" s="23"/>
      <x:c r="PW145" s="23"/>
      <x:c r="PX145" s="23"/>
      <x:c r="PY145" s="23"/>
      <x:c r="PZ145" s="23"/>
      <x:c r="QA145" s="23"/>
      <x:c r="QB145" s="23"/>
      <x:c r="QC145" s="23"/>
      <x:c r="QD145" s="23"/>
      <x:c r="QE145" s="23"/>
      <x:c r="QF145" s="23"/>
      <x:c r="QG145" s="23"/>
      <x:c r="QH145" s="23"/>
      <x:c r="QI145" s="23"/>
    </x:row>
    <x:row r="146" spans="1:451" x14ac:dyDescent="0.25">
      <x:c r="A146" s="21"/>
      <x:c r="B146" s="17"/>
      <x:c r="C146" s="18"/>
      <x:c r="D146" s="18"/>
      <x:c r="E146" s="19"/>
      <x:c r="F146" s="22"/>
      <x:c r="G146" s="23"/>
      <x:c r="H146" s="23"/>
      <x:c r="I146" s="23"/>
      <x:c r="J146" s="23"/>
      <x:c r="K146" s="23"/>
      <x:c r="L146" s="23"/>
      <x:c r="M146" s="23"/>
      <x:c r="N146" s="23"/>
      <x:c r="O146" s="23"/>
      <x:c r="P146" s="23"/>
      <x:c r="Q146" s="23"/>
      <x:c r="R146" s="23"/>
      <x:c r="S146" s="23"/>
      <x:c r="T146" s="23"/>
      <x:c r="U146" s="23"/>
      <x:c r="V146" s="23"/>
      <x:c r="W146" s="23"/>
      <x:c r="X146" s="23"/>
      <x:c r="Y146" s="23"/>
      <x:c r="Z146" s="23"/>
      <x:c r="AA146" s="23"/>
      <x:c r="AB146" s="23"/>
      <x:c r="AC146" s="23"/>
      <x:c r="AD146" s="23"/>
      <x:c r="AE146" s="23"/>
      <x:c r="AF146" s="23"/>
      <x:c r="AG146" s="23"/>
      <x:c r="AH146" s="23"/>
      <x:c r="AI146" s="23"/>
      <x:c r="AJ146" s="23"/>
      <x:c r="AK146" s="23"/>
      <x:c r="AL146" s="23"/>
      <x:c r="AM146" s="23"/>
      <x:c r="AN146" s="23"/>
      <x:c r="AO146" s="23"/>
      <x:c r="AP146" s="23"/>
      <x:c r="AQ146" s="23"/>
      <x:c r="AR146" s="23"/>
      <x:c r="AS146" s="23"/>
      <x:c r="AT146" s="23"/>
      <x:c r="AU146" s="23"/>
      <x:c r="AV146" s="23"/>
      <x:c r="AW146" s="23"/>
      <x:c r="AX146" s="23"/>
      <x:c r="AY146" s="23"/>
      <x:c r="AZ146" s="23"/>
      <x:c r="BA146" s="23"/>
      <x:c r="BB146" s="23"/>
      <x:c r="BC146" s="23"/>
      <x:c r="BD146" s="23"/>
      <x:c r="BE146" s="23"/>
      <x:c r="BF146" s="23"/>
      <x:c r="BG146" s="23"/>
      <x:c r="BH146" s="23"/>
      <x:c r="BI146" s="23"/>
      <x:c r="BJ146" s="23"/>
      <x:c r="BK146" s="23"/>
      <x:c r="BL146" s="23"/>
      <x:c r="BM146" s="23"/>
      <x:c r="BN146" s="23"/>
      <x:c r="BO146" s="23"/>
      <x:c r="BP146" s="23"/>
      <x:c r="BQ146" s="23"/>
      <x:c r="BR146" s="23"/>
      <x:c r="BS146" s="23"/>
      <x:c r="BT146" s="23"/>
      <x:c r="BU146" s="23"/>
      <x:c r="BV146" s="23"/>
      <x:c r="BW146" s="23"/>
      <x:c r="BX146" s="23"/>
      <x:c r="BY146" s="23"/>
      <x:c r="BZ146" s="23"/>
      <x:c r="CA146" s="23"/>
      <x:c r="CB146" s="23"/>
      <x:c r="CC146" s="23"/>
      <x:c r="CD146" s="23"/>
      <x:c r="CE146" s="23"/>
      <x:c r="CF146" s="23"/>
      <x:c r="CG146" s="23"/>
      <x:c r="CH146" s="23"/>
      <x:c r="CI146" s="23"/>
      <x:c r="CJ146" s="23"/>
      <x:c r="CK146" s="23"/>
      <x:c r="CL146" s="23"/>
      <x:c r="CM146" s="23"/>
      <x:c r="CN146" s="23"/>
      <x:c r="CO146" s="23"/>
      <x:c r="CP146" s="23"/>
      <x:c r="CQ146" s="23"/>
      <x:c r="CR146" s="23"/>
      <x:c r="CS146" s="23"/>
      <x:c r="CT146" s="23"/>
      <x:c r="CU146" s="23"/>
      <x:c r="CV146" s="23"/>
      <x:c r="CW146" s="23"/>
      <x:c r="CX146" s="23"/>
      <x:c r="CY146" s="23"/>
      <x:c r="CZ146" s="23"/>
      <x:c r="DA146" s="23"/>
      <x:c r="DB146" s="23"/>
      <x:c r="DC146" s="23"/>
      <x:c r="DD146" s="23"/>
      <x:c r="DE146" s="23"/>
      <x:c r="DF146" s="23"/>
      <x:c r="DG146" s="23"/>
      <x:c r="DH146" s="23"/>
      <x:c r="DI146" s="23"/>
      <x:c r="DJ146" s="23"/>
      <x:c r="DK146" s="23"/>
      <x:c r="DL146" s="23"/>
      <x:c r="DM146" s="23"/>
      <x:c r="DN146" s="23"/>
      <x:c r="DO146" s="23"/>
      <x:c r="DP146" s="23"/>
      <x:c r="DQ146" s="23"/>
      <x:c r="DR146" s="23"/>
      <x:c r="DS146" s="23"/>
      <x:c r="DT146" s="23"/>
      <x:c r="DU146" s="23"/>
      <x:c r="DV146" s="23"/>
      <x:c r="DW146" s="23"/>
      <x:c r="DX146" s="23"/>
      <x:c r="DY146" s="23"/>
      <x:c r="DZ146" s="23"/>
      <x:c r="EA146" s="23"/>
      <x:c r="EB146" s="23"/>
      <x:c r="EC146" s="23"/>
      <x:c r="ED146" s="23"/>
      <x:c r="EE146" s="23"/>
      <x:c r="EF146" s="23"/>
      <x:c r="EG146" s="23"/>
      <x:c r="EH146" s="23"/>
      <x:c r="EI146" s="23"/>
      <x:c r="EJ146" s="23"/>
      <x:c r="EK146" s="23"/>
      <x:c r="EL146" s="23"/>
      <x:c r="EM146" s="23"/>
      <x:c r="EN146" s="23"/>
      <x:c r="EO146" s="23"/>
      <x:c r="EP146" s="23"/>
      <x:c r="EQ146" s="23"/>
      <x:c r="ER146" s="23"/>
      <x:c r="ES146" s="23"/>
      <x:c r="ET146" s="23"/>
      <x:c r="EU146" s="23"/>
      <x:c r="EV146" s="23"/>
      <x:c r="EW146" s="23"/>
      <x:c r="EX146" s="23"/>
      <x:c r="EY146" s="23"/>
      <x:c r="EZ146" s="23"/>
      <x:c r="FA146" s="23"/>
      <x:c r="FB146" s="23"/>
      <x:c r="FC146" s="23"/>
      <x:c r="FD146" s="23"/>
      <x:c r="FE146" s="23"/>
      <x:c r="FF146" s="23"/>
      <x:c r="FG146" s="23"/>
      <x:c r="FH146" s="23"/>
      <x:c r="FI146" s="23"/>
      <x:c r="FJ146" s="23"/>
      <x:c r="FK146" s="23"/>
      <x:c r="FL146" s="23"/>
      <x:c r="FM146" s="23"/>
      <x:c r="FN146" s="23"/>
      <x:c r="FO146" s="23"/>
      <x:c r="FP146" s="23"/>
      <x:c r="FQ146" s="23"/>
      <x:c r="FR146" s="23"/>
      <x:c r="FS146" s="23"/>
      <x:c r="FT146" s="23"/>
      <x:c r="FU146" s="23"/>
      <x:c r="FV146" s="23"/>
      <x:c r="FW146" s="23"/>
      <x:c r="FX146" s="23"/>
      <x:c r="FY146" s="23"/>
      <x:c r="FZ146" s="23"/>
      <x:c r="GA146" s="23"/>
      <x:c r="GB146" s="23"/>
      <x:c r="GC146" s="23"/>
      <x:c r="GD146" s="23"/>
      <x:c r="GE146" s="23"/>
      <x:c r="GF146" s="23"/>
      <x:c r="GG146" s="23"/>
      <x:c r="GH146" s="23"/>
      <x:c r="GI146" s="23"/>
      <x:c r="GJ146" s="23"/>
      <x:c r="GK146" s="23"/>
      <x:c r="GL146" s="23"/>
      <x:c r="GM146" s="23"/>
      <x:c r="GN146" s="23"/>
      <x:c r="GO146" s="23"/>
      <x:c r="GP146" s="23"/>
      <x:c r="GQ146" s="23"/>
      <x:c r="GR146" s="23"/>
      <x:c r="GS146" s="23"/>
      <x:c r="GT146" s="23"/>
      <x:c r="GU146" s="23"/>
      <x:c r="GV146" s="23"/>
      <x:c r="GW146" s="23"/>
      <x:c r="GX146" s="23"/>
      <x:c r="GY146" s="23"/>
      <x:c r="GZ146" s="23"/>
      <x:c r="HA146" s="23"/>
      <x:c r="HB146" s="23"/>
      <x:c r="HC146" s="23"/>
      <x:c r="HD146" s="23"/>
      <x:c r="HE146" s="23"/>
      <x:c r="HF146" s="23"/>
      <x:c r="HG146" s="23"/>
      <x:c r="HH146" s="23"/>
      <x:c r="HI146" s="23"/>
      <x:c r="HJ146" s="23"/>
      <x:c r="HK146" s="23"/>
      <x:c r="HL146" s="23"/>
      <x:c r="HM146" s="23"/>
      <x:c r="HN146" s="23"/>
      <x:c r="HO146" s="23"/>
      <x:c r="HP146" s="23"/>
      <x:c r="HQ146" s="23"/>
      <x:c r="HR146" s="23"/>
      <x:c r="HS146" s="23"/>
      <x:c r="HT146" s="23"/>
      <x:c r="HU146" s="23"/>
      <x:c r="HV146" s="23"/>
      <x:c r="HW146" s="23"/>
      <x:c r="HX146" s="23"/>
      <x:c r="HY146" s="23"/>
      <x:c r="HZ146" s="23"/>
      <x:c r="IA146" s="23"/>
      <x:c r="IB146" s="23"/>
      <x:c r="IC146" s="23"/>
      <x:c r="ID146" s="23"/>
      <x:c r="IE146" s="23"/>
      <x:c r="IF146" s="23"/>
      <x:c r="IG146" s="23"/>
      <x:c r="IH146" s="23"/>
      <x:c r="II146" s="23"/>
      <x:c r="IJ146" s="23"/>
      <x:c r="IK146" s="23"/>
      <x:c r="IL146" s="23"/>
      <x:c r="IM146" s="23"/>
      <x:c r="IN146" s="23"/>
      <x:c r="IO146" s="23"/>
      <x:c r="IP146" s="23"/>
      <x:c r="IQ146" s="23"/>
      <x:c r="IR146" s="23"/>
      <x:c r="IS146" s="23"/>
      <x:c r="IT146" s="23"/>
      <x:c r="IU146" s="23"/>
      <x:c r="IV146" s="23"/>
      <x:c r="IW146" s="23"/>
      <x:c r="IX146" s="23"/>
      <x:c r="IY146" s="23"/>
      <x:c r="IZ146" s="23"/>
      <x:c r="JA146" s="23"/>
      <x:c r="JB146" s="23"/>
      <x:c r="JC146" s="23"/>
      <x:c r="JD146" s="23"/>
      <x:c r="JE146" s="23"/>
      <x:c r="JF146" s="23"/>
      <x:c r="JG146" s="23"/>
      <x:c r="JH146" s="23"/>
      <x:c r="JI146" s="23"/>
      <x:c r="JJ146" s="23"/>
      <x:c r="JK146" s="23"/>
      <x:c r="JL146" s="23"/>
      <x:c r="JM146" s="23"/>
      <x:c r="JN146" s="23"/>
      <x:c r="JO146" s="23"/>
      <x:c r="JP146" s="23"/>
      <x:c r="JQ146" s="23"/>
      <x:c r="JR146" s="23"/>
      <x:c r="JS146" s="23"/>
      <x:c r="JT146" s="23"/>
      <x:c r="JU146" s="23"/>
      <x:c r="JV146" s="23"/>
      <x:c r="JW146" s="23"/>
      <x:c r="JX146" s="23"/>
      <x:c r="JY146" s="23"/>
      <x:c r="JZ146" s="23"/>
      <x:c r="KA146" s="23"/>
      <x:c r="KB146" s="23"/>
      <x:c r="KC146" s="23"/>
      <x:c r="KD146" s="23"/>
      <x:c r="KE146" s="23"/>
      <x:c r="KF146" s="23"/>
      <x:c r="KG146" s="23"/>
      <x:c r="KH146" s="23"/>
      <x:c r="KI146" s="23"/>
      <x:c r="KJ146" s="23"/>
      <x:c r="KK146" s="23"/>
      <x:c r="KL146" s="23"/>
      <x:c r="KM146" s="23"/>
      <x:c r="KN146" s="23"/>
      <x:c r="KO146" s="23"/>
      <x:c r="KP146" s="23"/>
      <x:c r="KQ146" s="23"/>
      <x:c r="KR146" s="23"/>
      <x:c r="KS146" s="23"/>
      <x:c r="KT146" s="23"/>
      <x:c r="KU146" s="23"/>
      <x:c r="KV146" s="23"/>
      <x:c r="KW146" s="23"/>
      <x:c r="KX146" s="23"/>
      <x:c r="KY146" s="23"/>
      <x:c r="KZ146" s="23"/>
      <x:c r="LA146" s="23"/>
      <x:c r="LB146" s="23"/>
      <x:c r="LC146" s="23"/>
      <x:c r="LD146" s="23"/>
      <x:c r="LE146" s="23"/>
      <x:c r="LF146" s="23"/>
      <x:c r="LG146" s="23"/>
      <x:c r="LH146" s="23"/>
      <x:c r="LI146" s="23"/>
      <x:c r="LJ146" s="23"/>
      <x:c r="LK146" s="23"/>
      <x:c r="LL146" s="23"/>
      <x:c r="LM146" s="23"/>
      <x:c r="LN146" s="23"/>
      <x:c r="LO146" s="23"/>
      <x:c r="LP146" s="23"/>
      <x:c r="LQ146" s="23"/>
      <x:c r="LR146" s="23"/>
      <x:c r="LS146" s="23"/>
      <x:c r="LT146" s="23"/>
      <x:c r="LU146" s="23"/>
      <x:c r="LV146" s="23"/>
      <x:c r="LW146" s="23"/>
      <x:c r="LX146" s="23"/>
      <x:c r="LY146" s="23"/>
      <x:c r="LZ146" s="23"/>
      <x:c r="MA146" s="23"/>
      <x:c r="MB146" s="23"/>
      <x:c r="MC146" s="23"/>
      <x:c r="MD146" s="23"/>
      <x:c r="ME146" s="23"/>
      <x:c r="MF146" s="23"/>
      <x:c r="MG146" s="23"/>
      <x:c r="MH146" s="23"/>
      <x:c r="MI146" s="23"/>
      <x:c r="MJ146" s="23"/>
      <x:c r="MK146" s="23"/>
      <x:c r="ML146" s="23"/>
      <x:c r="MM146" s="23"/>
      <x:c r="MN146" s="23"/>
      <x:c r="MO146" s="23"/>
      <x:c r="MP146" s="23"/>
      <x:c r="MQ146" s="23"/>
      <x:c r="MR146" s="23"/>
      <x:c r="MS146" s="23"/>
      <x:c r="MT146" s="23"/>
      <x:c r="MU146" s="23"/>
      <x:c r="MV146" s="23"/>
      <x:c r="MW146" s="23"/>
      <x:c r="MX146" s="23"/>
      <x:c r="MY146" s="23"/>
      <x:c r="MZ146" s="23"/>
      <x:c r="NA146" s="23"/>
      <x:c r="NB146" s="23"/>
      <x:c r="NC146" s="23"/>
      <x:c r="ND146" s="23"/>
      <x:c r="NE146" s="23"/>
      <x:c r="NF146" s="23"/>
      <x:c r="NG146" s="23"/>
      <x:c r="NH146" s="23"/>
      <x:c r="NI146" s="23"/>
      <x:c r="NJ146" s="23"/>
      <x:c r="NK146" s="23"/>
      <x:c r="NL146" s="23"/>
      <x:c r="NM146" s="23"/>
      <x:c r="NN146" s="23"/>
      <x:c r="NO146" s="23"/>
      <x:c r="NP146" s="23"/>
      <x:c r="NQ146" s="23"/>
      <x:c r="NR146" s="23"/>
      <x:c r="NS146" s="23"/>
      <x:c r="NT146" s="23"/>
      <x:c r="NU146" s="23"/>
      <x:c r="NV146" s="23"/>
      <x:c r="NW146" s="23"/>
      <x:c r="NX146" s="23"/>
      <x:c r="NY146" s="23"/>
      <x:c r="NZ146" s="23"/>
      <x:c r="OA146" s="23"/>
      <x:c r="OB146" s="23"/>
      <x:c r="OC146" s="23"/>
      <x:c r="OD146" s="23"/>
      <x:c r="OE146" s="23"/>
      <x:c r="OF146" s="23"/>
      <x:c r="OG146" s="23"/>
      <x:c r="OH146" s="23"/>
      <x:c r="OI146" s="23"/>
      <x:c r="OJ146" s="23"/>
      <x:c r="OK146" s="23"/>
      <x:c r="OL146" s="23"/>
      <x:c r="OM146" s="23"/>
      <x:c r="ON146" s="23"/>
      <x:c r="OO146" s="23"/>
      <x:c r="OP146" s="23"/>
      <x:c r="OQ146" s="23"/>
      <x:c r="OR146" s="23"/>
      <x:c r="OS146" s="23"/>
      <x:c r="OT146" s="23"/>
      <x:c r="OU146" s="23"/>
      <x:c r="OV146" s="23"/>
      <x:c r="OW146" s="23"/>
      <x:c r="OX146" s="23"/>
      <x:c r="OY146" s="23"/>
      <x:c r="OZ146" s="23"/>
      <x:c r="PA146" s="23"/>
      <x:c r="PB146" s="23"/>
      <x:c r="PC146" s="23"/>
      <x:c r="PD146" s="23"/>
      <x:c r="PE146" s="23"/>
      <x:c r="PF146" s="23"/>
      <x:c r="PG146" s="23"/>
      <x:c r="PH146" s="23"/>
      <x:c r="PI146" s="23"/>
      <x:c r="PJ146" s="23"/>
      <x:c r="PK146" s="23"/>
      <x:c r="PL146" s="23"/>
      <x:c r="PM146" s="23"/>
      <x:c r="PN146" s="23"/>
      <x:c r="PO146" s="23"/>
      <x:c r="PP146" s="23"/>
      <x:c r="PQ146" s="23"/>
      <x:c r="PR146" s="23"/>
      <x:c r="PS146" s="23"/>
      <x:c r="PT146" s="23"/>
      <x:c r="PU146" s="23"/>
      <x:c r="PV146" s="23"/>
      <x:c r="PW146" s="23"/>
      <x:c r="PX146" s="23"/>
      <x:c r="PY146" s="23"/>
      <x:c r="PZ146" s="23"/>
      <x:c r="QA146" s="23"/>
      <x:c r="QB146" s="23"/>
      <x:c r="QC146" s="23"/>
      <x:c r="QD146" s="23"/>
      <x:c r="QE146" s="23"/>
      <x:c r="QF146" s="23"/>
      <x:c r="QG146" s="23"/>
      <x:c r="QH146" s="23"/>
      <x:c r="QI146" s="23"/>
    </x:row>
    <x:row r="147" spans="1:451" x14ac:dyDescent="0.25">
      <x:c r="A147" s="21"/>
      <x:c r="B147" s="17"/>
      <x:c r="C147" s="18"/>
      <x:c r="D147" s="18"/>
      <x:c r="E147" s="19"/>
      <x:c r="F147" s="22"/>
      <x:c r="G147" s="23"/>
      <x:c r="H147" s="23"/>
      <x:c r="I147" s="23"/>
      <x:c r="J147" s="23"/>
      <x:c r="K147" s="23"/>
      <x:c r="L147" s="23"/>
      <x:c r="M147" s="23"/>
      <x:c r="N147" s="23"/>
      <x:c r="O147" s="23"/>
      <x:c r="P147" s="23"/>
      <x:c r="Q147" s="23"/>
      <x:c r="R147" s="23"/>
      <x:c r="S147" s="23"/>
      <x:c r="T147" s="23"/>
      <x:c r="U147" s="23"/>
      <x:c r="V147" s="23"/>
      <x:c r="W147" s="23"/>
      <x:c r="X147" s="23"/>
      <x:c r="Y147" s="23"/>
      <x:c r="Z147" s="23"/>
      <x:c r="AA147" s="23"/>
      <x:c r="AB147" s="23"/>
      <x:c r="AC147" s="23"/>
      <x:c r="AD147" s="23"/>
      <x:c r="AE147" s="23"/>
      <x:c r="AF147" s="23"/>
      <x:c r="AG147" s="23"/>
      <x:c r="AH147" s="23"/>
      <x:c r="AI147" s="23"/>
      <x:c r="AJ147" s="23"/>
      <x:c r="AK147" s="23"/>
      <x:c r="AL147" s="23"/>
      <x:c r="AM147" s="23"/>
      <x:c r="AN147" s="23"/>
      <x:c r="AO147" s="23"/>
      <x:c r="AP147" s="23"/>
      <x:c r="AQ147" s="23"/>
      <x:c r="AR147" s="23"/>
      <x:c r="AS147" s="23"/>
      <x:c r="AT147" s="23"/>
      <x:c r="AU147" s="23"/>
      <x:c r="AV147" s="23"/>
      <x:c r="AW147" s="23"/>
      <x:c r="AX147" s="23"/>
      <x:c r="AY147" s="23"/>
      <x:c r="AZ147" s="23"/>
      <x:c r="BA147" s="23"/>
      <x:c r="BB147" s="23"/>
      <x:c r="BC147" s="23"/>
      <x:c r="BD147" s="23"/>
      <x:c r="BE147" s="23"/>
      <x:c r="BF147" s="23"/>
      <x:c r="BG147" s="23"/>
      <x:c r="BH147" s="23"/>
      <x:c r="BI147" s="23"/>
      <x:c r="BJ147" s="23"/>
      <x:c r="BK147" s="23"/>
      <x:c r="BL147" s="23"/>
      <x:c r="BM147" s="23"/>
      <x:c r="BN147" s="23"/>
      <x:c r="BO147" s="23"/>
      <x:c r="BP147" s="23"/>
      <x:c r="BQ147" s="23"/>
      <x:c r="BR147" s="23"/>
      <x:c r="BS147" s="23"/>
      <x:c r="BT147" s="23"/>
      <x:c r="BU147" s="23"/>
      <x:c r="BV147" s="23"/>
      <x:c r="BW147" s="23"/>
      <x:c r="BX147" s="23"/>
      <x:c r="BY147" s="23"/>
      <x:c r="BZ147" s="23"/>
      <x:c r="CA147" s="23"/>
      <x:c r="CB147" s="23"/>
      <x:c r="CC147" s="23"/>
      <x:c r="CD147" s="23"/>
      <x:c r="CE147" s="23"/>
      <x:c r="CF147" s="23"/>
      <x:c r="CG147" s="23"/>
      <x:c r="CH147" s="23"/>
      <x:c r="CI147" s="23"/>
      <x:c r="CJ147" s="23"/>
      <x:c r="CK147" s="23"/>
      <x:c r="CL147" s="23"/>
      <x:c r="CM147" s="23"/>
      <x:c r="CN147" s="23"/>
      <x:c r="CO147" s="23"/>
      <x:c r="CP147" s="23"/>
      <x:c r="CQ147" s="23"/>
      <x:c r="CR147" s="23"/>
      <x:c r="CS147" s="23"/>
      <x:c r="CT147" s="23"/>
      <x:c r="CU147" s="23"/>
      <x:c r="CV147" s="23"/>
      <x:c r="CW147" s="23"/>
      <x:c r="CX147" s="23"/>
      <x:c r="CY147" s="23"/>
      <x:c r="CZ147" s="23"/>
      <x:c r="DA147" s="23"/>
      <x:c r="DB147" s="23"/>
      <x:c r="DC147" s="23"/>
      <x:c r="DD147" s="23"/>
      <x:c r="DE147" s="23"/>
      <x:c r="DF147" s="23"/>
      <x:c r="DG147" s="23"/>
      <x:c r="DH147" s="23"/>
      <x:c r="DI147" s="23"/>
      <x:c r="DJ147" s="23"/>
      <x:c r="DK147" s="23"/>
      <x:c r="DL147" s="23"/>
      <x:c r="DM147" s="23"/>
      <x:c r="DN147" s="23"/>
      <x:c r="DO147" s="23"/>
      <x:c r="DP147" s="23"/>
      <x:c r="DQ147" s="23"/>
      <x:c r="DR147" s="23"/>
      <x:c r="DS147" s="23"/>
      <x:c r="DT147" s="23"/>
      <x:c r="DU147" s="23"/>
      <x:c r="DV147" s="23"/>
      <x:c r="DW147" s="23"/>
      <x:c r="DX147" s="23"/>
      <x:c r="DY147" s="23"/>
      <x:c r="DZ147" s="23"/>
      <x:c r="EA147" s="23"/>
      <x:c r="EB147" s="23"/>
      <x:c r="EC147" s="23"/>
      <x:c r="ED147" s="23"/>
      <x:c r="EE147" s="23"/>
      <x:c r="EF147" s="23"/>
      <x:c r="EG147" s="23"/>
      <x:c r="EH147" s="23"/>
      <x:c r="EI147" s="23"/>
      <x:c r="EJ147" s="23"/>
      <x:c r="EK147" s="23"/>
      <x:c r="EL147" s="23"/>
      <x:c r="EM147" s="23"/>
      <x:c r="EN147" s="23"/>
      <x:c r="EO147" s="23"/>
      <x:c r="EP147" s="23"/>
      <x:c r="EQ147" s="23"/>
      <x:c r="ER147" s="23"/>
      <x:c r="ES147" s="23"/>
      <x:c r="ET147" s="23"/>
      <x:c r="EU147" s="23"/>
      <x:c r="EV147" s="23"/>
      <x:c r="EW147" s="23"/>
      <x:c r="EX147" s="23"/>
      <x:c r="EY147" s="23"/>
      <x:c r="EZ147" s="23"/>
      <x:c r="FA147" s="23"/>
      <x:c r="FB147" s="23"/>
      <x:c r="FC147" s="23"/>
      <x:c r="FD147" s="23"/>
      <x:c r="FE147" s="23"/>
      <x:c r="FF147" s="23"/>
      <x:c r="FG147" s="23"/>
      <x:c r="FH147" s="23"/>
      <x:c r="FI147" s="23"/>
      <x:c r="FJ147" s="23"/>
      <x:c r="FK147" s="23"/>
      <x:c r="FL147" s="23"/>
      <x:c r="FM147" s="23"/>
      <x:c r="FN147" s="23"/>
      <x:c r="FO147" s="23"/>
      <x:c r="FP147" s="23"/>
      <x:c r="FQ147" s="23"/>
      <x:c r="FR147" s="23"/>
      <x:c r="FS147" s="23"/>
      <x:c r="FT147" s="23"/>
      <x:c r="FU147" s="23"/>
      <x:c r="FV147" s="23"/>
      <x:c r="FW147" s="23"/>
      <x:c r="FX147" s="23"/>
      <x:c r="FY147" s="23"/>
      <x:c r="FZ147" s="23"/>
      <x:c r="GA147" s="23"/>
      <x:c r="GB147" s="23"/>
      <x:c r="GC147" s="23"/>
      <x:c r="GD147" s="23"/>
      <x:c r="GE147" s="23"/>
      <x:c r="GF147" s="23"/>
      <x:c r="GG147" s="23"/>
      <x:c r="GH147" s="23"/>
      <x:c r="GI147" s="23"/>
      <x:c r="GJ147" s="23"/>
      <x:c r="GK147" s="23"/>
      <x:c r="GL147" s="23"/>
      <x:c r="GM147" s="23"/>
      <x:c r="GN147" s="23"/>
      <x:c r="GO147" s="23"/>
      <x:c r="GP147" s="23"/>
      <x:c r="GQ147" s="23"/>
      <x:c r="GR147" s="23"/>
      <x:c r="GS147" s="23"/>
      <x:c r="GT147" s="23"/>
      <x:c r="GU147" s="23"/>
      <x:c r="GV147" s="23"/>
      <x:c r="GW147" s="23"/>
      <x:c r="GX147" s="23"/>
      <x:c r="GY147" s="23"/>
      <x:c r="GZ147" s="23"/>
      <x:c r="HA147" s="23"/>
      <x:c r="HB147" s="23"/>
      <x:c r="HC147" s="23"/>
      <x:c r="HD147" s="23"/>
      <x:c r="HE147" s="23"/>
      <x:c r="HF147" s="23"/>
      <x:c r="HG147" s="23"/>
      <x:c r="HH147" s="23"/>
      <x:c r="HI147" s="23"/>
      <x:c r="HJ147" s="23"/>
      <x:c r="HK147" s="23"/>
      <x:c r="HL147" s="23"/>
      <x:c r="HM147" s="23"/>
      <x:c r="HN147" s="23"/>
      <x:c r="HO147" s="23"/>
      <x:c r="HP147" s="23"/>
      <x:c r="HQ147" s="23"/>
      <x:c r="HR147" s="23"/>
      <x:c r="HS147" s="23"/>
      <x:c r="HT147" s="23"/>
      <x:c r="HU147" s="23"/>
      <x:c r="HV147" s="23"/>
      <x:c r="HW147" s="23"/>
      <x:c r="HX147" s="23"/>
      <x:c r="HY147" s="23"/>
      <x:c r="HZ147" s="23"/>
      <x:c r="IA147" s="23"/>
      <x:c r="IB147" s="23"/>
      <x:c r="IC147" s="23"/>
      <x:c r="ID147" s="23"/>
      <x:c r="IE147" s="23"/>
      <x:c r="IF147" s="23"/>
      <x:c r="IG147" s="23"/>
      <x:c r="IH147" s="23"/>
      <x:c r="II147" s="23"/>
      <x:c r="IJ147" s="23"/>
      <x:c r="IK147" s="23"/>
      <x:c r="IL147" s="23"/>
      <x:c r="IM147" s="23"/>
      <x:c r="IN147" s="23"/>
      <x:c r="IO147" s="23"/>
      <x:c r="IP147" s="23"/>
      <x:c r="IQ147" s="23"/>
      <x:c r="IR147" s="23"/>
      <x:c r="IS147" s="23"/>
      <x:c r="IT147" s="23"/>
      <x:c r="IU147" s="23"/>
      <x:c r="IV147" s="23"/>
      <x:c r="IW147" s="23"/>
      <x:c r="IX147" s="23"/>
      <x:c r="IY147" s="23"/>
      <x:c r="IZ147" s="23"/>
      <x:c r="JA147" s="23"/>
      <x:c r="JB147" s="23"/>
      <x:c r="JC147" s="23"/>
      <x:c r="JD147" s="23"/>
      <x:c r="JE147" s="23"/>
      <x:c r="JF147" s="23"/>
      <x:c r="JG147" s="23"/>
      <x:c r="JH147" s="23"/>
      <x:c r="JI147" s="23"/>
      <x:c r="JJ147" s="23"/>
      <x:c r="JK147" s="23"/>
      <x:c r="JL147" s="23"/>
      <x:c r="JM147" s="23"/>
      <x:c r="JN147" s="23"/>
      <x:c r="JO147" s="23"/>
      <x:c r="JP147" s="23"/>
      <x:c r="JQ147" s="23"/>
      <x:c r="JR147" s="23"/>
      <x:c r="JS147" s="23"/>
      <x:c r="JT147" s="23"/>
      <x:c r="JU147" s="23"/>
      <x:c r="JV147" s="23"/>
      <x:c r="JW147" s="23"/>
      <x:c r="JX147" s="23"/>
      <x:c r="JY147" s="23"/>
      <x:c r="JZ147" s="23"/>
      <x:c r="KA147" s="23"/>
      <x:c r="KB147" s="23"/>
      <x:c r="KC147" s="23"/>
      <x:c r="KD147" s="23"/>
      <x:c r="KE147" s="23"/>
      <x:c r="KF147" s="23"/>
      <x:c r="KG147" s="23"/>
      <x:c r="KH147" s="23"/>
      <x:c r="KI147" s="23"/>
      <x:c r="KJ147" s="23"/>
      <x:c r="KK147" s="23"/>
      <x:c r="KL147" s="23"/>
      <x:c r="KM147" s="23"/>
      <x:c r="KN147" s="23"/>
      <x:c r="KO147" s="23"/>
      <x:c r="KP147" s="23"/>
      <x:c r="KQ147" s="23"/>
      <x:c r="KR147" s="23"/>
      <x:c r="KS147" s="23"/>
      <x:c r="KT147" s="23"/>
      <x:c r="KU147" s="23"/>
      <x:c r="KV147" s="23"/>
      <x:c r="KW147" s="23"/>
      <x:c r="KX147" s="23"/>
      <x:c r="KY147" s="23"/>
      <x:c r="KZ147" s="23"/>
      <x:c r="LA147" s="23"/>
      <x:c r="LB147" s="23"/>
      <x:c r="LC147" s="23"/>
      <x:c r="LD147" s="23"/>
      <x:c r="LE147" s="23"/>
      <x:c r="LF147" s="23"/>
      <x:c r="LG147" s="23"/>
      <x:c r="LH147" s="23"/>
      <x:c r="LI147" s="23"/>
      <x:c r="LJ147" s="23"/>
      <x:c r="LK147" s="23"/>
      <x:c r="LL147" s="23"/>
      <x:c r="LM147" s="23"/>
      <x:c r="LN147" s="23"/>
      <x:c r="LO147" s="23"/>
      <x:c r="LP147" s="23"/>
      <x:c r="LQ147" s="23"/>
      <x:c r="LR147" s="23"/>
      <x:c r="LS147" s="23"/>
      <x:c r="LT147" s="23"/>
      <x:c r="LU147" s="23"/>
      <x:c r="LV147" s="23"/>
      <x:c r="LW147" s="23"/>
      <x:c r="LX147" s="23"/>
      <x:c r="LY147" s="23"/>
      <x:c r="LZ147" s="23"/>
      <x:c r="MA147" s="23"/>
      <x:c r="MB147" s="23"/>
      <x:c r="MC147" s="23"/>
      <x:c r="MD147" s="23"/>
      <x:c r="ME147" s="23"/>
      <x:c r="MF147" s="23"/>
      <x:c r="MG147" s="23"/>
      <x:c r="MH147" s="23"/>
      <x:c r="MI147" s="23"/>
      <x:c r="MJ147" s="23"/>
      <x:c r="MK147" s="23"/>
      <x:c r="ML147" s="23"/>
      <x:c r="MM147" s="23"/>
      <x:c r="MN147" s="23"/>
      <x:c r="MO147" s="23"/>
      <x:c r="MP147" s="23"/>
      <x:c r="MQ147" s="23"/>
      <x:c r="MR147" s="23"/>
      <x:c r="MS147" s="23"/>
      <x:c r="MT147" s="23"/>
      <x:c r="MU147" s="23"/>
      <x:c r="MV147" s="23"/>
      <x:c r="MW147" s="23"/>
      <x:c r="MX147" s="23"/>
      <x:c r="MY147" s="23"/>
      <x:c r="MZ147" s="23"/>
      <x:c r="NA147" s="23"/>
      <x:c r="NB147" s="23"/>
      <x:c r="NC147" s="23"/>
      <x:c r="ND147" s="23"/>
      <x:c r="NE147" s="23"/>
      <x:c r="NF147" s="23"/>
      <x:c r="NG147" s="23"/>
      <x:c r="NH147" s="23"/>
      <x:c r="NI147" s="23"/>
      <x:c r="NJ147" s="23"/>
      <x:c r="NK147" s="23"/>
      <x:c r="NL147" s="23"/>
      <x:c r="NM147" s="23"/>
      <x:c r="NN147" s="23"/>
      <x:c r="NO147" s="23"/>
      <x:c r="NP147" s="23"/>
      <x:c r="NQ147" s="23"/>
      <x:c r="NR147" s="23"/>
      <x:c r="NS147" s="23"/>
      <x:c r="NT147" s="23"/>
      <x:c r="NU147" s="23"/>
      <x:c r="NV147" s="23"/>
      <x:c r="NW147" s="23"/>
      <x:c r="NX147" s="23"/>
      <x:c r="NY147" s="23"/>
      <x:c r="NZ147" s="23"/>
      <x:c r="OA147" s="23"/>
      <x:c r="OB147" s="23"/>
      <x:c r="OC147" s="23"/>
      <x:c r="OD147" s="23"/>
      <x:c r="OE147" s="23"/>
      <x:c r="OF147" s="23"/>
      <x:c r="OG147" s="23"/>
      <x:c r="OH147" s="23"/>
      <x:c r="OI147" s="23"/>
      <x:c r="OJ147" s="23"/>
      <x:c r="OK147" s="23"/>
      <x:c r="OL147" s="23"/>
      <x:c r="OM147" s="23"/>
      <x:c r="ON147" s="23"/>
      <x:c r="OO147" s="23"/>
      <x:c r="OP147" s="23"/>
      <x:c r="OQ147" s="23"/>
      <x:c r="OR147" s="23"/>
      <x:c r="OS147" s="23"/>
      <x:c r="OT147" s="23"/>
      <x:c r="OU147" s="23"/>
      <x:c r="OV147" s="23"/>
      <x:c r="OW147" s="23"/>
      <x:c r="OX147" s="23"/>
      <x:c r="OY147" s="23"/>
      <x:c r="OZ147" s="23"/>
      <x:c r="PA147" s="23"/>
      <x:c r="PB147" s="23"/>
      <x:c r="PC147" s="23"/>
      <x:c r="PD147" s="23"/>
      <x:c r="PE147" s="23"/>
      <x:c r="PF147" s="23"/>
      <x:c r="PG147" s="23"/>
      <x:c r="PH147" s="23"/>
      <x:c r="PI147" s="23"/>
      <x:c r="PJ147" s="23"/>
      <x:c r="PK147" s="23"/>
      <x:c r="PL147" s="23"/>
      <x:c r="PM147" s="23"/>
      <x:c r="PN147" s="23"/>
      <x:c r="PO147" s="23"/>
      <x:c r="PP147" s="23"/>
      <x:c r="PQ147" s="23"/>
      <x:c r="PR147" s="23"/>
      <x:c r="PS147" s="23"/>
      <x:c r="PT147" s="23"/>
      <x:c r="PU147" s="23"/>
      <x:c r="PV147" s="23"/>
      <x:c r="PW147" s="23"/>
      <x:c r="PX147" s="23"/>
      <x:c r="PY147" s="23"/>
      <x:c r="PZ147" s="23"/>
      <x:c r="QA147" s="23"/>
      <x:c r="QB147" s="23"/>
      <x:c r="QC147" s="23"/>
      <x:c r="QD147" s="23"/>
      <x:c r="QE147" s="23"/>
      <x:c r="QF147" s="23"/>
      <x:c r="QG147" s="23"/>
      <x:c r="QH147" s="23"/>
      <x:c r="QI147" s="23"/>
    </x:row>
    <x:row r="148" spans="1:451" x14ac:dyDescent="0.25">
      <x:c r="A148" s="21"/>
      <x:c r="B148" s="17"/>
      <x:c r="C148" s="18"/>
      <x:c r="D148" s="18"/>
      <x:c r="E148" s="19"/>
      <x:c r="F148" s="22"/>
      <x:c r="G148" s="23"/>
      <x:c r="H148" s="23"/>
      <x:c r="I148" s="23"/>
      <x:c r="J148" s="23"/>
      <x:c r="K148" s="23"/>
      <x:c r="L148" s="23"/>
      <x:c r="M148" s="23"/>
      <x:c r="N148" s="23"/>
      <x:c r="O148" s="23"/>
      <x:c r="P148" s="23"/>
      <x:c r="Q148" s="23"/>
      <x:c r="R148" s="23"/>
      <x:c r="S148" s="23"/>
      <x:c r="T148" s="23"/>
      <x:c r="U148" s="23"/>
      <x:c r="V148" s="23"/>
      <x:c r="W148" s="23"/>
      <x:c r="X148" s="23"/>
      <x:c r="Y148" s="23"/>
      <x:c r="Z148" s="23"/>
      <x:c r="AA148" s="23"/>
      <x:c r="AB148" s="23"/>
      <x:c r="AC148" s="23"/>
      <x:c r="AD148" s="23"/>
      <x:c r="AE148" s="23"/>
      <x:c r="AF148" s="23"/>
      <x:c r="AG148" s="23"/>
      <x:c r="AH148" s="23"/>
      <x:c r="AI148" s="23"/>
      <x:c r="AJ148" s="23"/>
      <x:c r="AK148" s="23"/>
      <x:c r="AL148" s="23"/>
      <x:c r="AM148" s="23"/>
      <x:c r="AN148" s="23"/>
      <x:c r="AO148" s="23"/>
      <x:c r="AP148" s="23"/>
      <x:c r="AQ148" s="23"/>
      <x:c r="AR148" s="23"/>
      <x:c r="AS148" s="23"/>
      <x:c r="AT148" s="23"/>
      <x:c r="AU148" s="23"/>
      <x:c r="AV148" s="23"/>
      <x:c r="AW148" s="23"/>
      <x:c r="AX148" s="23"/>
      <x:c r="AY148" s="23"/>
      <x:c r="AZ148" s="23"/>
      <x:c r="BA148" s="23"/>
      <x:c r="BB148" s="23"/>
      <x:c r="BC148" s="23"/>
      <x:c r="BD148" s="23"/>
      <x:c r="BE148" s="23"/>
      <x:c r="BF148" s="23"/>
      <x:c r="BG148" s="23"/>
      <x:c r="BH148" s="23"/>
      <x:c r="BI148" s="23"/>
      <x:c r="BJ148" s="23"/>
      <x:c r="BK148" s="23"/>
      <x:c r="BL148" s="23"/>
      <x:c r="BM148" s="23"/>
      <x:c r="BN148" s="23"/>
      <x:c r="BO148" s="23"/>
      <x:c r="BP148" s="23"/>
      <x:c r="BQ148" s="23"/>
      <x:c r="BR148" s="23"/>
      <x:c r="BS148" s="23"/>
      <x:c r="BT148" s="23"/>
      <x:c r="BU148" s="23"/>
      <x:c r="BV148" s="23"/>
      <x:c r="BW148" s="23"/>
      <x:c r="BX148" s="23"/>
      <x:c r="BY148" s="23"/>
      <x:c r="BZ148" s="23"/>
      <x:c r="CA148" s="23"/>
      <x:c r="CB148" s="23"/>
      <x:c r="CC148" s="23"/>
      <x:c r="CD148" s="23"/>
      <x:c r="CE148" s="23"/>
      <x:c r="CF148" s="23"/>
      <x:c r="CG148" s="23"/>
      <x:c r="CH148" s="23"/>
      <x:c r="CI148" s="23"/>
      <x:c r="CJ148" s="23"/>
      <x:c r="CK148" s="23"/>
      <x:c r="CL148" s="23"/>
      <x:c r="CM148" s="23"/>
      <x:c r="CN148" s="23"/>
      <x:c r="CO148" s="23"/>
      <x:c r="CP148" s="23"/>
      <x:c r="CQ148" s="23"/>
      <x:c r="CR148" s="23"/>
      <x:c r="CS148" s="23"/>
      <x:c r="CT148" s="23"/>
      <x:c r="CU148" s="23"/>
      <x:c r="CV148" s="23"/>
      <x:c r="CW148" s="23"/>
      <x:c r="CX148" s="23"/>
      <x:c r="CY148" s="23"/>
      <x:c r="CZ148" s="23"/>
      <x:c r="DA148" s="23"/>
      <x:c r="DB148" s="23"/>
      <x:c r="DC148" s="23"/>
      <x:c r="DD148" s="23"/>
      <x:c r="DE148" s="23"/>
      <x:c r="DF148" s="23"/>
      <x:c r="DG148" s="23"/>
      <x:c r="DH148" s="23"/>
      <x:c r="DI148" s="23"/>
      <x:c r="DJ148" s="23"/>
      <x:c r="DK148" s="23"/>
      <x:c r="DL148" s="23"/>
      <x:c r="DM148" s="23"/>
      <x:c r="DN148" s="23"/>
      <x:c r="DO148" s="23"/>
      <x:c r="DP148" s="23"/>
      <x:c r="DQ148" s="23"/>
      <x:c r="DR148" s="23"/>
      <x:c r="DS148" s="23"/>
      <x:c r="DT148" s="23"/>
      <x:c r="DU148" s="23"/>
      <x:c r="DV148" s="23"/>
      <x:c r="DW148" s="23"/>
      <x:c r="DX148" s="23"/>
      <x:c r="DY148" s="23"/>
      <x:c r="DZ148" s="23"/>
      <x:c r="EA148" s="23"/>
      <x:c r="EB148" s="23"/>
      <x:c r="EC148" s="23"/>
      <x:c r="ED148" s="23"/>
      <x:c r="EE148" s="23"/>
      <x:c r="EF148" s="23"/>
      <x:c r="EG148" s="23"/>
      <x:c r="EH148" s="23"/>
      <x:c r="EI148" s="23"/>
      <x:c r="EJ148" s="23"/>
      <x:c r="EK148" s="23"/>
      <x:c r="EL148" s="23"/>
      <x:c r="EM148" s="23"/>
      <x:c r="EN148" s="23"/>
      <x:c r="EO148" s="23"/>
      <x:c r="EP148" s="23"/>
      <x:c r="EQ148" s="23"/>
      <x:c r="ER148" s="23"/>
      <x:c r="ES148" s="23"/>
      <x:c r="ET148" s="23"/>
      <x:c r="EU148" s="23"/>
      <x:c r="EV148" s="23"/>
      <x:c r="EW148" s="23"/>
      <x:c r="EX148" s="23"/>
      <x:c r="EY148" s="23"/>
      <x:c r="EZ148" s="23"/>
      <x:c r="FA148" s="23"/>
      <x:c r="FB148" s="23"/>
      <x:c r="FC148" s="23"/>
      <x:c r="FD148" s="23"/>
      <x:c r="FE148" s="23"/>
      <x:c r="FF148" s="23"/>
      <x:c r="FG148" s="23"/>
      <x:c r="FH148" s="23"/>
      <x:c r="FI148" s="23"/>
      <x:c r="FJ148" s="23"/>
      <x:c r="FK148" s="23"/>
      <x:c r="FL148" s="23"/>
      <x:c r="FM148" s="23"/>
      <x:c r="FN148" s="23"/>
      <x:c r="FO148" s="23"/>
      <x:c r="FP148" s="23"/>
      <x:c r="FQ148" s="23"/>
      <x:c r="FR148" s="23"/>
      <x:c r="FS148" s="23"/>
      <x:c r="FT148" s="23"/>
      <x:c r="FU148" s="23"/>
      <x:c r="FV148" s="23"/>
      <x:c r="FW148" s="23"/>
      <x:c r="FX148" s="23"/>
      <x:c r="FY148" s="23"/>
      <x:c r="FZ148" s="23"/>
      <x:c r="GA148" s="23"/>
      <x:c r="GB148" s="23"/>
      <x:c r="GC148" s="23"/>
      <x:c r="GD148" s="23"/>
      <x:c r="GE148" s="23"/>
      <x:c r="GF148" s="23"/>
      <x:c r="GG148" s="23"/>
      <x:c r="GH148" s="23"/>
      <x:c r="GI148" s="23"/>
      <x:c r="GJ148" s="23"/>
      <x:c r="GK148" s="23"/>
      <x:c r="GL148" s="23"/>
      <x:c r="GM148" s="23"/>
      <x:c r="GN148" s="23"/>
      <x:c r="GO148" s="23"/>
      <x:c r="GP148" s="23"/>
      <x:c r="GQ148" s="23"/>
      <x:c r="GR148" s="23"/>
      <x:c r="GS148" s="23"/>
      <x:c r="GT148" s="23"/>
      <x:c r="GU148" s="23"/>
      <x:c r="GV148" s="23"/>
      <x:c r="GW148" s="23"/>
      <x:c r="GX148" s="23"/>
      <x:c r="GY148" s="23"/>
      <x:c r="GZ148" s="23"/>
      <x:c r="HA148" s="23"/>
      <x:c r="HB148" s="23"/>
      <x:c r="HC148" s="23"/>
      <x:c r="HD148" s="23"/>
      <x:c r="HE148" s="23"/>
      <x:c r="HF148" s="23"/>
      <x:c r="HG148" s="23"/>
      <x:c r="HH148" s="23"/>
      <x:c r="HI148" s="23"/>
      <x:c r="HJ148" s="23"/>
      <x:c r="HK148" s="23"/>
      <x:c r="HL148" s="23"/>
      <x:c r="HM148" s="23"/>
      <x:c r="HN148" s="23"/>
      <x:c r="HO148" s="23"/>
      <x:c r="HP148" s="23"/>
      <x:c r="HQ148" s="23"/>
      <x:c r="HR148" s="23"/>
      <x:c r="HS148" s="23"/>
      <x:c r="HT148" s="23"/>
      <x:c r="HU148" s="23"/>
      <x:c r="HV148" s="23"/>
      <x:c r="HW148" s="23"/>
      <x:c r="HX148" s="23"/>
      <x:c r="HY148" s="23"/>
      <x:c r="HZ148" s="23"/>
      <x:c r="IA148" s="23"/>
      <x:c r="IB148" s="23"/>
      <x:c r="IC148" s="23"/>
      <x:c r="ID148" s="23"/>
      <x:c r="IE148" s="23"/>
      <x:c r="IF148" s="23"/>
      <x:c r="IG148" s="23"/>
      <x:c r="IH148" s="23"/>
      <x:c r="II148" s="23"/>
      <x:c r="IJ148" s="23"/>
      <x:c r="IK148" s="23"/>
      <x:c r="IL148" s="23"/>
      <x:c r="IM148" s="23"/>
      <x:c r="IN148" s="23"/>
      <x:c r="IO148" s="23"/>
      <x:c r="IP148" s="23"/>
      <x:c r="IQ148" s="23"/>
      <x:c r="IR148" s="23"/>
      <x:c r="IS148" s="23"/>
      <x:c r="IT148" s="23"/>
      <x:c r="IU148" s="23"/>
      <x:c r="IV148" s="23"/>
      <x:c r="IW148" s="23"/>
      <x:c r="IX148" s="23"/>
      <x:c r="IY148" s="23"/>
      <x:c r="IZ148" s="23"/>
      <x:c r="JA148" s="23"/>
      <x:c r="JB148" s="23"/>
      <x:c r="JC148" s="23"/>
      <x:c r="JD148" s="23"/>
      <x:c r="JE148" s="23"/>
      <x:c r="JF148" s="23"/>
      <x:c r="JG148" s="23"/>
      <x:c r="JH148" s="23"/>
      <x:c r="JI148" s="23"/>
      <x:c r="JJ148" s="23"/>
      <x:c r="JK148" s="23"/>
      <x:c r="JL148" s="23"/>
      <x:c r="JM148" s="23"/>
      <x:c r="JN148" s="23"/>
      <x:c r="JO148" s="23"/>
      <x:c r="JP148" s="23"/>
      <x:c r="JQ148" s="23"/>
      <x:c r="JR148" s="23"/>
      <x:c r="JS148" s="23"/>
      <x:c r="JT148" s="23"/>
      <x:c r="JU148" s="23"/>
      <x:c r="JV148" s="23"/>
      <x:c r="JW148" s="23"/>
      <x:c r="JX148" s="23"/>
      <x:c r="JY148" s="23"/>
      <x:c r="JZ148" s="23"/>
      <x:c r="KA148" s="23"/>
      <x:c r="KB148" s="23"/>
      <x:c r="KC148" s="23"/>
      <x:c r="KD148" s="23"/>
      <x:c r="KE148" s="23"/>
      <x:c r="KF148" s="23"/>
      <x:c r="KG148" s="23"/>
      <x:c r="KH148" s="23"/>
      <x:c r="KI148" s="23"/>
      <x:c r="KJ148" s="23"/>
      <x:c r="KK148" s="23"/>
      <x:c r="KL148" s="23"/>
      <x:c r="KM148" s="23"/>
      <x:c r="KN148" s="23"/>
      <x:c r="KO148" s="23"/>
      <x:c r="KP148" s="23"/>
      <x:c r="KQ148" s="23"/>
      <x:c r="KR148" s="23"/>
      <x:c r="KS148" s="23"/>
      <x:c r="KT148" s="23"/>
      <x:c r="KU148" s="23"/>
      <x:c r="KV148" s="23"/>
      <x:c r="KW148" s="23"/>
      <x:c r="KX148" s="23"/>
      <x:c r="KY148" s="23"/>
      <x:c r="KZ148" s="23"/>
      <x:c r="LA148" s="23"/>
      <x:c r="LB148" s="23"/>
      <x:c r="LC148" s="23"/>
      <x:c r="LD148" s="23"/>
      <x:c r="LE148" s="23"/>
      <x:c r="LF148" s="23"/>
      <x:c r="LG148" s="23"/>
      <x:c r="LH148" s="23"/>
      <x:c r="LI148" s="23"/>
      <x:c r="LJ148" s="23"/>
      <x:c r="LK148" s="23"/>
      <x:c r="LL148" s="23"/>
      <x:c r="LM148" s="23"/>
      <x:c r="LN148" s="23"/>
      <x:c r="LO148" s="23"/>
      <x:c r="LP148" s="23"/>
      <x:c r="LQ148" s="23"/>
      <x:c r="LR148" s="23"/>
      <x:c r="LS148" s="23"/>
      <x:c r="LT148" s="23"/>
      <x:c r="LU148" s="23"/>
      <x:c r="LV148" s="23"/>
      <x:c r="LW148" s="23"/>
      <x:c r="LX148" s="23"/>
      <x:c r="LY148" s="23"/>
      <x:c r="LZ148" s="23"/>
      <x:c r="MA148" s="23"/>
      <x:c r="MB148" s="23"/>
      <x:c r="MC148" s="23"/>
      <x:c r="MD148" s="23"/>
      <x:c r="ME148" s="23"/>
      <x:c r="MF148" s="23"/>
      <x:c r="MG148" s="23"/>
      <x:c r="MH148" s="23"/>
      <x:c r="MI148" s="23"/>
      <x:c r="MJ148" s="23"/>
      <x:c r="MK148" s="23"/>
      <x:c r="ML148" s="23"/>
      <x:c r="MM148" s="23"/>
      <x:c r="MN148" s="23"/>
      <x:c r="MO148" s="23"/>
      <x:c r="MP148" s="23"/>
      <x:c r="MQ148" s="23"/>
      <x:c r="MR148" s="23"/>
      <x:c r="MS148" s="23"/>
      <x:c r="MT148" s="23"/>
      <x:c r="MU148" s="23"/>
      <x:c r="MV148" s="23"/>
      <x:c r="MW148" s="23"/>
      <x:c r="MX148" s="23"/>
      <x:c r="MY148" s="23"/>
      <x:c r="MZ148" s="23"/>
      <x:c r="NA148" s="23"/>
      <x:c r="NB148" s="23"/>
      <x:c r="NC148" s="23"/>
      <x:c r="ND148" s="23"/>
      <x:c r="NE148" s="23"/>
      <x:c r="NF148" s="23"/>
      <x:c r="NG148" s="23"/>
      <x:c r="NH148" s="23"/>
      <x:c r="NI148" s="23"/>
      <x:c r="NJ148" s="23"/>
      <x:c r="NK148" s="23"/>
      <x:c r="NL148" s="23"/>
      <x:c r="NM148" s="23"/>
      <x:c r="NN148" s="23"/>
      <x:c r="NO148" s="23"/>
      <x:c r="NP148" s="23"/>
      <x:c r="NQ148" s="23"/>
      <x:c r="NR148" s="23"/>
      <x:c r="NS148" s="23"/>
      <x:c r="NT148" s="23"/>
      <x:c r="NU148" s="23"/>
      <x:c r="NV148" s="23"/>
      <x:c r="NW148" s="23"/>
      <x:c r="NX148" s="23"/>
      <x:c r="NY148" s="23"/>
      <x:c r="NZ148" s="23"/>
      <x:c r="OA148" s="23"/>
      <x:c r="OB148" s="23"/>
      <x:c r="OC148" s="23"/>
      <x:c r="OD148" s="23"/>
      <x:c r="OE148" s="23"/>
      <x:c r="OF148" s="23"/>
      <x:c r="OG148" s="23"/>
      <x:c r="OH148" s="23"/>
      <x:c r="OI148" s="23"/>
      <x:c r="OJ148" s="23"/>
      <x:c r="OK148" s="23"/>
      <x:c r="OL148" s="23"/>
      <x:c r="OM148" s="23"/>
      <x:c r="ON148" s="23"/>
      <x:c r="OO148" s="23"/>
      <x:c r="OP148" s="23"/>
      <x:c r="OQ148" s="23"/>
      <x:c r="OR148" s="23"/>
      <x:c r="OS148" s="23"/>
      <x:c r="OT148" s="23"/>
      <x:c r="OU148" s="23"/>
      <x:c r="OV148" s="23"/>
      <x:c r="OW148" s="23"/>
      <x:c r="OX148" s="23"/>
      <x:c r="OY148" s="23"/>
      <x:c r="OZ148" s="23"/>
      <x:c r="PA148" s="23"/>
      <x:c r="PB148" s="23"/>
      <x:c r="PC148" s="23"/>
      <x:c r="PD148" s="23"/>
      <x:c r="PE148" s="23"/>
      <x:c r="PF148" s="23"/>
      <x:c r="PG148" s="23"/>
      <x:c r="PH148" s="23"/>
      <x:c r="PI148" s="23"/>
      <x:c r="PJ148" s="23"/>
      <x:c r="PK148" s="23"/>
      <x:c r="PL148" s="23"/>
      <x:c r="PM148" s="23"/>
      <x:c r="PN148" s="23"/>
      <x:c r="PO148" s="23"/>
      <x:c r="PP148" s="23"/>
      <x:c r="PQ148" s="23"/>
      <x:c r="PR148" s="23"/>
      <x:c r="PS148" s="23"/>
      <x:c r="PT148" s="23"/>
      <x:c r="PU148" s="23"/>
      <x:c r="PV148" s="23"/>
      <x:c r="PW148" s="23"/>
      <x:c r="PX148" s="23"/>
      <x:c r="PY148" s="23"/>
      <x:c r="PZ148" s="23"/>
      <x:c r="QA148" s="23"/>
      <x:c r="QB148" s="23"/>
      <x:c r="QC148" s="23"/>
      <x:c r="QD148" s="23"/>
      <x:c r="QE148" s="23"/>
      <x:c r="QF148" s="23"/>
      <x:c r="QG148" s="23"/>
      <x:c r="QH148" s="23"/>
      <x:c r="QI148" s="23"/>
    </x:row>
    <x:row r="149" spans="1:451" x14ac:dyDescent="0.25">
      <x:c r="A149" s="21"/>
      <x:c r="B149" s="17"/>
      <x:c r="C149" s="18"/>
      <x:c r="D149" s="18"/>
      <x:c r="E149" s="19"/>
      <x:c r="F149" s="22"/>
      <x:c r="G149" s="23"/>
      <x:c r="H149" s="23"/>
      <x:c r="I149" s="23"/>
      <x:c r="J149" s="23"/>
      <x:c r="K149" s="23"/>
      <x:c r="L149" s="23"/>
      <x:c r="M149" s="23"/>
      <x:c r="N149" s="23"/>
      <x:c r="O149" s="23"/>
      <x:c r="P149" s="23"/>
      <x:c r="Q149" s="23"/>
      <x:c r="R149" s="23"/>
      <x:c r="S149" s="23"/>
      <x:c r="T149" s="23"/>
      <x:c r="U149" s="23"/>
      <x:c r="V149" s="23"/>
      <x:c r="W149" s="23"/>
      <x:c r="X149" s="23"/>
      <x:c r="Y149" s="23"/>
      <x:c r="Z149" s="23"/>
      <x:c r="AA149" s="23"/>
      <x:c r="AB149" s="23"/>
      <x:c r="AC149" s="23"/>
      <x:c r="AD149" s="23"/>
      <x:c r="AE149" s="23"/>
      <x:c r="AF149" s="23"/>
      <x:c r="AG149" s="23"/>
      <x:c r="AH149" s="23"/>
      <x:c r="AI149" s="23"/>
      <x:c r="AJ149" s="23"/>
      <x:c r="AK149" s="23"/>
      <x:c r="AL149" s="23"/>
      <x:c r="AM149" s="23"/>
      <x:c r="AN149" s="23"/>
      <x:c r="AO149" s="23"/>
      <x:c r="AP149" s="23"/>
      <x:c r="AQ149" s="23"/>
      <x:c r="AR149" s="23"/>
      <x:c r="AS149" s="23"/>
      <x:c r="AT149" s="23"/>
      <x:c r="AU149" s="23"/>
      <x:c r="AV149" s="23"/>
      <x:c r="AW149" s="23"/>
      <x:c r="AX149" s="23"/>
      <x:c r="AY149" s="23"/>
      <x:c r="AZ149" s="23"/>
      <x:c r="BA149" s="23"/>
      <x:c r="BB149" s="23"/>
      <x:c r="BC149" s="23"/>
      <x:c r="BD149" s="23"/>
      <x:c r="BE149" s="23"/>
      <x:c r="BF149" s="23"/>
      <x:c r="BG149" s="23"/>
      <x:c r="BH149" s="23"/>
      <x:c r="BI149" s="23"/>
      <x:c r="BJ149" s="23"/>
      <x:c r="BK149" s="23"/>
      <x:c r="BL149" s="23"/>
      <x:c r="BM149" s="23"/>
      <x:c r="BN149" s="23"/>
      <x:c r="BO149" s="23"/>
      <x:c r="BP149" s="23"/>
      <x:c r="BQ149" s="23"/>
      <x:c r="BR149" s="23"/>
      <x:c r="BS149" s="23"/>
      <x:c r="BT149" s="23"/>
      <x:c r="BU149" s="23"/>
      <x:c r="BV149" s="23"/>
      <x:c r="BW149" s="23"/>
      <x:c r="BX149" s="23"/>
      <x:c r="BY149" s="23"/>
      <x:c r="BZ149" s="23"/>
      <x:c r="CA149" s="23"/>
      <x:c r="CB149" s="23"/>
      <x:c r="CC149" s="23"/>
      <x:c r="CD149" s="23"/>
      <x:c r="CE149" s="23"/>
      <x:c r="CF149" s="23"/>
      <x:c r="CG149" s="23"/>
      <x:c r="CH149" s="23"/>
      <x:c r="CI149" s="23"/>
      <x:c r="CJ149" s="23"/>
      <x:c r="CK149" s="23"/>
      <x:c r="CL149" s="23"/>
      <x:c r="CM149" s="23"/>
      <x:c r="CN149" s="23"/>
      <x:c r="CO149" s="23"/>
      <x:c r="CP149" s="23"/>
      <x:c r="CQ149" s="23"/>
      <x:c r="CR149" s="23"/>
      <x:c r="CS149" s="23"/>
      <x:c r="CT149" s="23"/>
      <x:c r="CU149" s="23"/>
      <x:c r="CV149" s="23"/>
      <x:c r="CW149" s="23"/>
      <x:c r="CX149" s="23"/>
      <x:c r="CY149" s="23"/>
      <x:c r="CZ149" s="23"/>
      <x:c r="DA149" s="23"/>
      <x:c r="DB149" s="23"/>
      <x:c r="DC149" s="23"/>
      <x:c r="DD149" s="23"/>
      <x:c r="DE149" s="23"/>
      <x:c r="DF149" s="23"/>
      <x:c r="DG149" s="23"/>
      <x:c r="DH149" s="23"/>
      <x:c r="DI149" s="23"/>
      <x:c r="DJ149" s="23"/>
      <x:c r="DK149" s="23"/>
      <x:c r="DL149" s="23"/>
      <x:c r="DM149" s="23"/>
      <x:c r="DN149" s="23"/>
      <x:c r="DO149" s="23"/>
      <x:c r="DP149" s="23"/>
      <x:c r="DQ149" s="23"/>
      <x:c r="DR149" s="23"/>
      <x:c r="DS149" s="23"/>
      <x:c r="DT149" s="23"/>
      <x:c r="DU149" s="23"/>
      <x:c r="DV149" s="23"/>
      <x:c r="DW149" s="23"/>
      <x:c r="DX149" s="23"/>
      <x:c r="DY149" s="23"/>
      <x:c r="DZ149" s="23"/>
      <x:c r="EA149" s="23"/>
      <x:c r="EB149" s="23"/>
      <x:c r="EC149" s="23"/>
      <x:c r="ED149" s="23"/>
      <x:c r="EE149" s="23"/>
      <x:c r="EF149" s="23"/>
      <x:c r="EG149" s="23"/>
      <x:c r="EH149" s="23"/>
      <x:c r="EI149" s="23"/>
      <x:c r="EJ149" s="23"/>
      <x:c r="EK149" s="23"/>
      <x:c r="EL149" s="23"/>
      <x:c r="EM149" s="23"/>
      <x:c r="EN149" s="23"/>
      <x:c r="EO149" s="23"/>
      <x:c r="EP149" s="23"/>
      <x:c r="EQ149" s="23"/>
      <x:c r="ER149" s="23"/>
      <x:c r="ES149" s="23"/>
      <x:c r="ET149" s="23"/>
      <x:c r="EU149" s="23"/>
      <x:c r="EV149" s="23"/>
      <x:c r="EW149" s="23"/>
      <x:c r="EX149" s="23"/>
      <x:c r="EY149" s="23"/>
      <x:c r="EZ149" s="23"/>
      <x:c r="FA149" s="23"/>
      <x:c r="FB149" s="23"/>
      <x:c r="FC149" s="23"/>
      <x:c r="FD149" s="23"/>
      <x:c r="FE149" s="23"/>
      <x:c r="FF149" s="23"/>
      <x:c r="FG149" s="23"/>
      <x:c r="FH149" s="23"/>
      <x:c r="FI149" s="23"/>
      <x:c r="FJ149" s="23"/>
      <x:c r="FK149" s="23"/>
      <x:c r="FL149" s="23"/>
      <x:c r="FM149" s="23"/>
      <x:c r="FN149" s="23"/>
      <x:c r="FO149" s="23"/>
      <x:c r="FP149" s="23"/>
      <x:c r="FQ149" s="23"/>
      <x:c r="FR149" s="23"/>
      <x:c r="FS149" s="23"/>
      <x:c r="FT149" s="23"/>
      <x:c r="FU149" s="23"/>
      <x:c r="FV149" s="23"/>
      <x:c r="FW149" s="23"/>
      <x:c r="FX149" s="23"/>
      <x:c r="FY149" s="23"/>
      <x:c r="FZ149" s="23"/>
      <x:c r="GA149" s="23"/>
      <x:c r="GB149" s="23"/>
      <x:c r="GC149" s="23"/>
      <x:c r="GD149" s="23"/>
      <x:c r="GE149" s="23"/>
      <x:c r="GF149" s="23"/>
      <x:c r="GG149" s="23"/>
      <x:c r="GH149" s="23"/>
      <x:c r="GI149" s="23"/>
      <x:c r="GJ149" s="23"/>
      <x:c r="GK149" s="23"/>
      <x:c r="GL149" s="23"/>
      <x:c r="GM149" s="23"/>
      <x:c r="GN149" s="23"/>
      <x:c r="GO149" s="23"/>
      <x:c r="GP149" s="23"/>
      <x:c r="GQ149" s="23"/>
      <x:c r="GR149" s="23"/>
      <x:c r="GS149" s="23"/>
      <x:c r="GT149" s="23"/>
      <x:c r="GU149" s="23"/>
      <x:c r="GV149" s="23"/>
      <x:c r="GW149" s="23"/>
      <x:c r="GX149" s="23"/>
      <x:c r="GY149" s="23"/>
      <x:c r="GZ149" s="23"/>
      <x:c r="HA149" s="23"/>
      <x:c r="HB149" s="23"/>
      <x:c r="HC149" s="23"/>
      <x:c r="HD149" s="23"/>
      <x:c r="HE149" s="23"/>
      <x:c r="HF149" s="23"/>
      <x:c r="HG149" s="23"/>
      <x:c r="HH149" s="23"/>
      <x:c r="HI149" s="23"/>
      <x:c r="HJ149" s="23"/>
      <x:c r="HK149" s="23"/>
      <x:c r="HL149" s="23"/>
      <x:c r="HM149" s="23"/>
      <x:c r="HN149" s="23"/>
      <x:c r="HO149" s="23"/>
      <x:c r="HP149" s="23"/>
      <x:c r="HQ149" s="23"/>
      <x:c r="HR149" s="23"/>
      <x:c r="HS149" s="23"/>
      <x:c r="HT149" s="23"/>
      <x:c r="HU149" s="23"/>
      <x:c r="HV149" s="23"/>
      <x:c r="HW149" s="23"/>
      <x:c r="HX149" s="23"/>
      <x:c r="HY149" s="23"/>
      <x:c r="HZ149" s="23"/>
      <x:c r="IA149" s="23"/>
      <x:c r="IB149" s="23"/>
      <x:c r="IC149" s="23"/>
      <x:c r="ID149" s="23"/>
      <x:c r="IE149" s="23"/>
      <x:c r="IF149" s="23"/>
      <x:c r="IG149" s="23"/>
      <x:c r="IH149" s="23"/>
      <x:c r="II149" s="23"/>
      <x:c r="IJ149" s="23"/>
      <x:c r="IK149" s="23"/>
      <x:c r="IL149" s="23"/>
      <x:c r="IM149" s="23"/>
      <x:c r="IN149" s="23"/>
      <x:c r="IO149" s="23"/>
      <x:c r="IP149" s="23"/>
      <x:c r="IQ149" s="23"/>
      <x:c r="IR149" s="23"/>
      <x:c r="IS149" s="23"/>
      <x:c r="IT149" s="23"/>
      <x:c r="IU149" s="23"/>
      <x:c r="IV149" s="23"/>
      <x:c r="IW149" s="23"/>
      <x:c r="IX149" s="23"/>
      <x:c r="IY149" s="23"/>
      <x:c r="IZ149" s="23"/>
      <x:c r="JA149" s="23"/>
      <x:c r="JB149" s="23"/>
      <x:c r="JC149" s="23"/>
      <x:c r="JD149" s="23"/>
      <x:c r="JE149" s="23"/>
      <x:c r="JF149" s="23"/>
      <x:c r="JG149" s="23"/>
      <x:c r="JH149" s="23"/>
      <x:c r="JI149" s="23"/>
      <x:c r="JJ149" s="23"/>
      <x:c r="JK149" s="23"/>
      <x:c r="JL149" s="23"/>
      <x:c r="JM149" s="23"/>
      <x:c r="JN149" s="23"/>
      <x:c r="JO149" s="23"/>
      <x:c r="JP149" s="23"/>
      <x:c r="JQ149" s="23"/>
      <x:c r="JR149" s="23"/>
      <x:c r="JS149" s="23"/>
      <x:c r="JT149" s="23"/>
      <x:c r="JU149" s="23"/>
      <x:c r="JV149" s="23"/>
      <x:c r="JW149" s="23"/>
      <x:c r="JX149" s="23"/>
      <x:c r="JY149" s="23"/>
      <x:c r="JZ149" s="23"/>
      <x:c r="KA149" s="23"/>
      <x:c r="KB149" s="23"/>
      <x:c r="KC149" s="23"/>
      <x:c r="KD149" s="23"/>
      <x:c r="KE149" s="23"/>
      <x:c r="KF149" s="23"/>
      <x:c r="KG149" s="23"/>
      <x:c r="KH149" s="23"/>
      <x:c r="KI149" s="23"/>
      <x:c r="KJ149" s="23"/>
      <x:c r="KK149" s="23"/>
      <x:c r="KL149" s="23"/>
      <x:c r="KM149" s="23"/>
      <x:c r="KN149" s="23"/>
      <x:c r="KO149" s="23"/>
      <x:c r="KP149" s="23"/>
      <x:c r="KQ149" s="23"/>
      <x:c r="KR149" s="23"/>
      <x:c r="KS149" s="23"/>
      <x:c r="KT149" s="23"/>
      <x:c r="KU149" s="23"/>
      <x:c r="KV149" s="23"/>
      <x:c r="KW149" s="23"/>
      <x:c r="KX149" s="23"/>
      <x:c r="KY149" s="23"/>
      <x:c r="KZ149" s="23"/>
      <x:c r="LA149" s="23"/>
      <x:c r="LB149" s="23"/>
      <x:c r="LC149" s="23"/>
      <x:c r="LD149" s="23"/>
      <x:c r="LE149" s="23"/>
      <x:c r="LF149" s="23"/>
      <x:c r="LG149" s="23"/>
      <x:c r="LH149" s="23"/>
      <x:c r="LI149" s="23"/>
      <x:c r="LJ149" s="23"/>
      <x:c r="LK149" s="23"/>
      <x:c r="LL149" s="23"/>
      <x:c r="LM149" s="23"/>
      <x:c r="LN149" s="23"/>
      <x:c r="LO149" s="23"/>
      <x:c r="LP149" s="23"/>
      <x:c r="LQ149" s="23"/>
      <x:c r="LR149" s="23"/>
      <x:c r="LS149" s="23"/>
      <x:c r="LT149" s="23"/>
      <x:c r="LU149" s="23"/>
      <x:c r="LV149" s="23"/>
      <x:c r="LW149" s="23"/>
      <x:c r="LX149" s="23"/>
      <x:c r="LY149" s="23"/>
      <x:c r="LZ149" s="23"/>
      <x:c r="MA149" s="23"/>
      <x:c r="MB149" s="23"/>
      <x:c r="MC149" s="23"/>
      <x:c r="MD149" s="23"/>
      <x:c r="ME149" s="23"/>
      <x:c r="MF149" s="23"/>
      <x:c r="MG149" s="23"/>
      <x:c r="MH149" s="23"/>
      <x:c r="MI149" s="23"/>
      <x:c r="MJ149" s="23"/>
      <x:c r="MK149" s="23"/>
      <x:c r="ML149" s="23"/>
      <x:c r="MM149" s="23"/>
      <x:c r="MN149" s="23"/>
      <x:c r="MO149" s="23"/>
      <x:c r="MP149" s="23"/>
      <x:c r="MQ149" s="23"/>
      <x:c r="MR149" s="23"/>
      <x:c r="MS149" s="23"/>
      <x:c r="MT149" s="23"/>
      <x:c r="MU149" s="23"/>
      <x:c r="MV149" s="23"/>
      <x:c r="MW149" s="23"/>
      <x:c r="MX149" s="23"/>
      <x:c r="MY149" s="23"/>
      <x:c r="MZ149" s="23"/>
      <x:c r="NA149" s="23"/>
      <x:c r="NB149" s="23"/>
      <x:c r="NC149" s="23"/>
      <x:c r="ND149" s="23"/>
      <x:c r="NE149" s="23"/>
      <x:c r="NF149" s="23"/>
      <x:c r="NG149" s="23"/>
      <x:c r="NH149" s="23"/>
      <x:c r="NI149" s="23"/>
      <x:c r="NJ149" s="23"/>
      <x:c r="NK149" s="23"/>
      <x:c r="NL149" s="23"/>
      <x:c r="NM149" s="23"/>
      <x:c r="NN149" s="23"/>
      <x:c r="NO149" s="23"/>
      <x:c r="NP149" s="23"/>
      <x:c r="NQ149" s="23"/>
      <x:c r="NR149" s="23"/>
      <x:c r="NS149" s="23"/>
      <x:c r="NT149" s="23"/>
      <x:c r="NU149" s="23"/>
      <x:c r="NV149" s="23"/>
      <x:c r="NW149" s="23"/>
      <x:c r="NX149" s="23"/>
      <x:c r="NY149" s="23"/>
      <x:c r="NZ149" s="23"/>
      <x:c r="OA149" s="23"/>
      <x:c r="OB149" s="23"/>
      <x:c r="OC149" s="23"/>
      <x:c r="OD149" s="23"/>
      <x:c r="OE149" s="23"/>
      <x:c r="OF149" s="23"/>
      <x:c r="OG149" s="23"/>
      <x:c r="OH149" s="23"/>
      <x:c r="OI149" s="23"/>
      <x:c r="OJ149" s="23"/>
      <x:c r="OK149" s="23"/>
      <x:c r="OL149" s="23"/>
      <x:c r="OM149" s="23"/>
      <x:c r="ON149" s="23"/>
      <x:c r="OO149" s="23"/>
      <x:c r="OP149" s="23"/>
      <x:c r="OQ149" s="23"/>
      <x:c r="OR149" s="23"/>
      <x:c r="OS149" s="23"/>
      <x:c r="OT149" s="23"/>
      <x:c r="OU149" s="23"/>
      <x:c r="OV149" s="23"/>
      <x:c r="OW149" s="23"/>
      <x:c r="OX149" s="23"/>
      <x:c r="OY149" s="23"/>
      <x:c r="OZ149" s="23"/>
      <x:c r="PA149" s="23"/>
      <x:c r="PB149" s="23"/>
      <x:c r="PC149" s="23"/>
      <x:c r="PD149" s="23"/>
      <x:c r="PE149" s="23"/>
      <x:c r="PF149" s="23"/>
      <x:c r="PG149" s="23"/>
      <x:c r="PH149" s="23"/>
      <x:c r="PI149" s="23"/>
      <x:c r="PJ149" s="23"/>
      <x:c r="PK149" s="23"/>
      <x:c r="PL149" s="23"/>
      <x:c r="PM149" s="23"/>
      <x:c r="PN149" s="23"/>
      <x:c r="PO149" s="23"/>
      <x:c r="PP149" s="23"/>
      <x:c r="PQ149" s="23"/>
      <x:c r="PR149" s="23"/>
      <x:c r="PS149" s="23"/>
      <x:c r="PT149" s="23"/>
      <x:c r="PU149" s="23"/>
      <x:c r="PV149" s="23"/>
      <x:c r="PW149" s="23"/>
      <x:c r="PX149" s="23"/>
      <x:c r="PY149" s="23"/>
      <x:c r="PZ149" s="23"/>
      <x:c r="QA149" s="23"/>
      <x:c r="QB149" s="23"/>
      <x:c r="QC149" s="23"/>
      <x:c r="QD149" s="23"/>
      <x:c r="QE149" s="23"/>
      <x:c r="QF149" s="23"/>
      <x:c r="QG149" s="23"/>
      <x:c r="QH149" s="23"/>
      <x:c r="QI149" s="23"/>
    </x:row>
    <x:row r="150" spans="1:451" x14ac:dyDescent="0.25">
      <x:c r="A150" s="21"/>
      <x:c r="B150" s="17"/>
      <x:c r="C150" s="18"/>
      <x:c r="D150" s="18"/>
      <x:c r="E150" s="19"/>
      <x:c r="F150" s="22"/>
      <x:c r="G150" s="23"/>
      <x:c r="H150" s="23"/>
      <x:c r="I150" s="23"/>
      <x:c r="J150" s="23"/>
      <x:c r="K150" s="23"/>
      <x:c r="L150" s="23"/>
      <x:c r="M150" s="23"/>
      <x:c r="N150" s="23"/>
      <x:c r="O150" s="23"/>
      <x:c r="P150" s="23"/>
      <x:c r="Q150" s="23"/>
      <x:c r="R150" s="23"/>
      <x:c r="S150" s="23"/>
      <x:c r="T150" s="23"/>
      <x:c r="U150" s="23"/>
      <x:c r="V150" s="23"/>
      <x:c r="W150" s="23"/>
      <x:c r="X150" s="23"/>
      <x:c r="Y150" s="23"/>
      <x:c r="Z150" s="23"/>
      <x:c r="AA150" s="23"/>
      <x:c r="AB150" s="23"/>
      <x:c r="AC150" s="23"/>
      <x:c r="AD150" s="23"/>
      <x:c r="AE150" s="23"/>
      <x:c r="AF150" s="23"/>
      <x:c r="AG150" s="23"/>
      <x:c r="AH150" s="23"/>
      <x:c r="AI150" s="23"/>
      <x:c r="AJ150" s="23"/>
      <x:c r="AK150" s="23"/>
      <x:c r="AL150" s="23"/>
      <x:c r="AM150" s="23"/>
      <x:c r="AN150" s="23"/>
      <x:c r="AO150" s="23"/>
      <x:c r="AP150" s="23"/>
      <x:c r="AQ150" s="23"/>
      <x:c r="AR150" s="23"/>
      <x:c r="AS150" s="23"/>
      <x:c r="AT150" s="23"/>
      <x:c r="AU150" s="23"/>
      <x:c r="AV150" s="23"/>
      <x:c r="AW150" s="23"/>
      <x:c r="AX150" s="23"/>
      <x:c r="AY150" s="23"/>
      <x:c r="AZ150" s="23"/>
      <x:c r="BA150" s="23"/>
      <x:c r="BB150" s="23"/>
      <x:c r="BC150" s="23"/>
      <x:c r="BD150" s="23"/>
      <x:c r="BE150" s="23"/>
      <x:c r="BF150" s="23"/>
      <x:c r="BG150" s="23"/>
      <x:c r="BH150" s="23"/>
      <x:c r="BI150" s="23"/>
      <x:c r="BJ150" s="23"/>
      <x:c r="BK150" s="23"/>
      <x:c r="BL150" s="23"/>
      <x:c r="BM150" s="23"/>
      <x:c r="BN150" s="23"/>
      <x:c r="BO150" s="23"/>
      <x:c r="BP150" s="23"/>
      <x:c r="BQ150" s="23"/>
      <x:c r="BR150" s="23"/>
      <x:c r="BS150" s="23"/>
      <x:c r="BT150" s="23"/>
      <x:c r="BU150" s="23"/>
      <x:c r="BV150" s="23"/>
      <x:c r="BW150" s="23"/>
      <x:c r="BX150" s="23"/>
      <x:c r="BY150" s="23"/>
      <x:c r="BZ150" s="23"/>
      <x:c r="CA150" s="23"/>
      <x:c r="CB150" s="23"/>
      <x:c r="CC150" s="23"/>
      <x:c r="CD150" s="23"/>
      <x:c r="CE150" s="23"/>
      <x:c r="CF150" s="23"/>
      <x:c r="CG150" s="23"/>
      <x:c r="CH150" s="23"/>
      <x:c r="CI150" s="23"/>
      <x:c r="CJ150" s="23"/>
      <x:c r="CK150" s="23"/>
      <x:c r="CL150" s="23"/>
      <x:c r="CM150" s="23"/>
      <x:c r="CN150" s="23"/>
      <x:c r="CO150" s="23"/>
      <x:c r="CP150" s="23"/>
      <x:c r="CQ150" s="23"/>
      <x:c r="CR150" s="23"/>
      <x:c r="CS150" s="23"/>
      <x:c r="CT150" s="23"/>
      <x:c r="CU150" s="23"/>
      <x:c r="CV150" s="23"/>
      <x:c r="CW150" s="23"/>
      <x:c r="CX150" s="23"/>
      <x:c r="CY150" s="23"/>
      <x:c r="CZ150" s="23"/>
      <x:c r="DA150" s="23"/>
      <x:c r="DB150" s="23"/>
      <x:c r="DC150" s="23"/>
      <x:c r="DD150" s="23"/>
      <x:c r="DE150" s="23"/>
      <x:c r="DF150" s="23"/>
      <x:c r="DG150" s="23"/>
      <x:c r="DH150" s="23"/>
      <x:c r="DI150" s="23"/>
      <x:c r="DJ150" s="23"/>
      <x:c r="DK150" s="23"/>
      <x:c r="DL150" s="23"/>
      <x:c r="DM150" s="23"/>
      <x:c r="DN150" s="23"/>
      <x:c r="DO150" s="23"/>
      <x:c r="DP150" s="23"/>
      <x:c r="DQ150" s="23"/>
      <x:c r="DR150" s="23"/>
      <x:c r="DS150" s="23"/>
      <x:c r="DT150" s="23"/>
      <x:c r="DU150" s="23"/>
      <x:c r="DV150" s="23"/>
      <x:c r="DW150" s="23"/>
      <x:c r="DX150" s="23"/>
      <x:c r="DY150" s="23"/>
      <x:c r="DZ150" s="23"/>
      <x:c r="EA150" s="23"/>
      <x:c r="EB150" s="23"/>
      <x:c r="EC150" s="23"/>
      <x:c r="ED150" s="23"/>
      <x:c r="EE150" s="23"/>
      <x:c r="EF150" s="23"/>
      <x:c r="EG150" s="23"/>
      <x:c r="EH150" s="23"/>
      <x:c r="EI150" s="23"/>
      <x:c r="EJ150" s="23"/>
      <x:c r="EK150" s="23"/>
      <x:c r="EL150" s="23"/>
      <x:c r="EM150" s="23"/>
      <x:c r="EN150" s="23"/>
      <x:c r="EO150" s="23"/>
      <x:c r="EP150" s="23"/>
      <x:c r="EQ150" s="23"/>
      <x:c r="ER150" s="23"/>
      <x:c r="ES150" s="23"/>
      <x:c r="ET150" s="23"/>
      <x:c r="EU150" s="23"/>
      <x:c r="EV150" s="23"/>
      <x:c r="EW150" s="23"/>
      <x:c r="EX150" s="23"/>
      <x:c r="EY150" s="23"/>
      <x:c r="EZ150" s="23"/>
      <x:c r="FA150" s="23"/>
      <x:c r="FB150" s="23"/>
      <x:c r="FC150" s="23"/>
      <x:c r="FD150" s="23"/>
      <x:c r="FE150" s="23"/>
      <x:c r="FF150" s="23"/>
      <x:c r="FG150" s="23"/>
      <x:c r="FH150" s="23"/>
      <x:c r="FI150" s="23"/>
      <x:c r="FJ150" s="23"/>
      <x:c r="FK150" s="23"/>
      <x:c r="FL150" s="23"/>
      <x:c r="FM150" s="23"/>
      <x:c r="FN150" s="23"/>
      <x:c r="FO150" s="23"/>
      <x:c r="FP150" s="23"/>
      <x:c r="FQ150" s="23"/>
      <x:c r="FR150" s="23"/>
      <x:c r="FS150" s="23"/>
      <x:c r="FT150" s="23"/>
      <x:c r="FU150" s="23"/>
      <x:c r="FV150" s="23"/>
      <x:c r="FW150" s="23"/>
      <x:c r="FX150" s="23"/>
      <x:c r="FY150" s="23"/>
      <x:c r="FZ150" s="23"/>
      <x:c r="GA150" s="23"/>
      <x:c r="GB150" s="23"/>
      <x:c r="GC150" s="23"/>
      <x:c r="GD150" s="23"/>
      <x:c r="GE150" s="23"/>
      <x:c r="GF150" s="23"/>
      <x:c r="GG150" s="23"/>
      <x:c r="GH150" s="23"/>
      <x:c r="GI150" s="23"/>
      <x:c r="GJ150" s="23"/>
      <x:c r="GK150" s="23"/>
      <x:c r="GL150" s="23"/>
      <x:c r="GM150" s="23"/>
      <x:c r="GN150" s="23"/>
      <x:c r="GO150" s="23"/>
      <x:c r="GP150" s="23"/>
      <x:c r="GQ150" s="23"/>
      <x:c r="GR150" s="23"/>
      <x:c r="GS150" s="23"/>
      <x:c r="GT150" s="23"/>
      <x:c r="GU150" s="23"/>
      <x:c r="GV150" s="23"/>
      <x:c r="GW150" s="23"/>
      <x:c r="GX150" s="23"/>
      <x:c r="GY150" s="23"/>
      <x:c r="GZ150" s="23"/>
      <x:c r="HA150" s="23"/>
      <x:c r="HB150" s="23"/>
      <x:c r="HC150" s="23"/>
      <x:c r="HD150" s="23"/>
      <x:c r="HE150" s="23"/>
      <x:c r="HF150" s="23"/>
      <x:c r="HG150" s="23"/>
      <x:c r="HH150" s="23"/>
      <x:c r="HI150" s="23"/>
      <x:c r="HJ150" s="23"/>
      <x:c r="HK150" s="23"/>
      <x:c r="HL150" s="23"/>
      <x:c r="HM150" s="23"/>
      <x:c r="HN150" s="23"/>
      <x:c r="HO150" s="23"/>
      <x:c r="HP150" s="23"/>
      <x:c r="HQ150" s="23"/>
      <x:c r="HR150" s="23"/>
      <x:c r="HS150" s="23"/>
      <x:c r="HT150" s="23"/>
      <x:c r="HU150" s="23"/>
      <x:c r="HV150" s="23"/>
      <x:c r="HW150" s="23"/>
      <x:c r="HX150" s="23"/>
      <x:c r="HY150" s="23"/>
      <x:c r="HZ150" s="23"/>
      <x:c r="IA150" s="23"/>
      <x:c r="IB150" s="23"/>
      <x:c r="IC150" s="23"/>
      <x:c r="ID150" s="23"/>
      <x:c r="IE150" s="23"/>
      <x:c r="IF150" s="23"/>
      <x:c r="IG150" s="23"/>
      <x:c r="IH150" s="23"/>
      <x:c r="II150" s="23"/>
      <x:c r="IJ150" s="23"/>
      <x:c r="IK150" s="23"/>
      <x:c r="IL150" s="23"/>
      <x:c r="IM150" s="23"/>
      <x:c r="IN150" s="23"/>
      <x:c r="IO150" s="23"/>
      <x:c r="IP150" s="23"/>
      <x:c r="IQ150" s="23"/>
      <x:c r="IR150" s="23"/>
      <x:c r="IS150" s="23"/>
      <x:c r="IT150" s="23"/>
      <x:c r="IU150" s="23"/>
      <x:c r="IV150" s="23"/>
      <x:c r="IW150" s="23"/>
      <x:c r="IX150" s="23"/>
      <x:c r="IY150" s="23"/>
      <x:c r="IZ150" s="23"/>
      <x:c r="JA150" s="23"/>
      <x:c r="JB150" s="23"/>
      <x:c r="JC150" s="23"/>
      <x:c r="JD150" s="23"/>
      <x:c r="JE150" s="23"/>
      <x:c r="JF150" s="23"/>
      <x:c r="JG150" s="23"/>
      <x:c r="JH150" s="23"/>
      <x:c r="JI150" s="23"/>
      <x:c r="JJ150" s="23"/>
      <x:c r="JK150" s="23"/>
      <x:c r="JL150" s="23"/>
      <x:c r="JM150" s="23"/>
      <x:c r="JN150" s="23"/>
      <x:c r="JO150" s="23"/>
      <x:c r="JP150" s="23"/>
      <x:c r="JQ150" s="23"/>
      <x:c r="JR150" s="23"/>
      <x:c r="JS150" s="23"/>
      <x:c r="JT150" s="23"/>
      <x:c r="JU150" s="23"/>
      <x:c r="JV150" s="23"/>
      <x:c r="JW150" s="23"/>
      <x:c r="JX150" s="23"/>
      <x:c r="JY150" s="23"/>
      <x:c r="JZ150" s="23"/>
      <x:c r="KA150" s="23"/>
      <x:c r="KB150" s="23"/>
      <x:c r="KC150" s="23"/>
      <x:c r="KD150" s="23"/>
      <x:c r="KE150" s="23"/>
      <x:c r="KF150" s="23"/>
      <x:c r="KG150" s="23"/>
      <x:c r="KH150" s="23"/>
      <x:c r="KI150" s="23"/>
      <x:c r="KJ150" s="23"/>
      <x:c r="KK150" s="23"/>
      <x:c r="KL150" s="23"/>
      <x:c r="KM150" s="23"/>
      <x:c r="KN150" s="23"/>
      <x:c r="KO150" s="23"/>
      <x:c r="KP150" s="23"/>
      <x:c r="KQ150" s="23"/>
      <x:c r="KR150" s="23"/>
      <x:c r="KS150" s="23"/>
      <x:c r="KT150" s="23"/>
      <x:c r="KU150" s="23"/>
      <x:c r="KV150" s="23"/>
      <x:c r="KW150" s="23"/>
      <x:c r="KX150" s="23"/>
      <x:c r="KY150" s="23"/>
      <x:c r="KZ150" s="23"/>
      <x:c r="LA150" s="23"/>
      <x:c r="LB150" s="23"/>
      <x:c r="LC150" s="23"/>
      <x:c r="LD150" s="23"/>
      <x:c r="LE150" s="23"/>
      <x:c r="LF150" s="23"/>
      <x:c r="LG150" s="23"/>
      <x:c r="LH150" s="23"/>
      <x:c r="LI150" s="23"/>
      <x:c r="LJ150" s="23"/>
      <x:c r="LK150" s="23"/>
      <x:c r="LL150" s="23"/>
      <x:c r="LM150" s="23"/>
      <x:c r="LN150" s="23"/>
      <x:c r="LO150" s="23"/>
      <x:c r="LP150" s="23"/>
      <x:c r="LQ150" s="23"/>
      <x:c r="LR150" s="23"/>
      <x:c r="LS150" s="23"/>
      <x:c r="LT150" s="23"/>
      <x:c r="LU150" s="23"/>
      <x:c r="LV150" s="23"/>
      <x:c r="LW150" s="23"/>
      <x:c r="LX150" s="23"/>
      <x:c r="LY150" s="23"/>
      <x:c r="LZ150" s="23"/>
      <x:c r="MA150" s="23"/>
      <x:c r="MB150" s="23"/>
      <x:c r="MC150" s="23"/>
      <x:c r="MD150" s="23"/>
      <x:c r="ME150" s="23"/>
      <x:c r="MF150" s="23"/>
      <x:c r="MG150" s="23"/>
      <x:c r="MH150" s="23"/>
      <x:c r="MI150" s="23"/>
      <x:c r="MJ150" s="23"/>
      <x:c r="MK150" s="23"/>
      <x:c r="ML150" s="23"/>
      <x:c r="MM150" s="23"/>
      <x:c r="MN150" s="23"/>
      <x:c r="MO150" s="23"/>
      <x:c r="MP150" s="23"/>
      <x:c r="MQ150" s="23"/>
      <x:c r="MR150" s="23"/>
      <x:c r="MS150" s="23"/>
      <x:c r="MT150" s="23"/>
      <x:c r="MU150" s="23"/>
      <x:c r="MV150" s="23"/>
      <x:c r="MW150" s="23"/>
      <x:c r="MX150" s="23"/>
      <x:c r="MY150" s="23"/>
      <x:c r="MZ150" s="23"/>
      <x:c r="NA150" s="23"/>
      <x:c r="NB150" s="23"/>
      <x:c r="NC150" s="23"/>
      <x:c r="ND150" s="23"/>
      <x:c r="NE150" s="23"/>
      <x:c r="NF150" s="23"/>
      <x:c r="NG150" s="23"/>
      <x:c r="NH150" s="23"/>
      <x:c r="NI150" s="23"/>
      <x:c r="NJ150" s="23"/>
      <x:c r="NK150" s="23"/>
      <x:c r="NL150" s="23"/>
      <x:c r="NM150" s="23"/>
      <x:c r="NN150" s="23"/>
      <x:c r="NO150" s="23"/>
      <x:c r="NP150" s="23"/>
      <x:c r="NQ150" s="23"/>
      <x:c r="NR150" s="23"/>
      <x:c r="NS150" s="23"/>
      <x:c r="NT150" s="23"/>
      <x:c r="NU150" s="23"/>
      <x:c r="NV150" s="23"/>
      <x:c r="NW150" s="23"/>
      <x:c r="NX150" s="23"/>
      <x:c r="NY150" s="23"/>
      <x:c r="NZ150" s="23"/>
      <x:c r="OA150" s="23"/>
      <x:c r="OB150" s="23"/>
      <x:c r="OC150" s="23"/>
      <x:c r="OD150" s="23"/>
      <x:c r="OE150" s="23"/>
      <x:c r="OF150" s="23"/>
      <x:c r="OG150" s="23"/>
      <x:c r="OH150" s="23"/>
      <x:c r="OI150" s="23"/>
      <x:c r="OJ150" s="23"/>
      <x:c r="OK150" s="23"/>
      <x:c r="OL150" s="23"/>
      <x:c r="OM150" s="23"/>
      <x:c r="ON150" s="23"/>
      <x:c r="OO150" s="23"/>
      <x:c r="OP150" s="23"/>
      <x:c r="OQ150" s="23"/>
      <x:c r="OR150" s="23"/>
      <x:c r="OS150" s="23"/>
      <x:c r="OT150" s="23"/>
      <x:c r="OU150" s="23"/>
      <x:c r="OV150" s="23"/>
      <x:c r="OW150" s="23"/>
      <x:c r="OX150" s="23"/>
      <x:c r="OY150" s="23"/>
      <x:c r="OZ150" s="23"/>
      <x:c r="PA150" s="23"/>
      <x:c r="PB150" s="23"/>
      <x:c r="PC150" s="23"/>
      <x:c r="PD150" s="23"/>
      <x:c r="PE150" s="23"/>
      <x:c r="PF150" s="23"/>
      <x:c r="PG150" s="23"/>
      <x:c r="PH150" s="23"/>
      <x:c r="PI150" s="23"/>
      <x:c r="PJ150" s="23"/>
      <x:c r="PK150" s="23"/>
      <x:c r="PL150" s="23"/>
      <x:c r="PM150" s="23"/>
      <x:c r="PN150" s="23"/>
      <x:c r="PO150" s="23"/>
      <x:c r="PP150" s="23"/>
      <x:c r="PQ150" s="23"/>
      <x:c r="PR150" s="23"/>
      <x:c r="PS150" s="23"/>
      <x:c r="PT150" s="23"/>
      <x:c r="PU150" s="23"/>
      <x:c r="PV150" s="23"/>
      <x:c r="PW150" s="23"/>
      <x:c r="PX150" s="23"/>
      <x:c r="PY150" s="23"/>
      <x:c r="PZ150" s="23"/>
      <x:c r="QA150" s="23"/>
      <x:c r="QB150" s="23"/>
      <x:c r="QC150" s="23"/>
      <x:c r="QD150" s="23"/>
      <x:c r="QE150" s="23"/>
      <x:c r="QF150" s="23"/>
      <x:c r="QG150" s="23"/>
      <x:c r="QH150" s="23"/>
      <x:c r="QI150" s="23"/>
    </x:row>
    <x:row r="151" spans="1:451" x14ac:dyDescent="0.25">
      <x:c r="A151" s="21"/>
      <x:c r="B151" s="17"/>
      <x:c r="C151" s="18"/>
      <x:c r="D151" s="18"/>
      <x:c r="E151" s="19"/>
      <x:c r="F151" s="22"/>
      <x:c r="G151" s="23"/>
      <x:c r="H151" s="23"/>
      <x:c r="I151" s="23"/>
      <x:c r="J151" s="23"/>
      <x:c r="K151" s="23"/>
      <x:c r="L151" s="23"/>
      <x:c r="M151" s="23"/>
      <x:c r="N151" s="23"/>
      <x:c r="O151" s="23"/>
      <x:c r="P151" s="23"/>
      <x:c r="Q151" s="23"/>
      <x:c r="R151" s="23"/>
      <x:c r="S151" s="23"/>
      <x:c r="T151" s="23"/>
      <x:c r="U151" s="23"/>
      <x:c r="V151" s="23"/>
      <x:c r="W151" s="23"/>
      <x:c r="X151" s="23"/>
      <x:c r="Y151" s="23"/>
      <x:c r="Z151" s="23"/>
      <x:c r="AA151" s="23"/>
      <x:c r="AB151" s="23"/>
      <x:c r="AC151" s="23"/>
      <x:c r="AD151" s="23"/>
      <x:c r="AE151" s="23"/>
      <x:c r="AF151" s="23"/>
      <x:c r="AG151" s="23"/>
      <x:c r="AH151" s="23"/>
      <x:c r="AI151" s="23"/>
      <x:c r="AJ151" s="23"/>
      <x:c r="AK151" s="23"/>
      <x:c r="AL151" s="23"/>
      <x:c r="AM151" s="23"/>
      <x:c r="AN151" s="23"/>
      <x:c r="AO151" s="23"/>
      <x:c r="AP151" s="23"/>
      <x:c r="AQ151" s="23"/>
      <x:c r="AR151" s="23"/>
      <x:c r="AS151" s="23"/>
      <x:c r="AT151" s="23"/>
      <x:c r="AU151" s="23"/>
      <x:c r="AV151" s="23"/>
      <x:c r="AW151" s="23"/>
      <x:c r="AX151" s="23"/>
      <x:c r="AY151" s="23"/>
      <x:c r="AZ151" s="23"/>
      <x:c r="BA151" s="23"/>
      <x:c r="BB151" s="23"/>
      <x:c r="BC151" s="23"/>
      <x:c r="BD151" s="23"/>
      <x:c r="BE151" s="23"/>
      <x:c r="BF151" s="23"/>
      <x:c r="BG151" s="23"/>
      <x:c r="BH151" s="23"/>
      <x:c r="BI151" s="23"/>
      <x:c r="BJ151" s="23"/>
      <x:c r="BK151" s="23"/>
      <x:c r="BL151" s="23"/>
      <x:c r="BM151" s="23"/>
      <x:c r="BN151" s="23"/>
      <x:c r="BO151" s="23"/>
      <x:c r="BP151" s="23"/>
      <x:c r="BQ151" s="23"/>
      <x:c r="BR151" s="23"/>
      <x:c r="BS151" s="23"/>
      <x:c r="BT151" s="23"/>
      <x:c r="BU151" s="23"/>
      <x:c r="BV151" s="23"/>
      <x:c r="BW151" s="23"/>
      <x:c r="BX151" s="23"/>
      <x:c r="BY151" s="23"/>
      <x:c r="BZ151" s="23"/>
      <x:c r="CA151" s="23"/>
      <x:c r="CB151" s="23"/>
      <x:c r="CC151" s="23"/>
      <x:c r="CD151" s="23"/>
      <x:c r="CE151" s="23"/>
      <x:c r="CF151" s="23"/>
      <x:c r="CG151" s="23"/>
      <x:c r="CH151" s="23"/>
      <x:c r="CI151" s="23"/>
      <x:c r="CJ151" s="23"/>
      <x:c r="CK151" s="23"/>
      <x:c r="CL151" s="23"/>
      <x:c r="CM151" s="23"/>
      <x:c r="CN151" s="23"/>
      <x:c r="CO151" s="23"/>
      <x:c r="CP151" s="23"/>
      <x:c r="CQ151" s="23"/>
      <x:c r="CR151" s="23"/>
      <x:c r="CS151" s="23"/>
      <x:c r="CT151" s="23"/>
      <x:c r="CU151" s="23"/>
      <x:c r="CV151" s="23"/>
      <x:c r="CW151" s="23"/>
      <x:c r="CX151" s="23"/>
      <x:c r="CY151" s="23"/>
      <x:c r="CZ151" s="23"/>
      <x:c r="DA151" s="23"/>
      <x:c r="DB151" s="23"/>
      <x:c r="DC151" s="23"/>
      <x:c r="DD151" s="23"/>
      <x:c r="DE151" s="23"/>
      <x:c r="DF151" s="23"/>
      <x:c r="DG151" s="23"/>
      <x:c r="DH151" s="23"/>
      <x:c r="DI151" s="23"/>
      <x:c r="DJ151" s="23"/>
      <x:c r="DK151" s="23"/>
      <x:c r="DL151" s="23"/>
      <x:c r="DM151" s="23"/>
      <x:c r="DN151" s="23"/>
      <x:c r="DO151" s="23"/>
      <x:c r="DP151" s="23"/>
      <x:c r="DQ151" s="23"/>
      <x:c r="DR151" s="23"/>
      <x:c r="DS151" s="23"/>
      <x:c r="DT151" s="23"/>
      <x:c r="DU151" s="23"/>
      <x:c r="DV151" s="23"/>
      <x:c r="DW151" s="23"/>
      <x:c r="DX151" s="23"/>
      <x:c r="DY151" s="23"/>
      <x:c r="DZ151" s="23"/>
      <x:c r="EA151" s="23"/>
      <x:c r="EB151" s="23"/>
      <x:c r="EC151" s="23"/>
      <x:c r="ED151" s="23"/>
      <x:c r="EE151" s="23"/>
      <x:c r="EF151" s="23"/>
      <x:c r="EG151" s="23"/>
      <x:c r="EH151" s="23"/>
      <x:c r="EI151" s="23"/>
      <x:c r="EJ151" s="23"/>
      <x:c r="EK151" s="23"/>
      <x:c r="EL151" s="23"/>
      <x:c r="EM151" s="23"/>
      <x:c r="EN151" s="23"/>
      <x:c r="EO151" s="23"/>
      <x:c r="EP151" s="23"/>
      <x:c r="EQ151" s="23"/>
      <x:c r="ER151" s="23"/>
      <x:c r="ES151" s="23"/>
      <x:c r="ET151" s="23"/>
      <x:c r="EU151" s="23"/>
      <x:c r="EV151" s="23"/>
      <x:c r="EW151" s="23"/>
      <x:c r="EX151" s="23"/>
      <x:c r="EY151" s="23"/>
      <x:c r="EZ151" s="23"/>
      <x:c r="FA151" s="23"/>
      <x:c r="FB151" s="23"/>
      <x:c r="FC151" s="23"/>
      <x:c r="FD151" s="23"/>
      <x:c r="FE151" s="23"/>
      <x:c r="FF151" s="23"/>
      <x:c r="FG151" s="23"/>
      <x:c r="FH151" s="23"/>
      <x:c r="FI151" s="23"/>
      <x:c r="FJ151" s="23"/>
      <x:c r="FK151" s="23"/>
      <x:c r="FL151" s="23"/>
      <x:c r="FM151" s="23"/>
      <x:c r="FN151" s="23"/>
      <x:c r="FO151" s="23"/>
      <x:c r="FP151" s="23"/>
      <x:c r="FQ151" s="23"/>
      <x:c r="FR151" s="23"/>
      <x:c r="FS151" s="23"/>
      <x:c r="FT151" s="23"/>
      <x:c r="FU151" s="23"/>
      <x:c r="FV151" s="23"/>
      <x:c r="FW151" s="23"/>
      <x:c r="FX151" s="23"/>
      <x:c r="FY151" s="23"/>
      <x:c r="FZ151" s="23"/>
      <x:c r="GA151" s="23"/>
      <x:c r="GB151" s="23"/>
      <x:c r="GC151" s="23"/>
      <x:c r="GD151" s="23"/>
      <x:c r="GE151" s="23"/>
      <x:c r="GF151" s="23"/>
      <x:c r="GG151" s="23"/>
      <x:c r="GH151" s="23"/>
      <x:c r="GI151" s="23"/>
      <x:c r="GJ151" s="23"/>
      <x:c r="GK151" s="23"/>
      <x:c r="GL151" s="23"/>
      <x:c r="GM151" s="23"/>
      <x:c r="GN151" s="23"/>
      <x:c r="GO151" s="23"/>
      <x:c r="GP151" s="23"/>
      <x:c r="GQ151" s="23"/>
      <x:c r="GR151" s="23"/>
      <x:c r="GS151" s="23"/>
      <x:c r="GT151" s="23"/>
      <x:c r="GU151" s="23"/>
      <x:c r="GV151" s="23"/>
      <x:c r="GW151" s="23"/>
      <x:c r="GX151" s="23"/>
      <x:c r="GY151" s="23"/>
      <x:c r="GZ151" s="23"/>
      <x:c r="HA151" s="23"/>
      <x:c r="HB151" s="23"/>
      <x:c r="HC151" s="23"/>
      <x:c r="HD151" s="23"/>
      <x:c r="HE151" s="23"/>
      <x:c r="HF151" s="23"/>
      <x:c r="HG151" s="23"/>
      <x:c r="HH151" s="23"/>
      <x:c r="HI151" s="23"/>
      <x:c r="HJ151" s="23"/>
      <x:c r="HK151" s="23"/>
      <x:c r="HL151" s="23"/>
      <x:c r="HM151" s="23"/>
      <x:c r="HN151" s="23"/>
      <x:c r="HO151" s="23"/>
      <x:c r="HP151" s="23"/>
      <x:c r="HQ151" s="23"/>
      <x:c r="HR151" s="23"/>
      <x:c r="HS151" s="23"/>
      <x:c r="HT151" s="23"/>
      <x:c r="HU151" s="23"/>
      <x:c r="HV151" s="23"/>
      <x:c r="HW151" s="23"/>
      <x:c r="HX151" s="23"/>
      <x:c r="HY151" s="23"/>
      <x:c r="HZ151" s="23"/>
      <x:c r="IA151" s="23"/>
      <x:c r="IB151" s="23"/>
      <x:c r="IC151" s="23"/>
      <x:c r="ID151" s="23"/>
      <x:c r="IE151" s="23"/>
      <x:c r="IF151" s="23"/>
      <x:c r="IG151" s="23"/>
      <x:c r="IH151" s="23"/>
      <x:c r="II151" s="23"/>
      <x:c r="IJ151" s="23"/>
      <x:c r="IK151" s="23"/>
      <x:c r="IL151" s="23"/>
      <x:c r="IM151" s="23"/>
      <x:c r="IN151" s="23"/>
      <x:c r="IO151" s="23"/>
      <x:c r="IP151" s="23"/>
      <x:c r="IQ151" s="23"/>
      <x:c r="IR151" s="23"/>
      <x:c r="IS151" s="23"/>
      <x:c r="IT151" s="23"/>
      <x:c r="IU151" s="23"/>
      <x:c r="IV151" s="23"/>
      <x:c r="IW151" s="23"/>
      <x:c r="IX151" s="23"/>
      <x:c r="IY151" s="23"/>
      <x:c r="IZ151" s="23"/>
      <x:c r="JA151" s="23"/>
      <x:c r="JB151" s="23"/>
      <x:c r="JC151" s="23"/>
      <x:c r="JD151" s="23"/>
      <x:c r="JE151" s="23"/>
      <x:c r="JF151" s="23"/>
      <x:c r="JG151" s="23"/>
      <x:c r="JH151" s="23"/>
      <x:c r="JI151" s="23"/>
      <x:c r="JJ151" s="23"/>
      <x:c r="JK151" s="23"/>
      <x:c r="JL151" s="23"/>
      <x:c r="JM151" s="23"/>
      <x:c r="JN151" s="23"/>
      <x:c r="JO151" s="23"/>
      <x:c r="JP151" s="23"/>
      <x:c r="JQ151" s="23"/>
      <x:c r="JR151" s="23"/>
      <x:c r="JS151" s="23"/>
      <x:c r="JT151" s="23"/>
      <x:c r="JU151" s="23"/>
      <x:c r="JV151" s="23"/>
      <x:c r="JW151" s="23"/>
      <x:c r="JX151" s="23"/>
      <x:c r="JY151" s="23"/>
      <x:c r="JZ151" s="23"/>
      <x:c r="KA151" s="23"/>
      <x:c r="KB151" s="23"/>
      <x:c r="KC151" s="23"/>
      <x:c r="KD151" s="23"/>
      <x:c r="KE151" s="23"/>
      <x:c r="KF151" s="23"/>
      <x:c r="KG151" s="23"/>
      <x:c r="KH151" s="23"/>
      <x:c r="KI151" s="23"/>
      <x:c r="KJ151" s="23"/>
      <x:c r="KK151" s="23"/>
      <x:c r="KL151" s="23"/>
      <x:c r="KM151" s="23"/>
      <x:c r="KN151" s="23"/>
      <x:c r="KO151" s="23"/>
      <x:c r="KP151" s="23"/>
      <x:c r="KQ151" s="23"/>
      <x:c r="KR151" s="23"/>
      <x:c r="KS151" s="23"/>
      <x:c r="KT151" s="23"/>
      <x:c r="KU151" s="23"/>
      <x:c r="KV151" s="23"/>
      <x:c r="KW151" s="23"/>
      <x:c r="KX151" s="23"/>
      <x:c r="KY151" s="23"/>
      <x:c r="KZ151" s="23"/>
      <x:c r="LA151" s="23"/>
      <x:c r="LB151" s="23"/>
      <x:c r="LC151" s="23"/>
      <x:c r="LD151" s="23"/>
      <x:c r="LE151" s="23"/>
      <x:c r="LF151" s="23"/>
      <x:c r="LG151" s="23"/>
      <x:c r="LH151" s="23"/>
      <x:c r="LI151" s="23"/>
      <x:c r="LJ151" s="23"/>
      <x:c r="LK151" s="23"/>
      <x:c r="LL151" s="23"/>
      <x:c r="LM151" s="23"/>
      <x:c r="LN151" s="23"/>
      <x:c r="LO151" s="23"/>
      <x:c r="LP151" s="23"/>
      <x:c r="LQ151" s="23"/>
      <x:c r="LR151" s="23"/>
      <x:c r="LS151" s="23"/>
      <x:c r="LT151" s="23"/>
      <x:c r="LU151" s="23"/>
      <x:c r="LV151" s="23"/>
      <x:c r="LW151" s="23"/>
      <x:c r="LX151" s="23"/>
      <x:c r="LY151" s="23"/>
      <x:c r="LZ151" s="23"/>
      <x:c r="MA151" s="23"/>
      <x:c r="MB151" s="23"/>
      <x:c r="MC151" s="23"/>
      <x:c r="MD151" s="23"/>
      <x:c r="ME151" s="23"/>
      <x:c r="MF151" s="23"/>
      <x:c r="MG151" s="23"/>
      <x:c r="MH151" s="23"/>
      <x:c r="MI151" s="23"/>
      <x:c r="MJ151" s="23"/>
      <x:c r="MK151" s="23"/>
      <x:c r="ML151" s="23"/>
      <x:c r="MM151" s="23"/>
      <x:c r="MN151" s="23"/>
      <x:c r="MO151" s="23"/>
      <x:c r="MP151" s="23"/>
      <x:c r="MQ151" s="23"/>
      <x:c r="MR151" s="23"/>
      <x:c r="MS151" s="23"/>
      <x:c r="MT151" s="23"/>
      <x:c r="MU151" s="23"/>
      <x:c r="MV151" s="23"/>
      <x:c r="MW151" s="23"/>
      <x:c r="MX151" s="23"/>
      <x:c r="MY151" s="23"/>
      <x:c r="MZ151" s="23"/>
      <x:c r="NA151" s="23"/>
      <x:c r="NB151" s="23"/>
      <x:c r="NC151" s="23"/>
      <x:c r="ND151" s="23"/>
      <x:c r="NE151" s="23"/>
      <x:c r="NF151" s="23"/>
      <x:c r="NG151" s="23"/>
      <x:c r="NH151" s="23"/>
      <x:c r="NI151" s="23"/>
      <x:c r="NJ151" s="23"/>
      <x:c r="NK151" s="23"/>
      <x:c r="NL151" s="23"/>
      <x:c r="NM151" s="23"/>
      <x:c r="NN151" s="23"/>
      <x:c r="NO151" s="23"/>
      <x:c r="NP151" s="23"/>
      <x:c r="NQ151" s="23"/>
      <x:c r="NR151" s="23"/>
      <x:c r="NS151" s="23"/>
      <x:c r="NT151" s="23"/>
      <x:c r="NU151" s="23"/>
      <x:c r="NV151" s="23"/>
      <x:c r="NW151" s="23"/>
      <x:c r="NX151" s="23"/>
      <x:c r="NY151" s="23"/>
      <x:c r="NZ151" s="23"/>
      <x:c r="OA151" s="23"/>
      <x:c r="OB151" s="23"/>
      <x:c r="OC151" s="23"/>
      <x:c r="OD151" s="23"/>
      <x:c r="OE151" s="23"/>
      <x:c r="OF151" s="23"/>
      <x:c r="OG151" s="23"/>
      <x:c r="OH151" s="23"/>
      <x:c r="OI151" s="23"/>
      <x:c r="OJ151" s="23"/>
      <x:c r="OK151" s="23"/>
      <x:c r="OL151" s="23"/>
      <x:c r="OM151" s="23"/>
      <x:c r="ON151" s="23"/>
      <x:c r="OO151" s="23"/>
      <x:c r="OP151" s="23"/>
      <x:c r="OQ151" s="23"/>
      <x:c r="OR151" s="23"/>
      <x:c r="OS151" s="23"/>
      <x:c r="OT151" s="23"/>
      <x:c r="OU151" s="23"/>
      <x:c r="OV151" s="23"/>
      <x:c r="OW151" s="23"/>
      <x:c r="OX151" s="23"/>
      <x:c r="OY151" s="23"/>
      <x:c r="OZ151" s="23"/>
      <x:c r="PA151" s="23"/>
      <x:c r="PB151" s="23"/>
      <x:c r="PC151" s="23"/>
      <x:c r="PD151" s="23"/>
      <x:c r="PE151" s="23"/>
      <x:c r="PF151" s="23"/>
      <x:c r="PG151" s="23"/>
      <x:c r="PH151" s="23"/>
      <x:c r="PI151" s="23"/>
      <x:c r="PJ151" s="23"/>
      <x:c r="PK151" s="23"/>
      <x:c r="PL151" s="23"/>
      <x:c r="PM151" s="23"/>
      <x:c r="PN151" s="23"/>
      <x:c r="PO151" s="23"/>
      <x:c r="PP151" s="23"/>
      <x:c r="PQ151" s="23"/>
      <x:c r="PR151" s="23"/>
      <x:c r="PS151" s="23"/>
      <x:c r="PT151" s="23"/>
      <x:c r="PU151" s="23"/>
      <x:c r="PV151" s="23"/>
      <x:c r="PW151" s="23"/>
      <x:c r="PX151" s="23"/>
      <x:c r="PY151" s="23"/>
      <x:c r="PZ151" s="23"/>
      <x:c r="QA151" s="23"/>
      <x:c r="QB151" s="23"/>
      <x:c r="QC151" s="23"/>
      <x:c r="QD151" s="23"/>
      <x:c r="QE151" s="23"/>
      <x:c r="QF151" s="23"/>
      <x:c r="QG151" s="23"/>
      <x:c r="QH151" s="23"/>
      <x:c r="QI151" s="23"/>
    </x:row>
    <x:row r="152" spans="1:451" x14ac:dyDescent="0.25">
      <x:c r="A152" s="21"/>
      <x:c r="B152" s="17"/>
      <x:c r="C152" s="18"/>
      <x:c r="D152" s="18"/>
      <x:c r="E152" s="19"/>
      <x:c r="F152" s="22"/>
      <x:c r="G152" s="23"/>
      <x:c r="H152" s="23"/>
      <x:c r="I152" s="23"/>
      <x:c r="J152" s="23"/>
      <x:c r="K152" s="23"/>
      <x:c r="L152" s="23"/>
      <x:c r="M152" s="23"/>
      <x:c r="N152" s="23"/>
      <x:c r="O152" s="23"/>
      <x:c r="P152" s="23"/>
      <x:c r="Q152" s="23"/>
      <x:c r="R152" s="23"/>
      <x:c r="S152" s="23"/>
      <x:c r="T152" s="23"/>
      <x:c r="U152" s="23"/>
      <x:c r="V152" s="23"/>
      <x:c r="W152" s="23"/>
      <x:c r="X152" s="23"/>
      <x:c r="Y152" s="23"/>
      <x:c r="Z152" s="23"/>
      <x:c r="AA152" s="23"/>
      <x:c r="AB152" s="23"/>
      <x:c r="AC152" s="23"/>
      <x:c r="AD152" s="23"/>
      <x:c r="AE152" s="23"/>
      <x:c r="AF152" s="23"/>
      <x:c r="AG152" s="23"/>
      <x:c r="AH152" s="23"/>
      <x:c r="AI152" s="23"/>
      <x:c r="AJ152" s="23"/>
      <x:c r="AK152" s="23"/>
      <x:c r="AL152" s="23"/>
      <x:c r="AM152" s="23"/>
      <x:c r="AN152" s="23"/>
      <x:c r="AO152" s="23"/>
      <x:c r="AP152" s="23"/>
      <x:c r="AQ152" s="23"/>
      <x:c r="AR152" s="23"/>
      <x:c r="AS152" s="23"/>
      <x:c r="AT152" s="23"/>
      <x:c r="AU152" s="23"/>
      <x:c r="AV152" s="23"/>
      <x:c r="AW152" s="23"/>
      <x:c r="AX152" s="23"/>
      <x:c r="AY152" s="23"/>
      <x:c r="AZ152" s="23"/>
      <x:c r="BA152" s="23"/>
      <x:c r="BB152" s="23"/>
      <x:c r="BC152" s="23"/>
      <x:c r="BD152" s="23"/>
      <x:c r="BE152" s="23"/>
      <x:c r="BF152" s="23"/>
      <x:c r="BG152" s="23"/>
      <x:c r="BH152" s="23"/>
      <x:c r="BI152" s="23"/>
      <x:c r="BJ152" s="23"/>
      <x:c r="BK152" s="23"/>
      <x:c r="BL152" s="23"/>
      <x:c r="BM152" s="23"/>
      <x:c r="BN152" s="23"/>
      <x:c r="BO152" s="23"/>
      <x:c r="BP152" s="23"/>
      <x:c r="BQ152" s="23"/>
      <x:c r="BR152" s="23"/>
      <x:c r="BS152" s="23"/>
      <x:c r="BT152" s="23"/>
      <x:c r="BU152" s="23"/>
      <x:c r="BV152" s="23"/>
      <x:c r="BW152" s="23"/>
      <x:c r="BX152" s="23"/>
      <x:c r="BY152" s="23"/>
      <x:c r="BZ152" s="23"/>
      <x:c r="CA152" s="23"/>
      <x:c r="CB152" s="23"/>
      <x:c r="CC152" s="23"/>
      <x:c r="CD152" s="23"/>
      <x:c r="CE152" s="23"/>
      <x:c r="CF152" s="23"/>
      <x:c r="CG152" s="23"/>
      <x:c r="CH152" s="23"/>
      <x:c r="CI152" s="23"/>
      <x:c r="CJ152" s="23"/>
      <x:c r="CK152" s="23"/>
      <x:c r="CL152" s="23"/>
      <x:c r="CM152" s="23"/>
      <x:c r="CN152" s="23"/>
      <x:c r="CO152" s="23"/>
      <x:c r="CP152" s="23"/>
      <x:c r="CQ152" s="23"/>
      <x:c r="CR152" s="23"/>
      <x:c r="CS152" s="23"/>
      <x:c r="CT152" s="23"/>
      <x:c r="CU152" s="23"/>
      <x:c r="CV152" s="23"/>
      <x:c r="CW152" s="23"/>
      <x:c r="CX152" s="23"/>
      <x:c r="CY152" s="23"/>
      <x:c r="CZ152" s="23"/>
      <x:c r="DA152" s="23"/>
      <x:c r="DB152" s="23"/>
      <x:c r="DC152" s="23"/>
      <x:c r="DD152" s="23"/>
      <x:c r="DE152" s="23"/>
      <x:c r="DF152" s="23"/>
      <x:c r="DG152" s="23"/>
      <x:c r="DH152" s="23"/>
      <x:c r="DI152" s="23"/>
      <x:c r="DJ152" s="23"/>
      <x:c r="DK152" s="23"/>
      <x:c r="DL152" s="23"/>
      <x:c r="DM152" s="23"/>
      <x:c r="DN152" s="23"/>
      <x:c r="DO152" s="23"/>
      <x:c r="DP152" s="23"/>
      <x:c r="DQ152" s="23"/>
      <x:c r="DR152" s="23"/>
      <x:c r="DS152" s="23"/>
      <x:c r="DT152" s="23"/>
      <x:c r="DU152" s="23"/>
      <x:c r="DV152" s="23"/>
      <x:c r="DW152" s="23"/>
      <x:c r="DX152" s="23"/>
      <x:c r="DY152" s="23"/>
      <x:c r="DZ152" s="23"/>
      <x:c r="EA152" s="23"/>
      <x:c r="EB152" s="23"/>
      <x:c r="EC152" s="23"/>
      <x:c r="ED152" s="23"/>
      <x:c r="EE152" s="23"/>
      <x:c r="EF152" s="23"/>
      <x:c r="EG152" s="23"/>
      <x:c r="EH152" s="23"/>
      <x:c r="EI152" s="23"/>
      <x:c r="EJ152" s="23"/>
      <x:c r="EK152" s="23"/>
      <x:c r="EL152" s="23"/>
      <x:c r="EM152" s="23"/>
      <x:c r="EN152" s="23"/>
      <x:c r="EO152" s="23"/>
      <x:c r="EP152" s="23"/>
      <x:c r="EQ152" s="23"/>
      <x:c r="ER152" s="23"/>
      <x:c r="ES152" s="23"/>
      <x:c r="ET152" s="23"/>
      <x:c r="EU152" s="23"/>
      <x:c r="EV152" s="23"/>
      <x:c r="EW152" s="23"/>
      <x:c r="EX152" s="23"/>
      <x:c r="EY152" s="23"/>
      <x:c r="EZ152" s="23"/>
      <x:c r="FA152" s="23"/>
      <x:c r="FB152" s="23"/>
      <x:c r="FC152" s="23"/>
      <x:c r="FD152" s="23"/>
      <x:c r="FE152" s="23"/>
      <x:c r="FF152" s="23"/>
      <x:c r="FG152" s="23"/>
      <x:c r="FH152" s="23"/>
      <x:c r="FI152" s="23"/>
      <x:c r="FJ152" s="23"/>
      <x:c r="FK152" s="23"/>
      <x:c r="FL152" s="23"/>
      <x:c r="FM152" s="23"/>
      <x:c r="FN152" s="23"/>
      <x:c r="FO152" s="23"/>
      <x:c r="FP152" s="23"/>
      <x:c r="FQ152" s="23"/>
      <x:c r="FR152" s="23"/>
      <x:c r="FS152" s="23"/>
      <x:c r="FT152" s="23"/>
      <x:c r="FU152" s="23"/>
      <x:c r="FV152" s="23"/>
      <x:c r="FW152" s="23"/>
      <x:c r="FX152" s="23"/>
      <x:c r="FY152" s="23"/>
      <x:c r="FZ152" s="23"/>
      <x:c r="GA152" s="23"/>
      <x:c r="GB152" s="23"/>
      <x:c r="GC152" s="23"/>
      <x:c r="GD152" s="23"/>
      <x:c r="GE152" s="23"/>
      <x:c r="GF152" s="23"/>
      <x:c r="GG152" s="23"/>
      <x:c r="GH152" s="23"/>
      <x:c r="GI152" s="23"/>
      <x:c r="GJ152" s="23"/>
      <x:c r="GK152" s="23"/>
      <x:c r="GL152" s="23"/>
      <x:c r="GM152" s="23"/>
      <x:c r="GN152" s="23"/>
      <x:c r="GO152" s="23"/>
      <x:c r="GP152" s="23"/>
      <x:c r="GQ152" s="23"/>
      <x:c r="GR152" s="23"/>
      <x:c r="GS152" s="23"/>
      <x:c r="GT152" s="23"/>
      <x:c r="GU152" s="23"/>
      <x:c r="GV152" s="23"/>
      <x:c r="GW152" s="23"/>
      <x:c r="GX152" s="23"/>
      <x:c r="GY152" s="23"/>
      <x:c r="GZ152" s="23"/>
      <x:c r="HA152" s="23"/>
      <x:c r="HB152" s="23"/>
      <x:c r="HC152" s="23"/>
      <x:c r="HD152" s="23"/>
      <x:c r="HE152" s="23"/>
      <x:c r="HF152" s="23"/>
      <x:c r="HG152" s="23"/>
      <x:c r="HH152" s="23"/>
      <x:c r="HI152" s="23"/>
      <x:c r="HJ152" s="23"/>
      <x:c r="HK152" s="23"/>
      <x:c r="HL152" s="23"/>
      <x:c r="HM152" s="23"/>
      <x:c r="HN152" s="23"/>
      <x:c r="HO152" s="23"/>
      <x:c r="HP152" s="23"/>
      <x:c r="HQ152" s="23"/>
      <x:c r="HR152" s="23"/>
      <x:c r="HS152" s="23"/>
      <x:c r="HT152" s="23"/>
      <x:c r="HU152" s="23"/>
      <x:c r="HV152" s="23"/>
      <x:c r="HW152" s="23"/>
      <x:c r="HX152" s="23"/>
      <x:c r="HY152" s="23"/>
      <x:c r="HZ152" s="23"/>
      <x:c r="IA152" s="23"/>
      <x:c r="IB152" s="23"/>
      <x:c r="IC152" s="23"/>
      <x:c r="ID152" s="23"/>
      <x:c r="IE152" s="23"/>
      <x:c r="IF152" s="23"/>
      <x:c r="IG152" s="23"/>
      <x:c r="IH152" s="23"/>
      <x:c r="II152" s="23"/>
      <x:c r="IJ152" s="23"/>
      <x:c r="IK152" s="23"/>
      <x:c r="IL152" s="23"/>
      <x:c r="IM152" s="23"/>
      <x:c r="IN152" s="23"/>
      <x:c r="IO152" s="23"/>
      <x:c r="IP152" s="23"/>
      <x:c r="IQ152" s="23"/>
      <x:c r="IR152" s="23"/>
      <x:c r="IS152" s="23"/>
      <x:c r="IT152" s="23"/>
      <x:c r="IU152" s="23"/>
      <x:c r="IV152" s="23"/>
      <x:c r="IW152" s="23"/>
      <x:c r="IX152" s="23"/>
      <x:c r="IY152" s="23"/>
      <x:c r="IZ152" s="23"/>
      <x:c r="JA152" s="23"/>
      <x:c r="JB152" s="23"/>
      <x:c r="JC152" s="23"/>
      <x:c r="JD152" s="23"/>
      <x:c r="JE152" s="23"/>
      <x:c r="JF152" s="23"/>
      <x:c r="JG152" s="23"/>
      <x:c r="JH152" s="23"/>
      <x:c r="JI152" s="23"/>
      <x:c r="JJ152" s="23"/>
      <x:c r="JK152" s="23"/>
      <x:c r="JL152" s="23"/>
      <x:c r="JM152" s="23"/>
      <x:c r="JN152" s="23"/>
      <x:c r="JO152" s="23"/>
      <x:c r="JP152" s="23"/>
      <x:c r="JQ152" s="23"/>
      <x:c r="JR152" s="23"/>
      <x:c r="JS152" s="23"/>
      <x:c r="JT152" s="23"/>
      <x:c r="JU152" s="23"/>
      <x:c r="JV152" s="23"/>
      <x:c r="JW152" s="23"/>
      <x:c r="JX152" s="23"/>
      <x:c r="JY152" s="23"/>
      <x:c r="JZ152" s="23"/>
      <x:c r="KA152" s="23"/>
      <x:c r="KB152" s="23"/>
      <x:c r="KC152" s="23"/>
      <x:c r="KD152" s="23"/>
      <x:c r="KE152" s="23"/>
      <x:c r="KF152" s="23"/>
      <x:c r="KG152" s="23"/>
      <x:c r="KH152" s="23"/>
      <x:c r="KI152" s="23"/>
      <x:c r="KJ152" s="23"/>
      <x:c r="KK152" s="23"/>
      <x:c r="KL152" s="23"/>
      <x:c r="KM152" s="23"/>
      <x:c r="KN152" s="23"/>
      <x:c r="KO152" s="23"/>
      <x:c r="KP152" s="23"/>
      <x:c r="KQ152" s="23"/>
      <x:c r="KR152" s="23"/>
      <x:c r="KS152" s="23"/>
      <x:c r="KT152" s="23"/>
      <x:c r="KU152" s="23"/>
      <x:c r="KV152" s="23"/>
      <x:c r="KW152" s="23"/>
      <x:c r="KX152" s="23"/>
      <x:c r="KY152" s="23"/>
      <x:c r="KZ152" s="23"/>
      <x:c r="LA152" s="23"/>
      <x:c r="LB152" s="23"/>
      <x:c r="LC152" s="23"/>
      <x:c r="LD152" s="23"/>
      <x:c r="LE152" s="23"/>
      <x:c r="LF152" s="23"/>
      <x:c r="LG152" s="23"/>
      <x:c r="LH152" s="23"/>
      <x:c r="LI152" s="23"/>
      <x:c r="LJ152" s="23"/>
      <x:c r="LK152" s="23"/>
      <x:c r="LL152" s="23"/>
      <x:c r="LM152" s="23"/>
      <x:c r="LN152" s="23"/>
      <x:c r="LO152" s="23"/>
      <x:c r="LP152" s="23"/>
      <x:c r="LQ152" s="23"/>
      <x:c r="LR152" s="23"/>
      <x:c r="LS152" s="23"/>
      <x:c r="LT152" s="23"/>
      <x:c r="LU152" s="23"/>
      <x:c r="LV152" s="23"/>
      <x:c r="LW152" s="23"/>
      <x:c r="LX152" s="23"/>
      <x:c r="LY152" s="23"/>
      <x:c r="LZ152" s="23"/>
      <x:c r="MA152" s="23"/>
      <x:c r="MB152" s="23"/>
      <x:c r="MC152" s="23"/>
      <x:c r="MD152" s="23"/>
      <x:c r="ME152" s="23"/>
      <x:c r="MF152" s="23"/>
      <x:c r="MG152" s="23"/>
      <x:c r="MH152" s="23"/>
      <x:c r="MI152" s="23"/>
      <x:c r="MJ152" s="23"/>
      <x:c r="MK152" s="23"/>
      <x:c r="ML152" s="23"/>
      <x:c r="MM152" s="23"/>
      <x:c r="MN152" s="23"/>
      <x:c r="MO152" s="23"/>
      <x:c r="MP152" s="23"/>
      <x:c r="MQ152" s="23"/>
      <x:c r="MR152" s="23"/>
      <x:c r="MS152" s="23"/>
      <x:c r="MT152" s="23"/>
      <x:c r="MU152" s="23"/>
      <x:c r="MV152" s="23"/>
      <x:c r="MW152" s="23"/>
      <x:c r="MX152" s="23"/>
      <x:c r="MY152" s="23"/>
      <x:c r="MZ152" s="23"/>
      <x:c r="NA152" s="23"/>
      <x:c r="NB152" s="23"/>
      <x:c r="NC152" s="23"/>
      <x:c r="ND152" s="23"/>
      <x:c r="NE152" s="23"/>
      <x:c r="NF152" s="23"/>
      <x:c r="NG152" s="23"/>
      <x:c r="NH152" s="23"/>
      <x:c r="NI152" s="23"/>
      <x:c r="NJ152" s="23"/>
      <x:c r="NK152" s="23"/>
      <x:c r="NL152" s="23"/>
      <x:c r="NM152" s="23"/>
      <x:c r="NN152" s="23"/>
      <x:c r="NO152" s="23"/>
      <x:c r="NP152" s="23"/>
      <x:c r="NQ152" s="23"/>
      <x:c r="NR152" s="23"/>
      <x:c r="NS152" s="23"/>
      <x:c r="NT152" s="23"/>
      <x:c r="NU152" s="23"/>
      <x:c r="NV152" s="23"/>
      <x:c r="NW152" s="23"/>
      <x:c r="NX152" s="23"/>
      <x:c r="NY152" s="23"/>
      <x:c r="NZ152" s="23"/>
      <x:c r="OA152" s="23"/>
      <x:c r="OB152" s="23"/>
      <x:c r="OC152" s="23"/>
      <x:c r="OD152" s="23"/>
      <x:c r="OE152" s="23"/>
      <x:c r="OF152" s="23"/>
      <x:c r="OG152" s="23"/>
      <x:c r="OH152" s="23"/>
      <x:c r="OI152" s="23"/>
      <x:c r="OJ152" s="23"/>
      <x:c r="OK152" s="23"/>
      <x:c r="OL152" s="23"/>
      <x:c r="OM152" s="23"/>
      <x:c r="ON152" s="23"/>
      <x:c r="OO152" s="23"/>
      <x:c r="OP152" s="23"/>
      <x:c r="OQ152" s="23"/>
      <x:c r="OR152" s="23"/>
      <x:c r="OS152" s="23"/>
      <x:c r="OT152" s="23"/>
      <x:c r="OU152" s="23"/>
      <x:c r="OV152" s="23"/>
      <x:c r="OW152" s="23"/>
      <x:c r="OX152" s="23"/>
      <x:c r="OY152" s="23"/>
      <x:c r="OZ152" s="23"/>
      <x:c r="PA152" s="23"/>
      <x:c r="PB152" s="23"/>
      <x:c r="PC152" s="23"/>
      <x:c r="PD152" s="23"/>
      <x:c r="PE152" s="23"/>
      <x:c r="PF152" s="23"/>
      <x:c r="PG152" s="23"/>
      <x:c r="PH152" s="23"/>
      <x:c r="PI152" s="23"/>
      <x:c r="PJ152" s="23"/>
      <x:c r="PK152" s="23"/>
      <x:c r="PL152" s="23"/>
      <x:c r="PM152" s="23"/>
      <x:c r="PN152" s="23"/>
      <x:c r="PO152" s="23"/>
      <x:c r="PP152" s="23"/>
      <x:c r="PQ152" s="23"/>
      <x:c r="PR152" s="23"/>
      <x:c r="PS152" s="23"/>
      <x:c r="PT152" s="23"/>
      <x:c r="PU152" s="23"/>
      <x:c r="PV152" s="23"/>
      <x:c r="PW152" s="23"/>
      <x:c r="PX152" s="23"/>
      <x:c r="PY152" s="23"/>
      <x:c r="PZ152" s="23"/>
      <x:c r="QA152" s="23"/>
      <x:c r="QB152" s="23"/>
      <x:c r="QC152" s="23"/>
      <x:c r="QD152" s="23"/>
      <x:c r="QE152" s="23"/>
      <x:c r="QF152" s="23"/>
      <x:c r="QG152" s="23"/>
      <x:c r="QH152" s="23"/>
      <x:c r="QI152" s="23"/>
    </x:row>
    <x:row r="153" spans="1:451" x14ac:dyDescent="0.25">
      <x:c r="A153" s="21"/>
      <x:c r="B153" s="17"/>
      <x:c r="C153" s="18"/>
      <x:c r="D153" s="18"/>
      <x:c r="E153" s="19"/>
      <x:c r="F153" s="22"/>
      <x:c r="G153" s="23"/>
      <x:c r="H153" s="23"/>
      <x:c r="I153" s="23"/>
      <x:c r="J153" s="23"/>
      <x:c r="K153" s="23"/>
      <x:c r="L153" s="23"/>
      <x:c r="M153" s="23"/>
      <x:c r="N153" s="23"/>
      <x:c r="O153" s="23"/>
      <x:c r="P153" s="23"/>
      <x:c r="Q153" s="23"/>
      <x:c r="R153" s="23"/>
      <x:c r="S153" s="23"/>
      <x:c r="T153" s="23"/>
      <x:c r="U153" s="23"/>
      <x:c r="V153" s="23"/>
      <x:c r="W153" s="23"/>
      <x:c r="X153" s="23"/>
      <x:c r="Y153" s="23"/>
      <x:c r="Z153" s="23"/>
      <x:c r="AA153" s="23"/>
      <x:c r="AB153" s="23"/>
      <x:c r="AC153" s="23"/>
      <x:c r="AD153" s="23"/>
      <x:c r="AE153" s="23"/>
      <x:c r="AF153" s="23"/>
      <x:c r="AG153" s="23"/>
      <x:c r="AH153" s="23"/>
      <x:c r="AI153" s="23"/>
      <x:c r="AJ153" s="23"/>
      <x:c r="AK153" s="23"/>
      <x:c r="AL153" s="23"/>
      <x:c r="AM153" s="23"/>
      <x:c r="AN153" s="23"/>
      <x:c r="AO153" s="23"/>
      <x:c r="AP153" s="23"/>
      <x:c r="AQ153" s="23"/>
      <x:c r="AR153" s="23"/>
      <x:c r="AS153" s="23"/>
      <x:c r="AT153" s="23"/>
      <x:c r="AU153" s="23"/>
      <x:c r="AV153" s="23"/>
      <x:c r="AW153" s="23"/>
      <x:c r="AX153" s="23"/>
      <x:c r="AY153" s="23"/>
      <x:c r="AZ153" s="23"/>
      <x:c r="BA153" s="23"/>
      <x:c r="BB153" s="23"/>
      <x:c r="BC153" s="23"/>
      <x:c r="BD153" s="23"/>
      <x:c r="BE153" s="23"/>
      <x:c r="BF153" s="23"/>
      <x:c r="BG153" s="23"/>
      <x:c r="BH153" s="23"/>
      <x:c r="BI153" s="23"/>
      <x:c r="BJ153" s="23"/>
      <x:c r="BK153" s="23"/>
      <x:c r="BL153" s="23"/>
      <x:c r="BM153" s="23"/>
      <x:c r="BN153" s="23"/>
      <x:c r="BO153" s="23"/>
      <x:c r="BP153" s="23"/>
      <x:c r="BQ153" s="23"/>
      <x:c r="BR153" s="23"/>
      <x:c r="BS153" s="23"/>
      <x:c r="BT153" s="23"/>
      <x:c r="BU153" s="23"/>
      <x:c r="BV153" s="23"/>
      <x:c r="BW153" s="23"/>
      <x:c r="BX153" s="23"/>
      <x:c r="BY153" s="23"/>
      <x:c r="BZ153" s="23"/>
      <x:c r="CA153" s="23"/>
      <x:c r="CB153" s="23"/>
      <x:c r="CC153" s="23"/>
      <x:c r="CD153" s="23"/>
      <x:c r="CE153" s="23"/>
      <x:c r="CF153" s="23"/>
      <x:c r="CG153" s="23"/>
      <x:c r="CH153" s="23"/>
      <x:c r="CI153" s="23"/>
      <x:c r="CJ153" s="23"/>
      <x:c r="CK153" s="23"/>
      <x:c r="CL153" s="23"/>
      <x:c r="CM153" s="23"/>
      <x:c r="CN153" s="23"/>
      <x:c r="CO153" s="23"/>
      <x:c r="CP153" s="23"/>
      <x:c r="CQ153" s="23"/>
      <x:c r="CR153" s="23"/>
      <x:c r="CS153" s="23"/>
      <x:c r="CT153" s="23"/>
      <x:c r="CU153" s="23"/>
      <x:c r="CV153" s="23"/>
      <x:c r="CW153" s="23"/>
      <x:c r="CX153" s="23"/>
      <x:c r="CY153" s="23"/>
      <x:c r="CZ153" s="23"/>
      <x:c r="DA153" s="23"/>
      <x:c r="DB153" s="23"/>
      <x:c r="DC153" s="23"/>
      <x:c r="DD153" s="23"/>
      <x:c r="DE153" s="23"/>
      <x:c r="DF153" s="23"/>
      <x:c r="DG153" s="23"/>
      <x:c r="DH153" s="23"/>
      <x:c r="DI153" s="23"/>
      <x:c r="DJ153" s="23"/>
      <x:c r="DK153" s="23"/>
      <x:c r="DL153" s="23"/>
      <x:c r="DM153" s="23"/>
      <x:c r="DN153" s="23"/>
      <x:c r="DO153" s="23"/>
      <x:c r="DP153" s="23"/>
      <x:c r="DQ153" s="23"/>
      <x:c r="DR153" s="23"/>
      <x:c r="DS153" s="23"/>
      <x:c r="DT153" s="23"/>
      <x:c r="DU153" s="23"/>
      <x:c r="DV153" s="23"/>
      <x:c r="DW153" s="23"/>
      <x:c r="DX153" s="23"/>
      <x:c r="DY153" s="23"/>
      <x:c r="DZ153" s="23"/>
      <x:c r="EA153" s="23"/>
      <x:c r="EB153" s="23"/>
      <x:c r="EC153" s="23"/>
      <x:c r="ED153" s="23"/>
      <x:c r="EE153" s="23"/>
      <x:c r="EF153" s="23"/>
      <x:c r="EG153" s="23"/>
      <x:c r="EH153" s="23"/>
      <x:c r="EI153" s="23"/>
      <x:c r="EJ153" s="23"/>
      <x:c r="EK153" s="23"/>
      <x:c r="EL153" s="23"/>
      <x:c r="EM153" s="23"/>
      <x:c r="EN153" s="23"/>
      <x:c r="EO153" s="23"/>
      <x:c r="EP153" s="23"/>
      <x:c r="EQ153" s="23"/>
      <x:c r="ER153" s="23"/>
      <x:c r="ES153" s="23"/>
      <x:c r="ET153" s="23"/>
      <x:c r="EU153" s="23"/>
      <x:c r="EV153" s="23"/>
      <x:c r="EW153" s="23"/>
      <x:c r="EX153" s="23"/>
      <x:c r="EY153" s="23"/>
      <x:c r="EZ153" s="23"/>
      <x:c r="FA153" s="23"/>
      <x:c r="FB153" s="23"/>
      <x:c r="FC153" s="23"/>
      <x:c r="FD153" s="23"/>
      <x:c r="FE153" s="23"/>
      <x:c r="FF153" s="23"/>
      <x:c r="FG153" s="23"/>
      <x:c r="FH153" s="23"/>
      <x:c r="FI153" s="23"/>
      <x:c r="FJ153" s="23"/>
      <x:c r="FK153" s="23"/>
      <x:c r="FL153" s="23"/>
      <x:c r="FM153" s="23"/>
      <x:c r="FN153" s="23"/>
      <x:c r="FO153" s="23"/>
      <x:c r="FP153" s="23"/>
      <x:c r="FQ153" s="23"/>
      <x:c r="FR153" s="23"/>
      <x:c r="FS153" s="23"/>
      <x:c r="FT153" s="23"/>
      <x:c r="FU153" s="23"/>
      <x:c r="FV153" s="23"/>
      <x:c r="FW153" s="23"/>
      <x:c r="FX153" s="23"/>
      <x:c r="FY153" s="23"/>
      <x:c r="FZ153" s="23"/>
      <x:c r="GA153" s="23"/>
      <x:c r="GB153" s="23"/>
      <x:c r="GC153" s="23"/>
      <x:c r="GD153" s="23"/>
      <x:c r="GE153" s="23"/>
      <x:c r="GF153" s="23"/>
      <x:c r="GG153" s="23"/>
      <x:c r="GH153" s="23"/>
      <x:c r="GI153" s="23"/>
      <x:c r="GJ153" s="23"/>
      <x:c r="GK153" s="23"/>
      <x:c r="GL153" s="23"/>
      <x:c r="GM153" s="23"/>
      <x:c r="GN153" s="23"/>
      <x:c r="GO153" s="23"/>
      <x:c r="GP153" s="23"/>
      <x:c r="GQ153" s="23"/>
      <x:c r="GR153" s="23"/>
      <x:c r="GS153" s="23"/>
      <x:c r="GT153" s="23"/>
      <x:c r="GU153" s="23"/>
      <x:c r="GV153" s="23"/>
      <x:c r="GW153" s="23"/>
      <x:c r="GX153" s="23"/>
      <x:c r="GY153" s="23"/>
      <x:c r="GZ153" s="23"/>
      <x:c r="HA153" s="23"/>
      <x:c r="HB153" s="23"/>
      <x:c r="HC153" s="23"/>
      <x:c r="HD153" s="23"/>
      <x:c r="HE153" s="23"/>
      <x:c r="HF153" s="23"/>
      <x:c r="HG153" s="23"/>
      <x:c r="HH153" s="23"/>
      <x:c r="HI153" s="23"/>
      <x:c r="HJ153" s="23"/>
      <x:c r="HK153" s="23"/>
      <x:c r="HL153" s="23"/>
      <x:c r="HM153" s="23"/>
      <x:c r="HN153" s="23"/>
      <x:c r="HO153" s="23"/>
      <x:c r="HP153" s="23"/>
      <x:c r="HQ153" s="23"/>
      <x:c r="HR153" s="23"/>
      <x:c r="HS153" s="23"/>
      <x:c r="HT153" s="23"/>
      <x:c r="HU153" s="23"/>
      <x:c r="HV153" s="23"/>
      <x:c r="HW153" s="23"/>
      <x:c r="HX153" s="23"/>
      <x:c r="HY153" s="23"/>
      <x:c r="HZ153" s="23"/>
      <x:c r="IA153" s="23"/>
      <x:c r="IB153" s="23"/>
      <x:c r="IC153" s="23"/>
      <x:c r="ID153" s="23"/>
      <x:c r="IE153" s="23"/>
      <x:c r="IF153" s="23"/>
      <x:c r="IG153" s="23"/>
      <x:c r="IH153" s="23"/>
      <x:c r="II153" s="23"/>
      <x:c r="IJ153" s="23"/>
      <x:c r="IK153" s="23"/>
      <x:c r="IL153" s="23"/>
      <x:c r="IM153" s="23"/>
      <x:c r="IN153" s="23"/>
      <x:c r="IO153" s="23"/>
      <x:c r="IP153" s="23"/>
      <x:c r="IQ153" s="23"/>
      <x:c r="IR153" s="23"/>
      <x:c r="IS153" s="23"/>
      <x:c r="IT153" s="23"/>
      <x:c r="IU153" s="23"/>
      <x:c r="IV153" s="23"/>
      <x:c r="IW153" s="23"/>
      <x:c r="IX153" s="23"/>
      <x:c r="IY153" s="23"/>
      <x:c r="IZ153" s="23"/>
      <x:c r="JA153" s="23"/>
      <x:c r="JB153" s="23"/>
      <x:c r="JC153" s="23"/>
      <x:c r="JD153" s="23"/>
      <x:c r="JE153" s="23"/>
      <x:c r="JF153" s="23"/>
      <x:c r="JG153" s="23"/>
      <x:c r="JH153" s="23"/>
      <x:c r="JI153" s="23"/>
      <x:c r="JJ153" s="23"/>
      <x:c r="JK153" s="23"/>
      <x:c r="JL153" s="23"/>
      <x:c r="JM153" s="23"/>
      <x:c r="JN153" s="23"/>
      <x:c r="JO153" s="23"/>
      <x:c r="JP153" s="23"/>
      <x:c r="JQ153" s="23"/>
      <x:c r="JR153" s="23"/>
      <x:c r="JS153" s="23"/>
      <x:c r="JT153" s="23"/>
      <x:c r="JU153" s="23"/>
      <x:c r="JV153" s="23"/>
      <x:c r="JW153" s="23"/>
      <x:c r="JX153" s="23"/>
      <x:c r="JY153" s="23"/>
      <x:c r="JZ153" s="23"/>
      <x:c r="KA153" s="23"/>
      <x:c r="KB153" s="23"/>
      <x:c r="KC153" s="23"/>
      <x:c r="KD153" s="23"/>
      <x:c r="KE153" s="23"/>
      <x:c r="KF153" s="23"/>
      <x:c r="KG153" s="23"/>
      <x:c r="KH153" s="23"/>
      <x:c r="KI153" s="23"/>
      <x:c r="KJ153" s="23"/>
      <x:c r="KK153" s="23"/>
      <x:c r="KL153" s="23"/>
      <x:c r="KM153" s="23"/>
      <x:c r="KN153" s="23"/>
      <x:c r="KO153" s="23"/>
      <x:c r="KP153" s="23"/>
      <x:c r="KQ153" s="23"/>
      <x:c r="KR153" s="23"/>
      <x:c r="KS153" s="23"/>
      <x:c r="KT153" s="23"/>
      <x:c r="KU153" s="23"/>
      <x:c r="KV153" s="23"/>
      <x:c r="KW153" s="23"/>
      <x:c r="KX153" s="23"/>
      <x:c r="KY153" s="23"/>
      <x:c r="KZ153" s="23"/>
      <x:c r="LA153" s="23"/>
      <x:c r="LB153" s="23"/>
      <x:c r="LC153" s="23"/>
      <x:c r="LD153" s="23"/>
      <x:c r="LE153" s="23"/>
      <x:c r="LF153" s="23"/>
      <x:c r="LG153" s="23"/>
      <x:c r="LH153" s="23"/>
      <x:c r="LI153" s="23"/>
      <x:c r="LJ153" s="23"/>
      <x:c r="LK153" s="23"/>
      <x:c r="LL153" s="23"/>
      <x:c r="LM153" s="23"/>
      <x:c r="LN153" s="23"/>
      <x:c r="LO153" s="23"/>
      <x:c r="LP153" s="23"/>
      <x:c r="LQ153" s="23"/>
      <x:c r="LR153" s="23"/>
      <x:c r="LS153" s="23"/>
      <x:c r="LT153" s="23"/>
      <x:c r="LU153" s="23"/>
      <x:c r="LV153" s="23"/>
      <x:c r="LW153" s="23"/>
      <x:c r="LX153" s="23"/>
      <x:c r="LY153" s="23"/>
      <x:c r="LZ153" s="23"/>
      <x:c r="MA153" s="23"/>
      <x:c r="MB153" s="23"/>
      <x:c r="MC153" s="23"/>
      <x:c r="MD153" s="23"/>
      <x:c r="ME153" s="23"/>
      <x:c r="MF153" s="23"/>
      <x:c r="MG153" s="23"/>
      <x:c r="MH153" s="23"/>
      <x:c r="MI153" s="23"/>
      <x:c r="MJ153" s="23"/>
      <x:c r="MK153" s="23"/>
      <x:c r="ML153" s="23"/>
      <x:c r="MM153" s="23"/>
      <x:c r="MN153" s="23"/>
      <x:c r="MO153" s="23"/>
      <x:c r="MP153" s="23"/>
      <x:c r="MQ153" s="23"/>
      <x:c r="MR153" s="23"/>
      <x:c r="MS153" s="23"/>
      <x:c r="MT153" s="23"/>
      <x:c r="MU153" s="23"/>
      <x:c r="MV153" s="23"/>
      <x:c r="MW153" s="23"/>
      <x:c r="MX153" s="23"/>
      <x:c r="MY153" s="23"/>
      <x:c r="MZ153" s="23"/>
      <x:c r="NA153" s="23"/>
      <x:c r="NB153" s="23"/>
      <x:c r="NC153" s="23"/>
      <x:c r="ND153" s="23"/>
      <x:c r="NE153" s="23"/>
      <x:c r="NF153" s="23"/>
      <x:c r="NG153" s="23"/>
      <x:c r="NH153" s="23"/>
      <x:c r="NI153" s="23"/>
      <x:c r="NJ153" s="23"/>
      <x:c r="NK153" s="23"/>
      <x:c r="NL153" s="23"/>
      <x:c r="NM153" s="23"/>
      <x:c r="NN153" s="23"/>
      <x:c r="NO153" s="23"/>
      <x:c r="NP153" s="23"/>
      <x:c r="NQ153" s="23"/>
      <x:c r="NR153" s="23"/>
      <x:c r="NS153" s="23"/>
      <x:c r="NT153" s="23"/>
      <x:c r="NU153" s="23"/>
      <x:c r="NV153" s="23"/>
      <x:c r="NW153" s="23"/>
      <x:c r="NX153" s="23"/>
      <x:c r="NY153" s="23"/>
      <x:c r="NZ153" s="23"/>
      <x:c r="OA153" s="23"/>
      <x:c r="OB153" s="23"/>
      <x:c r="OC153" s="23"/>
      <x:c r="OD153" s="23"/>
      <x:c r="OE153" s="23"/>
      <x:c r="OF153" s="23"/>
      <x:c r="OG153" s="23"/>
      <x:c r="OH153" s="23"/>
      <x:c r="OI153" s="23"/>
      <x:c r="OJ153" s="23"/>
      <x:c r="OK153" s="23"/>
      <x:c r="OL153" s="23"/>
      <x:c r="OM153" s="23"/>
      <x:c r="ON153" s="23"/>
      <x:c r="OO153" s="23"/>
      <x:c r="OP153" s="23"/>
      <x:c r="OQ153" s="23"/>
      <x:c r="OR153" s="23"/>
      <x:c r="OS153" s="23"/>
      <x:c r="OT153" s="23"/>
      <x:c r="OU153" s="23"/>
      <x:c r="OV153" s="23"/>
      <x:c r="OW153" s="23"/>
      <x:c r="OX153" s="23"/>
      <x:c r="OY153" s="23"/>
      <x:c r="OZ153" s="23"/>
      <x:c r="PA153" s="23"/>
      <x:c r="PB153" s="23"/>
      <x:c r="PC153" s="23"/>
      <x:c r="PD153" s="23"/>
      <x:c r="PE153" s="23"/>
      <x:c r="PF153" s="23"/>
      <x:c r="PG153" s="23"/>
      <x:c r="PH153" s="23"/>
      <x:c r="PI153" s="23"/>
      <x:c r="PJ153" s="23"/>
      <x:c r="PK153" s="23"/>
      <x:c r="PL153" s="23"/>
      <x:c r="PM153" s="23"/>
      <x:c r="PN153" s="23"/>
      <x:c r="PO153" s="23"/>
      <x:c r="PP153" s="23"/>
      <x:c r="PQ153" s="23"/>
      <x:c r="PR153" s="23"/>
      <x:c r="PS153" s="23"/>
      <x:c r="PT153" s="23"/>
      <x:c r="PU153" s="23"/>
      <x:c r="PV153" s="23"/>
      <x:c r="PW153" s="23"/>
      <x:c r="PX153" s="23"/>
      <x:c r="PY153" s="23"/>
      <x:c r="PZ153" s="23"/>
      <x:c r="QA153" s="23"/>
      <x:c r="QB153" s="23"/>
      <x:c r="QC153" s="23"/>
      <x:c r="QD153" s="23"/>
      <x:c r="QE153" s="23"/>
      <x:c r="QF153" s="23"/>
      <x:c r="QG153" s="23"/>
      <x:c r="QH153" s="23"/>
      <x:c r="QI153" s="23"/>
    </x:row>
    <x:row r="154" spans="1:451" x14ac:dyDescent="0.25">
      <x:c r="A154" s="21"/>
      <x:c r="B154" s="17"/>
      <x:c r="C154" s="18"/>
      <x:c r="D154" s="18"/>
      <x:c r="E154" s="19"/>
      <x:c r="F154" s="22"/>
      <x:c r="G154" s="23"/>
      <x:c r="H154" s="23"/>
      <x:c r="I154" s="23"/>
      <x:c r="J154" s="23"/>
      <x:c r="K154" s="23"/>
      <x:c r="L154" s="23"/>
      <x:c r="M154" s="23"/>
      <x:c r="N154" s="23"/>
      <x:c r="O154" s="23"/>
      <x:c r="P154" s="23"/>
      <x:c r="Q154" s="23"/>
      <x:c r="R154" s="23"/>
      <x:c r="S154" s="23"/>
      <x:c r="T154" s="23"/>
      <x:c r="U154" s="23"/>
      <x:c r="V154" s="23"/>
      <x:c r="W154" s="23"/>
      <x:c r="X154" s="23"/>
      <x:c r="Y154" s="23"/>
      <x:c r="Z154" s="23"/>
      <x:c r="AA154" s="23"/>
      <x:c r="AB154" s="23"/>
      <x:c r="AC154" s="23"/>
      <x:c r="AD154" s="23"/>
      <x:c r="AE154" s="23"/>
      <x:c r="AF154" s="23"/>
      <x:c r="AG154" s="23"/>
      <x:c r="AH154" s="23"/>
      <x:c r="AI154" s="23"/>
      <x:c r="AJ154" s="23"/>
      <x:c r="AK154" s="23"/>
      <x:c r="AL154" s="23"/>
      <x:c r="AM154" s="23"/>
      <x:c r="AN154" s="23"/>
      <x:c r="AO154" s="23"/>
      <x:c r="AP154" s="23"/>
      <x:c r="AQ154" s="23"/>
      <x:c r="AR154" s="23"/>
      <x:c r="AS154" s="23"/>
      <x:c r="AT154" s="23"/>
      <x:c r="AU154" s="23"/>
      <x:c r="AV154" s="23"/>
      <x:c r="AW154" s="23"/>
      <x:c r="AX154" s="23"/>
      <x:c r="AY154" s="23"/>
      <x:c r="AZ154" s="23"/>
      <x:c r="BA154" s="23"/>
      <x:c r="BB154" s="23"/>
      <x:c r="BC154" s="23"/>
      <x:c r="BD154" s="23"/>
      <x:c r="BE154" s="23"/>
      <x:c r="BF154" s="23"/>
      <x:c r="BG154" s="23"/>
      <x:c r="BH154" s="23"/>
      <x:c r="BI154" s="23"/>
      <x:c r="BJ154" s="23"/>
      <x:c r="BK154" s="23"/>
      <x:c r="BL154" s="23"/>
      <x:c r="BM154" s="23"/>
      <x:c r="BN154" s="23"/>
      <x:c r="BO154" s="23"/>
      <x:c r="BP154" s="23"/>
      <x:c r="BQ154" s="23"/>
      <x:c r="BR154" s="23"/>
      <x:c r="BS154" s="23"/>
      <x:c r="BT154" s="23"/>
      <x:c r="BU154" s="23"/>
      <x:c r="BV154" s="23"/>
      <x:c r="BW154" s="23"/>
      <x:c r="BX154" s="23"/>
      <x:c r="BY154" s="23"/>
      <x:c r="BZ154" s="23"/>
      <x:c r="CA154" s="23"/>
      <x:c r="CB154" s="23"/>
      <x:c r="CC154" s="23"/>
      <x:c r="CD154" s="23"/>
      <x:c r="CE154" s="23"/>
      <x:c r="CF154" s="23"/>
      <x:c r="CG154" s="23"/>
      <x:c r="CH154" s="23"/>
      <x:c r="CI154" s="23"/>
      <x:c r="CJ154" s="23"/>
      <x:c r="CK154" s="23"/>
      <x:c r="CL154" s="23"/>
      <x:c r="CM154" s="23"/>
      <x:c r="CN154" s="23"/>
      <x:c r="CO154" s="23"/>
      <x:c r="CP154" s="23"/>
      <x:c r="CQ154" s="23"/>
      <x:c r="CR154" s="23"/>
      <x:c r="CS154" s="23"/>
      <x:c r="CT154" s="23"/>
      <x:c r="CU154" s="23"/>
      <x:c r="CV154" s="23"/>
      <x:c r="CW154" s="23"/>
      <x:c r="CX154" s="23"/>
      <x:c r="CY154" s="23"/>
      <x:c r="CZ154" s="23"/>
      <x:c r="DA154" s="23"/>
      <x:c r="DB154" s="23"/>
      <x:c r="DC154" s="23"/>
      <x:c r="DD154" s="23"/>
      <x:c r="DE154" s="23"/>
      <x:c r="DF154" s="23"/>
      <x:c r="DG154" s="23"/>
      <x:c r="DH154" s="23"/>
      <x:c r="DI154" s="23"/>
      <x:c r="DJ154" s="23"/>
      <x:c r="DK154" s="23"/>
      <x:c r="DL154" s="23"/>
      <x:c r="DM154" s="23"/>
      <x:c r="DN154" s="23"/>
      <x:c r="DO154" s="23"/>
      <x:c r="DP154" s="23"/>
      <x:c r="DQ154" s="23"/>
      <x:c r="DR154" s="23"/>
      <x:c r="DS154" s="23"/>
      <x:c r="DT154" s="23"/>
      <x:c r="DU154" s="23"/>
      <x:c r="DV154" s="23"/>
      <x:c r="DW154" s="23"/>
      <x:c r="DX154" s="23"/>
      <x:c r="DY154" s="23"/>
      <x:c r="DZ154" s="23"/>
      <x:c r="EA154" s="23"/>
      <x:c r="EB154" s="23"/>
      <x:c r="EC154" s="23"/>
      <x:c r="ED154" s="23"/>
      <x:c r="EE154" s="23"/>
      <x:c r="EF154" s="23"/>
      <x:c r="EG154" s="23"/>
      <x:c r="EH154" s="23"/>
      <x:c r="EI154" s="23"/>
      <x:c r="EJ154" s="23"/>
      <x:c r="EK154" s="23"/>
      <x:c r="EL154" s="23"/>
      <x:c r="EM154" s="23"/>
      <x:c r="EN154" s="23"/>
      <x:c r="EO154" s="23"/>
      <x:c r="EP154" s="23"/>
      <x:c r="EQ154" s="23"/>
      <x:c r="ER154" s="23"/>
      <x:c r="ES154" s="23"/>
      <x:c r="ET154" s="23"/>
      <x:c r="EU154" s="23"/>
      <x:c r="EV154" s="23"/>
      <x:c r="EW154" s="23"/>
      <x:c r="EX154" s="23"/>
      <x:c r="EY154" s="23"/>
      <x:c r="EZ154" s="23"/>
      <x:c r="FA154" s="23"/>
      <x:c r="FB154" s="23"/>
      <x:c r="FC154" s="23"/>
      <x:c r="FD154" s="23"/>
      <x:c r="FE154" s="23"/>
      <x:c r="FF154" s="23"/>
      <x:c r="FG154" s="23"/>
      <x:c r="FH154" s="23"/>
      <x:c r="FI154" s="23"/>
      <x:c r="FJ154" s="23"/>
      <x:c r="FK154" s="23"/>
      <x:c r="FL154" s="23"/>
      <x:c r="FM154" s="23"/>
      <x:c r="FN154" s="23"/>
      <x:c r="FO154" s="23"/>
      <x:c r="FP154" s="23"/>
      <x:c r="FQ154" s="23"/>
      <x:c r="FR154" s="23"/>
      <x:c r="FS154" s="23"/>
      <x:c r="FT154" s="23"/>
      <x:c r="FU154" s="23"/>
      <x:c r="FV154" s="23"/>
      <x:c r="FW154" s="23"/>
      <x:c r="FX154" s="23"/>
      <x:c r="FY154" s="23"/>
      <x:c r="FZ154" s="23"/>
      <x:c r="GA154" s="23"/>
      <x:c r="GB154" s="23"/>
      <x:c r="GC154" s="23"/>
      <x:c r="GD154" s="23"/>
      <x:c r="GE154" s="23"/>
      <x:c r="GF154" s="23"/>
      <x:c r="GG154" s="23"/>
      <x:c r="GH154" s="23"/>
      <x:c r="GI154" s="23"/>
      <x:c r="GJ154" s="23"/>
      <x:c r="GK154" s="23"/>
      <x:c r="GL154" s="23"/>
      <x:c r="GM154" s="23"/>
      <x:c r="GN154" s="23"/>
      <x:c r="GO154" s="23"/>
      <x:c r="GP154" s="23"/>
      <x:c r="GQ154" s="23"/>
      <x:c r="GR154" s="23"/>
      <x:c r="GS154" s="23"/>
      <x:c r="GT154" s="23"/>
      <x:c r="GU154" s="23"/>
      <x:c r="GV154" s="23"/>
      <x:c r="GW154" s="23"/>
      <x:c r="GX154" s="23"/>
      <x:c r="GY154" s="23"/>
      <x:c r="GZ154" s="23"/>
      <x:c r="HA154" s="23"/>
      <x:c r="HB154" s="23"/>
      <x:c r="HC154" s="23"/>
      <x:c r="HD154" s="23"/>
      <x:c r="HE154" s="23"/>
      <x:c r="HF154" s="23"/>
      <x:c r="HG154" s="23"/>
      <x:c r="HH154" s="23"/>
      <x:c r="HI154" s="23"/>
      <x:c r="HJ154" s="23"/>
      <x:c r="HK154" s="23"/>
      <x:c r="HL154" s="23"/>
      <x:c r="HM154" s="23"/>
      <x:c r="HN154" s="23"/>
      <x:c r="HO154" s="23"/>
      <x:c r="HP154" s="23"/>
      <x:c r="HQ154" s="23"/>
      <x:c r="HR154" s="23"/>
      <x:c r="HS154" s="23"/>
      <x:c r="HT154" s="23"/>
      <x:c r="HU154" s="23"/>
      <x:c r="HV154" s="23"/>
      <x:c r="HW154" s="23"/>
      <x:c r="HX154" s="23"/>
      <x:c r="HY154" s="23"/>
      <x:c r="HZ154" s="23"/>
      <x:c r="IA154" s="23"/>
      <x:c r="IB154" s="23"/>
      <x:c r="IC154" s="23"/>
      <x:c r="ID154" s="23"/>
      <x:c r="IE154" s="23"/>
      <x:c r="IF154" s="23"/>
      <x:c r="IG154" s="23"/>
      <x:c r="IH154" s="23"/>
      <x:c r="II154" s="23"/>
      <x:c r="IJ154" s="23"/>
      <x:c r="IK154" s="23"/>
      <x:c r="IL154" s="23"/>
      <x:c r="IM154" s="23"/>
      <x:c r="IN154" s="23"/>
      <x:c r="IO154" s="23"/>
      <x:c r="IP154" s="23"/>
      <x:c r="IQ154" s="23"/>
      <x:c r="IR154" s="23"/>
      <x:c r="IS154" s="23"/>
      <x:c r="IT154" s="23"/>
      <x:c r="IU154" s="23"/>
      <x:c r="IV154" s="23"/>
      <x:c r="IW154" s="23"/>
      <x:c r="IX154" s="23"/>
      <x:c r="IY154" s="23"/>
      <x:c r="IZ154" s="23"/>
      <x:c r="JA154" s="23"/>
      <x:c r="JB154" s="23"/>
      <x:c r="JC154" s="23"/>
      <x:c r="JD154" s="23"/>
      <x:c r="JE154" s="23"/>
      <x:c r="JF154" s="23"/>
      <x:c r="JG154" s="23"/>
      <x:c r="JH154" s="23"/>
      <x:c r="JI154" s="23"/>
      <x:c r="JJ154" s="23"/>
      <x:c r="JK154" s="23"/>
      <x:c r="JL154" s="23"/>
      <x:c r="JM154" s="23"/>
      <x:c r="JN154" s="23"/>
      <x:c r="JO154" s="23"/>
      <x:c r="JP154" s="23"/>
      <x:c r="JQ154" s="23"/>
      <x:c r="JR154" s="23"/>
      <x:c r="JS154" s="23"/>
      <x:c r="JT154" s="23"/>
      <x:c r="JU154" s="23"/>
      <x:c r="JV154" s="23"/>
      <x:c r="JW154" s="23"/>
      <x:c r="JX154" s="23"/>
      <x:c r="JY154" s="23"/>
      <x:c r="JZ154" s="23"/>
      <x:c r="KA154" s="23"/>
      <x:c r="KB154" s="23"/>
      <x:c r="KC154" s="23"/>
      <x:c r="KD154" s="23"/>
      <x:c r="KE154" s="23"/>
      <x:c r="KF154" s="23"/>
      <x:c r="KG154" s="23"/>
      <x:c r="KH154" s="23"/>
      <x:c r="KI154" s="23"/>
      <x:c r="KJ154" s="23"/>
      <x:c r="KK154" s="23"/>
      <x:c r="KL154" s="23"/>
      <x:c r="KM154" s="23"/>
      <x:c r="KN154" s="23"/>
      <x:c r="KO154" s="23"/>
      <x:c r="KP154" s="23"/>
      <x:c r="KQ154" s="23"/>
      <x:c r="KR154" s="23"/>
      <x:c r="KS154" s="23"/>
      <x:c r="KT154" s="23"/>
      <x:c r="KU154" s="23"/>
      <x:c r="KV154" s="23"/>
      <x:c r="KW154" s="23"/>
      <x:c r="KX154" s="23"/>
      <x:c r="KY154" s="23"/>
      <x:c r="KZ154" s="23"/>
      <x:c r="LA154" s="23"/>
      <x:c r="LB154" s="23"/>
      <x:c r="LC154" s="23"/>
      <x:c r="LD154" s="23"/>
      <x:c r="LE154" s="23"/>
      <x:c r="LF154" s="23"/>
      <x:c r="LG154" s="23"/>
      <x:c r="LH154" s="23"/>
      <x:c r="LI154" s="23"/>
      <x:c r="LJ154" s="23"/>
      <x:c r="LK154" s="23"/>
      <x:c r="LL154" s="23"/>
      <x:c r="LM154" s="23"/>
      <x:c r="LN154" s="23"/>
      <x:c r="LO154" s="23"/>
      <x:c r="LP154" s="23"/>
      <x:c r="LQ154" s="23"/>
      <x:c r="LR154" s="23"/>
      <x:c r="LS154" s="23"/>
      <x:c r="LT154" s="23"/>
      <x:c r="LU154" s="23"/>
      <x:c r="LV154" s="23"/>
      <x:c r="LW154" s="23"/>
      <x:c r="LX154" s="23"/>
      <x:c r="LY154" s="23"/>
      <x:c r="LZ154" s="23"/>
      <x:c r="MA154" s="23"/>
      <x:c r="MB154" s="23"/>
      <x:c r="MC154" s="23"/>
      <x:c r="MD154" s="23"/>
      <x:c r="ME154" s="23"/>
      <x:c r="MF154" s="23"/>
      <x:c r="MG154" s="23"/>
      <x:c r="MH154" s="23"/>
      <x:c r="MI154" s="23"/>
      <x:c r="MJ154" s="23"/>
      <x:c r="MK154" s="23"/>
      <x:c r="ML154" s="23"/>
      <x:c r="MM154" s="23"/>
      <x:c r="MN154" s="23"/>
      <x:c r="MO154" s="23"/>
      <x:c r="MP154" s="23"/>
      <x:c r="MQ154" s="23"/>
      <x:c r="MR154" s="23"/>
      <x:c r="MS154" s="23"/>
      <x:c r="MT154" s="23"/>
      <x:c r="MU154" s="23"/>
      <x:c r="MV154" s="23"/>
      <x:c r="MW154" s="23"/>
      <x:c r="MX154" s="23"/>
      <x:c r="MY154" s="23"/>
      <x:c r="MZ154" s="23"/>
      <x:c r="NA154" s="23"/>
      <x:c r="NB154" s="23"/>
      <x:c r="NC154" s="23"/>
      <x:c r="ND154" s="23"/>
      <x:c r="NE154" s="23"/>
      <x:c r="NF154" s="23"/>
      <x:c r="NG154" s="23"/>
      <x:c r="NH154" s="23"/>
      <x:c r="NI154" s="23"/>
      <x:c r="NJ154" s="23"/>
      <x:c r="NK154" s="23"/>
      <x:c r="NL154" s="23"/>
      <x:c r="NM154" s="23"/>
      <x:c r="NN154" s="23"/>
      <x:c r="NO154" s="23"/>
      <x:c r="NP154" s="23"/>
      <x:c r="NQ154" s="23"/>
      <x:c r="NR154" s="23"/>
      <x:c r="NS154" s="23"/>
      <x:c r="NT154" s="23"/>
      <x:c r="NU154" s="23"/>
      <x:c r="NV154" s="23"/>
      <x:c r="NW154" s="23"/>
      <x:c r="NX154" s="23"/>
      <x:c r="NY154" s="23"/>
      <x:c r="NZ154" s="23"/>
      <x:c r="OA154" s="23"/>
      <x:c r="OB154" s="23"/>
      <x:c r="OC154" s="23"/>
      <x:c r="OD154" s="23"/>
      <x:c r="OE154" s="23"/>
      <x:c r="OF154" s="23"/>
      <x:c r="OG154" s="23"/>
      <x:c r="OH154" s="23"/>
      <x:c r="OI154" s="23"/>
      <x:c r="OJ154" s="23"/>
      <x:c r="OK154" s="23"/>
      <x:c r="OL154" s="23"/>
      <x:c r="OM154" s="23"/>
      <x:c r="ON154" s="23"/>
      <x:c r="OO154" s="23"/>
      <x:c r="OP154" s="23"/>
      <x:c r="OQ154" s="23"/>
      <x:c r="OR154" s="23"/>
      <x:c r="OS154" s="23"/>
      <x:c r="OT154" s="23"/>
      <x:c r="OU154" s="23"/>
      <x:c r="OV154" s="23"/>
      <x:c r="OW154" s="23"/>
      <x:c r="OX154" s="23"/>
      <x:c r="OY154" s="23"/>
      <x:c r="OZ154" s="23"/>
      <x:c r="PA154" s="23"/>
      <x:c r="PB154" s="23"/>
      <x:c r="PC154" s="23"/>
      <x:c r="PD154" s="23"/>
      <x:c r="PE154" s="23"/>
      <x:c r="PF154" s="23"/>
      <x:c r="PG154" s="23"/>
      <x:c r="PH154" s="23"/>
      <x:c r="PI154" s="23"/>
      <x:c r="PJ154" s="23"/>
      <x:c r="PK154" s="23"/>
      <x:c r="PL154" s="23"/>
      <x:c r="PM154" s="23"/>
      <x:c r="PN154" s="23"/>
      <x:c r="PO154" s="23"/>
      <x:c r="PP154" s="23"/>
      <x:c r="PQ154" s="23"/>
      <x:c r="PR154" s="23"/>
      <x:c r="PS154" s="23"/>
      <x:c r="PT154" s="23"/>
      <x:c r="PU154" s="23"/>
      <x:c r="PV154" s="23"/>
      <x:c r="PW154" s="23"/>
      <x:c r="PX154" s="23"/>
      <x:c r="PY154" s="23"/>
      <x:c r="PZ154" s="23"/>
      <x:c r="QA154" s="23"/>
      <x:c r="QB154" s="23"/>
      <x:c r="QC154" s="23"/>
      <x:c r="QD154" s="23"/>
      <x:c r="QE154" s="23"/>
      <x:c r="QF154" s="23"/>
      <x:c r="QG154" s="23"/>
      <x:c r="QH154" s="23"/>
      <x:c r="QI154" s="23"/>
    </x:row>
    <x:row r="155" spans="1:451" x14ac:dyDescent="0.25">
      <x:c r="A155" s="21"/>
      <x:c r="B155" s="17"/>
      <x:c r="C155" s="18"/>
      <x:c r="D155" s="18"/>
      <x:c r="E155" s="19"/>
      <x:c r="F155" s="22"/>
      <x:c r="G155" s="23"/>
      <x:c r="H155" s="23"/>
      <x:c r="I155" s="23"/>
      <x:c r="J155" s="23"/>
      <x:c r="K155" s="23"/>
      <x:c r="L155" s="23"/>
      <x:c r="M155" s="23"/>
      <x:c r="N155" s="23"/>
      <x:c r="O155" s="23"/>
      <x:c r="P155" s="23"/>
      <x:c r="Q155" s="23"/>
      <x:c r="R155" s="23"/>
      <x:c r="S155" s="23"/>
      <x:c r="T155" s="23"/>
      <x:c r="U155" s="23"/>
      <x:c r="V155" s="23"/>
      <x:c r="W155" s="23"/>
      <x:c r="X155" s="23"/>
      <x:c r="Y155" s="23"/>
      <x:c r="Z155" s="23"/>
      <x:c r="AA155" s="23"/>
      <x:c r="AB155" s="23"/>
      <x:c r="AC155" s="23"/>
      <x:c r="AD155" s="23"/>
      <x:c r="AE155" s="23"/>
      <x:c r="AF155" s="23"/>
      <x:c r="AG155" s="23"/>
      <x:c r="AH155" s="23"/>
      <x:c r="AI155" s="23"/>
      <x:c r="AJ155" s="23"/>
      <x:c r="AK155" s="23"/>
      <x:c r="AL155" s="23"/>
      <x:c r="AM155" s="23"/>
      <x:c r="AN155" s="23"/>
      <x:c r="AO155" s="23"/>
      <x:c r="AP155" s="23"/>
      <x:c r="AQ155" s="23"/>
      <x:c r="AR155" s="23"/>
      <x:c r="AS155" s="23"/>
      <x:c r="AT155" s="23"/>
      <x:c r="AU155" s="23"/>
      <x:c r="AV155" s="23"/>
      <x:c r="AW155" s="23"/>
      <x:c r="AX155" s="23"/>
      <x:c r="AY155" s="23"/>
      <x:c r="AZ155" s="23"/>
      <x:c r="BA155" s="23"/>
      <x:c r="BB155" s="23"/>
      <x:c r="BC155" s="23"/>
      <x:c r="BD155" s="23"/>
      <x:c r="BE155" s="23"/>
      <x:c r="BF155" s="23"/>
      <x:c r="BG155" s="23"/>
      <x:c r="BH155" s="23"/>
      <x:c r="BI155" s="23"/>
      <x:c r="BJ155" s="23"/>
      <x:c r="BK155" s="23"/>
      <x:c r="BL155" s="23"/>
      <x:c r="BM155" s="23"/>
      <x:c r="BN155" s="23"/>
      <x:c r="BO155" s="23"/>
      <x:c r="BP155" s="23"/>
      <x:c r="BQ155" s="23"/>
      <x:c r="BR155" s="23"/>
      <x:c r="BS155" s="23"/>
      <x:c r="BT155" s="23"/>
      <x:c r="BU155" s="23"/>
      <x:c r="BV155" s="23"/>
      <x:c r="BW155" s="23"/>
      <x:c r="BX155" s="23"/>
      <x:c r="BY155" s="23"/>
      <x:c r="BZ155" s="23"/>
      <x:c r="CA155" s="23"/>
      <x:c r="CB155" s="23"/>
      <x:c r="CC155" s="23"/>
      <x:c r="CD155" s="23"/>
      <x:c r="CE155" s="23"/>
      <x:c r="CF155" s="23"/>
      <x:c r="CG155" s="23"/>
      <x:c r="CH155" s="23"/>
      <x:c r="CI155" s="23"/>
      <x:c r="CJ155" s="23"/>
      <x:c r="CK155" s="23"/>
      <x:c r="CL155" s="23"/>
      <x:c r="CM155" s="23"/>
      <x:c r="CN155" s="23"/>
      <x:c r="CO155" s="23"/>
      <x:c r="CP155" s="23"/>
      <x:c r="CQ155" s="23"/>
      <x:c r="CR155" s="23"/>
      <x:c r="CS155" s="23"/>
      <x:c r="CT155" s="23"/>
      <x:c r="CU155" s="23"/>
      <x:c r="CV155" s="23"/>
      <x:c r="CW155" s="23"/>
      <x:c r="CX155" s="23"/>
      <x:c r="CY155" s="23"/>
      <x:c r="CZ155" s="23"/>
      <x:c r="DA155" s="23"/>
      <x:c r="DB155" s="23"/>
      <x:c r="DC155" s="23"/>
      <x:c r="DD155" s="23"/>
      <x:c r="DE155" s="23"/>
      <x:c r="DF155" s="23"/>
      <x:c r="DG155" s="23"/>
      <x:c r="DH155" s="23"/>
      <x:c r="DI155" s="23"/>
      <x:c r="DJ155" s="23"/>
      <x:c r="DK155" s="23"/>
      <x:c r="DL155" s="23"/>
      <x:c r="DM155" s="23"/>
      <x:c r="DN155" s="23"/>
      <x:c r="DO155" s="23"/>
      <x:c r="DP155" s="23"/>
      <x:c r="DQ155" s="23"/>
      <x:c r="DR155" s="23"/>
      <x:c r="DS155" s="23"/>
      <x:c r="DT155" s="23"/>
      <x:c r="DU155" s="23"/>
      <x:c r="DV155" s="23"/>
      <x:c r="DW155" s="23"/>
      <x:c r="DX155" s="23"/>
      <x:c r="DY155" s="23"/>
      <x:c r="DZ155" s="23"/>
      <x:c r="EA155" s="23"/>
      <x:c r="EB155" s="23"/>
      <x:c r="EC155" s="23"/>
      <x:c r="ED155" s="23"/>
      <x:c r="EE155" s="23"/>
      <x:c r="EF155" s="23"/>
      <x:c r="EG155" s="23"/>
      <x:c r="EH155" s="23"/>
      <x:c r="EI155" s="23"/>
      <x:c r="EJ155" s="23"/>
      <x:c r="EK155" s="23"/>
      <x:c r="EL155" s="23"/>
      <x:c r="EM155" s="23"/>
      <x:c r="EN155" s="23"/>
      <x:c r="EO155" s="23"/>
      <x:c r="EP155" s="23"/>
      <x:c r="EQ155" s="23"/>
      <x:c r="ER155" s="23"/>
      <x:c r="ES155" s="23"/>
      <x:c r="ET155" s="23"/>
      <x:c r="EU155" s="23"/>
      <x:c r="EV155" s="23"/>
      <x:c r="EW155" s="23"/>
      <x:c r="EX155" s="23"/>
      <x:c r="EY155" s="23"/>
      <x:c r="EZ155" s="23"/>
      <x:c r="FA155" s="23"/>
      <x:c r="FB155" s="23"/>
      <x:c r="FC155" s="23"/>
      <x:c r="FD155" s="23"/>
      <x:c r="FE155" s="23"/>
      <x:c r="FF155" s="23"/>
      <x:c r="FG155" s="23"/>
      <x:c r="FH155" s="23"/>
      <x:c r="FI155" s="23"/>
      <x:c r="FJ155" s="23"/>
      <x:c r="FK155" s="23"/>
      <x:c r="FL155" s="23"/>
      <x:c r="FM155" s="23"/>
      <x:c r="FN155" s="23"/>
      <x:c r="FO155" s="23"/>
      <x:c r="FP155" s="23"/>
      <x:c r="FQ155" s="23"/>
      <x:c r="FR155" s="23"/>
      <x:c r="FS155" s="23"/>
      <x:c r="FT155" s="23"/>
      <x:c r="FU155" s="23"/>
      <x:c r="FV155" s="23"/>
      <x:c r="FW155" s="23"/>
      <x:c r="FX155" s="23"/>
      <x:c r="FY155" s="23"/>
      <x:c r="FZ155" s="23"/>
      <x:c r="GA155" s="23"/>
      <x:c r="GB155" s="23"/>
      <x:c r="GC155" s="23"/>
      <x:c r="GD155" s="23"/>
      <x:c r="GE155" s="23"/>
      <x:c r="GF155" s="23"/>
      <x:c r="GG155" s="23"/>
      <x:c r="GH155" s="23"/>
      <x:c r="GI155" s="23"/>
      <x:c r="GJ155" s="23"/>
      <x:c r="GK155" s="23"/>
      <x:c r="GL155" s="23"/>
      <x:c r="GM155" s="23"/>
      <x:c r="GN155" s="23"/>
      <x:c r="GO155" s="23"/>
      <x:c r="GP155" s="23"/>
      <x:c r="GQ155" s="23"/>
      <x:c r="GR155" s="23"/>
      <x:c r="GS155" s="23"/>
      <x:c r="GT155" s="23"/>
      <x:c r="GU155" s="23"/>
      <x:c r="GV155" s="23"/>
      <x:c r="GW155" s="23"/>
      <x:c r="GX155" s="23"/>
      <x:c r="GY155" s="23"/>
      <x:c r="GZ155" s="23"/>
      <x:c r="HA155" s="23"/>
      <x:c r="HB155" s="23"/>
      <x:c r="HC155" s="23"/>
      <x:c r="HD155" s="23"/>
      <x:c r="HE155" s="23"/>
      <x:c r="HF155" s="23"/>
      <x:c r="HG155" s="23"/>
      <x:c r="HH155" s="23"/>
      <x:c r="HI155" s="23"/>
      <x:c r="HJ155" s="23"/>
      <x:c r="HK155" s="23"/>
      <x:c r="HL155" s="23"/>
      <x:c r="HM155" s="23"/>
      <x:c r="HN155" s="23"/>
      <x:c r="HO155" s="23"/>
      <x:c r="HP155" s="23"/>
      <x:c r="HQ155" s="23"/>
      <x:c r="HR155" s="23"/>
      <x:c r="HS155" s="23"/>
      <x:c r="HT155" s="23"/>
      <x:c r="HU155" s="23"/>
      <x:c r="HV155" s="23"/>
      <x:c r="HW155" s="23"/>
      <x:c r="HX155" s="23"/>
      <x:c r="HY155" s="23"/>
      <x:c r="HZ155" s="23"/>
      <x:c r="IA155" s="23"/>
      <x:c r="IB155" s="23"/>
      <x:c r="IC155" s="23"/>
      <x:c r="ID155" s="23"/>
      <x:c r="IE155" s="23"/>
      <x:c r="IF155" s="23"/>
      <x:c r="IG155" s="23"/>
      <x:c r="IH155" s="23"/>
      <x:c r="II155" s="23"/>
      <x:c r="IJ155" s="23"/>
      <x:c r="IK155" s="23"/>
      <x:c r="IL155" s="23"/>
      <x:c r="IM155" s="23"/>
      <x:c r="IN155" s="23"/>
      <x:c r="IO155" s="23"/>
      <x:c r="IP155" s="23"/>
      <x:c r="IQ155" s="23"/>
      <x:c r="IR155" s="23"/>
      <x:c r="IS155" s="23"/>
      <x:c r="IT155" s="23"/>
      <x:c r="IU155" s="23"/>
      <x:c r="IV155" s="23"/>
      <x:c r="IW155" s="23"/>
      <x:c r="IX155" s="23"/>
      <x:c r="IY155" s="23"/>
      <x:c r="IZ155" s="23"/>
      <x:c r="JA155" s="23"/>
      <x:c r="JB155" s="23"/>
      <x:c r="JC155" s="23"/>
      <x:c r="JD155" s="23"/>
      <x:c r="JE155" s="23"/>
      <x:c r="JF155" s="23"/>
      <x:c r="JG155" s="23"/>
      <x:c r="JH155" s="23"/>
      <x:c r="JI155" s="23"/>
      <x:c r="JJ155" s="23"/>
      <x:c r="JK155" s="23"/>
      <x:c r="JL155" s="23"/>
      <x:c r="JM155" s="23"/>
      <x:c r="JN155" s="23"/>
      <x:c r="JO155" s="23"/>
      <x:c r="JP155" s="23"/>
      <x:c r="JQ155" s="23"/>
      <x:c r="JR155" s="23"/>
      <x:c r="JS155" s="23"/>
      <x:c r="JT155" s="23"/>
      <x:c r="JU155" s="23"/>
      <x:c r="JV155" s="23"/>
      <x:c r="JW155" s="23"/>
      <x:c r="JX155" s="23"/>
      <x:c r="JY155" s="23"/>
      <x:c r="JZ155" s="23"/>
      <x:c r="KA155" s="23"/>
      <x:c r="KB155" s="23"/>
      <x:c r="KC155" s="23"/>
      <x:c r="KD155" s="23"/>
      <x:c r="KE155" s="23"/>
      <x:c r="KF155" s="23"/>
      <x:c r="KG155" s="23"/>
      <x:c r="KH155" s="23"/>
      <x:c r="KI155" s="23"/>
      <x:c r="KJ155" s="23"/>
      <x:c r="KK155" s="23"/>
      <x:c r="KL155" s="23"/>
      <x:c r="KM155" s="23"/>
      <x:c r="KN155" s="23"/>
      <x:c r="KO155" s="23"/>
      <x:c r="KP155" s="23"/>
      <x:c r="KQ155" s="23"/>
      <x:c r="KR155" s="23"/>
      <x:c r="KS155" s="23"/>
      <x:c r="KT155" s="23"/>
      <x:c r="KU155" s="23"/>
      <x:c r="KV155" s="23"/>
      <x:c r="KW155" s="23"/>
      <x:c r="KX155" s="23"/>
      <x:c r="KY155" s="23"/>
      <x:c r="KZ155" s="23"/>
      <x:c r="LA155" s="23"/>
      <x:c r="LB155" s="23"/>
      <x:c r="LC155" s="23"/>
      <x:c r="LD155" s="23"/>
      <x:c r="LE155" s="23"/>
      <x:c r="LF155" s="23"/>
      <x:c r="LG155" s="23"/>
      <x:c r="LH155" s="23"/>
      <x:c r="LI155" s="23"/>
      <x:c r="LJ155" s="23"/>
      <x:c r="LK155" s="23"/>
      <x:c r="LL155" s="23"/>
      <x:c r="LM155" s="23"/>
      <x:c r="LN155" s="23"/>
      <x:c r="LO155" s="23"/>
      <x:c r="LP155" s="23"/>
      <x:c r="LQ155" s="23"/>
      <x:c r="LR155" s="23"/>
      <x:c r="LS155" s="23"/>
      <x:c r="LT155" s="23"/>
      <x:c r="LU155" s="23"/>
      <x:c r="LV155" s="23"/>
      <x:c r="LW155" s="23"/>
      <x:c r="LX155" s="23"/>
      <x:c r="LY155" s="23"/>
      <x:c r="LZ155" s="23"/>
      <x:c r="MA155" s="23"/>
      <x:c r="MB155" s="23"/>
      <x:c r="MC155" s="23"/>
      <x:c r="MD155" s="23"/>
      <x:c r="ME155" s="23"/>
      <x:c r="MF155" s="23"/>
      <x:c r="MG155" s="23"/>
      <x:c r="MH155" s="23"/>
      <x:c r="MI155" s="23"/>
      <x:c r="MJ155" s="23"/>
      <x:c r="MK155" s="23"/>
      <x:c r="ML155" s="23"/>
      <x:c r="MM155" s="23"/>
      <x:c r="MN155" s="23"/>
      <x:c r="MO155" s="23"/>
      <x:c r="MP155" s="23"/>
      <x:c r="MQ155" s="23"/>
      <x:c r="MR155" s="23"/>
      <x:c r="MS155" s="23"/>
      <x:c r="MT155" s="23"/>
      <x:c r="MU155" s="23"/>
      <x:c r="MV155" s="23"/>
      <x:c r="MW155" s="23"/>
      <x:c r="MX155" s="23"/>
      <x:c r="MY155" s="23"/>
      <x:c r="MZ155" s="23"/>
      <x:c r="NA155" s="23"/>
      <x:c r="NB155" s="23"/>
      <x:c r="NC155" s="23"/>
      <x:c r="ND155" s="23"/>
      <x:c r="NE155" s="23"/>
      <x:c r="NF155" s="23"/>
      <x:c r="NG155" s="23"/>
      <x:c r="NH155" s="23"/>
      <x:c r="NI155" s="23"/>
      <x:c r="NJ155" s="23"/>
      <x:c r="NK155" s="23"/>
      <x:c r="NL155" s="23"/>
      <x:c r="NM155" s="23"/>
      <x:c r="NN155" s="23"/>
      <x:c r="NO155" s="23"/>
      <x:c r="NP155" s="23"/>
      <x:c r="NQ155" s="23"/>
      <x:c r="NR155" s="23"/>
      <x:c r="NS155" s="23"/>
      <x:c r="NT155" s="23"/>
      <x:c r="NU155" s="23"/>
      <x:c r="NV155" s="23"/>
      <x:c r="NW155" s="23"/>
      <x:c r="NX155" s="23"/>
      <x:c r="NY155" s="23"/>
      <x:c r="NZ155" s="23"/>
      <x:c r="OA155" s="23"/>
      <x:c r="OB155" s="23"/>
      <x:c r="OC155" s="23"/>
      <x:c r="OD155" s="23"/>
      <x:c r="OE155" s="23"/>
      <x:c r="OF155" s="23"/>
      <x:c r="OG155" s="23"/>
      <x:c r="OH155" s="23"/>
      <x:c r="OI155" s="23"/>
      <x:c r="OJ155" s="23"/>
      <x:c r="OK155" s="23"/>
      <x:c r="OL155" s="23"/>
      <x:c r="OM155" s="23"/>
      <x:c r="ON155" s="23"/>
      <x:c r="OO155" s="23"/>
      <x:c r="OP155" s="23"/>
      <x:c r="OQ155" s="23"/>
      <x:c r="OR155" s="23"/>
      <x:c r="OS155" s="23"/>
      <x:c r="OT155" s="23"/>
      <x:c r="OU155" s="23"/>
      <x:c r="OV155" s="23"/>
      <x:c r="OW155" s="23"/>
      <x:c r="OX155" s="23"/>
      <x:c r="OY155" s="23"/>
      <x:c r="OZ155" s="23"/>
      <x:c r="PA155" s="23"/>
      <x:c r="PB155" s="23"/>
      <x:c r="PC155" s="23"/>
      <x:c r="PD155" s="23"/>
      <x:c r="PE155" s="23"/>
      <x:c r="PF155" s="23"/>
      <x:c r="PG155" s="23"/>
      <x:c r="PH155" s="23"/>
      <x:c r="PI155" s="23"/>
      <x:c r="PJ155" s="23"/>
      <x:c r="PK155" s="23"/>
      <x:c r="PL155" s="23"/>
      <x:c r="PM155" s="23"/>
      <x:c r="PN155" s="23"/>
      <x:c r="PO155" s="23"/>
      <x:c r="PP155" s="23"/>
      <x:c r="PQ155" s="23"/>
      <x:c r="PR155" s="23"/>
      <x:c r="PS155" s="23"/>
      <x:c r="PT155" s="23"/>
      <x:c r="PU155" s="23"/>
      <x:c r="PV155" s="23"/>
      <x:c r="PW155" s="23"/>
      <x:c r="PX155" s="23"/>
      <x:c r="PY155" s="23"/>
      <x:c r="PZ155" s="23"/>
      <x:c r="QA155" s="23"/>
      <x:c r="QB155" s="23"/>
      <x:c r="QC155" s="23"/>
      <x:c r="QD155" s="23"/>
      <x:c r="QE155" s="23"/>
      <x:c r="QF155" s="23"/>
      <x:c r="QG155" s="23"/>
      <x:c r="QH155" s="23"/>
      <x:c r="QI155" s="23"/>
    </x:row>
    <x:row r="156" spans="1:451" x14ac:dyDescent="0.25">
      <x:c r="A156" s="21"/>
      <x:c r="B156" s="17"/>
      <x:c r="C156" s="18"/>
      <x:c r="D156" s="18"/>
      <x:c r="E156" s="19"/>
      <x:c r="F156" s="22"/>
      <x:c r="G156" s="23"/>
      <x:c r="H156" s="23"/>
      <x:c r="I156" s="23"/>
      <x:c r="J156" s="23"/>
      <x:c r="K156" s="23"/>
      <x:c r="L156" s="23"/>
      <x:c r="M156" s="23"/>
      <x:c r="N156" s="23"/>
      <x:c r="O156" s="23"/>
      <x:c r="P156" s="23"/>
      <x:c r="Q156" s="23"/>
      <x:c r="R156" s="23"/>
      <x:c r="S156" s="23"/>
      <x:c r="T156" s="23"/>
      <x:c r="U156" s="23"/>
      <x:c r="V156" s="23"/>
      <x:c r="W156" s="23"/>
      <x:c r="X156" s="23"/>
      <x:c r="Y156" s="23"/>
      <x:c r="Z156" s="23"/>
      <x:c r="AA156" s="23"/>
      <x:c r="AB156" s="23"/>
      <x:c r="AC156" s="23"/>
      <x:c r="AD156" s="23"/>
      <x:c r="AE156" s="23"/>
      <x:c r="AF156" s="23"/>
      <x:c r="AG156" s="23"/>
      <x:c r="AH156" s="23"/>
      <x:c r="AI156" s="23"/>
      <x:c r="AJ156" s="23"/>
      <x:c r="AK156" s="23"/>
      <x:c r="AL156" s="23"/>
      <x:c r="AM156" s="23"/>
      <x:c r="AN156" s="23"/>
      <x:c r="AO156" s="23"/>
      <x:c r="AP156" s="23"/>
      <x:c r="AQ156" s="23"/>
      <x:c r="AR156" s="23"/>
      <x:c r="AS156" s="23"/>
      <x:c r="AT156" s="23"/>
      <x:c r="AU156" s="23"/>
      <x:c r="AV156" s="23"/>
      <x:c r="AW156" s="23"/>
      <x:c r="AX156" s="23"/>
      <x:c r="AY156" s="23"/>
      <x:c r="AZ156" s="23"/>
      <x:c r="BA156" s="23"/>
      <x:c r="BB156" s="23"/>
      <x:c r="BC156" s="23"/>
      <x:c r="BD156" s="23"/>
      <x:c r="BE156" s="23"/>
      <x:c r="BF156" s="23"/>
      <x:c r="BG156" s="23"/>
      <x:c r="BH156" s="23"/>
      <x:c r="BI156" s="23"/>
      <x:c r="BJ156" s="23"/>
      <x:c r="BK156" s="23"/>
      <x:c r="BL156" s="23"/>
      <x:c r="BM156" s="23"/>
      <x:c r="BN156" s="23"/>
      <x:c r="BO156" s="23"/>
      <x:c r="BP156" s="23"/>
      <x:c r="BQ156" s="23"/>
      <x:c r="BR156" s="23"/>
      <x:c r="BS156" s="23"/>
      <x:c r="BT156" s="23"/>
      <x:c r="BU156" s="23"/>
      <x:c r="BV156" s="23"/>
      <x:c r="BW156" s="23"/>
      <x:c r="BX156" s="23"/>
      <x:c r="BY156" s="23"/>
      <x:c r="BZ156" s="23"/>
      <x:c r="CA156" s="23"/>
      <x:c r="CB156" s="23"/>
      <x:c r="CC156" s="23"/>
      <x:c r="CD156" s="23"/>
      <x:c r="CE156" s="23"/>
      <x:c r="CF156" s="23"/>
      <x:c r="CG156" s="23"/>
      <x:c r="CH156" s="23"/>
      <x:c r="CI156" s="23"/>
      <x:c r="CJ156" s="23"/>
      <x:c r="CK156" s="23"/>
      <x:c r="CL156" s="23"/>
      <x:c r="CM156" s="23"/>
      <x:c r="CN156" s="23"/>
      <x:c r="CO156" s="23"/>
      <x:c r="CP156" s="23"/>
      <x:c r="CQ156" s="23"/>
      <x:c r="CR156" s="23"/>
      <x:c r="CS156" s="23"/>
      <x:c r="CT156" s="23"/>
      <x:c r="CU156" s="23"/>
      <x:c r="CV156" s="23"/>
      <x:c r="CW156" s="23"/>
      <x:c r="CX156" s="23"/>
      <x:c r="CY156" s="23"/>
      <x:c r="CZ156" s="23"/>
      <x:c r="DA156" s="23"/>
      <x:c r="DB156" s="23"/>
      <x:c r="DC156" s="23"/>
      <x:c r="DD156" s="23"/>
      <x:c r="DE156" s="23"/>
      <x:c r="DF156" s="23"/>
      <x:c r="DG156" s="23"/>
      <x:c r="DH156" s="23"/>
      <x:c r="DI156" s="23"/>
      <x:c r="DJ156" s="23"/>
      <x:c r="DK156" s="23"/>
      <x:c r="DL156" s="23"/>
      <x:c r="DM156" s="23"/>
      <x:c r="DN156" s="23"/>
      <x:c r="DO156" s="23"/>
      <x:c r="DP156" s="23"/>
      <x:c r="DQ156" s="23"/>
      <x:c r="DR156" s="23"/>
      <x:c r="DS156" s="23"/>
      <x:c r="DT156" s="23"/>
      <x:c r="DU156" s="23"/>
      <x:c r="DV156" s="23"/>
      <x:c r="DW156" s="23"/>
      <x:c r="DX156" s="23"/>
      <x:c r="DY156" s="23"/>
      <x:c r="DZ156" s="23"/>
      <x:c r="EA156" s="23"/>
      <x:c r="EB156" s="23"/>
      <x:c r="EC156" s="23"/>
      <x:c r="ED156" s="23"/>
      <x:c r="EE156" s="23"/>
      <x:c r="EF156" s="23"/>
      <x:c r="EG156" s="23"/>
      <x:c r="EH156" s="23"/>
      <x:c r="EI156" s="23"/>
      <x:c r="EJ156" s="23"/>
      <x:c r="EK156" s="23"/>
      <x:c r="EL156" s="23"/>
      <x:c r="EM156" s="23"/>
      <x:c r="EN156" s="23"/>
      <x:c r="EO156" s="23"/>
      <x:c r="EP156" s="23"/>
      <x:c r="EQ156" s="23"/>
      <x:c r="ER156" s="23"/>
      <x:c r="ES156" s="23"/>
      <x:c r="ET156" s="23"/>
      <x:c r="EU156" s="23"/>
      <x:c r="EV156" s="23"/>
      <x:c r="EW156" s="23"/>
      <x:c r="EX156" s="23"/>
      <x:c r="EY156" s="23"/>
      <x:c r="EZ156" s="23"/>
      <x:c r="FA156" s="23"/>
      <x:c r="FB156" s="23"/>
      <x:c r="FC156" s="23"/>
      <x:c r="FD156" s="23"/>
      <x:c r="FE156" s="23"/>
      <x:c r="FF156" s="23"/>
      <x:c r="FG156" s="23"/>
      <x:c r="FH156" s="23"/>
      <x:c r="FI156" s="23"/>
      <x:c r="FJ156" s="23"/>
      <x:c r="FK156" s="23"/>
      <x:c r="FL156" s="23"/>
      <x:c r="FM156" s="23"/>
      <x:c r="FN156" s="23"/>
      <x:c r="FO156" s="23"/>
      <x:c r="FP156" s="23"/>
      <x:c r="FQ156" s="23"/>
      <x:c r="FR156" s="23"/>
      <x:c r="FS156" s="23"/>
      <x:c r="FT156" s="23"/>
      <x:c r="FU156" s="23"/>
      <x:c r="FV156" s="23"/>
      <x:c r="FW156" s="23"/>
      <x:c r="FX156" s="23"/>
      <x:c r="FY156" s="23"/>
      <x:c r="FZ156" s="23"/>
      <x:c r="GA156" s="23"/>
      <x:c r="GB156" s="23"/>
      <x:c r="GC156" s="23"/>
      <x:c r="GD156" s="23"/>
      <x:c r="GE156" s="23"/>
      <x:c r="GF156" s="23"/>
      <x:c r="GG156" s="23"/>
      <x:c r="GH156" s="23"/>
      <x:c r="GI156" s="23"/>
      <x:c r="GJ156" s="23"/>
      <x:c r="GK156" s="23"/>
      <x:c r="GL156" s="23"/>
      <x:c r="GM156" s="23"/>
      <x:c r="GN156" s="23"/>
      <x:c r="GO156" s="23"/>
      <x:c r="GP156" s="23"/>
      <x:c r="GQ156" s="23"/>
      <x:c r="GR156" s="23"/>
      <x:c r="GS156" s="23"/>
      <x:c r="GT156" s="23"/>
      <x:c r="GU156" s="23"/>
      <x:c r="GV156" s="23"/>
      <x:c r="GW156" s="23"/>
      <x:c r="GX156" s="23"/>
      <x:c r="GY156" s="23"/>
      <x:c r="GZ156" s="23"/>
      <x:c r="HA156" s="23"/>
      <x:c r="HB156" s="23"/>
      <x:c r="HC156" s="23"/>
      <x:c r="HD156" s="23"/>
      <x:c r="HE156" s="23"/>
      <x:c r="HF156" s="23"/>
      <x:c r="HG156" s="23"/>
      <x:c r="HH156" s="23"/>
      <x:c r="HI156" s="23"/>
      <x:c r="HJ156" s="23"/>
      <x:c r="HK156" s="23"/>
      <x:c r="HL156" s="23"/>
      <x:c r="HM156" s="23"/>
      <x:c r="HN156" s="23"/>
      <x:c r="HO156" s="23"/>
      <x:c r="HP156" s="23"/>
      <x:c r="HQ156" s="23"/>
      <x:c r="HR156" s="23"/>
      <x:c r="HS156" s="23"/>
      <x:c r="HT156" s="23"/>
      <x:c r="HU156" s="23"/>
      <x:c r="HV156" s="23"/>
      <x:c r="HW156" s="23"/>
      <x:c r="HX156" s="23"/>
      <x:c r="HY156" s="23"/>
      <x:c r="HZ156" s="23"/>
      <x:c r="IA156" s="23"/>
      <x:c r="IB156" s="23"/>
      <x:c r="IC156" s="23"/>
      <x:c r="ID156" s="23"/>
      <x:c r="IE156" s="23"/>
      <x:c r="IF156" s="23"/>
      <x:c r="IG156" s="23"/>
      <x:c r="IH156" s="23"/>
      <x:c r="II156" s="23"/>
      <x:c r="IJ156" s="23"/>
      <x:c r="IK156" s="23"/>
      <x:c r="IL156" s="23"/>
      <x:c r="IM156" s="23"/>
      <x:c r="IN156" s="23"/>
      <x:c r="IO156" s="23"/>
      <x:c r="IP156" s="23"/>
      <x:c r="IQ156" s="23"/>
      <x:c r="IR156" s="23"/>
      <x:c r="IS156" s="23"/>
      <x:c r="IT156" s="23"/>
      <x:c r="IU156" s="23"/>
      <x:c r="IV156" s="23"/>
      <x:c r="IW156" s="23"/>
      <x:c r="IX156" s="23"/>
      <x:c r="IY156" s="23"/>
      <x:c r="IZ156" s="23"/>
      <x:c r="JA156" s="23"/>
      <x:c r="JB156" s="23"/>
      <x:c r="JC156" s="23"/>
      <x:c r="JD156" s="23"/>
      <x:c r="JE156" s="23"/>
      <x:c r="JF156" s="23"/>
      <x:c r="JG156" s="23"/>
      <x:c r="JH156" s="23"/>
      <x:c r="JI156" s="23"/>
      <x:c r="JJ156" s="23"/>
      <x:c r="JK156" s="23"/>
      <x:c r="JL156" s="23"/>
      <x:c r="JM156" s="23"/>
      <x:c r="JN156" s="23"/>
      <x:c r="JO156" s="23"/>
      <x:c r="JP156" s="23"/>
      <x:c r="JQ156" s="23"/>
      <x:c r="JR156" s="23"/>
      <x:c r="JS156" s="23"/>
      <x:c r="JT156" s="23"/>
      <x:c r="JU156" s="23"/>
      <x:c r="JV156" s="23"/>
      <x:c r="JW156" s="23"/>
      <x:c r="JX156" s="23"/>
      <x:c r="JY156" s="23"/>
      <x:c r="JZ156" s="23"/>
      <x:c r="KA156" s="23"/>
      <x:c r="KB156" s="23"/>
      <x:c r="KC156" s="23"/>
      <x:c r="KD156" s="23"/>
      <x:c r="KE156" s="23"/>
      <x:c r="KF156" s="23"/>
      <x:c r="KG156" s="23"/>
      <x:c r="KH156" s="23"/>
      <x:c r="KI156" s="23"/>
      <x:c r="KJ156" s="23"/>
      <x:c r="KK156" s="23"/>
      <x:c r="KL156" s="23"/>
      <x:c r="KM156" s="23"/>
      <x:c r="KN156" s="23"/>
      <x:c r="KO156" s="23"/>
      <x:c r="KP156" s="23"/>
      <x:c r="KQ156" s="23"/>
      <x:c r="KR156" s="23"/>
      <x:c r="KS156" s="23"/>
      <x:c r="KT156" s="23"/>
      <x:c r="KU156" s="23"/>
      <x:c r="KV156" s="23"/>
      <x:c r="KW156" s="23"/>
      <x:c r="KX156" s="23"/>
      <x:c r="KY156" s="23"/>
      <x:c r="KZ156" s="23"/>
      <x:c r="LA156" s="23"/>
      <x:c r="LB156" s="23"/>
      <x:c r="LC156" s="23"/>
      <x:c r="LD156" s="23"/>
      <x:c r="LE156" s="23"/>
      <x:c r="LF156" s="23"/>
      <x:c r="LG156" s="23"/>
      <x:c r="LH156" s="23"/>
      <x:c r="LI156" s="23"/>
      <x:c r="LJ156" s="23"/>
      <x:c r="LK156" s="23"/>
      <x:c r="LL156" s="23"/>
      <x:c r="LM156" s="23"/>
      <x:c r="LN156" s="23"/>
      <x:c r="LO156" s="23"/>
      <x:c r="LP156" s="23"/>
      <x:c r="LQ156" s="23"/>
      <x:c r="LR156" s="23"/>
      <x:c r="LS156" s="23"/>
      <x:c r="LT156" s="23"/>
      <x:c r="LU156" s="23"/>
      <x:c r="LV156" s="23"/>
      <x:c r="LW156" s="23"/>
      <x:c r="LX156" s="23"/>
      <x:c r="LY156" s="23"/>
      <x:c r="LZ156" s="23"/>
      <x:c r="MA156" s="23"/>
      <x:c r="MB156" s="23"/>
      <x:c r="MC156" s="23"/>
      <x:c r="MD156" s="23"/>
      <x:c r="ME156" s="23"/>
      <x:c r="MF156" s="23"/>
      <x:c r="MG156" s="23"/>
      <x:c r="MH156" s="23"/>
      <x:c r="MI156" s="23"/>
      <x:c r="MJ156" s="23"/>
      <x:c r="MK156" s="23"/>
      <x:c r="ML156" s="23"/>
      <x:c r="MM156" s="23"/>
      <x:c r="MN156" s="23"/>
      <x:c r="MO156" s="23"/>
      <x:c r="MP156" s="23"/>
      <x:c r="MQ156" s="23"/>
      <x:c r="MR156" s="23"/>
      <x:c r="MS156" s="23"/>
      <x:c r="MT156" s="23"/>
      <x:c r="MU156" s="23"/>
      <x:c r="MV156" s="23"/>
      <x:c r="MW156" s="23"/>
      <x:c r="MX156" s="23"/>
      <x:c r="MY156" s="23"/>
      <x:c r="MZ156" s="23"/>
      <x:c r="NA156" s="23"/>
      <x:c r="NB156" s="23"/>
      <x:c r="NC156" s="23"/>
      <x:c r="ND156" s="23"/>
      <x:c r="NE156" s="23"/>
      <x:c r="NF156" s="23"/>
      <x:c r="NG156" s="23"/>
      <x:c r="NH156" s="23"/>
      <x:c r="NI156" s="23"/>
      <x:c r="NJ156" s="23"/>
      <x:c r="NK156" s="23"/>
      <x:c r="NL156" s="23"/>
      <x:c r="NM156" s="23"/>
      <x:c r="NN156" s="23"/>
      <x:c r="NO156" s="23"/>
      <x:c r="NP156" s="23"/>
      <x:c r="NQ156" s="23"/>
      <x:c r="NR156" s="23"/>
      <x:c r="NS156" s="23"/>
      <x:c r="NT156" s="23"/>
      <x:c r="NU156" s="23"/>
      <x:c r="NV156" s="23"/>
      <x:c r="NW156" s="23"/>
      <x:c r="NX156" s="23"/>
      <x:c r="NY156" s="23"/>
      <x:c r="NZ156" s="23"/>
      <x:c r="OA156" s="23"/>
      <x:c r="OB156" s="23"/>
      <x:c r="OC156" s="23"/>
      <x:c r="OD156" s="23"/>
      <x:c r="OE156" s="23"/>
      <x:c r="OF156" s="23"/>
      <x:c r="OG156" s="23"/>
      <x:c r="OH156" s="23"/>
      <x:c r="OI156" s="23"/>
      <x:c r="OJ156" s="23"/>
      <x:c r="OK156" s="23"/>
      <x:c r="OL156" s="23"/>
      <x:c r="OM156" s="23"/>
      <x:c r="ON156" s="23"/>
      <x:c r="OO156" s="23"/>
      <x:c r="OP156" s="23"/>
      <x:c r="OQ156" s="23"/>
      <x:c r="OR156" s="23"/>
      <x:c r="OS156" s="23"/>
      <x:c r="OT156" s="23"/>
      <x:c r="OU156" s="23"/>
      <x:c r="OV156" s="23"/>
      <x:c r="OW156" s="23"/>
      <x:c r="OX156" s="23"/>
      <x:c r="OY156" s="23"/>
      <x:c r="OZ156" s="23"/>
      <x:c r="PA156" s="23"/>
      <x:c r="PB156" s="23"/>
      <x:c r="PC156" s="23"/>
      <x:c r="PD156" s="23"/>
      <x:c r="PE156" s="23"/>
      <x:c r="PF156" s="23"/>
      <x:c r="PG156" s="23"/>
      <x:c r="PH156" s="23"/>
      <x:c r="PI156" s="23"/>
      <x:c r="PJ156" s="23"/>
      <x:c r="PK156" s="23"/>
      <x:c r="PL156" s="23"/>
      <x:c r="PM156" s="23"/>
      <x:c r="PN156" s="23"/>
      <x:c r="PO156" s="23"/>
      <x:c r="PP156" s="23"/>
      <x:c r="PQ156" s="23"/>
      <x:c r="PR156" s="23"/>
      <x:c r="PS156" s="23"/>
      <x:c r="PT156" s="23"/>
      <x:c r="PU156" s="23"/>
      <x:c r="PV156" s="23"/>
      <x:c r="PW156" s="23"/>
      <x:c r="PX156" s="23"/>
      <x:c r="PY156" s="23"/>
      <x:c r="PZ156" s="23"/>
      <x:c r="QA156" s="23"/>
      <x:c r="QB156" s="23"/>
      <x:c r="QC156" s="23"/>
      <x:c r="QD156" s="23"/>
      <x:c r="QE156" s="23"/>
      <x:c r="QF156" s="23"/>
      <x:c r="QG156" s="23"/>
      <x:c r="QH156" s="23"/>
      <x:c r="QI156" s="23"/>
    </x:row>
    <x:row r="157" spans="1:451" x14ac:dyDescent="0.25">
      <x:c r="A157" s="21"/>
      <x:c r="B157" s="17"/>
      <x:c r="C157" s="18"/>
      <x:c r="D157" s="18"/>
      <x:c r="E157" s="19"/>
      <x:c r="F157" s="22"/>
      <x:c r="G157" s="23"/>
      <x:c r="H157" s="23"/>
      <x:c r="I157" s="23"/>
      <x:c r="J157" s="23"/>
      <x:c r="K157" s="23"/>
      <x:c r="L157" s="23"/>
      <x:c r="M157" s="23"/>
      <x:c r="N157" s="23"/>
      <x:c r="O157" s="23"/>
      <x:c r="P157" s="23"/>
      <x:c r="Q157" s="23"/>
      <x:c r="R157" s="23"/>
      <x:c r="S157" s="23"/>
      <x:c r="T157" s="23"/>
      <x:c r="U157" s="23"/>
      <x:c r="V157" s="23"/>
      <x:c r="W157" s="23"/>
      <x:c r="X157" s="23"/>
      <x:c r="Y157" s="23"/>
      <x:c r="Z157" s="23"/>
      <x:c r="AA157" s="23"/>
      <x:c r="AB157" s="23"/>
      <x:c r="AC157" s="23"/>
      <x:c r="AD157" s="23"/>
      <x:c r="AE157" s="23"/>
      <x:c r="AF157" s="23"/>
      <x:c r="AG157" s="23"/>
      <x:c r="AH157" s="23"/>
      <x:c r="AI157" s="23"/>
      <x:c r="AJ157" s="23"/>
      <x:c r="AK157" s="23"/>
      <x:c r="AL157" s="23"/>
      <x:c r="AM157" s="23"/>
      <x:c r="AN157" s="23"/>
      <x:c r="AO157" s="23"/>
      <x:c r="AP157" s="23"/>
      <x:c r="AQ157" s="23"/>
      <x:c r="AR157" s="23"/>
      <x:c r="AS157" s="23"/>
      <x:c r="AT157" s="23"/>
      <x:c r="AU157" s="23"/>
      <x:c r="AV157" s="23"/>
      <x:c r="AW157" s="23"/>
      <x:c r="AX157" s="23"/>
      <x:c r="AY157" s="23"/>
      <x:c r="AZ157" s="23"/>
      <x:c r="BA157" s="23"/>
      <x:c r="BB157" s="23"/>
      <x:c r="BC157" s="23"/>
      <x:c r="BD157" s="23"/>
      <x:c r="BE157" s="23"/>
      <x:c r="BF157" s="23"/>
      <x:c r="BG157" s="23"/>
      <x:c r="BH157" s="23"/>
      <x:c r="BI157" s="23"/>
      <x:c r="BJ157" s="23"/>
      <x:c r="BK157" s="23"/>
      <x:c r="BL157" s="23"/>
      <x:c r="BM157" s="23"/>
      <x:c r="BN157" s="23"/>
      <x:c r="BO157" s="23"/>
      <x:c r="BP157" s="23"/>
      <x:c r="BQ157" s="23"/>
      <x:c r="BR157" s="23"/>
      <x:c r="BS157" s="23"/>
      <x:c r="BT157" s="23"/>
      <x:c r="BU157" s="23"/>
      <x:c r="BV157" s="23"/>
      <x:c r="BW157" s="23"/>
      <x:c r="BX157" s="23"/>
      <x:c r="BY157" s="23"/>
      <x:c r="BZ157" s="23"/>
      <x:c r="CA157" s="23"/>
      <x:c r="CB157" s="23"/>
      <x:c r="CC157" s="23"/>
      <x:c r="CD157" s="23"/>
      <x:c r="CE157" s="23"/>
      <x:c r="CF157" s="23"/>
      <x:c r="CG157" s="23"/>
      <x:c r="CH157" s="23"/>
      <x:c r="CI157" s="23"/>
      <x:c r="CJ157" s="23"/>
      <x:c r="CK157" s="23"/>
      <x:c r="CL157" s="23"/>
      <x:c r="CM157" s="23"/>
      <x:c r="CN157" s="23"/>
      <x:c r="CO157" s="23"/>
      <x:c r="CP157" s="23"/>
      <x:c r="CQ157" s="23"/>
      <x:c r="CR157" s="23"/>
      <x:c r="CS157" s="23"/>
      <x:c r="CT157" s="23"/>
      <x:c r="CU157" s="23"/>
      <x:c r="CV157" s="23"/>
      <x:c r="CW157" s="23"/>
      <x:c r="CX157" s="23"/>
      <x:c r="CY157" s="23"/>
      <x:c r="CZ157" s="23"/>
      <x:c r="DA157" s="23"/>
      <x:c r="DB157" s="23"/>
      <x:c r="DC157" s="23"/>
      <x:c r="DD157" s="23"/>
      <x:c r="DE157" s="23"/>
      <x:c r="DF157" s="23"/>
      <x:c r="DG157" s="23"/>
      <x:c r="DH157" s="23"/>
      <x:c r="DI157" s="23"/>
      <x:c r="DJ157" s="23"/>
      <x:c r="DK157" s="23"/>
      <x:c r="DL157" s="23"/>
      <x:c r="DM157" s="23"/>
      <x:c r="DN157" s="23"/>
      <x:c r="DO157" s="23"/>
      <x:c r="DP157" s="23"/>
      <x:c r="DQ157" s="23"/>
      <x:c r="DR157" s="23"/>
      <x:c r="DS157" s="23"/>
      <x:c r="DT157" s="23"/>
      <x:c r="DU157" s="23"/>
      <x:c r="DV157" s="23"/>
      <x:c r="DW157" s="23"/>
      <x:c r="DX157" s="23"/>
      <x:c r="DY157" s="23"/>
      <x:c r="DZ157" s="23"/>
      <x:c r="EA157" s="23"/>
      <x:c r="EB157" s="23"/>
      <x:c r="EC157" s="23"/>
      <x:c r="ED157" s="23"/>
      <x:c r="EE157" s="23"/>
      <x:c r="EF157" s="23"/>
      <x:c r="EG157" s="23"/>
      <x:c r="EH157" s="23"/>
      <x:c r="EI157" s="23"/>
      <x:c r="EJ157" s="23"/>
      <x:c r="EK157" s="23"/>
      <x:c r="EL157" s="23"/>
      <x:c r="EM157" s="23"/>
      <x:c r="EN157" s="23"/>
      <x:c r="EO157" s="23"/>
      <x:c r="EP157" s="23"/>
      <x:c r="EQ157" s="23"/>
      <x:c r="ER157" s="23"/>
      <x:c r="ES157" s="23"/>
      <x:c r="ET157" s="23"/>
      <x:c r="EU157" s="23"/>
      <x:c r="EV157" s="23"/>
      <x:c r="EW157" s="23"/>
      <x:c r="EX157" s="23"/>
      <x:c r="EY157" s="23"/>
      <x:c r="EZ157" s="23"/>
      <x:c r="FA157" s="23"/>
      <x:c r="FB157" s="23"/>
      <x:c r="FC157" s="23"/>
      <x:c r="FD157" s="23"/>
      <x:c r="FE157" s="23"/>
      <x:c r="FF157" s="23"/>
      <x:c r="FG157" s="23"/>
      <x:c r="FH157" s="23"/>
      <x:c r="FI157" s="23"/>
      <x:c r="FJ157" s="23"/>
      <x:c r="FK157" s="23"/>
      <x:c r="FL157" s="23"/>
      <x:c r="FM157" s="23"/>
      <x:c r="FN157" s="23"/>
      <x:c r="FO157" s="23"/>
      <x:c r="FP157" s="23"/>
      <x:c r="FQ157" s="23"/>
      <x:c r="FR157" s="23"/>
      <x:c r="FS157" s="23"/>
      <x:c r="FT157" s="23"/>
      <x:c r="FU157" s="23"/>
      <x:c r="FV157" s="23"/>
      <x:c r="FW157" s="23"/>
      <x:c r="FX157" s="23"/>
      <x:c r="FY157" s="23"/>
      <x:c r="FZ157" s="23"/>
      <x:c r="GA157" s="23"/>
      <x:c r="GB157" s="23"/>
      <x:c r="GC157" s="23"/>
      <x:c r="GD157" s="23"/>
      <x:c r="GE157" s="23"/>
      <x:c r="GF157" s="23"/>
      <x:c r="GG157" s="23"/>
      <x:c r="GH157" s="23"/>
      <x:c r="GI157" s="23"/>
      <x:c r="GJ157" s="23"/>
      <x:c r="GK157" s="23"/>
      <x:c r="GL157" s="23"/>
      <x:c r="GM157" s="23"/>
      <x:c r="GN157" s="23"/>
      <x:c r="GO157" s="23"/>
      <x:c r="GP157" s="23"/>
      <x:c r="GQ157" s="23"/>
      <x:c r="GR157" s="23"/>
      <x:c r="GS157" s="23"/>
      <x:c r="GT157" s="23"/>
      <x:c r="GU157" s="23"/>
      <x:c r="GV157" s="23"/>
      <x:c r="GW157" s="23"/>
      <x:c r="GX157" s="23"/>
      <x:c r="GY157" s="23"/>
      <x:c r="GZ157" s="23"/>
      <x:c r="HA157" s="23"/>
      <x:c r="HB157" s="23"/>
      <x:c r="HC157" s="23"/>
      <x:c r="HD157" s="23"/>
      <x:c r="HE157" s="23"/>
      <x:c r="HF157" s="23"/>
      <x:c r="HG157" s="23"/>
      <x:c r="HH157" s="23"/>
      <x:c r="HI157" s="23"/>
      <x:c r="HJ157" s="23"/>
      <x:c r="HK157" s="23"/>
      <x:c r="HL157" s="23"/>
      <x:c r="HM157" s="23"/>
      <x:c r="HN157" s="23"/>
      <x:c r="HO157" s="23"/>
      <x:c r="HP157" s="23"/>
      <x:c r="HQ157" s="23"/>
      <x:c r="HR157" s="23"/>
      <x:c r="HS157" s="23"/>
      <x:c r="HT157" s="23"/>
      <x:c r="HU157" s="23"/>
      <x:c r="HV157" s="23"/>
      <x:c r="HW157" s="23"/>
      <x:c r="HX157" s="23"/>
      <x:c r="HY157" s="23"/>
      <x:c r="HZ157" s="23"/>
      <x:c r="IA157" s="23"/>
      <x:c r="IB157" s="23"/>
      <x:c r="IC157" s="23"/>
      <x:c r="ID157" s="23"/>
      <x:c r="IE157" s="23"/>
      <x:c r="IF157" s="23"/>
      <x:c r="IG157" s="23"/>
      <x:c r="IH157" s="23"/>
      <x:c r="II157" s="23"/>
      <x:c r="IJ157" s="23"/>
      <x:c r="IK157" s="23"/>
      <x:c r="IL157" s="23"/>
      <x:c r="IM157" s="23"/>
      <x:c r="IN157" s="23"/>
      <x:c r="IO157" s="23"/>
      <x:c r="IP157" s="23"/>
      <x:c r="IQ157" s="23"/>
      <x:c r="IR157" s="23"/>
      <x:c r="IS157" s="23"/>
      <x:c r="IT157" s="23"/>
      <x:c r="IU157" s="23"/>
      <x:c r="IV157" s="23"/>
      <x:c r="IW157" s="23"/>
      <x:c r="IX157" s="23"/>
      <x:c r="IY157" s="23"/>
      <x:c r="IZ157" s="23"/>
      <x:c r="JA157" s="23"/>
      <x:c r="JB157" s="23"/>
      <x:c r="JC157" s="23"/>
      <x:c r="JD157" s="23"/>
      <x:c r="JE157" s="23"/>
      <x:c r="JF157" s="23"/>
      <x:c r="JG157" s="23"/>
      <x:c r="JH157" s="23"/>
      <x:c r="JI157" s="23"/>
      <x:c r="JJ157" s="23"/>
      <x:c r="JK157" s="23"/>
      <x:c r="JL157" s="23"/>
      <x:c r="JM157" s="23"/>
      <x:c r="JN157" s="23"/>
      <x:c r="JO157" s="23"/>
      <x:c r="JP157" s="23"/>
      <x:c r="JQ157" s="23"/>
      <x:c r="JR157" s="23"/>
      <x:c r="JS157" s="23"/>
      <x:c r="JT157" s="23"/>
      <x:c r="JU157" s="23"/>
      <x:c r="JV157" s="23"/>
      <x:c r="JW157" s="23"/>
      <x:c r="JX157" s="23"/>
      <x:c r="JY157" s="23"/>
      <x:c r="JZ157" s="23"/>
      <x:c r="KA157" s="23"/>
      <x:c r="KB157" s="23"/>
      <x:c r="KC157" s="23"/>
      <x:c r="KD157" s="23"/>
      <x:c r="KE157" s="23"/>
      <x:c r="KF157" s="23"/>
      <x:c r="KG157" s="23"/>
      <x:c r="KH157" s="23"/>
      <x:c r="KI157" s="23"/>
      <x:c r="KJ157" s="23"/>
      <x:c r="KK157" s="23"/>
      <x:c r="KL157" s="23"/>
      <x:c r="KM157" s="23"/>
      <x:c r="KN157" s="23"/>
      <x:c r="KO157" s="23"/>
      <x:c r="KP157" s="23"/>
      <x:c r="KQ157" s="23"/>
      <x:c r="KR157" s="23"/>
      <x:c r="KS157" s="23"/>
      <x:c r="KT157" s="23"/>
      <x:c r="KU157" s="23"/>
      <x:c r="KV157" s="23"/>
      <x:c r="KW157" s="23"/>
      <x:c r="KX157" s="23"/>
      <x:c r="KY157" s="23"/>
      <x:c r="KZ157" s="23"/>
      <x:c r="LA157" s="23"/>
      <x:c r="LB157" s="23"/>
      <x:c r="LC157" s="23"/>
      <x:c r="LD157" s="23"/>
      <x:c r="LE157" s="23"/>
      <x:c r="LF157" s="23"/>
      <x:c r="LG157" s="23"/>
      <x:c r="LH157" s="23"/>
      <x:c r="LI157" s="23"/>
      <x:c r="LJ157" s="23"/>
      <x:c r="LK157" s="23"/>
      <x:c r="LL157" s="23"/>
      <x:c r="LM157" s="23"/>
      <x:c r="LN157" s="23"/>
      <x:c r="LO157" s="23"/>
      <x:c r="LP157" s="23"/>
      <x:c r="LQ157" s="23"/>
      <x:c r="LR157" s="23"/>
      <x:c r="LS157" s="23"/>
      <x:c r="LT157" s="23"/>
      <x:c r="LU157" s="23"/>
      <x:c r="LV157" s="23"/>
      <x:c r="LW157" s="23"/>
      <x:c r="LX157" s="23"/>
      <x:c r="LY157" s="23"/>
      <x:c r="LZ157" s="23"/>
      <x:c r="MA157" s="23"/>
      <x:c r="MB157" s="23"/>
      <x:c r="MC157" s="23"/>
      <x:c r="MD157" s="23"/>
      <x:c r="ME157" s="23"/>
      <x:c r="MF157" s="23"/>
      <x:c r="MG157" s="23"/>
      <x:c r="MH157" s="23"/>
      <x:c r="MI157" s="23"/>
      <x:c r="MJ157" s="23"/>
      <x:c r="MK157" s="23"/>
      <x:c r="ML157" s="23"/>
      <x:c r="MM157" s="23"/>
      <x:c r="MN157" s="23"/>
      <x:c r="MO157" s="23"/>
      <x:c r="MP157" s="23"/>
      <x:c r="MQ157" s="23"/>
      <x:c r="MR157" s="23"/>
      <x:c r="MS157" s="23"/>
      <x:c r="MT157" s="23"/>
      <x:c r="MU157" s="23"/>
      <x:c r="MV157" s="23"/>
      <x:c r="MW157" s="23"/>
      <x:c r="MX157" s="23"/>
      <x:c r="MY157" s="23"/>
      <x:c r="MZ157" s="23"/>
      <x:c r="NA157" s="23"/>
      <x:c r="NB157" s="23"/>
      <x:c r="NC157" s="23"/>
      <x:c r="ND157" s="23"/>
      <x:c r="NE157" s="23"/>
      <x:c r="NF157" s="23"/>
      <x:c r="NG157" s="23"/>
      <x:c r="NH157" s="23"/>
      <x:c r="NI157" s="23"/>
      <x:c r="NJ157" s="23"/>
      <x:c r="NK157" s="23"/>
      <x:c r="NL157" s="23"/>
      <x:c r="NM157" s="23"/>
      <x:c r="NN157" s="23"/>
      <x:c r="NO157" s="23"/>
      <x:c r="NP157" s="23"/>
      <x:c r="NQ157" s="23"/>
      <x:c r="NR157" s="23"/>
      <x:c r="NS157" s="23"/>
      <x:c r="NT157" s="23"/>
      <x:c r="NU157" s="23"/>
      <x:c r="NV157" s="23"/>
      <x:c r="NW157" s="23"/>
      <x:c r="NX157" s="23"/>
      <x:c r="NY157" s="23"/>
      <x:c r="NZ157" s="23"/>
      <x:c r="OA157" s="23"/>
      <x:c r="OB157" s="23"/>
      <x:c r="OC157" s="23"/>
      <x:c r="OD157" s="23"/>
      <x:c r="OE157" s="23"/>
      <x:c r="OF157" s="23"/>
      <x:c r="OG157" s="23"/>
      <x:c r="OH157" s="23"/>
      <x:c r="OI157" s="23"/>
      <x:c r="OJ157" s="23"/>
      <x:c r="OK157" s="23"/>
      <x:c r="OL157" s="23"/>
      <x:c r="OM157" s="23"/>
      <x:c r="ON157" s="23"/>
      <x:c r="OO157" s="23"/>
      <x:c r="OP157" s="23"/>
      <x:c r="OQ157" s="23"/>
      <x:c r="OR157" s="23"/>
      <x:c r="OS157" s="23"/>
      <x:c r="OT157" s="23"/>
      <x:c r="OU157" s="23"/>
      <x:c r="OV157" s="23"/>
      <x:c r="OW157" s="23"/>
      <x:c r="OX157" s="23"/>
      <x:c r="OY157" s="23"/>
      <x:c r="OZ157" s="23"/>
      <x:c r="PA157" s="23"/>
      <x:c r="PB157" s="23"/>
      <x:c r="PC157" s="23"/>
      <x:c r="PD157" s="23"/>
      <x:c r="PE157" s="23"/>
      <x:c r="PF157" s="23"/>
      <x:c r="PG157" s="23"/>
      <x:c r="PH157" s="23"/>
      <x:c r="PI157" s="23"/>
      <x:c r="PJ157" s="23"/>
      <x:c r="PK157" s="23"/>
      <x:c r="PL157" s="23"/>
      <x:c r="PM157" s="23"/>
      <x:c r="PN157" s="23"/>
      <x:c r="PO157" s="23"/>
      <x:c r="PP157" s="23"/>
      <x:c r="PQ157" s="23"/>
      <x:c r="PR157" s="23"/>
      <x:c r="PS157" s="23"/>
      <x:c r="PT157" s="23"/>
      <x:c r="PU157" s="23"/>
      <x:c r="PV157" s="23"/>
      <x:c r="PW157" s="23"/>
      <x:c r="PX157" s="23"/>
      <x:c r="PY157" s="23"/>
      <x:c r="PZ157" s="23"/>
      <x:c r="QA157" s="23"/>
      <x:c r="QB157" s="23"/>
      <x:c r="QC157" s="23"/>
      <x:c r="QD157" s="23"/>
      <x:c r="QE157" s="23"/>
      <x:c r="QF157" s="23"/>
      <x:c r="QG157" s="23"/>
      <x:c r="QH157" s="23"/>
      <x:c r="QI157" s="23"/>
    </x:row>
    <x:row r="158" spans="1:451" x14ac:dyDescent="0.25">
      <x:c r="A158" s="21"/>
      <x:c r="B158" s="17"/>
      <x:c r="C158" s="18"/>
      <x:c r="D158" s="18"/>
      <x:c r="E158" s="19"/>
      <x:c r="F158" s="22"/>
      <x:c r="G158" s="23"/>
      <x:c r="H158" s="23"/>
      <x:c r="I158" s="23"/>
      <x:c r="J158" s="23"/>
      <x:c r="K158" s="23"/>
      <x:c r="L158" s="23"/>
      <x:c r="M158" s="23"/>
      <x:c r="N158" s="23"/>
      <x:c r="O158" s="23"/>
      <x:c r="P158" s="23"/>
      <x:c r="Q158" s="23"/>
      <x:c r="R158" s="23"/>
      <x:c r="S158" s="23"/>
      <x:c r="T158" s="23"/>
      <x:c r="U158" s="23"/>
      <x:c r="V158" s="23"/>
      <x:c r="W158" s="23"/>
      <x:c r="X158" s="23"/>
      <x:c r="Y158" s="23"/>
      <x:c r="Z158" s="23"/>
      <x:c r="AA158" s="23"/>
      <x:c r="AB158" s="23"/>
      <x:c r="AC158" s="23"/>
      <x:c r="AD158" s="23"/>
      <x:c r="AE158" s="23"/>
      <x:c r="AF158" s="23"/>
      <x:c r="AG158" s="23"/>
      <x:c r="AH158" s="23"/>
      <x:c r="AI158" s="23"/>
      <x:c r="AJ158" s="23"/>
      <x:c r="AK158" s="23"/>
      <x:c r="AL158" s="23"/>
      <x:c r="AM158" s="23"/>
      <x:c r="AN158" s="23"/>
      <x:c r="AO158" s="23"/>
      <x:c r="AP158" s="23"/>
      <x:c r="AQ158" s="23"/>
      <x:c r="AR158" s="23"/>
      <x:c r="AS158" s="23"/>
      <x:c r="AT158" s="23"/>
      <x:c r="AU158" s="23"/>
      <x:c r="AV158" s="23"/>
      <x:c r="AW158" s="23"/>
      <x:c r="AX158" s="23"/>
      <x:c r="AY158" s="23"/>
      <x:c r="AZ158" s="23"/>
      <x:c r="BA158" s="23"/>
      <x:c r="BB158" s="23"/>
      <x:c r="BC158" s="23"/>
      <x:c r="BD158" s="23"/>
      <x:c r="BE158" s="23"/>
      <x:c r="BF158" s="23"/>
      <x:c r="BG158" s="23"/>
      <x:c r="BH158" s="23"/>
      <x:c r="BI158" s="23"/>
      <x:c r="BJ158" s="23"/>
      <x:c r="BK158" s="23"/>
      <x:c r="BL158" s="23"/>
      <x:c r="BM158" s="23"/>
      <x:c r="BN158" s="23"/>
      <x:c r="BO158" s="23"/>
      <x:c r="BP158" s="23"/>
      <x:c r="BQ158" s="23"/>
      <x:c r="BR158" s="23"/>
      <x:c r="BS158" s="23"/>
      <x:c r="BT158" s="23"/>
      <x:c r="BU158" s="23"/>
      <x:c r="BV158" s="23"/>
      <x:c r="BW158" s="23"/>
      <x:c r="BX158" s="23"/>
      <x:c r="BY158" s="23"/>
      <x:c r="BZ158" s="23"/>
      <x:c r="CA158" s="23"/>
      <x:c r="CB158" s="23"/>
      <x:c r="CC158" s="23"/>
      <x:c r="CD158" s="23"/>
      <x:c r="CE158" s="23"/>
      <x:c r="CF158" s="23"/>
      <x:c r="CG158" s="23"/>
      <x:c r="CH158" s="23"/>
      <x:c r="CI158" s="23"/>
      <x:c r="CJ158" s="23"/>
      <x:c r="CK158" s="23"/>
      <x:c r="CL158" s="23"/>
      <x:c r="CM158" s="23"/>
      <x:c r="CN158" s="23"/>
      <x:c r="CO158" s="23"/>
      <x:c r="CP158" s="23"/>
      <x:c r="CQ158" s="23"/>
      <x:c r="CR158" s="23"/>
      <x:c r="CS158" s="23"/>
      <x:c r="CT158" s="23"/>
      <x:c r="CU158" s="23"/>
      <x:c r="CV158" s="23"/>
      <x:c r="CW158" s="23"/>
      <x:c r="CX158" s="23"/>
      <x:c r="CY158" s="23"/>
      <x:c r="CZ158" s="23"/>
      <x:c r="DA158" s="23"/>
      <x:c r="DB158" s="23"/>
      <x:c r="DC158" s="23"/>
      <x:c r="DD158" s="23"/>
      <x:c r="DE158" s="23"/>
      <x:c r="DF158" s="23"/>
      <x:c r="DG158" s="23"/>
      <x:c r="DH158" s="23"/>
      <x:c r="DI158" s="23"/>
      <x:c r="DJ158" s="23"/>
      <x:c r="DK158" s="23"/>
      <x:c r="DL158" s="23"/>
      <x:c r="DM158" s="23"/>
      <x:c r="DN158" s="23"/>
      <x:c r="DO158" s="23"/>
      <x:c r="DP158" s="23"/>
      <x:c r="DQ158" s="23"/>
      <x:c r="DR158" s="23"/>
      <x:c r="DS158" s="23"/>
      <x:c r="DT158" s="23"/>
      <x:c r="DU158" s="23"/>
      <x:c r="DV158" s="23"/>
      <x:c r="DW158" s="23"/>
      <x:c r="DX158" s="23"/>
      <x:c r="DY158" s="23"/>
      <x:c r="DZ158" s="23"/>
      <x:c r="EA158" s="23"/>
      <x:c r="EB158" s="23"/>
      <x:c r="EC158" s="23"/>
      <x:c r="ED158" s="23"/>
      <x:c r="EE158" s="23"/>
      <x:c r="EF158" s="23"/>
      <x:c r="EG158" s="23"/>
      <x:c r="EH158" s="23"/>
      <x:c r="EI158" s="23"/>
      <x:c r="EJ158" s="23"/>
      <x:c r="EK158" s="23"/>
      <x:c r="EL158" s="23"/>
      <x:c r="EM158" s="23"/>
      <x:c r="EN158" s="23"/>
      <x:c r="EO158" s="23"/>
      <x:c r="EP158" s="23"/>
      <x:c r="EQ158" s="23"/>
      <x:c r="ER158" s="23"/>
      <x:c r="ES158" s="23"/>
      <x:c r="ET158" s="23"/>
      <x:c r="EU158" s="23"/>
      <x:c r="EV158" s="23"/>
      <x:c r="EW158" s="23"/>
      <x:c r="EX158" s="23"/>
      <x:c r="EY158" s="23"/>
      <x:c r="EZ158" s="23"/>
      <x:c r="FA158" s="23"/>
      <x:c r="FB158" s="23"/>
      <x:c r="FC158" s="23"/>
      <x:c r="FD158" s="23"/>
      <x:c r="FE158" s="23"/>
      <x:c r="FF158" s="23"/>
      <x:c r="FG158" s="23"/>
      <x:c r="FH158" s="23"/>
      <x:c r="FI158" s="23"/>
      <x:c r="FJ158" s="23"/>
      <x:c r="FK158" s="23"/>
      <x:c r="FL158" s="23"/>
      <x:c r="FM158" s="23"/>
      <x:c r="FN158" s="23"/>
      <x:c r="FO158" s="23"/>
      <x:c r="FP158" s="23"/>
      <x:c r="FQ158" s="23"/>
      <x:c r="FR158" s="23"/>
      <x:c r="FS158" s="23"/>
      <x:c r="FT158" s="23"/>
      <x:c r="FU158" s="23"/>
      <x:c r="FV158" s="23"/>
      <x:c r="FW158" s="23"/>
      <x:c r="FX158" s="23"/>
      <x:c r="FY158" s="23"/>
      <x:c r="FZ158" s="23"/>
      <x:c r="GA158" s="23"/>
      <x:c r="GB158" s="23"/>
      <x:c r="GC158" s="23"/>
      <x:c r="GD158" s="23"/>
      <x:c r="GE158" s="23"/>
      <x:c r="GF158" s="23"/>
      <x:c r="GG158" s="23"/>
      <x:c r="GH158" s="23"/>
      <x:c r="GI158" s="23"/>
      <x:c r="GJ158" s="23"/>
      <x:c r="GK158" s="23"/>
      <x:c r="GL158" s="23"/>
      <x:c r="GM158" s="23"/>
      <x:c r="GN158" s="23"/>
      <x:c r="GO158" s="23"/>
      <x:c r="GP158" s="23"/>
      <x:c r="GQ158" s="23"/>
      <x:c r="GR158" s="23"/>
      <x:c r="GS158" s="23"/>
      <x:c r="GT158" s="23"/>
      <x:c r="GU158" s="23"/>
      <x:c r="GV158" s="23"/>
      <x:c r="GW158" s="23"/>
      <x:c r="GX158" s="23"/>
      <x:c r="GY158" s="23"/>
      <x:c r="GZ158" s="23"/>
      <x:c r="HA158" s="23"/>
      <x:c r="HB158" s="23"/>
      <x:c r="HC158" s="23"/>
      <x:c r="HD158" s="23"/>
      <x:c r="HE158" s="23"/>
      <x:c r="HF158" s="23"/>
      <x:c r="HG158" s="23"/>
      <x:c r="HH158" s="23"/>
      <x:c r="HI158" s="23"/>
      <x:c r="HJ158" s="23"/>
      <x:c r="HK158" s="23"/>
      <x:c r="HL158" s="23"/>
      <x:c r="HM158" s="23"/>
      <x:c r="HN158" s="23"/>
      <x:c r="HO158" s="23"/>
      <x:c r="HP158" s="23"/>
      <x:c r="HQ158" s="23"/>
      <x:c r="HR158" s="23"/>
      <x:c r="HS158" s="23"/>
      <x:c r="HT158" s="23"/>
      <x:c r="HU158" s="23"/>
      <x:c r="HV158" s="23"/>
      <x:c r="HW158" s="23"/>
      <x:c r="HX158" s="23"/>
      <x:c r="HY158" s="23"/>
      <x:c r="HZ158" s="23"/>
      <x:c r="IA158" s="23"/>
      <x:c r="IB158" s="23"/>
      <x:c r="IC158" s="23"/>
      <x:c r="ID158" s="23"/>
      <x:c r="IE158" s="23"/>
      <x:c r="IF158" s="23"/>
      <x:c r="IG158" s="23"/>
      <x:c r="IH158" s="23"/>
      <x:c r="II158" s="23"/>
      <x:c r="IJ158" s="23"/>
      <x:c r="IK158" s="23"/>
      <x:c r="IL158" s="23"/>
      <x:c r="IM158" s="23"/>
      <x:c r="IN158" s="23"/>
      <x:c r="IO158" s="23"/>
      <x:c r="IP158" s="23"/>
      <x:c r="IQ158" s="23"/>
      <x:c r="IR158" s="23"/>
      <x:c r="IS158" s="23"/>
      <x:c r="IT158" s="23"/>
      <x:c r="IU158" s="23"/>
      <x:c r="IV158" s="23"/>
      <x:c r="IW158" s="23"/>
      <x:c r="IX158" s="23"/>
      <x:c r="IY158" s="23"/>
      <x:c r="IZ158" s="23"/>
      <x:c r="JA158" s="23"/>
      <x:c r="JB158" s="23"/>
      <x:c r="JC158" s="23"/>
      <x:c r="JD158" s="23"/>
      <x:c r="JE158" s="23"/>
      <x:c r="JF158" s="23"/>
      <x:c r="JG158" s="23"/>
      <x:c r="JH158" s="23"/>
      <x:c r="JI158" s="23"/>
      <x:c r="JJ158" s="23"/>
      <x:c r="JK158" s="23"/>
      <x:c r="JL158" s="23"/>
      <x:c r="JM158" s="23"/>
      <x:c r="JN158" s="23"/>
      <x:c r="JO158" s="23"/>
      <x:c r="JP158" s="23"/>
      <x:c r="JQ158" s="23"/>
      <x:c r="JR158" s="23"/>
      <x:c r="JS158" s="23"/>
      <x:c r="JT158" s="23"/>
      <x:c r="JU158" s="23"/>
      <x:c r="JV158" s="23"/>
      <x:c r="JW158" s="23"/>
      <x:c r="JX158" s="23"/>
      <x:c r="JY158" s="23"/>
      <x:c r="JZ158" s="23"/>
      <x:c r="KA158" s="23"/>
      <x:c r="KB158" s="23"/>
      <x:c r="KC158" s="23"/>
      <x:c r="KD158" s="23"/>
      <x:c r="KE158" s="23"/>
      <x:c r="KF158" s="23"/>
      <x:c r="KG158" s="23"/>
      <x:c r="KH158" s="23"/>
      <x:c r="KI158" s="23"/>
      <x:c r="KJ158" s="23"/>
      <x:c r="KK158" s="23"/>
      <x:c r="KL158" s="23"/>
      <x:c r="KM158" s="23"/>
      <x:c r="KN158" s="23"/>
      <x:c r="KO158" s="23"/>
      <x:c r="KP158" s="23"/>
      <x:c r="KQ158" s="23"/>
      <x:c r="KR158" s="23"/>
      <x:c r="KS158" s="23"/>
      <x:c r="KT158" s="23"/>
      <x:c r="KU158" s="23"/>
      <x:c r="KV158" s="23"/>
      <x:c r="KW158" s="23"/>
      <x:c r="KX158" s="23"/>
      <x:c r="KY158" s="23"/>
      <x:c r="KZ158" s="23"/>
      <x:c r="LA158" s="23"/>
      <x:c r="LB158" s="23"/>
      <x:c r="LC158" s="23"/>
      <x:c r="LD158" s="23"/>
      <x:c r="LE158" s="23"/>
      <x:c r="LF158" s="23"/>
      <x:c r="LG158" s="23"/>
      <x:c r="LH158" s="23"/>
      <x:c r="LI158" s="23"/>
      <x:c r="LJ158" s="23"/>
      <x:c r="LK158" s="23"/>
      <x:c r="LL158" s="23"/>
      <x:c r="LM158" s="23"/>
      <x:c r="LN158" s="23"/>
      <x:c r="LO158" s="23"/>
      <x:c r="LP158" s="23"/>
      <x:c r="LQ158" s="23"/>
      <x:c r="LR158" s="23"/>
      <x:c r="LS158" s="23"/>
      <x:c r="LT158" s="23"/>
      <x:c r="LU158" s="23"/>
      <x:c r="LV158" s="23"/>
      <x:c r="LW158" s="23"/>
      <x:c r="LX158" s="23"/>
      <x:c r="LY158" s="23"/>
      <x:c r="LZ158" s="23"/>
      <x:c r="MA158" s="23"/>
      <x:c r="MB158" s="23"/>
      <x:c r="MC158" s="23"/>
      <x:c r="MD158" s="23"/>
      <x:c r="ME158" s="23"/>
      <x:c r="MF158" s="23"/>
      <x:c r="MG158" s="23"/>
      <x:c r="MH158" s="23"/>
      <x:c r="MI158" s="23"/>
      <x:c r="MJ158" s="23"/>
      <x:c r="MK158" s="23"/>
      <x:c r="ML158" s="23"/>
      <x:c r="MM158" s="23"/>
      <x:c r="MN158" s="23"/>
      <x:c r="MO158" s="23"/>
      <x:c r="MP158" s="23"/>
      <x:c r="MQ158" s="23"/>
      <x:c r="MR158" s="23"/>
      <x:c r="MS158" s="23"/>
      <x:c r="MT158" s="23"/>
      <x:c r="MU158" s="23"/>
      <x:c r="MV158" s="23"/>
      <x:c r="MW158" s="23"/>
      <x:c r="MX158" s="23"/>
      <x:c r="MY158" s="23"/>
      <x:c r="MZ158" s="23"/>
      <x:c r="NA158" s="23"/>
      <x:c r="NB158" s="23"/>
      <x:c r="NC158" s="23"/>
      <x:c r="ND158" s="23"/>
      <x:c r="NE158" s="23"/>
      <x:c r="NF158" s="23"/>
      <x:c r="NG158" s="23"/>
      <x:c r="NH158" s="23"/>
      <x:c r="NI158" s="23"/>
      <x:c r="NJ158" s="23"/>
      <x:c r="NK158" s="23"/>
      <x:c r="NL158" s="23"/>
      <x:c r="NM158" s="23"/>
      <x:c r="NN158" s="23"/>
      <x:c r="NO158" s="23"/>
      <x:c r="NP158" s="23"/>
      <x:c r="NQ158" s="23"/>
      <x:c r="NR158" s="23"/>
      <x:c r="NS158" s="23"/>
      <x:c r="NT158" s="23"/>
      <x:c r="NU158" s="23"/>
      <x:c r="NV158" s="23"/>
      <x:c r="NW158" s="23"/>
      <x:c r="NX158" s="23"/>
      <x:c r="NY158" s="23"/>
      <x:c r="NZ158" s="23"/>
      <x:c r="OA158" s="23"/>
      <x:c r="OB158" s="23"/>
      <x:c r="OC158" s="23"/>
      <x:c r="OD158" s="23"/>
      <x:c r="OE158" s="23"/>
      <x:c r="OF158" s="23"/>
      <x:c r="OG158" s="23"/>
      <x:c r="OH158" s="23"/>
      <x:c r="OI158" s="23"/>
      <x:c r="OJ158" s="23"/>
      <x:c r="OK158" s="23"/>
      <x:c r="OL158" s="23"/>
      <x:c r="OM158" s="23"/>
      <x:c r="ON158" s="23"/>
      <x:c r="OO158" s="23"/>
      <x:c r="OP158" s="23"/>
      <x:c r="OQ158" s="23"/>
      <x:c r="OR158" s="23"/>
      <x:c r="OS158" s="23"/>
      <x:c r="OT158" s="23"/>
      <x:c r="OU158" s="23"/>
      <x:c r="OV158" s="23"/>
      <x:c r="OW158" s="23"/>
      <x:c r="OX158" s="23"/>
      <x:c r="OY158" s="23"/>
      <x:c r="OZ158" s="23"/>
      <x:c r="PA158" s="23"/>
      <x:c r="PB158" s="23"/>
      <x:c r="PC158" s="23"/>
      <x:c r="PD158" s="23"/>
      <x:c r="PE158" s="23"/>
      <x:c r="PF158" s="23"/>
      <x:c r="PG158" s="23"/>
      <x:c r="PH158" s="23"/>
      <x:c r="PI158" s="23"/>
      <x:c r="PJ158" s="23"/>
      <x:c r="PK158" s="23"/>
      <x:c r="PL158" s="23"/>
      <x:c r="PM158" s="23"/>
      <x:c r="PN158" s="23"/>
      <x:c r="PO158" s="23"/>
      <x:c r="PP158" s="23"/>
      <x:c r="PQ158" s="23"/>
      <x:c r="PR158" s="23"/>
      <x:c r="PS158" s="23"/>
      <x:c r="PT158" s="23"/>
      <x:c r="PU158" s="23"/>
      <x:c r="PV158" s="23"/>
      <x:c r="PW158" s="23"/>
      <x:c r="PX158" s="23"/>
      <x:c r="PY158" s="23"/>
      <x:c r="PZ158" s="23"/>
      <x:c r="QA158" s="23"/>
      <x:c r="QB158" s="23"/>
      <x:c r="QC158" s="23"/>
      <x:c r="QD158" s="23"/>
      <x:c r="QE158" s="23"/>
      <x:c r="QF158" s="23"/>
      <x:c r="QG158" s="23"/>
      <x:c r="QH158" s="23"/>
      <x:c r="QI158" s="23"/>
    </x:row>
    <x:row r="159" spans="1:451" x14ac:dyDescent="0.25">
      <x:c r="A159" s="21"/>
      <x:c r="B159" s="17"/>
      <x:c r="C159" s="18"/>
      <x:c r="D159" s="18"/>
      <x:c r="E159" s="19"/>
      <x:c r="F159" s="22"/>
      <x:c r="G159" s="23"/>
      <x:c r="H159" s="23"/>
      <x:c r="I159" s="23"/>
      <x:c r="J159" s="23"/>
      <x:c r="K159" s="23"/>
      <x:c r="L159" s="23"/>
      <x:c r="M159" s="23"/>
      <x:c r="N159" s="23"/>
      <x:c r="O159" s="23"/>
      <x:c r="P159" s="23"/>
      <x:c r="Q159" s="23"/>
      <x:c r="R159" s="23"/>
      <x:c r="S159" s="23"/>
      <x:c r="T159" s="23"/>
      <x:c r="U159" s="23"/>
      <x:c r="V159" s="23"/>
      <x:c r="W159" s="23"/>
      <x:c r="X159" s="23"/>
      <x:c r="Y159" s="23"/>
      <x:c r="Z159" s="23"/>
      <x:c r="AA159" s="23"/>
      <x:c r="AB159" s="23"/>
      <x:c r="AC159" s="23"/>
      <x:c r="AD159" s="23"/>
      <x:c r="AE159" s="23"/>
      <x:c r="AF159" s="23"/>
      <x:c r="AG159" s="23"/>
      <x:c r="AH159" s="23"/>
      <x:c r="AI159" s="23"/>
      <x:c r="AJ159" s="23"/>
      <x:c r="AK159" s="23"/>
      <x:c r="AL159" s="23"/>
      <x:c r="AM159" s="23"/>
      <x:c r="AN159" s="23"/>
      <x:c r="AO159" s="23"/>
      <x:c r="AP159" s="23"/>
      <x:c r="AQ159" s="23"/>
      <x:c r="AR159" s="23"/>
      <x:c r="AS159" s="23"/>
      <x:c r="AT159" s="23"/>
      <x:c r="AU159" s="23"/>
      <x:c r="AV159" s="23"/>
      <x:c r="AW159" s="23"/>
      <x:c r="AX159" s="23"/>
      <x:c r="AY159" s="23"/>
      <x:c r="AZ159" s="23"/>
      <x:c r="BA159" s="23"/>
      <x:c r="BB159" s="23"/>
      <x:c r="BC159" s="23"/>
      <x:c r="BD159" s="23"/>
      <x:c r="BE159" s="23"/>
      <x:c r="BF159" s="23"/>
      <x:c r="BG159" s="23"/>
      <x:c r="BH159" s="23"/>
      <x:c r="BI159" s="23"/>
      <x:c r="BJ159" s="23"/>
      <x:c r="BK159" s="23"/>
      <x:c r="BL159" s="23"/>
      <x:c r="BM159" s="23"/>
      <x:c r="BN159" s="23"/>
      <x:c r="BO159" s="23"/>
      <x:c r="BP159" s="23"/>
      <x:c r="BQ159" s="23"/>
      <x:c r="BR159" s="23"/>
      <x:c r="BS159" s="23"/>
      <x:c r="BT159" s="23"/>
      <x:c r="BU159" s="23"/>
      <x:c r="BV159" s="23"/>
      <x:c r="BW159" s="23"/>
      <x:c r="BX159" s="23"/>
      <x:c r="BY159" s="23"/>
      <x:c r="BZ159" s="23"/>
      <x:c r="CA159" s="23"/>
      <x:c r="CB159" s="23"/>
      <x:c r="CC159" s="23"/>
      <x:c r="CD159" s="23"/>
      <x:c r="CE159" s="23"/>
      <x:c r="CF159" s="23"/>
      <x:c r="CG159" s="23"/>
      <x:c r="CH159" s="23"/>
      <x:c r="CI159" s="23"/>
      <x:c r="CJ159" s="23"/>
      <x:c r="CK159" s="23"/>
      <x:c r="CL159" s="23"/>
      <x:c r="CM159" s="23"/>
      <x:c r="CN159" s="23"/>
      <x:c r="CO159" s="23"/>
      <x:c r="CP159" s="23"/>
      <x:c r="CQ159" s="23"/>
      <x:c r="CR159" s="23"/>
      <x:c r="CS159" s="23"/>
      <x:c r="CT159" s="23"/>
      <x:c r="CU159" s="23"/>
      <x:c r="CV159" s="23"/>
      <x:c r="CW159" s="23"/>
      <x:c r="CX159" s="23"/>
      <x:c r="CY159" s="23"/>
      <x:c r="CZ159" s="23"/>
      <x:c r="DA159" s="23"/>
      <x:c r="DB159" s="23"/>
      <x:c r="DC159" s="23"/>
      <x:c r="DD159" s="23"/>
      <x:c r="DE159" s="23"/>
      <x:c r="DF159" s="23"/>
      <x:c r="DG159" s="23"/>
      <x:c r="DH159" s="23"/>
      <x:c r="DI159" s="23"/>
      <x:c r="DJ159" s="23"/>
      <x:c r="DK159" s="23"/>
      <x:c r="DL159" s="23"/>
      <x:c r="DM159" s="23"/>
      <x:c r="DN159" s="23"/>
      <x:c r="DO159" s="23"/>
      <x:c r="DP159" s="23"/>
      <x:c r="DQ159" s="23"/>
      <x:c r="DR159" s="23"/>
      <x:c r="DS159" s="23"/>
      <x:c r="DT159" s="23"/>
      <x:c r="DU159" s="23"/>
      <x:c r="DV159" s="23"/>
      <x:c r="DW159" s="23"/>
      <x:c r="DX159" s="23"/>
      <x:c r="DY159" s="23"/>
      <x:c r="DZ159" s="23"/>
      <x:c r="EA159" s="23"/>
      <x:c r="EB159" s="23"/>
      <x:c r="EC159" s="23"/>
      <x:c r="ED159" s="23"/>
      <x:c r="EE159" s="23"/>
      <x:c r="EF159" s="23"/>
      <x:c r="EG159" s="23"/>
      <x:c r="EH159" s="23"/>
      <x:c r="EI159" s="23"/>
      <x:c r="EJ159" s="23"/>
      <x:c r="EK159" s="23"/>
      <x:c r="EL159" s="23"/>
      <x:c r="EM159" s="23"/>
      <x:c r="EN159" s="23"/>
      <x:c r="EO159" s="23"/>
      <x:c r="EP159" s="23"/>
      <x:c r="EQ159" s="23"/>
      <x:c r="ER159" s="23"/>
      <x:c r="ES159" s="23"/>
      <x:c r="ET159" s="23"/>
      <x:c r="EU159" s="23"/>
      <x:c r="EV159" s="23"/>
      <x:c r="EW159" s="23"/>
      <x:c r="EX159" s="23"/>
      <x:c r="EY159" s="23"/>
      <x:c r="EZ159" s="23"/>
      <x:c r="FA159" s="23"/>
      <x:c r="FB159" s="23"/>
      <x:c r="FC159" s="23"/>
      <x:c r="FD159" s="23"/>
      <x:c r="FE159" s="23"/>
      <x:c r="FF159" s="23"/>
      <x:c r="FG159" s="23"/>
      <x:c r="FH159" s="23"/>
      <x:c r="FI159" s="23"/>
      <x:c r="FJ159" s="23"/>
      <x:c r="FK159" s="23"/>
      <x:c r="FL159" s="23"/>
      <x:c r="FM159" s="23"/>
      <x:c r="FN159" s="23"/>
      <x:c r="FO159" s="23"/>
      <x:c r="FP159" s="23"/>
      <x:c r="FQ159" s="23"/>
      <x:c r="FR159" s="23"/>
      <x:c r="FS159" s="23"/>
      <x:c r="FT159" s="23"/>
      <x:c r="FU159" s="23"/>
      <x:c r="FV159" s="23"/>
      <x:c r="FW159" s="23"/>
      <x:c r="FX159" s="23"/>
      <x:c r="FY159" s="23"/>
      <x:c r="FZ159" s="23"/>
      <x:c r="GA159" s="23"/>
      <x:c r="GB159" s="23"/>
      <x:c r="GC159" s="23"/>
      <x:c r="GD159" s="23"/>
      <x:c r="GE159" s="23"/>
      <x:c r="GF159" s="23"/>
      <x:c r="GG159" s="23"/>
      <x:c r="GH159" s="23"/>
      <x:c r="GI159" s="23"/>
      <x:c r="GJ159" s="23"/>
      <x:c r="GK159" s="23"/>
      <x:c r="GL159" s="23"/>
      <x:c r="GM159" s="23"/>
      <x:c r="GN159" s="23"/>
      <x:c r="GO159" s="23"/>
      <x:c r="GP159" s="23"/>
      <x:c r="GQ159" s="23"/>
      <x:c r="GR159" s="23"/>
      <x:c r="GS159" s="23"/>
      <x:c r="GT159" s="23"/>
      <x:c r="GU159" s="23"/>
      <x:c r="GV159" s="23"/>
      <x:c r="GW159" s="23"/>
      <x:c r="GX159" s="23"/>
      <x:c r="GY159" s="23"/>
      <x:c r="GZ159" s="23"/>
      <x:c r="HA159" s="23"/>
      <x:c r="HB159" s="23"/>
      <x:c r="HC159" s="23"/>
      <x:c r="HD159" s="23"/>
      <x:c r="HE159" s="23"/>
      <x:c r="HF159" s="23"/>
      <x:c r="HG159" s="23"/>
      <x:c r="HH159" s="23"/>
      <x:c r="HI159" s="23"/>
      <x:c r="HJ159" s="23"/>
      <x:c r="HK159" s="23"/>
      <x:c r="HL159" s="23"/>
      <x:c r="HM159" s="23"/>
      <x:c r="HN159" s="23"/>
      <x:c r="HO159" s="23"/>
      <x:c r="HP159" s="23"/>
      <x:c r="HQ159" s="23"/>
      <x:c r="HR159" s="23"/>
      <x:c r="HS159" s="23"/>
      <x:c r="HT159" s="23"/>
      <x:c r="HU159" s="23"/>
      <x:c r="HV159" s="23"/>
      <x:c r="HW159" s="23"/>
      <x:c r="HX159" s="23"/>
      <x:c r="HY159" s="23"/>
      <x:c r="HZ159" s="23"/>
      <x:c r="IA159" s="23"/>
      <x:c r="IB159" s="23"/>
      <x:c r="IC159" s="23"/>
      <x:c r="ID159" s="23"/>
      <x:c r="IE159" s="23"/>
      <x:c r="IF159" s="23"/>
      <x:c r="IG159" s="23"/>
      <x:c r="IH159" s="23"/>
      <x:c r="II159" s="23"/>
      <x:c r="IJ159" s="23"/>
      <x:c r="IK159" s="23"/>
      <x:c r="IL159" s="23"/>
      <x:c r="IM159" s="23"/>
      <x:c r="IN159" s="23"/>
      <x:c r="IO159" s="23"/>
      <x:c r="IP159" s="23"/>
      <x:c r="IQ159" s="23"/>
      <x:c r="IR159" s="23"/>
      <x:c r="IS159" s="23"/>
      <x:c r="IT159" s="23"/>
      <x:c r="IU159" s="23"/>
      <x:c r="IV159" s="23"/>
      <x:c r="IW159" s="23"/>
      <x:c r="IX159" s="23"/>
      <x:c r="IY159" s="23"/>
      <x:c r="IZ159" s="23"/>
      <x:c r="JA159" s="23"/>
      <x:c r="JB159" s="23"/>
      <x:c r="JC159" s="23"/>
      <x:c r="JD159" s="23"/>
      <x:c r="JE159" s="23"/>
      <x:c r="JF159" s="23"/>
      <x:c r="JG159" s="23"/>
      <x:c r="JH159" s="23"/>
      <x:c r="JI159" s="23"/>
      <x:c r="JJ159" s="23"/>
      <x:c r="JK159" s="23"/>
      <x:c r="JL159" s="23"/>
      <x:c r="JM159" s="23"/>
      <x:c r="JN159" s="23"/>
      <x:c r="JO159" s="23"/>
      <x:c r="JP159" s="23"/>
      <x:c r="JQ159" s="23"/>
      <x:c r="JR159" s="23"/>
      <x:c r="JS159" s="23"/>
      <x:c r="JT159" s="23"/>
      <x:c r="JU159" s="23"/>
      <x:c r="JV159" s="23"/>
      <x:c r="JW159" s="23"/>
      <x:c r="JX159" s="23"/>
      <x:c r="JY159" s="23"/>
      <x:c r="JZ159" s="23"/>
      <x:c r="KA159" s="23"/>
      <x:c r="KB159" s="23"/>
      <x:c r="KC159" s="23"/>
      <x:c r="KD159" s="23"/>
      <x:c r="KE159" s="23"/>
      <x:c r="KF159" s="23"/>
      <x:c r="KG159" s="23"/>
      <x:c r="KH159" s="23"/>
      <x:c r="KI159" s="23"/>
      <x:c r="KJ159" s="23"/>
      <x:c r="KK159" s="23"/>
      <x:c r="KL159" s="23"/>
      <x:c r="KM159" s="23"/>
      <x:c r="KN159" s="23"/>
      <x:c r="KO159" s="23"/>
      <x:c r="KP159" s="23"/>
      <x:c r="KQ159" s="23"/>
      <x:c r="KR159" s="23"/>
      <x:c r="KS159" s="23"/>
      <x:c r="KT159" s="23"/>
      <x:c r="KU159" s="23"/>
      <x:c r="KV159" s="23"/>
      <x:c r="KW159" s="23"/>
      <x:c r="KX159" s="23"/>
      <x:c r="KY159" s="23"/>
      <x:c r="KZ159" s="23"/>
      <x:c r="LA159" s="23"/>
      <x:c r="LB159" s="23"/>
      <x:c r="LC159" s="23"/>
      <x:c r="LD159" s="23"/>
      <x:c r="LE159" s="23"/>
      <x:c r="LF159" s="23"/>
      <x:c r="LG159" s="23"/>
      <x:c r="LH159" s="23"/>
      <x:c r="LI159" s="23"/>
      <x:c r="LJ159" s="23"/>
      <x:c r="LK159" s="23"/>
      <x:c r="LL159" s="23"/>
      <x:c r="LM159" s="23"/>
      <x:c r="LN159" s="23"/>
      <x:c r="LO159" s="23"/>
      <x:c r="LP159" s="23"/>
      <x:c r="LQ159" s="23"/>
      <x:c r="LR159" s="23"/>
      <x:c r="LS159" s="23"/>
      <x:c r="LT159" s="23"/>
      <x:c r="LU159" s="23"/>
      <x:c r="LV159" s="23"/>
      <x:c r="LW159" s="23"/>
      <x:c r="LX159" s="23"/>
      <x:c r="LY159" s="23"/>
      <x:c r="LZ159" s="23"/>
      <x:c r="MA159" s="23"/>
      <x:c r="MB159" s="23"/>
      <x:c r="MC159" s="23"/>
      <x:c r="MD159" s="23"/>
      <x:c r="ME159" s="23"/>
      <x:c r="MF159" s="23"/>
      <x:c r="MG159" s="23"/>
      <x:c r="MH159" s="23"/>
      <x:c r="MI159" s="23"/>
      <x:c r="MJ159" s="23"/>
      <x:c r="MK159" s="23"/>
      <x:c r="ML159" s="23"/>
      <x:c r="MM159" s="23"/>
      <x:c r="MN159" s="23"/>
      <x:c r="MO159" s="23"/>
      <x:c r="MP159" s="23"/>
      <x:c r="MQ159" s="23"/>
      <x:c r="MR159" s="23"/>
      <x:c r="MS159" s="23"/>
      <x:c r="MT159" s="23"/>
      <x:c r="MU159" s="23"/>
      <x:c r="MV159" s="23"/>
      <x:c r="MW159" s="23"/>
      <x:c r="MX159" s="23"/>
      <x:c r="MY159" s="23"/>
      <x:c r="MZ159" s="23"/>
      <x:c r="NA159" s="23"/>
      <x:c r="NB159" s="23"/>
      <x:c r="NC159" s="23"/>
      <x:c r="ND159" s="23"/>
      <x:c r="NE159" s="23"/>
      <x:c r="NF159" s="23"/>
      <x:c r="NG159" s="23"/>
      <x:c r="NH159" s="23"/>
      <x:c r="NI159" s="23"/>
      <x:c r="NJ159" s="23"/>
      <x:c r="NK159" s="23"/>
      <x:c r="NL159" s="23"/>
      <x:c r="NM159" s="23"/>
      <x:c r="NN159" s="23"/>
      <x:c r="NO159" s="23"/>
      <x:c r="NP159" s="23"/>
      <x:c r="NQ159" s="23"/>
      <x:c r="NR159" s="23"/>
      <x:c r="NS159" s="23"/>
      <x:c r="NT159" s="23"/>
      <x:c r="NU159" s="23"/>
      <x:c r="NV159" s="23"/>
      <x:c r="NW159" s="23"/>
      <x:c r="NX159" s="23"/>
      <x:c r="NY159" s="23"/>
      <x:c r="NZ159" s="23"/>
      <x:c r="OA159" s="23"/>
      <x:c r="OB159" s="23"/>
      <x:c r="OC159" s="23"/>
      <x:c r="OD159" s="23"/>
      <x:c r="OE159" s="23"/>
      <x:c r="OF159" s="23"/>
      <x:c r="OG159" s="23"/>
      <x:c r="OH159" s="23"/>
      <x:c r="OI159" s="23"/>
      <x:c r="OJ159" s="23"/>
      <x:c r="OK159" s="23"/>
      <x:c r="OL159" s="23"/>
      <x:c r="OM159" s="23"/>
      <x:c r="ON159" s="23"/>
      <x:c r="OO159" s="23"/>
      <x:c r="OP159" s="23"/>
      <x:c r="OQ159" s="23"/>
      <x:c r="OR159" s="23"/>
      <x:c r="OS159" s="23"/>
      <x:c r="OT159" s="23"/>
      <x:c r="OU159" s="23"/>
      <x:c r="OV159" s="23"/>
      <x:c r="OW159" s="23"/>
      <x:c r="OX159" s="23"/>
      <x:c r="OY159" s="23"/>
      <x:c r="OZ159" s="23"/>
      <x:c r="PA159" s="23"/>
      <x:c r="PB159" s="23"/>
      <x:c r="PC159" s="23"/>
      <x:c r="PD159" s="23"/>
      <x:c r="PE159" s="23"/>
      <x:c r="PF159" s="23"/>
      <x:c r="PG159" s="23"/>
      <x:c r="PH159" s="23"/>
      <x:c r="PI159" s="23"/>
      <x:c r="PJ159" s="23"/>
      <x:c r="PK159" s="23"/>
      <x:c r="PL159" s="23"/>
      <x:c r="PM159" s="23"/>
      <x:c r="PN159" s="23"/>
      <x:c r="PO159" s="23"/>
      <x:c r="PP159" s="23"/>
      <x:c r="PQ159" s="23"/>
      <x:c r="PR159" s="23"/>
      <x:c r="PS159" s="23"/>
      <x:c r="PT159" s="23"/>
      <x:c r="PU159" s="23"/>
      <x:c r="PV159" s="23"/>
      <x:c r="PW159" s="23"/>
      <x:c r="PX159" s="23"/>
      <x:c r="PY159" s="23"/>
      <x:c r="PZ159" s="23"/>
      <x:c r="QA159" s="23"/>
      <x:c r="QB159" s="23"/>
      <x:c r="QC159" s="23"/>
      <x:c r="QD159" s="23"/>
      <x:c r="QE159" s="23"/>
      <x:c r="QF159" s="23"/>
      <x:c r="QG159" s="23"/>
      <x:c r="QH159" s="23"/>
      <x:c r="QI159" s="23"/>
    </x:row>
    <x:row r="160" spans="1:451" x14ac:dyDescent="0.25">
      <x:c r="A160" s="21"/>
      <x:c r="B160" s="17"/>
      <x:c r="C160" s="18"/>
      <x:c r="D160" s="18"/>
      <x:c r="E160" s="19"/>
      <x:c r="F160" s="22"/>
      <x:c r="G160" s="23"/>
      <x:c r="H160" s="23"/>
      <x:c r="I160" s="23"/>
      <x:c r="J160" s="23"/>
      <x:c r="K160" s="23"/>
      <x:c r="L160" s="23"/>
      <x:c r="M160" s="23"/>
      <x:c r="N160" s="23"/>
      <x:c r="O160" s="23"/>
      <x:c r="P160" s="23"/>
      <x:c r="Q160" s="23"/>
      <x:c r="R160" s="23"/>
      <x:c r="S160" s="23"/>
      <x:c r="T160" s="23"/>
      <x:c r="U160" s="23"/>
      <x:c r="V160" s="23"/>
      <x:c r="W160" s="23"/>
      <x:c r="X160" s="23"/>
      <x:c r="Y160" s="23"/>
      <x:c r="Z160" s="23"/>
      <x:c r="AA160" s="23"/>
      <x:c r="AB160" s="23"/>
      <x:c r="AC160" s="23"/>
      <x:c r="AD160" s="23"/>
      <x:c r="AE160" s="23"/>
      <x:c r="AF160" s="23"/>
      <x:c r="AG160" s="23"/>
      <x:c r="AH160" s="23"/>
      <x:c r="AI160" s="23"/>
      <x:c r="AJ160" s="23"/>
      <x:c r="AK160" s="23"/>
      <x:c r="AL160" s="23"/>
      <x:c r="AM160" s="23"/>
      <x:c r="AN160" s="23"/>
      <x:c r="AO160" s="23"/>
      <x:c r="AP160" s="23"/>
      <x:c r="AQ160" s="23"/>
      <x:c r="AR160" s="23"/>
      <x:c r="AS160" s="23"/>
      <x:c r="AT160" s="23"/>
      <x:c r="AU160" s="23"/>
      <x:c r="AV160" s="23"/>
      <x:c r="AW160" s="23"/>
      <x:c r="AX160" s="23"/>
      <x:c r="AY160" s="23"/>
      <x:c r="AZ160" s="23"/>
      <x:c r="BA160" s="23"/>
      <x:c r="BB160" s="23"/>
      <x:c r="BC160" s="23"/>
      <x:c r="BD160" s="23"/>
      <x:c r="BE160" s="23"/>
      <x:c r="BF160" s="23"/>
      <x:c r="BG160" s="23"/>
      <x:c r="BH160" s="23"/>
      <x:c r="BI160" s="23"/>
      <x:c r="BJ160" s="23"/>
      <x:c r="BK160" s="23"/>
      <x:c r="BL160" s="23"/>
      <x:c r="BM160" s="23"/>
      <x:c r="BN160" s="23"/>
      <x:c r="BO160" s="23"/>
      <x:c r="BP160" s="23"/>
      <x:c r="BQ160" s="23"/>
      <x:c r="BR160" s="23"/>
      <x:c r="BS160" s="23"/>
      <x:c r="BT160" s="23"/>
      <x:c r="BU160" s="23"/>
      <x:c r="BV160" s="23"/>
      <x:c r="BW160" s="23"/>
      <x:c r="BX160" s="23"/>
      <x:c r="BY160" s="23"/>
      <x:c r="BZ160" s="23"/>
      <x:c r="CA160" s="23"/>
      <x:c r="CB160" s="23"/>
      <x:c r="CC160" s="23"/>
      <x:c r="CD160" s="23"/>
      <x:c r="CE160" s="23"/>
      <x:c r="CF160" s="23"/>
      <x:c r="CG160" s="23"/>
      <x:c r="CH160" s="23"/>
      <x:c r="CI160" s="23"/>
      <x:c r="CJ160" s="23"/>
      <x:c r="CK160" s="23"/>
      <x:c r="CL160" s="23"/>
      <x:c r="CM160" s="23"/>
      <x:c r="CN160" s="23"/>
      <x:c r="CO160" s="23"/>
      <x:c r="CP160" s="23"/>
      <x:c r="CQ160" s="23"/>
      <x:c r="CR160" s="23"/>
      <x:c r="CS160" s="23"/>
      <x:c r="CT160" s="23"/>
      <x:c r="CU160" s="23"/>
      <x:c r="CV160" s="23"/>
      <x:c r="CW160" s="23"/>
      <x:c r="CX160" s="23"/>
      <x:c r="CY160" s="23"/>
      <x:c r="CZ160" s="23"/>
      <x:c r="DA160" s="23"/>
      <x:c r="DB160" s="23"/>
      <x:c r="DC160" s="23"/>
      <x:c r="DD160" s="23"/>
      <x:c r="DE160" s="23"/>
      <x:c r="DF160" s="23"/>
      <x:c r="DG160" s="23"/>
      <x:c r="DH160" s="23"/>
      <x:c r="DI160" s="23"/>
      <x:c r="DJ160" s="23"/>
      <x:c r="DK160" s="23"/>
      <x:c r="DL160" s="23"/>
      <x:c r="DM160" s="23"/>
      <x:c r="DN160" s="23"/>
      <x:c r="DO160" s="23"/>
      <x:c r="DP160" s="23"/>
      <x:c r="DQ160" s="23"/>
      <x:c r="DR160" s="23"/>
      <x:c r="DS160" s="23"/>
      <x:c r="DT160" s="23"/>
      <x:c r="DU160" s="23"/>
      <x:c r="DV160" s="23"/>
      <x:c r="DW160" s="23"/>
      <x:c r="DX160" s="23"/>
      <x:c r="DY160" s="23"/>
      <x:c r="DZ160" s="23"/>
      <x:c r="EA160" s="23"/>
      <x:c r="EB160" s="23"/>
      <x:c r="EC160" s="23"/>
      <x:c r="ED160" s="23"/>
      <x:c r="EE160" s="23"/>
      <x:c r="EF160" s="23"/>
      <x:c r="EG160" s="23"/>
      <x:c r="EH160" s="23"/>
      <x:c r="EI160" s="23"/>
      <x:c r="EJ160" s="23"/>
      <x:c r="EK160" s="23"/>
      <x:c r="EL160" s="23"/>
      <x:c r="EM160" s="23"/>
      <x:c r="EN160" s="23"/>
      <x:c r="EO160" s="23"/>
      <x:c r="EP160" s="23"/>
      <x:c r="EQ160" s="23"/>
      <x:c r="ER160" s="23"/>
      <x:c r="ES160" s="23"/>
      <x:c r="ET160" s="23"/>
      <x:c r="EU160" s="23"/>
      <x:c r="EV160" s="23"/>
      <x:c r="EW160" s="23"/>
      <x:c r="EX160" s="23"/>
      <x:c r="EY160" s="23"/>
      <x:c r="EZ160" s="23"/>
      <x:c r="FA160" s="23"/>
      <x:c r="FB160" s="23"/>
      <x:c r="FC160" s="23"/>
      <x:c r="FD160" s="23"/>
      <x:c r="FE160" s="23"/>
      <x:c r="FF160" s="23"/>
      <x:c r="FG160" s="23"/>
      <x:c r="FH160" s="23"/>
      <x:c r="FI160" s="23"/>
      <x:c r="FJ160" s="23"/>
      <x:c r="FK160" s="23"/>
      <x:c r="FL160" s="23"/>
      <x:c r="FM160" s="23"/>
      <x:c r="FN160" s="23"/>
      <x:c r="FO160" s="23"/>
      <x:c r="FP160" s="23"/>
      <x:c r="FQ160" s="23"/>
      <x:c r="FR160" s="23"/>
      <x:c r="FS160" s="23"/>
      <x:c r="FT160" s="23"/>
      <x:c r="FU160" s="23"/>
      <x:c r="FV160" s="23"/>
      <x:c r="FW160" s="23"/>
      <x:c r="FX160" s="23"/>
      <x:c r="FY160" s="23"/>
      <x:c r="FZ160" s="23"/>
      <x:c r="GA160" s="23"/>
      <x:c r="GB160" s="23"/>
      <x:c r="GC160" s="23"/>
      <x:c r="GD160" s="23"/>
      <x:c r="GE160" s="23"/>
      <x:c r="GF160" s="23"/>
      <x:c r="GG160" s="23"/>
      <x:c r="GH160" s="23"/>
      <x:c r="GI160" s="23"/>
      <x:c r="GJ160" s="23"/>
      <x:c r="GK160" s="23"/>
      <x:c r="GL160" s="23"/>
      <x:c r="GM160" s="23"/>
      <x:c r="GN160" s="23"/>
      <x:c r="GO160" s="23"/>
      <x:c r="GP160" s="23"/>
      <x:c r="GQ160" s="23"/>
      <x:c r="GR160" s="23"/>
      <x:c r="GS160" s="23"/>
      <x:c r="GT160" s="23"/>
      <x:c r="GU160" s="23"/>
      <x:c r="GV160" s="23"/>
      <x:c r="GW160" s="23"/>
      <x:c r="GX160" s="23"/>
      <x:c r="GY160" s="23"/>
      <x:c r="GZ160" s="23"/>
      <x:c r="HA160" s="23"/>
      <x:c r="HB160" s="23"/>
      <x:c r="HC160" s="23"/>
      <x:c r="HD160" s="23"/>
      <x:c r="HE160" s="23"/>
      <x:c r="HF160" s="23"/>
      <x:c r="HG160" s="23"/>
      <x:c r="HH160" s="23"/>
      <x:c r="HI160" s="23"/>
      <x:c r="HJ160" s="23"/>
      <x:c r="HK160" s="23"/>
      <x:c r="HL160" s="23"/>
      <x:c r="HM160" s="23"/>
      <x:c r="HN160" s="23"/>
      <x:c r="HO160" s="23"/>
      <x:c r="HP160" s="23"/>
      <x:c r="HQ160" s="23"/>
      <x:c r="HR160" s="23"/>
      <x:c r="HS160" s="23"/>
      <x:c r="HT160" s="23"/>
      <x:c r="HU160" s="23"/>
      <x:c r="HV160" s="23"/>
      <x:c r="HW160" s="23"/>
      <x:c r="HX160" s="23"/>
      <x:c r="HY160" s="23"/>
      <x:c r="HZ160" s="23"/>
      <x:c r="IA160" s="23"/>
      <x:c r="IB160" s="23"/>
      <x:c r="IC160" s="23"/>
      <x:c r="ID160" s="23"/>
      <x:c r="IE160" s="23"/>
      <x:c r="IF160" s="23"/>
      <x:c r="IG160" s="23"/>
      <x:c r="IH160" s="23"/>
      <x:c r="II160" s="23"/>
      <x:c r="IJ160" s="23"/>
      <x:c r="IK160" s="23"/>
      <x:c r="IL160" s="23"/>
      <x:c r="IM160" s="23"/>
      <x:c r="IN160" s="23"/>
      <x:c r="IO160" s="23"/>
      <x:c r="IP160" s="23"/>
      <x:c r="IQ160" s="23"/>
      <x:c r="IR160" s="23"/>
      <x:c r="IS160" s="23"/>
      <x:c r="IT160" s="23"/>
      <x:c r="IU160" s="23"/>
      <x:c r="IV160" s="23"/>
      <x:c r="IW160" s="23"/>
      <x:c r="IX160" s="23"/>
      <x:c r="IY160" s="23"/>
      <x:c r="IZ160" s="23"/>
      <x:c r="JA160" s="23"/>
      <x:c r="JB160" s="23"/>
      <x:c r="JC160" s="23"/>
      <x:c r="JD160" s="23"/>
      <x:c r="JE160" s="23"/>
      <x:c r="JF160" s="23"/>
      <x:c r="JG160" s="23"/>
      <x:c r="JH160" s="23"/>
      <x:c r="JI160" s="23"/>
      <x:c r="JJ160" s="23"/>
      <x:c r="JK160" s="23"/>
      <x:c r="JL160" s="23"/>
      <x:c r="JM160" s="23"/>
      <x:c r="JN160" s="23"/>
      <x:c r="JO160" s="23"/>
      <x:c r="JP160" s="23"/>
      <x:c r="JQ160" s="23"/>
      <x:c r="JR160" s="23"/>
      <x:c r="JS160" s="23"/>
      <x:c r="JT160" s="23"/>
      <x:c r="JU160" s="23"/>
      <x:c r="JV160" s="23"/>
      <x:c r="JW160" s="23"/>
      <x:c r="JX160" s="23"/>
      <x:c r="JY160" s="23"/>
      <x:c r="JZ160" s="23"/>
      <x:c r="KA160" s="23"/>
      <x:c r="KB160" s="23"/>
      <x:c r="KC160" s="23"/>
      <x:c r="KD160" s="23"/>
      <x:c r="KE160" s="23"/>
      <x:c r="KF160" s="23"/>
      <x:c r="KG160" s="23"/>
      <x:c r="KH160" s="23"/>
      <x:c r="KI160" s="23"/>
      <x:c r="KJ160" s="23"/>
      <x:c r="KK160" s="23"/>
      <x:c r="KL160" s="23"/>
      <x:c r="KM160" s="23"/>
      <x:c r="KN160" s="23"/>
      <x:c r="KO160" s="23"/>
      <x:c r="KP160" s="23"/>
      <x:c r="KQ160" s="23"/>
      <x:c r="KR160" s="23"/>
      <x:c r="KS160" s="23"/>
      <x:c r="KT160" s="23"/>
      <x:c r="KU160" s="23"/>
      <x:c r="KV160" s="23"/>
      <x:c r="KW160" s="23"/>
      <x:c r="KX160" s="23"/>
      <x:c r="KY160" s="23"/>
      <x:c r="KZ160" s="23"/>
      <x:c r="LA160" s="23"/>
      <x:c r="LB160" s="23"/>
      <x:c r="LC160" s="23"/>
      <x:c r="LD160" s="23"/>
      <x:c r="LE160" s="23"/>
      <x:c r="LF160" s="23"/>
      <x:c r="LG160" s="23"/>
      <x:c r="LH160" s="23"/>
      <x:c r="LI160" s="23"/>
      <x:c r="LJ160" s="23"/>
      <x:c r="LK160" s="23"/>
      <x:c r="LL160" s="23"/>
      <x:c r="LM160" s="23"/>
      <x:c r="LN160" s="23"/>
      <x:c r="LO160" s="23"/>
      <x:c r="LP160" s="23"/>
      <x:c r="LQ160" s="23"/>
      <x:c r="LR160" s="23"/>
      <x:c r="LS160" s="23"/>
      <x:c r="LT160" s="23"/>
      <x:c r="LU160" s="23"/>
      <x:c r="LV160" s="23"/>
      <x:c r="LW160" s="23"/>
      <x:c r="LX160" s="23"/>
      <x:c r="LY160" s="23"/>
      <x:c r="LZ160" s="23"/>
      <x:c r="MA160" s="23"/>
      <x:c r="MB160" s="23"/>
      <x:c r="MC160" s="23"/>
      <x:c r="MD160" s="23"/>
      <x:c r="ME160" s="23"/>
      <x:c r="MF160" s="23"/>
      <x:c r="MG160" s="23"/>
      <x:c r="MH160" s="23"/>
      <x:c r="MI160" s="23"/>
      <x:c r="MJ160" s="23"/>
      <x:c r="MK160" s="23"/>
      <x:c r="ML160" s="23"/>
      <x:c r="MM160" s="23"/>
      <x:c r="MN160" s="23"/>
      <x:c r="MO160" s="23"/>
      <x:c r="MP160" s="23"/>
      <x:c r="MQ160" s="23"/>
      <x:c r="MR160" s="23"/>
      <x:c r="MS160" s="23"/>
      <x:c r="MT160" s="23"/>
      <x:c r="MU160" s="23"/>
      <x:c r="MV160" s="23"/>
      <x:c r="MW160" s="23"/>
      <x:c r="MX160" s="23"/>
      <x:c r="MY160" s="23"/>
      <x:c r="MZ160" s="23"/>
      <x:c r="NA160" s="23"/>
      <x:c r="NB160" s="23"/>
      <x:c r="NC160" s="23"/>
      <x:c r="ND160" s="23"/>
      <x:c r="NE160" s="23"/>
      <x:c r="NF160" s="23"/>
      <x:c r="NG160" s="23"/>
      <x:c r="NH160" s="23"/>
      <x:c r="NI160" s="23"/>
      <x:c r="NJ160" s="23"/>
      <x:c r="NK160" s="23"/>
      <x:c r="NL160" s="23"/>
      <x:c r="NM160" s="23"/>
      <x:c r="NN160" s="23"/>
      <x:c r="NO160" s="23"/>
      <x:c r="NP160" s="23"/>
      <x:c r="NQ160" s="23"/>
      <x:c r="NR160" s="23"/>
      <x:c r="NS160" s="23"/>
      <x:c r="NT160" s="23"/>
      <x:c r="NU160" s="23"/>
      <x:c r="NV160" s="23"/>
      <x:c r="NW160" s="23"/>
      <x:c r="NX160" s="23"/>
      <x:c r="NY160" s="23"/>
      <x:c r="NZ160" s="23"/>
      <x:c r="OA160" s="23"/>
      <x:c r="OB160" s="23"/>
      <x:c r="OC160" s="23"/>
      <x:c r="OD160" s="23"/>
      <x:c r="OE160" s="23"/>
      <x:c r="OF160" s="23"/>
      <x:c r="OG160" s="23"/>
      <x:c r="OH160" s="23"/>
      <x:c r="OI160" s="23"/>
      <x:c r="OJ160" s="23"/>
      <x:c r="OK160" s="23"/>
      <x:c r="OL160" s="23"/>
      <x:c r="OM160" s="23"/>
      <x:c r="ON160" s="23"/>
      <x:c r="OO160" s="23"/>
      <x:c r="OP160" s="23"/>
      <x:c r="OQ160" s="23"/>
      <x:c r="OR160" s="23"/>
      <x:c r="OS160" s="23"/>
      <x:c r="OT160" s="23"/>
      <x:c r="OU160" s="23"/>
      <x:c r="OV160" s="23"/>
      <x:c r="OW160" s="23"/>
      <x:c r="OX160" s="23"/>
      <x:c r="OY160" s="23"/>
      <x:c r="OZ160" s="23"/>
      <x:c r="PA160" s="23"/>
      <x:c r="PB160" s="23"/>
      <x:c r="PC160" s="23"/>
      <x:c r="PD160" s="23"/>
      <x:c r="PE160" s="23"/>
      <x:c r="PF160" s="23"/>
      <x:c r="PG160" s="23"/>
      <x:c r="PH160" s="23"/>
      <x:c r="PI160" s="23"/>
      <x:c r="PJ160" s="23"/>
      <x:c r="PK160" s="23"/>
      <x:c r="PL160" s="23"/>
      <x:c r="PM160" s="23"/>
      <x:c r="PN160" s="23"/>
      <x:c r="PO160" s="23"/>
      <x:c r="PP160" s="23"/>
      <x:c r="PQ160" s="23"/>
      <x:c r="PR160" s="23"/>
      <x:c r="PS160" s="23"/>
      <x:c r="PT160" s="23"/>
      <x:c r="PU160" s="23"/>
      <x:c r="PV160" s="23"/>
      <x:c r="PW160" s="23"/>
      <x:c r="PX160" s="23"/>
      <x:c r="PY160" s="23"/>
      <x:c r="PZ160" s="23"/>
      <x:c r="QA160" s="23"/>
      <x:c r="QB160" s="23"/>
      <x:c r="QC160" s="23"/>
      <x:c r="QD160" s="23"/>
      <x:c r="QE160" s="23"/>
      <x:c r="QF160" s="23"/>
      <x:c r="QG160" s="23"/>
      <x:c r="QH160" s="23"/>
      <x:c r="QI160" s="23"/>
    </x:row>
    <x:row r="161" spans="1:451" x14ac:dyDescent="0.25">
      <x:c r="A161" s="21"/>
      <x:c r="B161" s="17"/>
      <x:c r="C161" s="18"/>
      <x:c r="D161" s="18"/>
      <x:c r="E161" s="19"/>
      <x:c r="F161" s="22"/>
      <x:c r="G161" s="23"/>
      <x:c r="H161" s="23"/>
      <x:c r="I161" s="23"/>
      <x:c r="J161" s="23"/>
      <x:c r="K161" s="23"/>
      <x:c r="L161" s="23"/>
      <x:c r="M161" s="23"/>
      <x:c r="N161" s="23"/>
      <x:c r="O161" s="23"/>
      <x:c r="P161" s="23"/>
      <x:c r="Q161" s="23"/>
      <x:c r="R161" s="23"/>
      <x:c r="S161" s="23"/>
      <x:c r="T161" s="23"/>
      <x:c r="U161" s="23"/>
      <x:c r="V161" s="23"/>
      <x:c r="W161" s="23"/>
      <x:c r="X161" s="23"/>
      <x:c r="Y161" s="23"/>
      <x:c r="Z161" s="23"/>
      <x:c r="AA161" s="23"/>
      <x:c r="AB161" s="23"/>
      <x:c r="AC161" s="23"/>
      <x:c r="AD161" s="23"/>
      <x:c r="AE161" s="23"/>
      <x:c r="AF161" s="23"/>
      <x:c r="AG161" s="23"/>
      <x:c r="AH161" s="23"/>
      <x:c r="AI161" s="23"/>
      <x:c r="AJ161" s="23"/>
      <x:c r="AK161" s="23"/>
      <x:c r="AL161" s="23"/>
      <x:c r="AM161" s="23"/>
      <x:c r="AN161" s="23"/>
      <x:c r="AO161" s="23"/>
      <x:c r="AP161" s="23"/>
      <x:c r="AQ161" s="23"/>
      <x:c r="AR161" s="23"/>
      <x:c r="AS161" s="23"/>
      <x:c r="AT161" s="23"/>
      <x:c r="AU161" s="23"/>
      <x:c r="AV161" s="23"/>
      <x:c r="AW161" s="23"/>
      <x:c r="AX161" s="23"/>
      <x:c r="AY161" s="23"/>
      <x:c r="AZ161" s="23"/>
      <x:c r="BA161" s="23"/>
      <x:c r="BB161" s="23"/>
      <x:c r="BC161" s="23"/>
      <x:c r="BD161" s="23"/>
      <x:c r="BE161" s="23"/>
      <x:c r="BF161" s="23"/>
      <x:c r="BG161" s="23"/>
      <x:c r="BH161" s="23"/>
      <x:c r="BI161" s="23"/>
      <x:c r="BJ161" s="23"/>
      <x:c r="BK161" s="23"/>
      <x:c r="BL161" s="23"/>
      <x:c r="BM161" s="23"/>
      <x:c r="BN161" s="23"/>
      <x:c r="BO161" s="23"/>
      <x:c r="BP161" s="23"/>
      <x:c r="BQ161" s="23"/>
      <x:c r="BR161" s="23"/>
      <x:c r="BS161" s="23"/>
      <x:c r="BT161" s="23"/>
      <x:c r="BU161" s="23"/>
      <x:c r="BV161" s="23"/>
      <x:c r="BW161" s="23"/>
      <x:c r="BX161" s="23"/>
      <x:c r="BY161" s="23"/>
      <x:c r="BZ161" s="23"/>
      <x:c r="CA161" s="23"/>
      <x:c r="CB161" s="23"/>
      <x:c r="CC161" s="23"/>
      <x:c r="CD161" s="23"/>
      <x:c r="CE161" s="23"/>
      <x:c r="CF161" s="23"/>
      <x:c r="CG161" s="23"/>
      <x:c r="CH161" s="23"/>
      <x:c r="CI161" s="23"/>
      <x:c r="CJ161" s="23"/>
      <x:c r="CK161" s="23"/>
      <x:c r="CL161" s="23"/>
      <x:c r="CM161" s="23"/>
      <x:c r="CN161" s="23"/>
      <x:c r="CO161" s="23"/>
      <x:c r="CP161" s="23"/>
      <x:c r="CQ161" s="23"/>
      <x:c r="CR161" s="23"/>
      <x:c r="CS161" s="23"/>
      <x:c r="CT161" s="23"/>
      <x:c r="CU161" s="23"/>
      <x:c r="CV161" s="23"/>
      <x:c r="CW161" s="23"/>
      <x:c r="CX161" s="23"/>
      <x:c r="CY161" s="23"/>
      <x:c r="CZ161" s="23"/>
      <x:c r="DA161" s="23"/>
      <x:c r="DB161" s="23"/>
      <x:c r="DC161" s="23"/>
      <x:c r="DD161" s="23"/>
      <x:c r="DE161" s="23"/>
      <x:c r="DF161" s="23"/>
      <x:c r="DG161" s="23"/>
      <x:c r="DH161" s="23"/>
      <x:c r="DI161" s="23"/>
      <x:c r="DJ161" s="23"/>
      <x:c r="DK161" s="23"/>
      <x:c r="DL161" s="23"/>
      <x:c r="DM161" s="23"/>
      <x:c r="DN161" s="23"/>
      <x:c r="DO161" s="23"/>
      <x:c r="DP161" s="23"/>
      <x:c r="DQ161" s="23"/>
      <x:c r="DR161" s="23"/>
      <x:c r="DS161" s="23"/>
      <x:c r="DT161" s="23"/>
      <x:c r="DU161" s="23"/>
      <x:c r="DV161" s="23"/>
      <x:c r="DW161" s="23"/>
      <x:c r="DX161" s="23"/>
      <x:c r="DY161" s="23"/>
      <x:c r="DZ161" s="23"/>
      <x:c r="EA161" s="23"/>
      <x:c r="EB161" s="23"/>
      <x:c r="EC161" s="23"/>
      <x:c r="ED161" s="23"/>
      <x:c r="EE161" s="23"/>
      <x:c r="EF161" s="23"/>
      <x:c r="EG161" s="23"/>
      <x:c r="EH161" s="23"/>
      <x:c r="EI161" s="23"/>
      <x:c r="EJ161" s="23"/>
      <x:c r="EK161" s="23"/>
      <x:c r="EL161" s="23"/>
      <x:c r="EM161" s="23"/>
      <x:c r="EN161" s="23"/>
      <x:c r="EO161" s="23"/>
      <x:c r="EP161" s="23"/>
      <x:c r="EQ161" s="23"/>
      <x:c r="ER161" s="23"/>
      <x:c r="ES161" s="23"/>
      <x:c r="ET161" s="23"/>
      <x:c r="EU161" s="23"/>
      <x:c r="EV161" s="23"/>
      <x:c r="EW161" s="23"/>
      <x:c r="EX161" s="23"/>
      <x:c r="EY161" s="23"/>
      <x:c r="EZ161" s="23"/>
      <x:c r="FA161" s="23"/>
      <x:c r="FB161" s="23"/>
      <x:c r="FC161" s="23"/>
      <x:c r="FD161" s="23"/>
      <x:c r="FE161" s="23"/>
      <x:c r="FF161" s="23"/>
      <x:c r="FG161" s="23"/>
      <x:c r="FH161" s="23"/>
      <x:c r="FI161" s="23"/>
      <x:c r="FJ161" s="23"/>
      <x:c r="FK161" s="23"/>
      <x:c r="FL161" s="23"/>
      <x:c r="FM161" s="23"/>
      <x:c r="FN161" s="23"/>
      <x:c r="FO161" s="23"/>
      <x:c r="FP161" s="23"/>
      <x:c r="FQ161" s="23"/>
      <x:c r="FR161" s="23"/>
      <x:c r="FS161" s="23"/>
      <x:c r="FT161" s="23"/>
      <x:c r="FU161" s="23"/>
      <x:c r="FV161" s="23"/>
      <x:c r="FW161" s="23"/>
      <x:c r="FX161" s="23"/>
      <x:c r="FY161" s="23"/>
      <x:c r="FZ161" s="23"/>
      <x:c r="GA161" s="23"/>
      <x:c r="GB161" s="23"/>
      <x:c r="GC161" s="23"/>
      <x:c r="GD161" s="23"/>
      <x:c r="GE161" s="23"/>
      <x:c r="GF161" s="23"/>
      <x:c r="GG161" s="23"/>
      <x:c r="GH161" s="23"/>
      <x:c r="GI161" s="23"/>
      <x:c r="GJ161" s="23"/>
      <x:c r="GK161" s="23"/>
      <x:c r="GL161" s="23"/>
      <x:c r="GM161" s="23"/>
      <x:c r="GN161" s="23"/>
      <x:c r="GO161" s="23"/>
      <x:c r="GP161" s="23"/>
      <x:c r="GQ161" s="23"/>
      <x:c r="GR161" s="23"/>
      <x:c r="GS161" s="23"/>
      <x:c r="GT161" s="23"/>
      <x:c r="GU161" s="23"/>
      <x:c r="GV161" s="23"/>
      <x:c r="GW161" s="23"/>
      <x:c r="GX161" s="23"/>
      <x:c r="GY161" s="23"/>
      <x:c r="GZ161" s="23"/>
      <x:c r="HA161" s="23"/>
      <x:c r="HB161" s="23"/>
      <x:c r="HC161" s="23"/>
      <x:c r="HD161" s="23"/>
      <x:c r="HE161" s="23"/>
      <x:c r="HF161" s="23"/>
      <x:c r="HG161" s="23"/>
      <x:c r="HH161" s="23"/>
      <x:c r="HI161" s="23"/>
      <x:c r="HJ161" s="23"/>
      <x:c r="HK161" s="23"/>
      <x:c r="HL161" s="23"/>
      <x:c r="HM161" s="23"/>
      <x:c r="HN161" s="23"/>
      <x:c r="HO161" s="23"/>
      <x:c r="HP161" s="23"/>
      <x:c r="HQ161" s="23"/>
      <x:c r="HR161" s="23"/>
      <x:c r="HS161" s="23"/>
      <x:c r="HT161" s="23"/>
      <x:c r="HU161" s="23"/>
      <x:c r="HV161" s="23"/>
      <x:c r="HW161" s="23"/>
      <x:c r="HX161" s="23"/>
      <x:c r="HY161" s="23"/>
      <x:c r="HZ161" s="23"/>
      <x:c r="IA161" s="23"/>
      <x:c r="IB161" s="23"/>
      <x:c r="IC161" s="23"/>
      <x:c r="ID161" s="23"/>
      <x:c r="IE161" s="23"/>
      <x:c r="IF161" s="23"/>
      <x:c r="IG161" s="23"/>
      <x:c r="IH161" s="23"/>
      <x:c r="II161" s="23"/>
      <x:c r="IJ161" s="23"/>
      <x:c r="IK161" s="23"/>
      <x:c r="IL161" s="23"/>
      <x:c r="IM161" s="23"/>
      <x:c r="IN161" s="23"/>
      <x:c r="IO161" s="23"/>
      <x:c r="IP161" s="23"/>
      <x:c r="IQ161" s="23"/>
      <x:c r="IR161" s="23"/>
      <x:c r="IS161" s="23"/>
      <x:c r="IT161" s="23"/>
      <x:c r="IU161" s="23"/>
      <x:c r="IV161" s="23"/>
      <x:c r="IW161" s="23"/>
      <x:c r="IX161" s="23"/>
      <x:c r="IY161" s="23"/>
      <x:c r="IZ161" s="23"/>
      <x:c r="JA161" s="23"/>
      <x:c r="JB161" s="23"/>
      <x:c r="JC161" s="23"/>
      <x:c r="JD161" s="23"/>
      <x:c r="JE161" s="23"/>
      <x:c r="JF161" s="23"/>
      <x:c r="JG161" s="23"/>
      <x:c r="JH161" s="23"/>
      <x:c r="JI161" s="23"/>
      <x:c r="JJ161" s="23"/>
      <x:c r="JK161" s="23"/>
      <x:c r="JL161" s="23"/>
      <x:c r="JM161" s="23"/>
      <x:c r="JN161" s="23"/>
      <x:c r="JO161" s="23"/>
      <x:c r="JP161" s="23"/>
      <x:c r="JQ161" s="23"/>
      <x:c r="JR161" s="23"/>
      <x:c r="JS161" s="23"/>
      <x:c r="JT161" s="23"/>
      <x:c r="JU161" s="23"/>
      <x:c r="JV161" s="23"/>
      <x:c r="JW161" s="23"/>
      <x:c r="JX161" s="23"/>
      <x:c r="JY161" s="23"/>
      <x:c r="JZ161" s="23"/>
      <x:c r="KA161" s="23"/>
      <x:c r="KB161" s="23"/>
      <x:c r="KC161" s="23"/>
      <x:c r="KD161" s="23"/>
      <x:c r="KE161" s="23"/>
      <x:c r="KF161" s="23"/>
      <x:c r="KG161" s="23"/>
      <x:c r="KH161" s="23"/>
      <x:c r="KI161" s="23"/>
      <x:c r="KJ161" s="23"/>
      <x:c r="KK161" s="23"/>
      <x:c r="KL161" s="23"/>
      <x:c r="KM161" s="23"/>
      <x:c r="KN161" s="23"/>
      <x:c r="KO161" s="23"/>
      <x:c r="KP161" s="23"/>
      <x:c r="KQ161" s="23"/>
      <x:c r="KR161" s="23"/>
      <x:c r="KS161" s="23"/>
      <x:c r="KT161" s="23"/>
      <x:c r="KU161" s="23"/>
      <x:c r="KV161" s="23"/>
      <x:c r="KW161" s="23"/>
      <x:c r="KX161" s="23"/>
      <x:c r="KY161" s="23"/>
      <x:c r="KZ161" s="23"/>
      <x:c r="LA161" s="23"/>
      <x:c r="LB161" s="23"/>
      <x:c r="LC161" s="23"/>
      <x:c r="LD161" s="23"/>
      <x:c r="LE161" s="23"/>
      <x:c r="LF161" s="23"/>
      <x:c r="LG161" s="23"/>
      <x:c r="LH161" s="23"/>
      <x:c r="LI161" s="23"/>
      <x:c r="LJ161" s="23"/>
      <x:c r="LK161" s="23"/>
      <x:c r="LL161" s="23"/>
      <x:c r="LM161" s="23"/>
      <x:c r="LN161" s="23"/>
      <x:c r="LO161" s="23"/>
      <x:c r="LP161" s="23"/>
      <x:c r="LQ161" s="23"/>
      <x:c r="LR161" s="23"/>
      <x:c r="LS161" s="23"/>
      <x:c r="LT161" s="23"/>
      <x:c r="LU161" s="23"/>
      <x:c r="LV161" s="23"/>
      <x:c r="LW161" s="23"/>
      <x:c r="LX161" s="23"/>
      <x:c r="LY161" s="23"/>
      <x:c r="LZ161" s="23"/>
      <x:c r="MA161" s="23"/>
      <x:c r="MB161" s="23"/>
      <x:c r="MC161" s="23"/>
      <x:c r="MD161" s="23"/>
      <x:c r="ME161" s="23"/>
      <x:c r="MF161" s="23"/>
      <x:c r="MG161" s="23"/>
      <x:c r="MH161" s="23"/>
      <x:c r="MI161" s="23"/>
      <x:c r="MJ161" s="23"/>
      <x:c r="MK161" s="23"/>
      <x:c r="ML161" s="23"/>
      <x:c r="MM161" s="23"/>
      <x:c r="MN161" s="23"/>
      <x:c r="MO161" s="23"/>
      <x:c r="MP161" s="23"/>
      <x:c r="MQ161" s="23"/>
      <x:c r="MR161" s="23"/>
      <x:c r="MS161" s="23"/>
      <x:c r="MT161" s="23"/>
      <x:c r="MU161" s="23"/>
      <x:c r="MV161" s="23"/>
      <x:c r="MW161" s="23"/>
      <x:c r="MX161" s="23"/>
      <x:c r="MY161" s="23"/>
      <x:c r="MZ161" s="23"/>
      <x:c r="NA161" s="23"/>
      <x:c r="NB161" s="23"/>
      <x:c r="NC161" s="23"/>
      <x:c r="ND161" s="23"/>
      <x:c r="NE161" s="23"/>
      <x:c r="NF161" s="23"/>
      <x:c r="NG161" s="23"/>
      <x:c r="NH161" s="23"/>
      <x:c r="NI161" s="23"/>
      <x:c r="NJ161" s="23"/>
      <x:c r="NK161" s="23"/>
      <x:c r="NL161" s="23"/>
      <x:c r="NM161" s="23"/>
      <x:c r="NN161" s="23"/>
      <x:c r="NO161" s="23"/>
      <x:c r="NP161" s="23"/>
      <x:c r="NQ161" s="23"/>
      <x:c r="NR161" s="23"/>
      <x:c r="NS161" s="23"/>
      <x:c r="NT161" s="23"/>
      <x:c r="NU161" s="23"/>
      <x:c r="NV161" s="23"/>
      <x:c r="NW161" s="23"/>
      <x:c r="NX161" s="23"/>
      <x:c r="NY161" s="23"/>
      <x:c r="NZ161" s="23"/>
      <x:c r="OA161" s="23"/>
      <x:c r="OB161" s="23"/>
      <x:c r="OC161" s="23"/>
      <x:c r="OD161" s="23"/>
      <x:c r="OE161" s="23"/>
      <x:c r="OF161" s="23"/>
      <x:c r="OG161" s="23"/>
      <x:c r="OH161" s="23"/>
      <x:c r="OI161" s="23"/>
      <x:c r="OJ161" s="23"/>
      <x:c r="OK161" s="23"/>
      <x:c r="OL161" s="23"/>
      <x:c r="OM161" s="23"/>
      <x:c r="ON161" s="23"/>
      <x:c r="OO161" s="23"/>
      <x:c r="OP161" s="23"/>
      <x:c r="OQ161" s="23"/>
      <x:c r="OR161" s="23"/>
      <x:c r="OS161" s="23"/>
      <x:c r="OT161" s="23"/>
      <x:c r="OU161" s="23"/>
      <x:c r="OV161" s="23"/>
      <x:c r="OW161" s="23"/>
      <x:c r="OX161" s="23"/>
      <x:c r="OY161" s="23"/>
      <x:c r="OZ161" s="23"/>
      <x:c r="PA161" s="23"/>
      <x:c r="PB161" s="23"/>
      <x:c r="PC161" s="23"/>
      <x:c r="PD161" s="23"/>
      <x:c r="PE161" s="23"/>
      <x:c r="PF161" s="23"/>
      <x:c r="PG161" s="23"/>
      <x:c r="PH161" s="23"/>
      <x:c r="PI161" s="23"/>
      <x:c r="PJ161" s="23"/>
      <x:c r="PK161" s="23"/>
      <x:c r="PL161" s="23"/>
      <x:c r="PM161" s="23"/>
      <x:c r="PN161" s="23"/>
      <x:c r="PO161" s="23"/>
      <x:c r="PP161" s="23"/>
      <x:c r="PQ161" s="23"/>
      <x:c r="PR161" s="23"/>
      <x:c r="PS161" s="23"/>
      <x:c r="PT161" s="23"/>
      <x:c r="PU161" s="23"/>
      <x:c r="PV161" s="23"/>
      <x:c r="PW161" s="23"/>
      <x:c r="PX161" s="23"/>
      <x:c r="PY161" s="23"/>
      <x:c r="PZ161" s="23"/>
      <x:c r="QA161" s="23"/>
      <x:c r="QB161" s="23"/>
      <x:c r="QC161" s="23"/>
      <x:c r="QD161" s="23"/>
      <x:c r="QE161" s="23"/>
      <x:c r="QF161" s="23"/>
      <x:c r="QG161" s="23"/>
      <x:c r="QH161" s="23"/>
      <x:c r="QI161" s="23"/>
    </x:row>
    <x:row r="162" spans="1:451" x14ac:dyDescent="0.25">
      <x:c r="A162" s="21"/>
      <x:c r="B162" s="17"/>
      <x:c r="C162" s="18"/>
      <x:c r="D162" s="18"/>
      <x:c r="E162" s="19"/>
      <x:c r="F162" s="22"/>
      <x:c r="G162" s="23"/>
      <x:c r="H162" s="23"/>
      <x:c r="I162" s="23"/>
      <x:c r="J162" s="23"/>
      <x:c r="K162" s="23"/>
      <x:c r="L162" s="23"/>
      <x:c r="M162" s="23"/>
      <x:c r="N162" s="23"/>
      <x:c r="O162" s="23"/>
      <x:c r="P162" s="23"/>
      <x:c r="Q162" s="23"/>
      <x:c r="R162" s="23"/>
      <x:c r="S162" s="23"/>
      <x:c r="T162" s="23"/>
      <x:c r="U162" s="23"/>
      <x:c r="V162" s="23"/>
      <x:c r="W162" s="23"/>
      <x:c r="X162" s="23"/>
      <x:c r="Y162" s="23"/>
      <x:c r="Z162" s="23"/>
      <x:c r="AA162" s="23"/>
      <x:c r="AB162" s="23"/>
      <x:c r="AC162" s="23"/>
      <x:c r="AD162" s="23"/>
      <x:c r="AE162" s="23"/>
      <x:c r="AF162" s="23"/>
      <x:c r="AG162" s="23"/>
      <x:c r="AH162" s="23"/>
      <x:c r="AI162" s="23"/>
      <x:c r="AJ162" s="23"/>
      <x:c r="AK162" s="23"/>
      <x:c r="AL162" s="23"/>
      <x:c r="AM162" s="23"/>
      <x:c r="AN162" s="23"/>
      <x:c r="AO162" s="23"/>
      <x:c r="AP162" s="23"/>
      <x:c r="AQ162" s="23"/>
      <x:c r="AR162" s="23"/>
      <x:c r="AS162" s="23"/>
      <x:c r="AT162" s="23"/>
      <x:c r="AU162" s="23"/>
      <x:c r="AV162" s="23"/>
      <x:c r="AW162" s="23"/>
      <x:c r="AX162" s="23"/>
      <x:c r="AY162" s="23"/>
      <x:c r="AZ162" s="23"/>
      <x:c r="BA162" s="23"/>
      <x:c r="BB162" s="23"/>
      <x:c r="BC162" s="23"/>
      <x:c r="BD162" s="23"/>
      <x:c r="BE162" s="23"/>
      <x:c r="BF162" s="23"/>
      <x:c r="BG162" s="23"/>
      <x:c r="BH162" s="23"/>
      <x:c r="BI162" s="23"/>
      <x:c r="BJ162" s="23"/>
      <x:c r="BK162" s="23"/>
      <x:c r="BL162" s="23"/>
      <x:c r="BM162" s="23"/>
      <x:c r="BN162" s="23"/>
      <x:c r="BO162" s="23"/>
      <x:c r="BP162" s="23"/>
      <x:c r="BQ162" s="23"/>
      <x:c r="BR162" s="23"/>
      <x:c r="BS162" s="23"/>
      <x:c r="BT162" s="23"/>
      <x:c r="BU162" s="23"/>
      <x:c r="BV162" s="23"/>
      <x:c r="BW162" s="23"/>
      <x:c r="BX162" s="23"/>
      <x:c r="BY162" s="23"/>
      <x:c r="BZ162" s="23"/>
      <x:c r="CA162" s="23"/>
      <x:c r="CB162" s="23"/>
      <x:c r="CC162" s="23"/>
      <x:c r="CD162" s="23"/>
      <x:c r="CE162" s="23"/>
      <x:c r="CF162" s="23"/>
      <x:c r="CG162" s="23"/>
      <x:c r="CH162" s="23"/>
      <x:c r="CI162" s="23"/>
      <x:c r="CJ162" s="23"/>
      <x:c r="CK162" s="23"/>
      <x:c r="CL162" s="23"/>
      <x:c r="CM162" s="23"/>
      <x:c r="CN162" s="23"/>
      <x:c r="CO162" s="23"/>
      <x:c r="CP162" s="23"/>
      <x:c r="CQ162" s="23"/>
      <x:c r="CR162" s="23"/>
      <x:c r="CS162" s="23"/>
      <x:c r="CT162" s="23"/>
      <x:c r="CU162" s="23"/>
      <x:c r="CV162" s="23"/>
      <x:c r="CW162" s="23"/>
      <x:c r="CX162" s="23"/>
      <x:c r="CY162" s="23"/>
      <x:c r="CZ162" s="23"/>
      <x:c r="DA162" s="23"/>
      <x:c r="DB162" s="23"/>
      <x:c r="DC162" s="23"/>
      <x:c r="DD162" s="23"/>
      <x:c r="DE162" s="23"/>
      <x:c r="DF162" s="23"/>
      <x:c r="DG162" s="23"/>
      <x:c r="DH162" s="23"/>
      <x:c r="DI162" s="23"/>
      <x:c r="DJ162" s="23"/>
      <x:c r="DK162" s="23"/>
      <x:c r="DL162" s="23"/>
      <x:c r="DM162" s="23"/>
      <x:c r="DN162" s="23"/>
      <x:c r="DO162" s="23"/>
      <x:c r="DP162" s="23"/>
      <x:c r="DQ162" s="23"/>
      <x:c r="DR162" s="23"/>
      <x:c r="DS162" s="23"/>
      <x:c r="DT162" s="23"/>
      <x:c r="DU162" s="23"/>
      <x:c r="DV162" s="23"/>
      <x:c r="DW162" s="23"/>
      <x:c r="DX162" s="23"/>
      <x:c r="DY162" s="23"/>
      <x:c r="DZ162" s="23"/>
      <x:c r="EA162" s="23"/>
      <x:c r="EB162" s="23"/>
      <x:c r="EC162" s="23"/>
      <x:c r="ED162" s="23"/>
      <x:c r="EE162" s="23"/>
      <x:c r="EF162" s="23"/>
      <x:c r="EG162" s="23"/>
      <x:c r="EH162" s="23"/>
      <x:c r="EI162" s="23"/>
      <x:c r="EJ162" s="23"/>
      <x:c r="EK162" s="23"/>
      <x:c r="EL162" s="23"/>
      <x:c r="EM162" s="23"/>
      <x:c r="EN162" s="23"/>
      <x:c r="EO162" s="23"/>
      <x:c r="EP162" s="23"/>
      <x:c r="EQ162" s="23"/>
      <x:c r="ER162" s="23"/>
      <x:c r="ES162" s="23"/>
      <x:c r="ET162" s="23"/>
      <x:c r="EU162" s="23"/>
      <x:c r="EV162" s="23"/>
      <x:c r="EW162" s="23"/>
      <x:c r="EX162" s="23"/>
      <x:c r="EY162" s="23"/>
      <x:c r="EZ162" s="23"/>
      <x:c r="FA162" s="23"/>
      <x:c r="FB162" s="23"/>
      <x:c r="FC162" s="23"/>
      <x:c r="FD162" s="23"/>
      <x:c r="FE162" s="23"/>
      <x:c r="FF162" s="23"/>
      <x:c r="FG162" s="23"/>
      <x:c r="FH162" s="23"/>
      <x:c r="FI162" s="23"/>
      <x:c r="FJ162" s="23"/>
      <x:c r="FK162" s="23"/>
      <x:c r="FL162" s="23"/>
      <x:c r="FM162" s="23"/>
      <x:c r="FN162" s="23"/>
      <x:c r="FO162" s="23"/>
      <x:c r="FP162" s="23"/>
      <x:c r="FQ162" s="23"/>
      <x:c r="FR162" s="23"/>
      <x:c r="FS162" s="23"/>
      <x:c r="FT162" s="23"/>
      <x:c r="FU162" s="23"/>
      <x:c r="FV162" s="23"/>
      <x:c r="FW162" s="23"/>
      <x:c r="FX162" s="23"/>
      <x:c r="FY162" s="23"/>
      <x:c r="FZ162" s="23"/>
      <x:c r="GA162" s="23"/>
      <x:c r="GB162" s="23"/>
      <x:c r="GC162" s="23"/>
      <x:c r="GD162" s="23"/>
      <x:c r="GE162" s="23"/>
      <x:c r="GF162" s="23"/>
      <x:c r="GG162" s="23"/>
      <x:c r="GH162" s="23"/>
      <x:c r="GI162" s="23"/>
      <x:c r="GJ162" s="23"/>
      <x:c r="GK162" s="23"/>
      <x:c r="GL162" s="23"/>
      <x:c r="GM162" s="23"/>
      <x:c r="GN162" s="23"/>
      <x:c r="GO162" s="23"/>
      <x:c r="GP162" s="23"/>
      <x:c r="GQ162" s="23"/>
      <x:c r="GR162" s="23"/>
      <x:c r="GS162" s="23"/>
      <x:c r="GT162" s="23"/>
      <x:c r="GU162" s="23"/>
      <x:c r="GV162" s="23"/>
      <x:c r="GW162" s="23"/>
      <x:c r="GX162" s="23"/>
      <x:c r="GY162" s="23"/>
      <x:c r="GZ162" s="23"/>
      <x:c r="HA162" s="23"/>
      <x:c r="HB162" s="23"/>
      <x:c r="HC162" s="23"/>
      <x:c r="HD162" s="23"/>
      <x:c r="HE162" s="23"/>
      <x:c r="HF162" s="23"/>
      <x:c r="HG162" s="23"/>
      <x:c r="HH162" s="23"/>
      <x:c r="HI162" s="23"/>
      <x:c r="HJ162" s="23"/>
      <x:c r="HK162" s="23"/>
      <x:c r="HL162" s="23"/>
      <x:c r="HM162" s="23"/>
      <x:c r="HN162" s="23"/>
      <x:c r="HO162" s="23"/>
      <x:c r="HP162" s="23"/>
      <x:c r="HQ162" s="23"/>
      <x:c r="HR162" s="23"/>
      <x:c r="HS162" s="23"/>
      <x:c r="HT162" s="23"/>
      <x:c r="HU162" s="23"/>
      <x:c r="HV162" s="23"/>
      <x:c r="HW162" s="23"/>
      <x:c r="HX162" s="23"/>
      <x:c r="HY162" s="23"/>
      <x:c r="HZ162" s="23"/>
      <x:c r="IA162" s="23"/>
      <x:c r="IB162" s="23"/>
      <x:c r="IC162" s="23"/>
      <x:c r="ID162" s="23"/>
      <x:c r="IE162" s="23"/>
      <x:c r="IF162" s="23"/>
      <x:c r="IG162" s="23"/>
      <x:c r="IH162" s="23"/>
      <x:c r="II162" s="23"/>
      <x:c r="IJ162" s="23"/>
      <x:c r="IK162" s="23"/>
      <x:c r="IL162" s="23"/>
      <x:c r="IM162" s="23"/>
      <x:c r="IN162" s="23"/>
      <x:c r="IO162" s="23"/>
      <x:c r="IP162" s="23"/>
      <x:c r="IQ162" s="23"/>
      <x:c r="IR162" s="23"/>
      <x:c r="IS162" s="23"/>
      <x:c r="IT162" s="23"/>
      <x:c r="IU162" s="23"/>
      <x:c r="IV162" s="23"/>
      <x:c r="IW162" s="23"/>
      <x:c r="IX162" s="23"/>
      <x:c r="IY162" s="23"/>
      <x:c r="IZ162" s="23"/>
      <x:c r="JA162" s="23"/>
      <x:c r="JB162" s="23"/>
      <x:c r="JC162" s="23"/>
      <x:c r="JD162" s="23"/>
      <x:c r="JE162" s="23"/>
      <x:c r="JF162" s="23"/>
      <x:c r="JG162" s="23"/>
      <x:c r="JH162" s="23"/>
      <x:c r="JI162" s="23"/>
      <x:c r="JJ162" s="23"/>
      <x:c r="JK162" s="23"/>
      <x:c r="JL162" s="23"/>
      <x:c r="JM162" s="23"/>
      <x:c r="JN162" s="23"/>
      <x:c r="JO162" s="23"/>
      <x:c r="JP162" s="23"/>
      <x:c r="JQ162" s="23"/>
      <x:c r="JR162" s="23"/>
      <x:c r="JS162" s="23"/>
      <x:c r="JT162" s="23"/>
      <x:c r="JU162" s="23"/>
      <x:c r="JV162" s="23"/>
      <x:c r="JW162" s="23"/>
      <x:c r="JX162" s="23"/>
      <x:c r="JY162" s="23"/>
      <x:c r="JZ162" s="23"/>
      <x:c r="KA162" s="23"/>
      <x:c r="KB162" s="23"/>
      <x:c r="KC162" s="23"/>
      <x:c r="KD162" s="23"/>
      <x:c r="KE162" s="23"/>
      <x:c r="KF162" s="23"/>
      <x:c r="KG162" s="23"/>
      <x:c r="KH162" s="23"/>
      <x:c r="KI162" s="23"/>
      <x:c r="KJ162" s="23"/>
      <x:c r="KK162" s="23"/>
      <x:c r="KL162" s="23"/>
      <x:c r="KM162" s="23"/>
      <x:c r="KN162" s="23"/>
      <x:c r="KO162" s="23"/>
      <x:c r="KP162" s="23"/>
      <x:c r="KQ162" s="23"/>
      <x:c r="KR162" s="23"/>
      <x:c r="KS162" s="23"/>
      <x:c r="KT162" s="23"/>
      <x:c r="KU162" s="23"/>
      <x:c r="KV162" s="23"/>
      <x:c r="KW162" s="23"/>
      <x:c r="KX162" s="23"/>
      <x:c r="KY162" s="23"/>
      <x:c r="KZ162" s="23"/>
      <x:c r="LA162" s="23"/>
      <x:c r="LB162" s="23"/>
      <x:c r="LC162" s="23"/>
      <x:c r="LD162" s="23"/>
      <x:c r="LE162" s="23"/>
      <x:c r="LF162" s="23"/>
      <x:c r="LG162" s="23"/>
      <x:c r="LH162" s="23"/>
      <x:c r="LI162" s="23"/>
      <x:c r="LJ162" s="23"/>
      <x:c r="LK162" s="23"/>
      <x:c r="LL162" s="23"/>
      <x:c r="LM162" s="23"/>
      <x:c r="LN162" s="23"/>
      <x:c r="LO162" s="23"/>
      <x:c r="LP162" s="23"/>
      <x:c r="LQ162" s="23"/>
      <x:c r="LR162" s="23"/>
      <x:c r="LS162" s="23"/>
      <x:c r="LT162" s="23"/>
      <x:c r="LU162" s="23"/>
      <x:c r="LV162" s="23"/>
      <x:c r="LW162" s="23"/>
      <x:c r="LX162" s="23"/>
      <x:c r="LY162" s="23"/>
      <x:c r="LZ162" s="23"/>
      <x:c r="MA162" s="23"/>
      <x:c r="MB162" s="23"/>
      <x:c r="MC162" s="23"/>
      <x:c r="MD162" s="23"/>
      <x:c r="ME162" s="23"/>
      <x:c r="MF162" s="23"/>
      <x:c r="MG162" s="23"/>
      <x:c r="MH162" s="23"/>
      <x:c r="MI162" s="23"/>
      <x:c r="MJ162" s="23"/>
      <x:c r="MK162" s="23"/>
      <x:c r="ML162" s="23"/>
      <x:c r="MM162" s="23"/>
      <x:c r="MN162" s="23"/>
      <x:c r="MO162" s="23"/>
      <x:c r="MP162" s="23"/>
      <x:c r="MQ162" s="23"/>
      <x:c r="MR162" s="23"/>
      <x:c r="MS162" s="23"/>
      <x:c r="MT162" s="23"/>
      <x:c r="MU162" s="23"/>
      <x:c r="MV162" s="23"/>
      <x:c r="MW162" s="23"/>
      <x:c r="MX162" s="23"/>
      <x:c r="MY162" s="23"/>
      <x:c r="MZ162" s="23"/>
      <x:c r="NA162" s="23"/>
      <x:c r="NB162" s="23"/>
      <x:c r="NC162" s="23"/>
      <x:c r="ND162" s="23"/>
      <x:c r="NE162" s="23"/>
      <x:c r="NF162" s="23"/>
      <x:c r="NG162" s="23"/>
      <x:c r="NH162" s="23"/>
      <x:c r="NI162" s="23"/>
      <x:c r="NJ162" s="23"/>
      <x:c r="NK162" s="23"/>
      <x:c r="NL162" s="23"/>
      <x:c r="NM162" s="23"/>
      <x:c r="NN162" s="23"/>
      <x:c r="NO162" s="23"/>
      <x:c r="NP162" s="23"/>
      <x:c r="NQ162" s="23"/>
      <x:c r="NR162" s="23"/>
      <x:c r="NS162" s="23"/>
      <x:c r="NT162" s="23"/>
      <x:c r="NU162" s="23"/>
      <x:c r="NV162" s="23"/>
      <x:c r="NW162" s="23"/>
      <x:c r="NX162" s="23"/>
      <x:c r="NY162" s="23"/>
      <x:c r="NZ162" s="23"/>
      <x:c r="OA162" s="23"/>
      <x:c r="OB162" s="23"/>
      <x:c r="OC162" s="23"/>
      <x:c r="OD162" s="23"/>
      <x:c r="OE162" s="23"/>
      <x:c r="OF162" s="23"/>
      <x:c r="OG162" s="23"/>
      <x:c r="OH162" s="23"/>
      <x:c r="OI162" s="23"/>
      <x:c r="OJ162" s="23"/>
      <x:c r="OK162" s="23"/>
      <x:c r="OL162" s="23"/>
      <x:c r="OM162" s="23"/>
      <x:c r="ON162" s="23"/>
      <x:c r="OO162" s="23"/>
      <x:c r="OP162" s="23"/>
      <x:c r="OQ162" s="23"/>
      <x:c r="OR162" s="23"/>
      <x:c r="OS162" s="23"/>
      <x:c r="OT162" s="23"/>
      <x:c r="OU162" s="23"/>
      <x:c r="OV162" s="23"/>
      <x:c r="OW162" s="23"/>
      <x:c r="OX162" s="23"/>
      <x:c r="OY162" s="23"/>
      <x:c r="OZ162" s="23"/>
      <x:c r="PA162" s="23"/>
      <x:c r="PB162" s="23"/>
      <x:c r="PC162" s="23"/>
      <x:c r="PD162" s="23"/>
      <x:c r="PE162" s="23"/>
      <x:c r="PF162" s="23"/>
      <x:c r="PG162" s="23"/>
      <x:c r="PH162" s="23"/>
      <x:c r="PI162" s="23"/>
      <x:c r="PJ162" s="23"/>
      <x:c r="PK162" s="23"/>
      <x:c r="PL162" s="23"/>
      <x:c r="PM162" s="23"/>
      <x:c r="PN162" s="23"/>
      <x:c r="PO162" s="23"/>
      <x:c r="PP162" s="23"/>
      <x:c r="PQ162" s="23"/>
      <x:c r="PR162" s="23"/>
      <x:c r="PS162" s="23"/>
      <x:c r="PT162" s="23"/>
      <x:c r="PU162" s="23"/>
      <x:c r="PV162" s="23"/>
      <x:c r="PW162" s="23"/>
      <x:c r="PX162" s="23"/>
      <x:c r="PY162" s="23"/>
      <x:c r="PZ162" s="23"/>
      <x:c r="QA162" s="23"/>
      <x:c r="QB162" s="23"/>
      <x:c r="QC162" s="23"/>
      <x:c r="QD162" s="23"/>
      <x:c r="QE162" s="23"/>
      <x:c r="QF162" s="23"/>
      <x:c r="QG162" s="23"/>
      <x:c r="QH162" s="23"/>
      <x:c r="QI162" s="23"/>
    </x:row>
    <x:row r="163" spans="1:451" x14ac:dyDescent="0.25">
      <x:c r="A163" s="21"/>
      <x:c r="B163" s="17"/>
      <x:c r="C163" s="18"/>
      <x:c r="D163" s="18"/>
      <x:c r="E163" s="19"/>
      <x:c r="F163" s="22"/>
      <x:c r="G163" s="23"/>
      <x:c r="H163" s="23"/>
      <x:c r="I163" s="23"/>
      <x:c r="J163" s="23"/>
      <x:c r="K163" s="23"/>
      <x:c r="L163" s="23"/>
      <x:c r="M163" s="23"/>
      <x:c r="N163" s="23"/>
      <x:c r="O163" s="23"/>
      <x:c r="P163" s="23"/>
      <x:c r="Q163" s="23"/>
      <x:c r="R163" s="23"/>
      <x:c r="S163" s="23"/>
      <x:c r="T163" s="23"/>
      <x:c r="U163" s="23"/>
      <x:c r="V163" s="23"/>
      <x:c r="W163" s="23"/>
      <x:c r="X163" s="23"/>
      <x:c r="Y163" s="23"/>
      <x:c r="Z163" s="23"/>
      <x:c r="AA163" s="23"/>
      <x:c r="AB163" s="23"/>
      <x:c r="AC163" s="23"/>
      <x:c r="AD163" s="23"/>
      <x:c r="AE163" s="23"/>
      <x:c r="AF163" s="23"/>
      <x:c r="AG163" s="23"/>
      <x:c r="AH163" s="23"/>
      <x:c r="AI163" s="23"/>
      <x:c r="AJ163" s="23"/>
      <x:c r="AK163" s="23"/>
      <x:c r="AL163" s="23"/>
      <x:c r="AM163" s="23"/>
      <x:c r="AN163" s="23"/>
      <x:c r="AO163" s="23"/>
      <x:c r="AP163" s="23"/>
      <x:c r="AQ163" s="23"/>
      <x:c r="AR163" s="23"/>
      <x:c r="AS163" s="23"/>
      <x:c r="AT163" s="23"/>
      <x:c r="AU163" s="23"/>
      <x:c r="AV163" s="23"/>
      <x:c r="AW163" s="23"/>
      <x:c r="AX163" s="23"/>
      <x:c r="AY163" s="23"/>
      <x:c r="AZ163" s="23"/>
      <x:c r="BA163" s="23"/>
      <x:c r="BB163" s="23"/>
      <x:c r="BC163" s="23"/>
      <x:c r="BD163" s="23"/>
      <x:c r="BE163" s="23"/>
      <x:c r="BF163" s="23"/>
      <x:c r="BG163" s="23"/>
      <x:c r="BH163" s="23"/>
      <x:c r="BI163" s="23"/>
      <x:c r="BJ163" s="23"/>
      <x:c r="BK163" s="23"/>
      <x:c r="BL163" s="23"/>
      <x:c r="BM163" s="23"/>
      <x:c r="BN163" s="23"/>
      <x:c r="BO163" s="23"/>
      <x:c r="BP163" s="23"/>
      <x:c r="BQ163" s="23"/>
      <x:c r="BR163" s="23"/>
      <x:c r="BS163" s="23"/>
      <x:c r="BT163" s="23"/>
      <x:c r="BU163" s="23"/>
      <x:c r="BV163" s="23"/>
      <x:c r="BW163" s="23"/>
      <x:c r="BX163" s="23"/>
      <x:c r="BY163" s="23"/>
      <x:c r="BZ163" s="23"/>
      <x:c r="CA163" s="23"/>
      <x:c r="CB163" s="23"/>
      <x:c r="CC163" s="23"/>
      <x:c r="CD163" s="23"/>
      <x:c r="CE163" s="23"/>
      <x:c r="CF163" s="23"/>
      <x:c r="CG163" s="23"/>
      <x:c r="CH163" s="23"/>
      <x:c r="CI163" s="23"/>
      <x:c r="CJ163" s="23"/>
      <x:c r="CK163" s="23"/>
      <x:c r="CL163" s="23"/>
      <x:c r="CM163" s="23"/>
      <x:c r="CN163" s="23"/>
      <x:c r="CO163" s="23"/>
      <x:c r="CP163" s="23"/>
      <x:c r="CQ163" s="23"/>
      <x:c r="CR163" s="23"/>
      <x:c r="CS163" s="23"/>
      <x:c r="CT163" s="23"/>
      <x:c r="CU163" s="23"/>
      <x:c r="CV163" s="23"/>
      <x:c r="CW163" s="23"/>
      <x:c r="CX163" s="23"/>
      <x:c r="CY163" s="23"/>
      <x:c r="CZ163" s="23"/>
      <x:c r="DA163" s="23"/>
      <x:c r="DB163" s="23"/>
      <x:c r="DC163" s="23"/>
      <x:c r="DD163" s="23"/>
      <x:c r="DE163" s="23"/>
      <x:c r="DF163" s="23"/>
      <x:c r="DG163" s="23"/>
      <x:c r="DH163" s="23"/>
      <x:c r="DI163" s="23"/>
      <x:c r="DJ163" s="23"/>
      <x:c r="DK163" s="23"/>
      <x:c r="DL163" s="23"/>
      <x:c r="DM163" s="23"/>
      <x:c r="DN163" s="23"/>
      <x:c r="DO163" s="23"/>
      <x:c r="DP163" s="23"/>
      <x:c r="DQ163" s="23"/>
      <x:c r="DR163" s="23"/>
      <x:c r="DS163" s="23"/>
      <x:c r="DT163" s="23"/>
      <x:c r="DU163" s="23"/>
      <x:c r="DV163" s="23"/>
      <x:c r="DW163" s="23"/>
      <x:c r="DX163" s="23"/>
      <x:c r="DY163" s="23"/>
      <x:c r="DZ163" s="23"/>
      <x:c r="EA163" s="23"/>
      <x:c r="EB163" s="23"/>
      <x:c r="EC163" s="23"/>
      <x:c r="ED163" s="23"/>
      <x:c r="EE163" s="23"/>
      <x:c r="EF163" s="23"/>
      <x:c r="EG163" s="23"/>
      <x:c r="EH163" s="23"/>
      <x:c r="EI163" s="23"/>
      <x:c r="EJ163" s="23"/>
      <x:c r="EK163" s="23"/>
      <x:c r="EL163" s="23"/>
      <x:c r="EM163" s="23"/>
      <x:c r="EN163" s="23"/>
      <x:c r="EO163" s="23"/>
      <x:c r="EP163" s="23"/>
      <x:c r="EQ163" s="23"/>
      <x:c r="ER163" s="23"/>
      <x:c r="ES163" s="23"/>
      <x:c r="ET163" s="23"/>
      <x:c r="EU163" s="23"/>
      <x:c r="EV163" s="23"/>
      <x:c r="EW163" s="23"/>
      <x:c r="EX163" s="23"/>
      <x:c r="EY163" s="23"/>
      <x:c r="EZ163" s="23"/>
      <x:c r="FA163" s="23"/>
      <x:c r="FB163" s="23"/>
      <x:c r="FC163" s="23"/>
      <x:c r="FD163" s="23"/>
      <x:c r="FE163" s="23"/>
      <x:c r="FF163" s="23"/>
      <x:c r="FG163" s="23"/>
      <x:c r="FH163" s="23"/>
      <x:c r="FI163" s="23"/>
      <x:c r="FJ163" s="23"/>
      <x:c r="FK163" s="23"/>
      <x:c r="FL163" s="23"/>
      <x:c r="FM163" s="23"/>
      <x:c r="FN163" s="23"/>
      <x:c r="FO163" s="23"/>
      <x:c r="FP163" s="23"/>
      <x:c r="FQ163" s="23"/>
      <x:c r="FR163" s="23"/>
      <x:c r="FS163" s="23"/>
      <x:c r="FT163" s="23"/>
      <x:c r="FU163" s="23"/>
      <x:c r="FV163" s="23"/>
      <x:c r="FW163" s="23"/>
      <x:c r="FX163" s="23"/>
      <x:c r="FY163" s="23"/>
      <x:c r="FZ163" s="23"/>
      <x:c r="GA163" s="23"/>
      <x:c r="GB163" s="23"/>
      <x:c r="GC163" s="23"/>
      <x:c r="GD163" s="23"/>
      <x:c r="GE163" s="23"/>
      <x:c r="GF163" s="23"/>
      <x:c r="GG163" s="23"/>
      <x:c r="GH163" s="23"/>
      <x:c r="GI163" s="23"/>
      <x:c r="GJ163" s="23"/>
      <x:c r="GK163" s="23"/>
      <x:c r="GL163" s="23"/>
      <x:c r="GM163" s="23"/>
      <x:c r="GN163" s="23"/>
      <x:c r="GO163" s="23"/>
      <x:c r="GP163" s="23"/>
      <x:c r="GQ163" s="23"/>
      <x:c r="GR163" s="23"/>
      <x:c r="GS163" s="23"/>
      <x:c r="GT163" s="23"/>
      <x:c r="GU163" s="23"/>
      <x:c r="GV163" s="23"/>
      <x:c r="GW163" s="23"/>
      <x:c r="GX163" s="23"/>
      <x:c r="GY163" s="23"/>
      <x:c r="GZ163" s="23"/>
      <x:c r="HA163" s="23"/>
      <x:c r="HB163" s="23"/>
      <x:c r="HC163" s="23"/>
      <x:c r="HD163" s="23"/>
      <x:c r="HE163" s="23"/>
      <x:c r="HF163" s="23"/>
      <x:c r="HG163" s="23"/>
      <x:c r="HH163" s="23"/>
      <x:c r="HI163" s="23"/>
      <x:c r="HJ163" s="23"/>
      <x:c r="HK163" s="23"/>
      <x:c r="HL163" s="23"/>
      <x:c r="HM163" s="23"/>
      <x:c r="HN163" s="23"/>
      <x:c r="HO163" s="23"/>
      <x:c r="HP163" s="23"/>
      <x:c r="HQ163" s="23"/>
      <x:c r="HR163" s="23"/>
      <x:c r="HS163" s="23"/>
      <x:c r="HT163" s="23"/>
      <x:c r="HU163" s="23"/>
      <x:c r="HV163" s="23"/>
      <x:c r="HW163" s="23"/>
      <x:c r="HX163" s="23"/>
      <x:c r="HY163" s="23"/>
      <x:c r="HZ163" s="23"/>
      <x:c r="IA163" s="23"/>
      <x:c r="IB163" s="23"/>
      <x:c r="IC163" s="23"/>
      <x:c r="ID163" s="23"/>
      <x:c r="IE163" s="23"/>
      <x:c r="IF163" s="23"/>
      <x:c r="IG163" s="23"/>
      <x:c r="IH163" s="23"/>
      <x:c r="II163" s="23"/>
      <x:c r="IJ163" s="23"/>
      <x:c r="IK163" s="23"/>
      <x:c r="IL163" s="23"/>
      <x:c r="IM163" s="23"/>
      <x:c r="IN163" s="23"/>
      <x:c r="IO163" s="23"/>
      <x:c r="IP163" s="23"/>
      <x:c r="IQ163" s="23"/>
      <x:c r="IR163" s="23"/>
      <x:c r="IS163" s="23"/>
      <x:c r="IT163" s="23"/>
      <x:c r="IU163" s="23"/>
      <x:c r="IV163" s="23"/>
      <x:c r="IW163" s="23"/>
      <x:c r="IX163" s="23"/>
      <x:c r="IY163" s="23"/>
      <x:c r="IZ163" s="23"/>
      <x:c r="JA163" s="23"/>
      <x:c r="JB163" s="23"/>
      <x:c r="JC163" s="23"/>
      <x:c r="JD163" s="23"/>
      <x:c r="JE163" s="23"/>
      <x:c r="JF163" s="23"/>
      <x:c r="JG163" s="23"/>
      <x:c r="JH163" s="23"/>
      <x:c r="JI163" s="23"/>
      <x:c r="JJ163" s="23"/>
      <x:c r="JK163" s="23"/>
      <x:c r="JL163" s="23"/>
      <x:c r="JM163" s="23"/>
      <x:c r="JN163" s="23"/>
      <x:c r="JO163" s="23"/>
      <x:c r="JP163" s="23"/>
      <x:c r="JQ163" s="23"/>
      <x:c r="JR163" s="23"/>
      <x:c r="JS163" s="23"/>
      <x:c r="JT163" s="23"/>
      <x:c r="JU163" s="23"/>
      <x:c r="JV163" s="23"/>
      <x:c r="JW163" s="23"/>
      <x:c r="JX163" s="23"/>
      <x:c r="JY163" s="23"/>
      <x:c r="JZ163" s="23"/>
      <x:c r="KA163" s="23"/>
      <x:c r="KB163" s="23"/>
      <x:c r="KC163" s="23"/>
      <x:c r="KD163" s="23"/>
      <x:c r="KE163" s="23"/>
      <x:c r="KF163" s="23"/>
      <x:c r="KG163" s="23"/>
      <x:c r="KH163" s="23"/>
      <x:c r="KI163" s="23"/>
      <x:c r="KJ163" s="23"/>
      <x:c r="KK163" s="23"/>
      <x:c r="KL163" s="23"/>
      <x:c r="KM163" s="23"/>
      <x:c r="KN163" s="23"/>
      <x:c r="KO163" s="23"/>
      <x:c r="KP163" s="23"/>
      <x:c r="KQ163" s="23"/>
      <x:c r="KR163" s="23"/>
      <x:c r="KS163" s="23"/>
      <x:c r="KT163" s="23"/>
      <x:c r="KU163" s="23"/>
      <x:c r="KV163" s="23"/>
      <x:c r="KW163" s="23"/>
      <x:c r="KX163" s="23"/>
      <x:c r="KY163" s="23"/>
      <x:c r="KZ163" s="23"/>
      <x:c r="LA163" s="23"/>
      <x:c r="LB163" s="23"/>
      <x:c r="LC163" s="23"/>
      <x:c r="LD163" s="23"/>
      <x:c r="LE163" s="23"/>
      <x:c r="LF163" s="23"/>
      <x:c r="LG163" s="23"/>
      <x:c r="LH163" s="23"/>
      <x:c r="LI163" s="23"/>
      <x:c r="LJ163" s="23"/>
      <x:c r="LK163" s="23"/>
      <x:c r="LL163" s="23"/>
      <x:c r="LM163" s="23"/>
      <x:c r="LN163" s="23"/>
      <x:c r="LO163" s="23"/>
      <x:c r="LP163" s="23"/>
      <x:c r="LQ163" s="23"/>
      <x:c r="LR163" s="23"/>
      <x:c r="LS163" s="23"/>
      <x:c r="LT163" s="23"/>
      <x:c r="LU163" s="23"/>
      <x:c r="LV163" s="23"/>
      <x:c r="LW163" s="23"/>
      <x:c r="LX163" s="23"/>
      <x:c r="LY163" s="23"/>
      <x:c r="LZ163" s="23"/>
      <x:c r="MA163" s="23"/>
      <x:c r="MB163" s="23"/>
      <x:c r="MC163" s="23"/>
      <x:c r="MD163" s="23"/>
      <x:c r="ME163" s="23"/>
      <x:c r="MF163" s="23"/>
      <x:c r="MG163" s="23"/>
      <x:c r="MH163" s="23"/>
      <x:c r="MI163" s="23"/>
      <x:c r="MJ163" s="23"/>
      <x:c r="MK163" s="23"/>
      <x:c r="ML163" s="23"/>
      <x:c r="MM163" s="23"/>
      <x:c r="MN163" s="23"/>
      <x:c r="MO163" s="23"/>
      <x:c r="MP163" s="23"/>
      <x:c r="MQ163" s="23"/>
      <x:c r="MR163" s="23"/>
      <x:c r="MS163" s="23"/>
      <x:c r="MT163" s="23"/>
      <x:c r="MU163" s="23"/>
      <x:c r="MV163" s="23"/>
      <x:c r="MW163" s="23"/>
      <x:c r="MX163" s="23"/>
      <x:c r="MY163" s="23"/>
      <x:c r="MZ163" s="23"/>
      <x:c r="NA163" s="23"/>
      <x:c r="NB163" s="23"/>
      <x:c r="NC163" s="23"/>
      <x:c r="ND163" s="23"/>
      <x:c r="NE163" s="23"/>
      <x:c r="NF163" s="23"/>
      <x:c r="NG163" s="23"/>
      <x:c r="NH163" s="23"/>
      <x:c r="NI163" s="23"/>
      <x:c r="NJ163" s="23"/>
      <x:c r="NK163" s="23"/>
      <x:c r="NL163" s="23"/>
      <x:c r="NM163" s="23"/>
      <x:c r="NN163" s="23"/>
      <x:c r="NO163" s="23"/>
      <x:c r="NP163" s="23"/>
      <x:c r="NQ163" s="23"/>
      <x:c r="NR163" s="23"/>
      <x:c r="NS163" s="23"/>
      <x:c r="NT163" s="23"/>
      <x:c r="NU163" s="23"/>
      <x:c r="NV163" s="23"/>
      <x:c r="NW163" s="23"/>
      <x:c r="NX163" s="23"/>
      <x:c r="NY163" s="23"/>
      <x:c r="NZ163" s="23"/>
      <x:c r="OA163" s="23"/>
      <x:c r="OB163" s="23"/>
      <x:c r="OC163" s="23"/>
      <x:c r="OD163" s="23"/>
      <x:c r="OE163" s="23"/>
      <x:c r="OF163" s="23"/>
      <x:c r="OG163" s="23"/>
      <x:c r="OH163" s="23"/>
      <x:c r="OI163" s="23"/>
      <x:c r="OJ163" s="23"/>
      <x:c r="OK163" s="23"/>
      <x:c r="OL163" s="23"/>
      <x:c r="OM163" s="23"/>
      <x:c r="ON163" s="23"/>
      <x:c r="OO163" s="23"/>
      <x:c r="OP163" s="23"/>
      <x:c r="OQ163" s="23"/>
      <x:c r="OR163" s="23"/>
      <x:c r="OS163" s="23"/>
      <x:c r="OT163" s="23"/>
      <x:c r="OU163" s="23"/>
      <x:c r="OV163" s="23"/>
      <x:c r="OW163" s="23"/>
      <x:c r="OX163" s="23"/>
      <x:c r="OY163" s="23"/>
      <x:c r="OZ163" s="23"/>
      <x:c r="PA163" s="23"/>
      <x:c r="PB163" s="23"/>
      <x:c r="PC163" s="23"/>
      <x:c r="PD163" s="23"/>
      <x:c r="PE163" s="23"/>
      <x:c r="PF163" s="23"/>
      <x:c r="PG163" s="23"/>
      <x:c r="PH163" s="23"/>
      <x:c r="PI163" s="23"/>
      <x:c r="PJ163" s="23"/>
      <x:c r="PK163" s="23"/>
      <x:c r="PL163" s="23"/>
      <x:c r="PM163" s="23"/>
      <x:c r="PN163" s="23"/>
      <x:c r="PO163" s="23"/>
      <x:c r="PP163" s="23"/>
      <x:c r="PQ163" s="23"/>
      <x:c r="PR163" s="23"/>
      <x:c r="PS163" s="23"/>
      <x:c r="PT163" s="23"/>
      <x:c r="PU163" s="23"/>
      <x:c r="PV163" s="23"/>
      <x:c r="PW163" s="23"/>
      <x:c r="PX163" s="23"/>
      <x:c r="PY163" s="23"/>
      <x:c r="PZ163" s="23"/>
      <x:c r="QA163" s="23"/>
      <x:c r="QB163" s="23"/>
      <x:c r="QC163" s="23"/>
      <x:c r="QD163" s="23"/>
      <x:c r="QE163" s="23"/>
      <x:c r="QF163" s="23"/>
      <x:c r="QG163" s="23"/>
      <x:c r="QH163" s="23"/>
      <x:c r="QI163" s="23"/>
    </x:row>
    <x:row r="164" spans="1:451" x14ac:dyDescent="0.25">
      <x:c r="A164" s="21"/>
      <x:c r="B164" s="17"/>
      <x:c r="C164" s="18"/>
      <x:c r="D164" s="18"/>
      <x:c r="E164" s="19"/>
      <x:c r="F164" s="22"/>
      <x:c r="G164" s="23"/>
      <x:c r="H164" s="23"/>
      <x:c r="I164" s="23"/>
      <x:c r="J164" s="23"/>
      <x:c r="K164" s="23"/>
      <x:c r="L164" s="23"/>
      <x:c r="M164" s="23"/>
      <x:c r="N164" s="23"/>
      <x:c r="O164" s="23"/>
      <x:c r="P164" s="23"/>
      <x:c r="Q164" s="23"/>
      <x:c r="R164" s="23"/>
      <x:c r="S164" s="23"/>
      <x:c r="T164" s="23"/>
      <x:c r="U164" s="23"/>
      <x:c r="V164" s="23"/>
      <x:c r="W164" s="23"/>
      <x:c r="X164" s="23"/>
      <x:c r="Y164" s="23"/>
      <x:c r="Z164" s="23"/>
      <x:c r="AA164" s="23"/>
      <x:c r="AB164" s="23"/>
      <x:c r="AC164" s="23"/>
      <x:c r="AD164" s="23"/>
      <x:c r="AE164" s="23"/>
      <x:c r="AF164" s="23"/>
      <x:c r="AG164" s="23"/>
      <x:c r="AH164" s="23"/>
      <x:c r="AI164" s="23"/>
      <x:c r="AJ164" s="23"/>
      <x:c r="AK164" s="23"/>
      <x:c r="AL164" s="23"/>
      <x:c r="AM164" s="23"/>
      <x:c r="AN164" s="23"/>
      <x:c r="AO164" s="23"/>
      <x:c r="AP164" s="23"/>
      <x:c r="AQ164" s="23"/>
      <x:c r="AR164" s="23"/>
      <x:c r="AS164" s="23"/>
      <x:c r="AT164" s="23"/>
      <x:c r="AU164" s="23"/>
      <x:c r="AV164" s="23"/>
      <x:c r="AW164" s="23"/>
      <x:c r="AX164" s="23"/>
      <x:c r="AY164" s="23"/>
      <x:c r="AZ164" s="23"/>
      <x:c r="BA164" s="23"/>
      <x:c r="BB164" s="23"/>
      <x:c r="BC164" s="23"/>
      <x:c r="BD164" s="23"/>
      <x:c r="BE164" s="23"/>
      <x:c r="BF164" s="23"/>
      <x:c r="BG164" s="23"/>
      <x:c r="BH164" s="23"/>
      <x:c r="BI164" s="23"/>
      <x:c r="BJ164" s="23"/>
      <x:c r="BK164" s="23"/>
      <x:c r="BL164" s="23"/>
      <x:c r="BM164" s="23"/>
      <x:c r="BN164" s="23"/>
      <x:c r="BO164" s="23"/>
      <x:c r="BP164" s="23"/>
      <x:c r="BQ164" s="23"/>
      <x:c r="BR164" s="23"/>
      <x:c r="BS164" s="23"/>
      <x:c r="BT164" s="23"/>
      <x:c r="BU164" s="23"/>
      <x:c r="BV164" s="23"/>
      <x:c r="BW164" s="23"/>
      <x:c r="BX164" s="23"/>
      <x:c r="BY164" s="23"/>
      <x:c r="BZ164" s="23"/>
      <x:c r="CA164" s="23"/>
      <x:c r="CB164" s="23"/>
      <x:c r="CC164" s="23"/>
      <x:c r="CD164" s="23"/>
      <x:c r="CE164" s="23"/>
      <x:c r="CF164" s="23"/>
      <x:c r="CG164" s="23"/>
      <x:c r="CH164" s="23"/>
      <x:c r="CI164" s="23"/>
      <x:c r="CJ164" s="23"/>
      <x:c r="CK164" s="23"/>
      <x:c r="CL164" s="23"/>
      <x:c r="CM164" s="23"/>
      <x:c r="CN164" s="23"/>
      <x:c r="CO164" s="23"/>
      <x:c r="CP164" s="23"/>
      <x:c r="CQ164" s="23"/>
      <x:c r="CR164" s="23"/>
      <x:c r="CS164" s="23"/>
      <x:c r="CT164" s="23"/>
      <x:c r="CU164" s="23"/>
      <x:c r="CV164" s="23"/>
      <x:c r="CW164" s="23"/>
      <x:c r="CX164" s="23"/>
      <x:c r="CY164" s="23"/>
      <x:c r="CZ164" s="23"/>
      <x:c r="DA164" s="23"/>
      <x:c r="DB164" s="23"/>
      <x:c r="DC164" s="23"/>
      <x:c r="DD164" s="23"/>
      <x:c r="DE164" s="23"/>
      <x:c r="DF164" s="23"/>
      <x:c r="DG164" s="23"/>
      <x:c r="DH164" s="23"/>
      <x:c r="DI164" s="23"/>
      <x:c r="DJ164" s="23"/>
      <x:c r="DK164" s="23"/>
      <x:c r="DL164" s="23"/>
      <x:c r="DM164" s="23"/>
      <x:c r="DN164" s="23"/>
      <x:c r="DO164" s="23"/>
      <x:c r="DP164" s="23"/>
      <x:c r="DQ164" s="23"/>
      <x:c r="DR164" s="23"/>
      <x:c r="DS164" s="23"/>
      <x:c r="DT164" s="23"/>
      <x:c r="DU164" s="23"/>
      <x:c r="DV164" s="23"/>
      <x:c r="DW164" s="23"/>
      <x:c r="DX164" s="23"/>
      <x:c r="DY164" s="23"/>
      <x:c r="DZ164" s="23"/>
      <x:c r="EA164" s="23"/>
      <x:c r="EB164" s="23"/>
      <x:c r="EC164" s="23"/>
      <x:c r="ED164" s="23"/>
      <x:c r="EE164" s="23"/>
      <x:c r="EF164" s="23"/>
      <x:c r="EG164" s="23"/>
      <x:c r="EH164" s="23"/>
      <x:c r="EI164" s="23"/>
      <x:c r="EJ164" s="23"/>
      <x:c r="EK164" s="23"/>
      <x:c r="EL164" s="23"/>
      <x:c r="EM164" s="23"/>
      <x:c r="EN164" s="23"/>
      <x:c r="EO164" s="23"/>
      <x:c r="EP164" s="23"/>
      <x:c r="EQ164" s="23"/>
      <x:c r="ER164" s="23"/>
      <x:c r="ES164" s="23"/>
      <x:c r="ET164" s="23"/>
      <x:c r="EU164" s="23"/>
      <x:c r="EV164" s="23"/>
      <x:c r="EW164" s="23"/>
      <x:c r="EX164" s="23"/>
      <x:c r="EY164" s="23"/>
      <x:c r="EZ164" s="23"/>
      <x:c r="FA164" s="23"/>
      <x:c r="FB164" s="23"/>
      <x:c r="FC164" s="23"/>
      <x:c r="FD164" s="23"/>
      <x:c r="FE164" s="23"/>
      <x:c r="FF164" s="23"/>
      <x:c r="FG164" s="23"/>
      <x:c r="FH164" s="23"/>
      <x:c r="FI164" s="23"/>
      <x:c r="FJ164" s="23"/>
      <x:c r="FK164" s="23"/>
      <x:c r="FL164" s="23"/>
      <x:c r="FM164" s="23"/>
      <x:c r="FN164" s="23"/>
      <x:c r="FO164" s="23"/>
      <x:c r="FP164" s="23"/>
      <x:c r="FQ164" s="23"/>
      <x:c r="FR164" s="23"/>
      <x:c r="FS164" s="23"/>
      <x:c r="FT164" s="23"/>
      <x:c r="FU164" s="23"/>
      <x:c r="FV164" s="23"/>
      <x:c r="FW164" s="23"/>
      <x:c r="FX164" s="23"/>
      <x:c r="FY164" s="23"/>
      <x:c r="FZ164" s="23"/>
      <x:c r="GA164" s="23"/>
      <x:c r="GB164" s="23"/>
      <x:c r="GC164" s="23"/>
      <x:c r="GD164" s="23"/>
      <x:c r="GE164" s="23"/>
      <x:c r="GF164" s="23"/>
      <x:c r="GG164" s="23"/>
      <x:c r="GH164" s="23"/>
      <x:c r="GI164" s="23"/>
      <x:c r="GJ164" s="23"/>
      <x:c r="GK164" s="23"/>
      <x:c r="GL164" s="23"/>
      <x:c r="GM164" s="23"/>
      <x:c r="GN164" s="23"/>
      <x:c r="GO164" s="23"/>
      <x:c r="GP164" s="23"/>
      <x:c r="GQ164" s="23"/>
      <x:c r="GR164" s="23"/>
      <x:c r="GS164" s="23"/>
      <x:c r="GT164" s="23"/>
      <x:c r="GU164" s="23"/>
      <x:c r="GV164" s="23"/>
      <x:c r="GW164" s="23"/>
      <x:c r="GX164" s="23"/>
      <x:c r="GY164" s="23"/>
      <x:c r="GZ164" s="23"/>
      <x:c r="HA164" s="23"/>
      <x:c r="HB164" s="23"/>
      <x:c r="HC164" s="23"/>
      <x:c r="HD164" s="23"/>
      <x:c r="HE164" s="23"/>
      <x:c r="HF164" s="23"/>
      <x:c r="HG164" s="23"/>
      <x:c r="HH164" s="23"/>
      <x:c r="HI164" s="23"/>
      <x:c r="HJ164" s="23"/>
      <x:c r="HK164" s="23"/>
      <x:c r="HL164" s="23"/>
      <x:c r="HM164" s="23"/>
      <x:c r="HN164" s="23"/>
      <x:c r="HO164" s="23"/>
      <x:c r="HP164" s="23"/>
      <x:c r="HQ164" s="23"/>
      <x:c r="HR164" s="23"/>
      <x:c r="HS164" s="23"/>
      <x:c r="HT164" s="23"/>
      <x:c r="HU164" s="23"/>
      <x:c r="HV164" s="23"/>
      <x:c r="HW164" s="23"/>
      <x:c r="HX164" s="23"/>
      <x:c r="HY164" s="23"/>
      <x:c r="HZ164" s="23"/>
      <x:c r="IA164" s="23"/>
      <x:c r="IB164" s="23"/>
      <x:c r="IC164" s="23"/>
      <x:c r="ID164" s="23"/>
      <x:c r="IE164" s="23"/>
      <x:c r="IF164" s="23"/>
      <x:c r="IG164" s="23"/>
      <x:c r="IH164" s="23"/>
      <x:c r="II164" s="23"/>
      <x:c r="IJ164" s="23"/>
      <x:c r="IK164" s="23"/>
      <x:c r="IL164" s="23"/>
      <x:c r="IM164" s="23"/>
      <x:c r="IN164" s="23"/>
      <x:c r="IO164" s="23"/>
      <x:c r="IP164" s="23"/>
      <x:c r="IQ164" s="23"/>
      <x:c r="IR164" s="23"/>
      <x:c r="IS164" s="23"/>
      <x:c r="IT164" s="23"/>
      <x:c r="IU164" s="23"/>
      <x:c r="IV164" s="23"/>
      <x:c r="IW164" s="23"/>
      <x:c r="IX164" s="23"/>
      <x:c r="IY164" s="23"/>
      <x:c r="IZ164" s="23"/>
      <x:c r="JA164" s="23"/>
      <x:c r="JB164" s="23"/>
      <x:c r="JC164" s="23"/>
      <x:c r="JD164" s="23"/>
      <x:c r="JE164" s="23"/>
      <x:c r="JF164" s="23"/>
      <x:c r="JG164" s="23"/>
      <x:c r="JH164" s="23"/>
      <x:c r="JI164" s="23"/>
      <x:c r="JJ164" s="23"/>
      <x:c r="JK164" s="23"/>
      <x:c r="JL164" s="23"/>
      <x:c r="JM164" s="23"/>
      <x:c r="JN164" s="23"/>
      <x:c r="JO164" s="23"/>
      <x:c r="JP164" s="23"/>
      <x:c r="JQ164" s="23"/>
      <x:c r="JR164" s="23"/>
      <x:c r="JS164" s="23"/>
      <x:c r="JT164" s="23"/>
      <x:c r="JU164" s="23"/>
      <x:c r="JV164" s="23"/>
      <x:c r="JW164" s="23"/>
      <x:c r="JX164" s="23"/>
      <x:c r="JY164" s="23"/>
      <x:c r="JZ164" s="23"/>
      <x:c r="KA164" s="23"/>
      <x:c r="KB164" s="23"/>
      <x:c r="KC164" s="23"/>
      <x:c r="KD164" s="23"/>
      <x:c r="KE164" s="23"/>
      <x:c r="KF164" s="23"/>
      <x:c r="KG164" s="23"/>
      <x:c r="KH164" s="23"/>
      <x:c r="KI164" s="23"/>
      <x:c r="KJ164" s="23"/>
      <x:c r="KK164" s="23"/>
      <x:c r="KL164" s="23"/>
      <x:c r="KM164" s="23"/>
      <x:c r="KN164" s="23"/>
      <x:c r="KO164" s="23"/>
      <x:c r="KP164" s="23"/>
      <x:c r="KQ164" s="23"/>
      <x:c r="KR164" s="23"/>
      <x:c r="KS164" s="23"/>
      <x:c r="KT164" s="23"/>
      <x:c r="KU164" s="23"/>
      <x:c r="KV164" s="23"/>
      <x:c r="KW164" s="23"/>
      <x:c r="KX164" s="23"/>
      <x:c r="KY164" s="23"/>
      <x:c r="KZ164" s="23"/>
      <x:c r="LA164" s="23"/>
      <x:c r="LB164" s="23"/>
      <x:c r="LC164" s="23"/>
      <x:c r="LD164" s="23"/>
      <x:c r="LE164" s="23"/>
      <x:c r="LF164" s="23"/>
      <x:c r="LG164" s="23"/>
      <x:c r="LH164" s="23"/>
      <x:c r="LI164" s="23"/>
      <x:c r="LJ164" s="23"/>
      <x:c r="LK164" s="23"/>
      <x:c r="LL164" s="23"/>
      <x:c r="LM164" s="23"/>
      <x:c r="LN164" s="23"/>
      <x:c r="LO164" s="23"/>
      <x:c r="LP164" s="23"/>
      <x:c r="LQ164" s="23"/>
      <x:c r="LR164" s="23"/>
      <x:c r="LS164" s="23"/>
      <x:c r="LT164" s="23"/>
      <x:c r="LU164" s="23"/>
      <x:c r="LV164" s="23"/>
      <x:c r="LW164" s="23"/>
      <x:c r="LX164" s="23"/>
      <x:c r="LY164" s="23"/>
      <x:c r="LZ164" s="23"/>
      <x:c r="MA164" s="23"/>
      <x:c r="MB164" s="23"/>
      <x:c r="MC164" s="23"/>
      <x:c r="MD164" s="23"/>
      <x:c r="ME164" s="23"/>
      <x:c r="MF164" s="23"/>
      <x:c r="MG164" s="23"/>
      <x:c r="MH164" s="23"/>
      <x:c r="MI164" s="23"/>
      <x:c r="MJ164" s="23"/>
      <x:c r="MK164" s="23"/>
      <x:c r="ML164" s="23"/>
      <x:c r="MM164" s="23"/>
      <x:c r="MN164" s="23"/>
      <x:c r="MO164" s="23"/>
      <x:c r="MP164" s="23"/>
      <x:c r="MQ164" s="23"/>
      <x:c r="MR164" s="23"/>
      <x:c r="MS164" s="23"/>
      <x:c r="MT164" s="23"/>
      <x:c r="MU164" s="23"/>
      <x:c r="MV164" s="23"/>
      <x:c r="MW164" s="23"/>
      <x:c r="MX164" s="23"/>
      <x:c r="MY164" s="23"/>
      <x:c r="MZ164" s="23"/>
      <x:c r="NA164" s="23"/>
      <x:c r="NB164" s="23"/>
      <x:c r="NC164" s="23"/>
      <x:c r="ND164" s="23"/>
      <x:c r="NE164" s="23"/>
      <x:c r="NF164" s="23"/>
      <x:c r="NG164" s="23"/>
      <x:c r="NH164" s="23"/>
      <x:c r="NI164" s="23"/>
      <x:c r="NJ164" s="23"/>
      <x:c r="NK164" s="23"/>
      <x:c r="NL164" s="23"/>
      <x:c r="NM164" s="23"/>
      <x:c r="NN164" s="23"/>
      <x:c r="NO164" s="23"/>
      <x:c r="NP164" s="23"/>
      <x:c r="NQ164" s="23"/>
      <x:c r="NR164" s="23"/>
      <x:c r="NS164" s="23"/>
      <x:c r="NT164" s="23"/>
      <x:c r="NU164" s="23"/>
      <x:c r="NV164" s="23"/>
      <x:c r="NW164" s="23"/>
      <x:c r="NX164" s="23"/>
      <x:c r="NY164" s="23"/>
      <x:c r="NZ164" s="23"/>
      <x:c r="OA164" s="23"/>
      <x:c r="OB164" s="23"/>
      <x:c r="OC164" s="23"/>
      <x:c r="OD164" s="23"/>
      <x:c r="OE164" s="23"/>
      <x:c r="OF164" s="23"/>
      <x:c r="OG164" s="23"/>
      <x:c r="OH164" s="23"/>
      <x:c r="OI164" s="23"/>
      <x:c r="OJ164" s="23"/>
      <x:c r="OK164" s="23"/>
      <x:c r="OL164" s="23"/>
      <x:c r="OM164" s="23"/>
      <x:c r="ON164" s="23"/>
      <x:c r="OO164" s="23"/>
      <x:c r="OP164" s="23"/>
      <x:c r="OQ164" s="23"/>
      <x:c r="OR164" s="23"/>
      <x:c r="OS164" s="23"/>
      <x:c r="OT164" s="23"/>
      <x:c r="OU164" s="23"/>
      <x:c r="OV164" s="23"/>
      <x:c r="OW164" s="23"/>
      <x:c r="OX164" s="23"/>
      <x:c r="OY164" s="23"/>
      <x:c r="OZ164" s="23"/>
      <x:c r="PA164" s="23"/>
      <x:c r="PB164" s="23"/>
      <x:c r="PC164" s="23"/>
      <x:c r="PD164" s="23"/>
      <x:c r="PE164" s="23"/>
      <x:c r="PF164" s="23"/>
      <x:c r="PG164" s="23"/>
      <x:c r="PH164" s="23"/>
      <x:c r="PI164" s="23"/>
      <x:c r="PJ164" s="23"/>
      <x:c r="PK164" s="23"/>
      <x:c r="PL164" s="23"/>
      <x:c r="PM164" s="23"/>
      <x:c r="PN164" s="23"/>
      <x:c r="PO164" s="23"/>
      <x:c r="PP164" s="23"/>
      <x:c r="PQ164" s="23"/>
      <x:c r="PR164" s="23"/>
      <x:c r="PS164" s="23"/>
      <x:c r="PT164" s="23"/>
      <x:c r="PU164" s="23"/>
      <x:c r="PV164" s="23"/>
      <x:c r="PW164" s="23"/>
      <x:c r="PX164" s="23"/>
      <x:c r="PY164" s="23"/>
      <x:c r="PZ164" s="23"/>
      <x:c r="QA164" s="23"/>
      <x:c r="QB164" s="23"/>
      <x:c r="QC164" s="23"/>
      <x:c r="QD164" s="23"/>
      <x:c r="QE164" s="23"/>
      <x:c r="QF164" s="23"/>
      <x:c r="QG164" s="23"/>
      <x:c r="QH164" s="23"/>
      <x:c r="QI164" s="23"/>
    </x:row>
    <x:row r="165" spans="1:451" x14ac:dyDescent="0.25">
      <x:c r="A165" s="21"/>
      <x:c r="B165" s="17"/>
      <x:c r="C165" s="18"/>
      <x:c r="D165" s="18"/>
      <x:c r="E165" s="19"/>
      <x:c r="F165" s="22"/>
      <x:c r="G165" s="23"/>
      <x:c r="H165" s="23"/>
      <x:c r="I165" s="23"/>
      <x:c r="J165" s="23"/>
      <x:c r="K165" s="23"/>
      <x:c r="L165" s="23"/>
      <x:c r="M165" s="23"/>
      <x:c r="N165" s="23"/>
      <x:c r="O165" s="23"/>
      <x:c r="P165" s="23"/>
      <x:c r="Q165" s="23"/>
      <x:c r="R165" s="23"/>
      <x:c r="S165" s="23"/>
      <x:c r="T165" s="23"/>
      <x:c r="U165" s="23"/>
      <x:c r="V165" s="23"/>
      <x:c r="W165" s="23"/>
      <x:c r="X165" s="23"/>
      <x:c r="Y165" s="23"/>
      <x:c r="Z165" s="23"/>
      <x:c r="AA165" s="23"/>
      <x:c r="AB165" s="23"/>
      <x:c r="AC165" s="23"/>
      <x:c r="AD165" s="23"/>
      <x:c r="AE165" s="23"/>
      <x:c r="AF165" s="23"/>
      <x:c r="AG165" s="23"/>
      <x:c r="AH165" s="23"/>
      <x:c r="AI165" s="23"/>
      <x:c r="AJ165" s="23"/>
      <x:c r="AK165" s="23"/>
      <x:c r="AL165" s="23"/>
      <x:c r="AM165" s="23"/>
      <x:c r="AN165" s="23"/>
      <x:c r="AO165" s="23"/>
      <x:c r="AP165" s="23"/>
      <x:c r="AQ165" s="23"/>
      <x:c r="AR165" s="23"/>
      <x:c r="AS165" s="23"/>
      <x:c r="AT165" s="23"/>
      <x:c r="AU165" s="23"/>
      <x:c r="AV165" s="23"/>
      <x:c r="AW165" s="23"/>
      <x:c r="AX165" s="23"/>
      <x:c r="AY165" s="23"/>
      <x:c r="AZ165" s="23"/>
      <x:c r="BA165" s="23"/>
      <x:c r="BB165" s="23"/>
      <x:c r="BC165" s="23"/>
      <x:c r="BD165" s="23"/>
      <x:c r="BE165" s="23"/>
      <x:c r="BF165" s="23"/>
      <x:c r="BG165" s="23"/>
      <x:c r="BH165" s="23"/>
      <x:c r="BI165" s="23"/>
      <x:c r="BJ165" s="23"/>
      <x:c r="BK165" s="23"/>
      <x:c r="BL165" s="23"/>
      <x:c r="BM165" s="23"/>
      <x:c r="BN165" s="23"/>
      <x:c r="BO165" s="23"/>
      <x:c r="BP165" s="23"/>
      <x:c r="BQ165" s="23"/>
      <x:c r="BR165" s="23"/>
      <x:c r="BS165" s="23"/>
      <x:c r="BT165" s="23"/>
      <x:c r="BU165" s="23"/>
      <x:c r="BV165" s="23"/>
      <x:c r="BW165" s="23"/>
      <x:c r="BX165" s="23"/>
      <x:c r="BY165" s="23"/>
      <x:c r="BZ165" s="23"/>
      <x:c r="CA165" s="23"/>
      <x:c r="CB165" s="23"/>
      <x:c r="CC165" s="23"/>
      <x:c r="CD165" s="23"/>
      <x:c r="CE165" s="23"/>
      <x:c r="CF165" s="23"/>
      <x:c r="CG165" s="23"/>
      <x:c r="CH165" s="23"/>
      <x:c r="CI165" s="23"/>
      <x:c r="CJ165" s="23"/>
      <x:c r="CK165" s="23"/>
      <x:c r="CL165" s="23"/>
      <x:c r="CM165" s="23"/>
      <x:c r="CN165" s="23"/>
      <x:c r="CO165" s="23"/>
      <x:c r="CP165" s="23"/>
      <x:c r="CQ165" s="23"/>
      <x:c r="CR165" s="23"/>
      <x:c r="CS165" s="23"/>
      <x:c r="CT165" s="23"/>
      <x:c r="CU165" s="23"/>
      <x:c r="CV165" s="23"/>
      <x:c r="CW165" s="23"/>
      <x:c r="CX165" s="23"/>
      <x:c r="CY165" s="23"/>
      <x:c r="CZ165" s="23"/>
      <x:c r="DA165" s="23"/>
      <x:c r="DB165" s="23"/>
      <x:c r="DC165" s="23"/>
      <x:c r="DD165" s="23"/>
      <x:c r="DE165" s="23"/>
      <x:c r="DF165" s="23"/>
      <x:c r="DG165" s="23"/>
      <x:c r="DH165" s="23"/>
      <x:c r="DI165" s="23"/>
      <x:c r="DJ165" s="23"/>
      <x:c r="DK165" s="23"/>
      <x:c r="DL165" s="23"/>
      <x:c r="DM165" s="23"/>
      <x:c r="DN165" s="23"/>
      <x:c r="DO165" s="23"/>
      <x:c r="DP165" s="23"/>
      <x:c r="DQ165" s="23"/>
      <x:c r="DR165" s="23"/>
      <x:c r="DS165" s="23"/>
      <x:c r="DT165" s="23"/>
      <x:c r="DU165" s="23"/>
      <x:c r="DV165" s="23"/>
      <x:c r="DW165" s="23"/>
      <x:c r="DX165" s="23"/>
      <x:c r="DY165" s="23"/>
      <x:c r="DZ165" s="23"/>
      <x:c r="EA165" s="23"/>
      <x:c r="EB165" s="23"/>
      <x:c r="EC165" s="23"/>
      <x:c r="ED165" s="23"/>
      <x:c r="EE165" s="23"/>
      <x:c r="EF165" s="23"/>
      <x:c r="EG165" s="23"/>
      <x:c r="EH165" s="23"/>
      <x:c r="EI165" s="23"/>
      <x:c r="EJ165" s="23"/>
      <x:c r="EK165" s="23"/>
      <x:c r="EL165" s="23"/>
      <x:c r="EM165" s="23"/>
      <x:c r="EN165" s="23"/>
      <x:c r="EO165" s="23"/>
      <x:c r="EP165" s="23"/>
      <x:c r="EQ165" s="23"/>
      <x:c r="ER165" s="23"/>
      <x:c r="ES165" s="23"/>
      <x:c r="ET165" s="23"/>
      <x:c r="EU165" s="23"/>
      <x:c r="EV165" s="23"/>
      <x:c r="EW165" s="23"/>
      <x:c r="EX165" s="23"/>
      <x:c r="EY165" s="23"/>
      <x:c r="EZ165" s="23"/>
      <x:c r="FA165" s="23"/>
      <x:c r="FB165" s="23"/>
      <x:c r="FC165" s="23"/>
      <x:c r="FD165" s="23"/>
      <x:c r="FE165" s="23"/>
      <x:c r="FF165" s="23"/>
      <x:c r="FG165" s="23"/>
      <x:c r="FH165" s="23"/>
      <x:c r="FI165" s="23"/>
      <x:c r="FJ165" s="23"/>
      <x:c r="FK165" s="23"/>
      <x:c r="FL165" s="23"/>
      <x:c r="FM165" s="23"/>
      <x:c r="FN165" s="23"/>
      <x:c r="FO165" s="23"/>
      <x:c r="FP165" s="23"/>
      <x:c r="FQ165" s="23"/>
      <x:c r="FR165" s="23"/>
      <x:c r="FS165" s="23"/>
      <x:c r="FT165" s="23"/>
      <x:c r="FU165" s="23"/>
      <x:c r="FV165" s="23"/>
      <x:c r="FW165" s="23"/>
      <x:c r="FX165" s="23"/>
      <x:c r="FY165" s="23"/>
      <x:c r="FZ165" s="23"/>
      <x:c r="GA165" s="23"/>
      <x:c r="GB165" s="23"/>
      <x:c r="GC165" s="23"/>
      <x:c r="GD165" s="23"/>
      <x:c r="GE165" s="23"/>
      <x:c r="GF165" s="23"/>
      <x:c r="GG165" s="23"/>
      <x:c r="GH165" s="23"/>
      <x:c r="GI165" s="23"/>
      <x:c r="GJ165" s="23"/>
      <x:c r="GK165" s="23"/>
      <x:c r="GL165" s="23"/>
      <x:c r="GM165" s="23"/>
      <x:c r="GN165" s="23"/>
      <x:c r="GO165" s="23"/>
      <x:c r="GP165" s="23"/>
      <x:c r="GQ165" s="23"/>
      <x:c r="GR165" s="23"/>
      <x:c r="GS165" s="23"/>
      <x:c r="GT165" s="23"/>
      <x:c r="GU165" s="23"/>
      <x:c r="GV165" s="23"/>
      <x:c r="GW165" s="23"/>
      <x:c r="GX165" s="23"/>
      <x:c r="GY165" s="23"/>
      <x:c r="GZ165" s="23"/>
      <x:c r="HA165" s="23"/>
      <x:c r="HB165" s="23"/>
      <x:c r="HC165" s="23"/>
      <x:c r="HD165" s="23"/>
      <x:c r="HE165" s="23"/>
      <x:c r="HF165" s="23"/>
      <x:c r="HG165" s="23"/>
      <x:c r="HH165" s="23"/>
      <x:c r="HI165" s="23"/>
      <x:c r="HJ165" s="23"/>
      <x:c r="HK165" s="23"/>
      <x:c r="HL165" s="23"/>
      <x:c r="HM165" s="23"/>
      <x:c r="HN165" s="23"/>
      <x:c r="HO165" s="23"/>
      <x:c r="HP165" s="23"/>
      <x:c r="HQ165" s="23"/>
      <x:c r="HR165" s="23"/>
      <x:c r="HS165" s="23"/>
      <x:c r="HT165" s="23"/>
      <x:c r="HU165" s="23"/>
      <x:c r="HV165" s="23"/>
      <x:c r="HW165" s="23"/>
      <x:c r="HX165" s="23"/>
      <x:c r="HY165" s="23"/>
      <x:c r="HZ165" s="23"/>
      <x:c r="IA165" s="23"/>
      <x:c r="IB165" s="23"/>
      <x:c r="IC165" s="23"/>
      <x:c r="ID165" s="23"/>
      <x:c r="IE165" s="23"/>
      <x:c r="IF165" s="23"/>
      <x:c r="IG165" s="23"/>
      <x:c r="IH165" s="23"/>
      <x:c r="II165" s="23"/>
      <x:c r="IJ165" s="23"/>
      <x:c r="IK165" s="23"/>
      <x:c r="IL165" s="23"/>
      <x:c r="IM165" s="23"/>
      <x:c r="IN165" s="23"/>
      <x:c r="IO165" s="23"/>
      <x:c r="IP165" s="23"/>
      <x:c r="IQ165" s="23"/>
      <x:c r="IR165" s="23"/>
      <x:c r="IS165" s="23"/>
      <x:c r="IT165" s="23"/>
      <x:c r="IU165" s="23"/>
      <x:c r="IV165" s="23"/>
      <x:c r="IW165" s="23"/>
      <x:c r="IX165" s="23"/>
      <x:c r="IY165" s="23"/>
      <x:c r="IZ165" s="23"/>
      <x:c r="JA165" s="23"/>
      <x:c r="JB165" s="23"/>
      <x:c r="JC165" s="23"/>
      <x:c r="JD165" s="23"/>
      <x:c r="JE165" s="23"/>
      <x:c r="JF165" s="23"/>
      <x:c r="JG165" s="23"/>
      <x:c r="JH165" s="23"/>
      <x:c r="JI165" s="23"/>
      <x:c r="JJ165" s="23"/>
      <x:c r="JK165" s="23"/>
      <x:c r="JL165" s="23"/>
      <x:c r="JM165" s="23"/>
      <x:c r="JN165" s="23"/>
      <x:c r="JO165" s="23"/>
      <x:c r="JP165" s="23"/>
      <x:c r="JQ165" s="23"/>
      <x:c r="JR165" s="23"/>
      <x:c r="JS165" s="23"/>
      <x:c r="JT165" s="23"/>
      <x:c r="JU165" s="23"/>
      <x:c r="JV165" s="23"/>
      <x:c r="JW165" s="23"/>
      <x:c r="JX165" s="23"/>
      <x:c r="JY165" s="23"/>
      <x:c r="JZ165" s="23"/>
      <x:c r="KA165" s="23"/>
      <x:c r="KB165" s="23"/>
      <x:c r="KC165" s="23"/>
      <x:c r="KD165" s="23"/>
      <x:c r="KE165" s="23"/>
      <x:c r="KF165" s="23"/>
      <x:c r="KG165" s="23"/>
      <x:c r="KH165" s="23"/>
      <x:c r="KI165" s="23"/>
      <x:c r="KJ165" s="23"/>
      <x:c r="KK165" s="23"/>
      <x:c r="KL165" s="23"/>
      <x:c r="KM165" s="23"/>
      <x:c r="KN165" s="23"/>
      <x:c r="KO165" s="23"/>
      <x:c r="KP165" s="23"/>
      <x:c r="KQ165" s="23"/>
      <x:c r="KR165" s="23"/>
      <x:c r="KS165" s="23"/>
      <x:c r="KT165" s="23"/>
      <x:c r="KU165" s="23"/>
      <x:c r="KV165" s="23"/>
      <x:c r="KW165" s="23"/>
      <x:c r="KX165" s="23"/>
      <x:c r="KY165" s="23"/>
      <x:c r="KZ165" s="23"/>
      <x:c r="LA165" s="23"/>
      <x:c r="LB165" s="23"/>
      <x:c r="LC165" s="23"/>
      <x:c r="LD165" s="23"/>
      <x:c r="LE165" s="23"/>
      <x:c r="LF165" s="23"/>
      <x:c r="LG165" s="23"/>
      <x:c r="LH165" s="23"/>
      <x:c r="LI165" s="23"/>
      <x:c r="LJ165" s="23"/>
      <x:c r="LK165" s="23"/>
      <x:c r="LL165" s="23"/>
      <x:c r="LM165" s="23"/>
      <x:c r="LN165" s="23"/>
      <x:c r="LO165" s="23"/>
      <x:c r="LP165" s="23"/>
      <x:c r="LQ165" s="23"/>
      <x:c r="LR165" s="23"/>
      <x:c r="LS165" s="23"/>
      <x:c r="LT165" s="23"/>
      <x:c r="LU165" s="23"/>
      <x:c r="LV165" s="23"/>
      <x:c r="LW165" s="23"/>
      <x:c r="LX165" s="23"/>
      <x:c r="LY165" s="23"/>
      <x:c r="LZ165" s="23"/>
      <x:c r="MA165" s="23"/>
      <x:c r="MB165" s="23"/>
      <x:c r="MC165" s="23"/>
      <x:c r="MD165" s="23"/>
      <x:c r="ME165" s="23"/>
      <x:c r="MF165" s="23"/>
      <x:c r="MG165" s="23"/>
      <x:c r="MH165" s="23"/>
      <x:c r="MI165" s="23"/>
      <x:c r="MJ165" s="23"/>
      <x:c r="MK165" s="23"/>
      <x:c r="ML165" s="23"/>
      <x:c r="MM165" s="23"/>
      <x:c r="MN165" s="23"/>
      <x:c r="MO165" s="23"/>
      <x:c r="MP165" s="23"/>
      <x:c r="MQ165" s="23"/>
      <x:c r="MR165" s="23"/>
      <x:c r="MS165" s="23"/>
      <x:c r="MT165" s="23"/>
      <x:c r="MU165" s="23"/>
      <x:c r="MV165" s="23"/>
      <x:c r="MW165" s="23"/>
      <x:c r="MX165" s="23"/>
      <x:c r="MY165" s="23"/>
      <x:c r="MZ165" s="23"/>
      <x:c r="NA165" s="23"/>
      <x:c r="NB165" s="23"/>
      <x:c r="NC165" s="23"/>
      <x:c r="ND165" s="23"/>
      <x:c r="NE165" s="23"/>
      <x:c r="NF165" s="23"/>
      <x:c r="NG165" s="23"/>
      <x:c r="NH165" s="23"/>
      <x:c r="NI165" s="23"/>
      <x:c r="NJ165" s="23"/>
      <x:c r="NK165" s="23"/>
      <x:c r="NL165" s="23"/>
      <x:c r="NM165" s="23"/>
      <x:c r="NN165" s="23"/>
      <x:c r="NO165" s="23"/>
      <x:c r="NP165" s="23"/>
      <x:c r="NQ165" s="23"/>
      <x:c r="NR165" s="23"/>
      <x:c r="NS165" s="23"/>
      <x:c r="NT165" s="23"/>
      <x:c r="NU165" s="23"/>
      <x:c r="NV165" s="23"/>
      <x:c r="NW165" s="23"/>
      <x:c r="NX165" s="23"/>
      <x:c r="NY165" s="23"/>
      <x:c r="NZ165" s="23"/>
      <x:c r="OA165" s="23"/>
      <x:c r="OB165" s="23"/>
      <x:c r="OC165" s="23"/>
      <x:c r="OD165" s="23"/>
      <x:c r="OE165" s="23"/>
      <x:c r="OF165" s="23"/>
      <x:c r="OG165" s="23"/>
      <x:c r="OH165" s="23"/>
      <x:c r="OI165" s="23"/>
      <x:c r="OJ165" s="23"/>
      <x:c r="OK165" s="23"/>
      <x:c r="OL165" s="23"/>
      <x:c r="OM165" s="23"/>
      <x:c r="ON165" s="23"/>
      <x:c r="OO165" s="23"/>
      <x:c r="OP165" s="23"/>
      <x:c r="OQ165" s="23"/>
      <x:c r="OR165" s="23"/>
      <x:c r="OS165" s="23"/>
      <x:c r="OT165" s="23"/>
      <x:c r="OU165" s="23"/>
      <x:c r="OV165" s="23"/>
      <x:c r="OW165" s="23"/>
      <x:c r="OX165" s="23"/>
      <x:c r="OY165" s="23"/>
      <x:c r="OZ165" s="23"/>
      <x:c r="PA165" s="23"/>
      <x:c r="PB165" s="23"/>
      <x:c r="PC165" s="23"/>
      <x:c r="PD165" s="23"/>
      <x:c r="PE165" s="23"/>
      <x:c r="PF165" s="23"/>
      <x:c r="PG165" s="23"/>
      <x:c r="PH165" s="23"/>
      <x:c r="PI165" s="23"/>
      <x:c r="PJ165" s="23"/>
      <x:c r="PK165" s="23"/>
      <x:c r="PL165" s="23"/>
      <x:c r="PM165" s="23"/>
      <x:c r="PN165" s="23"/>
      <x:c r="PO165" s="23"/>
      <x:c r="PP165" s="23"/>
      <x:c r="PQ165" s="23"/>
      <x:c r="PR165" s="23"/>
      <x:c r="PS165" s="23"/>
      <x:c r="PT165" s="23"/>
      <x:c r="PU165" s="23"/>
      <x:c r="PV165" s="23"/>
      <x:c r="PW165" s="23"/>
      <x:c r="PX165" s="23"/>
      <x:c r="PY165" s="23"/>
      <x:c r="PZ165" s="23"/>
      <x:c r="QA165" s="23"/>
      <x:c r="QB165" s="23"/>
      <x:c r="QC165" s="23"/>
      <x:c r="QD165" s="23"/>
      <x:c r="QE165" s="23"/>
      <x:c r="QF165" s="23"/>
      <x:c r="QG165" s="23"/>
      <x:c r="QH165" s="23"/>
      <x:c r="QI165" s="23"/>
    </x:row>
    <x:row r="166" spans="1:451" x14ac:dyDescent="0.25">
      <x:c r="A166" s="21"/>
      <x:c r="B166" s="17"/>
      <x:c r="C166" s="18"/>
      <x:c r="D166" s="18"/>
      <x:c r="E166" s="19"/>
      <x:c r="F166" s="22"/>
      <x:c r="G166" s="23"/>
      <x:c r="H166" s="23"/>
      <x:c r="I166" s="23"/>
      <x:c r="J166" s="23"/>
      <x:c r="K166" s="23"/>
      <x:c r="L166" s="23"/>
      <x:c r="M166" s="23"/>
      <x:c r="N166" s="23"/>
      <x:c r="O166" s="23"/>
      <x:c r="P166" s="23"/>
      <x:c r="Q166" s="23"/>
      <x:c r="R166" s="23"/>
      <x:c r="S166" s="23"/>
      <x:c r="T166" s="23"/>
      <x:c r="U166" s="23"/>
      <x:c r="V166" s="23"/>
      <x:c r="W166" s="23"/>
      <x:c r="X166" s="23"/>
      <x:c r="Y166" s="23"/>
      <x:c r="Z166" s="23"/>
      <x:c r="AA166" s="23"/>
      <x:c r="AB166" s="23"/>
      <x:c r="AC166" s="23"/>
      <x:c r="AD166" s="23"/>
      <x:c r="AE166" s="23"/>
      <x:c r="AF166" s="23"/>
      <x:c r="AG166" s="23"/>
      <x:c r="AH166" s="23"/>
      <x:c r="AI166" s="23"/>
      <x:c r="AJ166" s="23"/>
      <x:c r="AK166" s="23"/>
      <x:c r="AL166" s="23"/>
      <x:c r="AM166" s="23"/>
      <x:c r="AN166" s="23"/>
      <x:c r="AO166" s="23"/>
      <x:c r="AP166" s="23"/>
      <x:c r="AQ166" s="23"/>
      <x:c r="AR166" s="23"/>
      <x:c r="AS166" s="23"/>
      <x:c r="AT166" s="23"/>
      <x:c r="AU166" s="23"/>
      <x:c r="AV166" s="23"/>
      <x:c r="AW166" s="23"/>
      <x:c r="AX166" s="23"/>
      <x:c r="AY166" s="23"/>
      <x:c r="AZ166" s="23"/>
      <x:c r="BA166" s="23"/>
      <x:c r="BB166" s="23"/>
      <x:c r="BC166" s="23"/>
      <x:c r="BD166" s="23"/>
      <x:c r="BE166" s="23"/>
      <x:c r="BF166" s="23"/>
      <x:c r="BG166" s="23"/>
      <x:c r="BH166" s="23"/>
      <x:c r="BI166" s="23"/>
      <x:c r="BJ166" s="23"/>
      <x:c r="BK166" s="23"/>
      <x:c r="BL166" s="23"/>
      <x:c r="BM166" s="23"/>
      <x:c r="BN166" s="23"/>
      <x:c r="BO166" s="23"/>
      <x:c r="BP166" s="23"/>
      <x:c r="BQ166" s="23"/>
      <x:c r="BR166" s="23"/>
      <x:c r="BS166" s="23"/>
      <x:c r="BT166" s="23"/>
      <x:c r="BU166" s="23"/>
      <x:c r="BV166" s="23"/>
      <x:c r="BW166" s="23"/>
      <x:c r="BX166" s="23"/>
      <x:c r="BY166" s="23"/>
      <x:c r="BZ166" s="23"/>
      <x:c r="CA166" s="23"/>
      <x:c r="CB166" s="23"/>
      <x:c r="CC166" s="23"/>
      <x:c r="CD166" s="23"/>
      <x:c r="CE166" s="23"/>
      <x:c r="CF166" s="23"/>
      <x:c r="CG166" s="23"/>
      <x:c r="CH166" s="23"/>
      <x:c r="CI166" s="23"/>
      <x:c r="CJ166" s="23"/>
      <x:c r="CK166" s="23"/>
      <x:c r="CL166" s="23"/>
      <x:c r="CM166" s="23"/>
      <x:c r="CN166" s="23"/>
      <x:c r="CO166" s="23"/>
      <x:c r="CP166" s="23"/>
      <x:c r="CQ166" s="23"/>
      <x:c r="CR166" s="23"/>
      <x:c r="CS166" s="23"/>
      <x:c r="CT166" s="23"/>
      <x:c r="CU166" s="23"/>
      <x:c r="CV166" s="23"/>
      <x:c r="CW166" s="23"/>
      <x:c r="CX166" s="23"/>
      <x:c r="CY166" s="23"/>
      <x:c r="CZ166" s="23"/>
      <x:c r="DA166" s="23"/>
      <x:c r="DB166" s="23"/>
      <x:c r="DC166" s="23"/>
      <x:c r="DD166" s="23"/>
      <x:c r="DE166" s="23"/>
      <x:c r="DF166" s="23"/>
      <x:c r="DG166" s="23"/>
      <x:c r="DH166" s="23"/>
      <x:c r="DI166" s="23"/>
      <x:c r="DJ166" s="23"/>
      <x:c r="DK166" s="23"/>
      <x:c r="DL166" s="23"/>
      <x:c r="DM166" s="23"/>
      <x:c r="DN166" s="23"/>
      <x:c r="DO166" s="23"/>
      <x:c r="DP166" s="23"/>
      <x:c r="DQ166" s="23"/>
      <x:c r="DR166" s="23"/>
      <x:c r="DS166" s="23"/>
      <x:c r="DT166" s="23"/>
      <x:c r="DU166" s="23"/>
      <x:c r="DV166" s="23"/>
      <x:c r="DW166" s="23"/>
      <x:c r="DX166" s="23"/>
      <x:c r="DY166" s="23"/>
      <x:c r="DZ166" s="23"/>
      <x:c r="EA166" s="23"/>
      <x:c r="EB166" s="23"/>
      <x:c r="EC166" s="23"/>
      <x:c r="ED166" s="23"/>
      <x:c r="EE166" s="23"/>
      <x:c r="EF166" s="23"/>
      <x:c r="EG166" s="23"/>
      <x:c r="EH166" s="23"/>
      <x:c r="EI166" s="23"/>
      <x:c r="EJ166" s="23"/>
      <x:c r="EK166" s="23"/>
      <x:c r="EL166" s="23"/>
      <x:c r="EM166" s="23"/>
      <x:c r="EN166" s="23"/>
      <x:c r="EO166" s="23"/>
      <x:c r="EP166" s="23"/>
      <x:c r="EQ166" s="23"/>
      <x:c r="ER166" s="23"/>
      <x:c r="ES166" s="23"/>
      <x:c r="ET166" s="23"/>
      <x:c r="EU166" s="23"/>
      <x:c r="EV166" s="23"/>
      <x:c r="EW166" s="23"/>
      <x:c r="EX166" s="23"/>
      <x:c r="EY166" s="23"/>
      <x:c r="EZ166" s="23"/>
      <x:c r="FA166" s="23"/>
      <x:c r="FB166" s="23"/>
      <x:c r="FC166" s="23"/>
      <x:c r="FD166" s="23"/>
      <x:c r="FE166" s="23"/>
      <x:c r="FF166" s="23"/>
      <x:c r="FG166" s="23"/>
      <x:c r="FH166" s="23"/>
      <x:c r="FI166" s="23"/>
      <x:c r="FJ166" s="23"/>
      <x:c r="FK166" s="23"/>
      <x:c r="FL166" s="23"/>
      <x:c r="FM166" s="23"/>
      <x:c r="FN166" s="23"/>
      <x:c r="FO166" s="23"/>
      <x:c r="FP166" s="23"/>
      <x:c r="FQ166" s="23"/>
      <x:c r="FR166" s="23"/>
      <x:c r="FS166" s="23"/>
      <x:c r="FT166" s="23"/>
      <x:c r="FU166" s="23"/>
      <x:c r="FV166" s="23"/>
      <x:c r="FW166" s="23"/>
      <x:c r="FX166" s="23"/>
      <x:c r="FY166" s="23"/>
      <x:c r="FZ166" s="23"/>
      <x:c r="GA166" s="23"/>
      <x:c r="GB166" s="23"/>
      <x:c r="GC166" s="23"/>
      <x:c r="GD166" s="23"/>
      <x:c r="GE166" s="23"/>
      <x:c r="GF166" s="23"/>
      <x:c r="GG166" s="23"/>
      <x:c r="GH166" s="23"/>
      <x:c r="GI166" s="23"/>
      <x:c r="GJ166" s="23"/>
      <x:c r="GK166" s="23"/>
      <x:c r="GL166" s="23"/>
      <x:c r="GM166" s="23"/>
      <x:c r="GN166" s="23"/>
      <x:c r="GO166" s="23"/>
      <x:c r="GP166" s="23"/>
      <x:c r="GQ166" s="23"/>
      <x:c r="GR166" s="23"/>
      <x:c r="GS166" s="23"/>
      <x:c r="GT166" s="23"/>
      <x:c r="GU166" s="23"/>
      <x:c r="GV166" s="23"/>
      <x:c r="GW166" s="23"/>
      <x:c r="GX166" s="23"/>
      <x:c r="GY166" s="23"/>
      <x:c r="GZ166" s="23"/>
      <x:c r="HA166" s="23"/>
      <x:c r="HB166" s="23"/>
      <x:c r="HC166" s="23"/>
      <x:c r="HD166" s="23"/>
      <x:c r="HE166" s="23"/>
      <x:c r="HF166" s="23"/>
      <x:c r="HG166" s="23"/>
      <x:c r="HH166" s="23"/>
      <x:c r="HI166" s="23"/>
      <x:c r="HJ166" s="23"/>
      <x:c r="HK166" s="23"/>
      <x:c r="HL166" s="23"/>
      <x:c r="HM166" s="23"/>
      <x:c r="HN166" s="23"/>
      <x:c r="HO166" s="23"/>
      <x:c r="HP166" s="23"/>
      <x:c r="HQ166" s="23"/>
      <x:c r="HR166" s="23"/>
      <x:c r="HS166" s="23"/>
      <x:c r="HT166" s="23"/>
      <x:c r="HU166" s="23"/>
      <x:c r="HV166" s="23"/>
      <x:c r="HW166" s="23"/>
      <x:c r="HX166" s="23"/>
      <x:c r="HY166" s="23"/>
      <x:c r="HZ166" s="23"/>
      <x:c r="IA166" s="23"/>
      <x:c r="IB166" s="23"/>
      <x:c r="IC166" s="23"/>
      <x:c r="ID166" s="23"/>
      <x:c r="IE166" s="23"/>
      <x:c r="IF166" s="23"/>
      <x:c r="IG166" s="23"/>
      <x:c r="IH166" s="23"/>
      <x:c r="II166" s="23"/>
      <x:c r="IJ166" s="23"/>
      <x:c r="IK166" s="23"/>
      <x:c r="IL166" s="23"/>
      <x:c r="IM166" s="23"/>
      <x:c r="IN166" s="23"/>
      <x:c r="IO166" s="23"/>
      <x:c r="IP166" s="23"/>
      <x:c r="IQ166" s="23"/>
      <x:c r="IR166" s="23"/>
      <x:c r="IS166" s="23"/>
      <x:c r="IT166" s="23"/>
      <x:c r="IU166" s="23"/>
      <x:c r="IV166" s="23"/>
      <x:c r="IW166" s="23"/>
      <x:c r="IX166" s="23"/>
      <x:c r="IY166" s="23"/>
      <x:c r="IZ166" s="23"/>
      <x:c r="JA166" s="23"/>
      <x:c r="JB166" s="23"/>
      <x:c r="JC166" s="23"/>
      <x:c r="JD166" s="23"/>
      <x:c r="JE166" s="23"/>
      <x:c r="JF166" s="23"/>
      <x:c r="JG166" s="23"/>
      <x:c r="JH166" s="23"/>
      <x:c r="JI166" s="23"/>
      <x:c r="JJ166" s="23"/>
      <x:c r="JK166" s="23"/>
      <x:c r="JL166" s="23"/>
      <x:c r="JM166" s="23"/>
      <x:c r="JN166" s="23"/>
      <x:c r="JO166" s="23"/>
      <x:c r="JP166" s="23"/>
      <x:c r="JQ166" s="23"/>
      <x:c r="JR166" s="23"/>
      <x:c r="JS166" s="23"/>
      <x:c r="JT166" s="23"/>
      <x:c r="JU166" s="23"/>
      <x:c r="JV166" s="23"/>
      <x:c r="JW166" s="23"/>
      <x:c r="JX166" s="23"/>
      <x:c r="JY166" s="23"/>
      <x:c r="JZ166" s="23"/>
      <x:c r="KA166" s="23"/>
      <x:c r="KB166" s="23"/>
      <x:c r="KC166" s="23"/>
      <x:c r="KD166" s="23"/>
      <x:c r="KE166" s="23"/>
      <x:c r="KF166" s="23"/>
      <x:c r="KG166" s="23"/>
      <x:c r="KH166" s="23"/>
      <x:c r="KI166" s="23"/>
      <x:c r="KJ166" s="23"/>
      <x:c r="KK166" s="23"/>
      <x:c r="KL166" s="23"/>
      <x:c r="KM166" s="23"/>
      <x:c r="KN166" s="23"/>
      <x:c r="KO166" s="23"/>
      <x:c r="KP166" s="23"/>
      <x:c r="KQ166" s="23"/>
      <x:c r="KR166" s="23"/>
      <x:c r="KS166" s="23"/>
      <x:c r="KT166" s="23"/>
      <x:c r="KU166" s="23"/>
      <x:c r="KV166" s="23"/>
      <x:c r="KW166" s="23"/>
      <x:c r="KX166" s="23"/>
      <x:c r="KY166" s="23"/>
      <x:c r="KZ166" s="23"/>
      <x:c r="LA166" s="23"/>
      <x:c r="LB166" s="23"/>
      <x:c r="LC166" s="23"/>
      <x:c r="LD166" s="23"/>
      <x:c r="LE166" s="23"/>
      <x:c r="LF166" s="23"/>
      <x:c r="LG166" s="23"/>
      <x:c r="LH166" s="23"/>
      <x:c r="LI166" s="23"/>
      <x:c r="LJ166" s="23"/>
      <x:c r="LK166" s="23"/>
      <x:c r="LL166" s="23"/>
      <x:c r="LM166" s="23"/>
      <x:c r="LN166" s="23"/>
      <x:c r="LO166" s="23"/>
      <x:c r="LP166" s="23"/>
      <x:c r="LQ166" s="23"/>
      <x:c r="LR166" s="23"/>
      <x:c r="LS166" s="23"/>
      <x:c r="LT166" s="23"/>
      <x:c r="LU166" s="23"/>
      <x:c r="LV166" s="23"/>
      <x:c r="LW166" s="23"/>
      <x:c r="LX166" s="23"/>
      <x:c r="LY166" s="23"/>
      <x:c r="LZ166" s="23"/>
      <x:c r="MA166" s="23"/>
      <x:c r="MB166" s="23"/>
      <x:c r="MC166" s="23"/>
      <x:c r="MD166" s="23"/>
      <x:c r="ME166" s="23"/>
      <x:c r="MF166" s="23"/>
      <x:c r="MG166" s="23"/>
      <x:c r="MH166" s="23"/>
      <x:c r="MI166" s="23"/>
      <x:c r="MJ166" s="23"/>
      <x:c r="MK166" s="23"/>
      <x:c r="ML166" s="23"/>
      <x:c r="MM166" s="23"/>
      <x:c r="MN166" s="23"/>
      <x:c r="MO166" s="23"/>
      <x:c r="MP166" s="23"/>
      <x:c r="MQ166" s="23"/>
      <x:c r="MR166" s="23"/>
      <x:c r="MS166" s="23"/>
      <x:c r="MT166" s="23"/>
      <x:c r="MU166" s="23"/>
      <x:c r="MV166" s="23"/>
      <x:c r="MW166" s="23"/>
      <x:c r="MX166" s="23"/>
      <x:c r="MY166" s="23"/>
      <x:c r="MZ166" s="23"/>
      <x:c r="NA166" s="23"/>
      <x:c r="NB166" s="23"/>
      <x:c r="NC166" s="23"/>
      <x:c r="ND166" s="23"/>
      <x:c r="NE166" s="23"/>
      <x:c r="NF166" s="23"/>
      <x:c r="NG166" s="23"/>
      <x:c r="NH166" s="23"/>
      <x:c r="NI166" s="23"/>
      <x:c r="NJ166" s="23"/>
      <x:c r="NK166" s="23"/>
      <x:c r="NL166" s="23"/>
      <x:c r="NM166" s="23"/>
      <x:c r="NN166" s="23"/>
      <x:c r="NO166" s="23"/>
      <x:c r="NP166" s="23"/>
      <x:c r="NQ166" s="23"/>
      <x:c r="NR166" s="23"/>
      <x:c r="NS166" s="23"/>
      <x:c r="NT166" s="23"/>
      <x:c r="NU166" s="23"/>
      <x:c r="NV166" s="23"/>
      <x:c r="NW166" s="23"/>
      <x:c r="NX166" s="23"/>
      <x:c r="NY166" s="23"/>
      <x:c r="NZ166" s="23"/>
      <x:c r="OA166" s="23"/>
      <x:c r="OB166" s="23"/>
      <x:c r="OC166" s="23"/>
      <x:c r="OD166" s="23"/>
      <x:c r="OE166" s="23"/>
      <x:c r="OF166" s="23"/>
      <x:c r="OG166" s="23"/>
      <x:c r="OH166" s="23"/>
      <x:c r="OI166" s="23"/>
      <x:c r="OJ166" s="23"/>
      <x:c r="OK166" s="23"/>
      <x:c r="OL166" s="23"/>
      <x:c r="OM166" s="23"/>
      <x:c r="ON166" s="23"/>
      <x:c r="OO166" s="23"/>
      <x:c r="OP166" s="23"/>
      <x:c r="OQ166" s="23"/>
      <x:c r="OR166" s="23"/>
      <x:c r="OS166" s="23"/>
      <x:c r="OT166" s="23"/>
      <x:c r="OU166" s="23"/>
      <x:c r="OV166" s="23"/>
      <x:c r="OW166" s="23"/>
      <x:c r="OX166" s="23"/>
      <x:c r="OY166" s="23"/>
      <x:c r="OZ166" s="23"/>
      <x:c r="PA166" s="23"/>
      <x:c r="PB166" s="23"/>
      <x:c r="PC166" s="23"/>
      <x:c r="PD166" s="23"/>
      <x:c r="PE166" s="23"/>
      <x:c r="PF166" s="23"/>
      <x:c r="PG166" s="23"/>
      <x:c r="PH166" s="23"/>
      <x:c r="PI166" s="23"/>
      <x:c r="PJ166" s="23"/>
      <x:c r="PK166" s="23"/>
      <x:c r="PL166" s="23"/>
      <x:c r="PM166" s="23"/>
      <x:c r="PN166" s="23"/>
      <x:c r="PO166" s="23"/>
      <x:c r="PP166" s="23"/>
      <x:c r="PQ166" s="23"/>
      <x:c r="PR166" s="23"/>
      <x:c r="PS166" s="23"/>
      <x:c r="PT166" s="23"/>
      <x:c r="PU166" s="23"/>
      <x:c r="PV166" s="23"/>
      <x:c r="PW166" s="23"/>
      <x:c r="PX166" s="23"/>
      <x:c r="PY166" s="23"/>
      <x:c r="PZ166" s="23"/>
      <x:c r="QA166" s="23"/>
      <x:c r="QB166" s="23"/>
      <x:c r="QC166" s="23"/>
      <x:c r="QD166" s="23"/>
      <x:c r="QE166" s="23"/>
      <x:c r="QF166" s="23"/>
      <x:c r="QG166" s="23"/>
      <x:c r="QH166" s="23"/>
      <x:c r="QI166" s="23"/>
    </x:row>
    <x:row r="167" spans="1:451" x14ac:dyDescent="0.25">
      <x:c r="A167" s="21"/>
      <x:c r="B167" s="17"/>
      <x:c r="C167" s="18"/>
      <x:c r="D167" s="18"/>
      <x:c r="E167" s="19"/>
      <x:c r="F167" s="22"/>
      <x:c r="G167" s="23"/>
      <x:c r="H167" s="23"/>
      <x:c r="I167" s="23"/>
      <x:c r="J167" s="23"/>
      <x:c r="K167" s="23"/>
      <x:c r="L167" s="23"/>
      <x:c r="M167" s="23"/>
      <x:c r="N167" s="23"/>
      <x:c r="O167" s="23"/>
      <x:c r="P167" s="23"/>
      <x:c r="Q167" s="23"/>
      <x:c r="R167" s="23"/>
      <x:c r="S167" s="23"/>
      <x:c r="T167" s="23"/>
      <x:c r="U167" s="23"/>
      <x:c r="V167" s="23"/>
      <x:c r="W167" s="23"/>
      <x:c r="X167" s="23"/>
      <x:c r="Y167" s="23"/>
      <x:c r="Z167" s="23"/>
      <x:c r="AA167" s="23"/>
      <x:c r="AB167" s="23"/>
      <x:c r="AC167" s="23"/>
      <x:c r="AD167" s="23"/>
      <x:c r="AE167" s="23"/>
      <x:c r="AF167" s="23"/>
      <x:c r="AG167" s="23"/>
      <x:c r="AH167" s="23"/>
      <x:c r="AI167" s="23"/>
      <x:c r="AJ167" s="23"/>
      <x:c r="AK167" s="23"/>
      <x:c r="AL167" s="23"/>
      <x:c r="AM167" s="23"/>
      <x:c r="AN167" s="23"/>
      <x:c r="AO167" s="23"/>
      <x:c r="AP167" s="23"/>
      <x:c r="AQ167" s="23"/>
      <x:c r="AR167" s="23"/>
      <x:c r="AS167" s="23"/>
      <x:c r="AT167" s="23"/>
      <x:c r="AU167" s="23"/>
      <x:c r="AV167" s="23"/>
      <x:c r="AW167" s="23"/>
      <x:c r="AX167" s="23"/>
      <x:c r="AY167" s="23"/>
      <x:c r="AZ167" s="23"/>
      <x:c r="BA167" s="23"/>
      <x:c r="BB167" s="23"/>
      <x:c r="BC167" s="23"/>
      <x:c r="BD167" s="23"/>
      <x:c r="BE167" s="23"/>
      <x:c r="BF167" s="23"/>
      <x:c r="BG167" s="23"/>
      <x:c r="BH167" s="23"/>
      <x:c r="BI167" s="23"/>
      <x:c r="BJ167" s="23"/>
      <x:c r="BK167" s="23"/>
      <x:c r="BL167" s="23"/>
      <x:c r="BM167" s="23"/>
      <x:c r="BN167" s="23"/>
      <x:c r="BO167" s="23"/>
      <x:c r="BP167" s="23"/>
      <x:c r="BQ167" s="23"/>
      <x:c r="BR167" s="23"/>
      <x:c r="BS167" s="23"/>
      <x:c r="BT167" s="23"/>
      <x:c r="BU167" s="23"/>
      <x:c r="BV167" s="23"/>
      <x:c r="BW167" s="23"/>
      <x:c r="BX167" s="23"/>
      <x:c r="BY167" s="23"/>
      <x:c r="BZ167" s="23"/>
      <x:c r="CA167" s="23"/>
      <x:c r="CB167" s="23"/>
      <x:c r="CC167" s="23"/>
      <x:c r="CD167" s="23"/>
      <x:c r="CE167" s="23"/>
      <x:c r="CF167" s="23"/>
      <x:c r="CG167" s="23"/>
      <x:c r="CH167" s="23"/>
      <x:c r="CI167" s="23"/>
      <x:c r="CJ167" s="23"/>
      <x:c r="CK167" s="23"/>
      <x:c r="CL167" s="23"/>
      <x:c r="CM167" s="23"/>
      <x:c r="CN167" s="23"/>
      <x:c r="CO167" s="23"/>
      <x:c r="CP167" s="23"/>
      <x:c r="CQ167" s="23"/>
      <x:c r="CR167" s="23"/>
      <x:c r="CS167" s="23"/>
      <x:c r="CT167" s="23"/>
      <x:c r="CU167" s="23"/>
      <x:c r="CV167" s="23"/>
      <x:c r="CW167" s="23"/>
      <x:c r="CX167" s="23"/>
      <x:c r="CY167" s="23"/>
      <x:c r="CZ167" s="23"/>
      <x:c r="DA167" s="23"/>
      <x:c r="DB167" s="23"/>
      <x:c r="DC167" s="23"/>
      <x:c r="DD167" s="23"/>
      <x:c r="DE167" s="23"/>
      <x:c r="DF167" s="23"/>
      <x:c r="DG167" s="23"/>
      <x:c r="DH167" s="23"/>
      <x:c r="DI167" s="23"/>
      <x:c r="DJ167" s="23"/>
      <x:c r="DK167" s="23"/>
      <x:c r="DL167" s="23"/>
      <x:c r="DM167" s="23"/>
      <x:c r="DN167" s="23"/>
      <x:c r="DO167" s="23"/>
      <x:c r="DP167" s="23"/>
      <x:c r="DQ167" s="23"/>
      <x:c r="DR167" s="23"/>
      <x:c r="DS167" s="23"/>
      <x:c r="DT167" s="23"/>
      <x:c r="DU167" s="23"/>
      <x:c r="DV167" s="23"/>
      <x:c r="DW167" s="23"/>
      <x:c r="DX167" s="23"/>
      <x:c r="DY167" s="23"/>
      <x:c r="DZ167" s="23"/>
      <x:c r="EA167" s="23"/>
      <x:c r="EB167" s="23"/>
      <x:c r="EC167" s="23"/>
      <x:c r="ED167" s="23"/>
      <x:c r="EE167" s="23"/>
      <x:c r="EF167" s="23"/>
      <x:c r="EG167" s="23"/>
      <x:c r="EH167" s="23"/>
      <x:c r="EI167" s="23"/>
      <x:c r="EJ167" s="23"/>
      <x:c r="EK167" s="23"/>
      <x:c r="EL167" s="23"/>
      <x:c r="EM167" s="23"/>
      <x:c r="EN167" s="23"/>
      <x:c r="EO167" s="23"/>
      <x:c r="EP167" s="23"/>
      <x:c r="EQ167" s="23"/>
      <x:c r="ER167" s="23"/>
      <x:c r="ES167" s="23"/>
      <x:c r="ET167" s="23"/>
      <x:c r="EU167" s="23"/>
      <x:c r="EV167" s="23"/>
      <x:c r="EW167" s="23"/>
      <x:c r="EX167" s="23"/>
      <x:c r="EY167" s="23"/>
      <x:c r="EZ167" s="23"/>
      <x:c r="FA167" s="23"/>
      <x:c r="FB167" s="23"/>
      <x:c r="FC167" s="23"/>
      <x:c r="FD167" s="23"/>
      <x:c r="FE167" s="23"/>
      <x:c r="FF167" s="23"/>
      <x:c r="FG167" s="23"/>
      <x:c r="FH167" s="23"/>
      <x:c r="FI167" s="23"/>
      <x:c r="FJ167" s="23"/>
      <x:c r="FK167" s="23"/>
      <x:c r="FL167" s="23"/>
      <x:c r="FM167" s="23"/>
      <x:c r="FN167" s="23"/>
      <x:c r="FO167" s="23"/>
      <x:c r="FP167" s="23"/>
      <x:c r="FQ167" s="23"/>
      <x:c r="FR167" s="23"/>
      <x:c r="FS167" s="23"/>
      <x:c r="FT167" s="23"/>
      <x:c r="FU167" s="23"/>
      <x:c r="FV167" s="23"/>
      <x:c r="FW167" s="23"/>
      <x:c r="FX167" s="23"/>
      <x:c r="FY167" s="23"/>
      <x:c r="FZ167" s="23"/>
      <x:c r="GA167" s="23"/>
      <x:c r="GB167" s="23"/>
      <x:c r="GC167" s="23"/>
      <x:c r="GD167" s="23"/>
      <x:c r="GE167" s="23"/>
      <x:c r="GF167" s="23"/>
      <x:c r="GG167" s="23"/>
      <x:c r="GH167" s="23"/>
      <x:c r="GI167" s="23"/>
      <x:c r="GJ167" s="23"/>
      <x:c r="GK167" s="23"/>
      <x:c r="GL167" s="23"/>
      <x:c r="GM167" s="23"/>
      <x:c r="GN167" s="23"/>
      <x:c r="GO167" s="23"/>
      <x:c r="GP167" s="23"/>
      <x:c r="GQ167" s="23"/>
      <x:c r="GR167" s="23"/>
      <x:c r="GS167" s="23"/>
      <x:c r="GT167" s="23"/>
      <x:c r="GU167" s="23"/>
      <x:c r="GV167" s="23"/>
      <x:c r="GW167" s="23"/>
      <x:c r="GX167" s="23"/>
      <x:c r="GY167" s="23"/>
      <x:c r="GZ167" s="23"/>
      <x:c r="HA167" s="23"/>
      <x:c r="HB167" s="23"/>
      <x:c r="HC167" s="23"/>
      <x:c r="HD167" s="23"/>
      <x:c r="HE167" s="23"/>
      <x:c r="HF167" s="23"/>
      <x:c r="HG167" s="23"/>
      <x:c r="HH167" s="23"/>
      <x:c r="HI167" s="23"/>
      <x:c r="HJ167" s="23"/>
      <x:c r="HK167" s="23"/>
      <x:c r="HL167" s="23"/>
      <x:c r="HM167" s="23"/>
      <x:c r="HN167" s="23"/>
      <x:c r="HO167" s="23"/>
      <x:c r="HP167" s="23"/>
      <x:c r="HQ167" s="23"/>
      <x:c r="HR167" s="23"/>
      <x:c r="HS167" s="23"/>
      <x:c r="HT167" s="23"/>
      <x:c r="HU167" s="23"/>
      <x:c r="HV167" s="23"/>
      <x:c r="HW167" s="23"/>
      <x:c r="HX167" s="23"/>
      <x:c r="HY167" s="23"/>
      <x:c r="HZ167" s="23"/>
      <x:c r="IA167" s="23"/>
      <x:c r="IB167" s="23"/>
      <x:c r="IC167" s="23"/>
      <x:c r="ID167" s="23"/>
      <x:c r="IE167" s="23"/>
      <x:c r="IF167" s="23"/>
      <x:c r="IG167" s="23"/>
      <x:c r="IH167" s="23"/>
      <x:c r="II167" s="23"/>
      <x:c r="IJ167" s="23"/>
      <x:c r="IK167" s="23"/>
      <x:c r="IL167" s="23"/>
      <x:c r="IM167" s="23"/>
      <x:c r="IN167" s="23"/>
      <x:c r="IO167" s="23"/>
      <x:c r="IP167" s="23"/>
      <x:c r="IQ167" s="23"/>
      <x:c r="IR167" s="23"/>
      <x:c r="IS167" s="23"/>
      <x:c r="IT167" s="23"/>
      <x:c r="IU167" s="23"/>
      <x:c r="IV167" s="23"/>
      <x:c r="IW167" s="23"/>
      <x:c r="IX167" s="23"/>
      <x:c r="IY167" s="23"/>
      <x:c r="IZ167" s="23"/>
      <x:c r="JA167" s="23"/>
      <x:c r="JB167" s="23"/>
      <x:c r="JC167" s="23"/>
      <x:c r="JD167" s="23"/>
      <x:c r="JE167" s="23"/>
      <x:c r="JF167" s="23"/>
      <x:c r="JG167" s="23"/>
      <x:c r="JH167" s="23"/>
      <x:c r="JI167" s="23"/>
      <x:c r="JJ167" s="23"/>
      <x:c r="JK167" s="23"/>
      <x:c r="JL167" s="23"/>
      <x:c r="JM167" s="23"/>
      <x:c r="JN167" s="23"/>
      <x:c r="JO167" s="23"/>
      <x:c r="JP167" s="23"/>
      <x:c r="JQ167" s="23"/>
      <x:c r="JR167" s="23"/>
      <x:c r="JS167" s="23"/>
      <x:c r="JT167" s="23"/>
      <x:c r="JU167" s="23"/>
      <x:c r="JV167" s="23"/>
      <x:c r="JW167" s="23"/>
      <x:c r="JX167" s="23"/>
      <x:c r="JY167" s="23"/>
      <x:c r="JZ167" s="23"/>
      <x:c r="KA167" s="23"/>
      <x:c r="KB167" s="23"/>
      <x:c r="KC167" s="23"/>
      <x:c r="KD167" s="23"/>
      <x:c r="KE167" s="23"/>
      <x:c r="KF167" s="23"/>
      <x:c r="KG167" s="23"/>
      <x:c r="KH167" s="23"/>
      <x:c r="KI167" s="23"/>
      <x:c r="KJ167" s="23"/>
      <x:c r="KK167" s="23"/>
      <x:c r="KL167" s="23"/>
      <x:c r="KM167" s="23"/>
      <x:c r="KN167" s="23"/>
      <x:c r="KO167" s="23"/>
      <x:c r="KP167" s="23"/>
      <x:c r="KQ167" s="23"/>
      <x:c r="KR167" s="23"/>
      <x:c r="KS167" s="23"/>
      <x:c r="KT167" s="23"/>
      <x:c r="KU167" s="23"/>
      <x:c r="KV167" s="23"/>
      <x:c r="KW167" s="23"/>
      <x:c r="KX167" s="23"/>
      <x:c r="KY167" s="23"/>
      <x:c r="KZ167" s="23"/>
      <x:c r="LA167" s="23"/>
      <x:c r="LB167" s="23"/>
      <x:c r="LC167" s="23"/>
      <x:c r="LD167" s="23"/>
      <x:c r="LE167" s="23"/>
      <x:c r="LF167" s="23"/>
      <x:c r="LG167" s="23"/>
      <x:c r="LH167" s="23"/>
      <x:c r="LI167" s="23"/>
      <x:c r="LJ167" s="23"/>
      <x:c r="LK167" s="23"/>
      <x:c r="LL167" s="23"/>
      <x:c r="LM167" s="23"/>
      <x:c r="LN167" s="23"/>
      <x:c r="LO167" s="23"/>
      <x:c r="LP167" s="23"/>
      <x:c r="LQ167" s="23"/>
      <x:c r="LR167" s="23"/>
      <x:c r="LS167" s="23"/>
      <x:c r="LT167" s="23"/>
      <x:c r="LU167" s="23"/>
      <x:c r="LV167" s="23"/>
      <x:c r="LW167" s="23"/>
      <x:c r="LX167" s="23"/>
      <x:c r="LY167" s="23"/>
      <x:c r="LZ167" s="23"/>
      <x:c r="MA167" s="23"/>
      <x:c r="MB167" s="23"/>
      <x:c r="MC167" s="23"/>
      <x:c r="MD167" s="23"/>
      <x:c r="ME167" s="23"/>
      <x:c r="MF167" s="23"/>
      <x:c r="MG167" s="23"/>
      <x:c r="MH167" s="23"/>
      <x:c r="MI167" s="23"/>
      <x:c r="MJ167" s="23"/>
      <x:c r="MK167" s="23"/>
      <x:c r="ML167" s="23"/>
      <x:c r="MM167" s="23"/>
      <x:c r="MN167" s="23"/>
      <x:c r="MO167" s="23"/>
      <x:c r="MP167" s="23"/>
      <x:c r="MQ167" s="23"/>
      <x:c r="MR167" s="23"/>
      <x:c r="MS167" s="23"/>
      <x:c r="MT167" s="23"/>
      <x:c r="MU167" s="23"/>
      <x:c r="MV167" s="23"/>
      <x:c r="MW167" s="23"/>
      <x:c r="MX167" s="23"/>
      <x:c r="MY167" s="23"/>
      <x:c r="MZ167" s="23"/>
      <x:c r="NA167" s="23"/>
      <x:c r="NB167" s="23"/>
      <x:c r="NC167" s="23"/>
      <x:c r="ND167" s="23"/>
      <x:c r="NE167" s="23"/>
      <x:c r="NF167" s="23"/>
      <x:c r="NG167" s="23"/>
      <x:c r="NH167" s="23"/>
      <x:c r="NI167" s="23"/>
      <x:c r="NJ167" s="23"/>
      <x:c r="NK167" s="23"/>
      <x:c r="NL167" s="23"/>
      <x:c r="NM167" s="23"/>
      <x:c r="NN167" s="23"/>
      <x:c r="NO167" s="23"/>
      <x:c r="NP167" s="23"/>
      <x:c r="NQ167" s="23"/>
      <x:c r="NR167" s="23"/>
      <x:c r="NS167" s="23"/>
      <x:c r="NT167" s="23"/>
      <x:c r="NU167" s="23"/>
      <x:c r="NV167" s="23"/>
      <x:c r="NW167" s="23"/>
      <x:c r="NX167" s="23"/>
      <x:c r="NY167" s="23"/>
      <x:c r="NZ167" s="23"/>
      <x:c r="OA167" s="23"/>
      <x:c r="OB167" s="23"/>
      <x:c r="OC167" s="23"/>
      <x:c r="OD167" s="23"/>
      <x:c r="OE167" s="23"/>
      <x:c r="OF167" s="23"/>
      <x:c r="OG167" s="23"/>
      <x:c r="OH167" s="23"/>
      <x:c r="OI167" s="23"/>
      <x:c r="OJ167" s="23"/>
      <x:c r="OK167" s="23"/>
      <x:c r="OL167" s="23"/>
      <x:c r="OM167" s="23"/>
      <x:c r="ON167" s="23"/>
      <x:c r="OO167" s="23"/>
      <x:c r="OP167" s="23"/>
      <x:c r="OQ167" s="23"/>
      <x:c r="OR167" s="23"/>
      <x:c r="OS167" s="23"/>
      <x:c r="OT167" s="23"/>
      <x:c r="OU167" s="23"/>
      <x:c r="OV167" s="23"/>
      <x:c r="OW167" s="23"/>
      <x:c r="OX167" s="23"/>
      <x:c r="OY167" s="23"/>
      <x:c r="OZ167" s="23"/>
      <x:c r="PA167" s="23"/>
      <x:c r="PB167" s="23"/>
      <x:c r="PC167" s="23"/>
      <x:c r="PD167" s="23"/>
      <x:c r="PE167" s="23"/>
      <x:c r="PF167" s="23"/>
      <x:c r="PG167" s="23"/>
      <x:c r="PH167" s="23"/>
      <x:c r="PI167" s="23"/>
      <x:c r="PJ167" s="23"/>
      <x:c r="PK167" s="23"/>
      <x:c r="PL167" s="23"/>
      <x:c r="PM167" s="23"/>
      <x:c r="PN167" s="23"/>
      <x:c r="PO167" s="23"/>
      <x:c r="PP167" s="23"/>
      <x:c r="PQ167" s="23"/>
      <x:c r="PR167" s="23"/>
      <x:c r="PS167" s="23"/>
      <x:c r="PT167" s="23"/>
      <x:c r="PU167" s="23"/>
      <x:c r="PV167" s="23"/>
      <x:c r="PW167" s="23"/>
      <x:c r="PX167" s="23"/>
      <x:c r="PY167" s="23"/>
      <x:c r="PZ167" s="23"/>
      <x:c r="QA167" s="23"/>
      <x:c r="QB167" s="23"/>
      <x:c r="QC167" s="23"/>
      <x:c r="QD167" s="23"/>
      <x:c r="QE167" s="23"/>
      <x:c r="QF167" s="23"/>
      <x:c r="QG167" s="23"/>
      <x:c r="QH167" s="23"/>
      <x:c r="QI167" s="23"/>
    </x:row>
    <x:row r="168" spans="1:451" x14ac:dyDescent="0.25">
      <x:c r="A168" s="21"/>
      <x:c r="B168" s="17"/>
      <x:c r="C168" s="18"/>
      <x:c r="D168" s="18"/>
      <x:c r="E168" s="19"/>
      <x:c r="F168" s="22"/>
      <x:c r="G168" s="23"/>
      <x:c r="H168" s="23"/>
      <x:c r="I168" s="23"/>
      <x:c r="J168" s="23"/>
      <x:c r="K168" s="23"/>
      <x:c r="L168" s="23"/>
      <x:c r="M168" s="23"/>
      <x:c r="N168" s="23"/>
      <x:c r="O168" s="23"/>
      <x:c r="P168" s="23"/>
      <x:c r="Q168" s="23"/>
      <x:c r="R168" s="23"/>
      <x:c r="S168" s="23"/>
      <x:c r="T168" s="23"/>
      <x:c r="U168" s="23"/>
      <x:c r="V168" s="23"/>
      <x:c r="W168" s="23"/>
      <x:c r="X168" s="23"/>
      <x:c r="Y168" s="23"/>
      <x:c r="Z168" s="23"/>
      <x:c r="AA168" s="23"/>
      <x:c r="AB168" s="23"/>
      <x:c r="AC168" s="23"/>
      <x:c r="AD168" s="23"/>
      <x:c r="AE168" s="23"/>
      <x:c r="AF168" s="23"/>
      <x:c r="AG168" s="23"/>
      <x:c r="AH168" s="23"/>
      <x:c r="AI168" s="23"/>
      <x:c r="AJ168" s="23"/>
      <x:c r="AK168" s="23"/>
      <x:c r="AL168" s="23"/>
      <x:c r="AM168" s="23"/>
      <x:c r="AN168" s="23"/>
      <x:c r="AO168" s="23"/>
      <x:c r="AP168" s="23"/>
      <x:c r="AQ168" s="23"/>
      <x:c r="AR168" s="23"/>
      <x:c r="AS168" s="23"/>
      <x:c r="AT168" s="23"/>
      <x:c r="AU168" s="23"/>
      <x:c r="AV168" s="23"/>
      <x:c r="AW168" s="23"/>
      <x:c r="AX168" s="23"/>
      <x:c r="AY168" s="23"/>
      <x:c r="AZ168" s="23"/>
      <x:c r="BA168" s="23"/>
      <x:c r="BB168" s="23"/>
      <x:c r="BC168" s="23"/>
      <x:c r="BD168" s="23"/>
      <x:c r="BE168" s="23"/>
      <x:c r="BF168" s="23"/>
      <x:c r="BG168" s="23"/>
      <x:c r="BH168" s="23"/>
      <x:c r="BI168" s="23"/>
      <x:c r="BJ168" s="23"/>
      <x:c r="BK168" s="23"/>
      <x:c r="BL168" s="23"/>
      <x:c r="BM168" s="23"/>
      <x:c r="BN168" s="23"/>
      <x:c r="BO168" s="23"/>
      <x:c r="BP168" s="23"/>
      <x:c r="BQ168" s="23"/>
      <x:c r="BR168" s="23"/>
      <x:c r="BS168" s="23"/>
      <x:c r="BT168" s="23"/>
      <x:c r="BU168" s="23"/>
      <x:c r="BV168" s="23"/>
      <x:c r="BW168" s="23"/>
      <x:c r="BX168" s="23"/>
      <x:c r="BY168" s="23"/>
      <x:c r="BZ168" s="23"/>
      <x:c r="CA168" s="23"/>
      <x:c r="CB168" s="23"/>
      <x:c r="CC168" s="23"/>
      <x:c r="CD168" s="23"/>
      <x:c r="CE168" s="23"/>
      <x:c r="CF168" s="23"/>
      <x:c r="CG168" s="23"/>
      <x:c r="CH168" s="23"/>
      <x:c r="CI168" s="23"/>
      <x:c r="CJ168" s="23"/>
      <x:c r="CK168" s="23"/>
      <x:c r="CL168" s="23"/>
      <x:c r="CM168" s="23"/>
      <x:c r="CN168" s="23"/>
      <x:c r="CO168" s="23"/>
      <x:c r="CP168" s="23"/>
      <x:c r="CQ168" s="23"/>
      <x:c r="CR168" s="23"/>
      <x:c r="CS168" s="23"/>
      <x:c r="CT168" s="23"/>
      <x:c r="CU168" s="23"/>
      <x:c r="CV168" s="23"/>
      <x:c r="CW168" s="23"/>
      <x:c r="CX168" s="23"/>
      <x:c r="CY168" s="23"/>
      <x:c r="CZ168" s="23"/>
      <x:c r="DA168" s="23"/>
      <x:c r="DB168" s="23"/>
      <x:c r="DC168" s="23"/>
      <x:c r="DD168" s="23"/>
      <x:c r="DE168" s="23"/>
      <x:c r="DF168" s="23"/>
      <x:c r="DG168" s="23"/>
      <x:c r="DH168" s="23"/>
      <x:c r="DI168" s="23"/>
      <x:c r="DJ168" s="23"/>
      <x:c r="DK168" s="23"/>
      <x:c r="DL168" s="23"/>
      <x:c r="DM168" s="23"/>
      <x:c r="DN168" s="23"/>
      <x:c r="DO168" s="23"/>
      <x:c r="DP168" s="23"/>
      <x:c r="DQ168" s="23"/>
      <x:c r="DR168" s="23"/>
      <x:c r="DS168" s="23"/>
      <x:c r="DT168" s="23"/>
      <x:c r="DU168" s="23"/>
      <x:c r="DV168" s="23"/>
      <x:c r="DW168" s="23"/>
      <x:c r="DX168" s="23"/>
      <x:c r="DY168" s="23"/>
      <x:c r="DZ168" s="23"/>
      <x:c r="EA168" s="23"/>
      <x:c r="EB168" s="23"/>
      <x:c r="EC168" s="23"/>
      <x:c r="ED168" s="23"/>
      <x:c r="EE168" s="23"/>
      <x:c r="EF168" s="23"/>
      <x:c r="EG168" s="23"/>
      <x:c r="EH168" s="23"/>
      <x:c r="EI168" s="23"/>
      <x:c r="EJ168" s="23"/>
      <x:c r="EK168" s="23"/>
      <x:c r="EL168" s="23"/>
      <x:c r="EM168" s="23"/>
      <x:c r="EN168" s="23"/>
      <x:c r="EO168" s="23"/>
      <x:c r="EP168" s="23"/>
      <x:c r="EQ168" s="23"/>
      <x:c r="ER168" s="23"/>
      <x:c r="ES168" s="23"/>
      <x:c r="ET168" s="23"/>
      <x:c r="EU168" s="23"/>
      <x:c r="EV168" s="23"/>
      <x:c r="EW168" s="23"/>
      <x:c r="EX168" s="23"/>
      <x:c r="EY168" s="23"/>
      <x:c r="EZ168" s="23"/>
      <x:c r="FA168" s="23"/>
      <x:c r="FB168" s="23"/>
      <x:c r="FC168" s="23"/>
      <x:c r="FD168" s="23"/>
      <x:c r="FE168" s="23"/>
      <x:c r="FF168" s="23"/>
      <x:c r="FG168" s="23"/>
      <x:c r="FH168" s="23"/>
      <x:c r="FI168" s="23"/>
      <x:c r="FJ168" s="23"/>
      <x:c r="FK168" s="23"/>
      <x:c r="FL168" s="23"/>
      <x:c r="FM168" s="23"/>
      <x:c r="FN168" s="23"/>
      <x:c r="FO168" s="23"/>
      <x:c r="FP168" s="23"/>
      <x:c r="FQ168" s="23"/>
      <x:c r="FR168" s="23"/>
      <x:c r="FS168" s="23"/>
      <x:c r="FT168" s="23"/>
      <x:c r="FU168" s="23"/>
      <x:c r="FV168" s="23"/>
      <x:c r="FW168" s="23"/>
      <x:c r="FX168" s="23"/>
      <x:c r="FY168" s="23"/>
      <x:c r="FZ168" s="23"/>
      <x:c r="GA168" s="23"/>
      <x:c r="GB168" s="23"/>
      <x:c r="GC168" s="23"/>
      <x:c r="GD168" s="23"/>
      <x:c r="GE168" s="23"/>
      <x:c r="GF168" s="23"/>
      <x:c r="GG168" s="23"/>
      <x:c r="GH168" s="23"/>
      <x:c r="GI168" s="23"/>
      <x:c r="GJ168" s="23"/>
      <x:c r="GK168" s="23"/>
      <x:c r="GL168" s="23"/>
      <x:c r="GM168" s="23"/>
      <x:c r="GN168" s="23"/>
      <x:c r="GO168" s="23"/>
      <x:c r="GP168" s="23"/>
      <x:c r="GQ168" s="23"/>
      <x:c r="GR168" s="23"/>
      <x:c r="GS168" s="23"/>
      <x:c r="GT168" s="23"/>
      <x:c r="GU168" s="23"/>
      <x:c r="GV168" s="23"/>
      <x:c r="GW168" s="23"/>
      <x:c r="GX168" s="23"/>
      <x:c r="GY168" s="23"/>
      <x:c r="GZ168" s="23"/>
      <x:c r="HA168" s="23"/>
      <x:c r="HB168" s="23"/>
      <x:c r="HC168" s="23"/>
      <x:c r="HD168" s="23"/>
      <x:c r="HE168" s="23"/>
      <x:c r="HF168" s="23"/>
      <x:c r="HG168" s="23"/>
      <x:c r="HH168" s="23"/>
      <x:c r="HI168" s="23"/>
      <x:c r="HJ168" s="23"/>
      <x:c r="HK168" s="23"/>
      <x:c r="HL168" s="23"/>
      <x:c r="HM168" s="23"/>
      <x:c r="HN168" s="23"/>
      <x:c r="HO168" s="23"/>
      <x:c r="HP168" s="23"/>
      <x:c r="HQ168" s="23"/>
      <x:c r="HR168" s="23"/>
      <x:c r="HS168" s="23"/>
      <x:c r="HT168" s="23"/>
      <x:c r="HU168" s="23"/>
      <x:c r="HV168" s="23"/>
      <x:c r="HW168" s="23"/>
      <x:c r="HX168" s="23"/>
      <x:c r="HY168" s="23"/>
      <x:c r="HZ168" s="23"/>
      <x:c r="IA168" s="23"/>
      <x:c r="IB168" s="23"/>
      <x:c r="IC168" s="23"/>
      <x:c r="ID168" s="23"/>
      <x:c r="IE168" s="23"/>
      <x:c r="IF168" s="23"/>
      <x:c r="IG168" s="23"/>
      <x:c r="IH168" s="23"/>
      <x:c r="II168" s="23"/>
      <x:c r="IJ168" s="23"/>
      <x:c r="IK168" s="23"/>
      <x:c r="IL168" s="23"/>
      <x:c r="IM168" s="23"/>
      <x:c r="IN168" s="23"/>
      <x:c r="IO168" s="23"/>
      <x:c r="IP168" s="23"/>
      <x:c r="IQ168" s="23"/>
      <x:c r="IR168" s="23"/>
      <x:c r="IS168" s="23"/>
      <x:c r="IT168" s="23"/>
      <x:c r="IU168" s="23"/>
      <x:c r="IV168" s="23"/>
      <x:c r="IW168" s="23"/>
      <x:c r="IX168" s="23"/>
      <x:c r="IY168" s="23"/>
      <x:c r="IZ168" s="23"/>
      <x:c r="JA168" s="23"/>
      <x:c r="JB168" s="23"/>
      <x:c r="JC168" s="23"/>
      <x:c r="JD168" s="23"/>
      <x:c r="JE168" s="23"/>
      <x:c r="JF168" s="23"/>
      <x:c r="JG168" s="23"/>
      <x:c r="JH168" s="23"/>
      <x:c r="JI168" s="23"/>
      <x:c r="JJ168" s="23"/>
      <x:c r="JK168" s="23"/>
      <x:c r="JL168" s="23"/>
      <x:c r="JM168" s="23"/>
      <x:c r="JN168" s="23"/>
      <x:c r="JO168" s="23"/>
      <x:c r="JP168" s="23"/>
      <x:c r="JQ168" s="23"/>
      <x:c r="JR168" s="23"/>
      <x:c r="JS168" s="23"/>
      <x:c r="JT168" s="23"/>
      <x:c r="JU168" s="23"/>
      <x:c r="JV168" s="23"/>
      <x:c r="JW168" s="23"/>
      <x:c r="JX168" s="23"/>
      <x:c r="JY168" s="23"/>
      <x:c r="JZ168" s="23"/>
      <x:c r="KA168" s="23"/>
      <x:c r="KB168" s="23"/>
      <x:c r="KC168" s="23"/>
      <x:c r="KD168" s="23"/>
      <x:c r="KE168" s="23"/>
      <x:c r="KF168" s="23"/>
      <x:c r="KG168" s="23"/>
      <x:c r="KH168" s="23"/>
      <x:c r="KI168" s="23"/>
      <x:c r="KJ168" s="23"/>
      <x:c r="KK168" s="23"/>
      <x:c r="KL168" s="23"/>
      <x:c r="KM168" s="23"/>
      <x:c r="KN168" s="23"/>
      <x:c r="KO168" s="23"/>
      <x:c r="KP168" s="23"/>
      <x:c r="KQ168" s="23"/>
      <x:c r="KR168" s="23"/>
      <x:c r="KS168" s="23"/>
      <x:c r="KT168" s="23"/>
      <x:c r="KU168" s="23"/>
      <x:c r="KV168" s="23"/>
      <x:c r="KW168" s="23"/>
      <x:c r="KX168" s="23"/>
      <x:c r="KY168" s="23"/>
      <x:c r="KZ168" s="23"/>
      <x:c r="LA168" s="23"/>
      <x:c r="LB168" s="23"/>
      <x:c r="LC168" s="23"/>
      <x:c r="LD168" s="23"/>
      <x:c r="LE168" s="23"/>
      <x:c r="LF168" s="23"/>
      <x:c r="LG168" s="23"/>
      <x:c r="LH168" s="23"/>
      <x:c r="LI168" s="23"/>
      <x:c r="LJ168" s="23"/>
      <x:c r="LK168" s="23"/>
      <x:c r="LL168" s="23"/>
      <x:c r="LM168" s="23"/>
      <x:c r="LN168" s="23"/>
      <x:c r="LO168" s="23"/>
      <x:c r="LP168" s="23"/>
      <x:c r="LQ168" s="23"/>
      <x:c r="LR168" s="23"/>
      <x:c r="LS168" s="23"/>
      <x:c r="LT168" s="23"/>
      <x:c r="LU168" s="23"/>
      <x:c r="LV168" s="23"/>
      <x:c r="LW168" s="23"/>
      <x:c r="LX168" s="23"/>
      <x:c r="LY168" s="23"/>
      <x:c r="LZ168" s="23"/>
      <x:c r="MA168" s="23"/>
      <x:c r="MB168" s="23"/>
      <x:c r="MC168" s="23"/>
      <x:c r="MD168" s="23"/>
      <x:c r="ME168" s="23"/>
      <x:c r="MF168" s="23"/>
      <x:c r="MG168" s="23"/>
      <x:c r="MH168" s="23"/>
      <x:c r="MI168" s="23"/>
      <x:c r="MJ168" s="23"/>
      <x:c r="MK168" s="23"/>
      <x:c r="ML168" s="23"/>
      <x:c r="MM168" s="23"/>
      <x:c r="MN168" s="23"/>
      <x:c r="MO168" s="23"/>
      <x:c r="MP168" s="23"/>
      <x:c r="MQ168" s="23"/>
      <x:c r="MR168" s="23"/>
      <x:c r="MS168" s="23"/>
      <x:c r="MT168" s="23"/>
      <x:c r="MU168" s="23"/>
      <x:c r="MV168" s="23"/>
      <x:c r="MW168" s="23"/>
      <x:c r="MX168" s="23"/>
      <x:c r="MY168" s="23"/>
      <x:c r="MZ168" s="23"/>
      <x:c r="NA168" s="23"/>
      <x:c r="NB168" s="23"/>
      <x:c r="NC168" s="23"/>
      <x:c r="ND168" s="23"/>
      <x:c r="NE168" s="23"/>
      <x:c r="NF168" s="23"/>
      <x:c r="NG168" s="23"/>
      <x:c r="NH168" s="23"/>
      <x:c r="NI168" s="23"/>
      <x:c r="NJ168" s="23"/>
      <x:c r="NK168" s="23"/>
      <x:c r="NL168" s="23"/>
      <x:c r="NM168" s="23"/>
      <x:c r="NN168" s="23"/>
      <x:c r="NO168" s="23"/>
      <x:c r="NP168" s="23"/>
      <x:c r="NQ168" s="23"/>
      <x:c r="NR168" s="23"/>
      <x:c r="NS168" s="23"/>
      <x:c r="NT168" s="23"/>
      <x:c r="NU168" s="23"/>
      <x:c r="NV168" s="23"/>
      <x:c r="NW168" s="23"/>
      <x:c r="NX168" s="23"/>
      <x:c r="NY168" s="23"/>
      <x:c r="NZ168" s="23"/>
      <x:c r="OA168" s="23"/>
      <x:c r="OB168" s="23"/>
      <x:c r="OC168" s="23"/>
      <x:c r="OD168" s="23"/>
      <x:c r="OE168" s="23"/>
      <x:c r="OF168" s="23"/>
      <x:c r="OG168" s="23"/>
      <x:c r="OH168" s="23"/>
      <x:c r="OI168" s="23"/>
      <x:c r="OJ168" s="23"/>
      <x:c r="OK168" s="23"/>
      <x:c r="OL168" s="23"/>
      <x:c r="OM168" s="23"/>
      <x:c r="ON168" s="23"/>
      <x:c r="OO168" s="23"/>
      <x:c r="OP168" s="23"/>
      <x:c r="OQ168" s="23"/>
      <x:c r="OR168" s="23"/>
      <x:c r="OS168" s="23"/>
      <x:c r="OT168" s="23"/>
      <x:c r="OU168" s="23"/>
      <x:c r="OV168" s="23"/>
      <x:c r="OW168" s="23"/>
      <x:c r="OX168" s="23"/>
      <x:c r="OY168" s="23"/>
      <x:c r="OZ168" s="23"/>
      <x:c r="PA168" s="23"/>
      <x:c r="PB168" s="23"/>
      <x:c r="PC168" s="23"/>
      <x:c r="PD168" s="23"/>
      <x:c r="PE168" s="23"/>
      <x:c r="PF168" s="23"/>
      <x:c r="PG168" s="23"/>
      <x:c r="PH168" s="23"/>
      <x:c r="PI168" s="23"/>
      <x:c r="PJ168" s="23"/>
      <x:c r="PK168" s="23"/>
      <x:c r="PL168" s="23"/>
      <x:c r="PM168" s="23"/>
      <x:c r="PN168" s="23"/>
      <x:c r="PO168" s="23"/>
      <x:c r="PP168" s="23"/>
      <x:c r="PQ168" s="23"/>
      <x:c r="PR168" s="23"/>
      <x:c r="PS168" s="23"/>
      <x:c r="PT168" s="23"/>
      <x:c r="PU168" s="23"/>
      <x:c r="PV168" s="23"/>
      <x:c r="PW168" s="23"/>
      <x:c r="PX168" s="23"/>
      <x:c r="PY168" s="23"/>
      <x:c r="PZ168" s="23"/>
      <x:c r="QA168" s="23"/>
      <x:c r="QB168" s="23"/>
      <x:c r="QC168" s="23"/>
      <x:c r="QD168" s="23"/>
      <x:c r="QE168" s="23"/>
      <x:c r="QF168" s="23"/>
      <x:c r="QG168" s="23"/>
      <x:c r="QH168" s="23"/>
      <x:c r="QI168" s="23"/>
    </x:row>
    <x:row r="169" spans="1:451" x14ac:dyDescent="0.25">
      <x:c r="A169" s="21"/>
      <x:c r="B169" s="17"/>
      <x:c r="C169" s="18"/>
      <x:c r="D169" s="18"/>
      <x:c r="E169" s="19"/>
      <x:c r="F169" s="22"/>
      <x:c r="G169" s="23"/>
      <x:c r="H169" s="23"/>
      <x:c r="I169" s="23"/>
      <x:c r="J169" s="23"/>
      <x:c r="K169" s="23"/>
      <x:c r="L169" s="23"/>
      <x:c r="M169" s="23"/>
      <x:c r="N169" s="23"/>
      <x:c r="O169" s="23"/>
      <x:c r="P169" s="23"/>
      <x:c r="Q169" s="23"/>
      <x:c r="R169" s="23"/>
      <x:c r="S169" s="23"/>
      <x:c r="T169" s="23"/>
      <x:c r="U169" s="23"/>
      <x:c r="V169" s="23"/>
      <x:c r="W169" s="23"/>
      <x:c r="X169" s="23"/>
      <x:c r="Y169" s="23"/>
      <x:c r="Z169" s="23"/>
      <x:c r="AA169" s="23"/>
      <x:c r="AB169" s="23"/>
      <x:c r="AC169" s="23"/>
      <x:c r="AD169" s="23"/>
      <x:c r="AE169" s="23"/>
      <x:c r="AF169" s="23"/>
      <x:c r="AG169" s="23"/>
      <x:c r="AH169" s="23"/>
      <x:c r="AI169" s="23"/>
      <x:c r="AJ169" s="23"/>
      <x:c r="AK169" s="23"/>
      <x:c r="AL169" s="23"/>
      <x:c r="AM169" s="23"/>
      <x:c r="AN169" s="23"/>
      <x:c r="AO169" s="23"/>
      <x:c r="AP169" s="23"/>
      <x:c r="AQ169" s="23"/>
      <x:c r="AR169" s="23"/>
      <x:c r="AS169" s="23"/>
      <x:c r="AT169" s="23"/>
      <x:c r="AU169" s="23"/>
      <x:c r="AV169" s="23"/>
      <x:c r="AW169" s="23"/>
      <x:c r="AX169" s="23"/>
      <x:c r="AY169" s="23"/>
      <x:c r="AZ169" s="23"/>
      <x:c r="BA169" s="23"/>
      <x:c r="BB169" s="23"/>
      <x:c r="BC169" s="23"/>
      <x:c r="BD169" s="23"/>
      <x:c r="BE169" s="23"/>
      <x:c r="BF169" s="23"/>
      <x:c r="BG169" s="23"/>
      <x:c r="BH169" s="23"/>
      <x:c r="BI169" s="23"/>
      <x:c r="BJ169" s="23"/>
      <x:c r="BK169" s="23"/>
      <x:c r="BL169" s="23"/>
      <x:c r="BM169" s="23"/>
      <x:c r="BN169" s="23"/>
      <x:c r="BO169" s="23"/>
      <x:c r="BP169" s="23"/>
      <x:c r="BQ169" s="23"/>
      <x:c r="BR169" s="23"/>
      <x:c r="BS169" s="23"/>
      <x:c r="BT169" s="23"/>
      <x:c r="BU169" s="23"/>
      <x:c r="BV169" s="23"/>
      <x:c r="BW169" s="23"/>
      <x:c r="BX169" s="23"/>
      <x:c r="BY169" s="23"/>
      <x:c r="BZ169" s="23"/>
      <x:c r="CA169" s="23"/>
      <x:c r="CB169" s="23"/>
      <x:c r="CC169" s="23"/>
      <x:c r="CD169" s="23"/>
      <x:c r="CE169" s="23"/>
      <x:c r="CF169" s="23"/>
      <x:c r="CG169" s="23"/>
      <x:c r="CH169" s="23"/>
      <x:c r="CI169" s="23"/>
      <x:c r="CJ169" s="23"/>
      <x:c r="CK169" s="23"/>
      <x:c r="CL169" s="23"/>
      <x:c r="CM169" s="23"/>
      <x:c r="CN169" s="23"/>
      <x:c r="CO169" s="23"/>
      <x:c r="CP169" s="23"/>
      <x:c r="CQ169" s="23"/>
      <x:c r="CR169" s="23"/>
      <x:c r="CS169" s="23"/>
      <x:c r="CT169" s="23"/>
      <x:c r="CU169" s="23"/>
      <x:c r="CV169" s="23"/>
      <x:c r="CW169" s="23"/>
      <x:c r="CX169" s="23"/>
      <x:c r="CY169" s="23"/>
      <x:c r="CZ169" s="23"/>
      <x:c r="DA169" s="23"/>
      <x:c r="DB169" s="23"/>
      <x:c r="DC169" s="23"/>
      <x:c r="DD169" s="23"/>
      <x:c r="DE169" s="23"/>
      <x:c r="DF169" s="23"/>
      <x:c r="DG169" s="23"/>
      <x:c r="DH169" s="23"/>
      <x:c r="DI169" s="23"/>
      <x:c r="DJ169" s="23"/>
      <x:c r="DK169" s="23"/>
      <x:c r="DL169" s="23"/>
      <x:c r="DM169" s="23"/>
      <x:c r="DN169" s="23"/>
      <x:c r="DO169" s="23"/>
      <x:c r="DP169" s="23"/>
      <x:c r="DQ169" s="23"/>
      <x:c r="DR169" s="23"/>
      <x:c r="DS169" s="23"/>
      <x:c r="DT169" s="23"/>
      <x:c r="DU169" s="23"/>
      <x:c r="DV169" s="23"/>
      <x:c r="DW169" s="23"/>
      <x:c r="DX169" s="23"/>
      <x:c r="DY169" s="23"/>
      <x:c r="DZ169" s="23"/>
      <x:c r="EA169" s="23"/>
      <x:c r="EB169" s="23"/>
      <x:c r="EC169" s="23"/>
      <x:c r="ED169" s="23"/>
      <x:c r="EE169" s="23"/>
      <x:c r="EF169" s="23"/>
      <x:c r="EG169" s="23"/>
      <x:c r="EH169" s="23"/>
      <x:c r="EI169" s="23"/>
      <x:c r="EJ169" s="23"/>
      <x:c r="EK169" s="23"/>
      <x:c r="EL169" s="23"/>
      <x:c r="EM169" s="23"/>
      <x:c r="EN169" s="23"/>
      <x:c r="EO169" s="23"/>
      <x:c r="EP169" s="23"/>
      <x:c r="EQ169" s="23"/>
      <x:c r="ER169" s="23"/>
      <x:c r="ES169" s="23"/>
      <x:c r="ET169" s="23"/>
      <x:c r="EU169" s="23"/>
      <x:c r="EV169" s="23"/>
      <x:c r="EW169" s="23"/>
      <x:c r="EX169" s="23"/>
      <x:c r="EY169" s="23"/>
      <x:c r="EZ169" s="23"/>
      <x:c r="FA169" s="23"/>
      <x:c r="FB169" s="23"/>
      <x:c r="FC169" s="23"/>
      <x:c r="FD169" s="23"/>
      <x:c r="FE169" s="23"/>
      <x:c r="FF169" s="23"/>
      <x:c r="FG169" s="23"/>
      <x:c r="FH169" s="23"/>
      <x:c r="FI169" s="23"/>
      <x:c r="FJ169" s="23"/>
      <x:c r="FK169" s="23"/>
      <x:c r="FL169" s="23"/>
      <x:c r="FM169" s="23"/>
      <x:c r="FN169" s="23"/>
      <x:c r="FO169" s="23"/>
      <x:c r="FP169" s="23"/>
      <x:c r="FQ169" s="23"/>
      <x:c r="FR169" s="23"/>
      <x:c r="FS169" s="23"/>
      <x:c r="FT169" s="23"/>
      <x:c r="FU169" s="23"/>
      <x:c r="FV169" s="23"/>
      <x:c r="FW169" s="23"/>
      <x:c r="FX169" s="23"/>
      <x:c r="FY169" s="23"/>
      <x:c r="FZ169" s="23"/>
      <x:c r="GA169" s="23"/>
      <x:c r="GB169" s="23"/>
      <x:c r="GC169" s="23"/>
      <x:c r="GD169" s="23"/>
      <x:c r="GE169" s="23"/>
      <x:c r="GF169" s="23"/>
      <x:c r="GG169" s="23"/>
      <x:c r="GH169" s="23"/>
      <x:c r="GI169" s="23"/>
      <x:c r="GJ169" s="23"/>
      <x:c r="GK169" s="23"/>
      <x:c r="GL169" s="23"/>
      <x:c r="GM169" s="23"/>
      <x:c r="GN169" s="23"/>
      <x:c r="GO169" s="23"/>
      <x:c r="GP169" s="23"/>
      <x:c r="GQ169" s="23"/>
      <x:c r="GR169" s="23"/>
      <x:c r="GS169" s="23"/>
      <x:c r="GT169" s="23"/>
      <x:c r="GU169" s="23"/>
      <x:c r="GV169" s="23"/>
      <x:c r="GW169" s="23"/>
      <x:c r="GX169" s="23"/>
      <x:c r="GY169" s="23"/>
      <x:c r="GZ169" s="23"/>
      <x:c r="HA169" s="23"/>
      <x:c r="HB169" s="23"/>
      <x:c r="HC169" s="23"/>
      <x:c r="HD169" s="23"/>
      <x:c r="HE169" s="23"/>
      <x:c r="HF169" s="23"/>
      <x:c r="HG169" s="23"/>
      <x:c r="HH169" s="23"/>
      <x:c r="HI169" s="23"/>
      <x:c r="HJ169" s="23"/>
      <x:c r="HK169" s="23"/>
      <x:c r="HL169" s="23"/>
      <x:c r="HM169" s="23"/>
      <x:c r="HN169" s="23"/>
      <x:c r="HO169" s="23"/>
      <x:c r="HP169" s="23"/>
      <x:c r="HQ169" s="23"/>
      <x:c r="HR169" s="23"/>
      <x:c r="HS169" s="23"/>
      <x:c r="HT169" s="23"/>
      <x:c r="HU169" s="23"/>
      <x:c r="HV169" s="23"/>
      <x:c r="HW169" s="23"/>
      <x:c r="HX169" s="23"/>
      <x:c r="HY169" s="23"/>
      <x:c r="HZ169" s="23"/>
      <x:c r="IA169" s="23"/>
      <x:c r="IB169" s="23"/>
      <x:c r="IC169" s="23"/>
      <x:c r="ID169" s="23"/>
      <x:c r="IE169" s="23"/>
      <x:c r="IF169" s="23"/>
      <x:c r="IG169" s="23"/>
      <x:c r="IH169" s="23"/>
      <x:c r="II169" s="23"/>
      <x:c r="IJ169" s="23"/>
      <x:c r="IK169" s="23"/>
      <x:c r="IL169" s="23"/>
      <x:c r="IM169" s="23"/>
      <x:c r="IN169" s="23"/>
      <x:c r="IO169" s="23"/>
      <x:c r="IP169" s="23"/>
      <x:c r="IQ169" s="23"/>
      <x:c r="IR169" s="23"/>
      <x:c r="IS169" s="23"/>
      <x:c r="IT169" s="23"/>
      <x:c r="IU169" s="23"/>
      <x:c r="IV169" s="23"/>
      <x:c r="IW169" s="23"/>
      <x:c r="IX169" s="23"/>
      <x:c r="IY169" s="23"/>
      <x:c r="IZ169" s="23"/>
      <x:c r="JA169" s="23"/>
      <x:c r="JB169" s="23"/>
      <x:c r="JC169" s="23"/>
      <x:c r="JD169" s="23"/>
      <x:c r="JE169" s="23"/>
      <x:c r="JF169" s="23"/>
      <x:c r="JG169" s="23"/>
      <x:c r="JH169" s="23"/>
      <x:c r="JI169" s="23"/>
      <x:c r="JJ169" s="23"/>
      <x:c r="JK169" s="23"/>
      <x:c r="JL169" s="23"/>
      <x:c r="JM169" s="23"/>
      <x:c r="JN169" s="23"/>
      <x:c r="JO169" s="23"/>
      <x:c r="JP169" s="23"/>
      <x:c r="JQ169" s="23"/>
      <x:c r="JR169" s="23"/>
      <x:c r="JS169" s="23"/>
      <x:c r="JT169" s="23"/>
      <x:c r="JU169" s="23"/>
      <x:c r="JV169" s="23"/>
      <x:c r="JW169" s="23"/>
      <x:c r="JX169" s="23"/>
      <x:c r="JY169" s="23"/>
      <x:c r="JZ169" s="23"/>
      <x:c r="KA169" s="23"/>
      <x:c r="KB169" s="23"/>
      <x:c r="KC169" s="23"/>
      <x:c r="KD169" s="23"/>
      <x:c r="KE169" s="23"/>
      <x:c r="KF169" s="23"/>
      <x:c r="KG169" s="23"/>
      <x:c r="KH169" s="23"/>
      <x:c r="KI169" s="23"/>
      <x:c r="KJ169" s="23"/>
      <x:c r="KK169" s="23"/>
      <x:c r="KL169" s="23"/>
      <x:c r="KM169" s="23"/>
      <x:c r="KN169" s="23"/>
      <x:c r="KO169" s="23"/>
      <x:c r="KP169" s="23"/>
      <x:c r="KQ169" s="23"/>
      <x:c r="KR169" s="23"/>
      <x:c r="KS169" s="23"/>
      <x:c r="KT169" s="23"/>
      <x:c r="KU169" s="23"/>
      <x:c r="KV169" s="23"/>
      <x:c r="KW169" s="23"/>
      <x:c r="KX169" s="23"/>
      <x:c r="KY169" s="23"/>
      <x:c r="KZ169" s="23"/>
      <x:c r="LA169" s="23"/>
      <x:c r="LB169" s="23"/>
      <x:c r="LC169" s="23"/>
      <x:c r="LD169" s="23"/>
      <x:c r="LE169" s="23"/>
      <x:c r="LF169" s="23"/>
      <x:c r="LG169" s="23"/>
      <x:c r="LH169" s="23"/>
      <x:c r="LI169" s="23"/>
      <x:c r="LJ169" s="23"/>
      <x:c r="LK169" s="23"/>
      <x:c r="LL169" s="23"/>
      <x:c r="LM169" s="23"/>
      <x:c r="LN169" s="23"/>
      <x:c r="LO169" s="23"/>
      <x:c r="LP169" s="23"/>
      <x:c r="LQ169" s="23"/>
      <x:c r="LR169" s="23"/>
      <x:c r="LS169" s="23"/>
      <x:c r="LT169" s="23"/>
      <x:c r="LU169" s="23"/>
      <x:c r="LV169" s="23"/>
      <x:c r="LW169" s="23"/>
      <x:c r="LX169" s="23"/>
      <x:c r="LY169" s="23"/>
      <x:c r="LZ169" s="23"/>
      <x:c r="MA169" s="23"/>
      <x:c r="MB169" s="23"/>
      <x:c r="MC169" s="23"/>
      <x:c r="MD169" s="23"/>
      <x:c r="ME169" s="23"/>
      <x:c r="MF169" s="23"/>
      <x:c r="MG169" s="23"/>
      <x:c r="MH169" s="23"/>
      <x:c r="MI169" s="23"/>
      <x:c r="MJ169" s="23"/>
      <x:c r="MK169" s="23"/>
      <x:c r="ML169" s="23"/>
      <x:c r="MM169" s="23"/>
      <x:c r="MN169" s="23"/>
      <x:c r="MO169" s="23"/>
      <x:c r="MP169" s="23"/>
      <x:c r="MQ169" s="23"/>
      <x:c r="MR169" s="23"/>
      <x:c r="MS169" s="23"/>
      <x:c r="MT169" s="23"/>
      <x:c r="MU169" s="23"/>
      <x:c r="MV169" s="23"/>
      <x:c r="MW169" s="23"/>
      <x:c r="MX169" s="23"/>
      <x:c r="MY169" s="23"/>
      <x:c r="MZ169" s="23"/>
      <x:c r="NA169" s="23"/>
      <x:c r="NB169" s="23"/>
      <x:c r="NC169" s="23"/>
      <x:c r="ND169" s="23"/>
      <x:c r="NE169" s="23"/>
      <x:c r="NF169" s="23"/>
      <x:c r="NG169" s="23"/>
      <x:c r="NH169" s="23"/>
      <x:c r="NI169" s="23"/>
      <x:c r="NJ169" s="23"/>
      <x:c r="NK169" s="23"/>
      <x:c r="NL169" s="23"/>
      <x:c r="NM169" s="23"/>
      <x:c r="NN169" s="23"/>
      <x:c r="NO169" s="23"/>
      <x:c r="NP169" s="23"/>
      <x:c r="NQ169" s="23"/>
      <x:c r="NR169" s="23"/>
      <x:c r="NS169" s="23"/>
      <x:c r="NT169" s="23"/>
      <x:c r="NU169" s="23"/>
      <x:c r="NV169" s="23"/>
      <x:c r="NW169" s="23"/>
      <x:c r="NX169" s="23"/>
      <x:c r="NY169" s="23"/>
      <x:c r="NZ169" s="23"/>
      <x:c r="OA169" s="23"/>
      <x:c r="OB169" s="23"/>
      <x:c r="OC169" s="23"/>
      <x:c r="OD169" s="23"/>
      <x:c r="OE169" s="23"/>
      <x:c r="OF169" s="23"/>
      <x:c r="OG169" s="23"/>
      <x:c r="OH169" s="23"/>
      <x:c r="OI169" s="23"/>
      <x:c r="OJ169" s="23"/>
      <x:c r="OK169" s="23"/>
      <x:c r="OL169" s="23"/>
      <x:c r="OM169" s="23"/>
      <x:c r="ON169" s="23"/>
      <x:c r="OO169" s="23"/>
      <x:c r="OP169" s="23"/>
      <x:c r="OQ169" s="23"/>
      <x:c r="OR169" s="23"/>
      <x:c r="OS169" s="23"/>
      <x:c r="OT169" s="23"/>
      <x:c r="OU169" s="23"/>
      <x:c r="OV169" s="23"/>
      <x:c r="OW169" s="23"/>
      <x:c r="OX169" s="23"/>
      <x:c r="OY169" s="23"/>
      <x:c r="OZ169" s="23"/>
      <x:c r="PA169" s="23"/>
      <x:c r="PB169" s="23"/>
      <x:c r="PC169" s="23"/>
      <x:c r="PD169" s="23"/>
      <x:c r="PE169" s="23"/>
      <x:c r="PF169" s="23"/>
      <x:c r="PG169" s="23"/>
      <x:c r="PH169" s="23"/>
      <x:c r="PI169" s="23"/>
      <x:c r="PJ169" s="23"/>
      <x:c r="PK169" s="23"/>
      <x:c r="PL169" s="23"/>
      <x:c r="PM169" s="23"/>
      <x:c r="PN169" s="23"/>
      <x:c r="PO169" s="23"/>
      <x:c r="PP169" s="23"/>
      <x:c r="PQ169" s="23"/>
      <x:c r="PR169" s="23"/>
      <x:c r="PS169" s="23"/>
      <x:c r="PT169" s="23"/>
      <x:c r="PU169" s="23"/>
      <x:c r="PV169" s="23"/>
      <x:c r="PW169" s="23"/>
      <x:c r="PX169" s="23"/>
      <x:c r="PY169" s="23"/>
      <x:c r="PZ169" s="23"/>
      <x:c r="QA169" s="23"/>
      <x:c r="QB169" s="23"/>
      <x:c r="QC169" s="23"/>
      <x:c r="QD169" s="23"/>
      <x:c r="QE169" s="23"/>
      <x:c r="QF169" s="23"/>
      <x:c r="QG169" s="23"/>
      <x:c r="QH169" s="23"/>
      <x:c r="QI169" s="23"/>
    </x:row>
    <x:row r="170" spans="1:451" x14ac:dyDescent="0.25">
      <x:c r="A170" s="21"/>
      <x:c r="B170" s="17"/>
      <x:c r="C170" s="18"/>
      <x:c r="D170" s="18"/>
      <x:c r="E170" s="19"/>
      <x:c r="F170" s="22"/>
      <x:c r="G170" s="23"/>
      <x:c r="H170" s="23"/>
      <x:c r="I170" s="23"/>
      <x:c r="J170" s="23"/>
      <x:c r="K170" s="23"/>
      <x:c r="L170" s="23"/>
      <x:c r="M170" s="23"/>
      <x:c r="N170" s="23"/>
      <x:c r="O170" s="23"/>
      <x:c r="P170" s="23"/>
      <x:c r="Q170" s="23"/>
      <x:c r="R170" s="23"/>
      <x:c r="S170" s="23"/>
      <x:c r="T170" s="23"/>
      <x:c r="U170" s="23"/>
      <x:c r="V170" s="23"/>
      <x:c r="W170" s="23"/>
      <x:c r="X170" s="23"/>
      <x:c r="Y170" s="23"/>
      <x:c r="Z170" s="23"/>
      <x:c r="AA170" s="23"/>
      <x:c r="AB170" s="23"/>
      <x:c r="AC170" s="23"/>
      <x:c r="AD170" s="23"/>
      <x:c r="AE170" s="23"/>
      <x:c r="AF170" s="23"/>
      <x:c r="AG170" s="23"/>
      <x:c r="AH170" s="23"/>
      <x:c r="AI170" s="23"/>
      <x:c r="AJ170" s="23"/>
      <x:c r="AK170" s="23"/>
      <x:c r="AL170" s="23"/>
      <x:c r="AM170" s="23"/>
      <x:c r="AN170" s="23"/>
      <x:c r="AO170" s="23"/>
      <x:c r="AP170" s="23"/>
      <x:c r="AQ170" s="23"/>
      <x:c r="AR170" s="23"/>
      <x:c r="AS170" s="23"/>
      <x:c r="AT170" s="23"/>
      <x:c r="AU170" s="23"/>
      <x:c r="AV170" s="23"/>
      <x:c r="AW170" s="23"/>
      <x:c r="AX170" s="23"/>
      <x:c r="AY170" s="23"/>
      <x:c r="AZ170" s="23"/>
      <x:c r="BA170" s="23"/>
      <x:c r="BB170" s="23"/>
      <x:c r="BC170" s="23"/>
      <x:c r="BD170" s="23"/>
      <x:c r="BE170" s="23"/>
      <x:c r="BF170" s="23"/>
      <x:c r="BG170" s="23"/>
      <x:c r="BH170" s="23"/>
      <x:c r="BI170" s="23"/>
      <x:c r="BJ170" s="23"/>
      <x:c r="BK170" s="23"/>
      <x:c r="BL170" s="23"/>
      <x:c r="BM170" s="23"/>
      <x:c r="BN170" s="23"/>
      <x:c r="BO170" s="23"/>
      <x:c r="BP170" s="23"/>
      <x:c r="BQ170" s="23"/>
      <x:c r="BR170" s="23"/>
      <x:c r="BS170" s="23"/>
      <x:c r="BT170" s="23"/>
      <x:c r="BU170" s="23"/>
      <x:c r="BV170" s="23"/>
      <x:c r="BW170" s="23"/>
      <x:c r="BX170" s="23"/>
      <x:c r="BY170" s="23"/>
      <x:c r="BZ170" s="23"/>
      <x:c r="CA170" s="23"/>
      <x:c r="CB170" s="23"/>
      <x:c r="CC170" s="23"/>
      <x:c r="CD170" s="23"/>
      <x:c r="CE170" s="23"/>
      <x:c r="CF170" s="23"/>
      <x:c r="CG170" s="23"/>
      <x:c r="CH170" s="23"/>
      <x:c r="CI170" s="23"/>
      <x:c r="CJ170" s="23"/>
      <x:c r="CK170" s="23"/>
      <x:c r="CL170" s="23"/>
      <x:c r="CM170" s="23"/>
      <x:c r="CN170" s="23"/>
      <x:c r="CO170" s="23"/>
      <x:c r="CP170" s="23"/>
      <x:c r="CQ170" s="23"/>
      <x:c r="CR170" s="23"/>
      <x:c r="CS170" s="23"/>
      <x:c r="CT170" s="23"/>
      <x:c r="CU170" s="23"/>
      <x:c r="CV170" s="23"/>
      <x:c r="CW170" s="23"/>
      <x:c r="CX170" s="23"/>
      <x:c r="CY170" s="23"/>
      <x:c r="CZ170" s="23"/>
      <x:c r="DA170" s="23"/>
      <x:c r="DB170" s="23"/>
      <x:c r="DC170" s="23"/>
      <x:c r="DD170" s="23"/>
      <x:c r="DE170" s="23"/>
      <x:c r="DF170" s="23"/>
      <x:c r="DG170" s="23"/>
      <x:c r="DH170" s="23"/>
      <x:c r="DI170" s="23"/>
      <x:c r="DJ170" s="23"/>
      <x:c r="DK170" s="23"/>
      <x:c r="DL170" s="23"/>
      <x:c r="DM170" s="23"/>
      <x:c r="DN170" s="23"/>
      <x:c r="DO170" s="23"/>
      <x:c r="DP170" s="23"/>
      <x:c r="DQ170" s="23"/>
      <x:c r="DR170" s="23"/>
      <x:c r="DS170" s="23"/>
      <x:c r="DT170" s="23"/>
      <x:c r="DU170" s="23"/>
      <x:c r="DV170" s="23"/>
      <x:c r="DW170" s="23"/>
      <x:c r="DX170" s="23"/>
      <x:c r="DY170" s="23"/>
      <x:c r="DZ170" s="23"/>
      <x:c r="EA170" s="23"/>
      <x:c r="EB170" s="23"/>
      <x:c r="EC170" s="23"/>
      <x:c r="ED170" s="23"/>
      <x:c r="EE170" s="23"/>
      <x:c r="EF170" s="23"/>
      <x:c r="EG170" s="23"/>
      <x:c r="EH170" s="23"/>
      <x:c r="EI170" s="23"/>
      <x:c r="EJ170" s="23"/>
      <x:c r="EK170" s="23"/>
      <x:c r="EL170" s="23"/>
      <x:c r="EM170" s="23"/>
      <x:c r="EN170" s="23"/>
      <x:c r="EO170" s="23"/>
      <x:c r="EP170" s="23"/>
      <x:c r="EQ170" s="23"/>
      <x:c r="ER170" s="23"/>
      <x:c r="ES170" s="23"/>
      <x:c r="ET170" s="23"/>
      <x:c r="EU170" s="23"/>
      <x:c r="EV170" s="23"/>
      <x:c r="EW170" s="23"/>
      <x:c r="EX170" s="23"/>
      <x:c r="EY170" s="23"/>
      <x:c r="EZ170" s="23"/>
      <x:c r="FA170" s="23"/>
      <x:c r="FB170" s="23"/>
      <x:c r="FC170" s="23"/>
      <x:c r="FD170" s="23"/>
      <x:c r="FE170" s="23"/>
      <x:c r="FF170" s="23"/>
      <x:c r="FG170" s="23"/>
      <x:c r="FH170" s="23"/>
      <x:c r="FI170" s="23"/>
      <x:c r="FJ170" s="23"/>
      <x:c r="FK170" s="23"/>
      <x:c r="FL170" s="23"/>
      <x:c r="FM170" s="23"/>
      <x:c r="FN170" s="23"/>
      <x:c r="FO170" s="23"/>
      <x:c r="FP170" s="23"/>
      <x:c r="FQ170" s="23"/>
      <x:c r="FR170" s="23"/>
      <x:c r="FS170" s="23"/>
      <x:c r="FT170" s="23"/>
      <x:c r="FU170" s="23"/>
      <x:c r="FV170" s="23"/>
      <x:c r="FW170" s="23"/>
      <x:c r="FX170" s="23"/>
      <x:c r="FY170" s="23"/>
      <x:c r="FZ170" s="23"/>
      <x:c r="GA170" s="23"/>
      <x:c r="GB170" s="23"/>
      <x:c r="GC170" s="23"/>
      <x:c r="GD170" s="23"/>
      <x:c r="GE170" s="23"/>
      <x:c r="GF170" s="23"/>
      <x:c r="GG170" s="23"/>
      <x:c r="GH170" s="23"/>
      <x:c r="GI170" s="23"/>
      <x:c r="GJ170" s="23"/>
      <x:c r="GK170" s="23"/>
      <x:c r="GL170" s="23"/>
      <x:c r="GM170" s="23"/>
      <x:c r="GN170" s="23"/>
      <x:c r="GO170" s="23"/>
      <x:c r="GP170" s="23"/>
      <x:c r="GQ170" s="23"/>
      <x:c r="GR170" s="23"/>
      <x:c r="GS170" s="23"/>
      <x:c r="GT170" s="23"/>
      <x:c r="GU170" s="23"/>
      <x:c r="GV170" s="23"/>
      <x:c r="GW170" s="23"/>
      <x:c r="GX170" s="23"/>
      <x:c r="GY170" s="23"/>
      <x:c r="GZ170" s="23"/>
      <x:c r="HA170" s="23"/>
      <x:c r="HB170" s="23"/>
      <x:c r="HC170" s="23"/>
      <x:c r="HD170" s="23"/>
      <x:c r="HE170" s="23"/>
      <x:c r="HF170" s="23"/>
      <x:c r="HG170" s="23"/>
      <x:c r="HH170" s="23"/>
      <x:c r="HI170" s="23"/>
      <x:c r="HJ170" s="23"/>
      <x:c r="HK170" s="23"/>
      <x:c r="HL170" s="23"/>
      <x:c r="HM170" s="23"/>
      <x:c r="HN170" s="23"/>
      <x:c r="HO170" s="23"/>
      <x:c r="HP170" s="23"/>
      <x:c r="HQ170" s="23"/>
      <x:c r="HR170" s="23"/>
      <x:c r="HS170" s="23"/>
      <x:c r="HT170" s="23"/>
      <x:c r="HU170" s="23"/>
      <x:c r="HV170" s="23"/>
      <x:c r="HW170" s="23"/>
      <x:c r="HX170" s="23"/>
      <x:c r="HY170" s="23"/>
      <x:c r="HZ170" s="23"/>
      <x:c r="IA170" s="23"/>
      <x:c r="IB170" s="23"/>
      <x:c r="IC170" s="23"/>
      <x:c r="ID170" s="23"/>
      <x:c r="IE170" s="23"/>
      <x:c r="IF170" s="23"/>
      <x:c r="IG170" s="23"/>
      <x:c r="IH170" s="23"/>
      <x:c r="II170" s="23"/>
      <x:c r="IJ170" s="23"/>
      <x:c r="IK170" s="23"/>
      <x:c r="IL170" s="23"/>
      <x:c r="IM170" s="23"/>
      <x:c r="IN170" s="23"/>
      <x:c r="IO170" s="23"/>
      <x:c r="IP170" s="23"/>
      <x:c r="IQ170" s="23"/>
      <x:c r="IR170" s="23"/>
      <x:c r="IS170" s="23"/>
      <x:c r="IT170" s="23"/>
      <x:c r="IU170" s="23"/>
      <x:c r="IV170" s="23"/>
      <x:c r="IW170" s="23"/>
      <x:c r="IX170" s="23"/>
      <x:c r="IY170" s="23"/>
      <x:c r="IZ170" s="23"/>
      <x:c r="JA170" s="23"/>
      <x:c r="JB170" s="23"/>
      <x:c r="JC170" s="23"/>
      <x:c r="JD170" s="23"/>
      <x:c r="JE170" s="23"/>
      <x:c r="JF170" s="23"/>
      <x:c r="JG170" s="23"/>
      <x:c r="JH170" s="23"/>
      <x:c r="JI170" s="23"/>
      <x:c r="JJ170" s="23"/>
      <x:c r="JK170" s="23"/>
      <x:c r="JL170" s="23"/>
      <x:c r="JM170" s="23"/>
      <x:c r="JN170" s="23"/>
      <x:c r="JO170" s="23"/>
      <x:c r="JP170" s="23"/>
      <x:c r="JQ170" s="23"/>
      <x:c r="JR170" s="23"/>
      <x:c r="JS170" s="23"/>
      <x:c r="JT170" s="23"/>
      <x:c r="JU170" s="23"/>
      <x:c r="JV170" s="23"/>
      <x:c r="JW170" s="23"/>
      <x:c r="JX170" s="23"/>
      <x:c r="JY170" s="23"/>
      <x:c r="JZ170" s="23"/>
      <x:c r="KA170" s="23"/>
      <x:c r="KB170" s="23"/>
      <x:c r="KC170" s="23"/>
      <x:c r="KD170" s="23"/>
      <x:c r="KE170" s="23"/>
      <x:c r="KF170" s="23"/>
      <x:c r="KG170" s="23"/>
      <x:c r="KH170" s="23"/>
      <x:c r="KI170" s="23"/>
      <x:c r="KJ170" s="23"/>
      <x:c r="KK170" s="23"/>
      <x:c r="KL170" s="23"/>
      <x:c r="KM170" s="23"/>
      <x:c r="KN170" s="23"/>
      <x:c r="KO170" s="23"/>
      <x:c r="KP170" s="23"/>
      <x:c r="KQ170" s="23"/>
      <x:c r="KR170" s="23"/>
      <x:c r="KS170" s="23"/>
      <x:c r="KT170" s="23"/>
      <x:c r="KU170" s="23"/>
      <x:c r="KV170" s="23"/>
      <x:c r="KW170" s="23"/>
      <x:c r="KX170" s="23"/>
      <x:c r="KY170" s="23"/>
      <x:c r="KZ170" s="23"/>
      <x:c r="LA170" s="23"/>
      <x:c r="LB170" s="23"/>
      <x:c r="LC170" s="23"/>
      <x:c r="LD170" s="23"/>
      <x:c r="LE170" s="23"/>
      <x:c r="LF170" s="23"/>
      <x:c r="LG170" s="23"/>
      <x:c r="LH170" s="23"/>
      <x:c r="LI170" s="23"/>
      <x:c r="LJ170" s="23"/>
      <x:c r="LK170" s="23"/>
      <x:c r="LL170" s="23"/>
      <x:c r="LM170" s="23"/>
      <x:c r="LN170" s="23"/>
      <x:c r="LO170" s="23"/>
      <x:c r="LP170" s="23"/>
      <x:c r="LQ170" s="23"/>
      <x:c r="LR170" s="23"/>
      <x:c r="LS170" s="23"/>
      <x:c r="LT170" s="23"/>
      <x:c r="LU170" s="23"/>
      <x:c r="LV170" s="23"/>
      <x:c r="LW170" s="23"/>
      <x:c r="LX170" s="23"/>
      <x:c r="LY170" s="23"/>
      <x:c r="LZ170" s="23"/>
      <x:c r="MA170" s="23"/>
      <x:c r="MB170" s="23"/>
      <x:c r="MC170" s="23"/>
      <x:c r="MD170" s="23"/>
      <x:c r="ME170" s="23"/>
      <x:c r="MF170" s="23"/>
      <x:c r="MG170" s="23"/>
      <x:c r="MH170" s="23"/>
      <x:c r="MI170" s="23"/>
      <x:c r="MJ170" s="23"/>
      <x:c r="MK170" s="23"/>
      <x:c r="ML170" s="23"/>
      <x:c r="MM170" s="23"/>
      <x:c r="MN170" s="23"/>
      <x:c r="MO170" s="23"/>
      <x:c r="MP170" s="23"/>
      <x:c r="MQ170" s="23"/>
      <x:c r="MR170" s="23"/>
      <x:c r="MS170" s="23"/>
      <x:c r="MT170" s="23"/>
      <x:c r="MU170" s="23"/>
      <x:c r="MV170" s="23"/>
      <x:c r="MW170" s="23"/>
      <x:c r="MX170" s="23"/>
      <x:c r="MY170" s="23"/>
      <x:c r="MZ170" s="23"/>
      <x:c r="NA170" s="23"/>
      <x:c r="NB170" s="23"/>
      <x:c r="NC170" s="23"/>
      <x:c r="ND170" s="23"/>
      <x:c r="NE170" s="23"/>
      <x:c r="NF170" s="23"/>
      <x:c r="NG170" s="23"/>
      <x:c r="NH170" s="23"/>
      <x:c r="NI170" s="23"/>
      <x:c r="NJ170" s="23"/>
      <x:c r="NK170" s="23"/>
      <x:c r="NL170" s="23"/>
      <x:c r="NM170" s="23"/>
      <x:c r="NN170" s="23"/>
      <x:c r="NO170" s="23"/>
      <x:c r="NP170" s="23"/>
      <x:c r="NQ170" s="23"/>
      <x:c r="NR170" s="23"/>
      <x:c r="NS170" s="23"/>
      <x:c r="NT170" s="23"/>
      <x:c r="NU170" s="23"/>
      <x:c r="NV170" s="23"/>
      <x:c r="NW170" s="23"/>
      <x:c r="NX170" s="23"/>
      <x:c r="NY170" s="23"/>
      <x:c r="NZ170" s="23"/>
      <x:c r="OA170" s="23"/>
      <x:c r="OB170" s="23"/>
      <x:c r="OC170" s="23"/>
      <x:c r="OD170" s="23"/>
      <x:c r="OE170" s="23"/>
      <x:c r="OF170" s="23"/>
      <x:c r="OG170" s="23"/>
      <x:c r="OH170" s="23"/>
      <x:c r="OI170" s="23"/>
      <x:c r="OJ170" s="23"/>
      <x:c r="OK170" s="23"/>
      <x:c r="OL170" s="23"/>
      <x:c r="OM170" s="23"/>
      <x:c r="ON170" s="23"/>
      <x:c r="OO170" s="23"/>
      <x:c r="OP170" s="23"/>
      <x:c r="OQ170" s="23"/>
      <x:c r="OR170" s="23"/>
      <x:c r="OS170" s="23"/>
      <x:c r="OT170" s="23"/>
      <x:c r="OU170" s="23"/>
      <x:c r="OV170" s="23"/>
      <x:c r="OW170" s="23"/>
      <x:c r="OX170" s="23"/>
      <x:c r="OY170" s="23"/>
      <x:c r="OZ170" s="23"/>
      <x:c r="PA170" s="23"/>
      <x:c r="PB170" s="23"/>
      <x:c r="PC170" s="23"/>
      <x:c r="PD170" s="23"/>
      <x:c r="PE170" s="23"/>
      <x:c r="PF170" s="23"/>
      <x:c r="PG170" s="23"/>
      <x:c r="PH170" s="23"/>
      <x:c r="PI170" s="23"/>
      <x:c r="PJ170" s="23"/>
      <x:c r="PK170" s="23"/>
      <x:c r="PL170" s="23"/>
      <x:c r="PM170" s="23"/>
      <x:c r="PN170" s="23"/>
      <x:c r="PO170" s="23"/>
      <x:c r="PP170" s="23"/>
      <x:c r="PQ170" s="23"/>
      <x:c r="PR170" s="23"/>
      <x:c r="PS170" s="23"/>
      <x:c r="PT170" s="23"/>
      <x:c r="PU170" s="23"/>
      <x:c r="PV170" s="23"/>
      <x:c r="PW170" s="23"/>
      <x:c r="PX170" s="23"/>
      <x:c r="PY170" s="23"/>
      <x:c r="PZ170" s="23"/>
      <x:c r="QA170" s="23"/>
      <x:c r="QB170" s="23"/>
      <x:c r="QC170" s="23"/>
      <x:c r="QD170" s="23"/>
      <x:c r="QE170" s="23"/>
      <x:c r="QF170" s="23"/>
      <x:c r="QG170" s="23"/>
      <x:c r="QH170" s="23"/>
      <x:c r="QI170" s="23"/>
    </x:row>
    <x:row r="171" spans="1:451" x14ac:dyDescent="0.25">
      <x:c r="A171" s="21"/>
      <x:c r="B171" s="17"/>
      <x:c r="C171" s="18"/>
      <x:c r="D171" s="18"/>
      <x:c r="E171" s="19"/>
      <x:c r="F171" s="22"/>
      <x:c r="G171" s="23"/>
      <x:c r="H171" s="23"/>
      <x:c r="I171" s="23"/>
      <x:c r="J171" s="23"/>
      <x:c r="K171" s="23"/>
      <x:c r="L171" s="23"/>
      <x:c r="M171" s="23"/>
      <x:c r="N171" s="23"/>
      <x:c r="O171" s="23"/>
      <x:c r="P171" s="23"/>
      <x:c r="Q171" s="23"/>
      <x:c r="R171" s="23"/>
      <x:c r="S171" s="23"/>
      <x:c r="T171" s="23"/>
      <x:c r="U171" s="23"/>
      <x:c r="V171" s="23"/>
      <x:c r="W171" s="23"/>
      <x:c r="X171" s="23"/>
      <x:c r="Y171" s="23"/>
      <x:c r="Z171" s="23"/>
      <x:c r="AA171" s="23"/>
      <x:c r="AB171" s="23"/>
      <x:c r="AC171" s="23"/>
      <x:c r="AD171" s="23"/>
      <x:c r="AE171" s="23"/>
      <x:c r="AF171" s="23"/>
      <x:c r="AG171" s="23"/>
      <x:c r="AH171" s="23"/>
      <x:c r="AI171" s="23"/>
      <x:c r="AJ171" s="23"/>
      <x:c r="AK171" s="23"/>
      <x:c r="AL171" s="23"/>
      <x:c r="AM171" s="23"/>
      <x:c r="AN171" s="23"/>
      <x:c r="AO171" s="23"/>
      <x:c r="AP171" s="23"/>
      <x:c r="AQ171" s="23"/>
      <x:c r="AR171" s="23"/>
      <x:c r="AS171" s="23"/>
      <x:c r="AT171" s="23"/>
      <x:c r="AU171" s="23"/>
      <x:c r="AV171" s="23"/>
      <x:c r="AW171" s="23"/>
      <x:c r="AX171" s="23"/>
      <x:c r="AY171" s="23"/>
      <x:c r="AZ171" s="23"/>
      <x:c r="BA171" s="23"/>
      <x:c r="BB171" s="23"/>
      <x:c r="BC171" s="23"/>
      <x:c r="BD171" s="23"/>
      <x:c r="BE171" s="23"/>
      <x:c r="BF171" s="23"/>
      <x:c r="BG171" s="23"/>
      <x:c r="BH171" s="23"/>
      <x:c r="BI171" s="23"/>
      <x:c r="BJ171" s="23"/>
      <x:c r="BK171" s="23"/>
      <x:c r="BL171" s="23"/>
      <x:c r="BM171" s="23"/>
      <x:c r="BN171" s="23"/>
      <x:c r="BO171" s="23"/>
      <x:c r="BP171" s="23"/>
      <x:c r="BQ171" s="23"/>
      <x:c r="BR171" s="23"/>
      <x:c r="BS171" s="23"/>
      <x:c r="BT171" s="23"/>
      <x:c r="BU171" s="23"/>
      <x:c r="BV171" s="23"/>
      <x:c r="BW171" s="23"/>
      <x:c r="BX171" s="23"/>
      <x:c r="BY171" s="23"/>
      <x:c r="BZ171" s="23"/>
      <x:c r="CA171" s="23"/>
      <x:c r="CB171" s="23"/>
      <x:c r="CC171" s="23"/>
      <x:c r="CD171" s="23"/>
      <x:c r="CE171" s="23"/>
      <x:c r="CF171" s="23"/>
      <x:c r="CG171" s="23"/>
      <x:c r="CH171" s="23"/>
      <x:c r="CI171" s="23"/>
      <x:c r="CJ171" s="23"/>
      <x:c r="CK171" s="23"/>
      <x:c r="CL171" s="23"/>
      <x:c r="CM171" s="23"/>
      <x:c r="CN171" s="23"/>
      <x:c r="CO171" s="23"/>
      <x:c r="CP171" s="23"/>
      <x:c r="CQ171" s="23"/>
      <x:c r="CR171" s="23"/>
      <x:c r="CS171" s="23"/>
      <x:c r="CT171" s="23"/>
      <x:c r="CU171" s="23"/>
      <x:c r="CV171" s="23"/>
      <x:c r="CW171" s="23"/>
      <x:c r="CX171" s="23"/>
      <x:c r="CY171" s="23"/>
      <x:c r="CZ171" s="23"/>
      <x:c r="DA171" s="23"/>
      <x:c r="DB171" s="23"/>
      <x:c r="DC171" s="23"/>
      <x:c r="DD171" s="23"/>
      <x:c r="DE171" s="23"/>
      <x:c r="DF171" s="23"/>
      <x:c r="DG171" s="23"/>
      <x:c r="DH171" s="23"/>
      <x:c r="DI171" s="23"/>
      <x:c r="DJ171" s="23"/>
      <x:c r="DK171" s="23"/>
      <x:c r="DL171" s="23"/>
      <x:c r="DM171" s="23"/>
      <x:c r="DN171" s="23"/>
      <x:c r="DO171" s="23"/>
      <x:c r="DP171" s="23"/>
      <x:c r="DQ171" s="23"/>
      <x:c r="DR171" s="23"/>
      <x:c r="DS171" s="23"/>
      <x:c r="DT171" s="23"/>
      <x:c r="DU171" s="23"/>
      <x:c r="DV171" s="23"/>
      <x:c r="DW171" s="23"/>
      <x:c r="DX171" s="23"/>
      <x:c r="DY171" s="23"/>
      <x:c r="DZ171" s="23"/>
      <x:c r="EA171" s="23"/>
      <x:c r="EB171" s="23"/>
      <x:c r="EC171" s="23"/>
      <x:c r="ED171" s="23"/>
      <x:c r="EE171" s="23"/>
      <x:c r="EF171" s="23"/>
      <x:c r="EG171" s="23"/>
      <x:c r="EH171" s="23"/>
      <x:c r="EI171" s="23"/>
      <x:c r="EJ171" s="23"/>
      <x:c r="EK171" s="23"/>
      <x:c r="EL171" s="23"/>
      <x:c r="EM171" s="23"/>
      <x:c r="EN171" s="23"/>
      <x:c r="EO171" s="23"/>
      <x:c r="EP171" s="23"/>
      <x:c r="EQ171" s="23"/>
      <x:c r="ER171" s="23"/>
      <x:c r="ES171" s="23"/>
      <x:c r="ET171" s="23"/>
      <x:c r="EU171" s="23"/>
      <x:c r="EV171" s="23"/>
      <x:c r="EW171" s="23"/>
      <x:c r="EX171" s="23"/>
      <x:c r="EY171" s="23"/>
      <x:c r="EZ171" s="23"/>
      <x:c r="FA171" s="23"/>
      <x:c r="FB171" s="23"/>
      <x:c r="FC171" s="23"/>
      <x:c r="FD171" s="23"/>
      <x:c r="FE171" s="23"/>
      <x:c r="FF171" s="23"/>
      <x:c r="FG171" s="23"/>
      <x:c r="FH171" s="23"/>
      <x:c r="FI171" s="23"/>
      <x:c r="FJ171" s="23"/>
      <x:c r="FK171" s="23"/>
      <x:c r="FL171" s="23"/>
      <x:c r="FM171" s="23"/>
      <x:c r="FN171" s="23"/>
      <x:c r="FO171" s="23"/>
      <x:c r="FP171" s="23"/>
      <x:c r="FQ171" s="23"/>
      <x:c r="FR171" s="23"/>
      <x:c r="FS171" s="23"/>
      <x:c r="FT171" s="23"/>
      <x:c r="FU171" s="23"/>
      <x:c r="FV171" s="23"/>
      <x:c r="FW171" s="23"/>
      <x:c r="FX171" s="23"/>
      <x:c r="FY171" s="23"/>
      <x:c r="FZ171" s="23"/>
      <x:c r="GA171" s="23"/>
      <x:c r="GB171" s="23"/>
      <x:c r="GC171" s="23"/>
      <x:c r="GD171" s="23"/>
      <x:c r="GE171" s="23"/>
      <x:c r="GF171" s="23"/>
      <x:c r="GG171" s="23"/>
      <x:c r="GH171" s="23"/>
      <x:c r="GI171" s="23"/>
      <x:c r="GJ171" s="23"/>
      <x:c r="GK171" s="23"/>
      <x:c r="GL171" s="23"/>
      <x:c r="GM171" s="23"/>
      <x:c r="GN171" s="23"/>
      <x:c r="GO171" s="23"/>
      <x:c r="GP171" s="23"/>
      <x:c r="GQ171" s="23"/>
      <x:c r="GR171" s="23"/>
      <x:c r="GS171" s="23"/>
      <x:c r="GT171" s="23"/>
      <x:c r="GU171" s="23"/>
      <x:c r="GV171" s="23"/>
      <x:c r="GW171" s="23"/>
      <x:c r="GX171" s="23"/>
      <x:c r="GY171" s="23"/>
      <x:c r="GZ171" s="23"/>
      <x:c r="HA171" s="23"/>
      <x:c r="HB171" s="23"/>
      <x:c r="HC171" s="23"/>
      <x:c r="HD171" s="23"/>
      <x:c r="HE171" s="23"/>
      <x:c r="HF171" s="23"/>
      <x:c r="HG171" s="23"/>
      <x:c r="HH171" s="23"/>
      <x:c r="HI171" s="23"/>
      <x:c r="HJ171" s="23"/>
      <x:c r="HK171" s="23"/>
      <x:c r="HL171" s="23"/>
      <x:c r="HM171" s="23"/>
      <x:c r="HN171" s="23"/>
      <x:c r="HO171" s="23"/>
      <x:c r="HP171" s="23"/>
      <x:c r="HQ171" s="23"/>
      <x:c r="HR171" s="23"/>
      <x:c r="HS171" s="23"/>
      <x:c r="HT171" s="23"/>
      <x:c r="HU171" s="23"/>
      <x:c r="HV171" s="23"/>
      <x:c r="HW171" s="23"/>
      <x:c r="HX171" s="23"/>
      <x:c r="HY171" s="23"/>
      <x:c r="HZ171" s="23"/>
      <x:c r="IA171" s="23"/>
      <x:c r="IB171" s="23"/>
      <x:c r="IC171" s="23"/>
      <x:c r="ID171" s="23"/>
      <x:c r="IE171" s="23"/>
      <x:c r="IF171" s="23"/>
      <x:c r="IG171" s="23"/>
      <x:c r="IH171" s="23"/>
      <x:c r="II171" s="23"/>
      <x:c r="IJ171" s="23"/>
      <x:c r="IK171" s="23"/>
      <x:c r="IL171" s="23"/>
      <x:c r="IM171" s="23"/>
      <x:c r="IN171" s="23"/>
      <x:c r="IO171" s="23"/>
      <x:c r="IP171" s="23"/>
      <x:c r="IQ171" s="23"/>
      <x:c r="IR171" s="23"/>
      <x:c r="IS171" s="23"/>
      <x:c r="IT171" s="23"/>
      <x:c r="IU171" s="23"/>
      <x:c r="IV171" s="23"/>
      <x:c r="IW171" s="23"/>
      <x:c r="IX171" s="23"/>
      <x:c r="IY171" s="23"/>
      <x:c r="IZ171" s="23"/>
      <x:c r="JA171" s="23"/>
      <x:c r="JB171" s="23"/>
      <x:c r="JC171" s="23"/>
      <x:c r="JD171" s="23"/>
      <x:c r="JE171" s="23"/>
      <x:c r="JF171" s="23"/>
      <x:c r="JG171" s="23"/>
      <x:c r="JH171" s="23"/>
      <x:c r="JI171" s="23"/>
      <x:c r="JJ171" s="23"/>
      <x:c r="JK171" s="23"/>
      <x:c r="JL171" s="23"/>
      <x:c r="JM171" s="23"/>
      <x:c r="JN171" s="23"/>
      <x:c r="JO171" s="23"/>
      <x:c r="JP171" s="23"/>
      <x:c r="JQ171" s="23"/>
      <x:c r="JR171" s="23"/>
      <x:c r="JS171" s="23"/>
      <x:c r="JT171" s="23"/>
      <x:c r="JU171" s="23"/>
      <x:c r="JV171" s="23"/>
      <x:c r="JW171" s="23"/>
      <x:c r="JX171" s="23"/>
      <x:c r="JY171" s="23"/>
      <x:c r="JZ171" s="23"/>
      <x:c r="KA171" s="23"/>
      <x:c r="KB171" s="23"/>
      <x:c r="KC171" s="23"/>
      <x:c r="KD171" s="23"/>
      <x:c r="KE171" s="23"/>
      <x:c r="KF171" s="23"/>
      <x:c r="KG171" s="23"/>
      <x:c r="KH171" s="23"/>
      <x:c r="KI171" s="23"/>
      <x:c r="KJ171" s="23"/>
      <x:c r="KK171" s="23"/>
      <x:c r="KL171" s="23"/>
      <x:c r="KM171" s="23"/>
      <x:c r="KN171" s="23"/>
      <x:c r="KO171" s="23"/>
      <x:c r="KP171" s="23"/>
      <x:c r="KQ171" s="23"/>
      <x:c r="KR171" s="23"/>
      <x:c r="KS171" s="23"/>
      <x:c r="KT171" s="23"/>
      <x:c r="KU171" s="23"/>
      <x:c r="KV171" s="23"/>
      <x:c r="KW171" s="23"/>
      <x:c r="KX171" s="23"/>
      <x:c r="KY171" s="23"/>
      <x:c r="KZ171" s="23"/>
      <x:c r="LA171" s="23"/>
      <x:c r="LB171" s="23"/>
      <x:c r="LC171" s="23"/>
      <x:c r="LD171" s="23"/>
      <x:c r="LE171" s="23"/>
      <x:c r="LF171" s="23"/>
      <x:c r="LG171" s="23"/>
      <x:c r="LH171" s="23"/>
      <x:c r="LI171" s="23"/>
      <x:c r="LJ171" s="23"/>
      <x:c r="LK171" s="23"/>
      <x:c r="LL171" s="23"/>
      <x:c r="LM171" s="23"/>
      <x:c r="LN171" s="23"/>
      <x:c r="LO171" s="23"/>
      <x:c r="LP171" s="23"/>
      <x:c r="LQ171" s="23"/>
      <x:c r="LR171" s="23"/>
      <x:c r="LS171" s="23"/>
      <x:c r="LT171" s="23"/>
      <x:c r="LU171" s="23"/>
      <x:c r="LV171" s="23"/>
      <x:c r="LW171" s="23"/>
      <x:c r="LX171" s="23"/>
      <x:c r="LY171" s="23"/>
      <x:c r="LZ171" s="23"/>
      <x:c r="MA171" s="23"/>
      <x:c r="MB171" s="23"/>
      <x:c r="MC171" s="23"/>
      <x:c r="MD171" s="23"/>
      <x:c r="ME171" s="23"/>
      <x:c r="MF171" s="23"/>
      <x:c r="MG171" s="23"/>
      <x:c r="MH171" s="23"/>
      <x:c r="MI171" s="23"/>
      <x:c r="MJ171" s="23"/>
      <x:c r="MK171" s="23"/>
      <x:c r="ML171" s="23"/>
      <x:c r="MM171" s="23"/>
      <x:c r="MN171" s="23"/>
      <x:c r="MO171" s="23"/>
      <x:c r="MP171" s="23"/>
      <x:c r="MQ171" s="23"/>
      <x:c r="MR171" s="23"/>
      <x:c r="MS171" s="23"/>
      <x:c r="MT171" s="23"/>
      <x:c r="MU171" s="23"/>
      <x:c r="MV171" s="23"/>
      <x:c r="MW171" s="23"/>
      <x:c r="MX171" s="23"/>
      <x:c r="MY171" s="23"/>
      <x:c r="MZ171" s="23"/>
      <x:c r="NA171" s="23"/>
      <x:c r="NB171" s="23"/>
      <x:c r="NC171" s="23"/>
      <x:c r="ND171" s="23"/>
      <x:c r="NE171" s="23"/>
      <x:c r="NF171" s="23"/>
      <x:c r="NG171" s="23"/>
      <x:c r="NH171" s="23"/>
      <x:c r="NI171" s="23"/>
      <x:c r="NJ171" s="23"/>
      <x:c r="NK171" s="23"/>
      <x:c r="NL171" s="23"/>
      <x:c r="NM171" s="23"/>
      <x:c r="NN171" s="23"/>
      <x:c r="NO171" s="23"/>
      <x:c r="NP171" s="23"/>
      <x:c r="NQ171" s="23"/>
      <x:c r="NR171" s="23"/>
      <x:c r="NS171" s="23"/>
      <x:c r="NT171" s="23"/>
      <x:c r="NU171" s="23"/>
      <x:c r="NV171" s="23"/>
      <x:c r="NW171" s="23"/>
      <x:c r="NX171" s="23"/>
      <x:c r="NY171" s="23"/>
      <x:c r="NZ171" s="23"/>
      <x:c r="OA171" s="23"/>
      <x:c r="OB171" s="23"/>
      <x:c r="OC171" s="23"/>
      <x:c r="OD171" s="23"/>
      <x:c r="OE171" s="23"/>
      <x:c r="OF171" s="23"/>
      <x:c r="OG171" s="23"/>
      <x:c r="OH171" s="23"/>
      <x:c r="OI171" s="23"/>
      <x:c r="OJ171" s="23"/>
      <x:c r="OK171" s="23"/>
      <x:c r="OL171" s="23"/>
      <x:c r="OM171" s="23"/>
      <x:c r="ON171" s="23"/>
      <x:c r="OO171" s="23"/>
      <x:c r="OP171" s="23"/>
      <x:c r="OQ171" s="23"/>
      <x:c r="OR171" s="23"/>
      <x:c r="OS171" s="23"/>
      <x:c r="OT171" s="23"/>
      <x:c r="OU171" s="23"/>
      <x:c r="OV171" s="23"/>
      <x:c r="OW171" s="23"/>
      <x:c r="OX171" s="23"/>
      <x:c r="OY171" s="23"/>
      <x:c r="OZ171" s="23"/>
      <x:c r="PA171" s="23"/>
      <x:c r="PB171" s="23"/>
      <x:c r="PC171" s="23"/>
      <x:c r="PD171" s="23"/>
      <x:c r="PE171" s="23"/>
      <x:c r="PF171" s="23"/>
      <x:c r="PG171" s="23"/>
      <x:c r="PH171" s="23"/>
      <x:c r="PI171" s="23"/>
      <x:c r="PJ171" s="23"/>
      <x:c r="PK171" s="23"/>
      <x:c r="PL171" s="23"/>
      <x:c r="PM171" s="23"/>
      <x:c r="PN171" s="23"/>
      <x:c r="PO171" s="23"/>
      <x:c r="PP171" s="23"/>
      <x:c r="PQ171" s="23"/>
      <x:c r="PR171" s="23"/>
      <x:c r="PS171" s="23"/>
      <x:c r="PT171" s="23"/>
      <x:c r="PU171" s="23"/>
      <x:c r="PV171" s="23"/>
      <x:c r="PW171" s="23"/>
      <x:c r="PX171" s="23"/>
      <x:c r="PY171" s="23"/>
      <x:c r="PZ171" s="23"/>
      <x:c r="QA171" s="23"/>
      <x:c r="QB171" s="23"/>
      <x:c r="QC171" s="23"/>
      <x:c r="QD171" s="23"/>
      <x:c r="QE171" s="23"/>
      <x:c r="QF171" s="23"/>
      <x:c r="QG171" s="23"/>
      <x:c r="QH171" s="23"/>
      <x:c r="QI171" s="23"/>
    </x:row>
    <x:row r="172" spans="1:451" x14ac:dyDescent="0.25">
      <x:c r="A172" s="21"/>
      <x:c r="B172" s="17"/>
      <x:c r="C172" s="18"/>
      <x:c r="D172" s="18"/>
      <x:c r="E172" s="19"/>
      <x:c r="F172" s="22"/>
      <x:c r="G172" s="23"/>
      <x:c r="H172" s="23"/>
      <x:c r="I172" s="23"/>
      <x:c r="J172" s="23"/>
      <x:c r="K172" s="23"/>
      <x:c r="L172" s="23"/>
      <x:c r="M172" s="23"/>
      <x:c r="N172" s="23"/>
      <x:c r="O172" s="23"/>
      <x:c r="P172" s="23"/>
      <x:c r="Q172" s="23"/>
      <x:c r="R172" s="23"/>
      <x:c r="S172" s="23"/>
      <x:c r="T172" s="23"/>
      <x:c r="U172" s="23"/>
      <x:c r="V172" s="23"/>
      <x:c r="W172" s="23"/>
      <x:c r="X172" s="23"/>
      <x:c r="Y172" s="23"/>
      <x:c r="Z172" s="23"/>
      <x:c r="AA172" s="23"/>
      <x:c r="AB172" s="23"/>
      <x:c r="AC172" s="23"/>
      <x:c r="AD172" s="23"/>
      <x:c r="AE172" s="23"/>
      <x:c r="AF172" s="23"/>
      <x:c r="AG172" s="23"/>
      <x:c r="AH172" s="23"/>
      <x:c r="AI172" s="23"/>
      <x:c r="AJ172" s="23"/>
      <x:c r="AK172" s="23"/>
      <x:c r="AL172" s="23"/>
      <x:c r="AM172" s="23"/>
      <x:c r="AN172" s="23"/>
      <x:c r="AO172" s="23"/>
      <x:c r="AP172" s="23"/>
      <x:c r="AQ172" s="23"/>
      <x:c r="AR172" s="23"/>
      <x:c r="AS172" s="23"/>
      <x:c r="AT172" s="23"/>
      <x:c r="AU172" s="23"/>
      <x:c r="AV172" s="23"/>
      <x:c r="AW172" s="23"/>
      <x:c r="AX172" s="23"/>
      <x:c r="AY172" s="23"/>
      <x:c r="AZ172" s="23"/>
      <x:c r="BA172" s="23"/>
      <x:c r="BB172" s="23"/>
      <x:c r="BC172" s="23"/>
      <x:c r="BD172" s="23"/>
      <x:c r="BE172" s="23"/>
      <x:c r="BF172" s="23"/>
      <x:c r="BG172" s="23"/>
      <x:c r="BH172" s="23"/>
      <x:c r="BI172" s="23"/>
      <x:c r="BJ172" s="23"/>
      <x:c r="BK172" s="23"/>
      <x:c r="BL172" s="23"/>
      <x:c r="BM172" s="23"/>
      <x:c r="BN172" s="23"/>
      <x:c r="BO172" s="23"/>
      <x:c r="BP172" s="23"/>
      <x:c r="BQ172" s="23"/>
      <x:c r="BR172" s="23"/>
      <x:c r="BS172" s="23"/>
      <x:c r="BT172" s="23"/>
      <x:c r="BU172" s="23"/>
      <x:c r="BV172" s="23"/>
      <x:c r="BW172" s="23"/>
      <x:c r="BX172" s="23"/>
      <x:c r="BY172" s="23"/>
      <x:c r="BZ172" s="23"/>
      <x:c r="CA172" s="23"/>
      <x:c r="CB172" s="23"/>
      <x:c r="CC172" s="23"/>
      <x:c r="CD172" s="23"/>
      <x:c r="CE172" s="23"/>
      <x:c r="CF172" s="23"/>
      <x:c r="CG172" s="23"/>
      <x:c r="CH172" s="23"/>
      <x:c r="CI172" s="23"/>
      <x:c r="CJ172" s="23"/>
      <x:c r="CK172" s="23"/>
      <x:c r="CL172" s="23"/>
      <x:c r="CM172" s="23"/>
      <x:c r="CN172" s="23"/>
      <x:c r="CO172" s="23"/>
      <x:c r="CP172" s="23"/>
      <x:c r="CQ172" s="23"/>
      <x:c r="CR172" s="23"/>
      <x:c r="CS172" s="23"/>
      <x:c r="CT172" s="23"/>
      <x:c r="CU172" s="23"/>
      <x:c r="CV172" s="23"/>
      <x:c r="CW172" s="23"/>
      <x:c r="CX172" s="23"/>
      <x:c r="CY172" s="23"/>
      <x:c r="CZ172" s="23"/>
      <x:c r="DA172" s="23"/>
      <x:c r="DB172" s="23"/>
      <x:c r="DC172" s="23"/>
      <x:c r="DD172" s="23"/>
      <x:c r="DE172" s="23"/>
      <x:c r="DF172" s="23"/>
      <x:c r="DG172" s="23"/>
      <x:c r="DH172" s="23"/>
      <x:c r="DI172" s="23"/>
      <x:c r="DJ172" s="23"/>
      <x:c r="DK172" s="23"/>
      <x:c r="DL172" s="23"/>
      <x:c r="DM172" s="23"/>
      <x:c r="DN172" s="23"/>
      <x:c r="DO172" s="23"/>
      <x:c r="DP172" s="23"/>
      <x:c r="DQ172" s="23"/>
      <x:c r="DR172" s="23"/>
      <x:c r="DS172" s="23"/>
      <x:c r="DT172" s="23"/>
      <x:c r="DU172" s="23"/>
      <x:c r="DV172" s="23"/>
      <x:c r="DW172" s="23"/>
      <x:c r="DX172" s="23"/>
      <x:c r="DY172" s="23"/>
      <x:c r="DZ172" s="23"/>
      <x:c r="EA172" s="23"/>
      <x:c r="EB172" s="23"/>
      <x:c r="EC172" s="23"/>
      <x:c r="ED172" s="23"/>
      <x:c r="EE172" s="23"/>
      <x:c r="EF172" s="23"/>
      <x:c r="EG172" s="23"/>
      <x:c r="EH172" s="23"/>
      <x:c r="EI172" s="23"/>
      <x:c r="EJ172" s="23"/>
      <x:c r="EK172" s="23"/>
      <x:c r="EL172" s="23"/>
      <x:c r="EM172" s="23"/>
      <x:c r="EN172" s="23"/>
      <x:c r="EO172" s="23"/>
      <x:c r="EP172" s="23"/>
      <x:c r="EQ172" s="23"/>
      <x:c r="ER172" s="23"/>
      <x:c r="ES172" s="23"/>
      <x:c r="ET172" s="23"/>
      <x:c r="EU172" s="23"/>
      <x:c r="EV172" s="23"/>
      <x:c r="EW172" s="23"/>
      <x:c r="EX172" s="23"/>
      <x:c r="EY172" s="23"/>
      <x:c r="EZ172" s="23"/>
      <x:c r="FA172" s="23"/>
      <x:c r="FB172" s="23"/>
      <x:c r="FC172" s="23"/>
      <x:c r="FD172" s="23"/>
      <x:c r="FE172" s="23"/>
      <x:c r="FF172" s="23"/>
      <x:c r="FG172" s="23"/>
      <x:c r="FH172" s="23"/>
      <x:c r="FI172" s="23"/>
      <x:c r="FJ172" s="23"/>
      <x:c r="FK172" s="23"/>
      <x:c r="FL172" s="23"/>
      <x:c r="FM172" s="23"/>
      <x:c r="FN172" s="23"/>
      <x:c r="FO172" s="23"/>
      <x:c r="FP172" s="23"/>
      <x:c r="FQ172" s="23"/>
      <x:c r="FR172" s="23"/>
      <x:c r="FS172" s="23"/>
      <x:c r="FT172" s="23"/>
      <x:c r="FU172" s="23"/>
      <x:c r="FV172" s="23"/>
      <x:c r="FW172" s="23"/>
      <x:c r="FX172" s="23"/>
      <x:c r="FY172" s="23"/>
      <x:c r="FZ172" s="23"/>
      <x:c r="GA172" s="23"/>
      <x:c r="GB172" s="23"/>
      <x:c r="GC172" s="23"/>
      <x:c r="GD172" s="23"/>
      <x:c r="GE172" s="23"/>
      <x:c r="GF172" s="23"/>
      <x:c r="GG172" s="23"/>
      <x:c r="GH172" s="23"/>
      <x:c r="GI172" s="23"/>
      <x:c r="GJ172" s="23"/>
      <x:c r="GK172" s="23"/>
      <x:c r="GL172" s="23"/>
      <x:c r="GM172" s="23"/>
      <x:c r="GN172" s="23"/>
      <x:c r="GO172" s="23"/>
      <x:c r="GP172" s="23"/>
      <x:c r="GQ172" s="23"/>
      <x:c r="GR172" s="23"/>
      <x:c r="GS172" s="23"/>
      <x:c r="GT172" s="23"/>
      <x:c r="GU172" s="23"/>
      <x:c r="GV172" s="23"/>
      <x:c r="GW172" s="23"/>
      <x:c r="GX172" s="23"/>
      <x:c r="GY172" s="23"/>
      <x:c r="GZ172" s="23"/>
      <x:c r="HA172" s="23"/>
      <x:c r="HB172" s="23"/>
      <x:c r="HC172" s="23"/>
      <x:c r="HD172" s="23"/>
      <x:c r="HE172" s="23"/>
      <x:c r="HF172" s="23"/>
      <x:c r="HG172" s="23"/>
      <x:c r="HH172" s="23"/>
      <x:c r="HI172" s="23"/>
      <x:c r="HJ172" s="23"/>
      <x:c r="HK172" s="23"/>
      <x:c r="HL172" s="23"/>
      <x:c r="HM172" s="23"/>
      <x:c r="HN172" s="23"/>
      <x:c r="HO172" s="23"/>
      <x:c r="HP172" s="23"/>
      <x:c r="HQ172" s="23"/>
      <x:c r="HR172" s="23"/>
      <x:c r="HS172" s="23"/>
      <x:c r="HT172" s="23"/>
      <x:c r="HU172" s="23"/>
      <x:c r="HV172" s="23"/>
      <x:c r="HW172" s="23"/>
      <x:c r="HX172" s="23"/>
      <x:c r="HY172" s="23"/>
      <x:c r="HZ172" s="23"/>
      <x:c r="IA172" s="23"/>
      <x:c r="IB172" s="23"/>
      <x:c r="IC172" s="23"/>
      <x:c r="ID172" s="23"/>
      <x:c r="IE172" s="23"/>
      <x:c r="IF172" s="23"/>
      <x:c r="IG172" s="23"/>
      <x:c r="IH172" s="23"/>
      <x:c r="II172" s="23"/>
      <x:c r="IJ172" s="23"/>
      <x:c r="IK172" s="23"/>
      <x:c r="IL172" s="23"/>
      <x:c r="IM172" s="23"/>
      <x:c r="IN172" s="23"/>
      <x:c r="IO172" s="23"/>
      <x:c r="IP172" s="23"/>
      <x:c r="IQ172" s="23"/>
      <x:c r="IR172" s="23"/>
      <x:c r="IS172" s="23"/>
      <x:c r="IT172" s="23"/>
      <x:c r="IU172" s="23"/>
      <x:c r="IV172" s="23"/>
      <x:c r="IW172" s="23"/>
      <x:c r="IX172" s="23"/>
      <x:c r="IY172" s="23"/>
      <x:c r="IZ172" s="23"/>
      <x:c r="JA172" s="23"/>
      <x:c r="JB172" s="23"/>
      <x:c r="JC172" s="23"/>
      <x:c r="JD172" s="23"/>
      <x:c r="JE172" s="23"/>
      <x:c r="JF172" s="23"/>
      <x:c r="JG172" s="23"/>
      <x:c r="JH172" s="23"/>
      <x:c r="JI172" s="23"/>
      <x:c r="JJ172" s="23"/>
      <x:c r="JK172" s="23"/>
      <x:c r="JL172" s="23"/>
      <x:c r="JM172" s="23"/>
      <x:c r="JN172" s="23"/>
      <x:c r="JO172" s="23"/>
      <x:c r="JP172" s="23"/>
      <x:c r="JQ172" s="23"/>
      <x:c r="JR172" s="23"/>
      <x:c r="JS172" s="23"/>
      <x:c r="JT172" s="23"/>
      <x:c r="JU172" s="23"/>
      <x:c r="JV172" s="23"/>
      <x:c r="JW172" s="23"/>
      <x:c r="JX172" s="23"/>
      <x:c r="JY172" s="23"/>
      <x:c r="JZ172" s="23"/>
      <x:c r="KA172" s="23"/>
      <x:c r="KB172" s="23"/>
      <x:c r="KC172" s="23"/>
      <x:c r="KD172" s="23"/>
      <x:c r="KE172" s="23"/>
      <x:c r="KF172" s="23"/>
      <x:c r="KG172" s="23"/>
      <x:c r="KH172" s="23"/>
      <x:c r="KI172" s="23"/>
      <x:c r="KJ172" s="23"/>
      <x:c r="KK172" s="23"/>
      <x:c r="KL172" s="23"/>
      <x:c r="KM172" s="23"/>
      <x:c r="KN172" s="23"/>
      <x:c r="KO172" s="23"/>
      <x:c r="KP172" s="23"/>
      <x:c r="KQ172" s="23"/>
      <x:c r="KR172" s="23"/>
      <x:c r="KS172" s="23"/>
      <x:c r="KT172" s="23"/>
      <x:c r="KU172" s="23"/>
      <x:c r="KV172" s="23"/>
      <x:c r="KW172" s="23"/>
      <x:c r="KX172" s="23"/>
      <x:c r="KY172" s="23"/>
      <x:c r="KZ172" s="23"/>
      <x:c r="LA172" s="23"/>
      <x:c r="LB172" s="23"/>
      <x:c r="LC172" s="23"/>
      <x:c r="LD172" s="23"/>
      <x:c r="LE172" s="23"/>
      <x:c r="LF172" s="23"/>
      <x:c r="LG172" s="23"/>
      <x:c r="LH172" s="23"/>
      <x:c r="LI172" s="23"/>
      <x:c r="LJ172" s="23"/>
      <x:c r="LK172" s="23"/>
      <x:c r="LL172" s="23"/>
      <x:c r="LM172" s="23"/>
      <x:c r="LN172" s="23"/>
      <x:c r="LO172" s="23"/>
      <x:c r="LP172" s="23"/>
      <x:c r="LQ172" s="23"/>
      <x:c r="LR172" s="23"/>
      <x:c r="LS172" s="23"/>
      <x:c r="LT172" s="23"/>
      <x:c r="LU172" s="23"/>
      <x:c r="LV172" s="23"/>
      <x:c r="LW172" s="23"/>
      <x:c r="LX172" s="23"/>
      <x:c r="LY172" s="23"/>
      <x:c r="LZ172" s="23"/>
      <x:c r="MA172" s="23"/>
      <x:c r="MB172" s="23"/>
      <x:c r="MC172" s="23"/>
      <x:c r="MD172" s="23"/>
      <x:c r="ME172" s="23"/>
      <x:c r="MF172" s="23"/>
      <x:c r="MG172" s="23"/>
      <x:c r="MH172" s="23"/>
      <x:c r="MI172" s="23"/>
      <x:c r="MJ172" s="23"/>
      <x:c r="MK172" s="23"/>
      <x:c r="ML172" s="23"/>
      <x:c r="MM172" s="23"/>
      <x:c r="MN172" s="23"/>
      <x:c r="MO172" s="23"/>
      <x:c r="MP172" s="23"/>
      <x:c r="MQ172" s="23"/>
      <x:c r="MR172" s="23"/>
      <x:c r="MS172" s="23"/>
      <x:c r="MT172" s="23"/>
      <x:c r="MU172" s="23"/>
      <x:c r="MV172" s="23"/>
      <x:c r="MW172" s="23"/>
      <x:c r="MX172" s="23"/>
      <x:c r="MY172" s="23"/>
      <x:c r="MZ172" s="23"/>
      <x:c r="NA172" s="23"/>
      <x:c r="NB172" s="23"/>
      <x:c r="NC172" s="23"/>
      <x:c r="ND172" s="23"/>
      <x:c r="NE172" s="23"/>
      <x:c r="NF172" s="23"/>
      <x:c r="NG172" s="23"/>
      <x:c r="NH172" s="23"/>
      <x:c r="NI172" s="23"/>
      <x:c r="NJ172" s="23"/>
      <x:c r="NK172" s="23"/>
      <x:c r="NL172" s="23"/>
      <x:c r="NM172" s="23"/>
      <x:c r="NN172" s="23"/>
      <x:c r="NO172" s="23"/>
      <x:c r="NP172" s="23"/>
      <x:c r="NQ172" s="23"/>
      <x:c r="NR172" s="23"/>
      <x:c r="NS172" s="23"/>
      <x:c r="NT172" s="23"/>
      <x:c r="NU172" s="23"/>
      <x:c r="NV172" s="23"/>
      <x:c r="NW172" s="23"/>
      <x:c r="NX172" s="23"/>
      <x:c r="NY172" s="23"/>
      <x:c r="NZ172" s="23"/>
      <x:c r="OA172" s="23"/>
      <x:c r="OB172" s="23"/>
      <x:c r="OC172" s="23"/>
      <x:c r="OD172" s="23"/>
      <x:c r="OE172" s="23"/>
      <x:c r="OF172" s="23"/>
      <x:c r="OG172" s="23"/>
      <x:c r="OH172" s="23"/>
      <x:c r="OI172" s="23"/>
      <x:c r="OJ172" s="23"/>
      <x:c r="OK172" s="23"/>
      <x:c r="OL172" s="23"/>
      <x:c r="OM172" s="23"/>
      <x:c r="ON172" s="23"/>
      <x:c r="OO172" s="23"/>
      <x:c r="OP172" s="23"/>
      <x:c r="OQ172" s="23"/>
      <x:c r="OR172" s="23"/>
      <x:c r="OS172" s="23"/>
      <x:c r="OT172" s="23"/>
      <x:c r="OU172" s="23"/>
      <x:c r="OV172" s="23"/>
      <x:c r="OW172" s="23"/>
      <x:c r="OX172" s="23"/>
      <x:c r="OY172" s="23"/>
      <x:c r="OZ172" s="23"/>
      <x:c r="PA172" s="23"/>
      <x:c r="PB172" s="23"/>
      <x:c r="PC172" s="23"/>
      <x:c r="PD172" s="23"/>
      <x:c r="PE172" s="23"/>
      <x:c r="PF172" s="23"/>
      <x:c r="PG172" s="23"/>
      <x:c r="PH172" s="23"/>
      <x:c r="PI172" s="23"/>
      <x:c r="PJ172" s="23"/>
      <x:c r="PK172" s="23"/>
      <x:c r="PL172" s="23"/>
      <x:c r="PM172" s="23"/>
      <x:c r="PN172" s="23"/>
      <x:c r="PO172" s="23"/>
      <x:c r="PP172" s="23"/>
      <x:c r="PQ172" s="23"/>
      <x:c r="PR172" s="23"/>
      <x:c r="PS172" s="23"/>
      <x:c r="PT172" s="23"/>
      <x:c r="PU172" s="23"/>
      <x:c r="PV172" s="23"/>
      <x:c r="PW172" s="23"/>
      <x:c r="PX172" s="23"/>
      <x:c r="PY172" s="23"/>
      <x:c r="PZ172" s="23"/>
      <x:c r="QA172" s="23"/>
      <x:c r="QB172" s="23"/>
      <x:c r="QC172" s="23"/>
      <x:c r="QD172" s="23"/>
      <x:c r="QE172" s="23"/>
      <x:c r="QF172" s="23"/>
      <x:c r="QG172" s="23"/>
      <x:c r="QH172" s="23"/>
      <x:c r="QI172" s="23"/>
    </x:row>
    <x:row r="173" spans="1:451" x14ac:dyDescent="0.25">
      <x:c r="A173" s="21"/>
      <x:c r="B173" s="17"/>
      <x:c r="C173" s="18"/>
      <x:c r="D173" s="18"/>
      <x:c r="E173" s="19"/>
      <x:c r="F173" s="22"/>
      <x:c r="G173" s="23"/>
      <x:c r="H173" s="23"/>
      <x:c r="I173" s="23"/>
      <x:c r="J173" s="23"/>
      <x:c r="K173" s="23"/>
      <x:c r="L173" s="23"/>
      <x:c r="M173" s="23"/>
      <x:c r="N173" s="23"/>
      <x:c r="O173" s="23"/>
      <x:c r="P173" s="23"/>
      <x:c r="Q173" s="23"/>
      <x:c r="R173" s="23"/>
      <x:c r="S173" s="23"/>
      <x:c r="T173" s="23"/>
      <x:c r="U173" s="23"/>
      <x:c r="V173" s="23"/>
      <x:c r="W173" s="23"/>
      <x:c r="X173" s="23"/>
      <x:c r="Y173" s="23"/>
      <x:c r="Z173" s="23"/>
      <x:c r="AA173" s="23"/>
      <x:c r="AB173" s="23"/>
      <x:c r="AC173" s="23"/>
      <x:c r="AD173" s="23"/>
      <x:c r="AE173" s="23"/>
      <x:c r="AF173" s="23"/>
      <x:c r="AG173" s="23"/>
      <x:c r="AH173" s="23"/>
      <x:c r="AI173" s="23"/>
      <x:c r="AJ173" s="23"/>
      <x:c r="AK173" s="23"/>
      <x:c r="AL173" s="23"/>
      <x:c r="AM173" s="23"/>
      <x:c r="AN173" s="23"/>
      <x:c r="AO173" s="23"/>
      <x:c r="AP173" s="23"/>
      <x:c r="AQ173" s="23"/>
      <x:c r="AR173" s="23"/>
      <x:c r="AS173" s="23"/>
      <x:c r="AT173" s="23"/>
      <x:c r="AU173" s="23"/>
      <x:c r="AV173" s="23"/>
      <x:c r="AW173" s="23"/>
      <x:c r="AX173" s="23"/>
      <x:c r="AY173" s="23"/>
      <x:c r="AZ173" s="23"/>
      <x:c r="BA173" s="23"/>
      <x:c r="BB173" s="23"/>
      <x:c r="BC173" s="23"/>
      <x:c r="BD173" s="23"/>
      <x:c r="BE173" s="23"/>
      <x:c r="BF173" s="23"/>
      <x:c r="BG173" s="23"/>
      <x:c r="BH173" s="23"/>
      <x:c r="BI173" s="23"/>
      <x:c r="BJ173" s="23"/>
      <x:c r="BK173" s="23"/>
      <x:c r="BL173" s="23"/>
      <x:c r="BM173" s="23"/>
      <x:c r="BN173" s="23"/>
      <x:c r="BO173" s="23"/>
      <x:c r="BP173" s="23"/>
      <x:c r="BQ173" s="23"/>
      <x:c r="BR173" s="23"/>
      <x:c r="BS173" s="23"/>
      <x:c r="BT173" s="23"/>
      <x:c r="BU173" s="23"/>
      <x:c r="BV173" s="23"/>
      <x:c r="BW173" s="23"/>
      <x:c r="BX173" s="23"/>
      <x:c r="BY173" s="23"/>
      <x:c r="BZ173" s="23"/>
      <x:c r="CA173" s="23"/>
      <x:c r="CB173" s="23"/>
      <x:c r="CC173" s="23"/>
      <x:c r="CD173" s="23"/>
      <x:c r="CE173" s="23"/>
      <x:c r="CF173" s="23"/>
      <x:c r="CG173" s="23"/>
      <x:c r="CH173" s="23"/>
      <x:c r="CI173" s="23"/>
      <x:c r="CJ173" s="23"/>
      <x:c r="CK173" s="23"/>
      <x:c r="CL173" s="23"/>
      <x:c r="CM173" s="23"/>
      <x:c r="CN173" s="23"/>
      <x:c r="CO173" s="23"/>
      <x:c r="CP173" s="23"/>
      <x:c r="CQ173" s="23"/>
      <x:c r="CR173" s="23"/>
      <x:c r="CS173" s="23"/>
      <x:c r="CT173" s="23"/>
      <x:c r="CU173" s="23"/>
      <x:c r="CV173" s="23"/>
      <x:c r="CW173" s="23"/>
      <x:c r="CX173" s="23"/>
      <x:c r="CY173" s="23"/>
      <x:c r="CZ173" s="23"/>
      <x:c r="DA173" s="23"/>
      <x:c r="DB173" s="23"/>
      <x:c r="DC173" s="23"/>
      <x:c r="DD173" s="23"/>
      <x:c r="DE173" s="23"/>
      <x:c r="DF173" s="23"/>
      <x:c r="DG173" s="23"/>
      <x:c r="DH173" s="23"/>
      <x:c r="DI173" s="23"/>
      <x:c r="DJ173" s="23"/>
      <x:c r="DK173" s="23"/>
      <x:c r="DL173" s="23"/>
      <x:c r="DM173" s="23"/>
      <x:c r="DN173" s="23"/>
      <x:c r="DO173" s="23"/>
      <x:c r="DP173" s="23"/>
      <x:c r="DQ173" s="23"/>
      <x:c r="DR173" s="23"/>
      <x:c r="DS173" s="23"/>
      <x:c r="DT173" s="23"/>
      <x:c r="DU173" s="23"/>
      <x:c r="DV173" s="23"/>
      <x:c r="DW173" s="23"/>
      <x:c r="DX173" s="23"/>
      <x:c r="DY173" s="23"/>
      <x:c r="DZ173" s="23"/>
      <x:c r="EA173" s="23"/>
      <x:c r="EB173" s="23"/>
      <x:c r="EC173" s="23"/>
      <x:c r="ED173" s="23"/>
      <x:c r="EE173" s="23"/>
      <x:c r="EF173" s="23"/>
      <x:c r="EG173" s="23"/>
      <x:c r="EH173" s="23"/>
      <x:c r="EI173" s="23"/>
      <x:c r="EJ173" s="23"/>
      <x:c r="EK173" s="23"/>
      <x:c r="EL173" s="23"/>
      <x:c r="EM173" s="23"/>
      <x:c r="EN173" s="23"/>
      <x:c r="EO173" s="23"/>
      <x:c r="EP173" s="23"/>
      <x:c r="EQ173" s="23"/>
      <x:c r="ER173" s="23"/>
      <x:c r="ES173" s="23"/>
      <x:c r="ET173" s="23"/>
      <x:c r="EU173" s="23"/>
      <x:c r="EV173" s="23"/>
      <x:c r="EW173" s="23"/>
      <x:c r="EX173" s="23"/>
      <x:c r="EY173" s="23"/>
      <x:c r="EZ173" s="23"/>
      <x:c r="FA173" s="23"/>
      <x:c r="FB173" s="23"/>
      <x:c r="FC173" s="23"/>
      <x:c r="FD173" s="23"/>
      <x:c r="FE173" s="23"/>
      <x:c r="FF173" s="23"/>
      <x:c r="FG173" s="23"/>
      <x:c r="FH173" s="23"/>
      <x:c r="FI173" s="23"/>
      <x:c r="FJ173" s="23"/>
      <x:c r="FK173" s="23"/>
      <x:c r="FL173" s="23"/>
      <x:c r="FM173" s="23"/>
      <x:c r="FN173" s="23"/>
      <x:c r="FO173" s="23"/>
      <x:c r="FP173" s="23"/>
      <x:c r="FQ173" s="23"/>
      <x:c r="FR173" s="23"/>
      <x:c r="FS173" s="23"/>
      <x:c r="FT173" s="23"/>
      <x:c r="FU173" s="23"/>
      <x:c r="FV173" s="23"/>
      <x:c r="FW173" s="23"/>
      <x:c r="FX173" s="23"/>
      <x:c r="FY173" s="23"/>
      <x:c r="FZ173" s="23"/>
      <x:c r="GA173" s="23"/>
      <x:c r="GB173" s="23"/>
      <x:c r="GC173" s="23"/>
      <x:c r="GD173" s="23"/>
      <x:c r="GE173" s="23"/>
      <x:c r="GF173" s="23"/>
      <x:c r="GG173" s="23"/>
      <x:c r="GH173" s="23"/>
      <x:c r="GI173" s="23"/>
      <x:c r="GJ173" s="23"/>
      <x:c r="GK173" s="23"/>
      <x:c r="GL173" s="23"/>
      <x:c r="GM173" s="23"/>
      <x:c r="GN173" s="23"/>
      <x:c r="GO173" s="23"/>
      <x:c r="GP173" s="23"/>
      <x:c r="GQ173" s="23"/>
      <x:c r="GR173" s="23"/>
      <x:c r="GS173" s="23"/>
      <x:c r="GT173" s="23"/>
      <x:c r="GU173" s="23"/>
      <x:c r="GV173" s="23"/>
      <x:c r="GW173" s="23"/>
      <x:c r="GX173" s="23"/>
      <x:c r="GY173" s="23"/>
      <x:c r="GZ173" s="23"/>
      <x:c r="HA173" s="23"/>
      <x:c r="HB173" s="23"/>
      <x:c r="HC173" s="23"/>
      <x:c r="HD173" s="23"/>
      <x:c r="HE173" s="23"/>
      <x:c r="HF173" s="23"/>
      <x:c r="HG173" s="23"/>
      <x:c r="HH173" s="23"/>
      <x:c r="HI173" s="23"/>
      <x:c r="HJ173" s="23"/>
      <x:c r="HK173" s="23"/>
      <x:c r="HL173" s="23"/>
      <x:c r="HM173" s="23"/>
      <x:c r="HN173" s="23"/>
      <x:c r="HO173" s="23"/>
      <x:c r="HP173" s="23"/>
      <x:c r="HQ173" s="23"/>
      <x:c r="HR173" s="23"/>
      <x:c r="HS173" s="23"/>
      <x:c r="HT173" s="23"/>
      <x:c r="HU173" s="23"/>
      <x:c r="HV173" s="23"/>
      <x:c r="HW173" s="23"/>
      <x:c r="HX173" s="23"/>
      <x:c r="HY173" s="23"/>
      <x:c r="HZ173" s="23"/>
      <x:c r="IA173" s="23"/>
      <x:c r="IB173" s="23"/>
      <x:c r="IC173" s="23"/>
      <x:c r="ID173" s="23"/>
      <x:c r="IE173" s="23"/>
      <x:c r="IF173" s="23"/>
      <x:c r="IG173" s="23"/>
      <x:c r="IH173" s="23"/>
      <x:c r="II173" s="23"/>
      <x:c r="IJ173" s="23"/>
      <x:c r="IK173" s="23"/>
      <x:c r="IL173" s="23"/>
      <x:c r="IM173" s="23"/>
      <x:c r="IN173" s="23"/>
      <x:c r="IO173" s="23"/>
      <x:c r="IP173" s="23"/>
      <x:c r="IQ173" s="23"/>
      <x:c r="IR173" s="23"/>
      <x:c r="IS173" s="23"/>
      <x:c r="IT173" s="23"/>
      <x:c r="IU173" s="23"/>
      <x:c r="IV173" s="23"/>
      <x:c r="IW173" s="23"/>
      <x:c r="IX173" s="23"/>
      <x:c r="IY173" s="23"/>
      <x:c r="IZ173" s="23"/>
      <x:c r="JA173" s="23"/>
      <x:c r="JB173" s="23"/>
      <x:c r="JC173" s="23"/>
      <x:c r="JD173" s="23"/>
      <x:c r="JE173" s="23"/>
      <x:c r="JF173" s="23"/>
      <x:c r="JG173" s="23"/>
      <x:c r="JH173" s="23"/>
      <x:c r="JI173" s="23"/>
      <x:c r="JJ173" s="23"/>
      <x:c r="JK173" s="23"/>
      <x:c r="JL173" s="23"/>
      <x:c r="JM173" s="23"/>
      <x:c r="JN173" s="23"/>
      <x:c r="JO173" s="23"/>
      <x:c r="JP173" s="23"/>
      <x:c r="JQ173" s="23"/>
      <x:c r="JR173" s="23"/>
      <x:c r="JS173" s="23"/>
      <x:c r="JT173" s="23"/>
      <x:c r="JU173" s="23"/>
      <x:c r="JV173" s="23"/>
      <x:c r="JW173" s="23"/>
      <x:c r="JX173" s="23"/>
      <x:c r="JY173" s="23"/>
      <x:c r="JZ173" s="23"/>
      <x:c r="KA173" s="23"/>
      <x:c r="KB173" s="23"/>
      <x:c r="KC173" s="23"/>
      <x:c r="KD173" s="23"/>
      <x:c r="KE173" s="23"/>
      <x:c r="KF173" s="23"/>
      <x:c r="KG173" s="23"/>
      <x:c r="KH173" s="23"/>
      <x:c r="KI173" s="23"/>
      <x:c r="KJ173" s="23"/>
      <x:c r="KK173" s="23"/>
      <x:c r="KL173" s="23"/>
      <x:c r="KM173" s="23"/>
      <x:c r="KN173" s="23"/>
      <x:c r="KO173" s="23"/>
      <x:c r="KP173" s="23"/>
      <x:c r="KQ173" s="23"/>
      <x:c r="KR173" s="23"/>
      <x:c r="KS173" s="23"/>
      <x:c r="KT173" s="23"/>
      <x:c r="KU173" s="23"/>
      <x:c r="KV173" s="23"/>
      <x:c r="KW173" s="23"/>
      <x:c r="KX173" s="23"/>
      <x:c r="KY173" s="23"/>
      <x:c r="KZ173" s="23"/>
      <x:c r="LA173" s="23"/>
      <x:c r="LB173" s="23"/>
      <x:c r="LC173" s="23"/>
      <x:c r="LD173" s="23"/>
      <x:c r="LE173" s="23"/>
      <x:c r="LF173" s="23"/>
      <x:c r="LG173" s="23"/>
      <x:c r="LH173" s="23"/>
      <x:c r="LI173" s="23"/>
      <x:c r="LJ173" s="23"/>
      <x:c r="LK173" s="23"/>
      <x:c r="LL173" s="23"/>
      <x:c r="LM173" s="23"/>
      <x:c r="LN173" s="23"/>
      <x:c r="LO173" s="23"/>
      <x:c r="LP173" s="23"/>
      <x:c r="LQ173" s="23"/>
      <x:c r="LR173" s="23"/>
      <x:c r="LS173" s="23"/>
      <x:c r="LT173" s="23"/>
      <x:c r="LU173" s="23"/>
      <x:c r="LV173" s="23"/>
      <x:c r="LW173" s="23"/>
      <x:c r="LX173" s="23"/>
      <x:c r="LY173" s="23"/>
      <x:c r="LZ173" s="23"/>
      <x:c r="MA173" s="23"/>
      <x:c r="MB173" s="23"/>
      <x:c r="MC173" s="23"/>
      <x:c r="MD173" s="23"/>
      <x:c r="ME173" s="23"/>
      <x:c r="MF173" s="23"/>
      <x:c r="MG173" s="23"/>
      <x:c r="MH173" s="23"/>
      <x:c r="MI173" s="23"/>
      <x:c r="MJ173" s="23"/>
      <x:c r="MK173" s="23"/>
      <x:c r="ML173" s="23"/>
      <x:c r="MM173" s="23"/>
      <x:c r="MN173" s="23"/>
      <x:c r="MO173" s="23"/>
      <x:c r="MP173" s="23"/>
      <x:c r="MQ173" s="23"/>
      <x:c r="MR173" s="23"/>
      <x:c r="MS173" s="23"/>
      <x:c r="MT173" s="23"/>
      <x:c r="MU173" s="23"/>
      <x:c r="MV173" s="23"/>
      <x:c r="MW173" s="23"/>
      <x:c r="MX173" s="23"/>
      <x:c r="MY173" s="23"/>
      <x:c r="MZ173" s="23"/>
      <x:c r="NA173" s="23"/>
      <x:c r="NB173" s="23"/>
      <x:c r="NC173" s="23"/>
      <x:c r="ND173" s="23"/>
      <x:c r="NE173" s="23"/>
      <x:c r="NF173" s="23"/>
      <x:c r="NG173" s="23"/>
      <x:c r="NH173" s="23"/>
      <x:c r="NI173" s="23"/>
      <x:c r="NJ173" s="23"/>
      <x:c r="NK173" s="23"/>
      <x:c r="NL173" s="23"/>
      <x:c r="NM173" s="23"/>
      <x:c r="NN173" s="23"/>
      <x:c r="NO173" s="23"/>
      <x:c r="NP173" s="23"/>
      <x:c r="NQ173" s="23"/>
      <x:c r="NR173" s="23"/>
      <x:c r="NS173" s="23"/>
      <x:c r="NT173" s="23"/>
      <x:c r="NU173" s="23"/>
      <x:c r="NV173" s="23"/>
      <x:c r="NW173" s="23"/>
      <x:c r="NX173" s="23"/>
      <x:c r="NY173" s="23"/>
      <x:c r="NZ173" s="23"/>
      <x:c r="OA173" s="23"/>
      <x:c r="OB173" s="23"/>
      <x:c r="OC173" s="23"/>
      <x:c r="OD173" s="23"/>
      <x:c r="OE173" s="23"/>
      <x:c r="OF173" s="23"/>
      <x:c r="OG173" s="23"/>
      <x:c r="OH173" s="23"/>
      <x:c r="OI173" s="23"/>
      <x:c r="OJ173" s="23"/>
      <x:c r="OK173" s="23"/>
      <x:c r="OL173" s="23"/>
      <x:c r="OM173" s="23"/>
      <x:c r="ON173" s="23"/>
      <x:c r="OO173" s="23"/>
      <x:c r="OP173" s="23"/>
      <x:c r="OQ173" s="23"/>
      <x:c r="OR173" s="23"/>
      <x:c r="OS173" s="23"/>
      <x:c r="OT173" s="23"/>
      <x:c r="OU173" s="23"/>
      <x:c r="OV173" s="23"/>
      <x:c r="OW173" s="23"/>
      <x:c r="OX173" s="23"/>
      <x:c r="OY173" s="23"/>
      <x:c r="OZ173" s="23"/>
      <x:c r="PA173" s="23"/>
      <x:c r="PB173" s="23"/>
      <x:c r="PC173" s="23"/>
      <x:c r="PD173" s="23"/>
      <x:c r="PE173" s="23"/>
      <x:c r="PF173" s="23"/>
      <x:c r="PG173" s="23"/>
      <x:c r="PH173" s="23"/>
      <x:c r="PI173" s="23"/>
      <x:c r="PJ173" s="23"/>
      <x:c r="PK173" s="23"/>
      <x:c r="PL173" s="23"/>
      <x:c r="PM173" s="23"/>
      <x:c r="PN173" s="23"/>
      <x:c r="PO173" s="23"/>
      <x:c r="PP173" s="23"/>
      <x:c r="PQ173" s="23"/>
      <x:c r="PR173" s="23"/>
      <x:c r="PS173" s="23"/>
      <x:c r="PT173" s="23"/>
      <x:c r="PU173" s="23"/>
      <x:c r="PV173" s="23"/>
      <x:c r="PW173" s="23"/>
      <x:c r="PX173" s="23"/>
      <x:c r="PY173" s="23"/>
      <x:c r="PZ173" s="23"/>
      <x:c r="QA173" s="23"/>
      <x:c r="QB173" s="23"/>
      <x:c r="QC173" s="23"/>
      <x:c r="QD173" s="23"/>
      <x:c r="QE173" s="23"/>
      <x:c r="QF173" s="23"/>
      <x:c r="QG173" s="23"/>
      <x:c r="QH173" s="23"/>
      <x:c r="QI173" s="23"/>
    </x:row>
    <x:row r="174" spans="1:451" x14ac:dyDescent="0.25">
      <x:c r="A174" s="21"/>
      <x:c r="B174" s="17"/>
      <x:c r="C174" s="18"/>
      <x:c r="D174" s="18"/>
      <x:c r="E174" s="19"/>
      <x:c r="F174" s="22"/>
      <x:c r="G174" s="23"/>
      <x:c r="H174" s="23"/>
      <x:c r="I174" s="23"/>
      <x:c r="J174" s="23"/>
      <x:c r="K174" s="23"/>
      <x:c r="L174" s="23"/>
      <x:c r="M174" s="23"/>
      <x:c r="N174" s="23"/>
      <x:c r="O174" s="23"/>
      <x:c r="P174" s="23"/>
      <x:c r="Q174" s="23"/>
      <x:c r="R174" s="23"/>
      <x:c r="S174" s="23"/>
      <x:c r="T174" s="23"/>
      <x:c r="U174" s="23"/>
      <x:c r="V174" s="23"/>
      <x:c r="W174" s="23"/>
      <x:c r="X174" s="23"/>
      <x:c r="Y174" s="23"/>
      <x:c r="Z174" s="23"/>
      <x:c r="AA174" s="23"/>
      <x:c r="AB174" s="23"/>
      <x:c r="AC174" s="23"/>
      <x:c r="AD174" s="23"/>
      <x:c r="AE174" s="23"/>
      <x:c r="AF174" s="23"/>
      <x:c r="AG174" s="23"/>
      <x:c r="AH174" s="23"/>
      <x:c r="AI174" s="23"/>
      <x:c r="AJ174" s="23"/>
      <x:c r="AK174" s="23"/>
      <x:c r="AL174" s="23"/>
      <x:c r="AM174" s="23"/>
      <x:c r="AN174" s="23"/>
      <x:c r="AO174" s="23"/>
      <x:c r="AP174" s="23"/>
      <x:c r="AQ174" s="23"/>
      <x:c r="AR174" s="23"/>
      <x:c r="AS174" s="23"/>
      <x:c r="AT174" s="23"/>
      <x:c r="AU174" s="23"/>
      <x:c r="AV174" s="23"/>
      <x:c r="AW174" s="23"/>
      <x:c r="AX174" s="23"/>
      <x:c r="AY174" s="23"/>
      <x:c r="AZ174" s="23"/>
      <x:c r="BA174" s="23"/>
      <x:c r="BB174" s="23"/>
      <x:c r="BC174" s="23"/>
      <x:c r="BD174" s="23"/>
      <x:c r="BE174" s="23"/>
      <x:c r="BF174" s="23"/>
      <x:c r="BG174" s="23"/>
      <x:c r="BH174" s="23"/>
      <x:c r="BI174" s="23"/>
      <x:c r="BJ174" s="23"/>
      <x:c r="BK174" s="23"/>
      <x:c r="BL174" s="23"/>
      <x:c r="BM174" s="23"/>
      <x:c r="BN174" s="23"/>
      <x:c r="BO174" s="23"/>
      <x:c r="BP174" s="23"/>
      <x:c r="BQ174" s="23"/>
      <x:c r="BR174" s="23"/>
      <x:c r="BS174" s="23"/>
      <x:c r="BT174" s="23"/>
      <x:c r="BU174" s="23"/>
      <x:c r="BV174" s="23"/>
      <x:c r="BW174" s="23"/>
      <x:c r="BX174" s="23"/>
      <x:c r="BY174" s="23"/>
      <x:c r="BZ174" s="23"/>
      <x:c r="CA174" s="23"/>
      <x:c r="CB174" s="23"/>
      <x:c r="CC174" s="23"/>
      <x:c r="CD174" s="23"/>
      <x:c r="CE174" s="23"/>
      <x:c r="CF174" s="23"/>
      <x:c r="CG174" s="23"/>
      <x:c r="CH174" s="23"/>
      <x:c r="CI174" s="23"/>
      <x:c r="CJ174" s="23"/>
      <x:c r="CK174" s="23"/>
      <x:c r="CL174" s="23"/>
      <x:c r="CM174" s="23"/>
      <x:c r="CN174" s="23"/>
      <x:c r="CO174" s="23"/>
      <x:c r="CP174" s="23"/>
      <x:c r="CQ174" s="23"/>
      <x:c r="CR174" s="23"/>
      <x:c r="CS174" s="23"/>
      <x:c r="CT174" s="23"/>
      <x:c r="CU174" s="23"/>
      <x:c r="CV174" s="23"/>
      <x:c r="CW174" s="23"/>
      <x:c r="CX174" s="23"/>
      <x:c r="CY174" s="23"/>
      <x:c r="CZ174" s="23"/>
      <x:c r="DA174" s="23"/>
      <x:c r="DB174" s="23"/>
      <x:c r="DC174" s="23"/>
      <x:c r="DD174" s="23"/>
      <x:c r="DE174" s="23"/>
      <x:c r="DF174" s="23"/>
      <x:c r="DG174" s="23"/>
      <x:c r="DH174" s="23"/>
      <x:c r="DI174" s="23"/>
      <x:c r="DJ174" s="23"/>
      <x:c r="DK174" s="23"/>
      <x:c r="DL174" s="23"/>
      <x:c r="DM174" s="23"/>
      <x:c r="DN174" s="23"/>
      <x:c r="DO174" s="23"/>
      <x:c r="DP174" s="23"/>
      <x:c r="DQ174" s="23"/>
      <x:c r="DR174" s="23"/>
      <x:c r="DS174" s="23"/>
      <x:c r="DT174" s="23"/>
      <x:c r="DU174" s="23"/>
      <x:c r="DV174" s="23"/>
      <x:c r="DW174" s="23"/>
      <x:c r="DX174" s="23"/>
      <x:c r="DY174" s="23"/>
      <x:c r="DZ174" s="23"/>
      <x:c r="EA174" s="23"/>
      <x:c r="EB174" s="23"/>
      <x:c r="EC174" s="23"/>
      <x:c r="ED174" s="23"/>
      <x:c r="EE174" s="23"/>
      <x:c r="EF174" s="23"/>
      <x:c r="EG174" s="23"/>
      <x:c r="EH174" s="23"/>
      <x:c r="EI174" s="23"/>
      <x:c r="EJ174" s="23"/>
      <x:c r="EK174" s="23"/>
      <x:c r="EL174" s="23"/>
      <x:c r="EM174" s="23"/>
      <x:c r="EN174" s="23"/>
      <x:c r="EO174" s="23"/>
      <x:c r="EP174" s="23"/>
      <x:c r="EQ174" s="23"/>
      <x:c r="ER174" s="23"/>
      <x:c r="ES174" s="23"/>
      <x:c r="ET174" s="23"/>
      <x:c r="EU174" s="23"/>
      <x:c r="EV174" s="23"/>
      <x:c r="EW174" s="23"/>
      <x:c r="EX174" s="23"/>
      <x:c r="EY174" s="23"/>
      <x:c r="EZ174" s="23"/>
      <x:c r="FA174" s="23"/>
      <x:c r="FB174" s="23"/>
      <x:c r="FC174" s="23"/>
      <x:c r="FD174" s="23"/>
      <x:c r="FE174" s="23"/>
      <x:c r="FF174" s="23"/>
      <x:c r="FG174" s="23"/>
      <x:c r="FH174" s="23"/>
      <x:c r="FI174" s="23"/>
      <x:c r="FJ174" s="23"/>
      <x:c r="FK174" s="23"/>
      <x:c r="FL174" s="23"/>
      <x:c r="FM174" s="23"/>
      <x:c r="FN174" s="23"/>
      <x:c r="FO174" s="23"/>
      <x:c r="FP174" s="23"/>
      <x:c r="FQ174" s="23"/>
      <x:c r="FR174" s="23"/>
      <x:c r="FS174" s="23"/>
      <x:c r="FT174" s="23"/>
      <x:c r="FU174" s="23"/>
      <x:c r="FV174" s="23"/>
      <x:c r="FW174" s="23"/>
      <x:c r="FX174" s="23"/>
      <x:c r="FY174" s="23"/>
      <x:c r="FZ174" s="23"/>
      <x:c r="GA174" s="23"/>
      <x:c r="GB174" s="23"/>
      <x:c r="GC174" s="23"/>
      <x:c r="GD174" s="23"/>
      <x:c r="GE174" s="23"/>
      <x:c r="GF174" s="23"/>
      <x:c r="GG174" s="23"/>
      <x:c r="GH174" s="23"/>
      <x:c r="GI174" s="23"/>
      <x:c r="GJ174" s="23"/>
      <x:c r="GK174" s="23"/>
      <x:c r="GL174" s="23"/>
      <x:c r="GM174" s="23"/>
      <x:c r="GN174" s="23"/>
      <x:c r="GO174" s="23"/>
      <x:c r="GP174" s="23"/>
      <x:c r="GQ174" s="23"/>
      <x:c r="GR174" s="23"/>
      <x:c r="GS174" s="23"/>
      <x:c r="GT174" s="23"/>
      <x:c r="GU174" s="23"/>
      <x:c r="GV174" s="23"/>
      <x:c r="GW174" s="23"/>
      <x:c r="GX174" s="23"/>
      <x:c r="GY174" s="23"/>
      <x:c r="GZ174" s="23"/>
      <x:c r="HA174" s="23"/>
      <x:c r="HB174" s="23"/>
      <x:c r="HC174" s="23"/>
      <x:c r="HD174" s="23"/>
      <x:c r="HE174" s="23"/>
      <x:c r="HF174" s="23"/>
      <x:c r="HG174" s="23"/>
      <x:c r="HH174" s="23"/>
      <x:c r="HI174" s="23"/>
      <x:c r="HJ174" s="23"/>
      <x:c r="HK174" s="23"/>
      <x:c r="HL174" s="23"/>
      <x:c r="HM174" s="23"/>
      <x:c r="HN174" s="23"/>
      <x:c r="HO174" s="23"/>
      <x:c r="HP174" s="23"/>
      <x:c r="HQ174" s="23"/>
      <x:c r="HR174" s="23"/>
      <x:c r="HS174" s="23"/>
      <x:c r="HT174" s="23"/>
      <x:c r="HU174" s="23"/>
      <x:c r="HV174" s="23"/>
      <x:c r="HW174" s="23"/>
      <x:c r="HX174" s="23"/>
      <x:c r="HY174" s="23"/>
      <x:c r="HZ174" s="23"/>
      <x:c r="IA174" s="23"/>
      <x:c r="IB174" s="23"/>
      <x:c r="IC174" s="23"/>
      <x:c r="ID174" s="23"/>
      <x:c r="IE174" s="23"/>
      <x:c r="IF174" s="23"/>
      <x:c r="IG174" s="23"/>
      <x:c r="IH174" s="23"/>
      <x:c r="II174" s="23"/>
      <x:c r="IJ174" s="23"/>
      <x:c r="IK174" s="23"/>
      <x:c r="IL174" s="23"/>
      <x:c r="IM174" s="23"/>
      <x:c r="IN174" s="23"/>
      <x:c r="IO174" s="23"/>
      <x:c r="IP174" s="23"/>
      <x:c r="IQ174" s="23"/>
      <x:c r="IR174" s="23"/>
      <x:c r="IS174" s="23"/>
      <x:c r="IT174" s="23"/>
      <x:c r="IU174" s="23"/>
      <x:c r="IV174" s="23"/>
      <x:c r="IW174" s="23"/>
      <x:c r="IX174" s="23"/>
      <x:c r="IY174" s="23"/>
      <x:c r="IZ174" s="23"/>
      <x:c r="JA174" s="23"/>
      <x:c r="JB174" s="23"/>
      <x:c r="JC174" s="23"/>
      <x:c r="JD174" s="23"/>
      <x:c r="JE174" s="23"/>
      <x:c r="JF174" s="23"/>
      <x:c r="JG174" s="23"/>
      <x:c r="JH174" s="23"/>
      <x:c r="JI174" s="23"/>
      <x:c r="JJ174" s="23"/>
      <x:c r="JK174" s="23"/>
      <x:c r="JL174" s="23"/>
      <x:c r="JM174" s="23"/>
      <x:c r="JN174" s="23"/>
      <x:c r="JO174" s="23"/>
      <x:c r="JP174" s="23"/>
      <x:c r="JQ174" s="23"/>
      <x:c r="JR174" s="23"/>
      <x:c r="JS174" s="23"/>
      <x:c r="JT174" s="23"/>
      <x:c r="JU174" s="23"/>
      <x:c r="JV174" s="23"/>
      <x:c r="JW174" s="23"/>
      <x:c r="JX174" s="23"/>
      <x:c r="JY174" s="23"/>
      <x:c r="JZ174" s="23"/>
      <x:c r="KA174" s="23"/>
      <x:c r="KB174" s="23"/>
      <x:c r="KC174" s="23"/>
      <x:c r="KD174" s="23"/>
      <x:c r="KE174" s="23"/>
      <x:c r="KF174" s="23"/>
      <x:c r="KG174" s="23"/>
      <x:c r="KH174" s="23"/>
      <x:c r="KI174" s="23"/>
      <x:c r="KJ174" s="23"/>
      <x:c r="KK174" s="23"/>
      <x:c r="KL174" s="23"/>
      <x:c r="KM174" s="23"/>
      <x:c r="KN174" s="23"/>
      <x:c r="KO174" s="23"/>
      <x:c r="KP174" s="23"/>
      <x:c r="KQ174" s="23"/>
      <x:c r="KR174" s="23"/>
      <x:c r="KS174" s="23"/>
      <x:c r="KT174" s="23"/>
      <x:c r="KU174" s="23"/>
      <x:c r="KV174" s="23"/>
      <x:c r="KW174" s="23"/>
      <x:c r="KX174" s="23"/>
      <x:c r="KY174" s="23"/>
      <x:c r="KZ174" s="23"/>
      <x:c r="LA174" s="23"/>
      <x:c r="LB174" s="23"/>
      <x:c r="LC174" s="23"/>
      <x:c r="LD174" s="23"/>
      <x:c r="LE174" s="23"/>
      <x:c r="LF174" s="23"/>
      <x:c r="LG174" s="23"/>
      <x:c r="LH174" s="23"/>
      <x:c r="LI174" s="23"/>
      <x:c r="LJ174" s="23"/>
      <x:c r="LK174" s="23"/>
      <x:c r="LL174" s="23"/>
      <x:c r="LM174" s="23"/>
      <x:c r="LN174" s="23"/>
      <x:c r="LO174" s="23"/>
      <x:c r="LP174" s="23"/>
      <x:c r="LQ174" s="23"/>
      <x:c r="LR174" s="23"/>
      <x:c r="LS174" s="23"/>
      <x:c r="LT174" s="23"/>
      <x:c r="LU174" s="23"/>
      <x:c r="LV174" s="23"/>
      <x:c r="LW174" s="23"/>
      <x:c r="LX174" s="23"/>
      <x:c r="LY174" s="23"/>
      <x:c r="LZ174" s="23"/>
      <x:c r="MA174" s="23"/>
      <x:c r="MB174" s="23"/>
      <x:c r="MC174" s="23"/>
      <x:c r="MD174" s="23"/>
      <x:c r="ME174" s="23"/>
      <x:c r="MF174" s="23"/>
      <x:c r="MG174" s="23"/>
      <x:c r="MH174" s="23"/>
      <x:c r="MI174" s="23"/>
      <x:c r="MJ174" s="23"/>
      <x:c r="MK174" s="23"/>
      <x:c r="ML174" s="23"/>
      <x:c r="MM174" s="23"/>
      <x:c r="MN174" s="23"/>
      <x:c r="MO174" s="23"/>
      <x:c r="MP174" s="23"/>
      <x:c r="MQ174" s="23"/>
      <x:c r="MR174" s="23"/>
      <x:c r="MS174" s="23"/>
      <x:c r="MT174" s="23"/>
      <x:c r="MU174" s="23"/>
      <x:c r="MV174" s="23"/>
      <x:c r="MW174" s="23"/>
      <x:c r="MX174" s="23"/>
      <x:c r="MY174" s="23"/>
      <x:c r="MZ174" s="23"/>
      <x:c r="NA174" s="23"/>
      <x:c r="NB174" s="23"/>
      <x:c r="NC174" s="23"/>
      <x:c r="ND174" s="23"/>
      <x:c r="NE174" s="23"/>
      <x:c r="NF174" s="23"/>
      <x:c r="NG174" s="23"/>
      <x:c r="NH174" s="23"/>
      <x:c r="NI174" s="23"/>
      <x:c r="NJ174" s="23"/>
      <x:c r="NK174" s="23"/>
      <x:c r="NL174" s="23"/>
      <x:c r="NM174" s="23"/>
      <x:c r="NN174" s="23"/>
      <x:c r="NO174" s="23"/>
      <x:c r="NP174" s="23"/>
      <x:c r="NQ174" s="23"/>
      <x:c r="NR174" s="23"/>
      <x:c r="NS174" s="23"/>
      <x:c r="NT174" s="23"/>
      <x:c r="NU174" s="23"/>
      <x:c r="NV174" s="23"/>
      <x:c r="NW174" s="23"/>
      <x:c r="NX174" s="23"/>
      <x:c r="NY174" s="23"/>
      <x:c r="NZ174" s="23"/>
      <x:c r="OA174" s="23"/>
      <x:c r="OB174" s="23"/>
      <x:c r="OC174" s="23"/>
      <x:c r="OD174" s="23"/>
      <x:c r="OE174" s="23"/>
      <x:c r="OF174" s="23"/>
      <x:c r="OG174" s="23"/>
      <x:c r="OH174" s="23"/>
      <x:c r="OI174" s="23"/>
      <x:c r="OJ174" s="23"/>
      <x:c r="OK174" s="23"/>
      <x:c r="OL174" s="23"/>
      <x:c r="OM174" s="23"/>
      <x:c r="ON174" s="23"/>
      <x:c r="OO174" s="23"/>
      <x:c r="OP174" s="23"/>
      <x:c r="OQ174" s="23"/>
      <x:c r="OR174" s="23"/>
      <x:c r="OS174" s="23"/>
      <x:c r="OT174" s="23"/>
      <x:c r="OU174" s="23"/>
      <x:c r="OV174" s="23"/>
      <x:c r="OW174" s="23"/>
      <x:c r="OX174" s="23"/>
      <x:c r="OY174" s="23"/>
      <x:c r="OZ174" s="23"/>
      <x:c r="PA174" s="23"/>
      <x:c r="PB174" s="23"/>
      <x:c r="PC174" s="23"/>
      <x:c r="PD174" s="23"/>
      <x:c r="PE174" s="23"/>
      <x:c r="PF174" s="23"/>
      <x:c r="PG174" s="23"/>
      <x:c r="PH174" s="23"/>
      <x:c r="PI174" s="23"/>
      <x:c r="PJ174" s="23"/>
      <x:c r="PK174" s="23"/>
      <x:c r="PL174" s="23"/>
      <x:c r="PM174" s="23"/>
      <x:c r="PN174" s="23"/>
      <x:c r="PO174" s="23"/>
      <x:c r="PP174" s="23"/>
      <x:c r="PQ174" s="23"/>
      <x:c r="PR174" s="23"/>
      <x:c r="PS174" s="23"/>
      <x:c r="PT174" s="23"/>
      <x:c r="PU174" s="23"/>
      <x:c r="PV174" s="23"/>
      <x:c r="PW174" s="23"/>
      <x:c r="PX174" s="23"/>
      <x:c r="PY174" s="23"/>
      <x:c r="PZ174" s="23"/>
      <x:c r="QA174" s="23"/>
      <x:c r="QB174" s="23"/>
      <x:c r="QC174" s="23"/>
      <x:c r="QD174" s="23"/>
      <x:c r="QE174" s="23"/>
      <x:c r="QF174" s="23"/>
      <x:c r="QG174" s="23"/>
      <x:c r="QH174" s="23"/>
      <x:c r="QI174" s="23"/>
    </x:row>
    <x:row r="175" spans="1:451" x14ac:dyDescent="0.25">
      <x:c r="A175" s="21"/>
      <x:c r="B175" s="17"/>
      <x:c r="C175" s="18"/>
      <x:c r="D175" s="18"/>
      <x:c r="E175" s="19"/>
      <x:c r="F175" s="22"/>
      <x:c r="G175" s="23"/>
      <x:c r="H175" s="23"/>
      <x:c r="I175" s="23"/>
      <x:c r="J175" s="23"/>
      <x:c r="K175" s="23"/>
      <x:c r="L175" s="23"/>
      <x:c r="M175" s="23"/>
      <x:c r="N175" s="23"/>
      <x:c r="O175" s="23"/>
      <x:c r="P175" s="23"/>
      <x:c r="Q175" s="23"/>
      <x:c r="R175" s="23"/>
      <x:c r="S175" s="23"/>
      <x:c r="T175" s="23"/>
      <x:c r="U175" s="23"/>
      <x:c r="V175" s="23"/>
      <x:c r="W175" s="23"/>
      <x:c r="X175" s="23"/>
      <x:c r="Y175" s="23"/>
      <x:c r="Z175" s="23"/>
      <x:c r="AA175" s="23"/>
      <x:c r="AB175" s="23"/>
      <x:c r="AC175" s="23"/>
      <x:c r="AD175" s="23"/>
      <x:c r="AE175" s="23"/>
      <x:c r="AF175" s="23"/>
      <x:c r="AG175" s="23"/>
      <x:c r="AH175" s="23"/>
      <x:c r="AI175" s="23"/>
      <x:c r="AJ175" s="23"/>
      <x:c r="AK175" s="23"/>
      <x:c r="AL175" s="23"/>
      <x:c r="AM175" s="23"/>
      <x:c r="AN175" s="23"/>
      <x:c r="AO175" s="23"/>
      <x:c r="AP175" s="23"/>
      <x:c r="AQ175" s="23"/>
      <x:c r="AR175" s="23"/>
      <x:c r="AS175" s="23"/>
      <x:c r="AT175" s="23"/>
      <x:c r="AU175" s="23"/>
      <x:c r="AV175" s="23"/>
      <x:c r="AW175" s="23"/>
      <x:c r="AX175" s="23"/>
      <x:c r="AY175" s="23"/>
      <x:c r="AZ175" s="23"/>
      <x:c r="BA175" s="23"/>
      <x:c r="BB175" s="23"/>
      <x:c r="BC175" s="23"/>
      <x:c r="BD175" s="23"/>
      <x:c r="BE175" s="23"/>
      <x:c r="BF175" s="23"/>
      <x:c r="BG175" s="23"/>
      <x:c r="BH175" s="23"/>
      <x:c r="BI175" s="23"/>
      <x:c r="BJ175" s="23"/>
      <x:c r="BK175" s="23"/>
      <x:c r="BL175" s="23"/>
      <x:c r="BM175" s="23"/>
      <x:c r="BN175" s="23"/>
      <x:c r="BO175" s="23"/>
      <x:c r="BP175" s="23"/>
      <x:c r="BQ175" s="23"/>
      <x:c r="BR175" s="23"/>
      <x:c r="BS175" s="23"/>
      <x:c r="BT175" s="23"/>
      <x:c r="BU175" s="23"/>
      <x:c r="BV175" s="23"/>
      <x:c r="BW175" s="23"/>
      <x:c r="BX175" s="23"/>
      <x:c r="BY175" s="23"/>
      <x:c r="BZ175" s="23"/>
      <x:c r="CA175" s="23"/>
      <x:c r="CB175" s="23"/>
      <x:c r="CC175" s="23"/>
      <x:c r="CD175" s="23"/>
      <x:c r="CE175" s="23"/>
      <x:c r="CF175" s="23"/>
      <x:c r="CG175" s="23"/>
      <x:c r="CH175" s="23"/>
      <x:c r="CI175" s="23"/>
      <x:c r="CJ175" s="23"/>
      <x:c r="CK175" s="23"/>
      <x:c r="CL175" s="23"/>
      <x:c r="CM175" s="23"/>
      <x:c r="CN175" s="23"/>
      <x:c r="CO175" s="23"/>
      <x:c r="CP175" s="23"/>
      <x:c r="CQ175" s="23"/>
      <x:c r="CR175" s="23"/>
      <x:c r="CS175" s="23"/>
      <x:c r="CT175" s="23"/>
      <x:c r="CU175" s="23"/>
      <x:c r="CV175" s="23"/>
      <x:c r="CW175" s="23"/>
      <x:c r="CX175" s="23"/>
      <x:c r="CY175" s="23"/>
      <x:c r="CZ175" s="23"/>
      <x:c r="DA175" s="23"/>
      <x:c r="DB175" s="23"/>
      <x:c r="DC175" s="23"/>
      <x:c r="DD175" s="23"/>
      <x:c r="DE175" s="23"/>
      <x:c r="DF175" s="23"/>
      <x:c r="DG175" s="23"/>
      <x:c r="DH175" s="23"/>
      <x:c r="DI175" s="23"/>
      <x:c r="DJ175" s="23"/>
      <x:c r="DK175" s="23"/>
      <x:c r="DL175" s="23"/>
      <x:c r="DM175" s="23"/>
      <x:c r="DN175" s="23"/>
      <x:c r="DO175" s="23"/>
      <x:c r="DP175" s="23"/>
      <x:c r="DQ175" s="23"/>
      <x:c r="DR175" s="23"/>
      <x:c r="DS175" s="23"/>
      <x:c r="DT175" s="23"/>
      <x:c r="DU175" s="23"/>
      <x:c r="DV175" s="23"/>
      <x:c r="DW175" s="23"/>
      <x:c r="DX175" s="23"/>
      <x:c r="DY175" s="23"/>
      <x:c r="DZ175" s="23"/>
      <x:c r="EA175" s="23"/>
      <x:c r="EB175" s="23"/>
      <x:c r="EC175" s="23"/>
      <x:c r="ED175" s="23"/>
      <x:c r="EE175" s="23"/>
      <x:c r="EF175" s="23"/>
      <x:c r="EG175" s="23"/>
      <x:c r="EH175" s="23"/>
      <x:c r="EI175" s="23"/>
      <x:c r="EJ175" s="23"/>
      <x:c r="EK175" s="23"/>
      <x:c r="EL175" s="23"/>
      <x:c r="EM175" s="23"/>
      <x:c r="EN175" s="23"/>
      <x:c r="EO175" s="23"/>
      <x:c r="EP175" s="23"/>
      <x:c r="EQ175" s="23"/>
      <x:c r="ER175" s="23"/>
      <x:c r="ES175" s="23"/>
      <x:c r="ET175" s="23"/>
      <x:c r="EU175" s="23"/>
      <x:c r="EV175" s="23"/>
      <x:c r="EW175" s="23"/>
      <x:c r="EX175" s="23"/>
      <x:c r="EY175" s="23"/>
      <x:c r="EZ175" s="23"/>
      <x:c r="FA175" s="23"/>
      <x:c r="FB175" s="23"/>
      <x:c r="FC175" s="23"/>
      <x:c r="FD175" s="23"/>
      <x:c r="FE175" s="23"/>
      <x:c r="FF175" s="23"/>
      <x:c r="FG175" s="23"/>
      <x:c r="FH175" s="23"/>
      <x:c r="FI175" s="23"/>
      <x:c r="FJ175" s="23"/>
      <x:c r="FK175" s="23"/>
      <x:c r="FL175" s="23"/>
      <x:c r="FM175" s="23"/>
      <x:c r="FN175" s="23"/>
      <x:c r="FO175" s="23"/>
      <x:c r="FP175" s="23"/>
      <x:c r="FQ175" s="23"/>
      <x:c r="FR175" s="23"/>
      <x:c r="FS175" s="23"/>
      <x:c r="FT175" s="23"/>
      <x:c r="FU175" s="23"/>
      <x:c r="FV175" s="23"/>
      <x:c r="FW175" s="23"/>
      <x:c r="FX175" s="23"/>
      <x:c r="FY175" s="23"/>
      <x:c r="FZ175" s="23"/>
      <x:c r="GA175" s="23"/>
      <x:c r="GB175" s="23"/>
      <x:c r="GC175" s="23"/>
      <x:c r="GD175" s="23"/>
      <x:c r="GE175" s="23"/>
      <x:c r="GF175" s="23"/>
      <x:c r="GG175" s="23"/>
      <x:c r="GH175" s="23"/>
      <x:c r="GI175" s="23"/>
      <x:c r="GJ175" s="23"/>
      <x:c r="GK175" s="23"/>
      <x:c r="GL175" s="23"/>
      <x:c r="GM175" s="23"/>
      <x:c r="GN175" s="23"/>
      <x:c r="GO175" s="23"/>
      <x:c r="GP175" s="23"/>
      <x:c r="GQ175" s="23"/>
      <x:c r="GR175" s="23"/>
      <x:c r="GS175" s="23"/>
      <x:c r="GT175" s="23"/>
      <x:c r="GU175" s="23"/>
      <x:c r="GV175" s="23"/>
      <x:c r="GW175" s="23"/>
      <x:c r="GX175" s="23"/>
      <x:c r="GY175" s="23"/>
      <x:c r="GZ175" s="23"/>
      <x:c r="HA175" s="23"/>
      <x:c r="HB175" s="23"/>
      <x:c r="HC175" s="23"/>
      <x:c r="HD175" s="23"/>
      <x:c r="HE175" s="23"/>
      <x:c r="HF175" s="23"/>
      <x:c r="HG175" s="23"/>
      <x:c r="HH175" s="23"/>
      <x:c r="HI175" s="23"/>
      <x:c r="HJ175" s="23"/>
      <x:c r="HK175" s="23"/>
      <x:c r="HL175" s="23"/>
      <x:c r="HM175" s="23"/>
      <x:c r="HN175" s="23"/>
      <x:c r="HO175" s="23"/>
      <x:c r="HP175" s="23"/>
      <x:c r="HQ175" s="23"/>
      <x:c r="HR175" s="23"/>
      <x:c r="HS175" s="23"/>
      <x:c r="HT175" s="23"/>
      <x:c r="HU175" s="23"/>
      <x:c r="HV175" s="23"/>
      <x:c r="HW175" s="23"/>
      <x:c r="HX175" s="23"/>
      <x:c r="HY175" s="23"/>
      <x:c r="HZ175" s="23"/>
      <x:c r="IA175" s="23"/>
      <x:c r="IB175" s="23"/>
      <x:c r="IC175" s="23"/>
      <x:c r="ID175" s="23"/>
      <x:c r="IE175" s="23"/>
      <x:c r="IF175" s="23"/>
      <x:c r="IG175" s="23"/>
      <x:c r="IH175" s="23"/>
      <x:c r="II175" s="23"/>
      <x:c r="IJ175" s="23"/>
      <x:c r="IK175" s="23"/>
      <x:c r="IL175" s="23"/>
      <x:c r="IM175" s="23"/>
      <x:c r="IN175" s="23"/>
      <x:c r="IO175" s="23"/>
      <x:c r="IP175" s="23"/>
      <x:c r="IQ175" s="23"/>
      <x:c r="IR175" s="23"/>
      <x:c r="IS175" s="23"/>
      <x:c r="IT175" s="23"/>
      <x:c r="IU175" s="23"/>
      <x:c r="IV175" s="23"/>
      <x:c r="IW175" s="23"/>
      <x:c r="IX175" s="23"/>
      <x:c r="IY175" s="23"/>
      <x:c r="IZ175" s="23"/>
      <x:c r="JA175" s="23"/>
      <x:c r="JB175" s="23"/>
      <x:c r="JC175" s="23"/>
      <x:c r="JD175" s="23"/>
      <x:c r="JE175" s="23"/>
      <x:c r="JF175" s="23"/>
      <x:c r="JG175" s="23"/>
      <x:c r="JH175" s="23"/>
      <x:c r="JI175" s="23"/>
      <x:c r="JJ175" s="23"/>
      <x:c r="JK175" s="23"/>
      <x:c r="JL175" s="23"/>
      <x:c r="JM175" s="23"/>
      <x:c r="JN175" s="23"/>
      <x:c r="JO175" s="23"/>
      <x:c r="JP175" s="23"/>
      <x:c r="JQ175" s="23"/>
      <x:c r="JR175" s="23"/>
      <x:c r="JS175" s="23"/>
      <x:c r="JT175" s="23"/>
      <x:c r="JU175" s="23"/>
      <x:c r="JV175" s="23"/>
      <x:c r="JW175" s="23"/>
      <x:c r="JX175" s="23"/>
      <x:c r="JY175" s="23"/>
      <x:c r="JZ175" s="23"/>
      <x:c r="KA175" s="23"/>
      <x:c r="KB175" s="23"/>
      <x:c r="KC175" s="23"/>
      <x:c r="KD175" s="23"/>
      <x:c r="KE175" s="23"/>
      <x:c r="KF175" s="23"/>
      <x:c r="KG175" s="23"/>
      <x:c r="KH175" s="23"/>
      <x:c r="KI175" s="23"/>
      <x:c r="KJ175" s="23"/>
      <x:c r="KK175" s="23"/>
      <x:c r="KL175" s="23"/>
      <x:c r="KM175" s="23"/>
      <x:c r="KN175" s="23"/>
      <x:c r="KO175" s="23"/>
      <x:c r="KP175" s="23"/>
      <x:c r="KQ175" s="23"/>
      <x:c r="KR175" s="23"/>
      <x:c r="KS175" s="23"/>
      <x:c r="KT175" s="23"/>
      <x:c r="KU175" s="23"/>
      <x:c r="KV175" s="23"/>
      <x:c r="KW175" s="23"/>
      <x:c r="KX175" s="23"/>
      <x:c r="KY175" s="23"/>
      <x:c r="KZ175" s="23"/>
      <x:c r="LA175" s="23"/>
      <x:c r="LB175" s="23"/>
      <x:c r="LC175" s="23"/>
      <x:c r="LD175" s="23"/>
      <x:c r="LE175" s="23"/>
      <x:c r="LF175" s="23"/>
      <x:c r="LG175" s="23"/>
      <x:c r="LH175" s="23"/>
      <x:c r="LI175" s="23"/>
      <x:c r="LJ175" s="23"/>
      <x:c r="LK175" s="23"/>
      <x:c r="LL175" s="23"/>
      <x:c r="LM175" s="23"/>
      <x:c r="LN175" s="23"/>
      <x:c r="LO175" s="23"/>
      <x:c r="LP175" s="23"/>
      <x:c r="LQ175" s="23"/>
      <x:c r="LR175" s="23"/>
      <x:c r="LS175" s="23"/>
      <x:c r="LT175" s="23"/>
      <x:c r="LU175" s="23"/>
      <x:c r="LV175" s="23"/>
      <x:c r="LW175" s="23"/>
      <x:c r="LX175" s="23"/>
      <x:c r="LY175" s="23"/>
      <x:c r="LZ175" s="23"/>
      <x:c r="MA175" s="23"/>
      <x:c r="MB175" s="23"/>
      <x:c r="MC175" s="23"/>
      <x:c r="MD175" s="23"/>
      <x:c r="ME175" s="23"/>
      <x:c r="MF175" s="23"/>
      <x:c r="MG175" s="23"/>
      <x:c r="MH175" s="23"/>
      <x:c r="MI175" s="23"/>
      <x:c r="MJ175" s="23"/>
      <x:c r="MK175" s="23"/>
      <x:c r="ML175" s="23"/>
      <x:c r="MM175" s="23"/>
      <x:c r="MN175" s="23"/>
      <x:c r="MO175" s="23"/>
      <x:c r="MP175" s="23"/>
      <x:c r="MQ175" s="23"/>
      <x:c r="MR175" s="23"/>
      <x:c r="MS175" s="23"/>
      <x:c r="MT175" s="23"/>
      <x:c r="MU175" s="23"/>
      <x:c r="MV175" s="23"/>
      <x:c r="MW175" s="23"/>
      <x:c r="MX175" s="23"/>
      <x:c r="MY175" s="23"/>
      <x:c r="MZ175" s="23"/>
      <x:c r="NA175" s="23"/>
      <x:c r="NB175" s="23"/>
      <x:c r="NC175" s="23"/>
      <x:c r="ND175" s="23"/>
      <x:c r="NE175" s="23"/>
      <x:c r="NF175" s="23"/>
      <x:c r="NG175" s="23"/>
      <x:c r="NH175" s="23"/>
      <x:c r="NI175" s="23"/>
      <x:c r="NJ175" s="23"/>
      <x:c r="NK175" s="23"/>
      <x:c r="NL175" s="23"/>
      <x:c r="NM175" s="23"/>
      <x:c r="NN175" s="23"/>
      <x:c r="NO175" s="23"/>
      <x:c r="NP175" s="23"/>
      <x:c r="NQ175" s="23"/>
      <x:c r="NR175" s="23"/>
      <x:c r="NS175" s="23"/>
      <x:c r="NT175" s="23"/>
      <x:c r="NU175" s="23"/>
      <x:c r="NV175" s="23"/>
      <x:c r="NW175" s="23"/>
      <x:c r="NX175" s="23"/>
      <x:c r="NY175" s="23"/>
      <x:c r="NZ175" s="23"/>
      <x:c r="OA175" s="23"/>
      <x:c r="OB175" s="23"/>
      <x:c r="OC175" s="23"/>
      <x:c r="OD175" s="23"/>
      <x:c r="OE175" s="23"/>
      <x:c r="OF175" s="23"/>
      <x:c r="OG175" s="23"/>
      <x:c r="OH175" s="23"/>
      <x:c r="OI175" s="23"/>
      <x:c r="OJ175" s="23"/>
      <x:c r="OK175" s="23"/>
      <x:c r="OL175" s="23"/>
      <x:c r="OM175" s="23"/>
      <x:c r="ON175" s="23"/>
      <x:c r="OO175" s="23"/>
      <x:c r="OP175" s="23"/>
      <x:c r="OQ175" s="23"/>
      <x:c r="OR175" s="23"/>
      <x:c r="OS175" s="23"/>
      <x:c r="OT175" s="23"/>
      <x:c r="OU175" s="23"/>
      <x:c r="OV175" s="23"/>
      <x:c r="OW175" s="23"/>
      <x:c r="OX175" s="23"/>
      <x:c r="OY175" s="23"/>
      <x:c r="OZ175" s="23"/>
      <x:c r="PA175" s="23"/>
      <x:c r="PB175" s="23"/>
      <x:c r="PC175" s="23"/>
      <x:c r="PD175" s="23"/>
      <x:c r="PE175" s="23"/>
      <x:c r="PF175" s="23"/>
      <x:c r="PG175" s="23"/>
      <x:c r="PH175" s="23"/>
      <x:c r="PI175" s="23"/>
      <x:c r="PJ175" s="23"/>
      <x:c r="PK175" s="23"/>
      <x:c r="PL175" s="23"/>
      <x:c r="PM175" s="23"/>
      <x:c r="PN175" s="23"/>
      <x:c r="PO175" s="23"/>
      <x:c r="PP175" s="23"/>
      <x:c r="PQ175" s="23"/>
      <x:c r="PR175" s="23"/>
      <x:c r="PS175" s="23"/>
      <x:c r="PT175" s="23"/>
      <x:c r="PU175" s="23"/>
      <x:c r="PV175" s="23"/>
      <x:c r="PW175" s="23"/>
      <x:c r="PX175" s="23"/>
      <x:c r="PY175" s="23"/>
      <x:c r="PZ175" s="23"/>
      <x:c r="QA175" s="23"/>
      <x:c r="QB175" s="23"/>
      <x:c r="QC175" s="23"/>
      <x:c r="QD175" s="23"/>
      <x:c r="QE175" s="23"/>
      <x:c r="QF175" s="23"/>
      <x:c r="QG175" s="23"/>
      <x:c r="QH175" s="23"/>
      <x:c r="QI175" s="23"/>
    </x:row>
    <x:row r="176" spans="1:451" x14ac:dyDescent="0.25">
      <x:c r="A176" s="21"/>
      <x:c r="B176" s="17"/>
      <x:c r="C176" s="18"/>
      <x:c r="D176" s="18"/>
      <x:c r="E176" s="19"/>
      <x:c r="F176" s="22"/>
      <x:c r="G176" s="23"/>
      <x:c r="H176" s="23"/>
      <x:c r="I176" s="23"/>
      <x:c r="J176" s="23"/>
      <x:c r="K176" s="23"/>
      <x:c r="L176" s="23"/>
      <x:c r="M176" s="23"/>
      <x:c r="N176" s="23"/>
      <x:c r="O176" s="23"/>
      <x:c r="P176" s="23"/>
      <x:c r="Q176" s="23"/>
      <x:c r="R176" s="23"/>
      <x:c r="S176" s="23"/>
      <x:c r="T176" s="23"/>
      <x:c r="U176" s="23"/>
      <x:c r="V176" s="23"/>
      <x:c r="W176" s="23"/>
      <x:c r="X176" s="23"/>
      <x:c r="Y176" s="23"/>
      <x:c r="Z176" s="23"/>
      <x:c r="AA176" s="23"/>
      <x:c r="AB176" s="23"/>
      <x:c r="AC176" s="23"/>
      <x:c r="AD176" s="23"/>
      <x:c r="AE176" s="23"/>
      <x:c r="AF176" s="23"/>
      <x:c r="AG176" s="23"/>
      <x:c r="AH176" s="23"/>
      <x:c r="AI176" s="23"/>
      <x:c r="AJ176" s="23"/>
      <x:c r="AK176" s="23"/>
      <x:c r="AL176" s="23"/>
      <x:c r="AM176" s="23"/>
      <x:c r="AN176" s="23"/>
      <x:c r="AO176" s="23"/>
      <x:c r="AP176" s="23"/>
      <x:c r="AQ176" s="23"/>
      <x:c r="AR176" s="23"/>
      <x:c r="AS176" s="23"/>
      <x:c r="AT176" s="23"/>
      <x:c r="AU176" s="23"/>
      <x:c r="AV176" s="23"/>
      <x:c r="AW176" s="23"/>
      <x:c r="AX176" s="23"/>
      <x:c r="AY176" s="23"/>
      <x:c r="AZ176" s="23"/>
      <x:c r="BA176" s="23"/>
      <x:c r="BB176" s="23"/>
      <x:c r="BC176" s="23"/>
      <x:c r="BD176" s="23"/>
      <x:c r="BE176" s="23"/>
      <x:c r="BF176" s="23"/>
      <x:c r="BG176" s="23"/>
      <x:c r="BH176" s="23"/>
      <x:c r="BI176" s="23"/>
      <x:c r="BJ176" s="23"/>
      <x:c r="BK176" s="23"/>
      <x:c r="BL176" s="23"/>
      <x:c r="BM176" s="23"/>
      <x:c r="BN176" s="23"/>
      <x:c r="BO176" s="23"/>
      <x:c r="BP176" s="23"/>
      <x:c r="BQ176" s="23"/>
      <x:c r="BR176" s="23"/>
      <x:c r="BS176" s="23"/>
      <x:c r="BT176" s="23"/>
      <x:c r="BU176" s="23"/>
      <x:c r="BV176" s="23"/>
      <x:c r="BW176" s="23"/>
      <x:c r="BX176" s="23"/>
      <x:c r="BY176" s="23"/>
      <x:c r="BZ176" s="23"/>
      <x:c r="CA176" s="23"/>
      <x:c r="CB176" s="23"/>
      <x:c r="CC176" s="23"/>
      <x:c r="CD176" s="23"/>
      <x:c r="CE176" s="23"/>
      <x:c r="CF176" s="23"/>
      <x:c r="CG176" s="23"/>
      <x:c r="CH176" s="23"/>
      <x:c r="CI176" s="23"/>
      <x:c r="CJ176" s="23"/>
      <x:c r="CK176" s="23"/>
      <x:c r="CL176" s="23"/>
      <x:c r="CM176" s="23"/>
      <x:c r="CN176" s="23"/>
      <x:c r="CO176" s="23"/>
      <x:c r="CP176" s="23"/>
      <x:c r="CQ176" s="23"/>
      <x:c r="CR176" s="23"/>
      <x:c r="CS176" s="23"/>
      <x:c r="CT176" s="23"/>
      <x:c r="CU176" s="23"/>
      <x:c r="CV176" s="23"/>
      <x:c r="CW176" s="23"/>
      <x:c r="CX176" s="23"/>
      <x:c r="CY176" s="23"/>
      <x:c r="CZ176" s="23"/>
      <x:c r="DA176" s="23"/>
      <x:c r="DB176" s="23"/>
      <x:c r="DC176" s="23"/>
      <x:c r="DD176" s="23"/>
      <x:c r="DE176" s="23"/>
      <x:c r="DF176" s="23"/>
      <x:c r="DG176" s="23"/>
      <x:c r="DH176" s="23"/>
      <x:c r="DI176" s="23"/>
      <x:c r="DJ176" s="23"/>
      <x:c r="DK176" s="23"/>
      <x:c r="DL176" s="23"/>
      <x:c r="DM176" s="23"/>
      <x:c r="DN176" s="23"/>
      <x:c r="DO176" s="23"/>
      <x:c r="DP176" s="23"/>
      <x:c r="DQ176" s="23"/>
      <x:c r="DR176" s="23"/>
      <x:c r="DS176" s="23"/>
      <x:c r="DT176" s="23"/>
      <x:c r="DU176" s="23"/>
      <x:c r="DV176" s="23"/>
      <x:c r="DW176" s="23"/>
      <x:c r="DX176" s="23"/>
      <x:c r="DY176" s="23"/>
      <x:c r="DZ176" s="23"/>
      <x:c r="EA176" s="23"/>
      <x:c r="EB176" s="23"/>
      <x:c r="EC176" s="23"/>
      <x:c r="ED176" s="23"/>
      <x:c r="EE176" s="23"/>
      <x:c r="EF176" s="23"/>
      <x:c r="EG176" s="23"/>
      <x:c r="EH176" s="23"/>
      <x:c r="EI176" s="23"/>
      <x:c r="EJ176" s="23"/>
      <x:c r="EK176" s="23"/>
      <x:c r="EL176" s="23"/>
      <x:c r="EM176" s="23"/>
      <x:c r="EN176" s="23"/>
      <x:c r="EO176" s="23"/>
      <x:c r="EP176" s="23"/>
      <x:c r="EQ176" s="23"/>
      <x:c r="ER176" s="23"/>
      <x:c r="ES176" s="23"/>
      <x:c r="ET176" s="23"/>
      <x:c r="EU176" s="23"/>
      <x:c r="EV176" s="23"/>
      <x:c r="EW176" s="23"/>
      <x:c r="EX176" s="23"/>
      <x:c r="EY176" s="23"/>
      <x:c r="EZ176" s="23"/>
      <x:c r="FA176" s="23"/>
      <x:c r="FB176" s="23"/>
      <x:c r="FC176" s="23"/>
      <x:c r="FD176" s="23"/>
      <x:c r="FE176" s="23"/>
      <x:c r="FF176" s="23"/>
      <x:c r="FG176" s="23"/>
      <x:c r="FH176" s="23"/>
      <x:c r="FI176" s="23"/>
      <x:c r="FJ176" s="23"/>
      <x:c r="FK176" s="23"/>
      <x:c r="FL176" s="23"/>
      <x:c r="FM176" s="23"/>
      <x:c r="FN176" s="23"/>
      <x:c r="FO176" s="23"/>
      <x:c r="FP176" s="23"/>
      <x:c r="FQ176" s="23"/>
      <x:c r="FR176" s="23"/>
      <x:c r="FS176" s="23"/>
      <x:c r="FT176" s="23"/>
      <x:c r="FU176" s="23"/>
      <x:c r="FV176" s="23"/>
      <x:c r="FW176" s="23"/>
      <x:c r="FX176" s="23"/>
      <x:c r="FY176" s="23"/>
      <x:c r="FZ176" s="23"/>
      <x:c r="GA176" s="23"/>
      <x:c r="GB176" s="23"/>
      <x:c r="GC176" s="23"/>
      <x:c r="GD176" s="23"/>
      <x:c r="GE176" s="23"/>
      <x:c r="GF176" s="23"/>
      <x:c r="GG176" s="23"/>
      <x:c r="GH176" s="23"/>
      <x:c r="GI176" s="23"/>
      <x:c r="GJ176" s="23"/>
      <x:c r="GK176" s="23"/>
      <x:c r="GL176" s="23"/>
      <x:c r="GM176" s="23"/>
      <x:c r="GN176" s="23"/>
      <x:c r="GO176" s="23"/>
      <x:c r="GP176" s="23"/>
      <x:c r="GQ176" s="23"/>
      <x:c r="GR176" s="23"/>
      <x:c r="GS176" s="23"/>
      <x:c r="GT176" s="23"/>
      <x:c r="GU176" s="23"/>
      <x:c r="GV176" s="23"/>
      <x:c r="GW176" s="23"/>
      <x:c r="GX176" s="23"/>
      <x:c r="GY176" s="23"/>
      <x:c r="GZ176" s="23"/>
      <x:c r="HA176" s="23"/>
      <x:c r="HB176" s="23"/>
      <x:c r="HC176" s="23"/>
      <x:c r="HD176" s="23"/>
      <x:c r="HE176" s="23"/>
      <x:c r="HF176" s="23"/>
      <x:c r="HG176" s="23"/>
      <x:c r="HH176" s="23"/>
      <x:c r="HI176" s="23"/>
      <x:c r="HJ176" s="23"/>
      <x:c r="HK176" s="23"/>
      <x:c r="HL176" s="23"/>
      <x:c r="HM176" s="23"/>
      <x:c r="HN176" s="23"/>
      <x:c r="HO176" s="23"/>
      <x:c r="HP176" s="23"/>
      <x:c r="HQ176" s="23"/>
      <x:c r="HR176" s="23"/>
      <x:c r="HS176" s="23"/>
      <x:c r="HT176" s="23"/>
      <x:c r="HU176" s="23"/>
      <x:c r="HV176" s="23"/>
      <x:c r="HW176" s="23"/>
      <x:c r="HX176" s="23"/>
      <x:c r="HY176" s="23"/>
      <x:c r="HZ176" s="23"/>
      <x:c r="IA176" s="23"/>
      <x:c r="IB176" s="23"/>
      <x:c r="IC176" s="23"/>
      <x:c r="ID176" s="23"/>
      <x:c r="IE176" s="23"/>
      <x:c r="IF176" s="23"/>
      <x:c r="IG176" s="23"/>
      <x:c r="IH176" s="23"/>
      <x:c r="II176" s="23"/>
      <x:c r="IJ176" s="23"/>
      <x:c r="IK176" s="23"/>
      <x:c r="IL176" s="23"/>
      <x:c r="IM176" s="23"/>
      <x:c r="IN176" s="23"/>
      <x:c r="IO176" s="23"/>
      <x:c r="IP176" s="23"/>
      <x:c r="IQ176" s="23"/>
      <x:c r="IR176" s="23"/>
      <x:c r="IS176" s="23"/>
      <x:c r="IT176" s="23"/>
      <x:c r="IU176" s="23"/>
      <x:c r="IV176" s="23"/>
      <x:c r="IW176" s="23"/>
      <x:c r="IX176" s="23"/>
      <x:c r="IY176" s="23"/>
      <x:c r="IZ176" s="23"/>
      <x:c r="JA176" s="23"/>
      <x:c r="JB176" s="23"/>
      <x:c r="JC176" s="23"/>
      <x:c r="JD176" s="23"/>
      <x:c r="JE176" s="23"/>
      <x:c r="JF176" s="23"/>
      <x:c r="JG176" s="23"/>
      <x:c r="JH176" s="23"/>
      <x:c r="JI176" s="23"/>
      <x:c r="JJ176" s="23"/>
      <x:c r="JK176" s="23"/>
      <x:c r="JL176" s="23"/>
      <x:c r="JM176" s="23"/>
      <x:c r="JN176" s="23"/>
      <x:c r="JO176" s="23"/>
      <x:c r="JP176" s="23"/>
      <x:c r="JQ176" s="23"/>
      <x:c r="JR176" s="23"/>
      <x:c r="JS176" s="23"/>
      <x:c r="JT176" s="23"/>
      <x:c r="JU176" s="23"/>
      <x:c r="JV176" s="23"/>
      <x:c r="JW176" s="23"/>
      <x:c r="JX176" s="23"/>
      <x:c r="JY176" s="23"/>
      <x:c r="JZ176" s="23"/>
      <x:c r="KA176" s="23"/>
      <x:c r="KB176" s="23"/>
      <x:c r="KC176" s="23"/>
      <x:c r="KD176" s="23"/>
      <x:c r="KE176" s="23"/>
      <x:c r="KF176" s="23"/>
      <x:c r="KG176" s="23"/>
      <x:c r="KH176" s="23"/>
      <x:c r="KI176" s="23"/>
      <x:c r="KJ176" s="23"/>
      <x:c r="KK176" s="23"/>
      <x:c r="KL176" s="23"/>
      <x:c r="KM176" s="23"/>
      <x:c r="KN176" s="23"/>
      <x:c r="KO176" s="23"/>
      <x:c r="KP176" s="23"/>
      <x:c r="KQ176" s="23"/>
      <x:c r="KR176" s="23"/>
      <x:c r="KS176" s="23"/>
      <x:c r="KT176" s="23"/>
      <x:c r="KU176" s="23"/>
      <x:c r="KV176" s="23"/>
      <x:c r="KW176" s="23"/>
      <x:c r="KX176" s="23"/>
      <x:c r="KY176" s="23"/>
      <x:c r="KZ176" s="23"/>
      <x:c r="LA176" s="23"/>
      <x:c r="LB176" s="23"/>
      <x:c r="LC176" s="23"/>
      <x:c r="LD176" s="23"/>
      <x:c r="LE176" s="23"/>
      <x:c r="LF176" s="23"/>
      <x:c r="LG176" s="23"/>
      <x:c r="LH176" s="23"/>
      <x:c r="LI176" s="23"/>
      <x:c r="LJ176" s="23"/>
      <x:c r="LK176" s="23"/>
      <x:c r="LL176" s="23"/>
      <x:c r="LM176" s="23"/>
      <x:c r="LN176" s="23"/>
      <x:c r="LO176" s="23"/>
      <x:c r="LP176" s="23"/>
      <x:c r="LQ176" s="23"/>
      <x:c r="LR176" s="23"/>
      <x:c r="LS176" s="23"/>
      <x:c r="LT176" s="23"/>
      <x:c r="LU176" s="23"/>
      <x:c r="LV176" s="23"/>
      <x:c r="LW176" s="23"/>
      <x:c r="LX176" s="23"/>
      <x:c r="LY176" s="23"/>
      <x:c r="LZ176" s="23"/>
      <x:c r="MA176" s="23"/>
      <x:c r="MB176" s="23"/>
      <x:c r="MC176" s="23"/>
      <x:c r="MD176" s="23"/>
      <x:c r="ME176" s="23"/>
      <x:c r="MF176" s="23"/>
      <x:c r="MG176" s="23"/>
      <x:c r="MH176" s="23"/>
      <x:c r="MI176" s="23"/>
      <x:c r="MJ176" s="23"/>
      <x:c r="MK176" s="23"/>
      <x:c r="ML176" s="23"/>
      <x:c r="MM176" s="23"/>
      <x:c r="MN176" s="23"/>
      <x:c r="MO176" s="23"/>
      <x:c r="MP176" s="23"/>
      <x:c r="MQ176" s="23"/>
      <x:c r="MR176" s="23"/>
      <x:c r="MS176" s="23"/>
      <x:c r="MT176" s="23"/>
      <x:c r="MU176" s="23"/>
      <x:c r="MV176" s="23"/>
      <x:c r="MW176" s="23"/>
      <x:c r="MX176" s="23"/>
      <x:c r="MY176" s="23"/>
      <x:c r="MZ176" s="23"/>
      <x:c r="NA176" s="23"/>
      <x:c r="NB176" s="23"/>
      <x:c r="NC176" s="23"/>
      <x:c r="ND176" s="23"/>
      <x:c r="NE176" s="23"/>
      <x:c r="NF176" s="23"/>
      <x:c r="NG176" s="23"/>
      <x:c r="NH176" s="23"/>
      <x:c r="NI176" s="23"/>
      <x:c r="NJ176" s="23"/>
      <x:c r="NK176" s="23"/>
      <x:c r="NL176" s="23"/>
      <x:c r="NM176" s="23"/>
      <x:c r="NN176" s="23"/>
      <x:c r="NO176" s="23"/>
      <x:c r="NP176" s="23"/>
      <x:c r="NQ176" s="23"/>
      <x:c r="NR176" s="23"/>
      <x:c r="NS176" s="23"/>
      <x:c r="NT176" s="23"/>
      <x:c r="NU176" s="23"/>
      <x:c r="NV176" s="23"/>
      <x:c r="NW176" s="23"/>
      <x:c r="NX176" s="23"/>
      <x:c r="NY176" s="23"/>
      <x:c r="NZ176" s="23"/>
      <x:c r="OA176" s="23"/>
      <x:c r="OB176" s="23"/>
      <x:c r="OC176" s="23"/>
      <x:c r="OD176" s="23"/>
      <x:c r="OE176" s="23"/>
      <x:c r="OF176" s="23"/>
      <x:c r="OG176" s="23"/>
      <x:c r="OH176" s="23"/>
      <x:c r="OI176" s="23"/>
      <x:c r="OJ176" s="23"/>
      <x:c r="OK176" s="23"/>
      <x:c r="OL176" s="23"/>
      <x:c r="OM176" s="23"/>
      <x:c r="ON176" s="23"/>
      <x:c r="OO176" s="23"/>
      <x:c r="OP176" s="23"/>
      <x:c r="OQ176" s="23"/>
      <x:c r="OR176" s="23"/>
      <x:c r="OS176" s="23"/>
      <x:c r="OT176" s="23"/>
      <x:c r="OU176" s="23"/>
      <x:c r="OV176" s="23"/>
      <x:c r="OW176" s="23"/>
      <x:c r="OX176" s="23"/>
      <x:c r="OY176" s="23"/>
      <x:c r="OZ176" s="23"/>
      <x:c r="PA176" s="23"/>
      <x:c r="PB176" s="23"/>
      <x:c r="PC176" s="23"/>
      <x:c r="PD176" s="23"/>
      <x:c r="PE176" s="23"/>
      <x:c r="PF176" s="23"/>
      <x:c r="PG176" s="23"/>
      <x:c r="PH176" s="23"/>
      <x:c r="PI176" s="23"/>
      <x:c r="PJ176" s="23"/>
      <x:c r="PK176" s="23"/>
      <x:c r="PL176" s="23"/>
      <x:c r="PM176" s="23"/>
      <x:c r="PN176" s="23"/>
      <x:c r="PO176" s="23"/>
      <x:c r="PP176" s="23"/>
      <x:c r="PQ176" s="23"/>
      <x:c r="PR176" s="23"/>
      <x:c r="PS176" s="23"/>
      <x:c r="PT176" s="23"/>
      <x:c r="PU176" s="23"/>
      <x:c r="PV176" s="23"/>
      <x:c r="PW176" s="23"/>
      <x:c r="PX176" s="23"/>
      <x:c r="PY176" s="23"/>
      <x:c r="PZ176" s="23"/>
      <x:c r="QA176" s="23"/>
      <x:c r="QB176" s="23"/>
      <x:c r="QC176" s="23"/>
      <x:c r="QD176" s="23"/>
      <x:c r="QE176" s="23"/>
      <x:c r="QF176" s="23"/>
      <x:c r="QG176" s="23"/>
      <x:c r="QH176" s="23"/>
      <x:c r="QI176" s="23"/>
    </x:row>
    <x:row r="177" spans="1:451" x14ac:dyDescent="0.25">
      <x:c r="A177" s="21"/>
      <x:c r="B177" s="17"/>
      <x:c r="C177" s="18"/>
      <x:c r="D177" s="18"/>
      <x:c r="E177" s="19"/>
      <x:c r="F177" s="22"/>
      <x:c r="G177" s="23"/>
      <x:c r="H177" s="23"/>
      <x:c r="I177" s="23"/>
      <x:c r="J177" s="23"/>
      <x:c r="K177" s="23"/>
      <x:c r="L177" s="23"/>
      <x:c r="M177" s="23"/>
      <x:c r="N177" s="23"/>
      <x:c r="O177" s="23"/>
      <x:c r="P177" s="23"/>
      <x:c r="Q177" s="23"/>
      <x:c r="R177" s="23"/>
      <x:c r="S177" s="23"/>
      <x:c r="T177" s="23"/>
      <x:c r="U177" s="23"/>
      <x:c r="V177" s="23"/>
      <x:c r="W177" s="23"/>
      <x:c r="X177" s="23"/>
      <x:c r="Y177" s="23"/>
      <x:c r="Z177" s="23"/>
      <x:c r="AA177" s="23"/>
      <x:c r="AB177" s="23"/>
      <x:c r="AC177" s="23"/>
      <x:c r="AD177" s="23"/>
      <x:c r="AE177" s="23"/>
      <x:c r="AF177" s="23"/>
      <x:c r="AG177" s="23"/>
      <x:c r="AH177" s="23"/>
      <x:c r="AI177" s="23"/>
      <x:c r="AJ177" s="23"/>
      <x:c r="AK177" s="23"/>
      <x:c r="AL177" s="23"/>
      <x:c r="AM177" s="23"/>
      <x:c r="AN177" s="23"/>
      <x:c r="AO177" s="23"/>
      <x:c r="AP177" s="23"/>
      <x:c r="AQ177" s="23"/>
      <x:c r="AR177" s="23"/>
      <x:c r="AS177" s="23"/>
      <x:c r="AT177" s="23"/>
      <x:c r="AU177" s="23"/>
      <x:c r="AV177" s="23"/>
      <x:c r="AW177" s="23"/>
      <x:c r="AX177" s="23"/>
      <x:c r="AY177" s="23"/>
      <x:c r="AZ177" s="23"/>
      <x:c r="BA177" s="23"/>
      <x:c r="BB177" s="23"/>
      <x:c r="BC177" s="23"/>
      <x:c r="BD177" s="23"/>
      <x:c r="BE177" s="23"/>
      <x:c r="BF177" s="23"/>
      <x:c r="BG177" s="23"/>
      <x:c r="BH177" s="23"/>
      <x:c r="BI177" s="23"/>
      <x:c r="BJ177" s="23"/>
      <x:c r="BK177" s="23"/>
      <x:c r="BL177" s="23"/>
      <x:c r="BM177" s="23"/>
      <x:c r="BN177" s="23"/>
      <x:c r="BO177" s="23"/>
      <x:c r="BP177" s="23"/>
      <x:c r="BQ177" s="23"/>
      <x:c r="BR177" s="23"/>
      <x:c r="BS177" s="23"/>
      <x:c r="BT177" s="23"/>
      <x:c r="BU177" s="23"/>
      <x:c r="BV177" s="23"/>
      <x:c r="BW177" s="23"/>
      <x:c r="BX177" s="23"/>
      <x:c r="BY177" s="23"/>
      <x:c r="BZ177" s="23"/>
      <x:c r="CA177" s="23"/>
      <x:c r="CB177" s="23"/>
      <x:c r="CC177" s="23"/>
      <x:c r="CD177" s="23"/>
      <x:c r="CE177" s="23"/>
      <x:c r="CF177" s="23"/>
      <x:c r="CG177" s="23"/>
      <x:c r="CH177" s="23"/>
      <x:c r="CI177" s="23"/>
      <x:c r="CJ177" s="23"/>
      <x:c r="CK177" s="23"/>
      <x:c r="CL177" s="23"/>
      <x:c r="CM177" s="23"/>
      <x:c r="CN177" s="23"/>
      <x:c r="CO177" s="23"/>
      <x:c r="CP177" s="23"/>
      <x:c r="CQ177" s="23"/>
      <x:c r="CR177" s="23"/>
      <x:c r="CS177" s="23"/>
      <x:c r="CT177" s="23"/>
      <x:c r="CU177" s="23"/>
      <x:c r="CV177" s="23"/>
      <x:c r="CW177" s="23"/>
      <x:c r="CX177" s="23"/>
      <x:c r="CY177" s="23"/>
      <x:c r="CZ177" s="23"/>
      <x:c r="DA177" s="23"/>
      <x:c r="DB177" s="23"/>
      <x:c r="DC177" s="23"/>
      <x:c r="DD177" s="23"/>
      <x:c r="DE177" s="23"/>
      <x:c r="DF177" s="23"/>
      <x:c r="DG177" s="23"/>
      <x:c r="DH177" s="23"/>
      <x:c r="DI177" s="23"/>
      <x:c r="DJ177" s="23"/>
      <x:c r="DK177" s="23"/>
      <x:c r="DL177" s="23"/>
      <x:c r="DM177" s="23"/>
      <x:c r="DN177" s="23"/>
      <x:c r="DO177" s="23"/>
      <x:c r="DP177" s="23"/>
      <x:c r="DQ177" s="23"/>
      <x:c r="DR177" s="23"/>
      <x:c r="DS177" s="23"/>
      <x:c r="DT177" s="23"/>
      <x:c r="DU177" s="23"/>
      <x:c r="DV177" s="23"/>
      <x:c r="DW177" s="23"/>
      <x:c r="DX177" s="23"/>
      <x:c r="DY177" s="23"/>
      <x:c r="DZ177" s="23"/>
      <x:c r="EA177" s="23"/>
      <x:c r="EB177" s="23"/>
      <x:c r="EC177" s="23"/>
      <x:c r="ED177" s="23"/>
      <x:c r="EE177" s="23"/>
      <x:c r="EF177" s="23"/>
      <x:c r="EG177" s="23"/>
      <x:c r="EH177" s="23"/>
      <x:c r="EI177" s="23"/>
      <x:c r="EJ177" s="23"/>
      <x:c r="EK177" s="23"/>
      <x:c r="EL177" s="23"/>
      <x:c r="EM177" s="23"/>
      <x:c r="EN177" s="23"/>
      <x:c r="EO177" s="23"/>
      <x:c r="EP177" s="23"/>
      <x:c r="EQ177" s="23"/>
      <x:c r="ER177" s="23"/>
      <x:c r="ES177" s="23"/>
      <x:c r="ET177" s="23"/>
      <x:c r="EU177" s="23"/>
      <x:c r="EV177" s="23"/>
      <x:c r="EW177" s="23"/>
      <x:c r="EX177" s="23"/>
      <x:c r="EY177" s="23"/>
      <x:c r="EZ177" s="23"/>
      <x:c r="FA177" s="23"/>
      <x:c r="FB177" s="23"/>
      <x:c r="FC177" s="23"/>
      <x:c r="FD177" s="23"/>
      <x:c r="FE177" s="23"/>
      <x:c r="FF177" s="23"/>
      <x:c r="FG177" s="23"/>
      <x:c r="FH177" s="23"/>
      <x:c r="FI177" s="23"/>
      <x:c r="FJ177" s="23"/>
      <x:c r="FK177" s="23"/>
      <x:c r="FL177" s="23"/>
      <x:c r="FM177" s="23"/>
      <x:c r="FN177" s="23"/>
      <x:c r="FO177" s="23"/>
      <x:c r="FP177" s="23"/>
      <x:c r="FQ177" s="23"/>
      <x:c r="FR177" s="23"/>
      <x:c r="FS177" s="23"/>
      <x:c r="FT177" s="23"/>
      <x:c r="FU177" s="23"/>
      <x:c r="FV177" s="23"/>
      <x:c r="FW177" s="23"/>
      <x:c r="FX177" s="23"/>
      <x:c r="FY177" s="23"/>
      <x:c r="FZ177" s="23"/>
      <x:c r="GA177" s="23"/>
      <x:c r="GB177" s="23"/>
      <x:c r="GC177" s="23"/>
      <x:c r="GD177" s="23"/>
      <x:c r="GE177" s="23"/>
      <x:c r="GF177" s="23"/>
      <x:c r="GG177" s="23"/>
      <x:c r="GH177" s="23"/>
      <x:c r="GI177" s="23"/>
      <x:c r="GJ177" s="23"/>
      <x:c r="GK177" s="23"/>
      <x:c r="GL177" s="23"/>
      <x:c r="GM177" s="23"/>
      <x:c r="GN177" s="23"/>
      <x:c r="GO177" s="23"/>
      <x:c r="GP177" s="23"/>
      <x:c r="GQ177" s="23"/>
      <x:c r="GR177" s="23"/>
      <x:c r="GS177" s="23"/>
      <x:c r="GT177" s="23"/>
      <x:c r="GU177" s="23"/>
      <x:c r="GV177" s="23"/>
      <x:c r="GW177" s="23"/>
      <x:c r="GX177" s="23"/>
      <x:c r="GY177" s="23"/>
      <x:c r="GZ177" s="23"/>
      <x:c r="HA177" s="23"/>
      <x:c r="HB177" s="23"/>
      <x:c r="HC177" s="23"/>
      <x:c r="HD177" s="23"/>
      <x:c r="HE177" s="23"/>
      <x:c r="HF177" s="23"/>
      <x:c r="HG177" s="23"/>
      <x:c r="HH177" s="23"/>
      <x:c r="HI177" s="23"/>
      <x:c r="HJ177" s="23"/>
      <x:c r="HK177" s="23"/>
      <x:c r="HL177" s="23"/>
      <x:c r="HM177" s="23"/>
      <x:c r="HN177" s="23"/>
      <x:c r="HO177" s="23"/>
      <x:c r="HP177" s="23"/>
      <x:c r="HQ177" s="23"/>
      <x:c r="HR177" s="23"/>
      <x:c r="HS177" s="23"/>
      <x:c r="HT177" s="23"/>
      <x:c r="HU177" s="23"/>
      <x:c r="HV177" s="23"/>
      <x:c r="HW177" s="23"/>
      <x:c r="HX177" s="23"/>
      <x:c r="HY177" s="23"/>
      <x:c r="HZ177" s="23"/>
      <x:c r="IA177" s="23"/>
      <x:c r="IB177" s="23"/>
      <x:c r="IC177" s="23"/>
      <x:c r="ID177" s="23"/>
      <x:c r="IE177" s="23"/>
      <x:c r="IF177" s="23"/>
      <x:c r="IG177" s="23"/>
      <x:c r="IH177" s="23"/>
      <x:c r="II177" s="23"/>
      <x:c r="IJ177" s="23"/>
      <x:c r="IK177" s="23"/>
      <x:c r="IL177" s="23"/>
      <x:c r="IM177" s="23"/>
      <x:c r="IN177" s="23"/>
      <x:c r="IO177" s="23"/>
      <x:c r="IP177" s="23"/>
      <x:c r="IQ177" s="23"/>
      <x:c r="IR177" s="23"/>
      <x:c r="IS177" s="23"/>
      <x:c r="IT177" s="23"/>
      <x:c r="IU177" s="23"/>
      <x:c r="IV177" s="23"/>
      <x:c r="IW177" s="23"/>
      <x:c r="IX177" s="23"/>
      <x:c r="IY177" s="23"/>
      <x:c r="IZ177" s="23"/>
      <x:c r="JA177" s="23"/>
      <x:c r="JB177" s="23"/>
      <x:c r="JC177" s="23"/>
      <x:c r="JD177" s="23"/>
      <x:c r="JE177" s="23"/>
      <x:c r="JF177" s="23"/>
      <x:c r="JG177" s="23"/>
      <x:c r="JH177" s="23"/>
      <x:c r="JI177" s="23"/>
      <x:c r="JJ177" s="23"/>
      <x:c r="JK177" s="23"/>
      <x:c r="JL177" s="23"/>
      <x:c r="JM177" s="23"/>
      <x:c r="JN177" s="23"/>
      <x:c r="JO177" s="23"/>
      <x:c r="JP177" s="23"/>
      <x:c r="JQ177" s="23"/>
      <x:c r="JR177" s="23"/>
      <x:c r="JS177" s="23"/>
      <x:c r="JT177" s="23"/>
      <x:c r="JU177" s="23"/>
      <x:c r="JV177" s="23"/>
      <x:c r="JW177" s="23"/>
      <x:c r="JX177" s="23"/>
      <x:c r="JY177" s="23"/>
      <x:c r="JZ177" s="23"/>
      <x:c r="KA177" s="23"/>
      <x:c r="KB177" s="23"/>
      <x:c r="KC177" s="23"/>
      <x:c r="KD177" s="23"/>
      <x:c r="KE177" s="23"/>
      <x:c r="KF177" s="23"/>
      <x:c r="KG177" s="23"/>
      <x:c r="KH177" s="23"/>
      <x:c r="KI177" s="23"/>
      <x:c r="KJ177" s="23"/>
      <x:c r="KK177" s="23"/>
      <x:c r="KL177" s="23"/>
      <x:c r="KM177" s="23"/>
      <x:c r="KN177" s="23"/>
      <x:c r="KO177" s="23"/>
      <x:c r="KP177" s="23"/>
      <x:c r="KQ177" s="23"/>
      <x:c r="KR177" s="23"/>
      <x:c r="KS177" s="23"/>
      <x:c r="KT177" s="23"/>
      <x:c r="KU177" s="23"/>
      <x:c r="KV177" s="23"/>
      <x:c r="KW177" s="23"/>
      <x:c r="KX177" s="23"/>
      <x:c r="KY177" s="23"/>
      <x:c r="KZ177" s="23"/>
      <x:c r="LA177" s="23"/>
      <x:c r="LB177" s="23"/>
      <x:c r="LC177" s="23"/>
      <x:c r="LD177" s="23"/>
      <x:c r="LE177" s="23"/>
      <x:c r="LF177" s="23"/>
      <x:c r="LG177" s="23"/>
      <x:c r="LH177" s="23"/>
      <x:c r="LI177" s="23"/>
      <x:c r="LJ177" s="23"/>
      <x:c r="LK177" s="23"/>
      <x:c r="LL177" s="23"/>
      <x:c r="LM177" s="23"/>
      <x:c r="LN177" s="23"/>
      <x:c r="LO177" s="23"/>
      <x:c r="LP177" s="23"/>
      <x:c r="LQ177" s="23"/>
      <x:c r="LR177" s="23"/>
      <x:c r="LS177" s="23"/>
      <x:c r="LT177" s="23"/>
      <x:c r="LU177" s="23"/>
      <x:c r="LV177" s="23"/>
      <x:c r="LW177" s="23"/>
      <x:c r="LX177" s="23"/>
      <x:c r="LY177" s="23"/>
      <x:c r="LZ177" s="23"/>
      <x:c r="MA177" s="23"/>
      <x:c r="MB177" s="23"/>
      <x:c r="MC177" s="23"/>
      <x:c r="MD177" s="23"/>
      <x:c r="ME177" s="23"/>
      <x:c r="MF177" s="23"/>
      <x:c r="MG177" s="23"/>
      <x:c r="MH177" s="23"/>
      <x:c r="MI177" s="23"/>
      <x:c r="MJ177" s="23"/>
      <x:c r="MK177" s="23"/>
      <x:c r="ML177" s="23"/>
      <x:c r="MM177" s="23"/>
      <x:c r="MN177" s="23"/>
      <x:c r="MO177" s="23"/>
      <x:c r="MP177" s="23"/>
      <x:c r="MQ177" s="23"/>
      <x:c r="MR177" s="23"/>
      <x:c r="MS177" s="23"/>
      <x:c r="MT177" s="23"/>
      <x:c r="MU177" s="23"/>
      <x:c r="MV177" s="23"/>
      <x:c r="MW177" s="23"/>
      <x:c r="MX177" s="23"/>
      <x:c r="MY177" s="23"/>
      <x:c r="MZ177" s="23"/>
      <x:c r="NA177" s="23"/>
      <x:c r="NB177" s="23"/>
      <x:c r="NC177" s="23"/>
      <x:c r="ND177" s="23"/>
      <x:c r="NE177" s="23"/>
      <x:c r="NF177" s="23"/>
      <x:c r="NG177" s="23"/>
      <x:c r="NH177" s="23"/>
      <x:c r="NI177" s="23"/>
      <x:c r="NJ177" s="23"/>
      <x:c r="NK177" s="23"/>
      <x:c r="NL177" s="23"/>
      <x:c r="NM177" s="23"/>
      <x:c r="NN177" s="23"/>
      <x:c r="NO177" s="23"/>
      <x:c r="NP177" s="23"/>
      <x:c r="NQ177" s="23"/>
      <x:c r="NR177" s="23"/>
      <x:c r="NS177" s="23"/>
      <x:c r="NT177" s="23"/>
      <x:c r="NU177" s="23"/>
      <x:c r="NV177" s="23"/>
      <x:c r="NW177" s="23"/>
      <x:c r="NX177" s="23"/>
      <x:c r="NY177" s="23"/>
      <x:c r="NZ177" s="23"/>
      <x:c r="OA177" s="23"/>
      <x:c r="OB177" s="23"/>
      <x:c r="OC177" s="23"/>
      <x:c r="OD177" s="23"/>
      <x:c r="OE177" s="23"/>
      <x:c r="OF177" s="23"/>
      <x:c r="OG177" s="23"/>
      <x:c r="OH177" s="23"/>
      <x:c r="OI177" s="23"/>
      <x:c r="OJ177" s="23"/>
      <x:c r="OK177" s="23"/>
      <x:c r="OL177" s="23"/>
      <x:c r="OM177" s="23"/>
      <x:c r="ON177" s="23"/>
      <x:c r="OO177" s="23"/>
      <x:c r="OP177" s="23"/>
      <x:c r="OQ177" s="23"/>
      <x:c r="OR177" s="23"/>
      <x:c r="OS177" s="23"/>
      <x:c r="OT177" s="23"/>
      <x:c r="OU177" s="23"/>
      <x:c r="OV177" s="23"/>
      <x:c r="OW177" s="23"/>
      <x:c r="OX177" s="23"/>
      <x:c r="OY177" s="23"/>
      <x:c r="OZ177" s="23"/>
      <x:c r="PA177" s="23"/>
      <x:c r="PB177" s="23"/>
      <x:c r="PC177" s="23"/>
      <x:c r="PD177" s="23"/>
      <x:c r="PE177" s="23"/>
      <x:c r="PF177" s="23"/>
      <x:c r="PG177" s="23"/>
      <x:c r="PH177" s="23"/>
      <x:c r="PI177" s="23"/>
      <x:c r="PJ177" s="23"/>
      <x:c r="PK177" s="23"/>
      <x:c r="PL177" s="23"/>
      <x:c r="PM177" s="23"/>
      <x:c r="PN177" s="23"/>
      <x:c r="PO177" s="23"/>
      <x:c r="PP177" s="23"/>
      <x:c r="PQ177" s="23"/>
      <x:c r="PR177" s="23"/>
      <x:c r="PS177" s="23"/>
      <x:c r="PT177" s="23"/>
      <x:c r="PU177" s="23"/>
      <x:c r="PV177" s="23"/>
      <x:c r="PW177" s="23"/>
      <x:c r="PX177" s="23"/>
      <x:c r="PY177" s="23"/>
      <x:c r="PZ177" s="23"/>
      <x:c r="QA177" s="23"/>
      <x:c r="QB177" s="23"/>
      <x:c r="QC177" s="23"/>
      <x:c r="QD177" s="23"/>
      <x:c r="QE177" s="23"/>
      <x:c r="QF177" s="23"/>
      <x:c r="QG177" s="23"/>
      <x:c r="QH177" s="23"/>
      <x:c r="QI177" s="23"/>
    </x:row>
    <x:row r="178" spans="1:451" x14ac:dyDescent="0.25">
      <x:c r="A178" s="21"/>
      <x:c r="B178" s="17"/>
      <x:c r="C178" s="18"/>
      <x:c r="D178" s="18"/>
      <x:c r="E178" s="19"/>
      <x:c r="F178" s="22"/>
      <x:c r="G178" s="23"/>
      <x:c r="H178" s="23"/>
      <x:c r="I178" s="23"/>
      <x:c r="J178" s="23"/>
      <x:c r="K178" s="23"/>
      <x:c r="L178" s="23"/>
      <x:c r="M178" s="23"/>
      <x:c r="N178" s="23"/>
      <x:c r="O178" s="23"/>
      <x:c r="P178" s="23"/>
      <x:c r="Q178" s="23"/>
      <x:c r="R178" s="23"/>
      <x:c r="S178" s="23"/>
      <x:c r="T178" s="23"/>
      <x:c r="U178" s="23"/>
      <x:c r="V178" s="23"/>
      <x:c r="W178" s="23"/>
      <x:c r="X178" s="23"/>
      <x:c r="Y178" s="23"/>
      <x:c r="Z178" s="23"/>
      <x:c r="AA178" s="23"/>
      <x:c r="AB178" s="23"/>
      <x:c r="AC178" s="23"/>
      <x:c r="AD178" s="23"/>
      <x:c r="AE178" s="23"/>
      <x:c r="AF178" s="23"/>
      <x:c r="AG178" s="23"/>
      <x:c r="AH178" s="23"/>
      <x:c r="AI178" s="23"/>
      <x:c r="AJ178" s="23"/>
      <x:c r="AK178" s="23"/>
      <x:c r="AL178" s="23"/>
      <x:c r="AM178" s="23"/>
      <x:c r="AN178" s="23"/>
      <x:c r="AO178" s="23"/>
      <x:c r="AP178" s="23"/>
      <x:c r="AQ178" s="23"/>
      <x:c r="AR178" s="23"/>
      <x:c r="AS178" s="23"/>
      <x:c r="AT178" s="23"/>
      <x:c r="AU178" s="23"/>
      <x:c r="AV178" s="23"/>
      <x:c r="AW178" s="23"/>
      <x:c r="AX178" s="23"/>
      <x:c r="AY178" s="23"/>
      <x:c r="AZ178" s="23"/>
      <x:c r="BA178" s="23"/>
      <x:c r="BB178" s="23"/>
      <x:c r="BC178" s="23"/>
      <x:c r="BD178" s="23"/>
      <x:c r="BE178" s="23"/>
      <x:c r="BF178" s="23"/>
      <x:c r="BG178" s="23"/>
      <x:c r="BH178" s="23"/>
      <x:c r="BI178" s="23"/>
      <x:c r="BJ178" s="23"/>
      <x:c r="BK178" s="23"/>
      <x:c r="BL178" s="23"/>
      <x:c r="BM178" s="23"/>
      <x:c r="BN178" s="23"/>
      <x:c r="BO178" s="23"/>
      <x:c r="BP178" s="23"/>
      <x:c r="BQ178" s="23"/>
      <x:c r="BR178" s="23"/>
      <x:c r="BS178" s="23"/>
      <x:c r="BT178" s="23"/>
      <x:c r="BU178" s="23"/>
      <x:c r="BV178" s="23"/>
      <x:c r="BW178" s="23"/>
      <x:c r="BX178" s="23"/>
      <x:c r="BY178" s="23"/>
      <x:c r="BZ178" s="23"/>
      <x:c r="CA178" s="23"/>
      <x:c r="CB178" s="23"/>
      <x:c r="CC178" s="23"/>
      <x:c r="CD178" s="23"/>
      <x:c r="CE178" s="23"/>
      <x:c r="CF178" s="23"/>
      <x:c r="CG178" s="23"/>
      <x:c r="CH178" s="23"/>
      <x:c r="CI178" s="23"/>
      <x:c r="CJ178" s="23"/>
      <x:c r="CK178" s="23"/>
      <x:c r="CL178" s="23"/>
      <x:c r="CM178" s="23"/>
      <x:c r="CN178" s="23"/>
      <x:c r="CO178" s="23"/>
      <x:c r="CP178" s="23"/>
      <x:c r="CQ178" s="23"/>
      <x:c r="CR178" s="23"/>
      <x:c r="CS178" s="23"/>
      <x:c r="CT178" s="23"/>
      <x:c r="CU178" s="23"/>
      <x:c r="CV178" s="23"/>
      <x:c r="CW178" s="23"/>
      <x:c r="CX178" s="23"/>
      <x:c r="CY178" s="23"/>
      <x:c r="CZ178" s="23"/>
      <x:c r="DA178" s="23"/>
      <x:c r="DB178" s="23"/>
      <x:c r="DC178" s="23"/>
      <x:c r="DD178" s="23"/>
      <x:c r="DE178" s="23"/>
      <x:c r="DF178" s="23"/>
      <x:c r="DG178" s="23"/>
      <x:c r="DH178" s="23"/>
      <x:c r="DI178" s="23"/>
      <x:c r="DJ178" s="23"/>
      <x:c r="DK178" s="23"/>
      <x:c r="DL178" s="23"/>
      <x:c r="DM178" s="23"/>
      <x:c r="DN178" s="23"/>
      <x:c r="DO178" s="23"/>
      <x:c r="DP178" s="23"/>
      <x:c r="DQ178" s="23"/>
      <x:c r="DR178" s="23"/>
      <x:c r="DS178" s="23"/>
      <x:c r="DT178" s="23"/>
      <x:c r="DU178" s="23"/>
      <x:c r="DV178" s="23"/>
      <x:c r="DW178" s="23"/>
      <x:c r="DX178" s="23"/>
      <x:c r="DY178" s="23"/>
      <x:c r="DZ178" s="23"/>
      <x:c r="EA178" s="23"/>
      <x:c r="EB178" s="23"/>
      <x:c r="EC178" s="23"/>
      <x:c r="ED178" s="23"/>
      <x:c r="EE178" s="23"/>
      <x:c r="EF178" s="23"/>
      <x:c r="EG178" s="23"/>
      <x:c r="EH178" s="23"/>
      <x:c r="EI178" s="23"/>
      <x:c r="EJ178" s="23"/>
      <x:c r="EK178" s="23"/>
      <x:c r="EL178" s="23"/>
      <x:c r="EM178" s="23"/>
      <x:c r="EN178" s="23"/>
      <x:c r="EO178" s="23"/>
      <x:c r="EP178" s="23"/>
      <x:c r="EQ178" s="23"/>
      <x:c r="ER178" s="23"/>
      <x:c r="ES178" s="23"/>
      <x:c r="ET178" s="23"/>
      <x:c r="EU178" s="23"/>
      <x:c r="EV178" s="23"/>
      <x:c r="EW178" s="23"/>
      <x:c r="EX178" s="23"/>
      <x:c r="EY178" s="23"/>
      <x:c r="EZ178" s="23"/>
      <x:c r="FA178" s="23"/>
      <x:c r="FB178" s="23"/>
      <x:c r="FC178" s="23"/>
      <x:c r="FD178" s="23"/>
      <x:c r="FE178" s="23"/>
      <x:c r="FF178" s="23"/>
      <x:c r="FG178" s="23"/>
      <x:c r="FH178" s="23"/>
      <x:c r="FI178" s="23"/>
      <x:c r="FJ178" s="23"/>
      <x:c r="FK178" s="23"/>
      <x:c r="FL178" s="23"/>
      <x:c r="FM178" s="23"/>
      <x:c r="FN178" s="23"/>
      <x:c r="FO178" s="23"/>
      <x:c r="FP178" s="23"/>
      <x:c r="FQ178" s="23"/>
      <x:c r="FR178" s="23"/>
      <x:c r="FS178" s="23"/>
      <x:c r="FT178" s="23"/>
      <x:c r="FU178" s="23"/>
      <x:c r="FV178" s="23"/>
      <x:c r="FW178" s="23"/>
      <x:c r="FX178" s="23"/>
      <x:c r="FY178" s="23"/>
      <x:c r="FZ178" s="23"/>
      <x:c r="GA178" s="23"/>
      <x:c r="GB178" s="23"/>
      <x:c r="GC178" s="23"/>
      <x:c r="GD178" s="23"/>
      <x:c r="GE178" s="23"/>
      <x:c r="GF178" s="23"/>
      <x:c r="GG178" s="23"/>
      <x:c r="GH178" s="23"/>
      <x:c r="GI178" s="23"/>
      <x:c r="GJ178" s="23"/>
      <x:c r="GK178" s="23"/>
      <x:c r="GL178" s="23"/>
      <x:c r="GM178" s="23"/>
      <x:c r="GN178" s="23"/>
      <x:c r="GO178" s="23"/>
      <x:c r="GP178" s="23"/>
      <x:c r="GQ178" s="23"/>
      <x:c r="GR178" s="23"/>
      <x:c r="GS178" s="23"/>
      <x:c r="GT178" s="23"/>
      <x:c r="GU178" s="23"/>
      <x:c r="GV178" s="23"/>
      <x:c r="GW178" s="23"/>
      <x:c r="GX178" s="23"/>
      <x:c r="GY178" s="23"/>
      <x:c r="GZ178" s="23"/>
      <x:c r="HA178" s="23"/>
      <x:c r="HB178" s="23"/>
      <x:c r="HC178" s="23"/>
      <x:c r="HD178" s="23"/>
      <x:c r="HE178" s="23"/>
      <x:c r="HF178" s="23"/>
      <x:c r="HG178" s="23"/>
      <x:c r="HH178" s="23"/>
      <x:c r="HI178" s="23"/>
      <x:c r="HJ178" s="23"/>
      <x:c r="HK178" s="23"/>
      <x:c r="HL178" s="23"/>
      <x:c r="HM178" s="23"/>
      <x:c r="HN178" s="23"/>
      <x:c r="HO178" s="23"/>
      <x:c r="HP178" s="23"/>
      <x:c r="HQ178" s="23"/>
      <x:c r="HR178" s="23"/>
      <x:c r="HS178" s="23"/>
      <x:c r="HT178" s="23"/>
      <x:c r="HU178" s="23"/>
      <x:c r="HV178" s="23"/>
      <x:c r="HW178" s="23"/>
      <x:c r="HX178" s="23"/>
      <x:c r="HY178" s="23"/>
      <x:c r="HZ178" s="23"/>
      <x:c r="IA178" s="23"/>
      <x:c r="IB178" s="23"/>
      <x:c r="IC178" s="23"/>
      <x:c r="ID178" s="23"/>
      <x:c r="IE178" s="23"/>
      <x:c r="IF178" s="23"/>
      <x:c r="IG178" s="23"/>
      <x:c r="IH178" s="23"/>
      <x:c r="II178" s="23"/>
      <x:c r="IJ178" s="23"/>
      <x:c r="IK178" s="23"/>
      <x:c r="IL178" s="23"/>
      <x:c r="IM178" s="23"/>
      <x:c r="IN178" s="23"/>
      <x:c r="IO178" s="23"/>
      <x:c r="IP178" s="23"/>
      <x:c r="IQ178" s="23"/>
      <x:c r="IR178" s="23"/>
      <x:c r="IS178" s="23"/>
      <x:c r="IT178" s="23"/>
      <x:c r="IU178" s="23"/>
      <x:c r="IV178" s="23"/>
      <x:c r="IW178" s="23"/>
      <x:c r="IX178" s="23"/>
      <x:c r="IY178" s="23"/>
      <x:c r="IZ178" s="23"/>
      <x:c r="JA178" s="23"/>
      <x:c r="JB178" s="23"/>
      <x:c r="JC178" s="23"/>
      <x:c r="JD178" s="23"/>
      <x:c r="JE178" s="23"/>
      <x:c r="JF178" s="23"/>
      <x:c r="JG178" s="23"/>
      <x:c r="JH178" s="23"/>
      <x:c r="JI178" s="23"/>
      <x:c r="JJ178" s="23"/>
      <x:c r="JK178" s="23"/>
      <x:c r="JL178" s="23"/>
      <x:c r="JM178" s="23"/>
      <x:c r="JN178" s="23"/>
      <x:c r="JO178" s="23"/>
      <x:c r="JP178" s="23"/>
      <x:c r="JQ178" s="23"/>
      <x:c r="JR178" s="23"/>
      <x:c r="JS178" s="23"/>
      <x:c r="JT178" s="23"/>
      <x:c r="JU178" s="23"/>
      <x:c r="JV178" s="23"/>
      <x:c r="JW178" s="23"/>
      <x:c r="JX178" s="23"/>
      <x:c r="JY178" s="23"/>
      <x:c r="JZ178" s="23"/>
      <x:c r="KA178" s="23"/>
      <x:c r="KB178" s="23"/>
      <x:c r="KC178" s="23"/>
      <x:c r="KD178" s="23"/>
      <x:c r="KE178" s="23"/>
      <x:c r="KF178" s="23"/>
      <x:c r="KG178" s="23"/>
      <x:c r="KH178" s="23"/>
      <x:c r="KI178" s="23"/>
      <x:c r="KJ178" s="23"/>
      <x:c r="KK178" s="23"/>
      <x:c r="KL178" s="23"/>
      <x:c r="KM178" s="23"/>
      <x:c r="KN178" s="23"/>
      <x:c r="KO178" s="23"/>
      <x:c r="KP178" s="23"/>
      <x:c r="KQ178" s="23"/>
      <x:c r="KR178" s="23"/>
      <x:c r="KS178" s="23"/>
      <x:c r="KT178" s="23"/>
      <x:c r="KU178" s="23"/>
      <x:c r="KV178" s="23"/>
      <x:c r="KW178" s="23"/>
      <x:c r="KX178" s="23"/>
      <x:c r="KY178" s="23"/>
      <x:c r="KZ178" s="23"/>
      <x:c r="LA178" s="23"/>
      <x:c r="LB178" s="23"/>
      <x:c r="LC178" s="23"/>
      <x:c r="LD178" s="23"/>
      <x:c r="LE178" s="23"/>
      <x:c r="LF178" s="23"/>
      <x:c r="LG178" s="23"/>
      <x:c r="LH178" s="23"/>
      <x:c r="LI178" s="23"/>
      <x:c r="LJ178" s="23"/>
      <x:c r="LK178" s="23"/>
      <x:c r="LL178" s="23"/>
      <x:c r="LM178" s="23"/>
      <x:c r="LN178" s="23"/>
      <x:c r="LO178" s="23"/>
      <x:c r="LP178" s="23"/>
      <x:c r="LQ178" s="23"/>
      <x:c r="LR178" s="23"/>
      <x:c r="LS178" s="23"/>
      <x:c r="LT178" s="23"/>
      <x:c r="LU178" s="23"/>
      <x:c r="LV178" s="23"/>
      <x:c r="LW178" s="23"/>
      <x:c r="LX178" s="23"/>
      <x:c r="LY178" s="23"/>
      <x:c r="LZ178" s="23"/>
      <x:c r="MA178" s="23"/>
      <x:c r="MB178" s="23"/>
      <x:c r="MC178" s="23"/>
      <x:c r="MD178" s="23"/>
      <x:c r="ME178" s="23"/>
      <x:c r="MF178" s="23"/>
      <x:c r="MG178" s="23"/>
      <x:c r="MH178" s="23"/>
      <x:c r="MI178" s="23"/>
      <x:c r="MJ178" s="23"/>
      <x:c r="MK178" s="23"/>
      <x:c r="ML178" s="23"/>
      <x:c r="MM178" s="23"/>
      <x:c r="MN178" s="23"/>
      <x:c r="MO178" s="23"/>
      <x:c r="MP178" s="23"/>
      <x:c r="MQ178" s="23"/>
      <x:c r="MR178" s="23"/>
      <x:c r="MS178" s="23"/>
      <x:c r="MT178" s="23"/>
      <x:c r="MU178" s="23"/>
      <x:c r="MV178" s="23"/>
      <x:c r="MW178" s="23"/>
      <x:c r="MX178" s="23"/>
      <x:c r="MY178" s="23"/>
      <x:c r="MZ178" s="23"/>
      <x:c r="NA178" s="23"/>
      <x:c r="NB178" s="23"/>
      <x:c r="NC178" s="23"/>
      <x:c r="ND178" s="23"/>
      <x:c r="NE178" s="23"/>
      <x:c r="NF178" s="23"/>
      <x:c r="NG178" s="23"/>
      <x:c r="NH178" s="23"/>
      <x:c r="NI178" s="23"/>
      <x:c r="NJ178" s="23"/>
      <x:c r="NK178" s="23"/>
      <x:c r="NL178" s="23"/>
      <x:c r="NM178" s="23"/>
      <x:c r="NN178" s="23"/>
      <x:c r="NO178" s="23"/>
      <x:c r="NP178" s="23"/>
      <x:c r="NQ178" s="23"/>
      <x:c r="NR178" s="23"/>
      <x:c r="NS178" s="23"/>
      <x:c r="NT178" s="23"/>
      <x:c r="NU178" s="23"/>
      <x:c r="NV178" s="23"/>
      <x:c r="NW178" s="23"/>
      <x:c r="NX178" s="23"/>
      <x:c r="NY178" s="23"/>
      <x:c r="NZ178" s="23"/>
      <x:c r="OA178" s="23"/>
      <x:c r="OB178" s="23"/>
      <x:c r="OC178" s="23"/>
      <x:c r="OD178" s="23"/>
      <x:c r="OE178" s="23"/>
      <x:c r="OF178" s="23"/>
      <x:c r="OG178" s="23"/>
      <x:c r="OH178" s="23"/>
      <x:c r="OI178" s="23"/>
      <x:c r="OJ178" s="23"/>
      <x:c r="OK178" s="23"/>
      <x:c r="OL178" s="23"/>
      <x:c r="OM178" s="23"/>
      <x:c r="ON178" s="23"/>
      <x:c r="OO178" s="23"/>
      <x:c r="OP178" s="23"/>
      <x:c r="OQ178" s="23"/>
      <x:c r="OR178" s="23"/>
      <x:c r="OS178" s="23"/>
      <x:c r="OT178" s="23"/>
      <x:c r="OU178" s="23"/>
      <x:c r="OV178" s="23"/>
      <x:c r="OW178" s="23"/>
      <x:c r="OX178" s="23"/>
      <x:c r="OY178" s="23"/>
      <x:c r="OZ178" s="23"/>
      <x:c r="PA178" s="23"/>
      <x:c r="PB178" s="23"/>
      <x:c r="PC178" s="23"/>
      <x:c r="PD178" s="23"/>
      <x:c r="PE178" s="23"/>
      <x:c r="PF178" s="23"/>
      <x:c r="PG178" s="23"/>
      <x:c r="PH178" s="23"/>
      <x:c r="PI178" s="23"/>
      <x:c r="PJ178" s="23"/>
      <x:c r="PK178" s="23"/>
      <x:c r="PL178" s="23"/>
      <x:c r="PM178" s="23"/>
      <x:c r="PN178" s="23"/>
      <x:c r="PO178" s="23"/>
      <x:c r="PP178" s="23"/>
      <x:c r="PQ178" s="23"/>
      <x:c r="PR178" s="23"/>
      <x:c r="PS178" s="23"/>
      <x:c r="PT178" s="23"/>
      <x:c r="PU178" s="23"/>
      <x:c r="PV178" s="23"/>
      <x:c r="PW178" s="23"/>
      <x:c r="PX178" s="23"/>
      <x:c r="PY178" s="23"/>
      <x:c r="PZ178" s="23"/>
      <x:c r="QA178" s="23"/>
      <x:c r="QB178" s="23"/>
      <x:c r="QC178" s="23"/>
      <x:c r="QD178" s="23"/>
      <x:c r="QE178" s="23"/>
      <x:c r="QF178" s="23"/>
      <x:c r="QG178" s="23"/>
      <x:c r="QH178" s="23"/>
      <x:c r="QI178" s="23"/>
    </x:row>
    <x:row r="179" spans="1:451" x14ac:dyDescent="0.25">
      <x:c r="A179" s="21"/>
      <x:c r="B179" s="17"/>
      <x:c r="C179" s="18"/>
      <x:c r="D179" s="18"/>
      <x:c r="E179" s="19"/>
      <x:c r="F179" s="22"/>
      <x:c r="G179" s="23"/>
      <x:c r="H179" s="23"/>
      <x:c r="I179" s="23"/>
      <x:c r="J179" s="23"/>
      <x:c r="K179" s="23"/>
      <x:c r="L179" s="23"/>
      <x:c r="M179" s="23"/>
      <x:c r="N179" s="23"/>
      <x:c r="O179" s="23"/>
      <x:c r="P179" s="23"/>
      <x:c r="Q179" s="23"/>
      <x:c r="R179" s="23"/>
      <x:c r="S179" s="23"/>
      <x:c r="T179" s="23"/>
      <x:c r="U179" s="23"/>
      <x:c r="V179" s="23"/>
      <x:c r="W179" s="23"/>
      <x:c r="X179" s="23"/>
      <x:c r="Y179" s="23"/>
      <x:c r="Z179" s="23"/>
      <x:c r="AA179" s="23"/>
      <x:c r="AB179" s="23"/>
      <x:c r="AC179" s="23"/>
      <x:c r="AD179" s="23"/>
      <x:c r="AE179" s="23"/>
      <x:c r="AF179" s="23"/>
      <x:c r="AG179" s="23"/>
      <x:c r="AH179" s="23"/>
      <x:c r="AI179" s="23"/>
      <x:c r="AJ179" s="23"/>
      <x:c r="AK179" s="23"/>
      <x:c r="AL179" s="23"/>
      <x:c r="AM179" s="23"/>
      <x:c r="AN179" s="23"/>
      <x:c r="AO179" s="23"/>
      <x:c r="AP179" s="23"/>
      <x:c r="AQ179" s="23"/>
      <x:c r="AR179" s="23"/>
      <x:c r="AS179" s="23"/>
      <x:c r="AT179" s="23"/>
      <x:c r="AU179" s="23"/>
      <x:c r="AV179" s="23"/>
      <x:c r="AW179" s="23"/>
      <x:c r="AX179" s="23"/>
      <x:c r="AY179" s="23"/>
      <x:c r="AZ179" s="23"/>
      <x:c r="BA179" s="23"/>
      <x:c r="BB179" s="23"/>
      <x:c r="BC179" s="23"/>
      <x:c r="BD179" s="23"/>
      <x:c r="BE179" s="23"/>
      <x:c r="BF179" s="23"/>
      <x:c r="BG179" s="23"/>
      <x:c r="BH179" s="23"/>
      <x:c r="BI179" s="23"/>
      <x:c r="BJ179" s="23"/>
      <x:c r="BK179" s="23"/>
      <x:c r="BL179" s="23"/>
      <x:c r="BM179" s="23"/>
      <x:c r="BN179" s="23"/>
      <x:c r="BO179" s="23"/>
      <x:c r="BP179" s="23"/>
      <x:c r="BQ179" s="23"/>
      <x:c r="BR179" s="23"/>
      <x:c r="BS179" s="23"/>
      <x:c r="BT179" s="23"/>
      <x:c r="BU179" s="23"/>
      <x:c r="BV179" s="23"/>
      <x:c r="BW179" s="23"/>
      <x:c r="BX179" s="23"/>
      <x:c r="BY179" s="23"/>
      <x:c r="BZ179" s="23"/>
      <x:c r="CA179" s="23"/>
      <x:c r="CB179" s="23"/>
      <x:c r="CC179" s="23"/>
      <x:c r="CD179" s="23"/>
      <x:c r="CE179" s="23"/>
      <x:c r="CF179" s="23"/>
      <x:c r="CG179" s="23"/>
      <x:c r="CH179" s="23"/>
      <x:c r="CI179" s="23"/>
      <x:c r="CJ179" s="23"/>
      <x:c r="CK179" s="23"/>
      <x:c r="CL179" s="23"/>
      <x:c r="CM179" s="23"/>
      <x:c r="CN179" s="23"/>
      <x:c r="CO179" s="23"/>
      <x:c r="CP179" s="23"/>
      <x:c r="CQ179" s="23"/>
      <x:c r="CR179" s="23"/>
      <x:c r="CS179" s="23"/>
      <x:c r="CT179" s="23"/>
      <x:c r="CU179" s="23"/>
      <x:c r="CV179" s="23"/>
      <x:c r="CW179" s="23"/>
      <x:c r="CX179" s="23"/>
      <x:c r="CY179" s="23"/>
      <x:c r="CZ179" s="23"/>
      <x:c r="DA179" s="23"/>
      <x:c r="DB179" s="23"/>
      <x:c r="DC179" s="23"/>
      <x:c r="DD179" s="23"/>
      <x:c r="DE179" s="23"/>
      <x:c r="DF179" s="23"/>
      <x:c r="DG179" s="23"/>
      <x:c r="DH179" s="23"/>
      <x:c r="DI179" s="23"/>
      <x:c r="DJ179" s="23"/>
      <x:c r="DK179" s="23"/>
      <x:c r="DL179" s="23"/>
      <x:c r="DM179" s="23"/>
      <x:c r="DN179" s="23"/>
      <x:c r="DO179" s="23"/>
      <x:c r="DP179" s="23"/>
      <x:c r="DQ179" s="23"/>
      <x:c r="DR179" s="23"/>
      <x:c r="DS179" s="23"/>
      <x:c r="DT179" s="23"/>
      <x:c r="DU179" s="23"/>
      <x:c r="DV179" s="23"/>
      <x:c r="DW179" s="23"/>
      <x:c r="DX179" s="23"/>
      <x:c r="DY179" s="23"/>
      <x:c r="DZ179" s="23"/>
      <x:c r="EA179" s="23"/>
      <x:c r="EB179" s="23"/>
      <x:c r="EC179" s="23"/>
      <x:c r="ED179" s="23"/>
      <x:c r="EE179" s="23"/>
      <x:c r="EF179" s="23"/>
      <x:c r="EG179" s="23"/>
      <x:c r="EH179" s="23"/>
      <x:c r="EI179" s="23"/>
      <x:c r="EJ179" s="23"/>
      <x:c r="EK179" s="23"/>
      <x:c r="EL179" s="23"/>
      <x:c r="EM179" s="23"/>
      <x:c r="EN179" s="23"/>
      <x:c r="EO179" s="23"/>
      <x:c r="EP179" s="23"/>
      <x:c r="EQ179" s="23"/>
      <x:c r="ER179" s="23"/>
      <x:c r="ES179" s="23"/>
      <x:c r="ET179" s="23"/>
      <x:c r="EU179" s="23"/>
      <x:c r="EV179" s="23"/>
      <x:c r="EW179" s="23"/>
      <x:c r="EX179" s="23"/>
      <x:c r="EY179" s="23"/>
      <x:c r="EZ179" s="23"/>
      <x:c r="FA179" s="23"/>
      <x:c r="FB179" s="23"/>
      <x:c r="FC179" s="23"/>
      <x:c r="FD179" s="23"/>
      <x:c r="FE179" s="23"/>
      <x:c r="FF179" s="23"/>
      <x:c r="FG179" s="23"/>
      <x:c r="FH179" s="23"/>
      <x:c r="FI179" s="23"/>
      <x:c r="FJ179" s="23"/>
      <x:c r="FK179" s="23"/>
      <x:c r="FL179" s="23"/>
      <x:c r="FM179" s="23"/>
      <x:c r="FN179" s="23"/>
      <x:c r="FO179" s="23"/>
      <x:c r="FP179" s="23"/>
      <x:c r="FQ179" s="23"/>
      <x:c r="FR179" s="23"/>
      <x:c r="FS179" s="23"/>
      <x:c r="FT179" s="23"/>
      <x:c r="FU179" s="23"/>
      <x:c r="FV179" s="23"/>
      <x:c r="FW179" s="23"/>
      <x:c r="FX179" s="23"/>
      <x:c r="FY179" s="23"/>
      <x:c r="FZ179" s="23"/>
      <x:c r="GA179" s="23"/>
      <x:c r="GB179" s="23"/>
      <x:c r="GC179" s="23"/>
      <x:c r="GD179" s="23"/>
      <x:c r="GE179" s="23"/>
      <x:c r="GF179" s="23"/>
      <x:c r="GG179" s="23"/>
      <x:c r="GH179" s="23"/>
      <x:c r="GI179" s="23"/>
      <x:c r="GJ179" s="23"/>
      <x:c r="GK179" s="23"/>
      <x:c r="GL179" s="23"/>
      <x:c r="GM179" s="23"/>
      <x:c r="GN179" s="23"/>
      <x:c r="GO179" s="23"/>
      <x:c r="GP179" s="23"/>
      <x:c r="GQ179" s="23"/>
      <x:c r="GR179" s="23"/>
      <x:c r="GS179" s="23"/>
      <x:c r="GT179" s="23"/>
      <x:c r="GU179" s="23"/>
      <x:c r="GV179" s="23"/>
      <x:c r="GW179" s="23"/>
      <x:c r="GX179" s="23"/>
      <x:c r="GY179" s="23"/>
      <x:c r="GZ179" s="23"/>
      <x:c r="HA179" s="23"/>
      <x:c r="HB179" s="23"/>
      <x:c r="HC179" s="23"/>
      <x:c r="HD179" s="23"/>
      <x:c r="HE179" s="23"/>
      <x:c r="HF179" s="23"/>
      <x:c r="HG179" s="23"/>
      <x:c r="HH179" s="23"/>
      <x:c r="HI179" s="23"/>
      <x:c r="HJ179" s="23"/>
      <x:c r="HK179" s="23"/>
      <x:c r="HL179" s="23"/>
      <x:c r="HM179" s="23"/>
      <x:c r="HN179" s="23"/>
      <x:c r="HO179" s="23"/>
      <x:c r="HP179" s="23"/>
      <x:c r="HQ179" s="23"/>
      <x:c r="HR179" s="23"/>
      <x:c r="HS179" s="23"/>
      <x:c r="HT179" s="23"/>
      <x:c r="HU179" s="23"/>
      <x:c r="HV179" s="23"/>
      <x:c r="HW179" s="23"/>
      <x:c r="HX179" s="23"/>
      <x:c r="HY179" s="23"/>
      <x:c r="HZ179" s="23"/>
      <x:c r="IA179" s="23"/>
      <x:c r="IB179" s="23"/>
      <x:c r="IC179" s="23"/>
      <x:c r="ID179" s="23"/>
      <x:c r="IE179" s="23"/>
      <x:c r="IF179" s="23"/>
      <x:c r="IG179" s="23"/>
      <x:c r="IH179" s="23"/>
      <x:c r="II179" s="23"/>
      <x:c r="IJ179" s="23"/>
      <x:c r="IK179" s="23"/>
      <x:c r="IL179" s="23"/>
      <x:c r="IM179" s="23"/>
      <x:c r="IN179" s="23"/>
      <x:c r="IO179" s="23"/>
      <x:c r="IP179" s="23"/>
      <x:c r="IQ179" s="23"/>
      <x:c r="IR179" s="23"/>
      <x:c r="IS179" s="23"/>
      <x:c r="IT179" s="23"/>
      <x:c r="IU179" s="23"/>
      <x:c r="IV179" s="23"/>
      <x:c r="IW179" s="23"/>
      <x:c r="IX179" s="23"/>
      <x:c r="IY179" s="23"/>
      <x:c r="IZ179" s="23"/>
      <x:c r="JA179" s="23"/>
      <x:c r="JB179" s="23"/>
      <x:c r="JC179" s="23"/>
      <x:c r="JD179" s="23"/>
      <x:c r="JE179" s="23"/>
      <x:c r="JF179" s="23"/>
      <x:c r="JG179" s="23"/>
      <x:c r="JH179" s="23"/>
      <x:c r="JI179" s="23"/>
      <x:c r="JJ179" s="23"/>
      <x:c r="JK179" s="23"/>
      <x:c r="JL179" s="23"/>
      <x:c r="JM179" s="23"/>
      <x:c r="JN179" s="23"/>
      <x:c r="JO179" s="23"/>
      <x:c r="JP179" s="23"/>
      <x:c r="JQ179" s="23"/>
      <x:c r="JR179" s="23"/>
      <x:c r="JS179" s="23"/>
      <x:c r="JT179" s="23"/>
      <x:c r="JU179" s="23"/>
      <x:c r="JV179" s="23"/>
      <x:c r="JW179" s="23"/>
      <x:c r="JX179" s="23"/>
      <x:c r="JY179" s="23"/>
      <x:c r="JZ179" s="23"/>
      <x:c r="KA179" s="23"/>
      <x:c r="KB179" s="23"/>
      <x:c r="KC179" s="23"/>
      <x:c r="KD179" s="23"/>
      <x:c r="KE179" s="23"/>
      <x:c r="KF179" s="23"/>
      <x:c r="KG179" s="23"/>
      <x:c r="KH179" s="23"/>
      <x:c r="KI179" s="23"/>
      <x:c r="KJ179" s="23"/>
      <x:c r="KK179" s="23"/>
      <x:c r="KL179" s="23"/>
      <x:c r="KM179" s="23"/>
      <x:c r="KN179" s="23"/>
      <x:c r="KO179" s="23"/>
      <x:c r="KP179" s="23"/>
      <x:c r="KQ179" s="23"/>
      <x:c r="KR179" s="23"/>
      <x:c r="KS179" s="23"/>
      <x:c r="KT179" s="23"/>
      <x:c r="KU179" s="23"/>
      <x:c r="KV179" s="23"/>
      <x:c r="KW179" s="23"/>
      <x:c r="KX179" s="23"/>
      <x:c r="KY179" s="23"/>
      <x:c r="KZ179" s="23"/>
      <x:c r="LA179" s="23"/>
      <x:c r="LB179" s="23"/>
      <x:c r="LC179" s="23"/>
      <x:c r="LD179" s="23"/>
      <x:c r="LE179" s="23"/>
      <x:c r="LF179" s="23"/>
      <x:c r="LG179" s="23"/>
      <x:c r="LH179" s="23"/>
      <x:c r="LI179" s="23"/>
      <x:c r="LJ179" s="23"/>
      <x:c r="LK179" s="23"/>
      <x:c r="LL179" s="23"/>
      <x:c r="LM179" s="23"/>
      <x:c r="LN179" s="23"/>
      <x:c r="LO179" s="23"/>
      <x:c r="LP179" s="23"/>
      <x:c r="LQ179" s="23"/>
      <x:c r="LR179" s="23"/>
      <x:c r="LS179" s="23"/>
      <x:c r="LT179" s="23"/>
      <x:c r="LU179" s="23"/>
      <x:c r="LV179" s="23"/>
      <x:c r="LW179" s="23"/>
      <x:c r="LX179" s="23"/>
      <x:c r="LY179" s="23"/>
      <x:c r="LZ179" s="23"/>
      <x:c r="MA179" s="23"/>
      <x:c r="MB179" s="23"/>
      <x:c r="MC179" s="23"/>
      <x:c r="MD179" s="23"/>
      <x:c r="ME179" s="23"/>
      <x:c r="MF179" s="23"/>
      <x:c r="MG179" s="23"/>
      <x:c r="MH179" s="23"/>
      <x:c r="MI179" s="23"/>
      <x:c r="MJ179" s="23"/>
      <x:c r="MK179" s="23"/>
      <x:c r="ML179" s="23"/>
      <x:c r="MM179" s="23"/>
      <x:c r="MN179" s="23"/>
      <x:c r="MO179" s="23"/>
      <x:c r="MP179" s="23"/>
      <x:c r="MQ179" s="23"/>
      <x:c r="MR179" s="23"/>
      <x:c r="MS179" s="23"/>
      <x:c r="MT179" s="23"/>
      <x:c r="MU179" s="23"/>
      <x:c r="MV179" s="23"/>
      <x:c r="MW179" s="23"/>
      <x:c r="MX179" s="23"/>
      <x:c r="MY179" s="23"/>
      <x:c r="MZ179" s="23"/>
      <x:c r="NA179" s="23"/>
      <x:c r="NB179" s="23"/>
      <x:c r="NC179" s="23"/>
      <x:c r="ND179" s="23"/>
      <x:c r="NE179" s="23"/>
      <x:c r="NF179" s="23"/>
      <x:c r="NG179" s="23"/>
      <x:c r="NH179" s="23"/>
      <x:c r="NI179" s="23"/>
      <x:c r="NJ179" s="23"/>
      <x:c r="NK179" s="23"/>
      <x:c r="NL179" s="23"/>
      <x:c r="NM179" s="23"/>
      <x:c r="NN179" s="23"/>
      <x:c r="NO179" s="23"/>
      <x:c r="NP179" s="23"/>
      <x:c r="NQ179" s="23"/>
      <x:c r="NR179" s="23"/>
      <x:c r="NS179" s="23"/>
      <x:c r="NT179" s="23"/>
      <x:c r="NU179" s="23"/>
      <x:c r="NV179" s="23"/>
      <x:c r="NW179" s="23"/>
      <x:c r="NX179" s="23"/>
      <x:c r="NY179" s="23"/>
      <x:c r="NZ179" s="23"/>
      <x:c r="OA179" s="23"/>
      <x:c r="OB179" s="23"/>
      <x:c r="OC179" s="23"/>
      <x:c r="OD179" s="23"/>
      <x:c r="OE179" s="23"/>
      <x:c r="OF179" s="23"/>
      <x:c r="OG179" s="23"/>
      <x:c r="OH179" s="23"/>
      <x:c r="OI179" s="23"/>
      <x:c r="OJ179" s="23"/>
      <x:c r="OK179" s="23"/>
      <x:c r="OL179" s="23"/>
      <x:c r="OM179" s="23"/>
      <x:c r="ON179" s="23"/>
      <x:c r="OO179" s="23"/>
      <x:c r="OP179" s="23"/>
      <x:c r="OQ179" s="23"/>
      <x:c r="OR179" s="23"/>
      <x:c r="OS179" s="23"/>
      <x:c r="OT179" s="23"/>
      <x:c r="OU179" s="23"/>
      <x:c r="OV179" s="23"/>
      <x:c r="OW179" s="23"/>
      <x:c r="OX179" s="23"/>
      <x:c r="OY179" s="23"/>
      <x:c r="OZ179" s="23"/>
      <x:c r="PA179" s="23"/>
      <x:c r="PB179" s="23"/>
      <x:c r="PC179" s="23"/>
      <x:c r="PD179" s="23"/>
      <x:c r="PE179" s="23"/>
      <x:c r="PF179" s="23"/>
      <x:c r="PG179" s="23"/>
      <x:c r="PH179" s="23"/>
      <x:c r="PI179" s="23"/>
      <x:c r="PJ179" s="23"/>
      <x:c r="PK179" s="23"/>
      <x:c r="PL179" s="23"/>
      <x:c r="PM179" s="23"/>
      <x:c r="PN179" s="23"/>
      <x:c r="PO179" s="23"/>
      <x:c r="PP179" s="23"/>
      <x:c r="PQ179" s="23"/>
      <x:c r="PR179" s="23"/>
      <x:c r="PS179" s="23"/>
      <x:c r="PT179" s="23"/>
      <x:c r="PU179" s="23"/>
      <x:c r="PV179" s="23"/>
      <x:c r="PW179" s="23"/>
      <x:c r="PX179" s="23"/>
      <x:c r="PY179" s="23"/>
      <x:c r="PZ179" s="23"/>
      <x:c r="QA179" s="23"/>
      <x:c r="QB179" s="23"/>
      <x:c r="QC179" s="23"/>
      <x:c r="QD179" s="23"/>
      <x:c r="QE179" s="23"/>
      <x:c r="QF179" s="23"/>
      <x:c r="QG179" s="23"/>
      <x:c r="QH179" s="23"/>
      <x:c r="QI179" s="23"/>
    </x:row>
    <x:row r="180" spans="1:451" x14ac:dyDescent="0.25">
      <x:c r="A180" s="21"/>
      <x:c r="B180" s="17"/>
      <x:c r="C180" s="18"/>
      <x:c r="D180" s="18"/>
      <x:c r="E180" s="19"/>
      <x:c r="F180" s="22"/>
      <x:c r="G180" s="23"/>
      <x:c r="H180" s="23"/>
      <x:c r="I180" s="23"/>
      <x:c r="J180" s="23"/>
      <x:c r="K180" s="23"/>
      <x:c r="L180" s="23"/>
      <x:c r="M180" s="23"/>
      <x:c r="N180" s="23"/>
      <x:c r="O180" s="23"/>
      <x:c r="P180" s="23"/>
      <x:c r="Q180" s="23"/>
      <x:c r="R180" s="23"/>
      <x:c r="S180" s="23"/>
      <x:c r="T180" s="23"/>
      <x:c r="U180" s="23"/>
      <x:c r="V180" s="23"/>
      <x:c r="W180" s="23"/>
      <x:c r="X180" s="23"/>
      <x:c r="Y180" s="23"/>
      <x:c r="Z180" s="23"/>
      <x:c r="AA180" s="23"/>
      <x:c r="AB180" s="23"/>
      <x:c r="AC180" s="23"/>
      <x:c r="AD180" s="23"/>
      <x:c r="AE180" s="23"/>
      <x:c r="AF180" s="23"/>
      <x:c r="AG180" s="23"/>
      <x:c r="AH180" s="23"/>
      <x:c r="AI180" s="23"/>
      <x:c r="AJ180" s="23"/>
      <x:c r="AK180" s="23"/>
      <x:c r="AL180" s="23"/>
      <x:c r="AM180" s="23"/>
      <x:c r="AN180" s="23"/>
      <x:c r="AO180" s="23"/>
      <x:c r="AP180" s="23"/>
      <x:c r="AQ180" s="23"/>
      <x:c r="AR180" s="23"/>
      <x:c r="AS180" s="23"/>
      <x:c r="AT180" s="23"/>
      <x:c r="AU180" s="23"/>
      <x:c r="AV180" s="23"/>
      <x:c r="AW180" s="23"/>
      <x:c r="AX180" s="23"/>
      <x:c r="AY180" s="23"/>
      <x:c r="AZ180" s="23"/>
      <x:c r="BA180" s="23"/>
      <x:c r="BB180" s="23"/>
      <x:c r="BC180" s="23"/>
      <x:c r="BD180" s="23"/>
      <x:c r="BE180" s="23"/>
      <x:c r="BF180" s="23"/>
      <x:c r="BG180" s="23"/>
      <x:c r="BH180" s="23"/>
      <x:c r="BI180" s="23"/>
      <x:c r="BJ180" s="23"/>
      <x:c r="BK180" s="23"/>
      <x:c r="BL180" s="23"/>
      <x:c r="BM180" s="23"/>
      <x:c r="BN180" s="23"/>
      <x:c r="BO180" s="23"/>
      <x:c r="BP180" s="23"/>
      <x:c r="BQ180" s="23"/>
      <x:c r="BR180" s="23"/>
      <x:c r="BS180" s="23"/>
      <x:c r="BT180" s="23"/>
      <x:c r="BU180" s="23"/>
      <x:c r="BV180" s="23"/>
      <x:c r="BW180" s="23"/>
      <x:c r="BX180" s="23"/>
      <x:c r="BY180" s="23"/>
      <x:c r="BZ180" s="23"/>
      <x:c r="CA180" s="23"/>
      <x:c r="CB180" s="23"/>
      <x:c r="CC180" s="23"/>
      <x:c r="CD180" s="23"/>
      <x:c r="CE180" s="23"/>
      <x:c r="CF180" s="23"/>
      <x:c r="CG180" s="23"/>
      <x:c r="CH180" s="23"/>
      <x:c r="CI180" s="23"/>
      <x:c r="CJ180" s="23"/>
      <x:c r="CK180" s="23"/>
      <x:c r="CL180" s="23"/>
      <x:c r="CM180" s="23"/>
      <x:c r="CN180" s="23"/>
      <x:c r="CO180" s="23"/>
      <x:c r="CP180" s="23"/>
      <x:c r="CQ180" s="23"/>
      <x:c r="CR180" s="23"/>
      <x:c r="CS180" s="23"/>
      <x:c r="CT180" s="23"/>
      <x:c r="CU180" s="23"/>
      <x:c r="CV180" s="23"/>
      <x:c r="CW180" s="23"/>
      <x:c r="CX180" s="23"/>
      <x:c r="CY180" s="23"/>
      <x:c r="CZ180" s="23"/>
      <x:c r="DA180" s="23"/>
      <x:c r="DB180" s="23"/>
      <x:c r="DC180" s="23"/>
      <x:c r="DD180" s="23"/>
      <x:c r="DE180" s="23"/>
      <x:c r="DF180" s="23"/>
      <x:c r="DG180" s="23"/>
      <x:c r="DH180" s="23"/>
      <x:c r="DI180" s="23"/>
      <x:c r="DJ180" s="23"/>
      <x:c r="DK180" s="23"/>
      <x:c r="DL180" s="23"/>
      <x:c r="DM180" s="23"/>
      <x:c r="DN180" s="23"/>
      <x:c r="DO180" s="23"/>
      <x:c r="DP180" s="23"/>
      <x:c r="DQ180" s="23"/>
      <x:c r="DR180" s="23"/>
      <x:c r="DS180" s="23"/>
      <x:c r="DT180" s="23"/>
      <x:c r="DU180" s="23"/>
      <x:c r="DV180" s="23"/>
      <x:c r="DW180" s="23"/>
      <x:c r="DX180" s="23"/>
      <x:c r="DY180" s="23"/>
      <x:c r="DZ180" s="23"/>
      <x:c r="EA180" s="23"/>
      <x:c r="EB180" s="23"/>
      <x:c r="EC180" s="23"/>
      <x:c r="ED180" s="23"/>
      <x:c r="EE180" s="23"/>
      <x:c r="EF180" s="23"/>
      <x:c r="EG180" s="23"/>
      <x:c r="EH180" s="23"/>
      <x:c r="EI180" s="23"/>
      <x:c r="EJ180" s="23"/>
      <x:c r="EK180" s="23"/>
      <x:c r="EL180" s="23"/>
      <x:c r="EM180" s="23"/>
      <x:c r="EN180" s="23"/>
      <x:c r="EO180" s="23"/>
      <x:c r="EP180" s="23"/>
      <x:c r="EQ180" s="23"/>
      <x:c r="ER180" s="23"/>
      <x:c r="ES180" s="23"/>
      <x:c r="ET180" s="23"/>
      <x:c r="EU180" s="23"/>
      <x:c r="EV180" s="23"/>
      <x:c r="EW180" s="23"/>
      <x:c r="EX180" s="23"/>
      <x:c r="EY180" s="23"/>
      <x:c r="EZ180" s="23"/>
      <x:c r="FA180" s="23"/>
      <x:c r="FB180" s="23"/>
      <x:c r="FC180" s="23"/>
      <x:c r="FD180" s="23"/>
      <x:c r="FE180" s="23"/>
      <x:c r="FF180" s="23"/>
      <x:c r="FG180" s="23"/>
      <x:c r="FH180" s="23"/>
      <x:c r="FI180" s="23"/>
      <x:c r="FJ180" s="23"/>
      <x:c r="FK180" s="23"/>
      <x:c r="FL180" s="23"/>
      <x:c r="FM180" s="23"/>
      <x:c r="FN180" s="23"/>
      <x:c r="FO180" s="23"/>
      <x:c r="FP180" s="23"/>
      <x:c r="FQ180" s="23"/>
      <x:c r="FR180" s="23"/>
      <x:c r="FS180" s="23"/>
      <x:c r="FT180" s="23"/>
      <x:c r="FU180" s="23"/>
      <x:c r="FV180" s="23"/>
      <x:c r="FW180" s="23"/>
      <x:c r="FX180" s="23"/>
      <x:c r="FY180" s="23"/>
      <x:c r="FZ180" s="23"/>
      <x:c r="GA180" s="23"/>
      <x:c r="GB180" s="23"/>
      <x:c r="GC180" s="23"/>
      <x:c r="GD180" s="23"/>
      <x:c r="GE180" s="23"/>
      <x:c r="GF180" s="23"/>
      <x:c r="GG180" s="23"/>
      <x:c r="GH180" s="23"/>
      <x:c r="GI180" s="23"/>
      <x:c r="GJ180" s="23"/>
      <x:c r="GK180" s="23"/>
      <x:c r="GL180" s="23"/>
      <x:c r="GM180" s="23"/>
      <x:c r="GN180" s="23"/>
      <x:c r="GO180" s="23"/>
      <x:c r="GP180" s="23"/>
      <x:c r="GQ180" s="23"/>
      <x:c r="GR180" s="23"/>
      <x:c r="GS180" s="23"/>
      <x:c r="GT180" s="23"/>
      <x:c r="GU180" s="23"/>
      <x:c r="GV180" s="23"/>
      <x:c r="GW180" s="23"/>
      <x:c r="GX180" s="23"/>
      <x:c r="GY180" s="23"/>
      <x:c r="GZ180" s="23"/>
      <x:c r="HA180" s="23"/>
      <x:c r="HB180" s="23"/>
      <x:c r="HC180" s="23"/>
      <x:c r="HD180" s="23"/>
      <x:c r="HE180" s="23"/>
      <x:c r="HF180" s="23"/>
      <x:c r="HG180" s="23"/>
      <x:c r="HH180" s="23"/>
      <x:c r="HI180" s="23"/>
      <x:c r="HJ180" s="23"/>
      <x:c r="HK180" s="23"/>
      <x:c r="HL180" s="23"/>
      <x:c r="HM180" s="23"/>
      <x:c r="HN180" s="23"/>
      <x:c r="HO180" s="23"/>
      <x:c r="HP180" s="23"/>
      <x:c r="HQ180" s="23"/>
      <x:c r="HR180" s="23"/>
      <x:c r="HS180" s="23"/>
      <x:c r="HT180" s="23"/>
      <x:c r="HU180" s="23"/>
      <x:c r="HV180" s="23"/>
      <x:c r="HW180" s="23"/>
      <x:c r="HX180" s="23"/>
      <x:c r="HY180" s="23"/>
      <x:c r="HZ180" s="23"/>
      <x:c r="IA180" s="23"/>
      <x:c r="IB180" s="23"/>
      <x:c r="IC180" s="23"/>
      <x:c r="ID180" s="23"/>
      <x:c r="IE180" s="23"/>
      <x:c r="IF180" s="23"/>
      <x:c r="IG180" s="23"/>
      <x:c r="IH180" s="23"/>
      <x:c r="II180" s="23"/>
      <x:c r="IJ180" s="23"/>
      <x:c r="IK180" s="23"/>
      <x:c r="IL180" s="23"/>
      <x:c r="IM180" s="23"/>
      <x:c r="IN180" s="23"/>
      <x:c r="IO180" s="23"/>
      <x:c r="IP180" s="23"/>
      <x:c r="IQ180" s="23"/>
      <x:c r="IR180" s="23"/>
      <x:c r="IS180" s="23"/>
      <x:c r="IT180" s="23"/>
      <x:c r="IU180" s="23"/>
      <x:c r="IV180" s="23"/>
      <x:c r="IW180" s="23"/>
      <x:c r="IX180" s="23"/>
      <x:c r="IY180" s="23"/>
      <x:c r="IZ180" s="23"/>
      <x:c r="JA180" s="23"/>
      <x:c r="JB180" s="23"/>
      <x:c r="JC180" s="23"/>
      <x:c r="JD180" s="23"/>
      <x:c r="JE180" s="23"/>
      <x:c r="JF180" s="23"/>
      <x:c r="JG180" s="23"/>
      <x:c r="JH180" s="23"/>
      <x:c r="JI180" s="23"/>
      <x:c r="JJ180" s="23"/>
      <x:c r="JK180" s="23"/>
      <x:c r="JL180" s="23"/>
      <x:c r="JM180" s="23"/>
      <x:c r="JN180" s="23"/>
      <x:c r="JO180" s="23"/>
      <x:c r="JP180" s="23"/>
      <x:c r="JQ180" s="23"/>
      <x:c r="JR180" s="23"/>
      <x:c r="JS180" s="23"/>
      <x:c r="JT180" s="23"/>
      <x:c r="JU180" s="23"/>
      <x:c r="JV180" s="23"/>
      <x:c r="JW180" s="23"/>
      <x:c r="JX180" s="23"/>
      <x:c r="JY180" s="23"/>
      <x:c r="JZ180" s="23"/>
      <x:c r="KA180" s="23"/>
      <x:c r="KB180" s="23"/>
      <x:c r="KC180" s="23"/>
      <x:c r="KD180" s="23"/>
      <x:c r="KE180" s="23"/>
      <x:c r="KF180" s="23"/>
      <x:c r="KG180" s="23"/>
      <x:c r="KH180" s="23"/>
      <x:c r="KI180" s="23"/>
      <x:c r="KJ180" s="23"/>
      <x:c r="KK180" s="23"/>
      <x:c r="KL180" s="23"/>
      <x:c r="KM180" s="23"/>
      <x:c r="KN180" s="23"/>
      <x:c r="KO180" s="23"/>
      <x:c r="KP180" s="23"/>
      <x:c r="KQ180" s="23"/>
      <x:c r="KR180" s="23"/>
      <x:c r="KS180" s="23"/>
      <x:c r="KT180" s="23"/>
      <x:c r="KU180" s="23"/>
      <x:c r="KV180" s="23"/>
      <x:c r="KW180" s="23"/>
      <x:c r="KX180" s="23"/>
      <x:c r="KY180" s="23"/>
      <x:c r="KZ180" s="23"/>
      <x:c r="LA180" s="23"/>
      <x:c r="LB180" s="23"/>
      <x:c r="LC180" s="23"/>
      <x:c r="LD180" s="23"/>
      <x:c r="LE180" s="23"/>
      <x:c r="LF180" s="23"/>
      <x:c r="LG180" s="23"/>
      <x:c r="LH180" s="23"/>
      <x:c r="LI180" s="23"/>
      <x:c r="LJ180" s="23"/>
      <x:c r="LK180" s="23"/>
      <x:c r="LL180" s="23"/>
      <x:c r="LM180" s="23"/>
      <x:c r="LN180" s="23"/>
      <x:c r="LO180" s="23"/>
      <x:c r="LP180" s="23"/>
      <x:c r="LQ180" s="23"/>
      <x:c r="LR180" s="23"/>
      <x:c r="LS180" s="23"/>
      <x:c r="LT180" s="23"/>
      <x:c r="LU180" s="23"/>
      <x:c r="LV180" s="23"/>
      <x:c r="LW180" s="23"/>
      <x:c r="LX180" s="23"/>
      <x:c r="LY180" s="23"/>
      <x:c r="LZ180" s="23"/>
      <x:c r="MA180" s="23"/>
      <x:c r="MB180" s="23"/>
      <x:c r="MC180" s="23"/>
      <x:c r="MD180" s="23"/>
      <x:c r="ME180" s="23"/>
      <x:c r="MF180" s="23"/>
      <x:c r="MG180" s="23"/>
      <x:c r="MH180" s="23"/>
      <x:c r="MI180" s="23"/>
      <x:c r="MJ180" s="23"/>
      <x:c r="MK180" s="23"/>
      <x:c r="ML180" s="23"/>
      <x:c r="MM180" s="23"/>
      <x:c r="MN180" s="23"/>
      <x:c r="MO180" s="23"/>
      <x:c r="MP180" s="23"/>
      <x:c r="MQ180" s="23"/>
      <x:c r="MR180" s="23"/>
      <x:c r="MS180" s="23"/>
      <x:c r="MT180" s="23"/>
      <x:c r="MU180" s="23"/>
      <x:c r="MV180" s="23"/>
      <x:c r="MW180" s="23"/>
      <x:c r="MX180" s="23"/>
      <x:c r="MY180" s="23"/>
      <x:c r="MZ180" s="23"/>
      <x:c r="NA180" s="23"/>
      <x:c r="NB180" s="23"/>
      <x:c r="NC180" s="23"/>
      <x:c r="ND180" s="23"/>
      <x:c r="NE180" s="23"/>
      <x:c r="NF180" s="23"/>
      <x:c r="NG180" s="23"/>
      <x:c r="NH180" s="23"/>
      <x:c r="NI180" s="23"/>
      <x:c r="NJ180" s="23"/>
      <x:c r="NK180" s="23"/>
      <x:c r="NL180" s="23"/>
      <x:c r="NM180" s="23"/>
      <x:c r="NN180" s="23"/>
      <x:c r="NO180" s="23"/>
      <x:c r="NP180" s="23"/>
      <x:c r="NQ180" s="23"/>
      <x:c r="NR180" s="23"/>
      <x:c r="NS180" s="23"/>
      <x:c r="NT180" s="23"/>
      <x:c r="NU180" s="23"/>
      <x:c r="NV180" s="23"/>
      <x:c r="NW180" s="23"/>
      <x:c r="NX180" s="23"/>
      <x:c r="NY180" s="23"/>
      <x:c r="NZ180" s="23"/>
      <x:c r="OA180" s="23"/>
      <x:c r="OB180" s="23"/>
      <x:c r="OC180" s="23"/>
      <x:c r="OD180" s="23"/>
      <x:c r="OE180" s="23"/>
      <x:c r="OF180" s="23"/>
      <x:c r="OG180" s="23"/>
      <x:c r="OH180" s="23"/>
      <x:c r="OI180" s="23"/>
      <x:c r="OJ180" s="23"/>
      <x:c r="OK180" s="23"/>
      <x:c r="OL180" s="23"/>
      <x:c r="OM180" s="23"/>
      <x:c r="ON180" s="23"/>
      <x:c r="OO180" s="23"/>
      <x:c r="OP180" s="23"/>
      <x:c r="OQ180" s="23"/>
      <x:c r="OR180" s="23"/>
      <x:c r="OS180" s="23"/>
      <x:c r="OT180" s="23"/>
      <x:c r="OU180" s="23"/>
      <x:c r="OV180" s="23"/>
      <x:c r="OW180" s="23"/>
      <x:c r="OX180" s="23"/>
      <x:c r="OY180" s="23"/>
      <x:c r="OZ180" s="23"/>
      <x:c r="PA180" s="23"/>
      <x:c r="PB180" s="23"/>
      <x:c r="PC180" s="23"/>
      <x:c r="PD180" s="23"/>
      <x:c r="PE180" s="23"/>
      <x:c r="PF180" s="23"/>
      <x:c r="PG180" s="23"/>
      <x:c r="PH180" s="23"/>
      <x:c r="PI180" s="23"/>
      <x:c r="PJ180" s="23"/>
      <x:c r="PK180" s="23"/>
      <x:c r="PL180" s="23"/>
      <x:c r="PM180" s="23"/>
      <x:c r="PN180" s="23"/>
      <x:c r="PO180" s="23"/>
      <x:c r="PP180" s="23"/>
      <x:c r="PQ180" s="23"/>
      <x:c r="PR180" s="23"/>
      <x:c r="PS180" s="23"/>
      <x:c r="PT180" s="23"/>
      <x:c r="PU180" s="23"/>
      <x:c r="PV180" s="23"/>
      <x:c r="PW180" s="23"/>
      <x:c r="PX180" s="23"/>
      <x:c r="PY180" s="23"/>
      <x:c r="PZ180" s="23"/>
      <x:c r="QA180" s="23"/>
      <x:c r="QB180" s="23"/>
      <x:c r="QC180" s="23"/>
      <x:c r="QD180" s="23"/>
      <x:c r="QE180" s="23"/>
      <x:c r="QF180" s="23"/>
      <x:c r="QG180" s="23"/>
      <x:c r="QH180" s="23"/>
      <x:c r="QI180" s="23"/>
    </x:row>
  </x:sheetData>
  <x:mergeCells count="416">
    <x:mergeCell ref="A3:Q3"/>
    <x:mergeCell ref="A4:Q4"/>
    <x:mergeCell ref="A6:Q6"/>
    <x:mergeCell ref="B12:C14"/>
    <x:mergeCell ref="D12:D14"/>
    <x:mergeCell ref="E12:F13"/>
    <x:mergeCell ref="G12:H13"/>
    <x:mergeCell ref="I12:J13"/>
    <x:mergeCell ref="K12:L13"/>
    <x:mergeCell ref="M12:N13"/>
    <x:mergeCell ref="AD13:AD14"/>
    <x:mergeCell ref="AE13:AE14"/>
    <x:mergeCell ref="AF13:AJ13"/>
    <x:mergeCell ref="AF14:AF15"/>
    <x:mergeCell ref="AG14:AG15"/>
    <x:mergeCell ref="AH14:AH15"/>
    <x:mergeCell ref="AI14:AI15"/>
    <x:mergeCell ref="AJ14:AJ15"/>
    <x:mergeCell ref="O12:O14"/>
    <x:mergeCell ref="P12:P14"/>
    <x:mergeCell ref="X13:Z14"/>
    <x:mergeCell ref="AA13:AA14"/>
    <x:mergeCell ref="AB13:AB14"/>
    <x:mergeCell ref="AC13:AC14"/>
    <x:mergeCell ref="B15:C16"/>
    <x:mergeCell ref="X15:Z16"/>
    <x:mergeCell ref="B17:C18"/>
    <x:mergeCell ref="X17:Z18"/>
    <x:mergeCell ref="B19:B26"/>
    <x:mergeCell ref="C19:C20"/>
    <x:mergeCell ref="X19:X26"/>
    <x:mergeCell ref="Y19:Z20"/>
    <x:mergeCell ref="C21:C22"/>
    <x:mergeCell ref="Y21:Z22"/>
    <x:mergeCell ref="C23:C24"/>
    <x:mergeCell ref="Y23:Z24"/>
    <x:mergeCell ref="C25:C26"/>
    <x:mergeCell ref="Y25:Z26"/>
    <x:mergeCell ref="B27:B30"/>
    <x:mergeCell ref="C27:C28"/>
    <x:mergeCell ref="X27:X30"/>
    <x:mergeCell ref="Y27:Z28"/>
    <x:mergeCell ref="C29:C30"/>
    <x:mergeCell ref="Y29:Z30"/>
    <x:mergeCell ref="B34:B36"/>
    <x:mergeCell ref="X34:X36"/>
    <x:mergeCell ref="Y34:Z34"/>
    <x:mergeCell ref="Y35:Z35"/>
    <x:mergeCell ref="Y36:Z36"/>
    <x:mergeCell ref="B38:C38"/>
    <x:mergeCell ref="K38:O38"/>
    <x:mergeCell ref="B31:C31"/>
    <x:mergeCell ref="X31:Z31"/>
    <x:mergeCell ref="B32:C32"/>
    <x:mergeCell ref="X32:Z32"/>
    <x:mergeCell ref="B33:C33"/>
    <x:mergeCell ref="X33:Z33"/>
    <x:mergeCell ref="H45:J45"/>
    <x:mergeCell ref="K45:M45"/>
    <x:mergeCell ref="N45:P45"/>
    <x:mergeCell ref="B47:C47"/>
    <x:mergeCell ref="B48:C48"/>
    <x:mergeCell ref="B49:C49"/>
    <x:mergeCell ref="B39:B42"/>
    <x:mergeCell ref="C39:C40"/>
    <x:mergeCell ref="C41:C42"/>
    <x:mergeCell ref="B45:C46"/>
    <x:mergeCell ref="D45:D46"/>
    <x:mergeCell ref="E45:G45"/>
    <x:mergeCell ref="D56:E56"/>
    <x:mergeCell ref="F56:G56"/>
    <x:mergeCell ref="H56:I56"/>
    <x:mergeCell ref="J56:K56"/>
    <x:mergeCell ref="M56:N57"/>
    <x:mergeCell ref="O56:P57"/>
    <x:mergeCell ref="B50:C50"/>
    <x:mergeCell ref="B51:C51"/>
    <x:mergeCell ref="B52:C52"/>
    <x:mergeCell ref="B53:C53"/>
    <x:mergeCell ref="B54:C54"/>
    <x:mergeCell ref="B56:C57"/>
    <x:mergeCell ref="B64:C64"/>
    <x:mergeCell ref="B66:G67"/>
    <x:mergeCell ref="H66:I66"/>
    <x:mergeCell ref="J66:K66"/>
    <x:mergeCell ref="L66:M66"/>
    <x:mergeCell ref="N66:O66"/>
    <x:mergeCell ref="B58:C58"/>
    <x:mergeCell ref="B59:C59"/>
    <x:mergeCell ref="B60:C60"/>
    <x:mergeCell ref="B61:C61"/>
    <x:mergeCell ref="B62:C62"/>
    <x:mergeCell ref="B63:C63"/>
    <x:mergeCell ref="B74:G74"/>
    <x:mergeCell ref="B75:G75"/>
    <x:mergeCell ref="B76:G76"/>
    <x:mergeCell ref="B77:G77"/>
    <x:mergeCell ref="C80:E80"/>
    <x:mergeCell ref="B81:E81"/>
    <x:mergeCell ref="B68:G68"/>
    <x:mergeCell ref="B69:G69"/>
    <x:mergeCell ref="B70:G70"/>
    <x:mergeCell ref="B71:G71"/>
    <x:mergeCell ref="B72:G72"/>
    <x:mergeCell ref="B73:G73"/>
    <x:mergeCell ref="C92:E92"/>
    <x:mergeCell ref="C93:E93"/>
    <x:mergeCell ref="C94:E94"/>
    <x:mergeCell ref="C96:E96"/>
    <x:mergeCell ref="C97:E97"/>
    <x:mergeCell ref="C98:E98"/>
    <x:mergeCell ref="C84:E84"/>
    <x:mergeCell ref="C86:E86"/>
    <x:mergeCell ref="C87:E87"/>
    <x:mergeCell ref="C88:E88"/>
    <x:mergeCell ref="C90:E90"/>
    <x:mergeCell ref="C91:E91"/>
    <x:mergeCell ref="C106:E106"/>
    <x:mergeCell ref="C107:E107"/>
    <x:mergeCell ref="C108:E108"/>
    <x:mergeCell ref="C109:E109"/>
    <x:mergeCell ref="C110:E110"/>
    <x:mergeCell ref="C111:E111"/>
    <x:mergeCell ref="C99:E99"/>
    <x:mergeCell ref="C100:E100"/>
    <x:mergeCell ref="C102:E102"/>
    <x:mergeCell ref="C103:E103"/>
    <x:mergeCell ref="C104:E104"/>
    <x:mergeCell ref="C105:E105"/>
    <x:mergeCell ref="C120:E120"/>
    <x:mergeCell ref="C121:E121"/>
    <x:mergeCell ref="C122:E122"/>
    <x:mergeCell ref="C123:E123"/>
    <x:mergeCell ref="C124:E124"/>
    <x:mergeCell ref="C113:E113"/>
    <x:mergeCell ref="C114:E114"/>
    <x:mergeCell ref="C115:E115"/>
    <x:mergeCell ref="C116:E116"/>
    <x:mergeCell ref="C117:E117"/>
    <x:mergeCell ref="C118:E118"/>
    <x:mergeCell ref="A136:A139"/>
    <x:mergeCell ref="B136:E139"/>
    <x:mergeCell ref="F136:Q136"/>
    <x:mergeCell ref="R136:AC136"/>
    <x:mergeCell ref="AD136:AO136"/>
    <x:mergeCell ref="AP136:BA136"/>
    <x:mergeCell ref="BB136:BM136"/>
    <x:mergeCell ref="BN136:CC136"/>
    <x:mergeCell ref="CD136:CO136"/>
    <x:mergeCell ref="F138:G138"/>
    <x:mergeCell ref="H138:I138"/>
    <x:mergeCell ref="J138:K138"/>
    <x:mergeCell ref="L138:M138"/>
    <x:mergeCell ref="N138:O138"/>
    <x:mergeCell ref="P138:Q138"/>
    <x:mergeCell ref="R138:S138"/>
    <x:mergeCell ref="T138:U138"/>
    <x:mergeCell ref="V138:W138"/>
    <x:mergeCell ref="X138:Y138"/>
    <x:mergeCell ref="Z138:AA138"/>
    <x:mergeCell ref="AB138:AC138"/>
    <x:mergeCell ref="AD138:AE138"/>
    <x:mergeCell ref="AF138:AG138"/>
    <x:mergeCell ref="AH138:AI138"/>
    <x:mergeCell ref="CP136:CU136"/>
    <x:mergeCell ref="CV136:DA136"/>
    <x:mergeCell ref="DB136:DG136"/>
    <x:mergeCell ref="DH136:DM136"/>
    <x:mergeCell ref="DN136:DS136"/>
    <x:mergeCell ref="DT136:DY136"/>
    <x:mergeCell ref="DZ136:EA136"/>
    <x:mergeCell ref="EB136:EC136"/>
    <x:mergeCell ref="ED136:EE136"/>
    <x:mergeCell ref="EF136:EG136"/>
    <x:mergeCell ref="EH136:EI136"/>
    <x:mergeCell ref="EJ136:EK136"/>
    <x:mergeCell ref="EL136:EM136"/>
    <x:mergeCell ref="EQ136:ER136"/>
    <x:mergeCell ref="ES136:ET136"/>
    <x:mergeCell ref="EU136:EV136"/>
    <x:mergeCell ref="EW136:FI136"/>
    <x:mergeCell ref="FJ136:FL136"/>
    <x:mergeCell ref="FM136:IR136"/>
    <x:mergeCell ref="IS136:JT136"/>
    <x:mergeCell ref="KA136:MB136"/>
    <x:mergeCell ref="MC136:QI136"/>
    <x:mergeCell ref="F137:K137"/>
    <x:mergeCell ref="L137:Q137"/>
    <x:mergeCell ref="R137:W137"/>
    <x:mergeCell ref="X137:AC137"/>
    <x:mergeCell ref="AD137:AI137"/>
    <x:mergeCell ref="AJ137:AO137"/>
    <x:mergeCell ref="AP137:AU137"/>
    <x:mergeCell ref="AV137:BA137"/>
    <x:mergeCell ref="BB137:BG137"/>
    <x:mergeCell ref="BH137:BM137"/>
    <x:mergeCell ref="BN137:BU137"/>
    <x:mergeCell ref="BV137:CC137"/>
    <x:mergeCell ref="CD137:CI137"/>
    <x:mergeCell ref="CJ137:CO137"/>
    <x:mergeCell ref="CP137:CU137"/>
    <x:mergeCell ref="CV137:DA137"/>
    <x:mergeCell ref="DB137:DG137"/>
    <x:mergeCell ref="DH137:DM137"/>
    <x:mergeCell ref="DN137:DS137"/>
    <x:mergeCell ref="DT137:DY137"/>
    <x:mergeCell ref="EK137:EK138"/>
    <x:mergeCell ref="EL137:EL138"/>
    <x:mergeCell ref="EM137:EM138"/>
    <x:mergeCell ref="EN137:EN138"/>
    <x:mergeCell ref="EO137:EO138"/>
    <x:mergeCell ref="EP137:EP138"/>
    <x:mergeCell ref="EQ137:EQ138"/>
    <x:mergeCell ref="DZ137:DZ138"/>
    <x:mergeCell ref="EA137:EA138"/>
    <x:mergeCell ref="EB137:EB138"/>
    <x:mergeCell ref="EC137:EC138"/>
    <x:mergeCell ref="ED137:ED138"/>
    <x:mergeCell ref="EE137:EE138"/>
    <x:mergeCell ref="EF137:EF138"/>
    <x:mergeCell ref="EG137:EG138"/>
    <x:mergeCell ref="EH137:EH138"/>
    <x:mergeCell ref="GK137:GV137"/>
    <x:mergeCell ref="GW137:HH137"/>
    <x:mergeCell ref="HI137:HT137"/>
    <x:mergeCell ref="HU137:IF137"/>
    <x:mergeCell ref="IG137:IR137"/>
    <x:mergeCell ref="GH138:GJ138"/>
    <x:mergeCell ref="GK138:GM138"/>
    <x:mergeCell ref="GN138:GP138"/>
    <x:mergeCell ref="GQ138:GS138"/>
    <x:mergeCell ref="GT138:GV138"/>
    <x:mergeCell ref="GW138:GY138"/>
    <x:mergeCell ref="GZ138:HB138"/>
    <x:mergeCell ref="HC138:HE138"/>
    <x:mergeCell ref="HF138:HH138"/>
    <x:mergeCell ref="HI138:HK138"/>
    <x:mergeCell ref="HL138:HN138"/>
    <x:mergeCell ref="HO138:HQ138"/>
    <x:mergeCell ref="HR138:HT138"/>
    <x:mergeCell ref="HU138:HW138"/>
    <x:mergeCell ref="HX138:HZ138"/>
    <x:mergeCell ref="IS137:IX137"/>
    <x:mergeCell ref="IY137:JB137"/>
    <x:mergeCell ref="JC137:JH137"/>
    <x:mergeCell ref="JI137:JN137"/>
    <x:mergeCell ref="JO137:JQ137"/>
    <x:mergeCell ref="JR137:JT137"/>
    <x:mergeCell ref="JU137:JV138"/>
    <x:mergeCell ref="JW137:JX138"/>
    <x:mergeCell ref="JY137:JY138"/>
    <x:mergeCell ref="IY138:IZ138"/>
    <x:mergeCell ref="JA138:JB138"/>
    <x:mergeCell ref="JC138:JD138"/>
    <x:mergeCell ref="JE138:JF138"/>
    <x:mergeCell ref="JG138:JH138"/>
    <x:mergeCell ref="JI138:JJ138"/>
    <x:mergeCell ref="JK138:JL138"/>
    <x:mergeCell ref="JM138:JN138"/>
    <x:mergeCell ref="JZ137:JZ138"/>
    <x:mergeCell ref="KA137:KC137"/>
    <x:mergeCell ref="KD137:KI137"/>
    <x:mergeCell ref="KJ137:KO137"/>
    <x:mergeCell ref="KP137:KU137"/>
    <x:mergeCell ref="KV137:LA137"/>
    <x:mergeCell ref="LB137:LG137"/>
    <x:mergeCell ref="LH137:LM137"/>
    <x:mergeCell ref="LN137:LS137"/>
    <x:mergeCell ref="KD138:KE138"/>
    <x:mergeCell ref="KF138:KG138"/>
    <x:mergeCell ref="KH138:KI138"/>
    <x:mergeCell ref="KJ138:KK138"/>
    <x:mergeCell ref="KL138:KM138"/>
    <x:mergeCell ref="KN138:KO138"/>
    <x:mergeCell ref="KP138:KQ138"/>
    <x:mergeCell ref="KR138:KS138"/>
    <x:mergeCell ref="KT138:KU138"/>
    <x:mergeCell ref="KV138:KW138"/>
    <x:mergeCell ref="KX138:KY138"/>
    <x:mergeCell ref="KZ138:LA138"/>
    <x:mergeCell ref="LB138:LC138"/>
    <x:mergeCell ref="LD138:LE138"/>
    <x:mergeCell ref="LF138:LG138"/>
    <x:mergeCell ref="LT137:LY137"/>
    <x:mergeCell ref="LZ137:MB137"/>
    <x:mergeCell ref="MC137:MK137"/>
    <x:mergeCell ref="ML137:MT137"/>
    <x:mergeCell ref="MU137:NI137"/>
    <x:mergeCell ref="NJ137:NX137"/>
    <x:mergeCell ref="NY137:PB137"/>
    <x:mergeCell ref="PC137:PT137"/>
    <x:mergeCell ref="PU137:QI137"/>
    <x:mergeCell ref="AJ138:AK138"/>
    <x:mergeCell ref="AL138:AM138"/>
    <x:mergeCell ref="AN138:AO138"/>
    <x:mergeCell ref="AP138:AQ138"/>
    <x:mergeCell ref="AR138:AS138"/>
    <x:mergeCell ref="AT138:AU138"/>
    <x:mergeCell ref="AV138:AW138"/>
    <x:mergeCell ref="AX138:AY138"/>
    <x:mergeCell ref="AZ138:BA138"/>
    <x:mergeCell ref="BB138:BC138"/>
    <x:mergeCell ref="BD138:BE138"/>
    <x:mergeCell ref="BF138:BG138"/>
    <x:mergeCell ref="BH138:BI138"/>
    <x:mergeCell ref="BJ138:BK138"/>
    <x:mergeCell ref="BL138:BM138"/>
    <x:mergeCell ref="BN138:BO138"/>
    <x:mergeCell ref="BP138:BQ138"/>
    <x:mergeCell ref="BR138:BS138"/>
    <x:mergeCell ref="BT138:BU138"/>
    <x:mergeCell ref="BV138:BW138"/>
    <x:mergeCell ref="BX138:BY138"/>
    <x:mergeCell ref="BZ138:CA138"/>
    <x:mergeCell ref="CB138:CC138"/>
    <x:mergeCell ref="CD138:CE138"/>
    <x:mergeCell ref="CF138:CG138"/>
    <x:mergeCell ref="CH138:CI138"/>
    <x:mergeCell ref="CJ138:CK138"/>
    <x:mergeCell ref="CL138:CM138"/>
    <x:mergeCell ref="CN138:CO138"/>
    <x:mergeCell ref="CP138:CQ138"/>
    <x:mergeCell ref="CR138:CS138"/>
    <x:mergeCell ref="CT138:CU138"/>
    <x:mergeCell ref="CV138:CW138"/>
    <x:mergeCell ref="CX138:CY138"/>
    <x:mergeCell ref="CZ138:DA138"/>
    <x:mergeCell ref="DB138:DC138"/>
    <x:mergeCell ref="DD138:DE138"/>
    <x:mergeCell ref="DF138:DG138"/>
    <x:mergeCell ref="DH138:DI138"/>
    <x:mergeCell ref="DJ138:DK138"/>
    <x:mergeCell ref="DL138:DM138"/>
    <x:mergeCell ref="DN138:DO138"/>
    <x:mergeCell ref="DP138:DQ138"/>
    <x:mergeCell ref="DR138:DS138"/>
    <x:mergeCell ref="DT138:DU138"/>
    <x:mergeCell ref="DV138:DW138"/>
    <x:mergeCell ref="DX138:DY138"/>
    <x:mergeCell ref="FM138:FO138"/>
    <x:mergeCell ref="FP138:FR138"/>
    <x:mergeCell ref="FS138:FU138"/>
    <x:mergeCell ref="FV138:FX138"/>
    <x:mergeCell ref="FY138:GA138"/>
    <x:mergeCell ref="GB138:GD138"/>
    <x:mergeCell ref="GE138:GG138"/>
    <x:mergeCell ref="FK137:FK139"/>
    <x:mergeCell ref="FL137:FL139"/>
    <x:mergeCell ref="FM137:FX137"/>
    <x:mergeCell ref="FY137:GJ137"/>
    <x:mergeCell ref="ER137:ER138"/>
    <x:mergeCell ref="ES137:ES138"/>
    <x:mergeCell ref="ET137:ET138"/>
    <x:mergeCell ref="EU137:EU138"/>
    <x:mergeCell ref="EV137:EV138"/>
    <x:mergeCell ref="EW137:FB137"/>
    <x:mergeCell ref="FC137:FH137"/>
    <x:mergeCell ref="FI137:FI138"/>
    <x:mergeCell ref="FJ137:FJ139"/>
    <x:mergeCell ref="EI137:EI138"/>
    <x:mergeCell ref="EJ137:EJ138"/>
    <x:mergeCell ref="IA138:IC138"/>
    <x:mergeCell ref="ID138:IF138"/>
    <x:mergeCell ref="IG138:II138"/>
    <x:mergeCell ref="IJ138:IL138"/>
    <x:mergeCell ref="IM138:IO138"/>
    <x:mergeCell ref="IP138:IR138"/>
    <x:mergeCell ref="IS138:IT138"/>
    <x:mergeCell ref="IU138:IV138"/>
    <x:mergeCell ref="IW138:IX138"/>
    <x:mergeCell ref="LH138:LI138"/>
    <x:mergeCell ref="LJ138:LK138"/>
    <x:mergeCell ref="LL138:LM138"/>
    <x:mergeCell ref="LN138:LO138"/>
    <x:mergeCell ref="LP138:LQ138"/>
    <x:mergeCell ref="LR138:LS138"/>
    <x:mergeCell ref="LT138:LU138"/>
    <x:mergeCell ref="LV138:LW138"/>
    <x:mergeCell ref="LX138:LY138"/>
    <x:mergeCell ref="MC138:ME138"/>
    <x:mergeCell ref="MF138:MH138"/>
    <x:mergeCell ref="MI138:MK138"/>
    <x:mergeCell ref="ML138:MN138"/>
    <x:mergeCell ref="MO138:MQ138"/>
    <x:mergeCell ref="MR138:MT138"/>
    <x:mergeCell ref="MU138:MW138"/>
    <x:mergeCell ref="MX138:MZ138"/>
    <x:mergeCell ref="NA138:NC138"/>
    <x:mergeCell ref="ND138:NF138"/>
    <x:mergeCell ref="NG138:NI138"/>
    <x:mergeCell ref="NJ138:NL138"/>
    <x:mergeCell ref="NM138:NO138"/>
    <x:mergeCell ref="NP138:NR138"/>
    <x:mergeCell ref="NS138:NU138"/>
    <x:mergeCell ref="NV138:NX138"/>
    <x:mergeCell ref="NY138:OA138"/>
    <x:mergeCell ref="OB138:OD138"/>
    <x:mergeCell ref="OE138:OG138"/>
    <x:mergeCell ref="OH138:OJ138"/>
    <x:mergeCell ref="OK138:OM138"/>
    <x:mergeCell ref="ON138:OP138"/>
    <x:mergeCell ref="OQ138:OS138"/>
    <x:mergeCell ref="OT138:OV138"/>
    <x:mergeCell ref="OW138:OY138"/>
    <x:mergeCell ref="OZ138:PB138"/>
    <x:mergeCell ref="PC138:PE138"/>
    <x:mergeCell ref="QG138:QI138"/>
    <x:mergeCell ref="PF138:PH138"/>
    <x:mergeCell ref="PI138:PK138"/>
    <x:mergeCell ref="PL138:PN138"/>
    <x:mergeCell ref="PO138:PQ138"/>
    <x:mergeCell ref="PR138:PT138"/>
    <x:mergeCell ref="PU138:PW138"/>
    <x:mergeCell ref="PX138:PZ138"/>
    <x:mergeCell ref="QA138:QC138"/>
    <x:mergeCell ref="QD138:QF138"/>
  </x:mergeCells>
  <x:pageMargins left="0.51181102362204722" right="0.31496062992125984" top="0.35433070866141736" bottom="0.35433070866141736" header="0" footer="0"/>
  <x:pageSetup paperSize="9" scale="51" orientation="portrait" r:id="rId1"/>
  <x:colBreaks count="1" manualBreakCount="1">
    <x:brk id="17" min="1" max="177" man="1"/>
  </x:colBreaks>
  <x:drawing r:id="rId2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763564C-D0F4-4167-A1EB-C3E85C959B9F}" mc:Ignorable="x14ac xr xr2 xr3">
  <x:sheetPr codeName="Hoja2"/>
  <x:dimension ref="A1:QI180"/>
  <x:sheetViews>
    <x:sheetView showGridLines="0" zoomScaleNormal="100" zoomScaleSheetLayoutView="90" workbookViewId="0">
      <x:selection activeCell="L138" sqref="L138:M138"/>
    </x:sheetView>
  </x:sheetViews>
  <x:sheetFormatPr baseColWidth="10" defaultRowHeight="15" x14ac:dyDescent="0.25"/>
  <x:cols>
    <x:col min="1" max="1" width="3.85546875" customWidth="1"/>
    <x:col min="3" max="3" width="18" customWidth="1"/>
    <x:col min="16" max="17" width="11.42578125" customWidth="1"/>
    <x:col min="18" max="18" width="11.5703125" customWidth="1"/>
  </x:cols>
  <x:sheetData>
    <x:row r="1" spans="1:36" ht="4.5" customHeight="1" x14ac:dyDescent="0.25">
      <x:c r="A1" s="1"/>
      <x:c r="B1" s="1"/>
      <x:c r="C1" s="1"/>
      <x:c r="D1" s="1"/>
      <x:c r="E1" s="1"/>
      <x:c r="F1" s="1"/>
      <x:c r="G1" s="1"/>
      <x:c r="H1" s="1"/>
      <x:c r="I1" s="1"/>
      <x:c r="J1" s="1"/>
      <x:c r="K1" s="1"/>
      <x:c r="L1" s="1"/>
      <x:c r="M1" s="1"/>
      <x:c r="N1" s="1"/>
      <x:c r="O1" s="1"/>
      <x:c r="P1" s="1"/>
      <x:c r="Q1" s="1"/>
      <x:c r="R1" s="1"/>
    </x:row>
    <x:row r="2" spans="1:36" x14ac:dyDescent="0.25">
      <x:c r="A2" s="1"/>
      <x:c r="B2" s="1"/>
      <x:c r="C2" s="1"/>
      <x:c r="D2" s="1"/>
      <x:c r="E2" s="1"/>
      <x:c r="F2" s="1"/>
      <x:c r="G2" s="1"/>
      <x:c r="H2" s="1"/>
      <x:c r="I2" s="1"/>
      <x:c r="J2" s="1"/>
      <x:c r="K2" s="1"/>
      <x:c r="L2" s="1"/>
      <x:c r="M2" s="1"/>
      <x:c r="N2" s="1"/>
      <x:c r="O2" s="1"/>
      <x:c r="P2" s="1"/>
      <x:c r="Q2" s="1"/>
      <x:c r="R2" s="1"/>
    </x:row>
    <x:row r="3" spans="1:36" ht="21" x14ac:dyDescent="0.25">
      <x:c r="A3" s="818" t="s">
        <x:v>0</x:v>
      </x:c>
      <x:c r="B3" s="818"/>
      <x:c r="C3" s="818"/>
      <x:c r="D3" s="818"/>
      <x:c r="E3" s="818"/>
      <x:c r="F3" s="818"/>
      <x:c r="G3" s="818"/>
      <x:c r="H3" s="818"/>
      <x:c r="I3" s="818"/>
      <x:c r="J3" s="818"/>
      <x:c r="K3" s="818"/>
      <x:c r="L3" s="818"/>
      <x:c r="M3" s="818"/>
      <x:c r="N3" s="818"/>
      <x:c r="O3" s="818"/>
      <x:c r="P3" s="818"/>
      <x:c r="Q3" s="818"/>
      <x:c r="R3" s="1"/>
    </x:row>
    <x:row r="4" spans="1:36" ht="18.75" x14ac:dyDescent="0.25">
      <x:c r="A4" s="819" t="s">
        <x:v>1</x:v>
      </x:c>
      <x:c r="B4" s="819"/>
      <x:c r="C4" s="819"/>
      <x:c r="D4" s="819"/>
      <x:c r="E4" s="819"/>
      <x:c r="F4" s="819"/>
      <x:c r="G4" s="819"/>
      <x:c r="H4" s="819"/>
      <x:c r="I4" s="819"/>
      <x:c r="J4" s="819"/>
      <x:c r="K4" s="819"/>
      <x:c r="L4" s="819"/>
      <x:c r="M4" s="819"/>
      <x:c r="N4" s="819"/>
      <x:c r="O4" s="819"/>
      <x:c r="P4" s="819"/>
      <x:c r="Q4" s="819"/>
      <x:c r="R4" s="1"/>
    </x:row>
    <x:row r="5" spans="1:36" x14ac:dyDescent="0.25">
      <x:c r="A5" s="1"/>
      <x:c r="B5" s="1"/>
      <x:c r="C5" s="1"/>
      <x:c r="D5" s="32"/>
      <x:c r="E5" s="32"/>
      <x:c r="F5" s="32"/>
      <x:c r="G5" s="32"/>
      <x:c r="H5" s="32"/>
      <x:c r="I5" s="32"/>
      <x:c r="J5" s="32"/>
      <x:c r="K5" s="32"/>
      <x:c r="L5" s="32"/>
      <x:c r="M5" s="32"/>
      <x:c r="N5" s="32"/>
      <x:c r="O5" s="32"/>
      <x:c r="P5" s="32"/>
      <x:c r="Q5" s="1"/>
      <x:c r="R5" s="1"/>
    </x:row>
    <x:row r="6" spans="1:36" ht="26.25" x14ac:dyDescent="0.25">
      <x:c r="A6" s="820" t="s">
        <x:v>2</x:v>
      </x:c>
      <x:c r="B6" s="820"/>
      <x:c r="C6" s="820"/>
      <x:c r="D6" s="820"/>
      <x:c r="E6" s="820"/>
      <x:c r="F6" s="820"/>
      <x:c r="G6" s="820"/>
      <x:c r="H6" s="820"/>
      <x:c r="I6" s="820"/>
      <x:c r="J6" s="820"/>
      <x:c r="K6" s="820"/>
      <x:c r="L6" s="820"/>
      <x:c r="M6" s="820"/>
      <x:c r="N6" s="820"/>
      <x:c r="O6" s="820"/>
      <x:c r="P6" s="820"/>
      <x:c r="Q6" s="820"/>
      <x:c r="R6" s="1"/>
    </x:row>
    <x:row r="7" spans="1:36" ht="15.75" customHeight="1" x14ac:dyDescent="0.25">
      <x:c r="A7" s="1"/>
      <x:c r="B7" s="1"/>
      <x:c r="C7" s="1"/>
      <x:c r="D7" s="1"/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</x:row>
    <x:row r="8" spans="1:36" ht="15" customHeight="1" x14ac:dyDescent="0.25">
      <x:c r="A8" s="214"/>
      <x:c r="B8" s="33"/>
      <x:c r="C8" s="217" t="s">
        <x:v>145</x:v>
      </x:c>
      <x:c r="D8" s="6"/>
      <x:c r="E8" s="7"/>
      <x:c r="F8" s="5"/>
      <x:c r="G8" s="34" t="s">
        <x:v>162</x:v>
      </x:c>
      <x:c r="H8" s="8"/>
      <x:c r="I8" s="25"/>
      <x:c r="J8" s="9"/>
      <x:c r="K8" s="33"/>
      <x:c r="L8" s="33"/>
      <x:c r="M8" s="5"/>
      <x:c r="N8" s="33"/>
      <x:c r="O8" s="5"/>
      <x:c r="P8" s="33"/>
      <x:c r="Q8" s="5"/>
      <x:c r="R8" s="5"/>
      <x:c r="Y8" s="219">
        <x:f>G21+H21</x:f>
        <x:v>0</x:v>
      </x:c>
    </x:row>
    <x:row r="9" spans="1:36" x14ac:dyDescent="0.25">
      <x:c r="A9" s="214"/>
      <x:c r="B9" s="33"/>
      <x:c r="C9" s="217" t="s">
        <x:v>149</x:v>
      </x:c>
      <x:c r="D9" s="13"/>
      <x:c r="E9" s="11"/>
      <x:c r="G9" s="34" t="s">
        <x:v>163</x:v>
      </x:c>
      <x:c r="K9" s="33"/>
      <x:c r="L9" s="34" t="s">
        <x:v>148</x:v>
      </x:c>
      <x:c r="M9" s="6"/>
      <x:c r="N9" s="26"/>
      <x:c r="O9" s="33"/>
      <x:c r="P9" s="33"/>
      <x:c r="Q9" s="10"/>
      <x:c r="R9" s="10"/>
    </x:row>
    <x:row r="10" spans="1:36" ht="15.75" x14ac:dyDescent="0.25">
      <x:c r="A10" s="214"/>
      <x:c r="B10" s="33"/>
      <x:c r="C10" s="34" t="s">
        <x:v>146</x:v>
      </x:c>
      <x:c r="D10" s="25"/>
      <x:c r="E10" s="25"/>
      <x:c r="F10" s="5"/>
      <x:c r="G10" s="34" t="s">
        <x:v>147</x:v>
      </x:c>
      <x:c r="H10" s="24" t="str">
        <x:f>VLOOKUP($K$10,$A$140:$QI$504,2)</x:f>
        <x:v>CONSOLIDADO</x:v>
      </x:c>
      <x:c r="I10" s="24"/>
      <x:c r="J10" s="12"/>
      <x:c r="K10" s="235">
        <x:v>1</x:v>
      </x:c>
      <x:c r="L10" s="34" t="s">
        <x:v>150</x:v>
      </x:c>
      <x:c r="M10" s="6"/>
      <x:c r="N10" s="33"/>
      <x:c r="O10" s="33"/>
      <x:c r="P10" s="33"/>
      <x:c r="Q10" s="10"/>
      <x:c r="R10" s="10"/>
    </x:row>
    <x:row r="11" spans="1:36" ht="15.75" thickBot="1" x14ac:dyDescent="0.3">
      <x:c r="A11" s="1"/>
      <x:c r="B11" s="2"/>
      <x:c r="C11" s="35"/>
      <x:c r="D11" s="2"/>
      <x:c r="E11" s="2"/>
      <x:c r="F11" s="2"/>
      <x:c r="G11" s="2"/>
      <x:c r="H11" s="2"/>
      <x:c r="I11" s="2"/>
      <x:c r="J11" s="2"/>
      <x:c r="K11" s="2"/>
      <x:c r="L11" s="2"/>
      <x:c r="M11" s="2"/>
      <x:c r="N11" s="2"/>
      <x:c r="O11" s="2"/>
      <x:c r="P11" s="36"/>
      <x:c r="Q11" s="2"/>
      <x:c r="R11" s="2"/>
    </x:row>
    <x:row r="12" spans="1:36" ht="15" customHeight="1" thickBot="1" x14ac:dyDescent="0.3">
      <x:c r="A12" s="1"/>
      <x:c r="B12" s="821" t="s">
        <x:v>3</x:v>
      </x:c>
      <x:c r="C12" s="822"/>
      <x:c r="D12" s="827" t="s">
        <x:v>4</x:v>
      </x:c>
      <x:c r="E12" s="830" t="s">
        <x:v>5</x:v>
      </x:c>
      <x:c r="F12" s="831"/>
      <x:c r="G12" s="834" t="s">
        <x:v>6</x:v>
      </x:c>
      <x:c r="H12" s="835"/>
      <x:c r="I12" s="838" t="s">
        <x:v>7</x:v>
      </x:c>
      <x:c r="J12" s="835"/>
      <x:c r="K12" s="838" t="s">
        <x:v>8</x:v>
      </x:c>
      <x:c r="L12" s="835"/>
      <x:c r="M12" s="838" t="s">
        <x:v>9</x:v>
      </x:c>
      <x:c r="N12" s="835"/>
      <x:c r="O12" s="854" t="s">
        <x:v>10</x:v>
      </x:c>
      <x:c r="P12" s="857" t="s">
        <x:v>11</x:v>
      </x:c>
      <x:c r="Q12" s="1"/>
      <x:c r="R12" s="1"/>
    </x:row>
    <x:row r="13" spans="1:36" ht="15.75" customHeight="1" thickBot="1" x14ac:dyDescent="0.3">
      <x:c r="A13" s="1"/>
      <x:c r="B13" s="823"/>
      <x:c r="C13" s="824"/>
      <x:c r="D13" s="828"/>
      <x:c r="E13" s="832"/>
      <x:c r="F13" s="833"/>
      <x:c r="G13" s="836"/>
      <x:c r="H13" s="837"/>
      <x:c r="I13" s="839"/>
      <x:c r="J13" s="837"/>
      <x:c r="K13" s="839"/>
      <x:c r="L13" s="837"/>
      <x:c r="M13" s="839"/>
      <x:c r="N13" s="837"/>
      <x:c r="O13" s="855"/>
      <x:c r="P13" s="858"/>
      <x:c r="Q13" s="1"/>
      <x:c r="R13" s="1"/>
      <x:c r="X13" s="860" t="s">
        <x:v>164</x:v>
      </x:c>
      <x:c r="Y13" s="861"/>
      <x:c r="Z13" s="862"/>
      <x:c r="AA13" s="866" t="s">
        <x:v>165</x:v>
      </x:c>
      <x:c r="AB13" s="868" t="s">
        <x:v>152</x:v>
      </x:c>
      <x:c r="AC13" s="840" t="s">
        <x:v>153</x:v>
      </x:c>
      <x:c r="AD13" s="840" t="s">
        <x:v>154</x:v>
      </x:c>
      <x:c r="AE13" s="842" t="s">
        <x:v>166</x:v>
      </x:c>
      <x:c r="AF13" s="844" t="s">
        <x:v>167</x:v>
      </x:c>
      <x:c r="AG13" s="845"/>
      <x:c r="AH13" s="845"/>
      <x:c r="AI13" s="845"/>
      <x:c r="AJ13" s="846"/>
    </x:row>
    <x:row r="14" spans="1:36" ht="26.25" thickBot="1" x14ac:dyDescent="0.3">
      <x:c r="A14" s="1"/>
      <x:c r="B14" s="825"/>
      <x:c r="C14" s="826"/>
      <x:c r="D14" s="829"/>
      <x:c r="E14" s="66" t="s">
        <x:v>12</x:v>
      </x:c>
      <x:c r="F14" s="83" t="s">
        <x:v>13</x:v>
      </x:c>
      <x:c r="G14" s="66" t="s">
        <x:v>12</x:v>
      </x:c>
      <x:c r="H14" s="84" t="s">
        <x:v>13</x:v>
      </x:c>
      <x:c r="I14" s="66" t="s">
        <x:v>12</x:v>
      </x:c>
      <x:c r="J14" s="85" t="s">
        <x:v>13</x:v>
      </x:c>
      <x:c r="K14" s="86" t="s">
        <x:v>12</x:v>
      </x:c>
      <x:c r="L14" s="85" t="s">
        <x:v>13</x:v>
      </x:c>
      <x:c r="M14" s="86" t="s">
        <x:v>12</x:v>
      </x:c>
      <x:c r="N14" s="85" t="s">
        <x:v>13</x:v>
      </x:c>
      <x:c r="O14" s="856"/>
      <x:c r="P14" s="859"/>
      <x:c r="X14" s="863"/>
      <x:c r="Y14" s="864"/>
      <x:c r="Z14" s="865"/>
      <x:c r="AA14" s="867"/>
      <x:c r="AB14" s="869"/>
      <x:c r="AC14" s="841"/>
      <x:c r="AD14" s="841"/>
      <x:c r="AE14" s="843"/>
      <x:c r="AF14" s="847" t="s">
        <x:v>168</x:v>
      </x:c>
      <x:c r="AG14" s="849" t="s">
        <x:v>152</x:v>
      </x:c>
      <x:c r="AH14" s="840" t="s">
        <x:v>153</x:v>
      </x:c>
      <x:c r="AI14" s="840" t="s">
        <x:v>154</x:v>
      </x:c>
      <x:c r="AJ14" s="852" t="s">
        <x:v>166</x:v>
      </x:c>
    </x:row>
    <x:row r="15" spans="1:36" ht="20.100000000000001" customHeight="1" x14ac:dyDescent="0.25">
      <x:c r="A15" s="1"/>
      <x:c r="B15" s="870" t="s">
        <x:v>5</x:v>
      </x:c>
      <x:c r="C15" s="871"/>
      <x:c r="D15" s="87" t="s">
        <x:v>14</x:v>
      </x:c>
      <x:c r="E15" s="88">
        <x:f t="shared" ref="E15:F15" si="0">+E17+E19+E21+E23+E25+E27+E29+E31+E32+E33+E33+E34+E35+E36</x:f>
        <x:v>0</x:v>
      </x:c>
      <x:c r="F15" s="89">
        <x:f t="shared" si="0"/>
        <x:v>0</x:v>
      </x:c>
      <x:c r="G15" s="90">
        <x:f>+G17+G19+G21+G23+G25+G27+G29+G31+G32+G33+G33+G34+G35+G36</x:f>
        <x:v>0</x:v>
      </x:c>
      <x:c r="H15" s="91">
        <x:f t="shared" ref="H15:L15" si="1">+H17+H19+H21+H23+H25+H27+H29+H31+H32+H33+H33+H34+H35+H36</x:f>
        <x:v>0</x:v>
      </x:c>
      <x:c r="I15" s="90">
        <x:f t="shared" si="1"/>
        <x:v>0</x:v>
      </x:c>
      <x:c r="J15" s="91">
        <x:f t="shared" si="1"/>
        <x:v>0</x:v>
      </x:c>
      <x:c r="K15" s="90">
        <x:f t="shared" si="1"/>
        <x:v>0</x:v>
      </x:c>
      <x:c r="L15" s="91">
        <x:f t="shared" si="1"/>
        <x:v>0</x:v>
      </x:c>
      <x:c r="M15" s="90">
        <x:f>+M27</x:f>
        <x:v>0</x:v>
      </x:c>
      <x:c r="N15" s="92">
        <x:f>+N27</x:f>
        <x:v>0</x:v>
      </x:c>
      <x:c r="O15" s="93">
        <x:f>+O17+O19+O21+O23+O25+O27+O29+O34+O35+O36</x:f>
        <x:v>0</x:v>
      </x:c>
      <x:c r="P15" s="89">
        <x:f>+P17+P19+P21+P23+P25+P27+P29+P31+P32+P33+P34+P35+P36</x:f>
        <x:v>0</x:v>
      </x:c>
      <x:c r="X15" s="874" t="s">
        <x:v>5</x:v>
      </x:c>
      <x:c r="Y15" s="875"/>
      <x:c r="Z15" s="876"/>
      <x:c r="AA15" s="218" t="s">
        <x:v>14</x:v>
      </x:c>
      <x:c r="AB15" s="219">
        <x:f>+AB17+AB19+AB21+AB23+AB25+AB27+AB29+AB31+AB32+AB33+AB34+AB35+AB36</x:f>
        <x:v>0</x:v>
      </x:c>
      <x:c r="AC15" s="220">
        <x:f>+AC17+AC19+AC21+AC23+AC25+AC27+AC29+AC31+AC32+AC33+AC34+AC35+AC36</x:f>
        <x:v>0</x:v>
      </x:c>
      <x:c r="AD15" s="220">
        <x:f>+AD17+AD19+AD21+AD23+AD25+AD27+AD29+AD31+AD32+AD33+AD34+AD35+AD36</x:f>
        <x:v>0</x:v>
      </x:c>
      <x:c r="AE15" s="221">
        <x:f>AE17+AE19+AE21+AE23+AE25+AE27+AE29+AE31+AE32+AE33+AE34+AE35+AE36</x:f>
        <x:v>0</x:v>
      </x:c>
      <x:c r="AF15" s="848"/>
      <x:c r="AG15" s="850"/>
      <x:c r="AH15" s="851"/>
      <x:c r="AI15" s="851"/>
      <x:c r="AJ15" s="853"/>
    </x:row>
    <x:row r="16" spans="1:36" ht="20.100000000000001" customHeight="1" thickBot="1" x14ac:dyDescent="0.3">
      <x:c r="A16" s="1"/>
      <x:c r="B16" s="872"/>
      <x:c r="C16" s="873"/>
      <x:c r="D16" s="94" t="s">
        <x:v>15</x:v>
      </x:c>
      <x:c r="E16" s="95">
        <x:f t="shared" ref="E16:F16" si="2">+E18+E20+E22+E24+E26+E28+E30</x:f>
        <x:v>0</x:v>
      </x:c>
      <x:c r="F16" s="96">
        <x:f t="shared" si="2"/>
        <x:v>0</x:v>
      </x:c>
      <x:c r="G16" s="97">
        <x:f>+G18+G20+G22+G24+G26+G28+G30</x:f>
        <x:v>0</x:v>
      </x:c>
      <x:c r="H16" s="98">
        <x:f t="shared" ref="H16:L16" si="3">+H18+H20+H22+H24+H26+H28+H30</x:f>
        <x:v>0</x:v>
      </x:c>
      <x:c r="I16" s="97">
        <x:f t="shared" si="3"/>
        <x:v>0</x:v>
      </x:c>
      <x:c r="J16" s="98">
        <x:f t="shared" si="3"/>
        <x:v>0</x:v>
      </x:c>
      <x:c r="K16" s="97">
        <x:f t="shared" si="3"/>
        <x:v>0</x:v>
      </x:c>
      <x:c r="L16" s="98">
        <x:f t="shared" si="3"/>
        <x:v>0</x:v>
      </x:c>
      <x:c r="M16" s="97">
        <x:f>+M28</x:f>
        <x:v>0</x:v>
      </x:c>
      <x:c r="N16" s="99">
        <x:f>+N28</x:f>
        <x:v>0</x:v>
      </x:c>
      <x:c r="O16" s="549"/>
      <x:c r="P16" s="554"/>
      <x:c r="X16" s="877"/>
      <x:c r="Y16" s="878"/>
      <x:c r="Z16" s="879"/>
      <x:c r="AA16" s="218" t="s">
        <x:v>15</x:v>
      </x:c>
      <x:c r="AB16" s="219">
        <x:f>+AB18+Y8+AB22+AB24+AB26+AB28+AB30</x:f>
        <x:v>0</x:v>
      </x:c>
      <x:c r="AC16" s="220">
        <x:f>+AC18+AC20+AC22+AC24+AC26+AC28+AC30</x:f>
        <x:v>0</x:v>
      </x:c>
      <x:c r="AD16" s="220">
        <x:f>+AD18+AD20+AD22+AD24+AD26+AD28+AD30</x:f>
        <x:v>0</x:v>
      </x:c>
      <x:c r="AE16" s="221">
        <x:f>AE18+AE20+AE22+AE24+AE26+AE28+AE30+AE32+AE33+AE34+AE35+AE36+AE37</x:f>
        <x:v>0</x:v>
      </x:c>
      <x:c r="AF16" s="222">
        <x:f>SUM(AG16:AJ16)</x:f>
        <x:v>0</x:v>
      </x:c>
      <x:c r="AG16" s="219">
        <x:f>+AG18+AG20+AG22+AG24+AG26+AG28+AG30+AG31+AG32+AG33+AG34+AG35+AG36</x:f>
        <x:v>0</x:v>
      </x:c>
      <x:c r="AH16" s="223">
        <x:f>+AH18+AH20+AH22+AH24+AH26+AH28+AH30+AH31+AH32+AH33+AH34+AH35+AH36</x:f>
        <x:v>0</x:v>
      </x:c>
      <x:c r="AI16" s="223">
        <x:f>+AI18+AI20+AI22+AI24+AI26+AI28+AI30+AI31+AI32+AI33+AI34+AI35+AI36</x:f>
        <x:v>0</x:v>
      </x:c>
      <x:c r="AJ16" s="224">
        <x:f>+AJ18+AJ20+AJ22+AJ24+AJ26+AJ28+AJ30+AJ31+AJ32+AJ33+AJ34+AJ35+AJ36</x:f>
        <x:v>0</x:v>
      </x:c>
    </x:row>
    <x:row r="17" spans="1:36" ht="20.100000000000001" customHeight="1" x14ac:dyDescent="0.25">
      <x:c r="A17" s="1"/>
      <x:c r="B17" s="880" t="s">
        <x:v>16</x:v>
      </x:c>
      <x:c r="C17" s="881"/>
      <x:c r="D17" s="102" t="s">
        <x:v>14</x:v>
      </x:c>
      <x:c r="E17" s="103">
        <x:f>+G17+I17+K17</x:f>
        <x:v>0</x:v>
      </x:c>
      <x:c r="F17" s="104">
        <x:f>+H17+J17+L17</x:f>
        <x:v>0</x:v>
      </x:c>
      <x:c r="G17" s="545">
        <x:f>VLOOKUP($K$10,$A$140:$QI$500,5+Restricciones!G17,FALSE)</x:f>
        <x:v>0</x:v>
      </x:c>
      <x:c r="H17" s="545">
        <x:f>VLOOKUP($K$10,$A$140:$QI$500,5+Restricciones!H17,FALSE)</x:f>
        <x:v>0</x:v>
      </x:c>
      <x:c r="I17" s="545">
        <x:f>VLOOKUP($K$10,$A$140:$QI$500,5+Restricciones!I17,FALSE)</x:f>
        <x:v>0</x:v>
      </x:c>
      <x:c r="J17" s="545">
        <x:f>VLOOKUP($K$10,$A$140:$QI$500,5+Restricciones!J17,FALSE)</x:f>
        <x:v>0</x:v>
      </x:c>
      <x:c r="K17" s="545">
        <x:f>VLOOKUP($K$10,$A$140:$QI$500,5+Restricciones!K17,FALSE)</x:f>
        <x:v>0</x:v>
      </x:c>
      <x:c r="L17" s="545">
        <x:f>VLOOKUP($K$10,$A$140:$QI$500,5+Restricciones!L17,FALSE)</x:f>
        <x:v>0</x:v>
      </x:c>
      <x:c r="M17" s="107"/>
      <x:c r="N17" s="108"/>
      <x:c r="O17" s="550">
        <x:f>VLOOKUP($K$10,$A$140:$QI$500,5+Restricciones!O17,FALSE)</x:f>
        <x:v>0</x:v>
      </x:c>
      <x:c r="P17" s="550">
        <x:f>VLOOKUP($K$10,$A$140:$QI$500,5+Restricciones!P17,FALSE)</x:f>
        <x:v>0</x:v>
      </x:c>
      <x:c r="X17" s="884" t="s">
        <x:v>169</x:v>
      </x:c>
      <x:c r="Y17" s="885"/>
      <x:c r="Z17" s="886"/>
      <x:c r="AA17" s="218" t="s">
        <x:v>14</x:v>
      </x:c>
      <x:c r="AB17" s="219">
        <x:f t="shared" ref="AB17:AB30" si="4">G18+H18</x:f>
        <x:v>0</x:v>
      </x:c>
      <x:c r="AC17" s="220">
        <x:f>I18+J18</x:f>
        <x:v>0</x:v>
      </x:c>
      <x:c r="AD17" s="220">
        <x:f>K18+L18</x:f>
        <x:v>0</x:v>
      </x:c>
      <x:c r="AE17" s="225"/>
      <x:c r="AF17" s="226"/>
      <x:c r="AG17" s="227"/>
      <x:c r="AH17" s="228"/>
      <x:c r="AI17" s="228"/>
      <x:c r="AJ17" s="229"/>
    </x:row>
    <x:row r="18" spans="1:36" ht="20.100000000000001" customHeight="1" x14ac:dyDescent="0.25">
      <x:c r="A18" s="207"/>
      <x:c r="B18" s="882"/>
      <x:c r="C18" s="883"/>
      <x:c r="D18" s="111" t="s">
        <x:v>15</x:v>
      </x:c>
      <x:c r="E18" s="112">
        <x:f t="shared" ref="E18:F33" si="5">+G18+I18+K18</x:f>
        <x:v>0</x:v>
      </x:c>
      <x:c r="F18" s="113">
        <x:f t="shared" si="5"/>
        <x:v>0</x:v>
      </x:c>
      <x:c r="G18" s="545">
        <x:f>VLOOKUP($K$10,$A$140:$QI$500,5+Restricciones!G18,FALSE)</x:f>
        <x:v>0</x:v>
      </x:c>
      <x:c r="H18" s="545">
        <x:f>VLOOKUP($K$10,$A$140:$QI$500,5+Restricciones!H18,FALSE)</x:f>
        <x:v>0</x:v>
      </x:c>
      <x:c r="I18" s="545">
        <x:f>VLOOKUP($K$10,$A$140:$QI$500,5+Restricciones!I18,FALSE)</x:f>
        <x:v>0</x:v>
      </x:c>
      <x:c r="J18" s="545">
        <x:f>VLOOKUP($K$10,$A$140:$QI$500,5+Restricciones!J18,FALSE)</x:f>
        <x:v>0</x:v>
      </x:c>
      <x:c r="K18" s="545">
        <x:f>VLOOKUP($K$10,$A$140:$QI$500,5+Restricciones!K18,FALSE)</x:f>
        <x:v>0</x:v>
      </x:c>
      <x:c r="L18" s="545">
        <x:f>VLOOKUP($K$10,$A$140:$QI$500,5+Restricciones!L18,FALSE)</x:f>
        <x:v>0</x:v>
      </x:c>
      <x:c r="M18" s="116"/>
      <x:c r="N18" s="117"/>
      <x:c r="O18" s="551"/>
      <x:c r="P18" s="551"/>
      <x:c r="X18" s="884"/>
      <x:c r="Y18" s="885"/>
      <x:c r="Z18" s="886"/>
      <x:c r="AA18" s="218" t="s">
        <x:v>15</x:v>
      </x:c>
      <x:c r="AB18" s="219">
        <x:f t="shared" si="4"/>
        <x:v>0</x:v>
      </x:c>
      <x:c r="AC18" s="220">
        <x:f>I19+J19</x:f>
        <x:v>0</x:v>
      </x:c>
      <x:c r="AD18" s="220">
        <x:f>K19+L19</x:f>
        <x:v>0</x:v>
      </x:c>
      <x:c r="AE18" s="225"/>
      <x:c r="AF18" s="222">
        <x:f>SUM(AG18:AJ18)</x:f>
        <x:v>0</x:v>
      </x:c>
      <x:c r="AG18" s="219">
        <x:f>+AB18/1</x:f>
        <x:v>0</x:v>
      </x:c>
      <x:c r="AH18" s="220">
        <x:f>+AC18/1</x:f>
        <x:v>0</x:v>
      </x:c>
      <x:c r="AI18" s="220">
        <x:f>+AD18/1</x:f>
        <x:v>0</x:v>
      </x:c>
      <x:c r="AJ18" s="225"/>
    </x:row>
    <x:row r="19" spans="1:36" ht="20.100000000000001" customHeight="1" x14ac:dyDescent="0.25">
      <x:c r="A19" s="1"/>
      <x:c r="B19" s="887" t="s">
        <x:v>17</x:v>
      </x:c>
      <x:c r="C19" s="883" t="s">
        <x:v>18</x:v>
      </x:c>
      <x:c r="D19" s="111" t="s">
        <x:v>14</x:v>
      </x:c>
      <x:c r="E19" s="103">
        <x:f t="shared" si="5"/>
        <x:v>0</x:v>
      </x:c>
      <x:c r="F19" s="113">
        <x:f t="shared" si="5"/>
        <x:v>0</x:v>
      </x:c>
      <x:c r="G19" s="545">
        <x:f>VLOOKUP($K$10,$A$140:$QI$500,5+Restricciones!G19,FALSE)</x:f>
        <x:v>0</x:v>
      </x:c>
      <x:c r="H19" s="545">
        <x:f>VLOOKUP($K$10,$A$140:$QI$500,5+Restricciones!H19,FALSE)</x:f>
        <x:v>0</x:v>
      </x:c>
      <x:c r="I19" s="545">
        <x:f>VLOOKUP($K$10,$A$140:$QI$500,5+Restricciones!I19,FALSE)</x:f>
        <x:v>0</x:v>
      </x:c>
      <x:c r="J19" s="545">
        <x:f>VLOOKUP($K$10,$A$140:$QI$500,5+Restricciones!J19,FALSE)</x:f>
        <x:v>0</x:v>
      </x:c>
      <x:c r="K19" s="545">
        <x:f>VLOOKUP($K$10,$A$140:$QI$500,5+Restricciones!K19,FALSE)</x:f>
        <x:v>0</x:v>
      </x:c>
      <x:c r="L19" s="545">
        <x:f>VLOOKUP($K$10,$A$140:$QI$500,5+Restricciones!L19,FALSE)</x:f>
        <x:v>0</x:v>
      </x:c>
      <x:c r="M19" s="116"/>
      <x:c r="N19" s="117"/>
      <x:c r="O19" s="552">
        <x:f>VLOOKUP($K$10,$A$140:$QI$500,5+Restricciones!O19,FALSE)</x:f>
        <x:v>0</x:v>
      </x:c>
      <x:c r="P19" s="552">
        <x:f>VLOOKUP($K$10,$A$140:$QI$500,5+Restricciones!P19,FALSE)</x:f>
        <x:v>0</x:v>
      </x:c>
      <x:c r="Q19" s="1"/>
      <x:c r="R19" s="1"/>
      <x:c r="X19" s="884" t="s">
        <x:v>17</x:v>
      </x:c>
      <x:c r="Y19" s="888" t="s">
        <x:v>18</x:v>
      </x:c>
      <x:c r="Z19" s="889"/>
      <x:c r="AA19" s="218" t="s">
        <x:v>14</x:v>
      </x:c>
      <x:c r="AB19" s="219">
        <x:f t="shared" si="4"/>
        <x:v>0</x:v>
      </x:c>
      <x:c r="AC19" s="220">
        <x:f t="shared" ref="AC19:AC36" si="6">I20+J20</x:f>
        <x:v>0</x:v>
      </x:c>
      <x:c r="AD19" s="220">
        <x:f t="shared" ref="AD19:AD35" si="7">K20+L20</x:f>
        <x:v>0</x:v>
      </x:c>
      <x:c r="AE19" s="225"/>
      <x:c r="AF19" s="226"/>
      <x:c r="AG19" s="227"/>
      <x:c r="AH19" s="228"/>
      <x:c r="AI19" s="228"/>
      <x:c r="AJ19" s="229"/>
    </x:row>
    <x:row r="20" spans="1:36" ht="20.100000000000001" customHeight="1" x14ac:dyDescent="0.25">
      <x:c r="A20" s="207"/>
      <x:c r="B20" s="887"/>
      <x:c r="C20" s="883"/>
      <x:c r="D20" s="111" t="s">
        <x:v>15</x:v>
      </x:c>
      <x:c r="E20" s="122">
        <x:f t="shared" si="5"/>
        <x:v>0</x:v>
      </x:c>
      <x:c r="F20" s="113">
        <x:f t="shared" si="5"/>
        <x:v>0</x:v>
      </x:c>
      <x:c r="G20" s="545">
        <x:f>VLOOKUP($K$10,$A$140:$QI$500,5+Restricciones!G20,FALSE)</x:f>
        <x:v>0</x:v>
      </x:c>
      <x:c r="H20" s="545">
        <x:f>VLOOKUP($K$10,$A$140:$QI$500,5+Restricciones!H20,FALSE)</x:f>
        <x:v>0</x:v>
      </x:c>
      <x:c r="I20" s="545">
        <x:f>VLOOKUP($K$10,$A$140:$QI$500,5+Restricciones!I20,FALSE)</x:f>
        <x:v>0</x:v>
      </x:c>
      <x:c r="J20" s="545">
        <x:f>VLOOKUP($K$10,$A$140:$QI$500,5+Restricciones!J20,FALSE)</x:f>
        <x:v>0</x:v>
      </x:c>
      <x:c r="K20" s="545">
        <x:f>VLOOKUP($K$10,$A$140:$QI$500,5+Restricciones!K20,FALSE)</x:f>
        <x:v>0</x:v>
      </x:c>
      <x:c r="L20" s="545">
        <x:f>VLOOKUP($K$10,$A$140:$QI$500,5+Restricciones!L20,FALSE)</x:f>
        <x:v>0</x:v>
      </x:c>
      <x:c r="M20" s="116"/>
      <x:c r="N20" s="117"/>
      <x:c r="O20" s="551"/>
      <x:c r="P20" s="551"/>
      <x:c r="Q20" s="1"/>
      <x:c r="R20" s="1"/>
      <x:c r="X20" s="884"/>
      <x:c r="Y20" s="890"/>
      <x:c r="Z20" s="891"/>
      <x:c r="AA20" s="218" t="s">
        <x:v>15</x:v>
      </x:c>
      <x:c r="AB20" s="219">
        <x:f t="shared" si="4"/>
        <x:v>0</x:v>
      </x:c>
      <x:c r="AC20" s="220">
        <x:f t="shared" si="6"/>
        <x:v>0</x:v>
      </x:c>
      <x:c r="AD20" s="220">
        <x:f t="shared" si="7"/>
        <x:v>0</x:v>
      </x:c>
      <x:c r="AE20" s="225"/>
      <x:c r="AF20" s="222">
        <x:f>SUM(AG20:AJ20)</x:f>
        <x:v>0</x:v>
      </x:c>
      <x:c r="AG20" s="219">
        <x:f>ROUND(+Y8/13,0)</x:f>
        <x:v>0</x:v>
      </x:c>
      <x:c r="AH20" s="220">
        <x:f>ROUND(+AC20/13,0)</x:f>
        <x:v>0</x:v>
      </x:c>
      <x:c r="AI20" s="220">
        <x:f>ROUND(+AD20/13,0)</x:f>
        <x:v>0</x:v>
      </x:c>
      <x:c r="AJ20" s="225"/>
    </x:row>
    <x:row r="21" spans="1:36" ht="20.100000000000001" customHeight="1" x14ac:dyDescent="0.25">
      <x:c r="A21" s="1"/>
      <x:c r="B21" s="887"/>
      <x:c r="C21" s="883" t="s">
        <x:v>19</x:v>
      </x:c>
      <x:c r="D21" s="111" t="s">
        <x:v>14</x:v>
      </x:c>
      <x:c r="E21" s="122">
        <x:f t="shared" si="5"/>
        <x:v>0</x:v>
      </x:c>
      <x:c r="F21" s="113">
        <x:f t="shared" si="5"/>
        <x:v>0</x:v>
      </x:c>
      <x:c r="G21" s="545">
        <x:f>VLOOKUP($K$10,$A$140:$QI$500,5+Restricciones!G21,FALSE)</x:f>
        <x:v>0</x:v>
      </x:c>
      <x:c r="H21" s="545">
        <x:f>VLOOKUP($K$10,$A$140:$QI$500,5+Restricciones!H21,FALSE)</x:f>
        <x:v>0</x:v>
      </x:c>
      <x:c r="I21" s="545">
        <x:f>VLOOKUP($K$10,$A$140:$QI$500,5+Restricciones!I21,FALSE)</x:f>
        <x:v>0</x:v>
      </x:c>
      <x:c r="J21" s="545">
        <x:f>VLOOKUP($K$10,$A$140:$QI$500,5+Restricciones!J21,FALSE)</x:f>
        <x:v>0</x:v>
      </x:c>
      <x:c r="K21" s="545">
        <x:f>VLOOKUP($K$10,$A$140:$QI$500,5+Restricciones!K21,FALSE)</x:f>
        <x:v>0</x:v>
      </x:c>
      <x:c r="L21" s="545">
        <x:f>VLOOKUP($K$10,$A$140:$QI$500,5+Restricciones!L21,FALSE)</x:f>
        <x:v>0</x:v>
      </x:c>
      <x:c r="M21" s="116"/>
      <x:c r="N21" s="117"/>
      <x:c r="O21" s="552">
        <x:f>VLOOKUP($K$10,$A$140:$QI$500,5+Restricciones!O21,FALSE)</x:f>
        <x:v>0</x:v>
      </x:c>
      <x:c r="P21" s="552">
        <x:f>VLOOKUP($K$10,$A$140:$QI$500,5+Restricciones!P21,FALSE)</x:f>
        <x:v>0</x:v>
      </x:c>
      <x:c r="Q21" s="1"/>
      <x:c r="R21" s="1"/>
      <x:c r="X21" s="884"/>
      <x:c r="Y21" s="888" t="s">
        <x:v>19</x:v>
      </x:c>
      <x:c r="Z21" s="889"/>
      <x:c r="AA21" s="218" t="s">
        <x:v>14</x:v>
      </x:c>
      <x:c r="AB21" s="219">
        <x:f t="shared" si="4"/>
        <x:v>0</x:v>
      </x:c>
      <x:c r="AC21" s="220">
        <x:f t="shared" si="6"/>
        <x:v>0</x:v>
      </x:c>
      <x:c r="AD21" s="220">
        <x:f t="shared" si="7"/>
        <x:v>0</x:v>
      </x:c>
      <x:c r="AE21" s="225"/>
      <x:c r="AF21" s="226">
        <x:f>SUM(AG21:AJ21)</x:f>
        <x:v>0</x:v>
      </x:c>
      <x:c r="AG21" s="227"/>
      <x:c r="AH21" s="228"/>
      <x:c r="AI21" s="228"/>
      <x:c r="AJ21" s="229"/>
    </x:row>
    <x:row r="22" spans="1:36" ht="20.100000000000001" customHeight="1" x14ac:dyDescent="0.25">
      <x:c r="A22" s="207"/>
      <x:c r="B22" s="887"/>
      <x:c r="C22" s="883"/>
      <x:c r="D22" s="111" t="s">
        <x:v>15</x:v>
      </x:c>
      <x:c r="E22" s="122">
        <x:f t="shared" si="5"/>
        <x:v>0</x:v>
      </x:c>
      <x:c r="F22" s="113">
        <x:f t="shared" si="5"/>
        <x:v>0</x:v>
      </x:c>
      <x:c r="G22" s="545">
        <x:f>VLOOKUP($K$10,$A$140:$QI$500,5+Restricciones!G22,FALSE)</x:f>
        <x:v>0</x:v>
      </x:c>
      <x:c r="H22" s="545">
        <x:f>VLOOKUP($K$10,$A$140:$QI$500,5+Restricciones!H22,FALSE)</x:f>
        <x:v>0</x:v>
      </x:c>
      <x:c r="I22" s="545">
        <x:f>VLOOKUP($K$10,$A$140:$QI$500,5+Restricciones!I22,FALSE)</x:f>
        <x:v>0</x:v>
      </x:c>
      <x:c r="J22" s="545">
        <x:f>VLOOKUP($K$10,$A$140:$QI$500,5+Restricciones!J22,FALSE)</x:f>
        <x:v>0</x:v>
      </x:c>
      <x:c r="K22" s="545">
        <x:f>VLOOKUP($K$10,$A$140:$QI$500,5+Restricciones!K22,FALSE)</x:f>
        <x:v>0</x:v>
      </x:c>
      <x:c r="L22" s="545">
        <x:f>VLOOKUP($K$10,$A$140:$QI$500,5+Restricciones!L22,FALSE)</x:f>
        <x:v>0</x:v>
      </x:c>
      <x:c r="M22" s="116"/>
      <x:c r="N22" s="117"/>
      <x:c r="O22" s="551"/>
      <x:c r="P22" s="551"/>
      <x:c r="Q22" s="1"/>
      <x:c r="R22" s="1"/>
      <x:c r="X22" s="884"/>
      <x:c r="Y22" s="890"/>
      <x:c r="Z22" s="891"/>
      <x:c r="AA22" s="218" t="s">
        <x:v>15</x:v>
      </x:c>
      <x:c r="AB22" s="219">
        <x:f t="shared" si="4"/>
        <x:v>0</x:v>
      </x:c>
      <x:c r="AC22" s="220">
        <x:f t="shared" si="6"/>
        <x:v>0</x:v>
      </x:c>
      <x:c r="AD22" s="220">
        <x:f t="shared" si="7"/>
        <x:v>0</x:v>
      </x:c>
      <x:c r="AE22" s="225"/>
      <x:c r="AF22" s="222">
        <x:f>SUM(AG22:AJ22)</x:f>
        <x:v>0</x:v>
      </x:c>
      <x:c r="AG22" s="219">
        <x:f>ROUND(+AB22/4,0)</x:f>
        <x:v>0</x:v>
      </x:c>
      <x:c r="AH22" s="220">
        <x:f>ROUND(+AC22/4,0)</x:f>
        <x:v>0</x:v>
      </x:c>
      <x:c r="AI22" s="220">
        <x:f>ROUND(+AD22/4,0)</x:f>
        <x:v>0</x:v>
      </x:c>
      <x:c r="AJ22" s="225"/>
    </x:row>
    <x:row r="23" spans="1:36" ht="20.100000000000001" customHeight="1" x14ac:dyDescent="0.25">
      <x:c r="A23" s="1"/>
      <x:c r="B23" s="887"/>
      <x:c r="C23" s="883" t="s">
        <x:v>20</x:v>
      </x:c>
      <x:c r="D23" s="111" t="s">
        <x:v>14</x:v>
      </x:c>
      <x:c r="E23" s="122">
        <x:f t="shared" si="5"/>
        <x:v>0</x:v>
      </x:c>
      <x:c r="F23" s="113">
        <x:f t="shared" si="5"/>
        <x:v>0</x:v>
      </x:c>
      <x:c r="G23" s="545">
        <x:f>VLOOKUP($K$10,$A$140:$QI$500,5+Restricciones!G23,FALSE)</x:f>
        <x:v>0</x:v>
      </x:c>
      <x:c r="H23" s="545">
        <x:f>VLOOKUP($K$10,$A$140:$QI$500,5+Restricciones!H23,FALSE)</x:f>
        <x:v>0</x:v>
      </x:c>
      <x:c r="I23" s="545">
        <x:f>VLOOKUP($K$10,$A$140:$QI$500,5+Restricciones!I23,FALSE)</x:f>
        <x:v>0</x:v>
      </x:c>
      <x:c r="J23" s="545">
        <x:f>VLOOKUP($K$10,$A$140:$QI$500,5+Restricciones!J23,FALSE)</x:f>
        <x:v>0</x:v>
      </x:c>
      <x:c r="K23" s="545">
        <x:f>VLOOKUP($K$10,$A$140:$QI$500,5+Restricciones!K23,FALSE)</x:f>
        <x:v>0</x:v>
      </x:c>
      <x:c r="L23" s="545">
        <x:f>VLOOKUP($K$10,$A$140:$QI$500,5+Restricciones!L23,FALSE)</x:f>
        <x:v>0</x:v>
      </x:c>
      <x:c r="M23" s="116"/>
      <x:c r="N23" s="117"/>
      <x:c r="O23" s="552">
        <x:f>VLOOKUP($K$10,$A$140:$QI$500,5+Restricciones!O23,FALSE)</x:f>
        <x:v>0</x:v>
      </x:c>
      <x:c r="P23" s="552">
        <x:f>VLOOKUP($K$10,$A$140:$QI$500,5+Restricciones!P23,FALSE)</x:f>
        <x:v>0</x:v>
      </x:c>
      <x:c r="Q23" s="1"/>
      <x:c r="R23" s="1"/>
      <x:c r="X23" s="884"/>
      <x:c r="Y23" s="888" t="s">
        <x:v>20</x:v>
      </x:c>
      <x:c r="Z23" s="889"/>
      <x:c r="AA23" s="218" t="s">
        <x:v>14</x:v>
      </x:c>
      <x:c r="AB23" s="219">
        <x:f t="shared" si="4"/>
        <x:v>0</x:v>
      </x:c>
      <x:c r="AC23" s="220">
        <x:f t="shared" si="6"/>
        <x:v>0</x:v>
      </x:c>
      <x:c r="AD23" s="220">
        <x:f t="shared" si="7"/>
        <x:v>0</x:v>
      </x:c>
      <x:c r="AE23" s="225"/>
      <x:c r="AF23" s="226">
        <x:f>SUM(AG23:AJ23)</x:f>
        <x:v>0</x:v>
      </x:c>
      <x:c r="AG23" s="227"/>
      <x:c r="AH23" s="228"/>
      <x:c r="AI23" s="228"/>
      <x:c r="AJ23" s="229"/>
    </x:row>
    <x:row r="24" spans="1:36" ht="20.100000000000001" customHeight="1" x14ac:dyDescent="0.25">
      <x:c r="A24" s="207"/>
      <x:c r="B24" s="887"/>
      <x:c r="C24" s="883"/>
      <x:c r="D24" s="111" t="s">
        <x:v>15</x:v>
      </x:c>
      <x:c r="E24" s="122">
        <x:f t="shared" si="5"/>
        <x:v>0</x:v>
      </x:c>
      <x:c r="F24" s="113">
        <x:f t="shared" si="5"/>
        <x:v>0</x:v>
      </x:c>
      <x:c r="G24" s="545">
        <x:f>VLOOKUP($K$10,$A$140:$QI$500,5+Restricciones!G24,FALSE)</x:f>
        <x:v>0</x:v>
      </x:c>
      <x:c r="H24" s="545">
        <x:f>VLOOKUP($K$10,$A$140:$QI$500,5+Restricciones!H24,FALSE)</x:f>
        <x:v>0</x:v>
      </x:c>
      <x:c r="I24" s="545">
        <x:f>VLOOKUP($K$10,$A$140:$QI$500,5+Restricciones!I24,FALSE)</x:f>
        <x:v>0</x:v>
      </x:c>
      <x:c r="J24" s="545">
        <x:f>VLOOKUP($K$10,$A$140:$QI$500,5+Restricciones!J24,FALSE)</x:f>
        <x:v>0</x:v>
      </x:c>
      <x:c r="K24" s="545">
        <x:f>VLOOKUP($K$10,$A$140:$QI$500,5+Restricciones!K24,FALSE)</x:f>
        <x:v>0</x:v>
      </x:c>
      <x:c r="L24" s="545">
        <x:f>VLOOKUP($K$10,$A$140:$QI$500,5+Restricciones!L24,FALSE)</x:f>
        <x:v>0</x:v>
      </x:c>
      <x:c r="M24" s="116"/>
      <x:c r="N24" s="117"/>
      <x:c r="O24" s="551"/>
      <x:c r="P24" s="551"/>
      <x:c r="Q24" s="1"/>
      <x:c r="R24" s="1"/>
      <x:c r="X24" s="884"/>
      <x:c r="Y24" s="890"/>
      <x:c r="Z24" s="891"/>
      <x:c r="AA24" s="218" t="s">
        <x:v>15</x:v>
      </x:c>
      <x:c r="AB24" s="219">
        <x:f t="shared" si="4"/>
        <x:v>0</x:v>
      </x:c>
      <x:c r="AC24" s="220">
        <x:f t="shared" si="6"/>
        <x:v>0</x:v>
      </x:c>
      <x:c r="AD24" s="220">
        <x:f t="shared" si="7"/>
        <x:v>0</x:v>
      </x:c>
      <x:c r="AE24" s="225"/>
      <x:c r="AF24" s="222">
        <x:f>SUM(AG24:AJ24)</x:f>
        <x:v>0</x:v>
      </x:c>
      <x:c r="AG24" s="219">
        <x:f>ROUND(+AB24/12,0)</x:f>
        <x:v>0</x:v>
      </x:c>
      <x:c r="AH24" s="220">
        <x:f>ROUND(+AC24/12,0)</x:f>
        <x:v>0</x:v>
      </x:c>
      <x:c r="AI24" s="220">
        <x:f>ROUND(+AD24/12,0)</x:f>
        <x:v>0</x:v>
      </x:c>
      <x:c r="AJ24" s="225"/>
    </x:row>
    <x:row r="25" spans="1:36" ht="20.100000000000001" customHeight="1" x14ac:dyDescent="0.25">
      <x:c r="A25" s="1"/>
      <x:c r="B25" s="887"/>
      <x:c r="C25" s="883" t="s">
        <x:v>21</x:v>
      </x:c>
      <x:c r="D25" s="111" t="s">
        <x:v>14</x:v>
      </x:c>
      <x:c r="E25" s="122">
        <x:f t="shared" si="5"/>
        <x:v>0</x:v>
      </x:c>
      <x:c r="F25" s="113">
        <x:f t="shared" si="5"/>
        <x:v>0</x:v>
      </x:c>
      <x:c r="G25" s="545">
        <x:f>VLOOKUP($K$10,$A$140:$QI$500,5+Restricciones!G25,FALSE)</x:f>
        <x:v>0</x:v>
      </x:c>
      <x:c r="H25" s="545">
        <x:f>VLOOKUP($K$10,$A$140:$QI$500,5+Restricciones!H25,FALSE)</x:f>
        <x:v>0</x:v>
      </x:c>
      <x:c r="I25" s="545">
        <x:f>VLOOKUP($K$10,$A$140:$QI$500,5+Restricciones!I25,FALSE)</x:f>
        <x:v>0</x:v>
      </x:c>
      <x:c r="J25" s="545">
        <x:f>VLOOKUP($K$10,$A$140:$QI$500,5+Restricciones!J25,FALSE)</x:f>
        <x:v>0</x:v>
      </x:c>
      <x:c r="K25" s="545">
        <x:f>VLOOKUP($K$10,$A$140:$QI$500,5+Restricciones!K25,FALSE)</x:f>
        <x:v>0</x:v>
      </x:c>
      <x:c r="L25" s="545">
        <x:f>VLOOKUP($K$10,$A$140:$QI$500,5+Restricciones!L25,FALSE)</x:f>
        <x:v>0</x:v>
      </x:c>
      <x:c r="M25" s="116"/>
      <x:c r="N25" s="117"/>
      <x:c r="O25" s="552">
        <x:f>VLOOKUP($K$10,$A$140:$QI$500,5+Restricciones!O25,FALSE)</x:f>
        <x:v>0</x:v>
      </x:c>
      <x:c r="P25" s="552">
        <x:f>VLOOKUP($K$10,$A$140:$QI$500,5+Restricciones!P25,FALSE)</x:f>
        <x:v>0</x:v>
      </x:c>
      <x:c r="Q25" s="1"/>
      <x:c r="R25" s="1"/>
      <x:c r="X25" s="884"/>
      <x:c r="Y25" s="888" t="s">
        <x:v>21</x:v>
      </x:c>
      <x:c r="Z25" s="889"/>
      <x:c r="AA25" s="218" t="s">
        <x:v>14</x:v>
      </x:c>
      <x:c r="AB25" s="219">
        <x:f t="shared" si="4"/>
        <x:v>0</x:v>
      </x:c>
      <x:c r="AC25" s="220">
        <x:f t="shared" si="6"/>
        <x:v>0</x:v>
      </x:c>
      <x:c r="AD25" s="220">
        <x:f t="shared" si="7"/>
        <x:v>0</x:v>
      </x:c>
      <x:c r="AE25" s="225"/>
      <x:c r="AF25" s="226"/>
      <x:c r="AG25" s="227"/>
      <x:c r="AH25" s="228"/>
      <x:c r="AI25" s="228"/>
      <x:c r="AJ25" s="229"/>
    </x:row>
    <x:row r="26" spans="1:36" ht="20.100000000000001" customHeight="1" x14ac:dyDescent="0.25">
      <x:c r="A26" s="207"/>
      <x:c r="B26" s="887"/>
      <x:c r="C26" s="883"/>
      <x:c r="D26" s="111" t="s">
        <x:v>15</x:v>
      </x:c>
      <x:c r="E26" s="122">
        <x:f t="shared" si="5"/>
        <x:v>0</x:v>
      </x:c>
      <x:c r="F26" s="113">
        <x:f t="shared" si="5"/>
        <x:v>0</x:v>
      </x:c>
      <x:c r="G26" s="545">
        <x:f>VLOOKUP($K$10,$A$140:$QI$500,5+Restricciones!G26,FALSE)</x:f>
        <x:v>0</x:v>
      </x:c>
      <x:c r="H26" s="545">
        <x:f>VLOOKUP($K$10,$A$140:$QI$500,5+Restricciones!H26,FALSE)</x:f>
        <x:v>0</x:v>
      </x:c>
      <x:c r="I26" s="545">
        <x:f>VLOOKUP($K$10,$A$140:$QI$500,5+Restricciones!I26,FALSE)</x:f>
        <x:v>0</x:v>
      </x:c>
      <x:c r="J26" s="545">
        <x:f>VLOOKUP($K$10,$A$140:$QI$500,5+Restricciones!J26,FALSE)</x:f>
        <x:v>0</x:v>
      </x:c>
      <x:c r="K26" s="545">
        <x:f>VLOOKUP($K$10,$A$140:$QI$500,5+Restricciones!K26,FALSE)</x:f>
        <x:v>0</x:v>
      </x:c>
      <x:c r="L26" s="545">
        <x:f>VLOOKUP($K$10,$A$140:$QI$500,5+Restricciones!L26,FALSE)</x:f>
        <x:v>0</x:v>
      </x:c>
      <x:c r="M26" s="116"/>
      <x:c r="N26" s="117"/>
      <x:c r="O26" s="551"/>
      <x:c r="P26" s="551"/>
      <x:c r="Q26" s="1"/>
      <x:c r="R26" s="1"/>
      <x:c r="X26" s="884"/>
      <x:c r="Y26" s="890"/>
      <x:c r="Z26" s="891"/>
      <x:c r="AA26" s="218" t="s">
        <x:v>15</x:v>
      </x:c>
      <x:c r="AB26" s="219">
        <x:f t="shared" si="4"/>
        <x:v>0</x:v>
      </x:c>
      <x:c r="AC26" s="220">
        <x:f t="shared" si="6"/>
        <x:v>0</x:v>
      </x:c>
      <x:c r="AD26" s="220">
        <x:f t="shared" si="7"/>
        <x:v>0</x:v>
      </x:c>
      <x:c r="AE26" s="225"/>
      <x:c r="AF26" s="222">
        <x:f>SUM(AG26:AJ26)</x:f>
        <x:v>0</x:v>
      </x:c>
      <x:c r="AG26" s="219">
        <x:f>ROUND(+AB26/1,0)</x:f>
        <x:v>0</x:v>
      </x:c>
      <x:c r="AH26" s="220">
        <x:f>ROUND(+AC26/1,0)</x:f>
        <x:v>0</x:v>
      </x:c>
      <x:c r="AI26" s="220">
        <x:f>ROUND(+AD26/1,0)</x:f>
        <x:v>0</x:v>
      </x:c>
      <x:c r="AJ26" s="225"/>
    </x:row>
    <x:row r="27" spans="1:36" ht="20.100000000000001" customHeight="1" thickBot="1" x14ac:dyDescent="0.3">
      <x:c r="A27" s="1"/>
      <x:c r="B27" s="887" t="s">
        <x:v>22</x:v>
      </x:c>
      <x:c r="C27" s="883" t="s">
        <x:v>23</x:v>
      </x:c>
      <x:c r="D27" s="111" t="s">
        <x:v>14</x:v>
      </x:c>
      <x:c r="E27" s="122">
        <x:f t="shared" si="5"/>
        <x:v>0</x:v>
      </x:c>
      <x:c r="F27" s="113">
        <x:f t="shared" si="5"/>
        <x:v>0</x:v>
      </x:c>
      <x:c r="G27" s="545">
        <x:f>VLOOKUP($K$10,$A$140:$QI$500,5+Restricciones!G27,FALSE)</x:f>
        <x:v>0</x:v>
      </x:c>
      <x:c r="H27" s="545">
        <x:f>VLOOKUP($K$10,$A$140:$QI$500,5+Restricciones!H27,FALSE)</x:f>
        <x:v>0</x:v>
      </x:c>
      <x:c r="I27" s="545">
        <x:f>VLOOKUP($K$10,$A$140:$QI$500,5+Restricciones!I27,FALSE)</x:f>
        <x:v>0</x:v>
      </x:c>
      <x:c r="J27" s="545">
        <x:f>VLOOKUP($K$10,$A$140:$QI$500,5+Restricciones!J27,FALSE)</x:f>
        <x:v>0</x:v>
      </x:c>
      <x:c r="K27" s="545">
        <x:f>VLOOKUP($K$10,$A$140:$QI$500,5+Restricciones!K27,FALSE)</x:f>
        <x:v>0</x:v>
      </x:c>
      <x:c r="L27" s="545">
        <x:f>VLOOKUP($K$10,$A$140:$QI$500,5+Restricciones!L27,FALSE)</x:f>
        <x:v>0</x:v>
      </x:c>
      <x:c r="M27" s="545">
        <x:f>VLOOKUP($K$10,$A$140:$QI$500,5+Restricciones!M27,FALSE)</x:f>
        <x:v>0</x:v>
      </x:c>
      <x:c r="N27" s="548">
        <x:f>VLOOKUP($K$10,$A$140:$QI$500,5+Restricciones!N27,FALSE)</x:f>
        <x:v>0</x:v>
      </x:c>
      <x:c r="O27" s="552">
        <x:f>VLOOKUP($K$10,$A$140:$QI$500,5+Restricciones!O27,FALSE)</x:f>
        <x:v>0</x:v>
      </x:c>
      <x:c r="P27" s="552">
        <x:f>VLOOKUP($K$10,$A$140:$QI$500,5+Restricciones!P27,FALSE)</x:f>
        <x:v>0</x:v>
      </x:c>
      <x:c r="Q27" s="1"/>
      <x:c r="R27" s="1"/>
      <x:c r="X27" s="884" t="s">
        <x:v>22</x:v>
      </x:c>
      <x:c r="Y27" s="888" t="s">
        <x:v>23</x:v>
      </x:c>
      <x:c r="Z27" s="889"/>
      <x:c r="AA27" s="218" t="s">
        <x:v>14</x:v>
      </x:c>
      <x:c r="AB27" s="219">
        <x:f t="shared" si="4"/>
        <x:v>0</x:v>
      </x:c>
      <x:c r="AC27" s="220">
        <x:f t="shared" si="6"/>
        <x:v>0</x:v>
      </x:c>
      <x:c r="AD27" s="220">
        <x:f t="shared" si="7"/>
        <x:v>0</x:v>
      </x:c>
      <x:c r="AE27" s="221">
        <x:f>M28+N28</x:f>
        <x:v>0</x:v>
      </x:c>
      <x:c r="AF27" s="226"/>
      <x:c r="AG27" s="227"/>
      <x:c r="AH27" s="228"/>
      <x:c r="AI27" s="228"/>
      <x:c r="AJ27" s="229"/>
    </x:row>
    <x:row r="28" spans="1:36" ht="20.100000000000001" customHeight="1" thickBot="1" x14ac:dyDescent="0.3">
      <x:c r="A28" s="207"/>
      <x:c r="B28" s="887"/>
      <x:c r="C28" s="883"/>
      <x:c r="D28" s="111" t="s">
        <x:v>15</x:v>
      </x:c>
      <x:c r="E28" s="122">
        <x:f t="shared" si="5"/>
        <x:v>0</x:v>
      </x:c>
      <x:c r="F28" s="113">
        <x:f t="shared" si="5"/>
        <x:v>0</x:v>
      </x:c>
      <x:c r="G28" s="545">
        <x:f>VLOOKUP($K$10,$A$140:$QI$500,5+Restricciones!G28,FALSE)</x:f>
        <x:v>0</x:v>
      </x:c>
      <x:c r="H28" s="545">
        <x:f>VLOOKUP($K$10,$A$140:$QI$500,5+Restricciones!H28,FALSE)</x:f>
        <x:v>0</x:v>
      </x:c>
      <x:c r="I28" s="545">
        <x:f>VLOOKUP($K$10,$A$140:$QI$500,5+Restricciones!I28,FALSE)</x:f>
        <x:v>0</x:v>
      </x:c>
      <x:c r="J28" s="545">
        <x:f>VLOOKUP($K$10,$A$140:$QI$500,5+Restricciones!J28,FALSE)</x:f>
        <x:v>0</x:v>
      </x:c>
      <x:c r="K28" s="545">
        <x:f>VLOOKUP($K$10,$A$140:$QI$500,5+Restricciones!K28,FALSE)</x:f>
        <x:v>0</x:v>
      </x:c>
      <x:c r="L28" s="545">
        <x:f>VLOOKUP($K$10,$A$140:$QI$500,5+Restricciones!L28,FALSE)</x:f>
        <x:v>0</x:v>
      </x:c>
      <x:c r="M28" s="545">
        <x:f>VLOOKUP($K$10,$A$140:$QI$500,5+Restricciones!M28,FALSE)</x:f>
        <x:v>0</x:v>
      </x:c>
      <x:c r="N28" s="548">
        <x:f>VLOOKUP($K$10,$A$140:$QI$500,5+Restricciones!N28,FALSE)</x:f>
        <x:v>0</x:v>
      </x:c>
      <x:c r="O28" s="551"/>
      <x:c r="P28" s="551"/>
      <x:c r="Q28" s="1"/>
      <x:c r="R28" s="1"/>
      <x:c r="X28" s="892"/>
      <x:c r="Y28" s="890"/>
      <x:c r="Z28" s="891"/>
      <x:c r="AA28" s="218" t="s">
        <x:v>15</x:v>
      </x:c>
      <x:c r="AB28" s="219">
        <x:f t="shared" si="4"/>
        <x:v>0</x:v>
      </x:c>
      <x:c r="AC28" s="220">
        <x:f t="shared" si="6"/>
        <x:v>0</x:v>
      </x:c>
      <x:c r="AD28" s="220">
        <x:f t="shared" si="7"/>
        <x:v>0</x:v>
      </x:c>
      <x:c r="AE28" s="221">
        <x:f>M29+N29</x:f>
        <x:v>0</x:v>
      </x:c>
      <x:c r="AF28" s="222">
        <x:f>SUM(AG28:AJ28)</x:f>
        <x:v>0</x:v>
      </x:c>
      <x:c r="AG28" s="219">
        <x:f>ROUND(+AB28/100,0)</x:f>
        <x:v>0</x:v>
      </x:c>
      <x:c r="AH28" s="220">
        <x:f>ROUND(+AC28/100,0)</x:f>
        <x:v>0</x:v>
      </x:c>
      <x:c r="AI28" s="220">
        <x:f>ROUND(+AD28/100,0)</x:f>
        <x:v>0</x:v>
      </x:c>
      <x:c r="AJ28" s="221">
        <x:f>ROUND(+AE28/100,0)</x:f>
        <x:v>0</x:v>
      </x:c>
    </x:row>
    <x:row r="29" spans="1:36" ht="20.100000000000001" customHeight="1" thickBot="1" x14ac:dyDescent="0.3">
      <x:c r="A29" s="1"/>
      <x:c r="B29" s="887"/>
      <x:c r="C29" s="883" t="s">
        <x:v>24</x:v>
      </x:c>
      <x:c r="D29" s="111" t="s">
        <x:v>14</x:v>
      </x:c>
      <x:c r="E29" s="122">
        <x:f t="shared" si="5"/>
        <x:v>0</x:v>
      </x:c>
      <x:c r="F29" s="113">
        <x:f t="shared" si="5"/>
        <x:v>0</x:v>
      </x:c>
      <x:c r="G29" s="545">
        <x:f>VLOOKUP($K$10,$A$140:$QI$500,5+Restricciones!G29,FALSE)</x:f>
        <x:v>0</x:v>
      </x:c>
      <x:c r="H29" s="545">
        <x:f>VLOOKUP($K$10,$A$140:$QI$500,5+Restricciones!H29,FALSE)</x:f>
        <x:v>0</x:v>
      </x:c>
      <x:c r="I29" s="545">
        <x:f>VLOOKUP($K$10,$A$140:$QI$500,5+Restricciones!I29,FALSE)</x:f>
        <x:v>0</x:v>
      </x:c>
      <x:c r="J29" s="545">
        <x:f>VLOOKUP($K$10,$A$140:$QI$500,5+Restricciones!J29,FALSE)</x:f>
        <x:v>0</x:v>
      </x:c>
      <x:c r="K29" s="545">
        <x:f>VLOOKUP($K$10,$A$140:$QI$500,5+Restricciones!K29,FALSE)</x:f>
        <x:v>0</x:v>
      </x:c>
      <x:c r="L29" s="545">
        <x:f>VLOOKUP($K$10,$A$140:$QI$500,5+Restricciones!L29,FALSE)</x:f>
        <x:v>0</x:v>
      </x:c>
      <x:c r="M29" s="116"/>
      <x:c r="N29" s="117"/>
      <x:c r="O29" s="552">
        <x:f>VLOOKUP($K$10,$A$140:$QI$500,5+Restricciones!O29,FALSE)</x:f>
        <x:v>0</x:v>
      </x:c>
      <x:c r="P29" s="552">
        <x:f>VLOOKUP($K$10,$A$140:$QI$500,5+Restricciones!P29,FALSE)</x:f>
        <x:v>0</x:v>
      </x:c>
      <x:c r="Q29" s="1"/>
      <x:c r="R29" s="1"/>
      <x:c r="X29" s="892"/>
      <x:c r="Y29" s="888" t="s">
        <x:v>24</x:v>
      </x:c>
      <x:c r="Z29" s="889"/>
      <x:c r="AA29" s="218" t="s">
        <x:v>14</x:v>
      </x:c>
      <x:c r="AB29" s="219">
        <x:f t="shared" si="4"/>
        <x:v>0</x:v>
      </x:c>
      <x:c r="AC29" s="220">
        <x:f t="shared" si="6"/>
        <x:v>0</x:v>
      </x:c>
      <x:c r="AD29" s="220">
        <x:f t="shared" si="7"/>
        <x:v>0</x:v>
      </x:c>
      <x:c r="AE29" s="225"/>
      <x:c r="AF29" s="226"/>
      <x:c r="AG29" s="227"/>
      <x:c r="AH29" s="228"/>
      <x:c r="AI29" s="228"/>
      <x:c r="AJ29" s="229"/>
    </x:row>
    <x:row r="30" spans="1:36" ht="20.100000000000001" customHeight="1" x14ac:dyDescent="0.25">
      <x:c r="A30" s="207"/>
      <x:c r="B30" s="887"/>
      <x:c r="C30" s="883"/>
      <x:c r="D30" s="111" t="s">
        <x:v>15</x:v>
      </x:c>
      <x:c r="E30" s="122">
        <x:f t="shared" si="5"/>
        <x:v>0</x:v>
      </x:c>
      <x:c r="F30" s="113">
        <x:f t="shared" si="5"/>
        <x:v>0</x:v>
      </x:c>
      <x:c r="G30" s="545">
        <x:f>VLOOKUP($K$10,$A$140:$QI$500,5+Restricciones!G30,FALSE)</x:f>
        <x:v>0</x:v>
      </x:c>
      <x:c r="H30" s="545">
        <x:f>VLOOKUP($K$10,$A$140:$QI$500,5+Restricciones!H30,FALSE)</x:f>
        <x:v>0</x:v>
      </x:c>
      <x:c r="I30" s="545">
        <x:f>VLOOKUP($K$10,$A$140:$QI$500,5+Restricciones!I30,FALSE)</x:f>
        <x:v>0</x:v>
      </x:c>
      <x:c r="J30" s="545">
        <x:f>VLOOKUP($K$10,$A$140:$QI$500,5+Restricciones!J30,FALSE)</x:f>
        <x:v>0</x:v>
      </x:c>
      <x:c r="K30" s="545">
        <x:f>VLOOKUP($K$10,$A$140:$QI$500,5+Restricciones!K30,FALSE)</x:f>
        <x:v>0</x:v>
      </x:c>
      <x:c r="L30" s="545">
        <x:f>VLOOKUP($K$10,$A$140:$QI$500,5+Restricciones!L30,FALSE)</x:f>
        <x:v>0</x:v>
      </x:c>
      <x:c r="M30" s="116"/>
      <x:c r="N30" s="117"/>
      <x:c r="O30" s="551"/>
      <x:c r="P30" s="551"/>
      <x:c r="Q30" s="1"/>
      <x:c r="R30" s="1"/>
      <x:c r="X30" s="892"/>
      <x:c r="Y30" s="890"/>
      <x:c r="Z30" s="891"/>
      <x:c r="AA30" s="218" t="s">
        <x:v>15</x:v>
      </x:c>
      <x:c r="AB30" s="219">
        <x:f t="shared" si="4"/>
        <x:v>0</x:v>
      </x:c>
      <x:c r="AC30" s="220">
        <x:f t="shared" si="6"/>
        <x:v>0</x:v>
      </x:c>
      <x:c r="AD30" s="220">
        <x:f t="shared" si="7"/>
        <x:v>0</x:v>
      </x:c>
      <x:c r="AE30" s="225"/>
      <x:c r="AF30" s="222">
        <x:f t="shared" ref="AF30:AF36" si="8">SUM(AG30:AJ30)</x:f>
        <x:v>0</x:v>
      </x:c>
      <x:c r="AG30" s="219">
        <x:f>ROUND(+AB30/100,0)</x:f>
        <x:v>0</x:v>
      </x:c>
      <x:c r="AH30" s="220">
        <x:f>ROUND(+AC30/100,0)</x:f>
        <x:v>0</x:v>
      </x:c>
      <x:c r="AI30" s="220">
        <x:f>ROUND(+AD30/100,0)</x:f>
        <x:v>0</x:v>
      </x:c>
      <x:c r="AJ30" s="225"/>
    </x:row>
    <x:row r="31" spans="1:36" ht="20.100000000000001" customHeight="1" x14ac:dyDescent="0.25">
      <x:c r="A31" s="1"/>
      <x:c r="B31" s="882" t="s">
        <x:v>25</x:v>
      </x:c>
      <x:c r="C31" s="883"/>
      <x:c r="D31" s="111" t="s">
        <x:v>14</x:v>
      </x:c>
      <x:c r="E31" s="122">
        <x:f t="shared" si="5"/>
        <x:v>0</x:v>
      </x:c>
      <x:c r="F31" s="113">
        <x:f t="shared" si="5"/>
        <x:v>0</x:v>
      </x:c>
      <x:c r="G31" s="545">
        <x:f>VLOOKUP($K$10,$A$140:$QI$500,5+Restricciones!G31,FALSE)</x:f>
        <x:v>0</x:v>
      </x:c>
      <x:c r="H31" s="545">
        <x:f>VLOOKUP($K$10,$A$140:$QI$500,5+Restricciones!H31,FALSE)</x:f>
        <x:v>0</x:v>
      </x:c>
      <x:c r="I31" s="545">
        <x:f>VLOOKUP($K$10,$A$140:$QI$500,5+Restricciones!I31,FALSE)</x:f>
        <x:v>0</x:v>
      </x:c>
      <x:c r="J31" s="545">
        <x:f>VLOOKUP($K$10,$A$140:$QI$500,5+Restricciones!J31,FALSE)</x:f>
        <x:v>0</x:v>
      </x:c>
      <x:c r="K31" s="545">
        <x:f>VLOOKUP($K$10,$A$140:$QI$500,5+Restricciones!K31,FALSE)</x:f>
        <x:v>0</x:v>
      </x:c>
      <x:c r="L31" s="545">
        <x:f>VLOOKUP($K$10,$A$140:$QI$500,5+Restricciones!L31,FALSE)</x:f>
        <x:v>0</x:v>
      </x:c>
      <x:c r="M31" s="116"/>
      <x:c r="N31" s="117"/>
      <x:c r="O31" s="551"/>
      <x:c r="P31" s="552">
        <x:f>VLOOKUP($K$10,$A$140:$QI$500,5+Restricciones!P31,FALSE)</x:f>
        <x:v>0</x:v>
      </x:c>
      <x:c r="Q31" s="1"/>
      <x:c r="R31" s="1"/>
      <x:c r="X31" s="863" t="s">
        <x:v>155</x:v>
      </x:c>
      <x:c r="Y31" s="864"/>
      <x:c r="Z31" s="864"/>
      <x:c r="AA31" s="218" t="s">
        <x:v>14</x:v>
      </x:c>
      <x:c r="AB31" s="219">
        <x:f>G32</x:f>
        <x:v>0</x:v>
      </x:c>
      <x:c r="AC31" s="220">
        <x:f>I32</x:f>
        <x:v>0</x:v>
      </x:c>
      <x:c r="AD31" s="220">
        <x:f>K32</x:f>
        <x:v>0</x:v>
      </x:c>
      <x:c r="AE31" s="225"/>
      <x:c r="AF31" s="222">
        <x:f t="shared" si="8"/>
        <x:v>0</x:v>
      </x:c>
      <x:c r="AG31" s="219">
        <x:f t="shared" ref="AG31:AI32" si="9">+AB31</x:f>
        <x:v>0</x:v>
      </x:c>
      <x:c r="AH31" s="220">
        <x:f t="shared" si="9"/>
        <x:v>0</x:v>
      </x:c>
      <x:c r="AI31" s="220">
        <x:f t="shared" si="9"/>
        <x:v>0</x:v>
      </x:c>
      <x:c r="AJ31" s="225"/>
    </x:row>
    <x:row r="32" spans="1:36" ht="20.100000000000001" customHeight="1" x14ac:dyDescent="0.25">
      <x:c r="A32" s="1"/>
      <x:c r="B32" s="882" t="s">
        <x:v>26</x:v>
      </x:c>
      <x:c r="C32" s="883"/>
      <x:c r="D32" s="111" t="s">
        <x:v>14</x:v>
      </x:c>
      <x:c r="E32" s="122">
        <x:f t="shared" si="5"/>
        <x:v>0</x:v>
      </x:c>
      <x:c r="F32" s="113">
        <x:f t="shared" si="5"/>
        <x:v>0</x:v>
      </x:c>
      <x:c r="G32" s="545">
        <x:f>VLOOKUP($K$10,$A$140:$QI$500,5+Restricciones!G32,FALSE)</x:f>
        <x:v>0</x:v>
      </x:c>
      <x:c r="H32" s="545">
        <x:f>VLOOKUP($K$10,$A$140:$QI$500,5+Restricciones!H32,FALSE)</x:f>
        <x:v>0</x:v>
      </x:c>
      <x:c r="I32" s="545">
        <x:f>VLOOKUP($K$10,$A$140:$QI$500,5+Restricciones!I32,FALSE)</x:f>
        <x:v>0</x:v>
      </x:c>
      <x:c r="J32" s="545">
        <x:f>VLOOKUP($K$10,$A$140:$QI$500,5+Restricciones!J32,FALSE)</x:f>
        <x:v>0</x:v>
      </x:c>
      <x:c r="K32" s="545">
        <x:f>VLOOKUP($K$10,$A$140:$QI$500,5+Restricciones!K32,FALSE)</x:f>
        <x:v>0</x:v>
      </x:c>
      <x:c r="L32" s="545">
        <x:f>VLOOKUP($K$10,$A$140:$QI$500,5+Restricciones!L32,FALSE)</x:f>
        <x:v>0</x:v>
      </x:c>
      <x:c r="M32" s="116"/>
      <x:c r="N32" s="117"/>
      <x:c r="O32" s="551"/>
      <x:c r="P32" s="552">
        <x:f>VLOOKUP($K$10,$A$140:$QI$500,5+Restricciones!P32,FALSE)</x:f>
        <x:v>0</x:v>
      </x:c>
      <x:c r="Q32" s="1"/>
      <x:c r="R32" s="1"/>
      <x:c r="X32" s="863" t="s">
        <x:v>170</x:v>
      </x:c>
      <x:c r="Y32" s="864"/>
      <x:c r="Z32" s="864"/>
      <x:c r="AA32" s="218" t="s">
        <x:v>14</x:v>
      </x:c>
      <x:c r="AB32" s="219">
        <x:f>G33</x:f>
        <x:v>0</x:v>
      </x:c>
      <x:c r="AC32" s="220">
        <x:f>I33</x:f>
        <x:v>0</x:v>
      </x:c>
      <x:c r="AD32" s="220">
        <x:f>K33</x:f>
        <x:v>0</x:v>
      </x:c>
      <x:c r="AE32" s="225"/>
      <x:c r="AF32" s="222">
        <x:f t="shared" si="8"/>
        <x:v>0</x:v>
      </x:c>
      <x:c r="AG32" s="219">
        <x:f t="shared" si="9"/>
        <x:v>0</x:v>
      </x:c>
      <x:c r="AH32" s="220">
        <x:f t="shared" si="9"/>
        <x:v>0</x:v>
      </x:c>
      <x:c r="AI32" s="220">
        <x:f t="shared" si="9"/>
        <x:v>0</x:v>
      </x:c>
      <x:c r="AJ32" s="225"/>
    </x:row>
    <x:row r="33" spans="1:36" ht="20.100000000000001" customHeight="1" x14ac:dyDescent="0.25">
      <x:c r="A33" s="1"/>
      <x:c r="B33" s="882" t="s">
        <x:v>27</x:v>
      </x:c>
      <x:c r="C33" s="883"/>
      <x:c r="D33" s="111" t="s">
        <x:v>14</x:v>
      </x:c>
      <x:c r="E33" s="122">
        <x:f t="shared" si="5"/>
        <x:v>0</x:v>
      </x:c>
      <x:c r="F33" s="113">
        <x:f t="shared" si="5"/>
        <x:v>0</x:v>
      </x:c>
      <x:c r="G33" s="545">
        <x:f>VLOOKUP($K$10,$A$140:$QI$500,5+Restricciones!G33,FALSE)</x:f>
        <x:v>0</x:v>
      </x:c>
      <x:c r="H33" s="545">
        <x:f>VLOOKUP($K$10,$A$140:$QI$500,5+Restricciones!H33,FALSE)</x:f>
        <x:v>0</x:v>
      </x:c>
      <x:c r="I33" s="545">
        <x:f>VLOOKUP($K$10,$A$140:$QI$500,5+Restricciones!I33,FALSE)</x:f>
        <x:v>0</x:v>
      </x:c>
      <x:c r="J33" s="545">
        <x:f>VLOOKUP($K$10,$A$140:$QI$500,5+Restricciones!J33,FALSE)</x:f>
        <x:v>0</x:v>
      </x:c>
      <x:c r="K33" s="545">
        <x:f>VLOOKUP($K$10,$A$140:$QI$500,5+Restricciones!K33,FALSE)</x:f>
        <x:v>0</x:v>
      </x:c>
      <x:c r="L33" s="545">
        <x:f>VLOOKUP($K$10,$A$140:$QI$500,5+Restricciones!L33,FALSE)</x:f>
        <x:v>0</x:v>
      </x:c>
      <x:c r="M33" s="116"/>
      <x:c r="N33" s="117"/>
      <x:c r="O33" s="551"/>
      <x:c r="P33" s="552">
        <x:f>VLOOKUP($K$10,$A$140:$QI$500,5+Restricciones!P33,FALSE)</x:f>
        <x:v>0</x:v>
      </x:c>
      <x:c r="Q33" s="1"/>
      <x:c r="R33" s="1"/>
      <x:c r="X33" s="863" t="s">
        <x:v>27</x:v>
      </x:c>
      <x:c r="Y33" s="864"/>
      <x:c r="Z33" s="864"/>
      <x:c r="AA33" s="218" t="s">
        <x:v>14</x:v>
      </x:c>
      <x:c r="AB33" s="219">
        <x:f>G34+H34</x:f>
        <x:v>0</x:v>
      </x:c>
      <x:c r="AC33" s="220">
        <x:f t="shared" si="6"/>
        <x:v>0</x:v>
      </x:c>
      <x:c r="AD33" s="220">
        <x:f t="shared" si="7"/>
        <x:v>0</x:v>
      </x:c>
      <x:c r="AE33" s="225"/>
      <x:c r="AF33" s="222">
        <x:f t="shared" si="8"/>
        <x:v>0</x:v>
      </x:c>
      <x:c r="AG33" s="219">
        <x:f>ROUND(+AB33/2,0)</x:f>
        <x:v>0</x:v>
      </x:c>
      <x:c r="AH33" s="220">
        <x:f>ROUND(+AC33/2,0)</x:f>
        <x:v>0</x:v>
      </x:c>
      <x:c r="AI33" s="220">
        <x:f>ROUND(+AD33/2,0)</x:f>
        <x:v>0</x:v>
      </x:c>
      <x:c r="AJ33" s="225"/>
    </x:row>
    <x:row r="34" spans="1:36" ht="20.100000000000001" customHeight="1" x14ac:dyDescent="0.25">
      <x:c r="A34" s="1"/>
      <x:c r="B34" s="882" t="s">
        <x:v>28</x:v>
      </x:c>
      <x:c r="C34" s="57" t="s">
        <x:v>29</x:v>
      </x:c>
      <x:c r="D34" s="111" t="s">
        <x:v>14</x:v>
      </x:c>
      <x:c r="E34" s="122">
        <x:f t="shared" ref="E34:F36" si="10">+G34+I34+K34</x:f>
        <x:v>0</x:v>
      </x:c>
      <x:c r="F34" s="113">
        <x:f t="shared" si="10"/>
        <x:v>0</x:v>
      </x:c>
      <x:c r="G34" s="545">
        <x:f>VLOOKUP($K$10,$A$140:$QI$500,5+Restricciones!G34,FALSE)</x:f>
        <x:v>0</x:v>
      </x:c>
      <x:c r="H34" s="545">
        <x:f>VLOOKUP($K$10,$A$140:$QI$500,5+Restricciones!H34,FALSE)</x:f>
        <x:v>0</x:v>
      </x:c>
      <x:c r="I34" s="545">
        <x:f>VLOOKUP($K$10,$A$140:$QI$500,5+Restricciones!I34,FALSE)</x:f>
        <x:v>0</x:v>
      </x:c>
      <x:c r="J34" s="545">
        <x:f>VLOOKUP($K$10,$A$140:$QI$500,5+Restricciones!J34,FALSE)</x:f>
        <x:v>0</x:v>
      </x:c>
      <x:c r="K34" s="545">
        <x:f>VLOOKUP($K$10,$A$140:$QI$500,5+Restricciones!K34,FALSE)</x:f>
        <x:v>0</x:v>
      </x:c>
      <x:c r="L34" s="545">
        <x:f>VLOOKUP($K$10,$A$140:$QI$500,5+Restricciones!L34,FALSE)</x:f>
        <x:v>0</x:v>
      </x:c>
      <x:c r="M34" s="116"/>
      <x:c r="N34" s="117"/>
      <x:c r="O34" s="552">
        <x:f>VLOOKUP($K$10,$A$140:$QI$500,5+Restricciones!O34,FALSE)</x:f>
        <x:v>0</x:v>
      </x:c>
      <x:c r="P34" s="552">
        <x:f>VLOOKUP($K$10,$A$140:$QI$500,5+Restricciones!P34,FALSE)</x:f>
        <x:v>0</x:v>
      </x:c>
      <x:c r="Q34" s="1"/>
      <x:c r="R34" s="1"/>
      <x:c r="X34" s="894" t="s">
        <x:v>171</x:v>
      </x:c>
      <x:c r="Y34" s="886" t="s">
        <x:v>29</x:v>
      </x:c>
      <x:c r="Z34" s="897"/>
      <x:c r="AA34" s="218" t="s">
        <x:v>14</x:v>
      </x:c>
      <x:c r="AB34" s="219">
        <x:f>G35+H35</x:f>
        <x:v>0</x:v>
      </x:c>
      <x:c r="AC34" s="220">
        <x:f t="shared" si="6"/>
        <x:v>0</x:v>
      </x:c>
      <x:c r="AD34" s="220">
        <x:f t="shared" si="7"/>
        <x:v>0</x:v>
      </x:c>
      <x:c r="AE34" s="225"/>
      <x:c r="AF34" s="222">
        <x:f t="shared" si="8"/>
        <x:v>0</x:v>
      </x:c>
      <x:c r="AG34" s="219">
        <x:f t="shared" ref="AG34:AI35" si="11">ROUND(+AB34/6,0)</x:f>
        <x:v>0</x:v>
      </x:c>
      <x:c r="AH34" s="220">
        <x:f t="shared" si="11"/>
        <x:v>0</x:v>
      </x:c>
      <x:c r="AI34" s="220">
        <x:f t="shared" si="11"/>
        <x:v>0</x:v>
      </x:c>
      <x:c r="AJ34" s="225"/>
    </x:row>
    <x:row r="35" spans="1:36" ht="20.100000000000001" customHeight="1" x14ac:dyDescent="0.25">
      <x:c r="A35" s="1"/>
      <x:c r="B35" s="882"/>
      <x:c r="C35" s="57" t="s">
        <x:v>30</x:v>
      </x:c>
      <x:c r="D35" s="111" t="s">
        <x:v>14</x:v>
      </x:c>
      <x:c r="E35" s="122">
        <x:f t="shared" si="10"/>
        <x:v>0</x:v>
      </x:c>
      <x:c r="F35" s="113">
        <x:f>+H35+J35+L35</x:f>
        <x:v>0</x:v>
      </x:c>
      <x:c r="G35" s="545">
        <x:f>VLOOKUP($K$10,$A$140:$QI$500,5+Restricciones!G35,FALSE)</x:f>
        <x:v>0</x:v>
      </x:c>
      <x:c r="H35" s="545">
        <x:f>VLOOKUP($K$10,$A$140:$QI$500,5+Restricciones!H35,FALSE)</x:f>
        <x:v>0</x:v>
      </x:c>
      <x:c r="I35" s="545">
        <x:f>VLOOKUP($K$10,$A$140:$QI$500,5+Restricciones!I35,FALSE)</x:f>
        <x:v>0</x:v>
      </x:c>
      <x:c r="J35" s="545">
        <x:f>VLOOKUP($K$10,$A$140:$QI$500,5+Restricciones!J35,FALSE)</x:f>
        <x:v>0</x:v>
      </x:c>
      <x:c r="K35" s="545">
        <x:f>VLOOKUP($K$10,$A$140:$QI$500,5+Restricciones!K35,FALSE)</x:f>
        <x:v>0</x:v>
      </x:c>
      <x:c r="L35" s="545">
        <x:f>VLOOKUP($K$10,$A$140:$QI$500,5+Restricciones!L35,FALSE)</x:f>
        <x:v>0</x:v>
      </x:c>
      <x:c r="M35" s="116"/>
      <x:c r="N35" s="117"/>
      <x:c r="O35" s="552">
        <x:f>VLOOKUP($K$10,$A$140:$QI$500,5+Restricciones!O35,FALSE)</x:f>
        <x:v>0</x:v>
      </x:c>
      <x:c r="P35" s="552">
        <x:f>VLOOKUP($K$10,$A$140:$QI$500,5+Restricciones!P35,FALSE)</x:f>
        <x:v>0</x:v>
      </x:c>
      <x:c r="Q35" s="1"/>
      <x:c r="R35" s="1"/>
      <x:c r="X35" s="895"/>
      <x:c r="Y35" s="885" t="s">
        <x:v>156</x:v>
      </x:c>
      <x:c r="Z35" s="885"/>
      <x:c r="AA35" s="218" t="s">
        <x:v>14</x:v>
      </x:c>
      <x:c r="AB35" s="219">
        <x:f>G36+H36</x:f>
        <x:v>0</x:v>
      </x:c>
      <x:c r="AC35" s="220">
        <x:f t="shared" si="6"/>
        <x:v>0</x:v>
      </x:c>
      <x:c r="AD35" s="220">
        <x:f t="shared" si="7"/>
        <x:v>0</x:v>
      </x:c>
      <x:c r="AE35" s="225"/>
      <x:c r="AF35" s="222">
        <x:f t="shared" si="8"/>
        <x:v>0</x:v>
      </x:c>
      <x:c r="AG35" s="219">
        <x:f t="shared" si="11"/>
        <x:v>0</x:v>
      </x:c>
      <x:c r="AH35" s="220">
        <x:f t="shared" si="11"/>
        <x:v>0</x:v>
      </x:c>
      <x:c r="AI35" s="220">
        <x:f t="shared" si="11"/>
        <x:v>0</x:v>
      </x:c>
      <x:c r="AJ35" s="225"/>
    </x:row>
    <x:row r="36" spans="1:36" ht="20.100000000000001" customHeight="1" thickBot="1" x14ac:dyDescent="0.3">
      <x:c r="A36" s="1"/>
      <x:c r="B36" s="893"/>
      <x:c r="C36" s="58" t="s">
        <x:v>31</x:v>
      </x:c>
      <x:c r="D36" s="127" t="s">
        <x:v>14</x:v>
      </x:c>
      <x:c r="E36" s="95">
        <x:f t="shared" si="10"/>
        <x:v>0</x:v>
      </x:c>
      <x:c r="F36" s="96">
        <x:f>+H36+J36+L36</x:f>
        <x:v>0</x:v>
      </x:c>
      <x:c r="G36" s="546">
        <x:f>VLOOKUP($K$10,$A$140:$QI$500,5+Restricciones!G36,FALSE)</x:f>
        <x:v>0</x:v>
      </x:c>
      <x:c r="H36" s="547">
        <x:f>VLOOKUP($K$10,$A$140:$QI$500,5+Restricciones!H36,FALSE)</x:f>
        <x:v>0</x:v>
      </x:c>
      <x:c r="I36" s="547">
        <x:f>VLOOKUP($K$10,$A$140:$QI$500,5+Restricciones!I36,FALSE)</x:f>
        <x:v>0</x:v>
      </x:c>
      <x:c r="J36" s="547">
        <x:f>VLOOKUP($K$10,$A$140:$QI$500,5+Restricciones!J36,FALSE)</x:f>
        <x:v>0</x:v>
      </x:c>
      <x:c r="K36" s="547">
        <x:f>VLOOKUP($K$10,$A$140:$QI$500,5+Restricciones!K36,FALSE)</x:f>
        <x:v>0</x:v>
      </x:c>
      <x:c r="L36" s="547">
        <x:f>VLOOKUP($K$10,$A$140:$QI$500,5+Restricciones!L36,FALSE)</x:f>
        <x:v>0</x:v>
      </x:c>
      <x:c r="M36" s="129"/>
      <x:c r="N36" s="130"/>
      <x:c r="O36" s="553">
        <x:f>VLOOKUP($K$10,$A$140:$QI$500,5+Restricciones!O36,FALSE)</x:f>
        <x:v>0</x:v>
      </x:c>
      <x:c r="P36" s="553">
        <x:f>VLOOKUP($K$10,$A$140:$QI$500,5+Restricciones!P36,FALSE)</x:f>
        <x:v>0</x:v>
      </x:c>
      <x:c r="Q36" s="1"/>
      <x:c r="R36" s="1"/>
      <x:c r="X36" s="896"/>
      <x:c r="Y36" s="898" t="s">
        <x:v>172</x:v>
      </x:c>
      <x:c r="Z36" s="898"/>
      <x:c r="AA36" s="230" t="s">
        <x:v>173</x:v>
      </x:c>
      <x:c r="AB36" s="231">
        <x:f>G37+H37</x:f>
        <x:v>0</x:v>
      </x:c>
      <x:c r="AC36" s="232">
        <x:f t="shared" si="6"/>
        <x:v>0</x:v>
      </x:c>
      <x:c r="AD36" s="232">
        <x:f>K37+L37</x:f>
        <x:v>0</x:v>
      </x:c>
      <x:c r="AE36" s="233"/>
      <x:c r="AF36" s="234">
        <x:f t="shared" si="8"/>
        <x:v>0</x:v>
      </x:c>
      <x:c r="AG36" s="231">
        <x:f>ROUND(+AB36/6,0)</x:f>
        <x:v>0</x:v>
      </x:c>
      <x:c r="AH36" s="232">
        <x:f>ROUND(+AC36/6,0)</x:f>
        <x:v>0</x:v>
      </x:c>
      <x:c r="AI36" s="232">
        <x:f>ROUND(+AD36/6,9)</x:f>
        <x:v>0</x:v>
      </x:c>
      <x:c r="AJ36" s="233"/>
    </x:row>
    <x:row r="37" spans="1:36" ht="20.100000000000001" customHeight="1" thickBot="1" x14ac:dyDescent="0.3">
      <x:c r="A37" s="1"/>
      <x:c r="B37" s="37"/>
      <x:c r="C37" s="37"/>
      <x:c r="D37" s="1"/>
      <x:c r="E37" s="38"/>
      <x:c r="F37" s="38"/>
      <x:c r="G37" s="38"/>
      <x:c r="H37" s="38"/>
      <x:c r="I37" s="38"/>
      <x:c r="Q37" s="3"/>
    </x:row>
    <x:row r="38" spans="1:36" ht="20.100000000000001" customHeight="1" thickBot="1" x14ac:dyDescent="0.3">
      <x:c r="A38" s="1"/>
      <x:c r="B38" s="899" t="s">
        <x:v>3</x:v>
      </x:c>
      <x:c r="C38" s="900"/>
      <x:c r="D38" s="80" t="s">
        <x:v>4</x:v>
      </x:c>
      <x:c r="E38" s="81" t="s">
        <x:v>5</x:v>
      </x:c>
      <x:c r="F38" s="558" t="s">
        <x:v>6</x:v>
      </x:c>
      <x:c r="G38" s="539" t="s">
        <x:v>7</x:v>
      </x:c>
      <x:c r="H38" s="539" t="s">
        <x:v>8</x:v>
      </x:c>
      <x:c r="I38" s="82" t="s">
        <x:v>32</x:v>
      </x:c>
      <x:c r="K38" s="901" t="s">
        <x:v>54</x:v>
      </x:c>
      <x:c r="L38" s="902"/>
      <x:c r="M38" s="902"/>
      <x:c r="N38" s="902"/>
      <x:c r="O38" s="903"/>
      <x:c r="P38" s="567" t="s">
        <x:v>40</x:v>
      </x:c>
      <x:c r="Q38" s="1"/>
    </x:row>
    <x:row r="39" spans="1:36" ht="20.100000000000001" customHeight="1" x14ac:dyDescent="0.25">
      <x:c r="A39" s="1"/>
      <x:c r="B39" s="915" t="s">
        <x:v>33</x:v>
      </x:c>
      <x:c r="C39" s="918" t="s">
        <x:v>34</x:v>
      </x:c>
      <x:c r="D39" s="133" t="s">
        <x:v>14</x:v>
      </x:c>
      <x:c r="E39" s="555">
        <x:f>SUM(F39:I39)</x:f>
        <x:v>0</x:v>
      </x:c>
      <x:c r="F39" s="559">
        <x:f>VLOOKUP($K$10,$A$140:$QI$500,5+Restricciones!F39,FALSE)</x:f>
        <x:v>0</x:v>
      </x:c>
      <x:c r="G39" s="560">
        <x:f>VLOOKUP($K$10,$A$140:$QI$500,5+Restricciones!G39,FALSE)</x:f>
        <x:v>0</x:v>
      </x:c>
      <x:c r="H39" s="561">
        <x:f>VLOOKUP($K$10,$A$140:$QI$500,5+Restricciones!H39,FALSE)</x:f>
        <x:v>0</x:v>
      </x:c>
      <x:c r="I39" s="136"/>
      <x:c r="K39" s="77" t="s">
        <x:v>57</x:v>
      </x:c>
      <x:c r="L39" s="72"/>
      <x:c r="M39" s="72"/>
      <x:c r="N39" s="72"/>
      <x:c r="O39" s="72"/>
      <x:c r="P39" s="550">
        <x:f>VLOOKUP($K$10,$A$140:$QI$500,5+Restricciones!P39,FALSE)</x:f>
        <x:v>0</x:v>
      </x:c>
      <x:c r="Q39" s="1"/>
    </x:row>
    <x:row r="40" spans="1:36" ht="20.100000000000001" customHeight="1" x14ac:dyDescent="0.25">
      <x:c r="A40" s="1"/>
      <x:c r="B40" s="916"/>
      <x:c r="C40" s="919"/>
      <x:c r="D40" s="137" t="s">
        <x:v>15</x:v>
      </x:c>
      <x:c r="E40" s="556">
        <x:f>SUM(F40:I40)</x:f>
        <x:v>0</x:v>
      </x:c>
      <x:c r="F40" s="562">
        <x:f>VLOOKUP($K$10,$A$140:$QI$500,5+Restricciones!F40,FALSE)</x:f>
        <x:v>0</x:v>
      </x:c>
      <x:c r="G40" s="545">
        <x:f>VLOOKUP($K$10,$A$140:$QI$500,5+Restricciones!G40,FALSE)</x:f>
        <x:v>0</x:v>
      </x:c>
      <x:c r="H40" s="563">
        <x:f>VLOOKUP($K$10,$A$140:$QI$500,5+Restricciones!H40,FALSE)</x:f>
        <x:v>0</x:v>
      </x:c>
      <x:c r="I40" s="140"/>
      <x:c r="K40" s="78" t="s">
        <x:v>59</x:v>
      </x:c>
      <x:c r="L40" s="71"/>
      <x:c r="M40" s="71"/>
      <x:c r="N40" s="71"/>
      <x:c r="O40" s="71"/>
      <x:c r="P40" s="552">
        <x:f>VLOOKUP($K$10,$A$140:$QI$500,5+Restricciones!P40,FALSE)</x:f>
        <x:v>0</x:v>
      </x:c>
      <x:c r="Q40" s="1"/>
    </x:row>
    <x:row r="41" spans="1:36" ht="20.100000000000001" customHeight="1" thickBot="1" x14ac:dyDescent="0.3">
      <x:c r="A41" s="1"/>
      <x:c r="B41" s="916"/>
      <x:c r="C41" s="920" t="s">
        <x:v>35</x:v>
      </x:c>
      <x:c r="D41" s="137" t="s">
        <x:v>14</x:v>
      </x:c>
      <x:c r="E41" s="556">
        <x:f>SUM(F41:I41)</x:f>
        <x:v>0</x:v>
      </x:c>
      <x:c r="F41" s="562">
        <x:f>VLOOKUP($K$10,$A$140:$QI$500,5+Restricciones!F41,FALSE)</x:f>
        <x:v>0</x:v>
      </x:c>
      <x:c r="G41" s="545">
        <x:f>VLOOKUP($K$10,$A$140:$QI$500,5+Restricciones!G41,FALSE)</x:f>
        <x:v>0</x:v>
      </x:c>
      <x:c r="H41" s="563">
        <x:f>VLOOKUP($K$10,$A$140:$QI$500,5+Restricciones!H41,FALSE)</x:f>
        <x:v>0</x:v>
      </x:c>
      <x:c r="I41" s="141"/>
      <x:c r="K41" s="79" t="s">
        <x:v>61</x:v>
      </x:c>
      <x:c r="L41" s="75"/>
      <x:c r="M41" s="75"/>
      <x:c r="N41" s="75"/>
      <x:c r="O41" s="75"/>
      <x:c r="P41" s="553">
        <x:f>VLOOKUP($K$10,$A$140:$QI$500,5+Restricciones!P41,FALSE)</x:f>
        <x:v>0</x:v>
      </x:c>
      <x:c r="Q41" s="1"/>
    </x:row>
    <x:row r="42" spans="1:36" ht="20.100000000000001" customHeight="1" thickBot="1" x14ac:dyDescent="0.3">
      <x:c r="A42" s="1"/>
      <x:c r="B42" s="917"/>
      <x:c r="C42" s="921"/>
      <x:c r="D42" s="142" t="s">
        <x:v>15</x:v>
      </x:c>
      <x:c r="E42" s="557">
        <x:f>SUM(F42:I42)</x:f>
        <x:v>0</x:v>
      </x:c>
      <x:c r="F42" s="564">
        <x:f>VLOOKUP($K$10,$A$140:$QI$500,5+Restricciones!F42,FALSE)</x:f>
        <x:v>0</x:v>
      </x:c>
      <x:c r="G42" s="565">
        <x:f>VLOOKUP($K$10,$A$140:$QI$500,5+Restricciones!G42,FALSE)</x:f>
        <x:v>0</x:v>
      </x:c>
      <x:c r="H42" s="566">
        <x:f>VLOOKUP($K$10,$A$140:$QI$500,5+Restricciones!H42,FALSE)</x:f>
        <x:v>0</x:v>
      </x:c>
      <x:c r="I42" s="566">
        <x:f>VLOOKUP($K$10,$A$140:$QI$500,5+Restricciones!I42,FALSE)</x:f>
        <x:v>0</x:v>
      </x:c>
    </x:row>
    <x:row r="43" spans="1:36" ht="20.100000000000001" customHeight="1" x14ac:dyDescent="0.25">
      <x:c r="A43" s="1"/>
      <x:c r="B43" s="39"/>
      <x:c r="C43" s="40"/>
      <x:c r="D43" s="41"/>
      <x:c r="E43" s="41"/>
      <x:c r="F43" s="41"/>
      <x:c r="G43" s="41"/>
      <x:c r="H43" s="41"/>
      <x:c r="I43" s="41"/>
    </x:row>
    <x:row r="44" spans="1:36" ht="20.100000000000001" customHeight="1" thickBot="1" x14ac:dyDescent="0.3">
      <x:c r="A44" s="1"/>
      <x:c r="B44" s="42" t="s">
        <x:v>36</x:v>
      </x:c>
      <x:c r="C44" s="42"/>
      <x:c r="D44" s="42"/>
      <x:c r="E44" s="42"/>
      <x:c r="F44" s="42"/>
      <x:c r="G44" t="s">
        <x:v>161</x:v>
      </x:c>
    </x:row>
    <x:row r="45" spans="1:36" ht="20.100000000000001" customHeight="1" x14ac:dyDescent="0.25">
      <x:c r="A45" s="1"/>
      <x:c r="B45" s="922" t="s">
        <x:v>3</x:v>
      </x:c>
      <x:c r="C45" s="923"/>
      <x:c r="D45" s="926" t="s">
        <x:v>5</x:v>
      </x:c>
      <x:c r="E45" s="907" t="s">
        <x:v>6</x:v>
      </x:c>
      <x:c r="F45" s="905"/>
      <x:c r="G45" s="906"/>
      <x:c r="H45" s="904" t="s">
        <x:v>158</x:v>
      </x:c>
      <x:c r="I45" s="905"/>
      <x:c r="J45" s="906"/>
      <x:c r="K45" s="904" t="s">
        <x:v>159</x:v>
      </x:c>
      <x:c r="L45" s="905"/>
      <x:c r="M45" s="906"/>
      <x:c r="N45" s="907" t="s">
        <x:v>160</x:v>
      </x:c>
      <x:c r="O45" s="905"/>
      <x:c r="P45" s="908"/>
      <x:c r="Q45" s="1"/>
    </x:row>
    <x:row r="46" spans="1:36" ht="20.100000000000001" customHeight="1" thickBot="1" x14ac:dyDescent="0.3">
      <x:c r="A46" s="1"/>
      <x:c r="B46" s="924"/>
      <x:c r="C46" s="925"/>
      <x:c r="D46" s="927"/>
      <x:c r="E46" s="147" t="s">
        <x:v>41</x:v>
      </x:c>
      <x:c r="F46" s="148" t="s">
        <x:v>42</x:v>
      </x:c>
      <x:c r="G46" s="149" t="s">
        <x:v>43</x:v>
      </x:c>
      <x:c r="H46" s="147" t="s">
        <x:v>41</x:v>
      </x:c>
      <x:c r="I46" s="148" t="s">
        <x:v>42</x:v>
      </x:c>
      <x:c r="J46" s="149" t="s">
        <x:v>43</x:v>
      </x:c>
      <x:c r="K46" s="147" t="s">
        <x:v>41</x:v>
      </x:c>
      <x:c r="L46" s="150" t="s">
        <x:v>42</x:v>
      </x:c>
      <x:c r="M46" s="151" t="s">
        <x:v>43</x:v>
      </x:c>
      <x:c r="N46" s="147" t="s">
        <x:v>41</x:v>
      </x:c>
      <x:c r="O46" s="148" t="s">
        <x:v>42</x:v>
      </x:c>
      <x:c r="P46" s="152" t="s">
        <x:v>43</x:v>
      </x:c>
      <x:c r="Q46" s="1"/>
    </x:row>
    <x:row r="47" spans="1:36" ht="20.100000000000001" customHeight="1" thickBot="1" x14ac:dyDescent="0.3">
      <x:c r="A47" s="1"/>
      <x:c r="B47" s="909" t="s">
        <x:v>5</x:v>
      </x:c>
      <x:c r="C47" s="910"/>
      <x:c r="D47" s="153">
        <x:f>SUM(D48:D54)</x:f>
        <x:v>0</x:v>
      </x:c>
      <x:c r="E47" s="523">
        <x:f t="shared" ref="E47:P47" si="12">SUM(E48:E54)</x:f>
        <x:v>0</x:v>
      </x:c>
      <x:c r="F47" s="524">
        <x:f t="shared" si="12"/>
        <x:v>0</x:v>
      </x:c>
      <x:c r="G47" s="525">
        <x:f t="shared" si="12"/>
        <x:v>0</x:v>
      </x:c>
      <x:c r="H47" s="523">
        <x:f t="shared" si="12"/>
        <x:v>0</x:v>
      </x:c>
      <x:c r="I47" s="524">
        <x:f t="shared" si="12"/>
        <x:v>0</x:v>
      </x:c>
      <x:c r="J47" s="525">
        <x:f t="shared" si="12"/>
        <x:v>0</x:v>
      </x:c>
      <x:c r="K47" s="523">
        <x:f t="shared" si="12"/>
        <x:v>0</x:v>
      </x:c>
      <x:c r="L47" s="524">
        <x:f t="shared" si="12"/>
        <x:v>0</x:v>
      </x:c>
      <x:c r="M47" s="525">
        <x:f t="shared" si="12"/>
        <x:v>0</x:v>
      </x:c>
      <x:c r="N47" s="535">
        <x:f t="shared" si="12"/>
        <x:v>0</x:v>
      </x:c>
      <x:c r="O47" s="524">
        <x:f t="shared" si="12"/>
        <x:v>0</x:v>
      </x:c>
      <x:c r="P47" s="525">
        <x:f t="shared" si="12"/>
        <x:v>0</x:v>
      </x:c>
      <x:c r="Q47" s="1"/>
    </x:row>
    <x:row r="48" spans="1:36" ht="20.100000000000001" customHeight="1" x14ac:dyDescent="0.25">
      <x:c r="A48" s="1"/>
      <x:c r="B48" s="911" t="s">
        <x:v>16</x:v>
      </x:c>
      <x:c r="C48" s="912"/>
      <x:c r="D48" s="520">
        <x:f>SUM(E48:G48)</x:f>
        <x:v>0</x:v>
      </x:c>
      <x:c r="E48" s="559">
        <x:f>VLOOKUP($K$10,$A$140:$QI$500,5+Restricciones!E48,FALSE)</x:f>
        <x:v>0</x:v>
      </x:c>
      <x:c r="F48" s="560">
        <x:f>VLOOKUP($K$10,$A$140:$QI$500,5+Restricciones!F48,FALSE)</x:f>
        <x:v>0</x:v>
      </x:c>
      <x:c r="G48" s="561">
        <x:f>VLOOKUP($K$10,$A$140:$QI$500,5+Restricciones!G48,FALSE)</x:f>
        <x:v>0</x:v>
      </x:c>
      <x:c r="H48" s="559">
        <x:f>VLOOKUP($K$10,$A$140:$QI$500,5+Restricciones!H48,FALSE)</x:f>
        <x:v>0</x:v>
      </x:c>
      <x:c r="I48" s="560">
        <x:f>VLOOKUP($K$10,$A$140:$QI$500,5+Restricciones!I48,FALSE)</x:f>
        <x:v>0</x:v>
      </x:c>
      <x:c r="J48" s="561">
        <x:f>VLOOKUP($K$10,$A$140:$QI$500,5+Restricciones!J48,FALSE)</x:f>
        <x:v>0</x:v>
      </x:c>
      <x:c r="K48" s="559">
        <x:f>VLOOKUP($K$10,$A$140:$QI$500,5+Restricciones!K48,FALSE)</x:f>
        <x:v>0</x:v>
      </x:c>
      <x:c r="L48" s="560">
        <x:f>VLOOKUP($K$10,$A$140:$QI$500,5+Restricciones!L48,FALSE)</x:f>
        <x:v>0</x:v>
      </x:c>
      <x:c r="M48" s="561">
        <x:f>VLOOKUP($K$10,$A$140:$QI$500,5+Restricciones!M48,FALSE)</x:f>
        <x:v>0</x:v>
      </x:c>
      <x:c r="N48" s="559">
        <x:f>VLOOKUP($K$10,$A$140:$QI$500,5+Restricciones!N48,FALSE)</x:f>
        <x:v>0</x:v>
      </x:c>
      <x:c r="O48" s="560">
        <x:f>VLOOKUP($K$10,$A$140:$QI$500,5+Restricciones!O48,FALSE)</x:f>
        <x:v>0</x:v>
      </x:c>
      <x:c r="P48" s="561">
        <x:f>VLOOKUP($K$10,$A$140:$QI$500,5+Restricciones!P48,FALSE)</x:f>
        <x:v>0</x:v>
      </x:c>
      <x:c r="Q48" s="1"/>
    </x:row>
    <x:row r="49" spans="1:18" ht="20.100000000000001" customHeight="1" x14ac:dyDescent="0.25">
      <x:c r="A49" s="1"/>
      <x:c r="B49" s="913" t="s">
        <x:v>19</x:v>
      </x:c>
      <x:c r="C49" s="914"/>
      <x:c r="D49" s="521">
        <x:f t="shared" ref="D49:D54" si="13">SUM(E49:G49)</x:f>
        <x:v>0</x:v>
      </x:c>
      <x:c r="E49" s="562">
        <x:f>VLOOKUP($K$10,$A$140:$QI$500,5+Restricciones!E49,FALSE)</x:f>
        <x:v>0</x:v>
      </x:c>
      <x:c r="F49" s="545">
        <x:f>VLOOKUP($K$10,$A$140:$QI$500,5+Restricciones!F49,FALSE)</x:f>
        <x:v>0</x:v>
      </x:c>
      <x:c r="G49" s="563">
        <x:f>VLOOKUP($K$10,$A$140:$QI$500,5+Restricciones!G49,FALSE)</x:f>
        <x:v>0</x:v>
      </x:c>
      <x:c r="H49" s="562">
        <x:f>VLOOKUP($K$10,$A$140:$QI$500,5+Restricciones!H49,FALSE)</x:f>
        <x:v>0</x:v>
      </x:c>
      <x:c r="I49" s="545">
        <x:f>VLOOKUP($K$10,$A$140:$QI$500,5+Restricciones!I49,FALSE)</x:f>
        <x:v>0</x:v>
      </x:c>
      <x:c r="J49" s="563">
        <x:f>VLOOKUP($K$10,$A$140:$QI$500,5+Restricciones!J49,FALSE)</x:f>
        <x:v>0</x:v>
      </x:c>
      <x:c r="K49" s="562">
        <x:f>VLOOKUP($K$10,$A$140:$QI$500,5+Restricciones!K49,FALSE)</x:f>
        <x:v>0</x:v>
      </x:c>
      <x:c r="L49" s="545">
        <x:f>VLOOKUP($K$10,$A$140:$QI$500,5+Restricciones!L49,FALSE)</x:f>
        <x:v>0</x:v>
      </x:c>
      <x:c r="M49" s="563">
        <x:f>VLOOKUP($K$10,$A$140:$QI$500,5+Restricciones!M49,FALSE)</x:f>
        <x:v>0</x:v>
      </x:c>
      <x:c r="N49" s="562">
        <x:f>VLOOKUP($K$10,$A$140:$QI$500,5+Restricciones!N49,FALSE)</x:f>
        <x:v>0</x:v>
      </x:c>
      <x:c r="O49" s="545">
        <x:f>VLOOKUP($K$10,$A$140:$QI$500,5+Restricciones!O49,FALSE)</x:f>
        <x:v>0</x:v>
      </x:c>
      <x:c r="P49" s="563">
        <x:f>VLOOKUP($K$10,$A$140:$QI$500,5+Restricciones!P49,FALSE)</x:f>
        <x:v>0</x:v>
      </x:c>
      <x:c r="Q49" s="1"/>
    </x:row>
    <x:row r="50" spans="1:18" ht="20.100000000000001" customHeight="1" x14ac:dyDescent="0.25">
      <x:c r="A50" s="1"/>
      <x:c r="B50" s="913" t="s">
        <x:v>21</x:v>
      </x:c>
      <x:c r="C50" s="914"/>
      <x:c r="D50" s="521">
        <x:f t="shared" si="13"/>
        <x:v>0</x:v>
      </x:c>
      <x:c r="E50" s="562">
        <x:f>VLOOKUP($K$10,$A$140:$QI$500,5+Restricciones!E50,FALSE)</x:f>
        <x:v>0</x:v>
      </x:c>
      <x:c r="F50" s="545">
        <x:f>VLOOKUP($K$10,$A$140:$QI$500,5+Restricciones!F50,FALSE)</x:f>
        <x:v>0</x:v>
      </x:c>
      <x:c r="G50" s="563">
        <x:f>VLOOKUP($K$10,$A$140:$QI$500,5+Restricciones!G50,FALSE)</x:f>
        <x:v>0</x:v>
      </x:c>
      <x:c r="H50" s="562">
        <x:f>VLOOKUP($K$10,$A$140:$QI$500,5+Restricciones!H50,FALSE)</x:f>
        <x:v>0</x:v>
      </x:c>
      <x:c r="I50" s="545">
        <x:f>VLOOKUP($K$10,$A$140:$QI$500,5+Restricciones!I50,FALSE)</x:f>
        <x:v>0</x:v>
      </x:c>
      <x:c r="J50" s="563">
        <x:f>VLOOKUP($K$10,$A$140:$QI$500,5+Restricciones!J50,FALSE)</x:f>
        <x:v>0</x:v>
      </x:c>
      <x:c r="K50" s="562">
        <x:f>VLOOKUP($K$10,$A$140:$QI$500,5+Restricciones!K50,FALSE)</x:f>
        <x:v>0</x:v>
      </x:c>
      <x:c r="L50" s="545">
        <x:f>VLOOKUP($K$10,$A$140:$QI$500,5+Restricciones!L50,FALSE)</x:f>
        <x:v>0</x:v>
      </x:c>
      <x:c r="M50" s="563">
        <x:f>VLOOKUP($K$10,$A$140:$QI$500,5+Restricciones!M50,FALSE)</x:f>
        <x:v>0</x:v>
      </x:c>
      <x:c r="N50" s="562">
        <x:f>VLOOKUP($K$10,$A$140:$QI$500,5+Restricciones!N50,FALSE)</x:f>
        <x:v>0</x:v>
      </x:c>
      <x:c r="O50" s="545">
        <x:f>VLOOKUP($K$10,$A$140:$QI$500,5+Restricciones!O50,FALSE)</x:f>
        <x:v>0</x:v>
      </x:c>
      <x:c r="P50" s="563">
        <x:f>VLOOKUP($K$10,$A$140:$QI$500,5+Restricciones!P50,FALSE)</x:f>
        <x:v>0</x:v>
      </x:c>
      <x:c r="Q50" s="1"/>
    </x:row>
    <x:row r="51" spans="1:18" ht="20.100000000000001" customHeight="1" x14ac:dyDescent="0.25">
      <x:c r="A51" s="1"/>
      <x:c r="B51" s="913" t="s">
        <x:v>23</x:v>
      </x:c>
      <x:c r="C51" s="914"/>
      <x:c r="D51" s="521">
        <x:f t="shared" si="13"/>
        <x:v>0</x:v>
      </x:c>
      <x:c r="E51" s="562">
        <x:f>VLOOKUP($K$10,$A$140:$QI$500,5+Restricciones!E51,FALSE)</x:f>
        <x:v>0</x:v>
      </x:c>
      <x:c r="F51" s="545">
        <x:f>VLOOKUP($K$10,$A$140:$QI$500,5+Restricciones!F51,FALSE)</x:f>
        <x:v>0</x:v>
      </x:c>
      <x:c r="G51" s="563">
        <x:f>VLOOKUP($K$10,$A$140:$QI$500,5+Restricciones!G51,FALSE)</x:f>
        <x:v>0</x:v>
      </x:c>
      <x:c r="H51" s="562">
        <x:f>VLOOKUP($K$10,$A$140:$QI$500,5+Restricciones!H51,FALSE)</x:f>
        <x:v>0</x:v>
      </x:c>
      <x:c r="I51" s="545">
        <x:f>VLOOKUP($K$10,$A$140:$QI$500,5+Restricciones!I51,FALSE)</x:f>
        <x:v>0</x:v>
      </x:c>
      <x:c r="J51" s="563">
        <x:f>VLOOKUP($K$10,$A$140:$QI$500,5+Restricciones!J51,FALSE)</x:f>
        <x:v>0</x:v>
      </x:c>
      <x:c r="K51" s="562">
        <x:f>VLOOKUP($K$10,$A$140:$QI$500,5+Restricciones!K51,FALSE)</x:f>
        <x:v>0</x:v>
      </x:c>
      <x:c r="L51" s="545">
        <x:f>VLOOKUP($K$10,$A$140:$QI$500,5+Restricciones!L51,FALSE)</x:f>
        <x:v>0</x:v>
      </x:c>
      <x:c r="M51" s="563">
        <x:f>VLOOKUP($K$10,$A$140:$QI$500,5+Restricciones!M51,FALSE)</x:f>
        <x:v>0</x:v>
      </x:c>
      <x:c r="N51" s="562">
        <x:f>VLOOKUP($K$10,$A$140:$QI$500,5+Restricciones!N51,FALSE)</x:f>
        <x:v>0</x:v>
      </x:c>
      <x:c r="O51" s="545">
        <x:f>VLOOKUP($K$10,$A$140:$QI$500,5+Restricciones!O51,FALSE)</x:f>
        <x:v>0</x:v>
      </x:c>
      <x:c r="P51" s="563">
        <x:f>VLOOKUP($K$10,$A$140:$QI$500,5+Restricciones!P51,FALSE)</x:f>
        <x:v>0</x:v>
      </x:c>
      <x:c r="Q51" s="1"/>
    </x:row>
    <x:row r="52" spans="1:18" ht="20.100000000000001" customHeight="1" x14ac:dyDescent="0.25">
      <x:c r="A52" s="1"/>
      <x:c r="B52" s="913" t="s">
        <x:v>24</x:v>
      </x:c>
      <x:c r="C52" s="914"/>
      <x:c r="D52" s="521">
        <x:f t="shared" si="13"/>
        <x:v>0</x:v>
      </x:c>
      <x:c r="E52" s="562">
        <x:f>VLOOKUP($K$10,$A$140:$QI$500,5+Restricciones!E52,FALSE)</x:f>
        <x:v>0</x:v>
      </x:c>
      <x:c r="F52" s="545">
        <x:f>VLOOKUP($K$10,$A$140:$QI$500,5+Restricciones!F52,FALSE)</x:f>
        <x:v>0</x:v>
      </x:c>
      <x:c r="G52" s="563">
        <x:f>VLOOKUP($K$10,$A$140:$QI$500,5+Restricciones!G52,FALSE)</x:f>
        <x:v>0</x:v>
      </x:c>
      <x:c r="H52" s="562">
        <x:f>VLOOKUP($K$10,$A$140:$QI$500,5+Restricciones!H52,FALSE)</x:f>
        <x:v>0</x:v>
      </x:c>
      <x:c r="I52" s="545">
        <x:f>VLOOKUP($K$10,$A$140:$QI$500,5+Restricciones!I52,FALSE)</x:f>
        <x:v>0</x:v>
      </x:c>
      <x:c r="J52" s="563">
        <x:f>VLOOKUP($K$10,$A$140:$QI$500,5+Restricciones!J52,FALSE)</x:f>
        <x:v>0</x:v>
      </x:c>
      <x:c r="K52" s="562">
        <x:f>VLOOKUP($K$10,$A$140:$QI$500,5+Restricciones!K52,FALSE)</x:f>
        <x:v>0</x:v>
      </x:c>
      <x:c r="L52" s="545">
        <x:f>VLOOKUP($K$10,$A$140:$QI$500,5+Restricciones!L52,FALSE)</x:f>
        <x:v>0</x:v>
      </x:c>
      <x:c r="M52" s="563">
        <x:f>VLOOKUP($K$10,$A$140:$QI$500,5+Restricciones!M52,FALSE)</x:f>
        <x:v>0</x:v>
      </x:c>
      <x:c r="N52" s="562">
        <x:f>VLOOKUP($K$10,$A$140:$QI$500,5+Restricciones!N52,FALSE)</x:f>
        <x:v>0</x:v>
      </x:c>
      <x:c r="O52" s="545">
        <x:f>VLOOKUP($K$10,$A$140:$QI$500,5+Restricciones!O52,FALSE)</x:f>
        <x:v>0</x:v>
      </x:c>
      <x:c r="P52" s="563">
        <x:f>VLOOKUP($K$10,$A$140:$QI$500,5+Restricciones!P52,FALSE)</x:f>
        <x:v>0</x:v>
      </x:c>
    </x:row>
    <x:row r="53" spans="1:18" ht="20.100000000000001" customHeight="1" x14ac:dyDescent="0.25">
      <x:c r="A53" s="1"/>
      <x:c r="B53" s="913" t="s">
        <x:v>25</x:v>
      </x:c>
      <x:c r="C53" s="914"/>
      <x:c r="D53" s="521">
        <x:f t="shared" si="13"/>
        <x:v>0</x:v>
      </x:c>
      <x:c r="E53" s="562">
        <x:f>VLOOKUP($K$10,$A$140:$QI$500,5+Restricciones!E53,FALSE)</x:f>
        <x:v>0</x:v>
      </x:c>
      <x:c r="F53" s="545">
        <x:f>VLOOKUP($K$10,$A$140:$QI$500,5+Restricciones!F53,FALSE)</x:f>
        <x:v>0</x:v>
      </x:c>
      <x:c r="G53" s="563">
        <x:f>VLOOKUP($K$10,$A$140:$QI$500,5+Restricciones!G53,FALSE)</x:f>
        <x:v>0</x:v>
      </x:c>
      <x:c r="H53" s="562">
        <x:f>VLOOKUP($K$10,$A$140:$QI$500,5+Restricciones!H53,FALSE)</x:f>
        <x:v>0</x:v>
      </x:c>
      <x:c r="I53" s="545">
        <x:f>VLOOKUP($K$10,$A$140:$QI$500,5+Restricciones!I53,FALSE)</x:f>
        <x:v>0</x:v>
      </x:c>
      <x:c r="J53" s="563">
        <x:f>VLOOKUP($K$10,$A$140:$QI$500,5+Restricciones!J53,FALSE)</x:f>
        <x:v>0</x:v>
      </x:c>
      <x:c r="K53" s="562">
        <x:f>VLOOKUP($K$10,$A$140:$QI$500,5+Restricciones!K53,FALSE)</x:f>
        <x:v>0</x:v>
      </x:c>
      <x:c r="L53" s="545">
        <x:f>VLOOKUP($K$10,$A$140:$QI$500,5+Restricciones!L53,FALSE)</x:f>
        <x:v>0</x:v>
      </x:c>
      <x:c r="M53" s="563">
        <x:f>VLOOKUP($K$10,$A$140:$QI$500,5+Restricciones!M53,FALSE)</x:f>
        <x:v>0</x:v>
      </x:c>
      <x:c r="N53" s="562">
        <x:f>VLOOKUP($K$10,$A$140:$QI$500,5+Restricciones!N53,FALSE)</x:f>
        <x:v>0</x:v>
      </x:c>
      <x:c r="O53" s="545">
        <x:f>VLOOKUP($K$10,$A$140:$QI$500,5+Restricciones!O53,FALSE)</x:f>
        <x:v>0</x:v>
      </x:c>
      <x:c r="P53" s="563">
        <x:f>VLOOKUP($K$10,$A$140:$QI$500,5+Restricciones!P53,FALSE)</x:f>
        <x:v>0</x:v>
      </x:c>
    </x:row>
    <x:row r="54" spans="1:18" ht="20.100000000000001" customHeight="1" thickBot="1" x14ac:dyDescent="0.3">
      <x:c r="A54" s="1"/>
      <x:c r="B54" s="940" t="s">
        <x:v>27</x:v>
      </x:c>
      <x:c r="C54" s="941"/>
      <x:c r="D54" s="522">
        <x:f t="shared" si="13"/>
        <x:v>0</x:v>
      </x:c>
      <x:c r="E54" s="564">
        <x:f>VLOOKUP($K$10,$A$140:$QI$500,5+Restricciones!E54,FALSE)</x:f>
        <x:v>0</x:v>
      </x:c>
      <x:c r="F54" s="565">
        <x:f>VLOOKUP($K$10,$A$140:$QI$500,5+Restricciones!F54,FALSE)</x:f>
        <x:v>0</x:v>
      </x:c>
      <x:c r="G54" s="566">
        <x:f>VLOOKUP($K$10,$A$140:$QI$500,5+Restricciones!G54,FALSE)</x:f>
        <x:v>0</x:v>
      </x:c>
      <x:c r="H54" s="564">
        <x:f>VLOOKUP($K$10,$A$140:$QI$500,5+Restricciones!H54,FALSE)</x:f>
        <x:v>0</x:v>
      </x:c>
      <x:c r="I54" s="565">
        <x:f>VLOOKUP($K$10,$A$140:$QI$500,5+Restricciones!I54,FALSE)</x:f>
        <x:v>0</x:v>
      </x:c>
      <x:c r="J54" s="566">
        <x:f>VLOOKUP($K$10,$A$140:$QI$500,5+Restricciones!J54,FALSE)</x:f>
        <x:v>0</x:v>
      </x:c>
      <x:c r="K54" s="564">
        <x:f>VLOOKUP($K$10,$A$140:$QI$500,5+Restricciones!K54,FALSE)</x:f>
        <x:v>0</x:v>
      </x:c>
      <x:c r="L54" s="565">
        <x:f>VLOOKUP($K$10,$A$140:$QI$500,5+Restricciones!L54,FALSE)</x:f>
        <x:v>0</x:v>
      </x:c>
      <x:c r="M54" s="566">
        <x:f>VLOOKUP($K$10,$A$140:$QI$500,5+Restricciones!M54,FALSE)</x:f>
        <x:v>0</x:v>
      </x:c>
      <x:c r="N54" s="564">
        <x:f>VLOOKUP($K$10,$A$140:$QI$500,5+Restricciones!N54,FALSE)</x:f>
        <x:v>0</x:v>
      </x:c>
      <x:c r="O54" s="565">
        <x:f>VLOOKUP($K$10,$A$140:$QI$500,5+Restricciones!O54,FALSE)</x:f>
        <x:v>0</x:v>
      </x:c>
      <x:c r="P54" s="566">
        <x:f>VLOOKUP($K$10,$A$140:$QI$500,5+Restricciones!P54,FALSE)</x:f>
        <x:v>0</x:v>
      </x:c>
    </x:row>
    <x:row r="55" spans="1:18" ht="20.100000000000001" customHeight="1" thickBot="1" x14ac:dyDescent="0.3">
      <x:c r="J55" s="534"/>
    </x:row>
    <x:row r="56" spans="1:18" ht="20.100000000000001" customHeight="1" x14ac:dyDescent="0.25">
      <x:c r="A56" s="1"/>
      <x:c r="B56" s="942" t="s">
        <x:v>49</x:v>
      </x:c>
      <x:c r="C56" s="831"/>
      <x:c r="D56" s="928" t="s">
        <x:v>50</x:v>
      </x:c>
      <x:c r="E56" s="929"/>
      <x:c r="F56" s="930" t="s">
        <x:v>51</x:v>
      </x:c>
      <x:c r="G56" s="929"/>
      <x:c r="H56" s="930" t="s">
        <x:v>52</x:v>
      </x:c>
      <x:c r="I56" s="929"/>
      <x:c r="J56" s="928" t="s">
        <x:v>53</x:v>
      </x:c>
      <x:c r="K56" s="931"/>
      <x:c r="L56" s="1"/>
      <x:c r="M56" s="932" t="s">
        <x:v>37</x:v>
      </x:c>
      <x:c r="N56" s="933"/>
      <x:c r="O56" s="936" t="s">
        <x:v>38</x:v>
      </x:c>
      <x:c r="P56" s="937"/>
      <x:c r="Q56" s="1"/>
      <x:c r="R56" s="1"/>
    </x:row>
    <x:row r="57" spans="1:18" ht="20.100000000000001" customHeight="1" thickBot="1" x14ac:dyDescent="0.3">
      <x:c r="A57" s="1"/>
      <x:c r="B57" s="943"/>
      <x:c r="C57" s="944"/>
      <x:c r="D57" s="69" t="s">
        <x:v>55</x:v>
      </x:c>
      <x:c r="E57" s="155" t="s">
        <x:v>56</x:v>
      </x:c>
      <x:c r="F57" s="573" t="s">
        <x:v>55</x:v>
      </x:c>
      <x:c r="G57" s="574" t="s">
        <x:v>56</x:v>
      </x:c>
      <x:c r="H57" s="573" t="s">
        <x:v>55</x:v>
      </x:c>
      <x:c r="I57" s="574" t="s">
        <x:v>56</x:v>
      </x:c>
      <x:c r="J57" s="573" t="s">
        <x:v>55</x:v>
      </x:c>
      <x:c r="K57" s="580" t="s">
        <x:v>56</x:v>
      </x:c>
      <x:c r="L57" s="1"/>
      <x:c r="M57" s="934"/>
      <x:c r="N57" s="935"/>
      <x:c r="O57" s="938"/>
      <x:c r="P57" s="939"/>
      <x:c r="Q57" s="1"/>
      <x:c r="R57" s="1"/>
    </x:row>
    <x:row r="58" spans="1:18" ht="20.100000000000001" customHeight="1" thickBot="1" x14ac:dyDescent="0.3">
      <x:c r="A58" s="1"/>
      <x:c r="B58" s="954" t="s">
        <x:v>58</x:v>
      </x:c>
      <x:c r="C58" s="955"/>
      <x:c r="D58" s="157">
        <x:f>+F58+H58+J58</x:f>
        <x:v>0</x:v>
      </x:c>
      <x:c r="E58" s="568">
        <x:f>+G58+I58+K58</x:f>
        <x:v>0</x:v>
      </x:c>
      <x:c r="F58" s="559">
        <x:f>VLOOKUP($K$10,$A$140:$QI$500,5+Restricciones!F58,FALSE)</x:f>
        <x:v>0</x:v>
      </x:c>
      <x:c r="G58" s="561">
        <x:f>VLOOKUP($K$10,$A$140:$QI$500,5+Restricciones!G58,FALSE)</x:f>
        <x:v>0</x:v>
      </x:c>
      <x:c r="H58" s="559">
        <x:f>VLOOKUP($K$10,$A$140:$QI$500,5+Restricciones!H58,FALSE)</x:f>
        <x:v>0</x:v>
      </x:c>
      <x:c r="I58" s="561">
        <x:f>VLOOKUP($K$10,$A$140:$QI$500,5+Restricciones!I58,FALSE)</x:f>
        <x:v>0</x:v>
      </x:c>
      <x:c r="J58" s="559">
        <x:f>VLOOKUP($K$10,$A$140:$QI$500,5+Restricciones!J58,FALSE)</x:f>
        <x:v>0</x:v>
      </x:c>
      <x:c r="K58" s="561">
        <x:f>VLOOKUP($K$10,$A$140:$QI$500,5+Restricciones!K58,FALSE)</x:f>
        <x:v>0</x:v>
      </x:c>
      <x:c r="L58" s="1"/>
      <x:c r="M58" s="581" t="s">
        <x:v>40</x:v>
      </x:c>
      <x:c r="N58" s="582" t="s">
        <x:v>45</x:v>
      </x:c>
      <x:c r="O58" s="585" t="s">
        <x:v>46</x:v>
      </x:c>
      <x:c r="P58" s="586" t="s">
        <x:v>47</x:v>
      </x:c>
      <x:c r="Q58" s="1"/>
      <x:c r="R58" s="1"/>
    </x:row>
    <x:row r="59" spans="1:18" ht="20.100000000000001" customHeight="1" thickBot="1" x14ac:dyDescent="0.3">
      <x:c r="A59" s="1"/>
      <x:c r="B59" s="956" t="s">
        <x:v>60</x:v>
      </x:c>
      <x:c r="C59" s="957"/>
      <x:c r="D59" s="160">
        <x:f>H59+J59</x:f>
        <x:v>0</x:v>
      </x:c>
      <x:c r="E59" s="569">
        <x:f>I59+K59</x:f>
        <x:v>0</x:v>
      </x:c>
      <x:c r="F59" s="575"/>
      <x:c r="G59" s="576"/>
      <x:c r="H59" s="562">
        <x:f>VLOOKUP($K$10,$A$140:$QI$500,5+Restricciones!H59,FALSE)</x:f>
        <x:v>0</x:v>
      </x:c>
      <x:c r="I59" s="563">
        <x:f>VLOOKUP($K$10,$A$140:$QI$500,5+Restricciones!I59,FALSE)</x:f>
        <x:v>0</x:v>
      </x:c>
      <x:c r="J59" s="562">
        <x:f>VLOOKUP($K$10,$A$140:$QI$500,5+Restricciones!J59,FALSE)</x:f>
        <x:v>0</x:v>
      </x:c>
      <x:c r="K59" s="563">
        <x:f>VLOOKUP($K$10,$A$140:$QI$500,5+Restricciones!K59,FALSE)</x:f>
        <x:v>0</x:v>
      </x:c>
      <x:c r="L59" s="1"/>
      <x:c r="M59" s="583">
        <x:f>VLOOKUP($K$10,$A$140:$QI$500,5+Restricciones!M59,FALSE)</x:f>
        <x:v>0</x:v>
      </x:c>
      <x:c r="N59" s="584">
        <x:f>VLOOKUP($K$10,$A$140:$QI$500,5+Restricciones!N59,FALSE)</x:f>
        <x:v>0</x:v>
      </x:c>
      <x:c r="O59" s="583">
        <x:f>VLOOKUP($K$10,$A$140:$QI$500,5+Restricciones!O59,FALSE)</x:f>
        <x:v>0</x:v>
      </x:c>
      <x:c r="P59" s="584">
        <x:f>VLOOKUP($K$10,$A$140:$QI$500,5+Restricciones!P59,FALSE)</x:f>
        <x:v>0</x:v>
      </x:c>
      <x:c r="Q59" s="1"/>
      <x:c r="R59" s="1"/>
    </x:row>
    <x:row r="60" spans="1:18" ht="20.100000000000001" customHeight="1" thickBot="1" x14ac:dyDescent="0.3">
      <x:c r="A60" s="1"/>
      <x:c r="B60" s="958" t="s">
        <x:v>62</x:v>
      </x:c>
      <x:c r="C60" s="959"/>
      <x:c r="D60" s="160">
        <x:f t="shared" ref="D60:E62" si="14">+F60+H60+J60</x:f>
        <x:v>0</x:v>
      </x:c>
      <x:c r="E60" s="569">
        <x:f t="shared" si="14"/>
        <x:v>0</x:v>
      </x:c>
      <x:c r="F60" s="562">
        <x:f>VLOOKUP($K$10,$A$140:$QI$500,5+Restricciones!F60,FALSE)</x:f>
        <x:v>0</x:v>
      </x:c>
      <x:c r="G60" s="563">
        <x:f>VLOOKUP($K$10,$A$140:$QI$500,5+Restricciones!G60,FALSE)</x:f>
        <x:v>0</x:v>
      </x:c>
      <x:c r="H60" s="562">
        <x:f>VLOOKUP($K$10,$A$140:$QI$500,5+Restricciones!H60,FALSE)</x:f>
        <x:v>0</x:v>
      </x:c>
      <x:c r="I60" s="563">
        <x:f>VLOOKUP($K$10,$A$140:$QI$500,5+Restricciones!I60,FALSE)</x:f>
        <x:v>0</x:v>
      </x:c>
      <x:c r="J60" s="562">
        <x:f>VLOOKUP($K$10,$A$140:$QI$500,5+Restricciones!J60,FALSE)</x:f>
        <x:v>0</x:v>
      </x:c>
      <x:c r="K60" s="563">
        <x:f>VLOOKUP($K$10,$A$140:$QI$500,5+Restricciones!K60,FALSE)</x:f>
        <x:v>0</x:v>
      </x:c>
      <x:c r="L60" s="1"/>
      <x:c r="M60" s="27"/>
      <x:c r="N60" s="27"/>
      <x:c r="O60" s="27"/>
      <x:c r="P60" s="27"/>
      <x:c r="Q60" s="1"/>
      <x:c r="R60" s="1"/>
    </x:row>
    <x:row r="61" spans="1:18" ht="20.100000000000001" customHeight="1" thickBot="1" x14ac:dyDescent="0.3">
      <x:c r="A61" s="1"/>
      <x:c r="B61" s="960" t="s">
        <x:v>63</x:v>
      </x:c>
      <x:c r="C61" s="961"/>
      <x:c r="D61" s="165">
        <x:f t="shared" si="14"/>
        <x:v>0</x:v>
      </x:c>
      <x:c r="E61" s="570">
        <x:f t="shared" si="14"/>
        <x:v>0</x:v>
      </x:c>
      <x:c r="F61" s="562">
        <x:f>VLOOKUP($K$10,$A$140:$QI$500,5+Restricciones!F61,FALSE)</x:f>
        <x:v>0</x:v>
      </x:c>
      <x:c r="G61" s="563">
        <x:f>VLOOKUP($K$10,$A$140:$QI$500,5+Restricciones!G61,FALSE)</x:f>
        <x:v>0</x:v>
      </x:c>
      <x:c r="H61" s="562">
        <x:f>VLOOKUP($K$10,$A$140:$QI$500,5+Restricciones!H61,FALSE)</x:f>
        <x:v>0</x:v>
      </x:c>
      <x:c r="I61" s="563">
        <x:f>VLOOKUP($K$10,$A$140:$QI$500,5+Restricciones!I61,FALSE)</x:f>
        <x:v>0</x:v>
      </x:c>
      <x:c r="J61" s="562">
        <x:f>VLOOKUP($K$10,$A$140:$QI$500,5+Restricciones!J61,FALSE)</x:f>
        <x:v>0</x:v>
      </x:c>
      <x:c r="K61" s="563">
        <x:f>VLOOKUP($K$10,$A$140:$QI$500,5+Restricciones!K61,FALSE)</x:f>
        <x:v>0</x:v>
      </x:c>
      <x:c r="L61" s="1"/>
      <x:c r="M61" s="588" t="s">
        <x:v>39</x:v>
      </x:c>
      <x:c r="N61" s="589"/>
      <x:c r="O61" s="587" t="s">
        <x:v>40</x:v>
      </x:c>
      <x:c r="P61" s="1"/>
      <x:c r="Q61" s="1"/>
      <x:c r="R61" s="1"/>
    </x:row>
    <x:row r="62" spans="1:18" ht="20.100000000000001" customHeight="1" thickBot="1" x14ac:dyDescent="0.3">
      <x:c r="A62" s="1"/>
      <x:c r="B62" s="962" t="s">
        <x:v>5</x:v>
      </x:c>
      <x:c r="C62" s="963"/>
      <x:c r="D62" s="167">
        <x:f>+F62+H62+J62</x:f>
        <x:v>0</x:v>
      </x:c>
      <x:c r="E62" s="571">
        <x:f t="shared" si="14"/>
        <x:v>0</x:v>
      </x:c>
      <x:c r="F62" s="577">
        <x:f>SUM(F58:F61)</x:f>
        <x:v>0</x:v>
      </x:c>
      <x:c r="G62" s="578">
        <x:f>SUM(G58:G61)</x:f>
        <x:v>0</x:v>
      </x:c>
      <x:c r="H62" s="577">
        <x:f t="shared" ref="H62:K62" si="15">SUM(H58:H61)</x:f>
        <x:v>0</x:v>
      </x:c>
      <x:c r="I62" s="578">
        <x:f t="shared" si="15"/>
        <x:v>0</x:v>
      </x:c>
      <x:c r="J62" s="577">
        <x:f t="shared" si="15"/>
        <x:v>0</x:v>
      </x:c>
      <x:c r="K62" s="578">
        <x:f t="shared" si="15"/>
        <x:v>0</x:v>
      </x:c>
      <x:c r="L62" s="1"/>
      <x:c r="M62" s="590" t="s">
        <x:v>44</x:v>
      </x:c>
      <x:c r="N62" s="591"/>
      <x:c r="O62" s="550">
        <x:f>VLOOKUP($K$10,$A$140:$QI$500,5+Restricciones!O62,FALSE)</x:f>
        <x:v>0</x:v>
      </x:c>
      <x:c r="P62" s="1"/>
      <x:c r="Q62" s="1"/>
      <x:c r="R62" s="1"/>
    </x:row>
    <x:row r="63" spans="1:18" ht="20.100000000000001" customHeight="1" thickBot="1" x14ac:dyDescent="0.3">
      <x:c r="A63" s="3"/>
      <x:c r="B63" s="945" t="s">
        <x:v>64</x:v>
      </x:c>
      <x:c r="C63" s="946"/>
      <x:c r="D63" s="172">
        <x:f>+F63+H63+J63</x:f>
        <x:v>0</x:v>
      </x:c>
      <x:c r="E63" s="572">
        <x:f>+G63+I63+K63</x:f>
        <x:v>0</x:v>
      </x:c>
      <x:c r="F63" s="562">
        <x:f>VLOOKUP($K$10,$A$140:$QI$500,5+Restricciones!F63,FALSE)</x:f>
        <x:v>0</x:v>
      </x:c>
      <x:c r="G63" s="576"/>
      <x:c r="H63" s="562">
        <x:f>VLOOKUP($K$10,$A$140:$QI$500,5+Restricciones!H63,FALSE)</x:f>
        <x:v>0</x:v>
      </x:c>
      <x:c r="I63" s="576"/>
      <x:c r="J63" s="562">
        <x:f>VLOOKUP($K$10,$A$140:$QI$500,5+Restricciones!J63,FALSE)</x:f>
        <x:v>0</x:v>
      </x:c>
      <x:c r="K63" s="576"/>
      <x:c r="L63" s="3"/>
      <x:c r="M63" s="592" t="s">
        <x:v>48</x:v>
      </x:c>
      <x:c r="N63" s="593"/>
      <x:c r="O63" s="553">
        <x:f>VLOOKUP($K$10,$A$140:$QI$500,5+Restricciones!O63,FALSE)</x:f>
        <x:v>0</x:v>
      </x:c>
      <x:c r="P63" s="1"/>
      <x:c r="Q63" s="1"/>
      <x:c r="R63" s="3"/>
    </x:row>
    <x:row r="64" spans="1:18" ht="20.100000000000001" customHeight="1" thickBot="1" x14ac:dyDescent="0.3">
      <x:c r="A64" s="3"/>
      <x:c r="B64" s="945" t="s">
        <x:v>174</x:v>
      </x:c>
      <x:c r="C64" s="946"/>
      <x:c r="D64" s="172">
        <x:f>+F64+H64+J64</x:f>
        <x:v>0</x:v>
      </x:c>
      <x:c r="E64" s="572">
        <x:f>+G64+I64+K64</x:f>
        <x:v>0</x:v>
      </x:c>
      <x:c r="F64" s="564">
        <x:f>VLOOKUP($K$10,$A$140:$QI$500,5+Restricciones!F64,FALSE)</x:f>
        <x:v>0</x:v>
      </x:c>
      <x:c r="G64" s="579"/>
      <x:c r="H64" s="564">
        <x:f>VLOOKUP($K$10,$A$140:$QI$500,5+Restricciones!H64,FALSE)</x:f>
        <x:v>0</x:v>
      </x:c>
      <x:c r="I64" s="579"/>
      <x:c r="J64" s="564">
        <x:f>VLOOKUP($K$10,$A$140:$QI$500,5+Restricciones!J64,FALSE)</x:f>
        <x:v>0</x:v>
      </x:c>
      <x:c r="K64" s="579"/>
      <x:c r="L64" s="3"/>
      <x:c r="M64" s="236"/>
      <x:c r="N64" s="1"/>
      <x:c r="O64" s="1"/>
      <x:c r="P64" s="1"/>
      <x:c r="Q64" s="1"/>
      <x:c r="R64" s="3"/>
    </x:row>
    <x:row r="65" spans="1:18" ht="20.100000000000001" customHeight="1" thickBot="1" x14ac:dyDescent="0.3">
      <x:c r="A65" s="1"/>
      <x:c r="B65" s="70"/>
      <x:c r="C65" s="70"/>
      <x:c r="D65" s="70"/>
      <x:c r="E65" s="70"/>
      <x:c r="F65" s="70"/>
      <x:c r="G65" s="70"/>
      <x:c r="H65" s="70"/>
      <x:c r="I65" s="70"/>
      <x:c r="J65" s="70"/>
      <x:c r="K65" s="70"/>
      <x:c r="L65" s="70"/>
      <x:c r="M65" s="70"/>
      <x:c r="N65" s="1"/>
      <x:c r="O65" s="1"/>
      <x:c r="P65" s="1"/>
      <x:c r="Q65" s="1"/>
      <x:c r="R65" s="1"/>
    </x:row>
    <x:row r="66" spans="1:18" ht="20.100000000000001" customHeight="1" x14ac:dyDescent="0.25">
      <x:c r="A66" s="213"/>
      <x:c r="B66" s="901" t="s">
        <x:v>65</x:v>
      </x:c>
      <x:c r="C66" s="902"/>
      <x:c r="D66" s="902"/>
      <x:c r="E66" s="902"/>
      <x:c r="F66" s="902"/>
      <x:c r="G66" s="903"/>
      <x:c r="H66" s="950" t="s">
        <x:v>5</x:v>
      </x:c>
      <x:c r="I66" s="951"/>
      <x:c r="J66" s="952" t="s">
        <x:v>51</x:v>
      </x:c>
      <x:c r="K66" s="951"/>
      <x:c r="L66" s="952" t="s">
        <x:v>52</x:v>
      </x:c>
      <x:c r="M66" s="951"/>
      <x:c r="N66" s="950" t="s">
        <x:v>53</x:v>
      </x:c>
      <x:c r="O66" s="953"/>
      <x:c r="P66" s="1"/>
      <x:c r="Q66" s="1"/>
      <x:c r="R66" s="1"/>
    </x:row>
    <x:row r="67" spans="1:18" ht="20.100000000000001" customHeight="1" thickBot="1" x14ac:dyDescent="0.3">
      <x:c r="A67" s="1"/>
      <x:c r="B67" s="947"/>
      <x:c r="C67" s="948"/>
      <x:c r="D67" s="948"/>
      <x:c r="E67" s="948"/>
      <x:c r="F67" s="948"/>
      <x:c r="G67" s="949"/>
      <x:c r="H67" s="66" t="s">
        <x:v>66</x:v>
      </x:c>
      <x:c r="I67" s="67" t="s">
        <x:v>67</x:v>
      </x:c>
      <x:c r="J67" s="594" t="s">
        <x:v>66</x:v>
      </x:c>
      <x:c r="K67" s="595" t="s">
        <x:v>67</x:v>
      </x:c>
      <x:c r="L67" s="66" t="s">
        <x:v>66</x:v>
      </x:c>
      <x:c r="M67" s="67" t="s">
        <x:v>67</x:v>
      </x:c>
      <x:c r="N67" s="66" t="s">
        <x:v>66</x:v>
      </x:c>
      <x:c r="O67" s="44" t="s">
        <x:v>67</x:v>
      </x:c>
      <x:c r="P67" s="1"/>
      <x:c r="Q67" s="1"/>
      <x:c r="R67" s="1"/>
    </x:row>
    <x:row r="68" spans="1:18" ht="20.100000000000001" customHeight="1" x14ac:dyDescent="0.25">
      <x:c r="A68" s="1"/>
      <x:c r="B68" s="974" t="s">
        <x:v>68</x:v>
      </x:c>
      <x:c r="C68" s="975"/>
      <x:c r="D68" s="975"/>
      <x:c r="E68" s="975"/>
      <x:c r="F68" s="975"/>
      <x:c r="G68" s="976"/>
      <x:c r="H68" s="180">
        <x:f>+J68+L68+N68</x:f>
        <x:v>0</x:v>
      </x:c>
      <x:c r="I68" s="181">
        <x:f>+K68+M68+O68</x:f>
        <x:v>0</x:v>
      </x:c>
      <x:c r="J68" s="559">
        <x:f>VLOOKUP($K$10,$A$140:$QI$500,5+Restricciones!J68,FALSE)</x:f>
        <x:v>0</x:v>
      </x:c>
      <x:c r="K68" s="596"/>
      <x:c r="L68" s="559">
        <x:f>VLOOKUP($K$10,$A$140:$QI$500,5+Restricciones!L68,FALSE)</x:f>
        <x:v>0</x:v>
      </x:c>
      <x:c r="M68" s="596"/>
      <x:c r="N68" s="559">
        <x:f>VLOOKUP($K$10,$A$140:$QI$500,5+Restricciones!N68,FALSE)</x:f>
        <x:v>0</x:v>
      </x:c>
      <x:c r="O68" s="596"/>
      <x:c r="P68" s="1"/>
      <x:c r="Q68" s="1"/>
      <x:c r="R68" s="1"/>
    </x:row>
    <x:row r="69" spans="1:18" ht="20.100000000000001" customHeight="1" x14ac:dyDescent="0.25">
      <x:c r="A69" s="1"/>
      <x:c r="B69" s="964" t="s">
        <x:v>69</x:v>
      </x:c>
      <x:c r="C69" s="965"/>
      <x:c r="D69" s="965"/>
      <x:c r="E69" s="965"/>
      <x:c r="F69" s="965"/>
      <x:c r="G69" s="966"/>
      <x:c r="H69" s="186">
        <x:f t="shared" ref="H69:I77" si="16">+J69+L69+N69</x:f>
        <x:v>0</x:v>
      </x:c>
      <x:c r="I69" s="187">
        <x:f>+K69+M69+O69</x:f>
        <x:v>0</x:v>
      </x:c>
      <x:c r="J69" s="562">
        <x:f>VLOOKUP($K$10,$A$140:$QI$500,5+Restricciones!J69,FALSE)</x:f>
        <x:v>0</x:v>
      </x:c>
      <x:c r="K69" s="563">
        <x:f>VLOOKUP($K$10,$A$140:$QI$500,5+Restricciones!K69,FALSE)</x:f>
        <x:v>0</x:v>
      </x:c>
      <x:c r="L69" s="562">
        <x:f>VLOOKUP($K$10,$A$140:$QI$500,5+Restricciones!L69,FALSE)</x:f>
        <x:v>0</x:v>
      </x:c>
      <x:c r="M69" s="563">
        <x:f>VLOOKUP($K$10,$A$140:$QI$500,5+Restricciones!M69,FALSE)</x:f>
        <x:v>0</x:v>
      </x:c>
      <x:c r="N69" s="562">
        <x:f>VLOOKUP($K$10,$A$140:$QI$500,5+Restricciones!N69,FALSE)</x:f>
        <x:v>0</x:v>
      </x:c>
      <x:c r="O69" s="563">
        <x:f>VLOOKUP($K$10,$A$140:$QI$500,5+Restricciones!O69,FALSE)</x:f>
        <x:v>0</x:v>
      </x:c>
      <x:c r="P69" s="1"/>
      <x:c r="Q69" s="1"/>
      <x:c r="R69" s="1"/>
    </x:row>
    <x:row r="70" spans="1:18" ht="20.100000000000001" customHeight="1" x14ac:dyDescent="0.25">
      <x:c r="A70" s="1"/>
      <x:c r="B70" s="964" t="s">
        <x:v>70</x:v>
      </x:c>
      <x:c r="C70" s="965"/>
      <x:c r="D70" s="965"/>
      <x:c r="E70" s="965"/>
      <x:c r="F70" s="965"/>
      <x:c r="G70" s="966"/>
      <x:c r="H70" s="186">
        <x:f t="shared" si="16"/>
        <x:v>0</x:v>
      </x:c>
      <x:c r="I70" s="187">
        <x:f>+K70+M70+O70</x:f>
        <x:v>0</x:v>
      </x:c>
      <x:c r="J70" s="562">
        <x:f>VLOOKUP($K$10,$A$140:$QI$500,5+Restricciones!J70,FALSE)</x:f>
        <x:v>0</x:v>
      </x:c>
      <x:c r="K70" s="563">
        <x:f>VLOOKUP($K$10,$A$140:$QI$500,5+Restricciones!K70,FALSE)</x:f>
        <x:v>0</x:v>
      </x:c>
      <x:c r="L70" s="562">
        <x:f>VLOOKUP($K$10,$A$140:$QI$500,5+Restricciones!L70,FALSE)</x:f>
        <x:v>0</x:v>
      </x:c>
      <x:c r="M70" s="563">
        <x:f>VLOOKUP($K$10,$A$140:$QI$500,5+Restricciones!M70,FALSE)</x:f>
        <x:v>0</x:v>
      </x:c>
      <x:c r="N70" s="562">
        <x:f>VLOOKUP($K$10,$A$140:$QI$500,5+Restricciones!N70,FALSE)</x:f>
        <x:v>0</x:v>
      </x:c>
      <x:c r="O70" s="563">
        <x:f>VLOOKUP($K$10,$A$140:$QI$500,5+Restricciones!O70,FALSE)</x:f>
        <x:v>0</x:v>
      </x:c>
      <x:c r="P70" s="1"/>
      <x:c r="Q70" s="1"/>
      <x:c r="R70" s="1"/>
    </x:row>
    <x:row r="71" spans="1:18" ht="20.100000000000001" customHeight="1" x14ac:dyDescent="0.25">
      <x:c r="A71" s="1"/>
      <x:c r="B71" s="964" t="s">
        <x:v>71</x:v>
      </x:c>
      <x:c r="C71" s="965"/>
      <x:c r="D71" s="965"/>
      <x:c r="E71" s="965"/>
      <x:c r="F71" s="965"/>
      <x:c r="G71" s="966"/>
      <x:c r="H71" s="186">
        <x:f t="shared" si="16"/>
        <x:v>0</x:v>
      </x:c>
      <x:c r="I71" s="187">
        <x:f t="shared" si="16"/>
        <x:v>0</x:v>
      </x:c>
      <x:c r="J71" s="562">
        <x:f>VLOOKUP($K$10,$A$140:$QI$500,5+Restricciones!J71,FALSE)</x:f>
        <x:v>0</x:v>
      </x:c>
      <x:c r="K71" s="563">
        <x:f>VLOOKUP($K$10,$A$140:$QI$500,5+Restricciones!K71,FALSE)</x:f>
        <x:v>0</x:v>
      </x:c>
      <x:c r="L71" s="562">
        <x:f>VLOOKUP($K$10,$A$140:$QI$500,5+Restricciones!L71,FALSE)</x:f>
        <x:v>0</x:v>
      </x:c>
      <x:c r="M71" s="563">
        <x:f>VLOOKUP($K$10,$A$140:$QI$500,5+Restricciones!M71,FALSE)</x:f>
        <x:v>0</x:v>
      </x:c>
      <x:c r="N71" s="562">
        <x:f>VLOOKUP($K$10,$A$140:$QI$500,5+Restricciones!N71,FALSE)</x:f>
        <x:v>0</x:v>
      </x:c>
      <x:c r="O71" s="563">
        <x:f>VLOOKUP($K$10,$A$140:$QI$500,5+Restricciones!O71,FALSE)</x:f>
        <x:v>0</x:v>
      </x:c>
      <x:c r="P71" s="1"/>
      <x:c r="Q71" s="1"/>
      <x:c r="R71" s="1"/>
    </x:row>
    <x:row r="72" spans="1:18" ht="20.100000000000001" customHeight="1" x14ac:dyDescent="0.25">
      <x:c r="A72" s="1"/>
      <x:c r="B72" s="964" t="s">
        <x:v>72</x:v>
      </x:c>
      <x:c r="C72" s="965"/>
      <x:c r="D72" s="965"/>
      <x:c r="E72" s="965"/>
      <x:c r="F72" s="965"/>
      <x:c r="G72" s="966"/>
      <x:c r="H72" s="186">
        <x:f t="shared" si="16"/>
        <x:v>0</x:v>
      </x:c>
      <x:c r="I72" s="187">
        <x:f t="shared" si="16"/>
        <x:v>0</x:v>
      </x:c>
      <x:c r="J72" s="562">
        <x:f>VLOOKUP($K$10,$A$140:$QI$500,5+Restricciones!J72,FALSE)</x:f>
        <x:v>0</x:v>
      </x:c>
      <x:c r="K72" s="563">
        <x:f>VLOOKUP($K$10,$A$140:$QI$500,5+Restricciones!K72,FALSE)</x:f>
        <x:v>0</x:v>
      </x:c>
      <x:c r="L72" s="562">
        <x:f>VLOOKUP($K$10,$A$140:$QI$500,5+Restricciones!L72,FALSE)</x:f>
        <x:v>0</x:v>
      </x:c>
      <x:c r="M72" s="563">
        <x:f>VLOOKUP($K$10,$A$140:$QI$500,5+Restricciones!M72,FALSE)</x:f>
        <x:v>0</x:v>
      </x:c>
      <x:c r="N72" s="562">
        <x:f>VLOOKUP($K$10,$A$140:$QI$500,5+Restricciones!N72,FALSE)</x:f>
        <x:v>0</x:v>
      </x:c>
      <x:c r="O72" s="563">
        <x:f>VLOOKUP($K$10,$A$140:$QI$500,5+Restricciones!O72,FALSE)</x:f>
        <x:v>0</x:v>
      </x:c>
      <x:c r="P72" s="1"/>
      <x:c r="Q72" s="1"/>
      <x:c r="R72" s="1"/>
    </x:row>
    <x:row r="73" spans="1:18" ht="20.100000000000001" customHeight="1" x14ac:dyDescent="0.25">
      <x:c r="A73" s="1"/>
      <x:c r="B73" s="964" t="s">
        <x:v>73</x:v>
      </x:c>
      <x:c r="C73" s="965"/>
      <x:c r="D73" s="965"/>
      <x:c r="E73" s="965"/>
      <x:c r="F73" s="965"/>
      <x:c r="G73" s="966"/>
      <x:c r="H73" s="186">
        <x:f t="shared" si="16"/>
        <x:v>0</x:v>
      </x:c>
      <x:c r="I73" s="187">
        <x:f t="shared" si="16"/>
        <x:v>0</x:v>
      </x:c>
      <x:c r="J73" s="562">
        <x:f>VLOOKUP($K$10,$A$140:$QI$500,5+Restricciones!J73,FALSE)</x:f>
        <x:v>0</x:v>
      </x:c>
      <x:c r="K73" s="563">
        <x:f>VLOOKUP($K$10,$A$140:$QI$500,5+Restricciones!K73,FALSE)</x:f>
        <x:v>0</x:v>
      </x:c>
      <x:c r="L73" s="562">
        <x:f>VLOOKUP($K$10,$A$140:$QI$500,5+Restricciones!L73,FALSE)</x:f>
        <x:v>0</x:v>
      </x:c>
      <x:c r="M73" s="563">
        <x:f>VLOOKUP($K$10,$A$140:$QI$500,5+Restricciones!M73,FALSE)</x:f>
        <x:v>0</x:v>
      </x:c>
      <x:c r="N73" s="562">
        <x:f>VLOOKUP($K$10,$A$140:$QI$500,5+Restricciones!N73,FALSE)</x:f>
        <x:v>0</x:v>
      </x:c>
      <x:c r="O73" s="563">
        <x:f>VLOOKUP($K$10,$A$140:$QI$500,5+Restricciones!O73,FALSE)</x:f>
        <x:v>0</x:v>
      </x:c>
      <x:c r="P73" s="1"/>
      <x:c r="Q73" s="1"/>
      <x:c r="R73" s="1"/>
    </x:row>
    <x:row r="74" spans="1:18" ht="20.100000000000001" customHeight="1" x14ac:dyDescent="0.25">
      <x:c r="A74" s="1"/>
      <x:c r="B74" s="964" t="s">
        <x:v>74</x:v>
      </x:c>
      <x:c r="C74" s="965"/>
      <x:c r="D74" s="965"/>
      <x:c r="E74" s="965"/>
      <x:c r="F74" s="965"/>
      <x:c r="G74" s="966"/>
      <x:c r="H74" s="186">
        <x:f t="shared" si="16"/>
        <x:v>0</x:v>
      </x:c>
      <x:c r="I74" s="187">
        <x:f t="shared" si="16"/>
        <x:v>0</x:v>
      </x:c>
      <x:c r="J74" s="562">
        <x:f>VLOOKUP($K$10,$A$140:$QI$500,5+Restricciones!J74,FALSE)</x:f>
        <x:v>0</x:v>
      </x:c>
      <x:c r="K74" s="563">
        <x:f>VLOOKUP($K$10,$A$140:$QI$500,5+Restricciones!K74,FALSE)</x:f>
        <x:v>0</x:v>
      </x:c>
      <x:c r="L74" s="562">
        <x:f>VLOOKUP($K$10,$A$140:$QI$500,5+Restricciones!L74,FALSE)</x:f>
        <x:v>0</x:v>
      </x:c>
      <x:c r="M74" s="563">
        <x:f>VLOOKUP($K$10,$A$140:$QI$500,5+Restricciones!M74,FALSE)</x:f>
        <x:v>0</x:v>
      </x:c>
      <x:c r="N74" s="562">
        <x:f>VLOOKUP($K$10,$A$140:$QI$500,5+Restricciones!N74,FALSE)</x:f>
        <x:v>0</x:v>
      </x:c>
      <x:c r="O74" s="563">
        <x:f>VLOOKUP($K$10,$A$140:$QI$500,5+Restricciones!O74,FALSE)</x:f>
        <x:v>0</x:v>
      </x:c>
      <x:c r="P74" s="1"/>
      <x:c r="Q74" s="1"/>
      <x:c r="R74" s="1"/>
    </x:row>
    <x:row r="75" spans="1:18" ht="20.100000000000001" customHeight="1" x14ac:dyDescent="0.25">
      <x:c r="A75" s="1"/>
      <x:c r="B75" s="964" t="s">
        <x:v>75</x:v>
      </x:c>
      <x:c r="C75" s="965"/>
      <x:c r="D75" s="965"/>
      <x:c r="E75" s="965"/>
      <x:c r="F75" s="965"/>
      <x:c r="G75" s="966"/>
      <x:c r="H75" s="186">
        <x:f t="shared" si="16"/>
        <x:v>0</x:v>
      </x:c>
      <x:c r="I75" s="187">
        <x:f t="shared" si="16"/>
        <x:v>0</x:v>
      </x:c>
      <x:c r="J75" s="562">
        <x:f>VLOOKUP($K$10,$A$140:$QI$500,5+Restricciones!J75,FALSE)</x:f>
        <x:v>0</x:v>
      </x:c>
      <x:c r="K75" s="563">
        <x:f>VLOOKUP($K$10,$A$140:$QI$500,5+Restricciones!K75,FALSE)</x:f>
        <x:v>0</x:v>
      </x:c>
      <x:c r="L75" s="562">
        <x:f>VLOOKUP($K$10,$A$140:$QI$500,5+Restricciones!L75,FALSE)</x:f>
        <x:v>0</x:v>
      </x:c>
      <x:c r="M75" s="563">
        <x:f>VLOOKUP($K$10,$A$140:$QI$500,5+Restricciones!M75,FALSE)</x:f>
        <x:v>0</x:v>
      </x:c>
      <x:c r="N75" s="562">
        <x:f>VLOOKUP($K$10,$A$140:$QI$500,5+Restricciones!N75,FALSE)</x:f>
        <x:v>0</x:v>
      </x:c>
      <x:c r="O75" s="563">
        <x:f>VLOOKUP($K$10,$A$140:$QI$500,5+Restricciones!O75,FALSE)</x:f>
        <x:v>0</x:v>
      </x:c>
      <x:c r="P75" s="1"/>
      <x:c r="Q75" s="1"/>
      <x:c r="R75" s="1"/>
    </x:row>
    <x:row r="76" spans="1:18" ht="20.100000000000001" customHeight="1" x14ac:dyDescent="0.25">
      <x:c r="A76" s="1"/>
      <x:c r="B76" s="964" t="s">
        <x:v>76</x:v>
      </x:c>
      <x:c r="C76" s="965"/>
      <x:c r="D76" s="965"/>
      <x:c r="E76" s="965"/>
      <x:c r="F76" s="965"/>
      <x:c r="G76" s="966"/>
      <x:c r="H76" s="186">
        <x:f t="shared" si="16"/>
        <x:v>0</x:v>
      </x:c>
      <x:c r="I76" s="187">
        <x:f t="shared" si="16"/>
        <x:v>0</x:v>
      </x:c>
      <x:c r="J76" s="562">
        <x:f>VLOOKUP($K$10,$A$140:$QI$500,5+Restricciones!J76,FALSE)</x:f>
        <x:v>0</x:v>
      </x:c>
      <x:c r="K76" s="563">
        <x:f>VLOOKUP($K$10,$A$140:$QI$500,5+Restricciones!K76,FALSE)</x:f>
        <x:v>0</x:v>
      </x:c>
      <x:c r="L76" s="562">
        <x:f>VLOOKUP($K$10,$A$140:$QI$500,5+Restricciones!L76,FALSE)</x:f>
        <x:v>0</x:v>
      </x:c>
      <x:c r="M76" s="563">
        <x:f>VLOOKUP($K$10,$A$140:$QI$500,5+Restricciones!M76,FALSE)</x:f>
        <x:v>0</x:v>
      </x:c>
      <x:c r="N76" s="562">
        <x:f>VLOOKUP($K$10,$A$140:$QI$500,5+Restricciones!N76,FALSE)</x:f>
        <x:v>0</x:v>
      </x:c>
      <x:c r="O76" s="563">
        <x:f>VLOOKUP($K$10,$A$140:$QI$500,5+Restricciones!O76,FALSE)</x:f>
        <x:v>0</x:v>
      </x:c>
      <x:c r="P76" s="1"/>
      <x:c r="Q76" s="1"/>
      <x:c r="R76" s="1"/>
    </x:row>
    <x:row r="77" spans="1:18" ht="20.100000000000001" customHeight="1" thickBot="1" x14ac:dyDescent="0.3">
      <x:c r="A77" s="213"/>
      <x:c r="B77" s="967" t="s">
        <x:v>77</x:v>
      </x:c>
      <x:c r="C77" s="968"/>
      <x:c r="D77" s="968"/>
      <x:c r="E77" s="968"/>
      <x:c r="F77" s="968"/>
      <x:c r="G77" s="969"/>
      <x:c r="H77" s="191">
        <x:f t="shared" si="16"/>
        <x:v>0</x:v>
      </x:c>
      <x:c r="I77" s="192">
        <x:f t="shared" si="16"/>
        <x:v>0</x:v>
      </x:c>
      <x:c r="J77" s="564">
        <x:f>VLOOKUP($K$10,$A$140:$QI$500,5+Restricciones!J77,FALSE)</x:f>
        <x:v>0</x:v>
      </x:c>
      <x:c r="K77" s="597"/>
      <x:c r="L77" s="564">
        <x:f>VLOOKUP($K$10,$A$140:$QI$500,5+Restricciones!L77,FALSE)</x:f>
        <x:v>0</x:v>
      </x:c>
      <x:c r="M77" s="597"/>
      <x:c r="N77" s="564">
        <x:f>VLOOKUP($K$10,$A$140:$QI$500,5+Restricciones!N77,FALSE)</x:f>
        <x:v>0</x:v>
      </x:c>
      <x:c r="O77" s="597"/>
      <x:c r="P77" s="1"/>
      <x:c r="Q77" s="1"/>
      <x:c r="R77" s="1"/>
    </x:row>
    <x:row r="78" spans="1:18" ht="20.100000000000001" customHeight="1" x14ac:dyDescent="0.25">
      <x:c r="A78" s="1"/>
      <x:c r="B78" s="1"/>
      <x:c r="C78" s="1"/>
      <x:c r="D78" s="1"/>
      <x:c r="E78" s="1"/>
      <x:c r="F78" s="1"/>
      <x:c r="G78" s="1"/>
      <x:c r="H78" s="1"/>
      <x:c r="I78" s="1"/>
      <x:c r="J78" s="1"/>
      <x:c r="K78" s="1"/>
      <x:c r="L78" s="1"/>
      <x:c r="M78" s="1"/>
      <x:c r="N78" s="1"/>
      <x:c r="O78" s="1"/>
      <x:c r="P78" s="1"/>
      <x:c r="Q78" s="1"/>
      <x:c r="R78" s="1"/>
    </x:row>
    <x:row r="79" spans="1:18" ht="20.100000000000001" customHeight="1" thickBot="1" x14ac:dyDescent="0.3">
      <x:c r="A79" s="1"/>
      <x:c r="B79" s="43" t="s">
        <x:v>78</x:v>
      </x:c>
      <x:c r="C79" s="43"/>
      <x:c r="D79" s="43"/>
      <x:c r="E79" s="43"/>
      <x:c r="G79" s="1"/>
      <x:c r="H79" s="1"/>
      <x:c r="I79" s="1"/>
      <x:c r="J79" s="1"/>
      <x:c r="K79" s="1"/>
      <x:c r="L79" s="1"/>
      <x:c r="M79" s="1"/>
      <x:c r="N79" s="1"/>
      <x:c r="O79" s="1"/>
      <x:c r="P79" s="1"/>
      <x:c r="Q79" s="1"/>
      <x:c r="R79" s="1"/>
    </x:row>
    <x:row r="80" spans="1:18" ht="20.100000000000001" customHeight="1" thickBot="1" x14ac:dyDescent="0.3">
      <x:c r="A80" s="1"/>
      <x:c r="B80" s="209" t="s">
        <x:v>79</x:v>
      </x:c>
      <x:c r="C80" s="970" t="s">
        <x:v>80</x:v>
      </x:c>
      <x:c r="D80" s="970"/>
      <x:c r="E80" s="971"/>
      <x:c r="F80" s="210" t="s">
        <x:v>5</x:v>
      </x:c>
      <x:c r="G80" s="211" t="s">
        <x:v>6</x:v>
      </x:c>
      <x:c r="H80" s="211" t="s">
        <x:v>7</x:v>
      </x:c>
      <x:c r="I80" s="212" t="s">
        <x:v>8</x:v>
      </x:c>
      <x:c r="J80" s="1"/>
      <x:c r="K80" s="1"/>
      <x:c r="L80" s="1"/>
      <x:c r="M80" s="1"/>
      <x:c r="N80" s="1"/>
      <x:c r="O80" s="1"/>
      <x:c r="P80" s="1"/>
      <x:c r="Q80" s="1"/>
      <x:c r="R80" s="1"/>
    </x:row>
    <x:row r="81" spans="1:18" ht="20.100000000000001" customHeight="1" thickBot="1" x14ac:dyDescent="0.3">
      <x:c r="A81" s="1"/>
      <x:c r="B81" s="972" t="s">
        <x:v>81</x:v>
      </x:c>
      <x:c r="C81" s="973"/>
      <x:c r="D81" s="973"/>
      <x:c r="E81" s="973"/>
      <x:c r="F81" s="46"/>
      <x:c r="G81" s="46"/>
      <x:c r="H81" s="46"/>
      <x:c r="I81" s="47"/>
      <x:c r="J81" s="1"/>
      <x:c r="K81" s="1"/>
      <x:c r="L81" s="1"/>
      <x:c r="M81" s="1"/>
      <x:c r="N81" s="1"/>
      <x:c r="O81" s="1"/>
      <x:c r="P81" s="1"/>
      <x:c r="Q81" s="1"/>
      <x:c r="R81" s="1"/>
    </x:row>
    <x:row r="82" spans="1:18" ht="20.100000000000001" customHeight="1" x14ac:dyDescent="0.25">
      <x:c r="A82" s="1"/>
      <x:c r="B82" s="50" t="s">
        <x:v>82</x:v>
      </x:c>
      <x:c r="C82" s="45" t="s">
        <x:v>83</x:v>
      </x:c>
      <x:c r="D82" s="45"/>
      <x:c r="E82" s="45"/>
      <x:c r="F82" s="196">
        <x:f t="shared" ref="F82:F118" si="17">SUM(G82:I82)</x:f>
        <x:v>0</x:v>
      </x:c>
      <x:c r="G82" s="545">
        <x:f>VLOOKUP($K$10,$A$140:$QI$500,5+Restricciones!G82,FALSE)</x:f>
        <x:v>0</x:v>
      </x:c>
      <x:c r="H82" s="545">
        <x:f>VLOOKUP($K$10,$A$140:$QI$500,5+Restricciones!H82,FALSE)</x:f>
        <x:v>0</x:v>
      </x:c>
      <x:c r="I82" s="198">
        <x:f>VLOOKUP($K$10,$A$140:$QI$500,5+Restricciones!I82,FALSE)</x:f>
        <x:v>0</x:v>
      </x:c>
      <x:c r="J82" s="1"/>
      <x:c r="K82" s="1"/>
      <x:c r="L82" s="1"/>
      <x:c r="M82" s="1"/>
      <x:c r="N82" s="1"/>
      <x:c r="O82" s="1"/>
      <x:c r="P82" s="1"/>
      <x:c r="Q82" s="1"/>
      <x:c r="R82" s="1"/>
    </x:row>
    <x:row r="83" spans="1:18" ht="20.100000000000001" customHeight="1" x14ac:dyDescent="0.25">
      <x:c r="A83" s="1"/>
      <x:c r="B83" s="51" t="s">
        <x:v>84</x:v>
      </x:c>
      <x:c r="C83" s="4" t="s">
        <x:v>85</x:v>
      </x:c>
      <x:c r="D83" s="4"/>
      <x:c r="E83" s="4"/>
      <x:c r="F83" s="199">
        <x:f t="shared" si="17"/>
        <x:v>0</x:v>
      </x:c>
      <x:c r="G83" s="545">
        <x:f>VLOOKUP($K$10,$A$140:$QI$500,5+Restricciones!G83,FALSE)</x:f>
        <x:v>0</x:v>
      </x:c>
      <x:c r="H83" s="545">
        <x:f>VLOOKUP($K$10,$A$140:$QI$500,5+Restricciones!H83,FALSE)</x:f>
        <x:v>0</x:v>
      </x:c>
      <x:c r="I83" s="201">
        <x:f>VLOOKUP($K$10,$A$140:$QI$500,5+Restricciones!I83,FALSE)</x:f>
        <x:v>0</x:v>
      </x:c>
      <x:c r="J83" s="1"/>
      <x:c r="K83" s="1"/>
      <x:c r="L83" s="1"/>
      <x:c r="M83" s="1"/>
      <x:c r="N83" s="1"/>
      <x:c r="O83" s="1"/>
      <x:c r="P83" s="1"/>
      <x:c r="Q83" s="1"/>
      <x:c r="R83" s="1"/>
    </x:row>
    <x:row r="84" spans="1:18" ht="20.100000000000001" customHeight="1" thickBot="1" x14ac:dyDescent="0.3">
      <x:c r="A84" s="1"/>
      <x:c r="B84" s="52" t="s">
        <x:v>86</x:v>
      </x:c>
      <x:c r="C84" s="980" t="s">
        <x:v>87</x:v>
      </x:c>
      <x:c r="D84" s="980"/>
      <x:c r="E84" s="980"/>
      <x:c r="F84" s="202">
        <x:f t="shared" si="17"/>
        <x:v>0</x:v>
      </x:c>
      <x:c r="G84" s="545">
        <x:f>VLOOKUP($K$10,$A$140:$QI$500,5+Restricciones!G84,FALSE)</x:f>
        <x:v>0</x:v>
      </x:c>
      <x:c r="H84" s="545">
        <x:f>VLOOKUP($K$10,$A$140:$QI$500,5+Restricciones!H84,FALSE)</x:f>
        <x:v>0</x:v>
      </x:c>
      <x:c r="I84" s="204">
        <x:f>VLOOKUP($K$10,$A$140:$QI$500,5+Restricciones!I84,FALSE)</x:f>
        <x:v>0</x:v>
      </x:c>
      <x:c r="J84" s="1"/>
      <x:c r="K84" s="1"/>
      <x:c r="L84" s="1"/>
      <x:c r="M84" s="1"/>
      <x:c r="N84" s="1"/>
      <x:c r="O84" s="1"/>
      <x:c r="P84" s="1"/>
      <x:c r="Q84" s="1"/>
      <x:c r="R84" s="1"/>
    </x:row>
    <x:row r="85" spans="1:18" ht="20.100000000000001" customHeight="1" thickBot="1" x14ac:dyDescent="0.3">
      <x:c r="A85" s="1"/>
      <x:c r="B85" s="48" t="s">
        <x:v>88</x:v>
      </x:c>
      <x:c r="C85" s="49"/>
      <x:c r="D85" s="49"/>
      <x:c r="E85" s="49"/>
      <x:c r="F85" s="205"/>
      <x:c r="G85" s="205"/>
      <x:c r="H85" s="205"/>
      <x:c r="I85" s="206"/>
      <x:c r="J85" s="1"/>
      <x:c r="K85" s="1"/>
      <x:c r="L85" s="1"/>
      <x:c r="M85" s="1"/>
      <x:c r="N85" s="1"/>
      <x:c r="O85" s="1"/>
      <x:c r="P85" s="1"/>
      <x:c r="Q85" s="1"/>
      <x:c r="R85" s="1"/>
    </x:row>
    <x:row r="86" spans="1:18" ht="20.100000000000001" customHeight="1" x14ac:dyDescent="0.25">
      <x:c r="A86" s="1"/>
      <x:c r="B86" s="50" t="s">
        <x:v>82</x:v>
      </x:c>
      <x:c r="C86" s="979" t="s">
        <x:v>83</x:v>
      </x:c>
      <x:c r="D86" s="979"/>
      <x:c r="E86" s="979"/>
      <x:c r="F86" s="199">
        <x:f t="shared" si="17"/>
        <x:v>0</x:v>
      </x:c>
      <x:c r="G86" s="545">
        <x:f>VLOOKUP($K$10,$A$140:$QI$500,5+Restricciones!G86,FALSE)</x:f>
        <x:v>0</x:v>
      </x:c>
      <x:c r="H86" s="545">
        <x:f>VLOOKUP($K$10,$A$140:$QI$500,5+Restricciones!H86,FALSE)</x:f>
        <x:v>0</x:v>
      </x:c>
      <x:c r="I86" s="198">
        <x:f>VLOOKUP($K$10,$A$140:$QI$500,5+Restricciones!I86,FALSE)</x:f>
        <x:v>0</x:v>
      </x:c>
      <x:c r="J86" s="1"/>
      <x:c r="K86" s="1"/>
      <x:c r="L86" s="1"/>
      <x:c r="M86" s="1"/>
      <x:c r="N86" s="1"/>
      <x:c r="O86" s="1"/>
      <x:c r="P86" s="1"/>
      <x:c r="Q86" s="1"/>
      <x:c r="R86" s="1"/>
    </x:row>
    <x:row r="87" spans="1:18" ht="20.100000000000001" customHeight="1" x14ac:dyDescent="0.25">
      <x:c r="A87" s="1"/>
      <x:c r="B87" s="51" t="s">
        <x:v>84</x:v>
      </x:c>
      <x:c r="C87" s="977" t="s">
        <x:v>85</x:v>
      </x:c>
      <x:c r="D87" s="977"/>
      <x:c r="E87" s="977"/>
      <x:c r="F87" s="199">
        <x:f t="shared" si="17"/>
        <x:v>0</x:v>
      </x:c>
      <x:c r="G87" s="545">
        <x:f>VLOOKUP($K$10,$A$140:$QI$500,5+Restricciones!G87,FALSE)</x:f>
        <x:v>0</x:v>
      </x:c>
      <x:c r="H87" s="545">
        <x:f>VLOOKUP($K$10,$A$140:$QI$500,5+Restricciones!H87,FALSE)</x:f>
        <x:v>0</x:v>
      </x:c>
      <x:c r="I87" s="201">
        <x:f>VLOOKUP($K$10,$A$140:$QI$500,5+Restricciones!I87,FALSE)</x:f>
        <x:v>0</x:v>
      </x:c>
      <x:c r="J87" s="1"/>
      <x:c r="K87" s="1"/>
      <x:c r="L87" s="1"/>
      <x:c r="M87" s="1"/>
      <x:c r="N87" s="1"/>
      <x:c r="O87" s="1"/>
      <x:c r="P87" s="1"/>
      <x:c r="Q87" s="1"/>
      <x:c r="R87" s="1"/>
    </x:row>
    <x:row r="88" spans="1:18" ht="20.100000000000001" customHeight="1" thickBot="1" x14ac:dyDescent="0.3">
      <x:c r="A88" s="1"/>
      <x:c r="B88" s="52" t="s">
        <x:v>86</x:v>
      </x:c>
      <x:c r="C88" s="978" t="s">
        <x:v>87</x:v>
      </x:c>
      <x:c r="D88" s="978"/>
      <x:c r="E88" s="978"/>
      <x:c r="F88" s="199">
        <x:f t="shared" si="17"/>
        <x:v>0</x:v>
      </x:c>
      <x:c r="G88" s="545">
        <x:f>VLOOKUP($K$10,$A$140:$QI$500,5+Restricciones!G88,FALSE)</x:f>
        <x:v>0</x:v>
      </x:c>
      <x:c r="H88" s="545">
        <x:f>VLOOKUP($K$10,$A$140:$QI$500,5+Restricciones!H88,FALSE)</x:f>
        <x:v>0</x:v>
      </x:c>
      <x:c r="I88" s="204">
        <x:f>VLOOKUP($K$10,$A$140:$QI$500,5+Restricciones!I88,FALSE)</x:f>
        <x:v>0</x:v>
      </x:c>
      <x:c r="J88" s="1"/>
      <x:c r="K88" s="1"/>
      <x:c r="L88" s="1"/>
      <x:c r="M88" s="1"/>
      <x:c r="N88" s="1"/>
      <x:c r="O88" s="1"/>
      <x:c r="P88" s="1"/>
      <x:c r="Q88" s="1"/>
      <x:c r="R88" s="1"/>
    </x:row>
    <x:row r="89" spans="1:18" ht="20.100000000000001" customHeight="1" thickBot="1" x14ac:dyDescent="0.3">
      <x:c r="A89" s="1"/>
      <x:c r="B89" s="48" t="s">
        <x:v>89</x:v>
      </x:c>
      <x:c r="C89" s="49"/>
      <x:c r="D89" s="49"/>
      <x:c r="E89" s="49"/>
      <x:c r="F89" s="205"/>
      <x:c r="G89" s="205"/>
      <x:c r="H89" s="205"/>
      <x:c r="I89" s="206"/>
      <x:c r="J89" s="1"/>
      <x:c r="K89" s="1"/>
      <x:c r="L89" s="1"/>
      <x:c r="M89" s="1"/>
      <x:c r="N89" s="1"/>
      <x:c r="O89" s="1"/>
      <x:c r="P89" s="1"/>
      <x:c r="Q89" s="1"/>
      <x:c r="R89" s="1"/>
    </x:row>
    <x:row r="90" spans="1:18" ht="20.100000000000001" customHeight="1" x14ac:dyDescent="0.25">
      <x:c r="A90" s="1"/>
      <x:c r="B90" s="50" t="s">
        <x:v>82</x:v>
      </x:c>
      <x:c r="C90" s="979" t="s">
        <x:v>90</x:v>
      </x:c>
      <x:c r="D90" s="979"/>
      <x:c r="E90" s="979"/>
      <x:c r="F90" s="199">
        <x:f t="shared" si="17"/>
        <x:v>0</x:v>
      </x:c>
      <x:c r="G90" s="545">
        <x:f>VLOOKUP($K$10,$A$140:$QI$500,5+Restricciones!G90,FALSE)</x:f>
        <x:v>0</x:v>
      </x:c>
      <x:c r="H90" s="545">
        <x:f>VLOOKUP($K$10,$A$140:$QI$500,5+Restricciones!H90,FALSE)</x:f>
        <x:v>0</x:v>
      </x:c>
      <x:c r="I90" s="201">
        <x:f>VLOOKUP($K$10,$A$140:$QI$500,5+Restricciones!I90,FALSE)</x:f>
        <x:v>0</x:v>
      </x:c>
      <x:c r="J90" s="1"/>
      <x:c r="K90" s="1"/>
      <x:c r="L90" s="1"/>
      <x:c r="M90" s="1"/>
      <x:c r="N90" s="1"/>
      <x:c r="O90" s="1"/>
      <x:c r="P90" s="1"/>
      <x:c r="Q90" s="1"/>
      <x:c r="R90" s="1"/>
    </x:row>
    <x:row r="91" spans="1:18" ht="20.100000000000001" customHeight="1" x14ac:dyDescent="0.25">
      <x:c r="A91" s="1"/>
      <x:c r="B91" s="51" t="s">
        <x:v>91</x:v>
      </x:c>
      <x:c r="C91" s="977" t="s">
        <x:v>92</x:v>
      </x:c>
      <x:c r="D91" s="977"/>
      <x:c r="E91" s="977"/>
      <x:c r="F91" s="199">
        <x:f t="shared" si="17"/>
        <x:v>0</x:v>
      </x:c>
      <x:c r="G91" s="545">
        <x:f>VLOOKUP($K$10,$A$140:$QI$500,5+Restricciones!G91,FALSE)</x:f>
        <x:v>0</x:v>
      </x:c>
      <x:c r="H91" s="545">
        <x:f>VLOOKUP($K$10,$A$140:$QI$500,5+Restricciones!H91,FALSE)</x:f>
        <x:v>0</x:v>
      </x:c>
      <x:c r="I91" s="201">
        <x:f>VLOOKUP($K$10,$A$140:$QI$500,5+Restricciones!I91,FALSE)</x:f>
        <x:v>0</x:v>
      </x:c>
      <x:c r="J91" s="1"/>
      <x:c r="K91" s="1"/>
      <x:c r="L91" s="1"/>
      <x:c r="M91" s="1"/>
      <x:c r="N91" s="1"/>
      <x:c r="O91" s="1"/>
      <x:c r="P91" s="1"/>
      <x:c r="Q91" s="1"/>
      <x:c r="R91" s="1"/>
    </x:row>
    <x:row r="92" spans="1:18" ht="20.100000000000001" customHeight="1" x14ac:dyDescent="0.25">
      <x:c r="A92" s="1"/>
      <x:c r="B92" s="51" t="s">
        <x:v>93</x:v>
      </x:c>
      <x:c r="C92" s="977" t="s">
        <x:v>94</x:v>
      </x:c>
      <x:c r="D92" s="977"/>
      <x:c r="E92" s="977"/>
      <x:c r="F92" s="199">
        <x:f t="shared" si="17"/>
        <x:v>0</x:v>
      </x:c>
      <x:c r="G92" s="545">
        <x:f>VLOOKUP($K$10,$A$140:$QI$500,5+Restricciones!G92,FALSE)</x:f>
        <x:v>0</x:v>
      </x:c>
      <x:c r="H92" s="545">
        <x:f>VLOOKUP($K$10,$A$140:$QI$500,5+Restricciones!H92,FALSE)</x:f>
        <x:v>0</x:v>
      </x:c>
      <x:c r="I92" s="201">
        <x:f>VLOOKUP($K$10,$A$140:$QI$500,5+Restricciones!I92,FALSE)</x:f>
        <x:v>0</x:v>
      </x:c>
      <x:c r="J92" s="1"/>
      <x:c r="K92" s="1"/>
      <x:c r="L92" s="1"/>
      <x:c r="M92" s="1"/>
      <x:c r="N92" s="1"/>
      <x:c r="O92" s="1"/>
      <x:c r="P92" s="1"/>
      <x:c r="Q92" s="1"/>
      <x:c r="R92" s="1"/>
    </x:row>
    <x:row r="93" spans="1:18" ht="20.100000000000001" customHeight="1" x14ac:dyDescent="0.25">
      <x:c r="A93" s="1"/>
      <x:c r="B93" s="51" t="s">
        <x:v>95</x:v>
      </x:c>
      <x:c r="C93" s="977" t="s">
        <x:v>96</x:v>
      </x:c>
      <x:c r="D93" s="977"/>
      <x:c r="E93" s="977"/>
      <x:c r="F93" s="199">
        <x:f t="shared" si="17"/>
        <x:v>0</x:v>
      </x:c>
      <x:c r="G93" s="545">
        <x:f>VLOOKUP($K$10,$A$140:$QI$500,5+Restricciones!G93,FALSE)</x:f>
        <x:v>0</x:v>
      </x:c>
      <x:c r="H93" s="545">
        <x:f>VLOOKUP($K$10,$A$140:$QI$500,5+Restricciones!H93,FALSE)</x:f>
        <x:v>0</x:v>
      </x:c>
      <x:c r="I93" s="201">
        <x:f>VLOOKUP($K$10,$A$140:$QI$500,5+Restricciones!I93,FALSE)</x:f>
        <x:v>0</x:v>
      </x:c>
      <x:c r="J93" s="1"/>
      <x:c r="K93" s="1"/>
      <x:c r="L93" s="1"/>
      <x:c r="M93" s="1"/>
      <x:c r="N93" s="1"/>
      <x:c r="O93" s="1"/>
      <x:c r="P93" s="1"/>
      <x:c r="Q93" s="1"/>
      <x:c r="R93" s="1"/>
    </x:row>
    <x:row r="94" spans="1:18" ht="20.100000000000001" customHeight="1" thickBot="1" x14ac:dyDescent="0.3">
      <x:c r="A94" s="1"/>
      <x:c r="B94" s="52" t="s">
        <x:v>86</x:v>
      </x:c>
      <x:c r="C94" s="978" t="s">
        <x:v>97</x:v>
      </x:c>
      <x:c r="D94" s="978"/>
      <x:c r="E94" s="978"/>
      <x:c r="F94" s="199">
        <x:f t="shared" si="17"/>
        <x:v>0</x:v>
      </x:c>
      <x:c r="G94" s="545">
        <x:f>VLOOKUP($K$10,$A$140:$QI$500,5+Restricciones!G94,FALSE)</x:f>
        <x:v>0</x:v>
      </x:c>
      <x:c r="H94" s="545">
        <x:f>VLOOKUP($K$10,$A$140:$QI$500,5+Restricciones!H94,FALSE)</x:f>
        <x:v>0</x:v>
      </x:c>
      <x:c r="I94" s="201">
        <x:f>VLOOKUP($K$10,$A$140:$QI$500,5+Restricciones!I94,FALSE)</x:f>
        <x:v>0</x:v>
      </x:c>
      <x:c r="J94" s="1"/>
      <x:c r="K94" s="1"/>
      <x:c r="L94" s="1"/>
      <x:c r="M94" s="1"/>
      <x:c r="N94" s="1"/>
      <x:c r="O94" s="1"/>
      <x:c r="P94" s="1"/>
      <x:c r="Q94" s="1"/>
      <x:c r="R94" s="1"/>
    </x:row>
    <x:row r="95" spans="1:18" ht="20.100000000000001" customHeight="1" thickBot="1" x14ac:dyDescent="0.3">
      <x:c r="A95" s="1"/>
      <x:c r="B95" s="48" t="s">
        <x:v>98</x:v>
      </x:c>
      <x:c r="C95" s="49"/>
      <x:c r="D95" s="49"/>
      <x:c r="E95" s="49"/>
      <x:c r="F95" s="205"/>
      <x:c r="G95" s="205"/>
      <x:c r="H95" s="205"/>
      <x:c r="I95" s="206"/>
      <x:c r="J95" s="1"/>
      <x:c r="K95" s="1"/>
      <x:c r="L95" s="1"/>
      <x:c r="M95" s="1"/>
      <x:c r="N95" s="1"/>
      <x:c r="O95" s="1"/>
      <x:c r="P95" s="1"/>
      <x:c r="Q95" s="1"/>
      <x:c r="R95" s="1"/>
    </x:row>
    <x:row r="96" spans="1:18" ht="20.100000000000001" customHeight="1" x14ac:dyDescent="0.25">
      <x:c r="A96" s="1"/>
      <x:c r="B96" s="50" t="s">
        <x:v>82</x:v>
      </x:c>
      <x:c r="C96" s="979" t="s">
        <x:v>99</x:v>
      </x:c>
      <x:c r="D96" s="979"/>
      <x:c r="E96" s="979"/>
      <x:c r="F96" s="199">
        <x:f t="shared" si="17"/>
        <x:v>0</x:v>
      </x:c>
      <x:c r="G96" s="545">
        <x:f>VLOOKUP($K$10,$A$140:$QI$500,5+Restricciones!G96,FALSE)</x:f>
        <x:v>0</x:v>
      </x:c>
      <x:c r="H96" s="545">
        <x:f>VLOOKUP($K$10,$A$140:$QI$500,5+Restricciones!H96,FALSE)</x:f>
        <x:v>0</x:v>
      </x:c>
      <x:c r="I96" s="201">
        <x:f>VLOOKUP($K$10,$A$140:$QI$500,5+Restricciones!I96,FALSE)</x:f>
        <x:v>0</x:v>
      </x:c>
      <x:c r="J96" s="1"/>
      <x:c r="K96" s="1"/>
      <x:c r="L96" s="1"/>
      <x:c r="M96" s="1"/>
      <x:c r="N96" s="1"/>
      <x:c r="O96" s="1"/>
      <x:c r="P96" s="1"/>
      <x:c r="Q96" s="1"/>
      <x:c r="R96" s="1"/>
    </x:row>
    <x:row r="97" spans="1:18" ht="20.100000000000001" customHeight="1" x14ac:dyDescent="0.25">
      <x:c r="A97" s="1"/>
      <x:c r="B97" s="51" t="s">
        <x:v>91</x:v>
      </x:c>
      <x:c r="C97" s="977" t="s">
        <x:v>100</x:v>
      </x:c>
      <x:c r="D97" s="977"/>
      <x:c r="E97" s="977"/>
      <x:c r="F97" s="199">
        <x:f t="shared" si="17"/>
        <x:v>0</x:v>
      </x:c>
      <x:c r="G97" s="545">
        <x:f>VLOOKUP($K$10,$A$140:$QI$500,5+Restricciones!G97,FALSE)</x:f>
        <x:v>0</x:v>
      </x:c>
      <x:c r="H97" s="545">
        <x:f>VLOOKUP($K$10,$A$140:$QI$500,5+Restricciones!H97,FALSE)</x:f>
        <x:v>0</x:v>
      </x:c>
      <x:c r="I97" s="201">
        <x:f>VLOOKUP($K$10,$A$140:$QI$500,5+Restricciones!I97,FALSE)</x:f>
        <x:v>0</x:v>
      </x:c>
      <x:c r="J97" s="1"/>
      <x:c r="K97" s="1"/>
      <x:c r="L97" s="1"/>
      <x:c r="M97" s="1"/>
      <x:c r="N97" s="1"/>
      <x:c r="O97" s="1"/>
      <x:c r="P97" s="1"/>
      <x:c r="Q97" s="1"/>
      <x:c r="R97" s="1"/>
    </x:row>
    <x:row r="98" spans="1:18" ht="20.100000000000001" customHeight="1" x14ac:dyDescent="0.25">
      <x:c r="A98" s="1"/>
      <x:c r="B98" s="51" t="s">
        <x:v>93</x:v>
      </x:c>
      <x:c r="C98" s="977" t="s">
        <x:v>101</x:v>
      </x:c>
      <x:c r="D98" s="977"/>
      <x:c r="E98" s="977"/>
      <x:c r="F98" s="199">
        <x:f t="shared" si="17"/>
        <x:v>0</x:v>
      </x:c>
      <x:c r="G98" s="545">
        <x:f>VLOOKUP($K$10,$A$140:$QI$500,5+Restricciones!G98,FALSE)</x:f>
        <x:v>0</x:v>
      </x:c>
      <x:c r="H98" s="545">
        <x:f>VLOOKUP($K$10,$A$140:$QI$500,5+Restricciones!H98,FALSE)</x:f>
        <x:v>0</x:v>
      </x:c>
      <x:c r="I98" s="201">
        <x:f>VLOOKUP($K$10,$A$140:$QI$500,5+Restricciones!I98,FALSE)</x:f>
        <x:v>0</x:v>
      </x:c>
      <x:c r="J98" s="1"/>
      <x:c r="K98" s="1"/>
      <x:c r="L98" s="1"/>
      <x:c r="M98" s="1"/>
      <x:c r="N98" s="1"/>
      <x:c r="O98" s="1"/>
      <x:c r="P98" s="1"/>
      <x:c r="Q98" s="1"/>
      <x:c r="R98" s="1"/>
    </x:row>
    <x:row r="99" spans="1:18" ht="20.100000000000001" customHeight="1" x14ac:dyDescent="0.25">
      <x:c r="A99" s="1"/>
      <x:c r="B99" s="51" t="s">
        <x:v>95</x:v>
      </x:c>
      <x:c r="C99" s="977" t="s">
        <x:v>102</x:v>
      </x:c>
      <x:c r="D99" s="977"/>
      <x:c r="E99" s="977"/>
      <x:c r="F99" s="199">
        <x:f t="shared" si="17"/>
        <x:v>0</x:v>
      </x:c>
      <x:c r="G99" s="545">
        <x:f>VLOOKUP($K$10,$A$140:$QI$500,5+Restricciones!G99,FALSE)</x:f>
        <x:v>0</x:v>
      </x:c>
      <x:c r="H99" s="545">
        <x:f>VLOOKUP($K$10,$A$140:$QI$500,5+Restricciones!H99,FALSE)</x:f>
        <x:v>0</x:v>
      </x:c>
      <x:c r="I99" s="201">
        <x:f>VLOOKUP($K$10,$A$140:$QI$500,5+Restricciones!I99,FALSE)</x:f>
        <x:v>0</x:v>
      </x:c>
      <x:c r="J99" s="1"/>
      <x:c r="K99" s="1"/>
      <x:c r="L99" s="1"/>
      <x:c r="M99" s="1"/>
      <x:c r="N99" s="1"/>
      <x:c r="O99" s="1"/>
      <x:c r="P99" s="1"/>
      <x:c r="Q99" s="1"/>
      <x:c r="R99" s="1"/>
    </x:row>
    <x:row r="100" spans="1:18" ht="20.100000000000001" customHeight="1" thickBot="1" x14ac:dyDescent="0.3">
      <x:c r="A100" s="1"/>
      <x:c r="B100" s="52" t="s">
        <x:v>86</x:v>
      </x:c>
      <x:c r="C100" s="978" t="s">
        <x:v>103</x:v>
      </x:c>
      <x:c r="D100" s="978"/>
      <x:c r="E100" s="978"/>
      <x:c r="F100" s="199">
        <x:f t="shared" si="17"/>
        <x:v>0</x:v>
      </x:c>
      <x:c r="G100" s="545">
        <x:f>VLOOKUP($K$10,$A$140:$QI$500,5+Restricciones!G100,FALSE)</x:f>
        <x:v>0</x:v>
      </x:c>
      <x:c r="H100" s="545">
        <x:f>VLOOKUP($K$10,$A$140:$QI$500,5+Restricciones!H100,FALSE)</x:f>
        <x:v>0</x:v>
      </x:c>
      <x:c r="I100" s="201">
        <x:f>VLOOKUP($K$10,$A$140:$QI$500,5+Restricciones!I100,FALSE)</x:f>
        <x:v>0</x:v>
      </x:c>
      <x:c r="J100" s="1"/>
      <x:c r="K100" s="1"/>
      <x:c r="L100" s="1"/>
      <x:c r="M100" s="1"/>
      <x:c r="N100" s="1"/>
      <x:c r="O100" s="1"/>
      <x:c r="P100" s="1"/>
      <x:c r="Q100" s="1"/>
      <x:c r="R100" s="1"/>
    </x:row>
    <x:row r="101" spans="1:18" ht="20.100000000000001" customHeight="1" thickBot="1" x14ac:dyDescent="0.3">
      <x:c r="A101" s="1"/>
      <x:c r="B101" s="48" t="s">
        <x:v>104</x:v>
      </x:c>
      <x:c r="C101" s="49"/>
      <x:c r="D101" s="49"/>
      <x:c r="E101" s="49"/>
      <x:c r="F101" s="205"/>
      <x:c r="G101" s="205"/>
      <x:c r="H101" s="205"/>
      <x:c r="I101" s="206"/>
      <x:c r="J101" s="1"/>
      <x:c r="K101" s="1"/>
      <x:c r="L101" s="1"/>
      <x:c r="M101" s="1"/>
      <x:c r="N101" s="1"/>
      <x:c r="O101" s="1"/>
      <x:c r="P101" s="1"/>
      <x:c r="Q101" s="1"/>
      <x:c r="R101" s="1"/>
    </x:row>
    <x:row r="102" spans="1:18" ht="20.100000000000001" customHeight="1" x14ac:dyDescent="0.25">
      <x:c r="A102" s="1"/>
      <x:c r="B102" s="50" t="s">
        <x:v>82</x:v>
      </x:c>
      <x:c r="C102" s="979" t="s">
        <x:v>105</x:v>
      </x:c>
      <x:c r="D102" s="979"/>
      <x:c r="E102" s="979"/>
      <x:c r="F102" s="199">
        <x:f t="shared" si="17"/>
        <x:v>0</x:v>
      </x:c>
      <x:c r="G102" s="545">
        <x:f>VLOOKUP($K$10,$A$140:$QI$500,5+Restricciones!G102,FALSE)</x:f>
        <x:v>0</x:v>
      </x:c>
      <x:c r="H102" s="545">
        <x:f>VLOOKUP($K$10,$A$140:$QI$500,5+Restricciones!H102,FALSE)</x:f>
        <x:v>0</x:v>
      </x:c>
      <x:c r="I102" s="201">
        <x:f>VLOOKUP($K$10,$A$140:$QI$500,5+Restricciones!I102,FALSE)</x:f>
        <x:v>0</x:v>
      </x:c>
      <x:c r="J102" s="1"/>
      <x:c r="K102" s="1"/>
      <x:c r="L102" s="1"/>
      <x:c r="M102" s="1"/>
      <x:c r="N102" s="1"/>
      <x:c r="O102" s="1"/>
      <x:c r="P102" s="1"/>
      <x:c r="Q102" s="1"/>
      <x:c r="R102" s="1"/>
    </x:row>
    <x:row r="103" spans="1:18" ht="20.100000000000001" customHeight="1" x14ac:dyDescent="0.25">
      <x:c r="A103" s="1"/>
      <x:c r="B103" s="51" t="s">
        <x:v>106</x:v>
      </x:c>
      <x:c r="C103" s="977" t="s">
        <x:v>107</x:v>
      </x:c>
      <x:c r="D103" s="977"/>
      <x:c r="E103" s="977"/>
      <x:c r="F103" s="199">
        <x:f t="shared" si="17"/>
        <x:v>0</x:v>
      </x:c>
      <x:c r="G103" s="545">
        <x:f>VLOOKUP($K$10,$A$140:$QI$500,5+Restricciones!G103,FALSE)</x:f>
        <x:v>0</x:v>
      </x:c>
      <x:c r="H103" s="545">
        <x:f>VLOOKUP($K$10,$A$140:$QI$500,5+Restricciones!H103,FALSE)</x:f>
        <x:v>0</x:v>
      </x:c>
      <x:c r="I103" s="201">
        <x:f>VLOOKUP($K$10,$A$140:$QI$500,5+Restricciones!I103,FALSE)</x:f>
        <x:v>0</x:v>
      </x:c>
      <x:c r="J103" s="1"/>
      <x:c r="K103" s="1"/>
      <x:c r="L103" s="1"/>
      <x:c r="M103" s="1"/>
      <x:c r="N103" s="1"/>
      <x:c r="O103" s="1"/>
      <x:c r="P103" s="1"/>
      <x:c r="Q103" s="1"/>
      <x:c r="R103" s="1"/>
    </x:row>
    <x:row r="104" spans="1:18" ht="20.100000000000001" customHeight="1" x14ac:dyDescent="0.25">
      <x:c r="A104" s="1"/>
      <x:c r="B104" s="51" t="s">
        <x:v>108</x:v>
      </x:c>
      <x:c r="C104" s="977" t="s">
        <x:v>109</x:v>
      </x:c>
      <x:c r="D104" s="977"/>
      <x:c r="E104" s="977"/>
      <x:c r="F104" s="199">
        <x:f t="shared" si="17"/>
        <x:v>0</x:v>
      </x:c>
      <x:c r="G104" s="545">
        <x:f>VLOOKUP($K$10,$A$140:$QI$500,5+Restricciones!G104,FALSE)</x:f>
        <x:v>0</x:v>
      </x:c>
      <x:c r="H104" s="545">
        <x:f>VLOOKUP($K$10,$A$140:$QI$500,5+Restricciones!H104,FALSE)</x:f>
        <x:v>0</x:v>
      </x:c>
      <x:c r="I104" s="201">
        <x:f>VLOOKUP($K$10,$A$140:$QI$500,5+Restricciones!I104,FALSE)</x:f>
        <x:v>0</x:v>
      </x:c>
      <x:c r="J104" s="1"/>
      <x:c r="K104" s="1"/>
      <x:c r="L104" s="1"/>
      <x:c r="M104" s="1"/>
      <x:c r="N104" s="1"/>
      <x:c r="O104" s="1"/>
      <x:c r="P104" s="1"/>
      <x:c r="Q104" s="1"/>
      <x:c r="R104" s="1"/>
    </x:row>
    <x:row r="105" spans="1:18" ht="20.100000000000001" customHeight="1" x14ac:dyDescent="0.25">
      <x:c r="A105" s="1"/>
      <x:c r="B105" s="51" t="s">
        <x:v>91</x:v>
      </x:c>
      <x:c r="C105" s="977" t="s">
        <x:v>110</x:v>
      </x:c>
      <x:c r="D105" s="977"/>
      <x:c r="E105" s="977"/>
      <x:c r="F105" s="199">
        <x:f t="shared" si="17"/>
        <x:v>0</x:v>
      </x:c>
      <x:c r="G105" s="545">
        <x:f>VLOOKUP($K$10,$A$140:$QI$500,5+Restricciones!G105,FALSE)</x:f>
        <x:v>0</x:v>
      </x:c>
      <x:c r="H105" s="545">
        <x:f>VLOOKUP($K$10,$A$140:$QI$500,5+Restricciones!H105,FALSE)</x:f>
        <x:v>0</x:v>
      </x:c>
      <x:c r="I105" s="201">
        <x:f>VLOOKUP($K$10,$A$140:$QI$500,5+Restricciones!I105,FALSE)</x:f>
        <x:v>0</x:v>
      </x:c>
      <x:c r="J105" s="1"/>
      <x:c r="K105" s="1"/>
      <x:c r="L105" s="1"/>
      <x:c r="M105" s="1"/>
      <x:c r="N105" s="1"/>
      <x:c r="O105" s="1"/>
      <x:c r="P105" s="1"/>
      <x:c r="Q105" s="1"/>
      <x:c r="R105" s="1"/>
    </x:row>
    <x:row r="106" spans="1:18" ht="20.100000000000001" customHeight="1" x14ac:dyDescent="0.25">
      <x:c r="A106" s="1"/>
      <x:c r="B106" s="53" t="s">
        <x:v>111</x:v>
      </x:c>
      <x:c r="C106" s="977" t="s">
        <x:v>112</x:v>
      </x:c>
      <x:c r="D106" s="977"/>
      <x:c r="E106" s="977"/>
      <x:c r="F106" s="199">
        <x:f t="shared" si="17"/>
        <x:v>0</x:v>
      </x:c>
      <x:c r="G106" s="545">
        <x:f>VLOOKUP($K$10,$A$140:$QI$500,5+Restricciones!G106,FALSE)</x:f>
        <x:v>0</x:v>
      </x:c>
      <x:c r="H106" s="545">
        <x:f>VLOOKUP($K$10,$A$140:$QI$500,5+Restricciones!H106,FALSE)</x:f>
        <x:v>0</x:v>
      </x:c>
      <x:c r="I106" s="201">
        <x:f>VLOOKUP($K$10,$A$140:$QI$500,5+Restricciones!I106,FALSE)</x:f>
        <x:v>0</x:v>
      </x:c>
      <x:c r="J106" s="1"/>
      <x:c r="K106" s="1"/>
      <x:c r="L106" s="1"/>
      <x:c r="M106" s="1"/>
      <x:c r="N106" s="1"/>
      <x:c r="O106" s="1"/>
      <x:c r="P106" s="1"/>
      <x:c r="Q106" s="1"/>
      <x:c r="R106" s="1"/>
    </x:row>
    <x:row r="107" spans="1:18" ht="20.100000000000001" customHeight="1" x14ac:dyDescent="0.25">
      <x:c r="A107" s="1"/>
      <x:c r="B107" s="53" t="s">
        <x:v>113</x:v>
      </x:c>
      <x:c r="C107" s="977" t="s">
        <x:v>114</x:v>
      </x:c>
      <x:c r="D107" s="977"/>
      <x:c r="E107" s="977"/>
      <x:c r="F107" s="199">
        <x:f t="shared" si="17"/>
        <x:v>0</x:v>
      </x:c>
      <x:c r="G107" s="545">
        <x:f>VLOOKUP($K$10,$A$140:$QI$500,5+Restricciones!G107,FALSE)</x:f>
        <x:v>0</x:v>
      </x:c>
      <x:c r="H107" s="545">
        <x:f>VLOOKUP($K$10,$A$140:$QI$500,5+Restricciones!H107,FALSE)</x:f>
        <x:v>0</x:v>
      </x:c>
      <x:c r="I107" s="201">
        <x:f>VLOOKUP($K$10,$A$140:$QI$500,5+Restricciones!I107,FALSE)</x:f>
        <x:v>0</x:v>
      </x:c>
      <x:c r="J107" s="1"/>
      <x:c r="K107" s="1"/>
      <x:c r="L107" s="1"/>
      <x:c r="M107" s="1"/>
      <x:c r="N107" s="1"/>
      <x:c r="O107" s="1"/>
      <x:c r="P107" s="1"/>
      <x:c r="Q107" s="1"/>
      <x:c r="R107" s="1"/>
    </x:row>
    <x:row r="108" spans="1:18" ht="20.100000000000001" customHeight="1" x14ac:dyDescent="0.25">
      <x:c r="A108" s="1"/>
      <x:c r="B108" s="51" t="s">
        <x:v>115</x:v>
      </x:c>
      <x:c r="C108" s="977" t="s">
        <x:v>116</x:v>
      </x:c>
      <x:c r="D108" s="977"/>
      <x:c r="E108" s="977"/>
      <x:c r="F108" s="199">
        <x:f t="shared" si="17"/>
        <x:v>0</x:v>
      </x:c>
      <x:c r="G108" s="545">
        <x:f>VLOOKUP($K$10,$A$140:$QI$500,5+Restricciones!G108,FALSE)</x:f>
        <x:v>0</x:v>
      </x:c>
      <x:c r="H108" s="545">
        <x:f>VLOOKUP($K$10,$A$140:$QI$500,5+Restricciones!H108,FALSE)</x:f>
        <x:v>0</x:v>
      </x:c>
      <x:c r="I108" s="201">
        <x:f>VLOOKUP($K$10,$A$140:$QI$500,5+Restricciones!I108,FALSE)</x:f>
        <x:v>0</x:v>
      </x:c>
      <x:c r="J108" s="1"/>
      <x:c r="K108" s="1"/>
      <x:c r="L108" s="1"/>
      <x:c r="M108" s="1"/>
      <x:c r="N108" s="1"/>
      <x:c r="O108" s="1"/>
      <x:c r="P108" s="1"/>
      <x:c r="Q108" s="1"/>
      <x:c r="R108" s="1"/>
    </x:row>
    <x:row r="109" spans="1:18" ht="20.100000000000001" customHeight="1" x14ac:dyDescent="0.25">
      <x:c r="A109" s="1"/>
      <x:c r="B109" s="51" t="s">
        <x:v>117</x:v>
      </x:c>
      <x:c r="C109" s="977" t="s">
        <x:v>118</x:v>
      </x:c>
      <x:c r="D109" s="977"/>
      <x:c r="E109" s="977"/>
      <x:c r="F109" s="199">
        <x:f t="shared" si="17"/>
        <x:v>0</x:v>
      </x:c>
      <x:c r="G109" s="545">
        <x:f>VLOOKUP($K$10,$A$140:$QI$500,5+Restricciones!G109,FALSE)</x:f>
        <x:v>0</x:v>
      </x:c>
      <x:c r="H109" s="545">
        <x:f>VLOOKUP($K$10,$A$140:$QI$500,5+Restricciones!H109,FALSE)</x:f>
        <x:v>0</x:v>
      </x:c>
      <x:c r="I109" s="201">
        <x:f>VLOOKUP($K$10,$A$140:$QI$500,5+Restricciones!I109,FALSE)</x:f>
        <x:v>0</x:v>
      </x:c>
      <x:c r="J109" s="1"/>
      <x:c r="K109" s="1"/>
      <x:c r="L109" s="1"/>
      <x:c r="M109" s="1"/>
      <x:c r="N109" s="1"/>
      <x:c r="O109" s="1"/>
      <x:c r="P109" s="1"/>
      <x:c r="Q109" s="1"/>
      <x:c r="R109" s="1"/>
    </x:row>
    <x:row r="110" spans="1:18" ht="20.100000000000001" customHeight="1" x14ac:dyDescent="0.25">
      <x:c r="A110" s="1"/>
      <x:c r="B110" s="51" t="s">
        <x:v>119</x:v>
      </x:c>
      <x:c r="C110" s="977" t="s">
        <x:v>120</x:v>
      </x:c>
      <x:c r="D110" s="977"/>
      <x:c r="E110" s="977"/>
      <x:c r="F110" s="199">
        <x:f t="shared" si="17"/>
        <x:v>0</x:v>
      </x:c>
      <x:c r="G110" s="545">
        <x:f>VLOOKUP($K$10,$A$140:$QI$500,5+Restricciones!G110,FALSE)</x:f>
        <x:v>0</x:v>
      </x:c>
      <x:c r="H110" s="545">
        <x:f>VLOOKUP($K$10,$A$140:$QI$500,5+Restricciones!H110,FALSE)</x:f>
        <x:v>0</x:v>
      </x:c>
      <x:c r="I110" s="201">
        <x:f>VLOOKUP($K$10,$A$140:$QI$500,5+Restricciones!I110,FALSE)</x:f>
        <x:v>0</x:v>
      </x:c>
      <x:c r="J110" s="1"/>
      <x:c r="K110" s="1"/>
      <x:c r="L110" s="1"/>
      <x:c r="M110" s="1"/>
      <x:c r="N110" s="1"/>
      <x:c r="O110" s="1"/>
      <x:c r="P110" s="1"/>
      <x:c r="Q110" s="1"/>
      <x:c r="R110" s="1"/>
    </x:row>
    <x:row r="111" spans="1:18" ht="20.100000000000001" customHeight="1" thickBot="1" x14ac:dyDescent="0.3">
      <x:c r="A111" s="1"/>
      <x:c r="B111" s="52" t="s">
        <x:v>121</x:v>
      </x:c>
      <x:c r="C111" s="978" t="s">
        <x:v>122</x:v>
      </x:c>
      <x:c r="D111" s="978"/>
      <x:c r="E111" s="978"/>
      <x:c r="F111" s="199">
        <x:f t="shared" si="17"/>
        <x:v>0</x:v>
      </x:c>
      <x:c r="G111" s="545">
        <x:f>VLOOKUP($K$10,$A$140:$QI$500,5+Restricciones!G111,FALSE)</x:f>
        <x:v>0</x:v>
      </x:c>
      <x:c r="H111" s="545">
        <x:f>VLOOKUP($K$10,$A$140:$QI$500,5+Restricciones!H111,FALSE)</x:f>
        <x:v>0</x:v>
      </x:c>
      <x:c r="I111" s="201">
        <x:f>VLOOKUP($K$10,$A$140:$QI$500,5+Restricciones!I111,FALSE)</x:f>
        <x:v>0</x:v>
      </x:c>
      <x:c r="J111" s="1"/>
      <x:c r="K111" s="1"/>
      <x:c r="L111" s="1"/>
      <x:c r="M111" s="1"/>
      <x:c r="N111" s="1"/>
      <x:c r="O111" s="1"/>
      <x:c r="P111" s="1"/>
      <x:c r="Q111" s="1"/>
      <x:c r="R111" s="1"/>
    </x:row>
    <x:row r="112" spans="1:18" ht="20.100000000000001" customHeight="1" thickBot="1" x14ac:dyDescent="0.3">
      <x:c r="A112" s="1"/>
      <x:c r="B112" s="48" t="s">
        <x:v>123</x:v>
      </x:c>
      <x:c r="C112" s="49"/>
      <x:c r="D112" s="49"/>
      <x:c r="E112" s="49"/>
      <x:c r="F112" s="205"/>
      <x:c r="G112" s="205"/>
      <x:c r="H112" s="205"/>
      <x:c r="I112" s="206"/>
      <x:c r="J112" s="1"/>
      <x:c r="K112" s="1"/>
      <x:c r="L112" s="1"/>
      <x:c r="M112" s="1"/>
      <x:c r="N112" s="1"/>
      <x:c r="O112" s="1"/>
      <x:c r="P112" s="1"/>
      <x:c r="Q112" s="1"/>
      <x:c r="R112" s="1"/>
    </x:row>
    <x:row r="113" spans="1:18" ht="20.100000000000001" customHeight="1" x14ac:dyDescent="0.25">
      <x:c r="A113" s="1"/>
      <x:c r="B113" s="50" t="s">
        <x:v>124</x:v>
      </x:c>
      <x:c r="C113" s="979" t="s">
        <x:v>125</x:v>
      </x:c>
      <x:c r="D113" s="979"/>
      <x:c r="E113" s="979"/>
      <x:c r="F113" s="199">
        <x:f>SUM(G113:I113)</x:f>
        <x:v>0</x:v>
      </x:c>
      <x:c r="G113" s="545">
        <x:f>VLOOKUP($K$10,$A$140:$QI$500,5+Restricciones!G113,FALSE)</x:f>
        <x:v>0</x:v>
      </x:c>
      <x:c r="H113" s="545">
        <x:f>VLOOKUP($K$10,$A$140:$QI$500,5+Restricciones!H113,FALSE)</x:f>
        <x:v>0</x:v>
      </x:c>
      <x:c r="I113" s="201">
        <x:f>VLOOKUP($K$10,$A$140:$QI$500,5+Restricciones!I113,FALSE)</x:f>
        <x:v>0</x:v>
      </x:c>
      <x:c r="J113" s="1"/>
      <x:c r="K113" s="1"/>
      <x:c r="L113" s="1"/>
      <x:c r="M113" s="1"/>
      <x:c r="N113" s="1"/>
      <x:c r="O113" s="1"/>
      <x:c r="P113" s="1"/>
      <x:c r="Q113" s="1"/>
      <x:c r="R113" s="1"/>
    </x:row>
    <x:row r="114" spans="1:18" ht="20.100000000000001" customHeight="1" x14ac:dyDescent="0.25">
      <x:c r="A114" s="1"/>
      <x:c r="B114" s="51" t="s">
        <x:v>95</x:v>
      </x:c>
      <x:c r="C114" s="977" t="s">
        <x:v>126</x:v>
      </x:c>
      <x:c r="D114" s="977"/>
      <x:c r="E114" s="977"/>
      <x:c r="F114" s="199">
        <x:f>SUM(G114:I114)</x:f>
        <x:v>0</x:v>
      </x:c>
      <x:c r="G114" s="545">
        <x:f>VLOOKUP($K$10,$A$140:$QI$500,5+Restricciones!G114,FALSE)</x:f>
        <x:v>0</x:v>
      </x:c>
      <x:c r="H114" s="545">
        <x:f>VLOOKUP($K$10,$A$140:$QI$500,5+Restricciones!H114,FALSE)</x:f>
        <x:v>0</x:v>
      </x:c>
      <x:c r="I114" s="201">
        <x:f>VLOOKUP($K$10,$A$140:$QI$500,5+Restricciones!I114,FALSE)</x:f>
        <x:v>0</x:v>
      </x:c>
      <x:c r="J114" s="1"/>
      <x:c r="K114" s="1"/>
      <x:c r="L114" s="1"/>
      <x:c r="M114" s="1"/>
      <x:c r="N114" s="1"/>
      <x:c r="O114" s="1"/>
      <x:c r="P114" s="1"/>
      <x:c r="Q114" s="1"/>
      <x:c r="R114" s="1"/>
    </x:row>
    <x:row r="115" spans="1:18" ht="20.100000000000001" customHeight="1" x14ac:dyDescent="0.25">
      <x:c r="A115" s="1"/>
      <x:c r="B115" s="51" t="s">
        <x:v>127</x:v>
      </x:c>
      <x:c r="C115" s="977" t="s">
        <x:v>128</x:v>
      </x:c>
      <x:c r="D115" s="977"/>
      <x:c r="E115" s="977"/>
      <x:c r="F115" s="199">
        <x:f>SUM(G115:I115)</x:f>
        <x:v>0</x:v>
      </x:c>
      <x:c r="G115" s="545">
        <x:f>VLOOKUP($K$10,$A$140:$QI$500,5+Restricciones!G115,FALSE)</x:f>
        <x:v>0</x:v>
      </x:c>
      <x:c r="H115" s="545">
        <x:f>VLOOKUP($K$10,$A$140:$QI$500,5+Restricciones!H115,FALSE)</x:f>
        <x:v>0</x:v>
      </x:c>
      <x:c r="I115" s="201">
        <x:f>VLOOKUP($K$10,$A$140:$QI$500,5+Restricciones!I115,FALSE)</x:f>
        <x:v>0</x:v>
      </x:c>
      <x:c r="J115" s="1"/>
      <x:c r="K115" s="1"/>
      <x:c r="L115" s="1"/>
      <x:c r="M115" s="1"/>
      <x:c r="N115" s="1"/>
      <x:c r="O115" s="1"/>
      <x:c r="P115" s="1"/>
      <x:c r="Q115" s="1"/>
      <x:c r="R115" s="1"/>
    </x:row>
    <x:row r="116" spans="1:18" ht="20.100000000000001" customHeight="1" x14ac:dyDescent="0.25">
      <x:c r="A116" s="1"/>
      <x:c r="B116" s="54" t="s">
        <x:v>129</x:v>
      </x:c>
      <x:c r="C116" s="981" t="s">
        <x:v>130</x:v>
      </x:c>
      <x:c r="D116" s="981"/>
      <x:c r="E116" s="981"/>
      <x:c r="F116" s="199">
        <x:f>SUM(G116:I116)</x:f>
        <x:v>0</x:v>
      </x:c>
      <x:c r="G116" s="545">
        <x:f>VLOOKUP($K$10,$A$140:$QI$500,5+Restricciones!G116,FALSE)</x:f>
        <x:v>0</x:v>
      </x:c>
      <x:c r="H116" s="545">
        <x:f>VLOOKUP($K$10,$A$140:$QI$500,5+Restricciones!H116,FALSE)</x:f>
        <x:v>0</x:v>
      </x:c>
      <x:c r="I116" s="201">
        <x:f>VLOOKUP($K$10,$A$140:$QI$500,5+Restricciones!I116,FALSE)</x:f>
        <x:v>0</x:v>
      </x:c>
      <x:c r="J116" s="1"/>
      <x:c r="K116" s="1"/>
      <x:c r="L116" s="1"/>
      <x:c r="M116" s="1"/>
      <x:c r="N116" s="1"/>
      <x:c r="O116" s="1"/>
      <x:c r="P116" s="1"/>
      <x:c r="Q116" s="1"/>
      <x:c r="R116" s="1"/>
    </x:row>
    <x:row r="117" spans="1:18" ht="20.100000000000001" customHeight="1" x14ac:dyDescent="0.25">
      <x:c r="A117" s="1"/>
      <x:c r="B117" s="51" t="s">
        <x:v>131</x:v>
      </x:c>
      <x:c r="C117" s="977" t="s">
        <x:v>132</x:v>
      </x:c>
      <x:c r="D117" s="977"/>
      <x:c r="E117" s="977"/>
      <x:c r="F117" s="199">
        <x:f>SUM(G117:I117)</x:f>
        <x:v>0</x:v>
      </x:c>
      <x:c r="G117" s="545">
        <x:f>VLOOKUP($K$10,$A$140:$QI$500,5+Restricciones!G117,FALSE)</x:f>
        <x:v>0</x:v>
      </x:c>
      <x:c r="H117" s="545">
        <x:f>VLOOKUP($K$10,$A$140:$QI$500,5+Restricciones!H117,FALSE)</x:f>
        <x:v>0</x:v>
      </x:c>
      <x:c r="I117" s="201">
        <x:f>VLOOKUP($K$10,$A$140:$QI$500,5+Restricciones!I117,FALSE)</x:f>
        <x:v>0</x:v>
      </x:c>
      <x:c r="J117" s="1"/>
      <x:c r="K117" s="1"/>
      <x:c r="L117" s="1"/>
      <x:c r="M117" s="1"/>
      <x:c r="N117" s="1"/>
      <x:c r="O117" s="1"/>
      <x:c r="P117" s="1"/>
      <x:c r="Q117" s="1"/>
      <x:c r="R117" s="1"/>
    </x:row>
    <x:row r="118" spans="1:18" ht="20.100000000000001" customHeight="1" thickBot="1" x14ac:dyDescent="0.3">
      <x:c r="A118" s="1"/>
      <x:c r="B118" s="52" t="s">
        <x:v>133</x:v>
      </x:c>
      <x:c r="C118" s="978" t="s">
        <x:v>134</x:v>
      </x:c>
      <x:c r="D118" s="978"/>
      <x:c r="E118" s="978"/>
      <x:c r="F118" s="199">
        <x:f t="shared" si="17"/>
        <x:v>0</x:v>
      </x:c>
      <x:c r="G118" s="545">
        <x:f>VLOOKUP($K$10,$A$140:$QI$500,5+Restricciones!G118,FALSE)</x:f>
        <x:v>0</x:v>
      </x:c>
      <x:c r="H118" s="545">
        <x:f>VLOOKUP($K$10,$A$140:$QI$500,5+Restricciones!H118,FALSE)</x:f>
        <x:v>0</x:v>
      </x:c>
      <x:c r="I118" s="201">
        <x:f>VLOOKUP($K$10,$A$140:$QI$500,5+Restricciones!I118,FALSE)</x:f>
        <x:v>0</x:v>
      </x:c>
      <x:c r="J118" s="1"/>
      <x:c r="K118" s="1"/>
      <x:c r="L118" s="1"/>
      <x:c r="M118" s="1"/>
      <x:c r="N118" s="1"/>
      <x:c r="O118" s="1"/>
      <x:c r="P118" s="1"/>
      <x:c r="Q118" s="1"/>
      <x:c r="R118" s="1"/>
    </x:row>
    <x:row r="119" spans="1:18" ht="20.100000000000001" customHeight="1" thickBot="1" x14ac:dyDescent="0.3">
      <x:c r="A119" s="1"/>
      <x:c r="B119" s="48" t="s">
        <x:v>135</x:v>
      </x:c>
      <x:c r="C119" s="49"/>
      <x:c r="D119" s="49"/>
      <x:c r="E119" s="49"/>
      <x:c r="F119" s="205"/>
      <x:c r="G119" s="205"/>
      <x:c r="H119" s="205"/>
      <x:c r="I119" s="206"/>
      <x:c r="J119" s="1"/>
      <x:c r="K119" s="1"/>
      <x:c r="L119" s="1"/>
      <x:c r="M119" s="1"/>
      <x:c r="N119" s="1"/>
      <x:c r="O119" s="1"/>
      <x:c r="P119" s="1"/>
      <x:c r="Q119" s="1"/>
      <x:c r="R119" s="1"/>
    </x:row>
    <x:row r="120" spans="1:18" ht="20.100000000000001" customHeight="1" x14ac:dyDescent="0.25">
      <x:c r="A120" s="1"/>
      <x:c r="B120" s="50" t="s">
        <x:v>136</x:v>
      </x:c>
      <x:c r="C120" s="979" t="s">
        <x:v>137</x:v>
      </x:c>
      <x:c r="D120" s="979"/>
      <x:c r="E120" s="979"/>
      <x:c r="F120" s="199">
        <x:f>SUM(G120:I120)</x:f>
        <x:v>0</x:v>
      </x:c>
      <x:c r="G120" s="545">
        <x:f>VLOOKUP($K$10,$A$140:$QI$500,5+Restricciones!G120,FALSE)</x:f>
        <x:v>0</x:v>
      </x:c>
      <x:c r="H120" s="545">
        <x:f>VLOOKUP($K$10,$A$140:$QI$500,5+Restricciones!H120,FALSE)</x:f>
        <x:v>0</x:v>
      </x:c>
      <x:c r="I120" s="201">
        <x:f>VLOOKUP($K$10,$A$140:$QI$500,5+Restricciones!I120,FALSE)</x:f>
        <x:v>0</x:v>
      </x:c>
      <x:c r="J120" s="1"/>
      <x:c r="K120" s="1"/>
      <x:c r="L120" s="1"/>
      <x:c r="M120" s="1"/>
      <x:c r="N120" s="1"/>
      <x:c r="O120" s="1"/>
      <x:c r="P120" s="1"/>
      <x:c r="Q120" s="1"/>
      <x:c r="R120" s="1"/>
    </x:row>
    <x:row r="121" spans="1:18" ht="20.100000000000001" customHeight="1" x14ac:dyDescent="0.25">
      <x:c r="A121" s="1"/>
      <x:c r="B121" s="51" t="s">
        <x:v>138</x:v>
      </x:c>
      <x:c r="C121" s="977" t="s">
        <x:v>139</x:v>
      </x:c>
      <x:c r="D121" s="977"/>
      <x:c r="E121" s="977"/>
      <x:c r="F121" s="199">
        <x:f>SUM(G121:I121)</x:f>
        <x:v>0</x:v>
      </x:c>
      <x:c r="G121" s="545">
        <x:f>VLOOKUP($K$10,$A$140:$QI$500,5+Restricciones!G121,FALSE)</x:f>
        <x:v>0</x:v>
      </x:c>
      <x:c r="H121" s="545">
        <x:f>VLOOKUP($K$10,$A$140:$QI$500,5+Restricciones!H121,FALSE)</x:f>
        <x:v>0</x:v>
      </x:c>
      <x:c r="I121" s="201">
        <x:f>VLOOKUP($K$10,$A$140:$QI$500,5+Restricciones!I121,FALSE)</x:f>
        <x:v>0</x:v>
      </x:c>
      <x:c r="J121" s="1"/>
      <x:c r="K121" s="1"/>
      <x:c r="L121" s="1"/>
      <x:c r="M121" s="1"/>
      <x:c r="N121" s="1"/>
      <x:c r="O121" s="1"/>
      <x:c r="P121" s="1"/>
      <x:c r="Q121" s="1"/>
      <x:c r="R121" s="1"/>
    </x:row>
    <x:row r="122" spans="1:18" ht="20.100000000000001" customHeight="1" x14ac:dyDescent="0.25">
      <x:c r="A122" s="1"/>
      <x:c r="B122" s="51" t="s">
        <x:v>140</x:v>
      </x:c>
      <x:c r="C122" s="977" t="s">
        <x:v>141</x:v>
      </x:c>
      <x:c r="D122" s="977"/>
      <x:c r="E122" s="977"/>
      <x:c r="F122" s="199">
        <x:f>SUM(G122:I122)</x:f>
        <x:v>0</x:v>
      </x:c>
      <x:c r="G122" s="545">
        <x:f>VLOOKUP($K$10,$A$140:$QI$500,5+Restricciones!G122,FALSE)</x:f>
        <x:v>0</x:v>
      </x:c>
      <x:c r="H122" s="545">
        <x:f>VLOOKUP($K$10,$A$140:$QI$500,5+Restricciones!H122,FALSE)</x:f>
        <x:v>0</x:v>
      </x:c>
      <x:c r="I122" s="201">
        <x:f>VLOOKUP($K$10,$A$140:$QI$500,5+Restricciones!I122,FALSE)</x:f>
        <x:v>0</x:v>
      </x:c>
      <x:c r="J122" s="1"/>
      <x:c r="K122" s="1"/>
      <x:c r="L122" s="1"/>
      <x:c r="M122" s="1"/>
      <x:c r="N122" s="1"/>
      <x:c r="O122" s="1"/>
      <x:c r="P122" s="1"/>
      <x:c r="Q122" s="1"/>
      <x:c r="R122" s="1"/>
    </x:row>
    <x:row r="123" spans="1:18" ht="20.100000000000001" customHeight="1" x14ac:dyDescent="0.25">
      <x:c r="A123" s="1"/>
      <x:c r="B123" s="51" t="s">
        <x:v>133</x:v>
      </x:c>
      <x:c r="C123" s="977" t="s">
        <x:v>142</x:v>
      </x:c>
      <x:c r="D123" s="977"/>
      <x:c r="E123" s="977"/>
      <x:c r="F123" s="199">
        <x:f>SUM(G123:I123)</x:f>
        <x:v>0</x:v>
      </x:c>
      <x:c r="G123" s="545">
        <x:f>VLOOKUP($K$10,$A$140:$QI$500,5+Restricciones!G123,FALSE)</x:f>
        <x:v>0</x:v>
      </x:c>
      <x:c r="H123" s="545">
        <x:f>VLOOKUP($K$10,$A$140:$QI$500,5+Restricciones!H123,FALSE)</x:f>
        <x:v>0</x:v>
      </x:c>
      <x:c r="I123" s="201">
        <x:f>VLOOKUP($K$10,$A$140:$QI$500,5+Restricciones!I123,FALSE)</x:f>
        <x:v>0</x:v>
      </x:c>
      <x:c r="J123" s="1"/>
      <x:c r="K123" s="1"/>
      <x:c r="L123" s="1"/>
      <x:c r="M123" s="1"/>
      <x:c r="N123" s="1"/>
      <x:c r="O123" s="1"/>
      <x:c r="P123" s="1"/>
      <x:c r="Q123" s="1"/>
      <x:c r="R123" s="1"/>
    </x:row>
    <x:row r="124" spans="1:18" ht="20.100000000000001" customHeight="1" thickBot="1" x14ac:dyDescent="0.3">
      <x:c r="A124" s="1"/>
      <x:c r="B124" s="52" t="s">
        <x:v>143</x:v>
      </x:c>
      <x:c r="C124" s="980" t="s">
        <x:v>144</x:v>
      </x:c>
      <x:c r="D124" s="980"/>
      <x:c r="E124" s="980"/>
      <x:c r="F124" s="536">
        <x:f>SUM(G124:I124)</x:f>
        <x:v>0</x:v>
      </x:c>
      <x:c r="G124" s="598">
        <x:f>VLOOKUP($K$10,$A$140:$QI$500,5+Restricciones!G124,FALSE)</x:f>
        <x:v>0</x:v>
      </x:c>
      <x:c r="H124" s="547">
        <x:f>VLOOKUP($K$10,$A$140:$QI$500,5+Restricciones!H124,FALSE)</x:f>
        <x:v>0</x:v>
      </x:c>
      <x:c r="I124" s="538">
        <x:f>VLOOKUP($K$10,$A$140:$QI$500,5+Restricciones!I124,FALSE)</x:f>
        <x:v>0</x:v>
      </x:c>
      <x:c r="J124" s="1"/>
      <x:c r="K124" s="1"/>
      <x:c r="L124" s="1"/>
      <x:c r="M124" s="1"/>
      <x:c r="N124" s="1"/>
      <x:c r="O124" s="1"/>
      <x:c r="P124" s="1"/>
      <x:c r="Q124" s="1"/>
      <x:c r="R124" s="1"/>
    </x:row>
    <x:row r="125" spans="1:18" x14ac:dyDescent="0.25">
      <x:c r="A125" s="1"/>
      <x:c r="B125" s="1"/>
      <x:c r="C125" s="1"/>
      <x:c r="D125" s="1"/>
      <x:c r="E125" s="1"/>
      <x:c r="F125" s="1"/>
      <x:c r="G125" s="1"/>
      <x:c r="H125" s="1"/>
      <x:c r="I125" s="1"/>
      <x:c r="J125" s="1"/>
      <x:c r="K125" s="1"/>
      <x:c r="L125" s="1"/>
      <x:c r="M125" s="1"/>
      <x:c r="N125" s="1"/>
      <x:c r="O125" s="1"/>
      <x:c r="P125" s="1"/>
      <x:c r="Q125" s="1"/>
      <x:c r="R125" s="1"/>
    </x:row>
    <x:row r="126" spans="1:18" x14ac:dyDescent="0.25">
      <x:c r="E126" s="1"/>
      <x:c r="F126" s="1"/>
      <x:c r="G126" s="1"/>
      <x:c r="H126" s="1"/>
      <x:c r="I126" s="1"/>
      <x:c r="J126" s="1"/>
    </x:row>
    <x:row r="127" spans="1:18" x14ac:dyDescent="0.25">
      <x:c r="E127" s="1"/>
      <x:c r="F127" s="1"/>
      <x:c r="G127" s="1"/>
      <x:c r="H127" s="1"/>
      <x:c r="I127" s="1"/>
      <x:c r="J127" s="1"/>
    </x:row>
    <x:row r="128" spans="1:18" x14ac:dyDescent="0.25">
      <x:c r="E128" s="1"/>
      <x:c r="F128" s="1"/>
      <x:c r="G128" s="1"/>
      <x:c r="H128" s="1"/>
      <x:c r="I128" s="1"/>
      <x:c r="J128" s="1"/>
    </x:row>
    <x:row r="129" spans="1:451" x14ac:dyDescent="0.25">
      <x:c r="E129" s="1"/>
      <x:c r="F129" s="1"/>
      <x:c r="G129" s="1"/>
      <x:c r="H129" s="1"/>
      <x:c r="I129" s="1"/>
      <x:c r="J129" s="1"/>
    </x:row>
    <x:row r="135" spans="1:451" ht="15.75" thickBot="1" x14ac:dyDescent="0.3">
      <x:c r="F135" s="649">
        <x:v>1</x:v>
      </x:c>
      <x:c r="G135" s="649">
        <x:v>2</x:v>
      </x:c>
      <x:c r="H135" s="649">
        <x:v>3</x:v>
      </x:c>
      <x:c r="I135" s="649">
        <x:v>4</x:v>
      </x:c>
      <x:c r="J135" s="649">
        <x:v>5</x:v>
      </x:c>
      <x:c r="K135" s="649">
        <x:v>6</x:v>
      </x:c>
      <x:c r="L135" s="649">
        <x:v>7</x:v>
      </x:c>
      <x:c r="M135" s="649">
        <x:v>8</x:v>
      </x:c>
      <x:c r="N135" s="649">
        <x:v>9</x:v>
      </x:c>
      <x:c r="O135" s="649">
        <x:v>10</x:v>
      </x:c>
      <x:c r="P135" s="649">
        <x:v>11</x:v>
      </x:c>
      <x:c r="Q135" s="649">
        <x:v>12</x:v>
      </x:c>
      <x:c r="R135" s="649">
        <x:v>13</x:v>
      </x:c>
      <x:c r="S135" s="649">
        <x:v>14</x:v>
      </x:c>
      <x:c r="T135" s="649">
        <x:v>15</x:v>
      </x:c>
      <x:c r="U135" s="649">
        <x:v>16</x:v>
      </x:c>
      <x:c r="V135" s="649">
        <x:v>17</x:v>
      </x:c>
      <x:c r="W135" s="649">
        <x:v>18</x:v>
      </x:c>
      <x:c r="X135" s="649">
        <x:v>19</x:v>
      </x:c>
      <x:c r="Y135" s="649">
        <x:v>20</x:v>
      </x:c>
      <x:c r="Z135" s="649">
        <x:v>21</x:v>
      </x:c>
      <x:c r="AA135" s="649">
        <x:v>22</x:v>
      </x:c>
      <x:c r="AB135" s="649">
        <x:v>23</x:v>
      </x:c>
      <x:c r="AC135" s="649">
        <x:v>24</x:v>
      </x:c>
      <x:c r="AD135" s="649">
        <x:v>25</x:v>
      </x:c>
      <x:c r="AE135" s="649">
        <x:v>26</x:v>
      </x:c>
      <x:c r="AF135" s="649">
        <x:v>27</x:v>
      </x:c>
      <x:c r="AG135" s="649">
        <x:v>28</x:v>
      </x:c>
      <x:c r="AH135" s="649">
        <x:v>29</x:v>
      </x:c>
      <x:c r="AI135" s="649">
        <x:v>30</x:v>
      </x:c>
      <x:c r="AJ135" s="649">
        <x:v>31</x:v>
      </x:c>
      <x:c r="AK135" s="649">
        <x:v>32</x:v>
      </x:c>
      <x:c r="AL135" s="649">
        <x:v>33</x:v>
      </x:c>
      <x:c r="AM135" s="649">
        <x:v>34</x:v>
      </x:c>
      <x:c r="AN135" s="649">
        <x:v>35</x:v>
      </x:c>
      <x:c r="AO135" s="649">
        <x:v>36</x:v>
      </x:c>
      <x:c r="AP135" s="649">
        <x:v>37</x:v>
      </x:c>
      <x:c r="AQ135" s="649">
        <x:v>38</x:v>
      </x:c>
      <x:c r="AR135" s="649">
        <x:v>39</x:v>
      </x:c>
      <x:c r="AS135" s="649">
        <x:v>40</x:v>
      </x:c>
      <x:c r="AT135" s="649">
        <x:v>41</x:v>
      </x:c>
      <x:c r="AU135" s="649">
        <x:v>42</x:v>
      </x:c>
      <x:c r="AV135" s="649">
        <x:v>43</x:v>
      </x:c>
      <x:c r="AW135" s="649">
        <x:v>44</x:v>
      </x:c>
      <x:c r="AX135" s="649">
        <x:v>45</x:v>
      </x:c>
      <x:c r="AY135" s="649">
        <x:v>46</x:v>
      </x:c>
      <x:c r="AZ135" s="649">
        <x:v>47</x:v>
      </x:c>
      <x:c r="BA135" s="649">
        <x:v>48</x:v>
      </x:c>
      <x:c r="BB135" s="649">
        <x:v>49</x:v>
      </x:c>
      <x:c r="BC135" s="649">
        <x:v>50</x:v>
      </x:c>
      <x:c r="BD135" s="649">
        <x:v>51</x:v>
      </x:c>
      <x:c r="BE135" s="649">
        <x:v>52</x:v>
      </x:c>
      <x:c r="BF135" s="649">
        <x:v>53</x:v>
      </x:c>
      <x:c r="BG135" s="649">
        <x:v>54</x:v>
      </x:c>
      <x:c r="BH135" s="649">
        <x:v>55</x:v>
      </x:c>
      <x:c r="BI135" s="649">
        <x:v>56</x:v>
      </x:c>
      <x:c r="BJ135" s="649">
        <x:v>57</x:v>
      </x:c>
      <x:c r="BK135" s="649">
        <x:v>58</x:v>
      </x:c>
      <x:c r="BL135" s="649">
        <x:v>59</x:v>
      </x:c>
      <x:c r="BM135" s="649">
        <x:v>60</x:v>
      </x:c>
      <x:c r="BN135" s="649">
        <x:v>61</x:v>
      </x:c>
      <x:c r="BO135" s="649">
        <x:v>62</x:v>
      </x:c>
      <x:c r="BP135" s="649">
        <x:v>63</x:v>
      </x:c>
      <x:c r="BQ135" s="649">
        <x:v>64</x:v>
      </x:c>
      <x:c r="BR135" s="649">
        <x:v>65</x:v>
      </x:c>
      <x:c r="BS135" s="649">
        <x:v>66</x:v>
      </x:c>
      <x:c r="BT135" s="649">
        <x:v>67</x:v>
      </x:c>
      <x:c r="BU135" s="649">
        <x:v>68</x:v>
      </x:c>
      <x:c r="BV135" s="649">
        <x:v>69</x:v>
      </x:c>
      <x:c r="BW135" s="649">
        <x:v>70</x:v>
      </x:c>
      <x:c r="BX135" s="649">
        <x:v>71</x:v>
      </x:c>
      <x:c r="BY135" s="649">
        <x:v>72</x:v>
      </x:c>
      <x:c r="BZ135" s="649">
        <x:v>73</x:v>
      </x:c>
      <x:c r="CA135" s="649">
        <x:v>74</x:v>
      </x:c>
      <x:c r="CB135" s="649">
        <x:v>75</x:v>
      </x:c>
      <x:c r="CC135" s="649">
        <x:v>76</x:v>
      </x:c>
      <x:c r="CD135" s="649">
        <x:v>77</x:v>
      </x:c>
      <x:c r="CE135" s="649">
        <x:v>78</x:v>
      </x:c>
      <x:c r="CF135" s="649">
        <x:v>79</x:v>
      </x:c>
      <x:c r="CG135" s="649">
        <x:v>80</x:v>
      </x:c>
      <x:c r="CH135" s="649">
        <x:v>81</x:v>
      </x:c>
      <x:c r="CI135" s="649">
        <x:v>82</x:v>
      </x:c>
      <x:c r="CJ135" s="649">
        <x:v>83</x:v>
      </x:c>
      <x:c r="CK135" s="649">
        <x:v>84</x:v>
      </x:c>
      <x:c r="CL135" s="649">
        <x:v>85</x:v>
      </x:c>
      <x:c r="CM135" s="649">
        <x:v>86</x:v>
      </x:c>
      <x:c r="CN135" s="649">
        <x:v>87</x:v>
      </x:c>
      <x:c r="CO135" s="649">
        <x:v>88</x:v>
      </x:c>
      <x:c r="CP135" s="649">
        <x:v>89</x:v>
      </x:c>
      <x:c r="CQ135" s="649">
        <x:v>90</x:v>
      </x:c>
      <x:c r="CR135" s="649">
        <x:v>91</x:v>
      </x:c>
      <x:c r="CS135" s="649">
        <x:v>92</x:v>
      </x:c>
      <x:c r="CT135" s="649">
        <x:v>93</x:v>
      </x:c>
      <x:c r="CU135" s="649">
        <x:v>94</x:v>
      </x:c>
      <x:c r="CV135" s="649">
        <x:v>95</x:v>
      </x:c>
      <x:c r="CW135" s="649">
        <x:v>96</x:v>
      </x:c>
      <x:c r="CX135" s="649">
        <x:v>97</x:v>
      </x:c>
      <x:c r="CY135" s="649">
        <x:v>98</x:v>
      </x:c>
      <x:c r="CZ135" s="649">
        <x:v>99</x:v>
      </x:c>
      <x:c r="DA135" s="649">
        <x:v>100</x:v>
      </x:c>
      <x:c r="DB135" s="649">
        <x:v>101</x:v>
      </x:c>
      <x:c r="DC135" s="649">
        <x:v>102</x:v>
      </x:c>
      <x:c r="DD135" s="649">
        <x:v>103</x:v>
      </x:c>
      <x:c r="DE135" s="649">
        <x:v>104</x:v>
      </x:c>
      <x:c r="DF135" s="649">
        <x:v>105</x:v>
      </x:c>
      <x:c r="DG135" s="649">
        <x:v>106</x:v>
      </x:c>
      <x:c r="DH135" s="649">
        <x:v>107</x:v>
      </x:c>
      <x:c r="DI135" s="649">
        <x:v>108</x:v>
      </x:c>
      <x:c r="DJ135" s="649">
        <x:v>109</x:v>
      </x:c>
      <x:c r="DK135" s="649">
        <x:v>110</x:v>
      </x:c>
      <x:c r="DL135" s="649">
        <x:v>111</x:v>
      </x:c>
      <x:c r="DM135" s="649">
        <x:v>112</x:v>
      </x:c>
      <x:c r="DN135" s="649">
        <x:v>113</x:v>
      </x:c>
      <x:c r="DO135" s="649">
        <x:v>114</x:v>
      </x:c>
      <x:c r="DP135" s="649">
        <x:v>115</x:v>
      </x:c>
      <x:c r="DQ135" s="649">
        <x:v>116</x:v>
      </x:c>
      <x:c r="DR135" s="649">
        <x:v>117</x:v>
      </x:c>
      <x:c r="DS135" s="649">
        <x:v>118</x:v>
      </x:c>
      <x:c r="DT135" s="649">
        <x:v>119</x:v>
      </x:c>
      <x:c r="DU135" s="649">
        <x:v>120</x:v>
      </x:c>
      <x:c r="DV135" s="649">
        <x:v>121</x:v>
      </x:c>
      <x:c r="DW135" s="649">
        <x:v>122</x:v>
      </x:c>
      <x:c r="DX135" s="649">
        <x:v>123</x:v>
      </x:c>
      <x:c r="DY135" s="649">
        <x:v>124</x:v>
      </x:c>
      <x:c r="DZ135" s="649">
        <x:v>125</x:v>
      </x:c>
      <x:c r="EA135" s="649">
        <x:v>126</x:v>
      </x:c>
      <x:c r="EB135" s="649">
        <x:v>127</x:v>
      </x:c>
      <x:c r="EC135" s="649">
        <x:v>128</x:v>
      </x:c>
      <x:c r="ED135" s="649">
        <x:v>129</x:v>
      </x:c>
      <x:c r="EE135" s="649">
        <x:v>130</x:v>
      </x:c>
      <x:c r="EF135" s="649">
        <x:v>131</x:v>
      </x:c>
      <x:c r="EG135" s="649">
        <x:v>132</x:v>
      </x:c>
      <x:c r="EH135" s="649">
        <x:v>133</x:v>
      </x:c>
      <x:c r="EI135" s="649">
        <x:v>134</x:v>
      </x:c>
      <x:c r="EJ135" s="649">
        <x:v>135</x:v>
      </x:c>
      <x:c r="EK135" s="649">
        <x:v>136</x:v>
      </x:c>
      <x:c r="EL135" s="649">
        <x:v>137</x:v>
      </x:c>
      <x:c r="EM135" s="649">
        <x:v>138</x:v>
      </x:c>
      <x:c r="EN135" s="649">
        <x:v>139</x:v>
      </x:c>
      <x:c r="EO135" s="649">
        <x:v>140</x:v>
      </x:c>
      <x:c r="EP135" s="649">
        <x:v>141</x:v>
      </x:c>
      <x:c r="EQ135" s="649">
        <x:v>142</x:v>
      </x:c>
      <x:c r="ER135" s="649">
        <x:v>143</x:v>
      </x:c>
      <x:c r="ES135" s="649">
        <x:v>144</x:v>
      </x:c>
      <x:c r="ET135" s="649">
        <x:v>145</x:v>
      </x:c>
      <x:c r="EU135" s="649">
        <x:v>146</x:v>
      </x:c>
      <x:c r="EV135" s="649">
        <x:v>147</x:v>
      </x:c>
      <x:c r="EW135" s="649">
        <x:v>148</x:v>
      </x:c>
      <x:c r="EX135" s="649">
        <x:v>149</x:v>
      </x:c>
      <x:c r="EY135" s="649">
        <x:v>150</x:v>
      </x:c>
      <x:c r="EZ135" s="649">
        <x:v>151</x:v>
      </x:c>
      <x:c r="FA135" s="649">
        <x:v>152</x:v>
      </x:c>
      <x:c r="FB135" s="649">
        <x:v>153</x:v>
      </x:c>
      <x:c r="FC135" s="649">
        <x:v>154</x:v>
      </x:c>
      <x:c r="FD135" s="649">
        <x:v>155</x:v>
      </x:c>
      <x:c r="FE135" s="649">
        <x:v>156</x:v>
      </x:c>
      <x:c r="FF135" s="649">
        <x:v>157</x:v>
      </x:c>
      <x:c r="FG135" s="649">
        <x:v>158</x:v>
      </x:c>
      <x:c r="FH135" s="649">
        <x:v>159</x:v>
      </x:c>
      <x:c r="FI135" s="649">
        <x:v>160</x:v>
      </x:c>
      <x:c r="FJ135" s="649">
        <x:v>161</x:v>
      </x:c>
      <x:c r="FK135" s="649">
        <x:v>162</x:v>
      </x:c>
      <x:c r="FL135" s="649">
        <x:v>163</x:v>
      </x:c>
      <x:c r="FM135" s="649">
        <x:v>164</x:v>
      </x:c>
      <x:c r="FN135" s="649">
        <x:v>165</x:v>
      </x:c>
      <x:c r="FO135" s="649">
        <x:v>166</x:v>
      </x:c>
      <x:c r="FP135" s="649">
        <x:v>167</x:v>
      </x:c>
      <x:c r="FQ135" s="649">
        <x:v>168</x:v>
      </x:c>
      <x:c r="FR135" s="649">
        <x:v>169</x:v>
      </x:c>
      <x:c r="FS135" s="649">
        <x:v>170</x:v>
      </x:c>
      <x:c r="FT135" s="649">
        <x:v>171</x:v>
      </x:c>
      <x:c r="FU135" s="649">
        <x:v>172</x:v>
      </x:c>
      <x:c r="FV135" s="649">
        <x:v>173</x:v>
      </x:c>
      <x:c r="FW135" s="649">
        <x:v>174</x:v>
      </x:c>
      <x:c r="FX135" s="649">
        <x:v>175</x:v>
      </x:c>
      <x:c r="FY135" s="649">
        <x:v>176</x:v>
      </x:c>
      <x:c r="FZ135" s="649">
        <x:v>177</x:v>
      </x:c>
      <x:c r="GA135" s="649">
        <x:v>178</x:v>
      </x:c>
      <x:c r="GB135" s="649">
        <x:v>179</x:v>
      </x:c>
      <x:c r="GC135" s="649">
        <x:v>180</x:v>
      </x:c>
      <x:c r="GD135" s="649">
        <x:v>181</x:v>
      </x:c>
      <x:c r="GE135" s="649">
        <x:v>182</x:v>
      </x:c>
      <x:c r="GF135" s="649">
        <x:v>183</x:v>
      </x:c>
      <x:c r="GG135" s="649">
        <x:v>184</x:v>
      </x:c>
      <x:c r="GH135" s="649">
        <x:v>185</x:v>
      </x:c>
      <x:c r="GI135" s="649">
        <x:v>186</x:v>
      </x:c>
      <x:c r="GJ135" s="649">
        <x:v>187</x:v>
      </x:c>
      <x:c r="GK135" s="649">
        <x:v>188</x:v>
      </x:c>
      <x:c r="GL135" s="649">
        <x:v>189</x:v>
      </x:c>
      <x:c r="GM135" s="649">
        <x:v>190</x:v>
      </x:c>
      <x:c r="GN135" s="649">
        <x:v>191</x:v>
      </x:c>
      <x:c r="GO135" s="649">
        <x:v>192</x:v>
      </x:c>
      <x:c r="GP135" s="649">
        <x:v>193</x:v>
      </x:c>
      <x:c r="GQ135" s="649">
        <x:v>194</x:v>
      </x:c>
      <x:c r="GR135" s="649">
        <x:v>195</x:v>
      </x:c>
      <x:c r="GS135" s="649">
        <x:v>196</x:v>
      </x:c>
      <x:c r="GT135" s="649">
        <x:v>197</x:v>
      </x:c>
      <x:c r="GU135" s="649">
        <x:v>198</x:v>
      </x:c>
      <x:c r="GV135" s="649">
        <x:v>199</x:v>
      </x:c>
      <x:c r="GW135" s="649">
        <x:v>200</x:v>
      </x:c>
      <x:c r="GX135" s="649">
        <x:v>201</x:v>
      </x:c>
      <x:c r="GY135" s="649">
        <x:v>202</x:v>
      </x:c>
      <x:c r="GZ135" s="649">
        <x:v>203</x:v>
      </x:c>
      <x:c r="HA135" s="649">
        <x:v>204</x:v>
      </x:c>
      <x:c r="HB135" s="649">
        <x:v>205</x:v>
      </x:c>
      <x:c r="HC135" s="649">
        <x:v>206</x:v>
      </x:c>
      <x:c r="HD135" s="649">
        <x:v>207</x:v>
      </x:c>
      <x:c r="HE135" s="649">
        <x:v>208</x:v>
      </x:c>
      <x:c r="HF135" s="649">
        <x:v>209</x:v>
      </x:c>
      <x:c r="HG135" s="649">
        <x:v>210</x:v>
      </x:c>
      <x:c r="HH135" s="649">
        <x:v>211</x:v>
      </x:c>
      <x:c r="HI135" s="649">
        <x:v>212</x:v>
      </x:c>
      <x:c r="HJ135" s="649">
        <x:v>213</x:v>
      </x:c>
      <x:c r="HK135" s="649">
        <x:v>214</x:v>
      </x:c>
      <x:c r="HL135" s="649">
        <x:v>215</x:v>
      </x:c>
      <x:c r="HM135" s="649">
        <x:v>216</x:v>
      </x:c>
      <x:c r="HN135" s="649">
        <x:v>217</x:v>
      </x:c>
      <x:c r="HO135" s="649">
        <x:v>218</x:v>
      </x:c>
      <x:c r="HP135" s="649">
        <x:v>219</x:v>
      </x:c>
      <x:c r="HQ135" s="649">
        <x:v>220</x:v>
      </x:c>
      <x:c r="HR135" s="649">
        <x:v>221</x:v>
      </x:c>
      <x:c r="HS135" s="649">
        <x:v>222</x:v>
      </x:c>
      <x:c r="HT135" s="649">
        <x:v>223</x:v>
      </x:c>
      <x:c r="HU135" s="649">
        <x:v>224</x:v>
      </x:c>
      <x:c r="HV135" s="649">
        <x:v>225</x:v>
      </x:c>
      <x:c r="HW135" s="649">
        <x:v>226</x:v>
      </x:c>
      <x:c r="HX135" s="649">
        <x:v>227</x:v>
      </x:c>
      <x:c r="HY135" s="649">
        <x:v>228</x:v>
      </x:c>
      <x:c r="HZ135" s="649">
        <x:v>229</x:v>
      </x:c>
      <x:c r="IA135" s="649">
        <x:v>230</x:v>
      </x:c>
      <x:c r="IB135" s="649">
        <x:v>231</x:v>
      </x:c>
      <x:c r="IC135" s="649">
        <x:v>232</x:v>
      </x:c>
      <x:c r="ID135" s="649">
        <x:v>233</x:v>
      </x:c>
      <x:c r="IE135" s="649">
        <x:v>234</x:v>
      </x:c>
      <x:c r="IF135" s="649">
        <x:v>235</x:v>
      </x:c>
      <x:c r="IG135" s="649">
        <x:v>236</x:v>
      </x:c>
      <x:c r="IH135" s="649">
        <x:v>237</x:v>
      </x:c>
      <x:c r="II135" s="649">
        <x:v>238</x:v>
      </x:c>
      <x:c r="IJ135" s="649">
        <x:v>239</x:v>
      </x:c>
      <x:c r="IK135" s="649">
        <x:v>240</x:v>
      </x:c>
      <x:c r="IL135" s="649">
        <x:v>241</x:v>
      </x:c>
      <x:c r="IM135" s="649">
        <x:v>242</x:v>
      </x:c>
      <x:c r="IN135" s="649">
        <x:v>243</x:v>
      </x:c>
      <x:c r="IO135" s="649">
        <x:v>244</x:v>
      </x:c>
      <x:c r="IP135" s="649">
        <x:v>245</x:v>
      </x:c>
      <x:c r="IQ135" s="649">
        <x:v>246</x:v>
      </x:c>
      <x:c r="IR135" s="649">
        <x:v>247</x:v>
      </x:c>
      <x:c r="IS135" s="649">
        <x:v>248</x:v>
      </x:c>
      <x:c r="IT135" s="649">
        <x:v>249</x:v>
      </x:c>
      <x:c r="IU135" s="649">
        <x:v>250</x:v>
      </x:c>
      <x:c r="IV135" s="649">
        <x:v>251</x:v>
      </x:c>
      <x:c r="IW135" s="649">
        <x:v>252</x:v>
      </x:c>
      <x:c r="IX135" s="649">
        <x:v>253</x:v>
      </x:c>
      <x:c r="IY135" s="649">
        <x:v>254</x:v>
      </x:c>
      <x:c r="IZ135" s="649">
        <x:v>255</x:v>
      </x:c>
      <x:c r="JA135" s="649">
        <x:v>256</x:v>
      </x:c>
      <x:c r="JB135" s="649">
        <x:v>257</x:v>
      </x:c>
      <x:c r="JC135" s="649">
        <x:v>258</x:v>
      </x:c>
      <x:c r="JD135" s="649">
        <x:v>259</x:v>
      </x:c>
      <x:c r="JE135" s="649">
        <x:v>260</x:v>
      </x:c>
      <x:c r="JF135" s="649">
        <x:v>261</x:v>
      </x:c>
      <x:c r="JG135" s="649">
        <x:v>262</x:v>
      </x:c>
      <x:c r="JH135" s="649">
        <x:v>263</x:v>
      </x:c>
      <x:c r="JI135" s="649">
        <x:v>264</x:v>
      </x:c>
      <x:c r="JJ135" s="649">
        <x:v>265</x:v>
      </x:c>
      <x:c r="JK135" s="649">
        <x:v>266</x:v>
      </x:c>
      <x:c r="JL135" s="649">
        <x:v>267</x:v>
      </x:c>
      <x:c r="JM135" s="649">
        <x:v>268</x:v>
      </x:c>
      <x:c r="JN135" s="649">
        <x:v>269</x:v>
      </x:c>
      <x:c r="JO135" s="649">
        <x:v>270</x:v>
      </x:c>
      <x:c r="JP135" s="649">
        <x:v>271</x:v>
      </x:c>
      <x:c r="JQ135" s="649">
        <x:v>272</x:v>
      </x:c>
      <x:c r="JR135" s="649">
        <x:v>273</x:v>
      </x:c>
      <x:c r="JS135" s="649">
        <x:v>274</x:v>
      </x:c>
      <x:c r="JT135" s="649">
        <x:v>275</x:v>
      </x:c>
      <x:c r="JU135" s="649">
        <x:v>276</x:v>
      </x:c>
      <x:c r="JV135" s="649">
        <x:v>277</x:v>
      </x:c>
      <x:c r="JW135" s="649">
        <x:v>278</x:v>
      </x:c>
      <x:c r="JX135" s="649">
        <x:v>279</x:v>
      </x:c>
      <x:c r="JY135" s="649">
        <x:v>280</x:v>
      </x:c>
      <x:c r="JZ135" s="649">
        <x:v>281</x:v>
      </x:c>
      <x:c r="KA135" s="649">
        <x:v>282</x:v>
      </x:c>
      <x:c r="KB135" s="649">
        <x:v>283</x:v>
      </x:c>
      <x:c r="KC135" s="649">
        <x:v>284</x:v>
      </x:c>
      <x:c r="KD135" s="649">
        <x:v>285</x:v>
      </x:c>
      <x:c r="KE135" s="649">
        <x:v>286</x:v>
      </x:c>
      <x:c r="KF135" s="649">
        <x:v>287</x:v>
      </x:c>
      <x:c r="KG135" s="649">
        <x:v>288</x:v>
      </x:c>
      <x:c r="KH135" s="649">
        <x:v>289</x:v>
      </x:c>
      <x:c r="KI135" s="649">
        <x:v>290</x:v>
      </x:c>
      <x:c r="KJ135" s="649">
        <x:v>291</x:v>
      </x:c>
      <x:c r="KK135" s="649">
        <x:v>292</x:v>
      </x:c>
      <x:c r="KL135" s="649">
        <x:v>293</x:v>
      </x:c>
      <x:c r="KM135" s="649">
        <x:v>294</x:v>
      </x:c>
      <x:c r="KN135" s="649">
        <x:v>295</x:v>
      </x:c>
      <x:c r="KO135" s="649">
        <x:v>296</x:v>
      </x:c>
      <x:c r="KP135" s="649">
        <x:v>297</x:v>
      </x:c>
      <x:c r="KQ135" s="649">
        <x:v>298</x:v>
      </x:c>
      <x:c r="KR135" s="649">
        <x:v>299</x:v>
      </x:c>
      <x:c r="KS135" s="649">
        <x:v>300</x:v>
      </x:c>
      <x:c r="KT135" s="649">
        <x:v>301</x:v>
      </x:c>
      <x:c r="KU135" s="649">
        <x:v>302</x:v>
      </x:c>
      <x:c r="KV135" s="649">
        <x:v>303</x:v>
      </x:c>
      <x:c r="KW135" s="649">
        <x:v>304</x:v>
      </x:c>
      <x:c r="KX135" s="649">
        <x:v>305</x:v>
      </x:c>
      <x:c r="KY135" s="649">
        <x:v>306</x:v>
      </x:c>
      <x:c r="KZ135" s="649">
        <x:v>307</x:v>
      </x:c>
      <x:c r="LA135" s="649">
        <x:v>308</x:v>
      </x:c>
      <x:c r="LB135" s="649">
        <x:v>309</x:v>
      </x:c>
      <x:c r="LC135" s="649">
        <x:v>310</x:v>
      </x:c>
      <x:c r="LD135" s="649">
        <x:v>311</x:v>
      </x:c>
      <x:c r="LE135" s="649">
        <x:v>312</x:v>
      </x:c>
      <x:c r="LF135" s="649">
        <x:v>313</x:v>
      </x:c>
      <x:c r="LG135" s="649">
        <x:v>314</x:v>
      </x:c>
      <x:c r="LH135" s="649">
        <x:v>315</x:v>
      </x:c>
      <x:c r="LI135" s="649">
        <x:v>316</x:v>
      </x:c>
      <x:c r="LJ135" s="649">
        <x:v>317</x:v>
      </x:c>
      <x:c r="LK135" s="649">
        <x:v>318</x:v>
      </x:c>
      <x:c r="LL135" s="649">
        <x:v>319</x:v>
      </x:c>
      <x:c r="LM135" s="649">
        <x:v>320</x:v>
      </x:c>
      <x:c r="LN135" s="649">
        <x:v>321</x:v>
      </x:c>
      <x:c r="LO135" s="649">
        <x:v>322</x:v>
      </x:c>
      <x:c r="LP135" s="649">
        <x:v>323</x:v>
      </x:c>
      <x:c r="LQ135" s="649">
        <x:v>324</x:v>
      </x:c>
      <x:c r="LR135" s="649">
        <x:v>325</x:v>
      </x:c>
      <x:c r="LS135" s="649">
        <x:v>326</x:v>
      </x:c>
      <x:c r="LT135" s="649">
        <x:v>327</x:v>
      </x:c>
      <x:c r="LU135" s="649">
        <x:v>328</x:v>
      </x:c>
      <x:c r="LV135" s="649">
        <x:v>329</x:v>
      </x:c>
      <x:c r="LW135" s="649">
        <x:v>330</x:v>
      </x:c>
      <x:c r="LX135" s="649">
        <x:v>331</x:v>
      </x:c>
      <x:c r="LY135" s="649">
        <x:v>332</x:v>
      </x:c>
      <x:c r="LZ135" s="649">
        <x:v>333</x:v>
      </x:c>
      <x:c r="MA135" s="649">
        <x:v>334</x:v>
      </x:c>
      <x:c r="MB135" s="649">
        <x:v>335</x:v>
      </x:c>
      <x:c r="MC135" s="649">
        <x:v>336</x:v>
      </x:c>
      <x:c r="MD135" s="649">
        <x:v>337</x:v>
      </x:c>
      <x:c r="ME135" s="649">
        <x:v>338</x:v>
      </x:c>
      <x:c r="MF135" s="649">
        <x:v>339</x:v>
      </x:c>
      <x:c r="MG135" s="649">
        <x:v>340</x:v>
      </x:c>
      <x:c r="MH135" s="649">
        <x:v>341</x:v>
      </x:c>
      <x:c r="MI135" s="649">
        <x:v>342</x:v>
      </x:c>
      <x:c r="MJ135" s="649">
        <x:v>343</x:v>
      </x:c>
      <x:c r="MK135" s="649">
        <x:v>344</x:v>
      </x:c>
      <x:c r="ML135" s="649">
        <x:v>345</x:v>
      </x:c>
      <x:c r="MM135" s="649">
        <x:v>346</x:v>
      </x:c>
      <x:c r="MN135" s="649">
        <x:v>347</x:v>
      </x:c>
      <x:c r="MO135" s="649">
        <x:v>348</x:v>
      </x:c>
      <x:c r="MP135" s="649">
        <x:v>349</x:v>
      </x:c>
      <x:c r="MQ135" s="649">
        <x:v>350</x:v>
      </x:c>
      <x:c r="MR135" s="649">
        <x:v>351</x:v>
      </x:c>
      <x:c r="MS135" s="649">
        <x:v>352</x:v>
      </x:c>
      <x:c r="MT135" s="649">
        <x:v>353</x:v>
      </x:c>
      <x:c r="MU135" s="649">
        <x:v>354</x:v>
      </x:c>
      <x:c r="MV135" s="649">
        <x:v>355</x:v>
      </x:c>
      <x:c r="MW135" s="649">
        <x:v>356</x:v>
      </x:c>
      <x:c r="MX135" s="649">
        <x:v>357</x:v>
      </x:c>
      <x:c r="MY135" s="649">
        <x:v>358</x:v>
      </x:c>
      <x:c r="MZ135" s="649">
        <x:v>359</x:v>
      </x:c>
      <x:c r="NA135" s="649">
        <x:v>360</x:v>
      </x:c>
      <x:c r="NB135" s="649">
        <x:v>361</x:v>
      </x:c>
      <x:c r="NC135" s="649">
        <x:v>362</x:v>
      </x:c>
      <x:c r="ND135" s="649">
        <x:v>363</x:v>
      </x:c>
      <x:c r="NE135" s="649">
        <x:v>364</x:v>
      </x:c>
      <x:c r="NF135" s="649">
        <x:v>365</x:v>
      </x:c>
      <x:c r="NG135" s="649">
        <x:v>366</x:v>
      </x:c>
      <x:c r="NH135" s="649">
        <x:v>367</x:v>
      </x:c>
      <x:c r="NI135" s="649">
        <x:v>368</x:v>
      </x:c>
      <x:c r="NJ135" s="649">
        <x:v>369</x:v>
      </x:c>
      <x:c r="NK135" s="649">
        <x:v>370</x:v>
      </x:c>
      <x:c r="NL135" s="649">
        <x:v>371</x:v>
      </x:c>
      <x:c r="NM135" s="649">
        <x:v>372</x:v>
      </x:c>
      <x:c r="NN135" s="649">
        <x:v>373</x:v>
      </x:c>
      <x:c r="NO135" s="649">
        <x:v>374</x:v>
      </x:c>
      <x:c r="NP135" s="649">
        <x:v>375</x:v>
      </x:c>
      <x:c r="NQ135" s="649">
        <x:v>376</x:v>
      </x:c>
      <x:c r="NR135" s="649">
        <x:v>377</x:v>
      </x:c>
      <x:c r="NS135" s="649">
        <x:v>378</x:v>
      </x:c>
      <x:c r="NT135" s="649">
        <x:v>379</x:v>
      </x:c>
      <x:c r="NU135" s="649">
        <x:v>380</x:v>
      </x:c>
      <x:c r="NV135" s="649">
        <x:v>381</x:v>
      </x:c>
      <x:c r="NW135" s="649">
        <x:v>382</x:v>
      </x:c>
      <x:c r="NX135" s="649">
        <x:v>383</x:v>
      </x:c>
      <x:c r="NY135" s="649">
        <x:v>384</x:v>
      </x:c>
      <x:c r="NZ135" s="649">
        <x:v>385</x:v>
      </x:c>
      <x:c r="OA135" s="649">
        <x:v>386</x:v>
      </x:c>
      <x:c r="OB135" s="649">
        <x:v>387</x:v>
      </x:c>
      <x:c r="OC135" s="649">
        <x:v>388</x:v>
      </x:c>
      <x:c r="OD135" s="649">
        <x:v>389</x:v>
      </x:c>
      <x:c r="OE135" s="649">
        <x:v>390</x:v>
      </x:c>
      <x:c r="OF135" s="649">
        <x:v>391</x:v>
      </x:c>
      <x:c r="OG135" s="649">
        <x:v>392</x:v>
      </x:c>
      <x:c r="OH135" s="649">
        <x:v>393</x:v>
      </x:c>
      <x:c r="OI135" s="649">
        <x:v>394</x:v>
      </x:c>
      <x:c r="OJ135" s="649">
        <x:v>395</x:v>
      </x:c>
      <x:c r="OK135" s="649">
        <x:v>396</x:v>
      </x:c>
      <x:c r="OL135" s="649">
        <x:v>397</x:v>
      </x:c>
      <x:c r="OM135" s="649">
        <x:v>398</x:v>
      </x:c>
      <x:c r="ON135" s="649">
        <x:v>399</x:v>
      </x:c>
      <x:c r="OO135" s="649">
        <x:v>400</x:v>
      </x:c>
      <x:c r="OP135" s="649">
        <x:v>401</x:v>
      </x:c>
      <x:c r="OQ135" s="649">
        <x:v>402</x:v>
      </x:c>
      <x:c r="OR135" s="649">
        <x:v>403</x:v>
      </x:c>
      <x:c r="OS135" s="649">
        <x:v>404</x:v>
      </x:c>
      <x:c r="OT135" s="649">
        <x:v>405</x:v>
      </x:c>
      <x:c r="OU135" s="649">
        <x:v>406</x:v>
      </x:c>
      <x:c r="OV135" s="649">
        <x:v>407</x:v>
      </x:c>
      <x:c r="OW135" s="649">
        <x:v>408</x:v>
      </x:c>
      <x:c r="OX135" s="649">
        <x:v>409</x:v>
      </x:c>
      <x:c r="OY135" s="649">
        <x:v>410</x:v>
      </x:c>
      <x:c r="OZ135" s="649">
        <x:v>411</x:v>
      </x:c>
      <x:c r="PA135" s="649">
        <x:v>412</x:v>
      </x:c>
      <x:c r="PB135" s="649">
        <x:v>413</x:v>
      </x:c>
      <x:c r="PC135" s="649">
        <x:v>414</x:v>
      </x:c>
      <x:c r="PD135" s="649">
        <x:v>415</x:v>
      </x:c>
      <x:c r="PE135" s="649">
        <x:v>416</x:v>
      </x:c>
      <x:c r="PF135" s="649">
        <x:v>417</x:v>
      </x:c>
      <x:c r="PG135" s="649">
        <x:v>418</x:v>
      </x:c>
      <x:c r="PH135" s="649">
        <x:v>419</x:v>
      </x:c>
      <x:c r="PI135" s="649">
        <x:v>420</x:v>
      </x:c>
      <x:c r="PJ135" s="649">
        <x:v>421</x:v>
      </x:c>
      <x:c r="PK135" s="649">
        <x:v>422</x:v>
      </x:c>
      <x:c r="PL135" s="649">
        <x:v>423</x:v>
      </x:c>
      <x:c r="PM135" s="649">
        <x:v>424</x:v>
      </x:c>
      <x:c r="PN135" s="649">
        <x:v>425</x:v>
      </x:c>
      <x:c r="PO135" s="649">
        <x:v>426</x:v>
      </x:c>
      <x:c r="PP135" s="649">
        <x:v>427</x:v>
      </x:c>
      <x:c r="PQ135" s="649">
        <x:v>428</x:v>
      </x:c>
      <x:c r="PR135" s="649">
        <x:v>429</x:v>
      </x:c>
      <x:c r="PS135" s="649">
        <x:v>430</x:v>
      </x:c>
      <x:c r="PT135" s="649">
        <x:v>431</x:v>
      </x:c>
      <x:c r="PU135" s="649">
        <x:v>432</x:v>
      </x:c>
      <x:c r="PV135" s="649">
        <x:v>433</x:v>
      </x:c>
      <x:c r="PW135" s="649">
        <x:v>434</x:v>
      </x:c>
      <x:c r="PX135" s="649">
        <x:v>435</x:v>
      </x:c>
      <x:c r="PY135" s="649">
        <x:v>436</x:v>
      </x:c>
      <x:c r="PZ135" s="649">
        <x:v>437</x:v>
      </x:c>
      <x:c r="QA135" s="649">
        <x:v>438</x:v>
      </x:c>
      <x:c r="QB135" s="649">
        <x:v>439</x:v>
      </x:c>
      <x:c r="QC135" s="649">
        <x:v>440</x:v>
      </x:c>
      <x:c r="QD135" s="649">
        <x:v>441</x:v>
      </x:c>
      <x:c r="QE135" s="649">
        <x:v>442</x:v>
      </x:c>
      <x:c r="QF135" s="649">
        <x:v>443</x:v>
      </x:c>
      <x:c r="QG135" s="649">
        <x:v>444</x:v>
      </x:c>
      <x:c r="QH135" s="649">
        <x:v>445</x:v>
      </x:c>
      <x:c r="QI135" s="649">
        <x:v>446</x:v>
      </x:c>
    </x:row>
    <x:row r="136" spans="1:451" ht="15.75" thickBot="1" x14ac:dyDescent="0.3">
      <x:c r="A136" s="995"/>
      <x:c r="B136" s="998" t="s">
        <x:v>151</x:v>
      </x:c>
      <x:c r="C136" s="998"/>
      <x:c r="D136" s="998"/>
      <x:c r="E136" s="999"/>
      <x:c r="F136" s="1017" t="s">
        <x:v>16</x:v>
      </x:c>
      <x:c r="G136" s="1018"/>
      <x:c r="H136" s="1018"/>
      <x:c r="I136" s="1018"/>
      <x:c r="J136" s="1018"/>
      <x:c r="K136" s="1018"/>
      <x:c r="L136" s="1018"/>
      <x:c r="M136" s="1018"/>
      <x:c r="N136" s="1018"/>
      <x:c r="O136" s="1018"/>
      <x:c r="P136" s="1018"/>
      <x:c r="Q136" s="1019"/>
      <x:c r="R136" s="1020" t="s">
        <x:v>18</x:v>
      </x:c>
      <x:c r="S136" s="1020"/>
      <x:c r="T136" s="1020"/>
      <x:c r="U136" s="1020"/>
      <x:c r="V136" s="1020"/>
      <x:c r="W136" s="1020"/>
      <x:c r="X136" s="1020"/>
      <x:c r="Y136" s="1020"/>
      <x:c r="Z136" s="1020"/>
      <x:c r="AA136" s="1020"/>
      <x:c r="AB136" s="1020"/>
      <x:c r="AC136" s="1021"/>
      <x:c r="AD136" s="1024" t="s">
        <x:v>19</x:v>
      </x:c>
      <x:c r="AE136" s="1024"/>
      <x:c r="AF136" s="1024"/>
      <x:c r="AG136" s="1024"/>
      <x:c r="AH136" s="1024"/>
      <x:c r="AI136" s="1024"/>
      <x:c r="AJ136" s="1024"/>
      <x:c r="AK136" s="1024"/>
      <x:c r="AL136" s="1024"/>
      <x:c r="AM136" s="1024"/>
      <x:c r="AN136" s="1024"/>
      <x:c r="AO136" s="1025"/>
      <x:c r="AP136" s="1026" t="s">
        <x:v>20</x:v>
      </x:c>
      <x:c r="AQ136" s="1026"/>
      <x:c r="AR136" s="1026"/>
      <x:c r="AS136" s="1026"/>
      <x:c r="AT136" s="1026"/>
      <x:c r="AU136" s="1026"/>
      <x:c r="AV136" s="1026"/>
      <x:c r="AW136" s="1026"/>
      <x:c r="AX136" s="1026"/>
      <x:c r="AY136" s="1026"/>
      <x:c r="AZ136" s="1026"/>
      <x:c r="BA136" s="1027"/>
      <x:c r="BB136" s="1028" t="s">
        <x:v>21</x:v>
      </x:c>
      <x:c r="BC136" s="1028"/>
      <x:c r="BD136" s="1028"/>
      <x:c r="BE136" s="1028"/>
      <x:c r="BF136" s="1028"/>
      <x:c r="BG136" s="1028"/>
      <x:c r="BH136" s="1028"/>
      <x:c r="BI136" s="1028"/>
      <x:c r="BJ136" s="1028"/>
      <x:c r="BK136" s="1028"/>
      <x:c r="BL136" s="1028"/>
      <x:c r="BM136" s="1029"/>
      <x:c r="BN136" s="1018" t="s">
        <x:v>23</x:v>
      </x:c>
      <x:c r="BO136" s="1018"/>
      <x:c r="BP136" s="1018"/>
      <x:c r="BQ136" s="1018"/>
      <x:c r="BR136" s="1018"/>
      <x:c r="BS136" s="1018"/>
      <x:c r="BT136" s="1018"/>
      <x:c r="BU136" s="1018"/>
      <x:c r="BV136" s="1018"/>
      <x:c r="BW136" s="1018"/>
      <x:c r="BX136" s="1018"/>
      <x:c r="BY136" s="1018"/>
      <x:c r="BZ136" s="1018"/>
      <x:c r="CA136" s="1018"/>
      <x:c r="CB136" s="1018"/>
      <x:c r="CC136" s="1019"/>
      <x:c r="CD136" s="1035" t="s">
        <x:v>24</x:v>
      </x:c>
      <x:c r="CE136" s="1035"/>
      <x:c r="CF136" s="1035"/>
      <x:c r="CG136" s="1035"/>
      <x:c r="CH136" s="1035"/>
      <x:c r="CI136" s="1035"/>
      <x:c r="CJ136" s="1035"/>
      <x:c r="CK136" s="1035"/>
      <x:c r="CL136" s="1035"/>
      <x:c r="CM136" s="1035"/>
      <x:c r="CN136" s="1035"/>
      <x:c r="CO136" s="1036"/>
      <x:c r="CP136" s="1018" t="s">
        <x:v>25</x:v>
      </x:c>
      <x:c r="CQ136" s="1018"/>
      <x:c r="CR136" s="1018"/>
      <x:c r="CS136" s="1018"/>
      <x:c r="CT136" s="1018"/>
      <x:c r="CU136" s="1019"/>
      <x:c r="CV136" s="1032" t="s">
        <x:v>26</x:v>
      </x:c>
      <x:c r="CW136" s="1033"/>
      <x:c r="CX136" s="1033"/>
      <x:c r="CY136" s="1033"/>
      <x:c r="CZ136" s="1033"/>
      <x:c r="DA136" s="1034"/>
      <x:c r="DB136" s="1018" t="s">
        <x:v>27</x:v>
      </x:c>
      <x:c r="DC136" s="1018"/>
      <x:c r="DD136" s="1018"/>
      <x:c r="DE136" s="1018"/>
      <x:c r="DF136" s="1018"/>
      <x:c r="DG136" s="1019"/>
      <x:c r="DH136" s="1032" t="s">
        <x:v>29</x:v>
      </x:c>
      <x:c r="DI136" s="1033"/>
      <x:c r="DJ136" s="1033"/>
      <x:c r="DK136" s="1033"/>
      <x:c r="DL136" s="1033"/>
      <x:c r="DM136" s="1034"/>
      <x:c r="DN136" s="1037" t="s">
        <x:v>30</x:v>
      </x:c>
      <x:c r="DO136" s="1038"/>
      <x:c r="DP136" s="1038"/>
      <x:c r="DQ136" s="1038"/>
      <x:c r="DR136" s="1038"/>
      <x:c r="DS136" s="1039"/>
      <x:c r="DT136" s="1040" t="s">
        <x:v>31</x:v>
      </x:c>
      <x:c r="DU136" s="1035"/>
      <x:c r="DV136" s="1035"/>
      <x:c r="DW136" s="1035"/>
      <x:c r="DX136" s="1035"/>
      <x:c r="DY136" s="1036"/>
      <x:c r="DZ136" s="1041" t="s">
        <x:v>16</x:v>
      </x:c>
      <x:c r="EA136" s="1042"/>
      <x:c r="EB136" s="1041" t="s">
        <x:v>18</x:v>
      </x:c>
      <x:c r="EC136" s="1042"/>
      <x:c r="ED136" s="1041" t="s">
        <x:v>19</x:v>
      </x:c>
      <x:c r="EE136" s="1042"/>
      <x:c r="EF136" s="1041" t="s">
        <x:v>20</x:v>
      </x:c>
      <x:c r="EG136" s="1042"/>
      <x:c r="EH136" s="1041" t="s">
        <x:v>21</x:v>
      </x:c>
      <x:c r="EI136" s="1042"/>
      <x:c r="EJ136" s="1041" t="s">
        <x:v>23</x:v>
      </x:c>
      <x:c r="EK136" s="1042"/>
      <x:c r="EL136" s="1041" t="s">
        <x:v>24</x:v>
      </x:c>
      <x:c r="EM136" s="1042"/>
      <x:c r="EN136" s="623" t="s">
        <x:v>25</x:v>
      </x:c>
      <x:c r="EO136" s="624" t="s">
        <x:v>26</x:v>
      </x:c>
      <x:c r="EP136" s="623" t="s">
        <x:v>27</x:v>
      </x:c>
      <x:c r="EQ136" s="1041" t="s">
        <x:v>29</x:v>
      </x:c>
      <x:c r="ER136" s="1042"/>
      <x:c r="ES136" s="1041" t="s">
        <x:v>30</x:v>
      </x:c>
      <x:c r="ET136" s="1042"/>
      <x:c r="EU136" s="1041" t="s">
        <x:v>31</x:v>
      </x:c>
      <x:c r="EV136" s="1042"/>
      <x:c r="EW136" s="1054" t="s">
        <x:v>33</x:v>
      </x:c>
      <x:c r="EX136" s="1055"/>
      <x:c r="EY136" s="1055"/>
      <x:c r="EZ136" s="1055"/>
      <x:c r="FA136" s="1055"/>
      <x:c r="FB136" s="1055"/>
      <x:c r="FC136" s="1055"/>
      <x:c r="FD136" s="1055"/>
      <x:c r="FE136" s="1055"/>
      <x:c r="FF136" s="1055"/>
      <x:c r="FG136" s="1055"/>
      <x:c r="FH136" s="1055"/>
      <x:c r="FI136" s="1056"/>
      <x:c r="FJ136" s="1066" t="s">
        <x:v>54</x:v>
      </x:c>
      <x:c r="FK136" s="1067"/>
      <x:c r="FL136" s="1068"/>
      <x:c r="FM136" s="994" t="s">
        <x:v>36</x:v>
      </x:c>
      <x:c r="FN136" s="733"/>
      <x:c r="FO136" s="733"/>
      <x:c r="FP136" s="733"/>
      <x:c r="FQ136" s="733"/>
      <x:c r="FR136" s="733"/>
      <x:c r="FS136" s="733"/>
      <x:c r="FT136" s="733"/>
      <x:c r="FU136" s="733"/>
      <x:c r="FV136" s="733"/>
      <x:c r="FW136" s="733"/>
      <x:c r="FX136" s="733"/>
      <x:c r="FY136" s="733"/>
      <x:c r="FZ136" s="733"/>
      <x:c r="GA136" s="733"/>
      <x:c r="GB136" s="733"/>
      <x:c r="GC136" s="733"/>
      <x:c r="GD136" s="733"/>
      <x:c r="GE136" s="733"/>
      <x:c r="GF136" s="733"/>
      <x:c r="GG136" s="733"/>
      <x:c r="GH136" s="733"/>
      <x:c r="GI136" s="733"/>
      <x:c r="GJ136" s="733"/>
      <x:c r="GK136" s="733"/>
      <x:c r="GL136" s="733"/>
      <x:c r="GM136" s="733"/>
      <x:c r="GN136" s="733"/>
      <x:c r="GO136" s="733"/>
      <x:c r="GP136" s="733"/>
      <x:c r="GQ136" s="733"/>
      <x:c r="GR136" s="733"/>
      <x:c r="GS136" s="733"/>
      <x:c r="GT136" s="733"/>
      <x:c r="GU136" s="733"/>
      <x:c r="GV136" s="733"/>
      <x:c r="GW136" s="733"/>
      <x:c r="GX136" s="733"/>
      <x:c r="GY136" s="733"/>
      <x:c r="GZ136" s="733"/>
      <x:c r="HA136" s="733"/>
      <x:c r="HB136" s="733"/>
      <x:c r="HC136" s="733"/>
      <x:c r="HD136" s="733"/>
      <x:c r="HE136" s="733"/>
      <x:c r="HF136" s="733"/>
      <x:c r="HG136" s="733"/>
      <x:c r="HH136" s="733"/>
      <x:c r="HI136" s="733"/>
      <x:c r="HJ136" s="733"/>
      <x:c r="HK136" s="733"/>
      <x:c r="HL136" s="733"/>
      <x:c r="HM136" s="733"/>
      <x:c r="HN136" s="733"/>
      <x:c r="HO136" s="733"/>
      <x:c r="HP136" s="733"/>
      <x:c r="HQ136" s="733"/>
      <x:c r="HR136" s="733"/>
      <x:c r="HS136" s="733"/>
      <x:c r="HT136" s="733"/>
      <x:c r="HU136" s="733"/>
      <x:c r="HV136" s="733"/>
      <x:c r="HW136" s="733"/>
      <x:c r="HX136" s="733"/>
      <x:c r="HY136" s="733"/>
      <x:c r="HZ136" s="733"/>
      <x:c r="IA136" s="733"/>
      <x:c r="IB136" s="733"/>
      <x:c r="IC136" s="733"/>
      <x:c r="ID136" s="733"/>
      <x:c r="IE136" s="733"/>
      <x:c r="IF136" s="733"/>
      <x:c r="IG136" s="733"/>
      <x:c r="IH136" s="733"/>
      <x:c r="II136" s="733"/>
      <x:c r="IJ136" s="733"/>
      <x:c r="IK136" s="733"/>
      <x:c r="IL136" s="733"/>
      <x:c r="IM136" s="733"/>
      <x:c r="IN136" s="733"/>
      <x:c r="IO136" s="733"/>
      <x:c r="IP136" s="733"/>
      <x:c r="IQ136" s="733"/>
      <x:c r="IR136" s="734"/>
      <x:c r="IS136" s="807" t="s">
        <x:v>49</x:v>
      </x:c>
      <x:c r="IT136" s="808"/>
      <x:c r="IU136" s="808"/>
      <x:c r="IV136" s="808"/>
      <x:c r="IW136" s="808"/>
      <x:c r="IX136" s="808"/>
      <x:c r="IY136" s="808"/>
      <x:c r="IZ136" s="808"/>
      <x:c r="JA136" s="808"/>
      <x:c r="JB136" s="808"/>
      <x:c r="JC136" s="808"/>
      <x:c r="JD136" s="808"/>
      <x:c r="JE136" s="808"/>
      <x:c r="JF136" s="808"/>
      <x:c r="JG136" s="808"/>
      <x:c r="JH136" s="808"/>
      <x:c r="JI136" s="808"/>
      <x:c r="JJ136" s="808"/>
      <x:c r="JK136" s="808"/>
      <x:c r="JL136" s="808"/>
      <x:c r="JM136" s="808"/>
      <x:c r="JN136" s="808"/>
      <x:c r="JO136" s="808"/>
      <x:c r="JP136" s="808"/>
      <x:c r="JQ136" s="808"/>
      <x:c r="JR136" s="808"/>
      <x:c r="JS136" s="808"/>
      <x:c r="JT136" s="809"/>
      <x:c r="JU136" s="599"/>
      <x:c r="JV136" s="599"/>
      <x:c r="JW136" s="599"/>
      <x:c r="JX136" s="599"/>
      <x:c r="JY136" s="615" t="s">
        <x:v>39</x:v>
      </x:c>
      <x:c r="JZ136" s="616"/>
      <x:c r="KA136" s="780" t="s">
        <x:v>431</x:v>
      </x:c>
      <x:c r="KB136" s="781"/>
      <x:c r="KC136" s="781"/>
      <x:c r="KD136" s="781"/>
      <x:c r="KE136" s="781"/>
      <x:c r="KF136" s="781"/>
      <x:c r="KG136" s="781"/>
      <x:c r="KH136" s="781"/>
      <x:c r="KI136" s="781"/>
      <x:c r="KJ136" s="781"/>
      <x:c r="KK136" s="781"/>
      <x:c r="KL136" s="781"/>
      <x:c r="KM136" s="781"/>
      <x:c r="KN136" s="781"/>
      <x:c r="KO136" s="781"/>
      <x:c r="KP136" s="781"/>
      <x:c r="KQ136" s="781"/>
      <x:c r="KR136" s="781"/>
      <x:c r="KS136" s="781"/>
      <x:c r="KT136" s="781"/>
      <x:c r="KU136" s="781"/>
      <x:c r="KV136" s="781"/>
      <x:c r="KW136" s="781"/>
      <x:c r="KX136" s="781"/>
      <x:c r="KY136" s="781"/>
      <x:c r="KZ136" s="781"/>
      <x:c r="LA136" s="781"/>
      <x:c r="LB136" s="781"/>
      <x:c r="LC136" s="781"/>
      <x:c r="LD136" s="781"/>
      <x:c r="LE136" s="781"/>
      <x:c r="LF136" s="781"/>
      <x:c r="LG136" s="781"/>
      <x:c r="LH136" s="781"/>
      <x:c r="LI136" s="781"/>
      <x:c r="LJ136" s="781"/>
      <x:c r="LK136" s="781"/>
      <x:c r="LL136" s="781"/>
      <x:c r="LM136" s="781"/>
      <x:c r="LN136" s="781"/>
      <x:c r="LO136" s="781"/>
      <x:c r="LP136" s="781"/>
      <x:c r="LQ136" s="781"/>
      <x:c r="LR136" s="781"/>
      <x:c r="LS136" s="781"/>
      <x:c r="LT136" s="781"/>
      <x:c r="LU136" s="781"/>
      <x:c r="LV136" s="781"/>
      <x:c r="LW136" s="781"/>
      <x:c r="LX136" s="781"/>
      <x:c r="LY136" s="781"/>
      <x:c r="LZ136" s="781"/>
      <x:c r="MA136" s="781"/>
      <x:c r="MB136" s="782"/>
      <x:c r="MC136" s="732" t="s">
        <x:v>78</x:v>
      </x:c>
      <x:c r="MD136" s="733"/>
      <x:c r="ME136" s="733"/>
      <x:c r="MF136" s="733"/>
      <x:c r="MG136" s="733"/>
      <x:c r="MH136" s="733"/>
      <x:c r="MI136" s="733"/>
      <x:c r="MJ136" s="733"/>
      <x:c r="MK136" s="733"/>
      <x:c r="ML136" s="733"/>
      <x:c r="MM136" s="733"/>
      <x:c r="MN136" s="733"/>
      <x:c r="MO136" s="733"/>
      <x:c r="MP136" s="733"/>
      <x:c r="MQ136" s="733"/>
      <x:c r="MR136" s="733"/>
      <x:c r="MS136" s="733"/>
      <x:c r="MT136" s="733"/>
      <x:c r="MU136" s="733"/>
      <x:c r="MV136" s="733"/>
      <x:c r="MW136" s="733"/>
      <x:c r="MX136" s="733"/>
      <x:c r="MY136" s="733"/>
      <x:c r="MZ136" s="733"/>
      <x:c r="NA136" s="733"/>
      <x:c r="NB136" s="733"/>
      <x:c r="NC136" s="733"/>
      <x:c r="ND136" s="733"/>
      <x:c r="NE136" s="733"/>
      <x:c r="NF136" s="733"/>
      <x:c r="NG136" s="733"/>
      <x:c r="NH136" s="733"/>
      <x:c r="NI136" s="733"/>
      <x:c r="NJ136" s="733"/>
      <x:c r="NK136" s="733"/>
      <x:c r="NL136" s="733"/>
      <x:c r="NM136" s="733"/>
      <x:c r="NN136" s="733"/>
      <x:c r="NO136" s="733"/>
      <x:c r="NP136" s="733"/>
      <x:c r="NQ136" s="733"/>
      <x:c r="NR136" s="733"/>
      <x:c r="NS136" s="733"/>
      <x:c r="NT136" s="733"/>
      <x:c r="NU136" s="733"/>
      <x:c r="NV136" s="733"/>
      <x:c r="NW136" s="733"/>
      <x:c r="NX136" s="733"/>
      <x:c r="NY136" s="733"/>
      <x:c r="NZ136" s="733"/>
      <x:c r="OA136" s="733"/>
      <x:c r="OB136" s="733"/>
      <x:c r="OC136" s="733"/>
      <x:c r="OD136" s="733"/>
      <x:c r="OE136" s="733"/>
      <x:c r="OF136" s="733"/>
      <x:c r="OG136" s="733"/>
      <x:c r="OH136" s="733"/>
      <x:c r="OI136" s="733"/>
      <x:c r="OJ136" s="733"/>
      <x:c r="OK136" s="733"/>
      <x:c r="OL136" s="733"/>
      <x:c r="OM136" s="733"/>
      <x:c r="ON136" s="733"/>
      <x:c r="OO136" s="733"/>
      <x:c r="OP136" s="733"/>
      <x:c r="OQ136" s="733"/>
      <x:c r="OR136" s="733"/>
      <x:c r="OS136" s="733"/>
      <x:c r="OT136" s="733"/>
      <x:c r="OU136" s="733"/>
      <x:c r="OV136" s="733"/>
      <x:c r="OW136" s="733"/>
      <x:c r="OX136" s="733"/>
      <x:c r="OY136" s="733"/>
      <x:c r="OZ136" s="733"/>
      <x:c r="PA136" s="733"/>
      <x:c r="PB136" s="733"/>
      <x:c r="PC136" s="733"/>
      <x:c r="PD136" s="733"/>
      <x:c r="PE136" s="733"/>
      <x:c r="PF136" s="733"/>
      <x:c r="PG136" s="733"/>
      <x:c r="PH136" s="733"/>
      <x:c r="PI136" s="733"/>
      <x:c r="PJ136" s="733"/>
      <x:c r="PK136" s="733"/>
      <x:c r="PL136" s="733"/>
      <x:c r="PM136" s="733"/>
      <x:c r="PN136" s="733"/>
      <x:c r="PO136" s="733"/>
      <x:c r="PP136" s="733"/>
      <x:c r="PQ136" s="733"/>
      <x:c r="PR136" s="733"/>
      <x:c r="PS136" s="733"/>
      <x:c r="PT136" s="733"/>
      <x:c r="PU136" s="733"/>
      <x:c r="PV136" s="733"/>
      <x:c r="PW136" s="733"/>
      <x:c r="PX136" s="733"/>
      <x:c r="PY136" s="733"/>
      <x:c r="PZ136" s="733"/>
      <x:c r="QA136" s="733"/>
      <x:c r="QB136" s="733"/>
      <x:c r="QC136" s="733"/>
      <x:c r="QD136" s="733"/>
      <x:c r="QE136" s="733"/>
      <x:c r="QF136" s="733"/>
      <x:c r="QG136" s="733"/>
      <x:c r="QH136" s="733"/>
      <x:c r="QI136" s="734"/>
    </x:row>
    <x:row r="137" spans="1:451" ht="15.75" customHeight="1" thickBot="1" x14ac:dyDescent="0.3">
      <x:c r="A137" s="996"/>
      <x:c r="B137" s="1000"/>
      <x:c r="C137" s="1000"/>
      <x:c r="D137" s="1000"/>
      <x:c r="E137" s="1001"/>
      <x:c r="F137" s="1012" t="s">
        <x:v>14</x:v>
      </x:c>
      <x:c r="G137" s="1013"/>
      <x:c r="H137" s="1013"/>
      <x:c r="I137" s="1013"/>
      <x:c r="J137" s="1013"/>
      <x:c r="K137" s="1014"/>
      <x:c r="L137" s="1015" t="s">
        <x:v>15</x:v>
      </x:c>
      <x:c r="M137" s="1015"/>
      <x:c r="N137" s="1015"/>
      <x:c r="O137" s="1015"/>
      <x:c r="P137" s="1015"/>
      <x:c r="Q137" s="1016"/>
      <x:c r="R137" s="1013" t="s">
        <x:v>14</x:v>
      </x:c>
      <x:c r="S137" s="1013"/>
      <x:c r="T137" s="1013"/>
      <x:c r="U137" s="1013"/>
      <x:c r="V137" s="1013"/>
      <x:c r="W137" s="1022"/>
      <x:c r="X137" s="1023" t="s">
        <x:v>15</x:v>
      </x:c>
      <x:c r="Y137" s="1015"/>
      <x:c r="Z137" s="1015"/>
      <x:c r="AA137" s="1015"/>
      <x:c r="AB137" s="1015"/>
      <x:c r="AC137" s="1016"/>
      <x:c r="AD137" s="1013" t="s">
        <x:v>14</x:v>
      </x:c>
      <x:c r="AE137" s="1013"/>
      <x:c r="AF137" s="1013"/>
      <x:c r="AG137" s="1013"/>
      <x:c r="AH137" s="1013"/>
      <x:c r="AI137" s="1014"/>
      <x:c r="AJ137" s="1015" t="s">
        <x:v>15</x:v>
      </x:c>
      <x:c r="AK137" s="1015"/>
      <x:c r="AL137" s="1015"/>
      <x:c r="AM137" s="1015"/>
      <x:c r="AN137" s="1015"/>
      <x:c r="AO137" s="1016"/>
      <x:c r="AP137" s="1013" t="s">
        <x:v>14</x:v>
      </x:c>
      <x:c r="AQ137" s="1013"/>
      <x:c r="AR137" s="1013"/>
      <x:c r="AS137" s="1013"/>
      <x:c r="AT137" s="1013"/>
      <x:c r="AU137" s="1014"/>
      <x:c r="AV137" s="1015" t="s">
        <x:v>15</x:v>
      </x:c>
      <x:c r="AW137" s="1015"/>
      <x:c r="AX137" s="1015"/>
      <x:c r="AY137" s="1015"/>
      <x:c r="AZ137" s="1015"/>
      <x:c r="BA137" s="1016"/>
      <x:c r="BB137" s="1013" t="s">
        <x:v>14</x:v>
      </x:c>
      <x:c r="BC137" s="1013"/>
      <x:c r="BD137" s="1013"/>
      <x:c r="BE137" s="1013"/>
      <x:c r="BF137" s="1013"/>
      <x:c r="BG137" s="1014"/>
      <x:c r="BH137" s="1015" t="s">
        <x:v>15</x:v>
      </x:c>
      <x:c r="BI137" s="1015"/>
      <x:c r="BJ137" s="1015"/>
      <x:c r="BK137" s="1015"/>
      <x:c r="BL137" s="1015"/>
      <x:c r="BM137" s="1016"/>
      <x:c r="BN137" s="1013" t="s">
        <x:v>14</x:v>
      </x:c>
      <x:c r="BO137" s="1013"/>
      <x:c r="BP137" s="1013"/>
      <x:c r="BQ137" s="1013"/>
      <x:c r="BR137" s="1013"/>
      <x:c r="BS137" s="1013"/>
      <x:c r="BT137" s="1013"/>
      <x:c r="BU137" s="1014"/>
      <x:c r="BV137" s="1015" t="s">
        <x:v>15</x:v>
      </x:c>
      <x:c r="BW137" s="1015"/>
      <x:c r="BX137" s="1015"/>
      <x:c r="BY137" s="1015"/>
      <x:c r="BZ137" s="1015"/>
      <x:c r="CA137" s="1015"/>
      <x:c r="CB137" s="1015"/>
      <x:c r="CC137" s="1016"/>
      <x:c r="CD137" s="1013" t="s">
        <x:v>14</x:v>
      </x:c>
      <x:c r="CE137" s="1013"/>
      <x:c r="CF137" s="1013"/>
      <x:c r="CG137" s="1013"/>
      <x:c r="CH137" s="1013"/>
      <x:c r="CI137" s="1014"/>
      <x:c r="CJ137" s="1015" t="s">
        <x:v>15</x:v>
      </x:c>
      <x:c r="CK137" s="1015"/>
      <x:c r="CL137" s="1015"/>
      <x:c r="CM137" s="1015"/>
      <x:c r="CN137" s="1015"/>
      <x:c r="CO137" s="1016"/>
      <x:c r="CP137" s="1013" t="s">
        <x:v>14</x:v>
      </x:c>
      <x:c r="CQ137" s="1013"/>
      <x:c r="CR137" s="1013"/>
      <x:c r="CS137" s="1013"/>
      <x:c r="CT137" s="1013"/>
      <x:c r="CU137" s="1014"/>
      <x:c r="CV137" s="1015" t="s">
        <x:v>14</x:v>
      </x:c>
      <x:c r="CW137" s="1015"/>
      <x:c r="CX137" s="1015"/>
      <x:c r="CY137" s="1015"/>
      <x:c r="CZ137" s="1015"/>
      <x:c r="DA137" s="1016"/>
      <x:c r="DB137" s="1013" t="s">
        <x:v>14</x:v>
      </x:c>
      <x:c r="DC137" s="1013"/>
      <x:c r="DD137" s="1013"/>
      <x:c r="DE137" s="1013"/>
      <x:c r="DF137" s="1013"/>
      <x:c r="DG137" s="1014"/>
      <x:c r="DH137" s="1015" t="s">
        <x:v>14</x:v>
      </x:c>
      <x:c r="DI137" s="1015"/>
      <x:c r="DJ137" s="1015"/>
      <x:c r="DK137" s="1015"/>
      <x:c r="DL137" s="1015"/>
      <x:c r="DM137" s="1016"/>
      <x:c r="DN137" s="1013" t="s">
        <x:v>14</x:v>
      </x:c>
      <x:c r="DO137" s="1013"/>
      <x:c r="DP137" s="1013"/>
      <x:c r="DQ137" s="1013"/>
      <x:c r="DR137" s="1013"/>
      <x:c r="DS137" s="1014"/>
      <x:c r="DT137" s="1015" t="s">
        <x:v>14</x:v>
      </x:c>
      <x:c r="DU137" s="1015"/>
      <x:c r="DV137" s="1015"/>
      <x:c r="DW137" s="1015"/>
      <x:c r="DX137" s="1015"/>
      <x:c r="DY137" s="1016"/>
      <x:c r="DZ137" s="1043" t="s">
        <x:v>10</x:v>
      </x:c>
      <x:c r="EA137" s="1045" t="s">
        <x:v>11</x:v>
      </x:c>
      <x:c r="EB137" s="1043" t="s">
        <x:v>10</x:v>
      </x:c>
      <x:c r="EC137" s="1045" t="s">
        <x:v>11</x:v>
      </x:c>
      <x:c r="ED137" s="1043" t="s">
        <x:v>10</x:v>
      </x:c>
      <x:c r="EE137" s="1045" t="s">
        <x:v>11</x:v>
      </x:c>
      <x:c r="EF137" s="1043" t="s">
        <x:v>10</x:v>
      </x:c>
      <x:c r="EG137" s="1045" t="s">
        <x:v>11</x:v>
      </x:c>
      <x:c r="EH137" s="1043" t="s">
        <x:v>10</x:v>
      </x:c>
      <x:c r="EI137" s="1045" t="s">
        <x:v>11</x:v>
      </x:c>
      <x:c r="EJ137" s="1043" t="s">
        <x:v>10</x:v>
      </x:c>
      <x:c r="EK137" s="1045" t="s">
        <x:v>11</x:v>
      </x:c>
      <x:c r="EL137" s="1043" t="s">
        <x:v>10</x:v>
      </x:c>
      <x:c r="EM137" s="1045" t="s">
        <x:v>11</x:v>
      </x:c>
      <x:c r="EN137" s="1047" t="s">
        <x:v>11</x:v>
      </x:c>
      <x:c r="EO137" s="1047" t="s">
        <x:v>11</x:v>
      </x:c>
      <x:c r="EP137" s="1047" t="s">
        <x:v>11</x:v>
      </x:c>
      <x:c r="EQ137" s="1043" t="s">
        <x:v>10</x:v>
      </x:c>
      <x:c r="ER137" s="1045" t="s">
        <x:v>11</x:v>
      </x:c>
      <x:c r="ES137" s="1043" t="s">
        <x:v>10</x:v>
      </x:c>
      <x:c r="ET137" s="1045" t="s">
        <x:v>11</x:v>
      </x:c>
      <x:c r="EU137" s="1043" t="s">
        <x:v>10</x:v>
      </x:c>
      <x:c r="EV137" s="1045" t="s">
        <x:v>11</x:v>
      </x:c>
      <x:c r="EW137" s="1049" t="s">
        <x:v>34</x:v>
      </x:c>
      <x:c r="EX137" s="1050"/>
      <x:c r="EY137" s="1050"/>
      <x:c r="EZ137" s="1050"/>
      <x:c r="FA137" s="1050"/>
      <x:c r="FB137" s="1051"/>
      <x:c r="FC137" s="1069" t="s">
        <x:v>432</x:v>
      </x:c>
      <x:c r="FD137" s="1069"/>
      <x:c r="FE137" s="1069"/>
      <x:c r="FF137" s="1069"/>
      <x:c r="FG137" s="1069"/>
      <x:c r="FH137" s="1070"/>
      <x:c r="FI137" s="1052" t="s">
        <x:v>32</x:v>
      </x:c>
      <x:c r="FJ137" s="1060" t="s">
        <x:v>57</x:v>
      </x:c>
      <x:c r="FK137" s="1063" t="s">
        <x:v>59</x:v>
      </x:c>
      <x:c r="FL137" s="1057" t="s">
        <x:v>61</x:v>
      </x:c>
      <x:c r="FM137" s="982" t="s">
        <x:v>16</x:v>
      </x:c>
      <x:c r="FN137" s="983"/>
      <x:c r="FO137" s="983"/>
      <x:c r="FP137" s="983"/>
      <x:c r="FQ137" s="983"/>
      <x:c r="FR137" s="983"/>
      <x:c r="FS137" s="983"/>
      <x:c r="FT137" s="983"/>
      <x:c r="FU137" s="983"/>
      <x:c r="FV137" s="983"/>
      <x:c r="FW137" s="983"/>
      <x:c r="FX137" s="984"/>
      <x:c r="FY137" s="982" t="s">
        <x:v>19</x:v>
      </x:c>
      <x:c r="FZ137" s="983"/>
      <x:c r="GA137" s="983"/>
      <x:c r="GB137" s="983"/>
      <x:c r="GC137" s="983"/>
      <x:c r="GD137" s="983"/>
      <x:c r="GE137" s="983"/>
      <x:c r="GF137" s="983"/>
      <x:c r="GG137" s="983"/>
      <x:c r="GH137" s="983"/>
      <x:c r="GI137" s="983"/>
      <x:c r="GJ137" s="984"/>
      <x:c r="GK137" s="982" t="s">
        <x:v>21</x:v>
      </x:c>
      <x:c r="GL137" s="983"/>
      <x:c r="GM137" s="983"/>
      <x:c r="GN137" s="983"/>
      <x:c r="GO137" s="983"/>
      <x:c r="GP137" s="983"/>
      <x:c r="GQ137" s="983"/>
      <x:c r="GR137" s="983"/>
      <x:c r="GS137" s="983"/>
      <x:c r="GT137" s="983"/>
      <x:c r="GU137" s="983"/>
      <x:c r="GV137" s="984"/>
      <x:c r="GW137" s="982" t="s">
        <x:v>23</x:v>
      </x:c>
      <x:c r="GX137" s="983"/>
      <x:c r="GY137" s="983"/>
      <x:c r="GZ137" s="983"/>
      <x:c r="HA137" s="983"/>
      <x:c r="HB137" s="983"/>
      <x:c r="HC137" s="983"/>
      <x:c r="HD137" s="983"/>
      <x:c r="HE137" s="983"/>
      <x:c r="HF137" s="983"/>
      <x:c r="HG137" s="983"/>
      <x:c r="HH137" s="984"/>
      <x:c r="HI137" s="982" t="s">
        <x:v>24</x:v>
      </x:c>
      <x:c r="HJ137" s="983"/>
      <x:c r="HK137" s="983"/>
      <x:c r="HL137" s="983"/>
      <x:c r="HM137" s="983"/>
      <x:c r="HN137" s="983"/>
      <x:c r="HO137" s="983"/>
      <x:c r="HP137" s="983"/>
      <x:c r="HQ137" s="983"/>
      <x:c r="HR137" s="983"/>
      <x:c r="HS137" s="983"/>
      <x:c r="HT137" s="984"/>
      <x:c r="HU137" s="982" t="s">
        <x:v>25</x:v>
      </x:c>
      <x:c r="HV137" s="983"/>
      <x:c r="HW137" s="983"/>
      <x:c r="HX137" s="983"/>
      <x:c r="HY137" s="983"/>
      <x:c r="HZ137" s="983"/>
      <x:c r="IA137" s="983"/>
      <x:c r="IB137" s="983"/>
      <x:c r="IC137" s="983"/>
      <x:c r="ID137" s="983"/>
      <x:c r="IE137" s="983"/>
      <x:c r="IF137" s="984"/>
      <x:c r="IG137" s="982" t="s">
        <x:v>27</x:v>
      </x:c>
      <x:c r="IH137" s="983"/>
      <x:c r="II137" s="983"/>
      <x:c r="IJ137" s="983"/>
      <x:c r="IK137" s="983"/>
      <x:c r="IL137" s="983"/>
      <x:c r="IM137" s="983"/>
      <x:c r="IN137" s="983"/>
      <x:c r="IO137" s="983"/>
      <x:c r="IP137" s="983"/>
      <x:c r="IQ137" s="983"/>
      <x:c r="IR137" s="984"/>
      <x:c r="IS137" s="794" t="s">
        <x:v>58</x:v>
      </x:c>
      <x:c r="IT137" s="795"/>
      <x:c r="IU137" s="795"/>
      <x:c r="IV137" s="795"/>
      <x:c r="IW137" s="795"/>
      <x:c r="IX137" s="796"/>
      <x:c r="IY137" s="795" t="s">
        <x:v>60</x:v>
      </x:c>
      <x:c r="IZ137" s="795"/>
      <x:c r="JA137" s="795"/>
      <x:c r="JB137" s="796"/>
      <x:c r="JC137" s="794" t="s">
        <x:v>62</x:v>
      </x:c>
      <x:c r="JD137" s="795"/>
      <x:c r="JE137" s="795"/>
      <x:c r="JF137" s="795"/>
      <x:c r="JG137" s="795"/>
      <x:c r="JH137" s="796"/>
      <x:c r="JI137" s="794" t="s">
        <x:v>63</x:v>
      </x:c>
      <x:c r="JJ137" s="795"/>
      <x:c r="JK137" s="795"/>
      <x:c r="JL137" s="795"/>
      <x:c r="JM137" s="795"/>
      <x:c r="JN137" s="796"/>
      <x:c r="JO137" s="801" t="s">
        <x:v>64</x:v>
      </x:c>
      <x:c r="JP137" s="802"/>
      <x:c r="JQ137" s="803"/>
      <x:c r="JR137" s="804" t="s">
        <x:v>174</x:v>
      </x:c>
      <x:c r="JS137" s="805"/>
      <x:c r="JT137" s="806"/>
      <x:c r="JU137" s="810" t="s">
        <x:v>37</x:v>
      </x:c>
      <x:c r="JV137" s="811"/>
      <x:c r="JW137" s="814" t="s">
        <x:v>38</x:v>
      </x:c>
      <x:c r="JX137" s="815"/>
      <x:c r="JY137" s="790" t="s">
        <x:v>44</x:v>
      </x:c>
      <x:c r="JZ137" s="792" t="s">
        <x:v>48</x:v>
      </x:c>
      <x:c r="KA137" s="777" t="s">
        <x:v>68</x:v>
      </x:c>
      <x:c r="KB137" s="778"/>
      <x:c r="KC137" s="779"/>
      <x:c r="KD137" s="771" t="s">
        <x:v>69</x:v>
      </x:c>
      <x:c r="KE137" s="772"/>
      <x:c r="KF137" s="772"/>
      <x:c r="KG137" s="772"/>
      <x:c r="KH137" s="772"/>
      <x:c r="KI137" s="773"/>
      <x:c r="KJ137" s="771" t="s">
        <x:v>70</x:v>
      </x:c>
      <x:c r="KK137" s="772"/>
      <x:c r="KL137" s="772"/>
      <x:c r="KM137" s="772"/>
      <x:c r="KN137" s="772"/>
      <x:c r="KO137" s="773"/>
      <x:c r="KP137" s="771" t="s">
        <x:v>71</x:v>
      </x:c>
      <x:c r="KQ137" s="772"/>
      <x:c r="KR137" s="772"/>
      <x:c r="KS137" s="772"/>
      <x:c r="KT137" s="772"/>
      <x:c r="KU137" s="773"/>
      <x:c r="KV137" s="771" t="s">
        <x:v>72</x:v>
      </x:c>
      <x:c r="KW137" s="772"/>
      <x:c r="KX137" s="772"/>
      <x:c r="KY137" s="772"/>
      <x:c r="KZ137" s="772"/>
      <x:c r="LA137" s="773"/>
      <x:c r="LB137" s="771" t="s">
        <x:v>73</x:v>
      </x:c>
      <x:c r="LC137" s="772"/>
      <x:c r="LD137" s="772"/>
      <x:c r="LE137" s="772"/>
      <x:c r="LF137" s="772"/>
      <x:c r="LG137" s="773"/>
      <x:c r="LH137" s="771" t="s">
        <x:v>74</x:v>
      </x:c>
      <x:c r="LI137" s="772"/>
      <x:c r="LJ137" s="772"/>
      <x:c r="LK137" s="772"/>
      <x:c r="LL137" s="772"/>
      <x:c r="LM137" s="773"/>
      <x:c r="LN137" s="771" t="s">
        <x:v>75</x:v>
      </x:c>
      <x:c r="LO137" s="772"/>
      <x:c r="LP137" s="772"/>
      <x:c r="LQ137" s="772"/>
      <x:c r="LR137" s="772"/>
      <x:c r="LS137" s="773"/>
      <x:c r="LT137" s="771" t="s">
        <x:v>76</x:v>
      </x:c>
      <x:c r="LU137" s="772"/>
      <x:c r="LV137" s="772"/>
      <x:c r="LW137" s="772"/>
      <x:c r="LX137" s="772"/>
      <x:c r="LY137" s="773"/>
      <x:c r="LZ137" s="777" t="s">
        <x:v>77</x:v>
      </x:c>
      <x:c r="MA137" s="778"/>
      <x:c r="MB137" s="779"/>
      <x:c r="MC137" s="787" t="s">
        <x:v>435</x:v>
      </x:c>
      <x:c r="MD137" s="788"/>
      <x:c r="ME137" s="788"/>
      <x:c r="MF137" s="788"/>
      <x:c r="MG137" s="788"/>
      <x:c r="MH137" s="788"/>
      <x:c r="MI137" s="788"/>
      <x:c r="MJ137" s="788"/>
      <x:c r="MK137" s="789"/>
      <x:c r="ML137" s="757" t="s">
        <x:v>88</x:v>
      </x:c>
      <x:c r="MM137" s="758"/>
      <x:c r="MN137" s="758"/>
      <x:c r="MO137" s="758"/>
      <x:c r="MP137" s="758"/>
      <x:c r="MQ137" s="758"/>
      <x:c r="MR137" s="758"/>
      <x:c r="MS137" s="758"/>
      <x:c r="MT137" s="759"/>
      <x:c r="MU137" s="764" t="s">
        <x:v>438</x:v>
      </x:c>
      <x:c r="MV137" s="765"/>
      <x:c r="MW137" s="765"/>
      <x:c r="MX137" s="765"/>
      <x:c r="MY137" s="765"/>
      <x:c r="MZ137" s="765"/>
      <x:c r="NA137" s="765"/>
      <x:c r="NB137" s="765"/>
      <x:c r="NC137" s="765"/>
      <x:c r="ND137" s="765"/>
      <x:c r="NE137" s="765"/>
      <x:c r="NF137" s="765"/>
      <x:c r="NG137" s="765"/>
      <x:c r="NH137" s="765"/>
      <x:c r="NI137" s="766"/>
      <x:c r="NJ137" s="748" t="s">
        <x:v>98</x:v>
      </x:c>
      <x:c r="NK137" s="749"/>
      <x:c r="NL137" s="749"/>
      <x:c r="NM137" s="749"/>
      <x:c r="NN137" s="749"/>
      <x:c r="NO137" s="749"/>
      <x:c r="NP137" s="749"/>
      <x:c r="NQ137" s="749"/>
      <x:c r="NR137" s="749"/>
      <x:c r="NS137" s="749"/>
      <x:c r="NT137" s="749"/>
      <x:c r="NU137" s="749"/>
      <x:c r="NV137" s="749"/>
      <x:c r="NW137" s="749"/>
      <x:c r="NX137" s="750"/>
      <x:c r="NY137" s="740" t="s">
        <x:v>440</x:v>
      </x:c>
      <x:c r="NZ137" s="741"/>
      <x:c r="OA137" s="741"/>
      <x:c r="OB137" s="741"/>
      <x:c r="OC137" s="741"/>
      <x:c r="OD137" s="741"/>
      <x:c r="OE137" s="741"/>
      <x:c r="OF137" s="741"/>
      <x:c r="OG137" s="741"/>
      <x:c r="OH137" s="741"/>
      <x:c r="OI137" s="741"/>
      <x:c r="OJ137" s="741"/>
      <x:c r="OK137" s="741"/>
      <x:c r="OL137" s="741"/>
      <x:c r="OM137" s="741"/>
      <x:c r="ON137" s="741"/>
      <x:c r="OO137" s="741"/>
      <x:c r="OP137" s="741"/>
      <x:c r="OQ137" s="741"/>
      <x:c r="OR137" s="741"/>
      <x:c r="OS137" s="741"/>
      <x:c r="OT137" s="741"/>
      <x:c r="OU137" s="741"/>
      <x:c r="OV137" s="741"/>
      <x:c r="OW137" s="741"/>
      <x:c r="OX137" s="741"/>
      <x:c r="OY137" s="741"/>
      <x:c r="OZ137" s="741"/>
      <x:c r="PA137" s="741"/>
      <x:c r="PB137" s="742"/>
      <x:c r="PC137" s="743" t="s">
        <x:v>123</x:v>
      </x:c>
      <x:c r="PD137" s="744"/>
      <x:c r="PE137" s="744"/>
      <x:c r="PF137" s="744"/>
      <x:c r="PG137" s="744"/>
      <x:c r="PH137" s="744"/>
      <x:c r="PI137" s="744"/>
      <x:c r="PJ137" s="744"/>
      <x:c r="PK137" s="744"/>
      <x:c r="PL137" s="744"/>
      <x:c r="PM137" s="744"/>
      <x:c r="PN137" s="744"/>
      <x:c r="PO137" s="744"/>
      <x:c r="PP137" s="744"/>
      <x:c r="PQ137" s="744"/>
      <x:c r="PR137" s="744"/>
      <x:c r="PS137" s="744"/>
      <x:c r="PT137" s="745"/>
      <x:c r="PU137" s="725" t="s">
        <x:v>135</x:v>
      </x:c>
      <x:c r="PV137" s="726"/>
      <x:c r="PW137" s="726"/>
      <x:c r="PX137" s="726"/>
      <x:c r="PY137" s="726"/>
      <x:c r="PZ137" s="726"/>
      <x:c r="QA137" s="726"/>
      <x:c r="QB137" s="726"/>
      <x:c r="QC137" s="726"/>
      <x:c r="QD137" s="726"/>
      <x:c r="QE137" s="726"/>
      <x:c r="QF137" s="726"/>
      <x:c r="QG137" s="726"/>
      <x:c r="QH137" s="726"/>
      <x:c r="QI137" s="727"/>
    </x:row>
    <x:row r="138" spans="1:451" ht="15" customHeight="1" x14ac:dyDescent="0.25">
      <x:c r="A138" s="996"/>
      <x:c r="B138" s="1000"/>
      <x:c r="C138" s="1000"/>
      <x:c r="D138" s="1000"/>
      <x:c r="E138" s="1001"/>
      <x:c r="F138" s="1004" t="s">
        <x:v>6</x:v>
      </x:c>
      <x:c r="G138" s="1005"/>
      <x:c r="H138" s="1006" t="s">
        <x:v>7</x:v>
      </x:c>
      <x:c r="I138" s="1006"/>
      <x:c r="J138" s="1007" t="s">
        <x:v>8</x:v>
      </x:c>
      <x:c r="K138" s="1008"/>
      <x:c r="L138" s="1004" t="s">
        <x:v>6</x:v>
      </x:c>
      <x:c r="M138" s="1005"/>
      <x:c r="N138" s="1006" t="s">
        <x:v>7</x:v>
      </x:c>
      <x:c r="O138" s="1006"/>
      <x:c r="P138" s="1007" t="s">
        <x:v>8</x:v>
      </x:c>
      <x:c r="Q138" s="1008"/>
      <x:c r="R138" s="1004" t="s">
        <x:v>6</x:v>
      </x:c>
      <x:c r="S138" s="1005"/>
      <x:c r="T138" s="1006" t="s">
        <x:v>7</x:v>
      </x:c>
      <x:c r="U138" s="1006"/>
      <x:c r="V138" s="1007" t="s">
        <x:v>8</x:v>
      </x:c>
      <x:c r="W138" s="1007"/>
      <x:c r="X138" s="1004" t="s">
        <x:v>6</x:v>
      </x:c>
      <x:c r="Y138" s="1005"/>
      <x:c r="Z138" s="1006" t="s">
        <x:v>7</x:v>
      </x:c>
      <x:c r="AA138" s="1006"/>
      <x:c r="AB138" s="1007" t="s">
        <x:v>8</x:v>
      </x:c>
      <x:c r="AC138" s="1008"/>
      <x:c r="AD138" s="1004" t="s">
        <x:v>6</x:v>
      </x:c>
      <x:c r="AE138" s="1005"/>
      <x:c r="AF138" s="1006" t="s">
        <x:v>7</x:v>
      </x:c>
      <x:c r="AG138" s="1006"/>
      <x:c r="AH138" s="1007" t="s">
        <x:v>8</x:v>
      </x:c>
      <x:c r="AI138" s="1008"/>
      <x:c r="AJ138" s="1004" t="s">
        <x:v>6</x:v>
      </x:c>
      <x:c r="AK138" s="1005"/>
      <x:c r="AL138" s="1006" t="s">
        <x:v>7</x:v>
      </x:c>
      <x:c r="AM138" s="1006"/>
      <x:c r="AN138" s="1007" t="s">
        <x:v>8</x:v>
      </x:c>
      <x:c r="AO138" s="1008"/>
      <x:c r="AP138" s="1004" t="s">
        <x:v>6</x:v>
      </x:c>
      <x:c r="AQ138" s="1005"/>
      <x:c r="AR138" s="1006" t="s">
        <x:v>7</x:v>
      </x:c>
      <x:c r="AS138" s="1006"/>
      <x:c r="AT138" s="1007" t="s">
        <x:v>8</x:v>
      </x:c>
      <x:c r="AU138" s="1008"/>
      <x:c r="AV138" s="1004" t="s">
        <x:v>6</x:v>
      </x:c>
      <x:c r="AW138" s="1005"/>
      <x:c r="AX138" s="1006" t="s">
        <x:v>7</x:v>
      </x:c>
      <x:c r="AY138" s="1006"/>
      <x:c r="AZ138" s="1007" t="s">
        <x:v>8</x:v>
      </x:c>
      <x:c r="BA138" s="1008"/>
      <x:c r="BB138" s="1004" t="s">
        <x:v>6</x:v>
      </x:c>
      <x:c r="BC138" s="1005"/>
      <x:c r="BD138" s="1006" t="s">
        <x:v>7</x:v>
      </x:c>
      <x:c r="BE138" s="1006"/>
      <x:c r="BF138" s="1007" t="s">
        <x:v>8</x:v>
      </x:c>
      <x:c r="BG138" s="1008"/>
      <x:c r="BH138" s="1004" t="s">
        <x:v>6</x:v>
      </x:c>
      <x:c r="BI138" s="1005"/>
      <x:c r="BJ138" s="1006" t="s">
        <x:v>7</x:v>
      </x:c>
      <x:c r="BK138" s="1006"/>
      <x:c r="BL138" s="1007" t="s">
        <x:v>8</x:v>
      </x:c>
      <x:c r="BM138" s="1008"/>
      <x:c r="BN138" s="1004" t="s">
        <x:v>6</x:v>
      </x:c>
      <x:c r="BO138" s="1005"/>
      <x:c r="BP138" s="1006" t="s">
        <x:v>7</x:v>
      </x:c>
      <x:c r="BQ138" s="1006"/>
      <x:c r="BR138" s="1007" t="s">
        <x:v>8</x:v>
      </x:c>
      <x:c r="BS138" s="1007"/>
      <x:c r="BT138" s="1030" t="s">
        <x:v>9</x:v>
      </x:c>
      <x:c r="BU138" s="1031"/>
      <x:c r="BV138" s="1004" t="s">
        <x:v>6</x:v>
      </x:c>
      <x:c r="BW138" s="1005"/>
      <x:c r="BX138" s="1006" t="s">
        <x:v>7</x:v>
      </x:c>
      <x:c r="BY138" s="1006"/>
      <x:c r="BZ138" s="1007" t="s">
        <x:v>8</x:v>
      </x:c>
      <x:c r="CA138" s="1007"/>
      <x:c r="CB138" s="1030" t="s">
        <x:v>9</x:v>
      </x:c>
      <x:c r="CC138" s="1031"/>
      <x:c r="CD138" s="1004" t="s">
        <x:v>6</x:v>
      </x:c>
      <x:c r="CE138" s="1005"/>
      <x:c r="CF138" s="1006" t="s">
        <x:v>7</x:v>
      </x:c>
      <x:c r="CG138" s="1006"/>
      <x:c r="CH138" s="1007" t="s">
        <x:v>8</x:v>
      </x:c>
      <x:c r="CI138" s="1008"/>
      <x:c r="CJ138" s="1004" t="s">
        <x:v>6</x:v>
      </x:c>
      <x:c r="CK138" s="1005"/>
      <x:c r="CL138" s="1006" t="s">
        <x:v>7</x:v>
      </x:c>
      <x:c r="CM138" s="1006"/>
      <x:c r="CN138" s="1007" t="s">
        <x:v>8</x:v>
      </x:c>
      <x:c r="CO138" s="1008"/>
      <x:c r="CP138" s="1004" t="s">
        <x:v>6</x:v>
      </x:c>
      <x:c r="CQ138" s="1005"/>
      <x:c r="CR138" s="1006" t="s">
        <x:v>7</x:v>
      </x:c>
      <x:c r="CS138" s="1006"/>
      <x:c r="CT138" s="1007" t="s">
        <x:v>8</x:v>
      </x:c>
      <x:c r="CU138" s="1008"/>
      <x:c r="CV138" s="1004" t="s">
        <x:v>6</x:v>
      </x:c>
      <x:c r="CW138" s="1005"/>
      <x:c r="CX138" s="1006" t="s">
        <x:v>7</x:v>
      </x:c>
      <x:c r="CY138" s="1006"/>
      <x:c r="CZ138" s="1007" t="s">
        <x:v>8</x:v>
      </x:c>
      <x:c r="DA138" s="1008"/>
      <x:c r="DB138" s="1004" t="s">
        <x:v>6</x:v>
      </x:c>
      <x:c r="DC138" s="1005"/>
      <x:c r="DD138" s="1006" t="s">
        <x:v>7</x:v>
      </x:c>
      <x:c r="DE138" s="1006"/>
      <x:c r="DF138" s="1007" t="s">
        <x:v>8</x:v>
      </x:c>
      <x:c r="DG138" s="1008"/>
      <x:c r="DH138" s="1004" t="s">
        <x:v>6</x:v>
      </x:c>
      <x:c r="DI138" s="1005"/>
      <x:c r="DJ138" s="1006" t="s">
        <x:v>7</x:v>
      </x:c>
      <x:c r="DK138" s="1006"/>
      <x:c r="DL138" s="1007" t="s">
        <x:v>8</x:v>
      </x:c>
      <x:c r="DM138" s="1008"/>
      <x:c r="DN138" s="1004" t="s">
        <x:v>6</x:v>
      </x:c>
      <x:c r="DO138" s="1005"/>
      <x:c r="DP138" s="1006" t="s">
        <x:v>7</x:v>
      </x:c>
      <x:c r="DQ138" s="1006"/>
      <x:c r="DR138" s="1007" t="s">
        <x:v>8</x:v>
      </x:c>
      <x:c r="DS138" s="1008"/>
      <x:c r="DT138" s="1004" t="s">
        <x:v>6</x:v>
      </x:c>
      <x:c r="DU138" s="1005"/>
      <x:c r="DV138" s="1006" t="s">
        <x:v>7</x:v>
      </x:c>
      <x:c r="DW138" s="1006"/>
      <x:c r="DX138" s="1007" t="s">
        <x:v>8</x:v>
      </x:c>
      <x:c r="DY138" s="1008"/>
      <x:c r="DZ138" s="1044"/>
      <x:c r="EA138" s="1046"/>
      <x:c r="EB138" s="1044"/>
      <x:c r="EC138" s="1046"/>
      <x:c r="ED138" s="1044"/>
      <x:c r="EE138" s="1046"/>
      <x:c r="EF138" s="1044"/>
      <x:c r="EG138" s="1046"/>
      <x:c r="EH138" s="1044"/>
      <x:c r="EI138" s="1046"/>
      <x:c r="EJ138" s="1044"/>
      <x:c r="EK138" s="1046"/>
      <x:c r="EL138" s="1044"/>
      <x:c r="EM138" s="1046"/>
      <x:c r="EN138" s="1048"/>
      <x:c r="EO138" s="1048"/>
      <x:c r="EP138" s="1048"/>
      <x:c r="EQ138" s="1044"/>
      <x:c r="ER138" s="1046"/>
      <x:c r="ES138" s="1044"/>
      <x:c r="ET138" s="1046"/>
      <x:c r="EU138" s="1044"/>
      <x:c r="EV138" s="1046"/>
      <x:c r="EW138" s="632" t="s">
        <x:v>6</x:v>
      </x:c>
      <x:c r="EX138" s="629" t="s">
        <x:v>7</x:v>
      </x:c>
      <x:c r="EY138" s="630" t="s">
        <x:v>8</x:v>
      </x:c>
      <x:c r="EZ138" s="613" t="s">
        <x:v>6</x:v>
      </x:c>
      <x:c r="FA138" s="613" t="s">
        <x:v>7</x:v>
      </x:c>
      <x:c r="FB138" s="614" t="s">
        <x:v>8</x:v>
      </x:c>
      <x:c r="FC138" s="612" t="s">
        <x:v>6</x:v>
      </x:c>
      <x:c r="FD138" s="629" t="s">
        <x:v>7</x:v>
      </x:c>
      <x:c r="FE138" s="630" t="s">
        <x:v>8</x:v>
      </x:c>
      <x:c r="FF138" s="613" t="s">
        <x:v>6</x:v>
      </x:c>
      <x:c r="FG138" s="613" t="s">
        <x:v>7</x:v>
      </x:c>
      <x:c r="FH138" s="614" t="s">
        <x:v>8</x:v>
      </x:c>
      <x:c r="FI138" s="1053"/>
      <x:c r="FJ138" s="1061"/>
      <x:c r="FK138" s="1064"/>
      <x:c r="FL138" s="1058"/>
      <x:c r="FM138" s="985" t="s">
        <x:v>6</x:v>
      </x:c>
      <x:c r="FN138" s="986"/>
      <x:c r="FO138" s="987"/>
      <x:c r="FP138" s="988" t="s">
        <x:v>158</x:v>
      </x:c>
      <x:c r="FQ138" s="989"/>
      <x:c r="FR138" s="990"/>
      <x:c r="FS138" s="991" t="s">
        <x:v>159</x:v>
      </x:c>
      <x:c r="FT138" s="992"/>
      <x:c r="FU138" s="993"/>
      <x:c r="FV138" s="1009" t="s">
        <x:v>160</x:v>
      </x:c>
      <x:c r="FW138" s="1010"/>
      <x:c r="FX138" s="1011"/>
      <x:c r="FY138" s="985" t="s">
        <x:v>6</x:v>
      </x:c>
      <x:c r="FZ138" s="986"/>
      <x:c r="GA138" s="987"/>
      <x:c r="GB138" s="988" t="s">
        <x:v>158</x:v>
      </x:c>
      <x:c r="GC138" s="989"/>
      <x:c r="GD138" s="990"/>
      <x:c r="GE138" s="991" t="s">
        <x:v>159</x:v>
      </x:c>
      <x:c r="GF138" s="992"/>
      <x:c r="GG138" s="993"/>
      <x:c r="GH138" s="1009" t="s">
        <x:v>160</x:v>
      </x:c>
      <x:c r="GI138" s="1010"/>
      <x:c r="GJ138" s="1011"/>
      <x:c r="GK138" s="985" t="s">
        <x:v>6</x:v>
      </x:c>
      <x:c r="GL138" s="986"/>
      <x:c r="GM138" s="987"/>
      <x:c r="GN138" s="988" t="s">
        <x:v>158</x:v>
      </x:c>
      <x:c r="GO138" s="989"/>
      <x:c r="GP138" s="990"/>
      <x:c r="GQ138" s="991" t="s">
        <x:v>159</x:v>
      </x:c>
      <x:c r="GR138" s="992"/>
      <x:c r="GS138" s="993"/>
      <x:c r="GT138" s="1009" t="s">
        <x:v>160</x:v>
      </x:c>
      <x:c r="GU138" s="1010"/>
      <x:c r="GV138" s="1011"/>
      <x:c r="GW138" s="985" t="s">
        <x:v>6</x:v>
      </x:c>
      <x:c r="GX138" s="986"/>
      <x:c r="GY138" s="987"/>
      <x:c r="GZ138" s="988" t="s">
        <x:v>158</x:v>
      </x:c>
      <x:c r="HA138" s="989"/>
      <x:c r="HB138" s="990"/>
      <x:c r="HC138" s="991" t="s">
        <x:v>159</x:v>
      </x:c>
      <x:c r="HD138" s="992"/>
      <x:c r="HE138" s="993"/>
      <x:c r="HF138" s="1009" t="s">
        <x:v>160</x:v>
      </x:c>
      <x:c r="HG138" s="1010"/>
      <x:c r="HH138" s="1011"/>
      <x:c r="HI138" s="985" t="s">
        <x:v>6</x:v>
      </x:c>
      <x:c r="HJ138" s="986"/>
      <x:c r="HK138" s="987"/>
      <x:c r="HL138" s="988" t="s">
        <x:v>158</x:v>
      </x:c>
      <x:c r="HM138" s="989"/>
      <x:c r="HN138" s="990"/>
      <x:c r="HO138" s="991" t="s">
        <x:v>159</x:v>
      </x:c>
      <x:c r="HP138" s="992"/>
      <x:c r="HQ138" s="993"/>
      <x:c r="HR138" s="1009" t="s">
        <x:v>160</x:v>
      </x:c>
      <x:c r="HS138" s="1010"/>
      <x:c r="HT138" s="1011"/>
      <x:c r="HU138" s="985" t="s">
        <x:v>6</x:v>
      </x:c>
      <x:c r="HV138" s="986"/>
      <x:c r="HW138" s="987"/>
      <x:c r="HX138" s="988" t="s">
        <x:v>158</x:v>
      </x:c>
      <x:c r="HY138" s="989"/>
      <x:c r="HZ138" s="990"/>
      <x:c r="IA138" s="991" t="s">
        <x:v>159</x:v>
      </x:c>
      <x:c r="IB138" s="992"/>
      <x:c r="IC138" s="993"/>
      <x:c r="ID138" s="1009" t="s">
        <x:v>160</x:v>
      </x:c>
      <x:c r="IE138" s="1010"/>
      <x:c r="IF138" s="1011"/>
      <x:c r="IG138" s="985" t="s">
        <x:v>6</x:v>
      </x:c>
      <x:c r="IH138" s="986"/>
      <x:c r="II138" s="987"/>
      <x:c r="IJ138" s="988" t="s">
        <x:v>158</x:v>
      </x:c>
      <x:c r="IK138" s="989"/>
      <x:c r="IL138" s="990"/>
      <x:c r="IM138" s="991" t="s">
        <x:v>159</x:v>
      </x:c>
      <x:c r="IN138" s="992"/>
      <x:c r="IO138" s="993"/>
      <x:c r="IP138" s="1009" t="s">
        <x:v>160</x:v>
      </x:c>
      <x:c r="IQ138" s="1010"/>
      <x:c r="IR138" s="1011"/>
      <x:c r="IS138" s="797" t="s">
        <x:v>51</x:v>
      </x:c>
      <x:c r="IT138" s="798"/>
      <x:c r="IU138" s="799" t="s">
        <x:v>52</x:v>
      </x:c>
      <x:c r="IV138" s="798"/>
      <x:c r="IW138" s="799" t="s">
        <x:v>53</x:v>
      </x:c>
      <x:c r="IX138" s="800"/>
      <x:c r="IY138" s="799" t="s">
        <x:v>52</x:v>
      </x:c>
      <x:c r="IZ138" s="798"/>
      <x:c r="JA138" s="799" t="s">
        <x:v>53</x:v>
      </x:c>
      <x:c r="JB138" s="800"/>
      <x:c r="JC138" s="797" t="s">
        <x:v>51</x:v>
      </x:c>
      <x:c r="JD138" s="798"/>
      <x:c r="JE138" s="799" t="s">
        <x:v>52</x:v>
      </x:c>
      <x:c r="JF138" s="798"/>
      <x:c r="JG138" s="799" t="s">
        <x:v>53</x:v>
      </x:c>
      <x:c r="JH138" s="800"/>
      <x:c r="JI138" s="797" t="s">
        <x:v>51</x:v>
      </x:c>
      <x:c r="JJ138" s="798"/>
      <x:c r="JK138" s="799" t="s">
        <x:v>52</x:v>
      </x:c>
      <x:c r="JL138" s="798"/>
      <x:c r="JM138" s="799" t="s">
        <x:v>53</x:v>
      </x:c>
      <x:c r="JN138" s="800"/>
      <x:c r="JO138" s="655" t="s">
        <x:v>51</x:v>
      </x:c>
      <x:c r="JP138" s="656" t="s">
        <x:v>52</x:v>
      </x:c>
      <x:c r="JQ138" s="657" t="s">
        <x:v>53</x:v>
      </x:c>
      <x:c r="JR138" s="650" t="s">
        <x:v>51</x:v>
      </x:c>
      <x:c r="JS138" s="651" t="s">
        <x:v>52</x:v>
      </x:c>
      <x:c r="JT138" s="652" t="s">
        <x:v>53</x:v>
      </x:c>
      <x:c r="JU138" s="812"/>
      <x:c r="JV138" s="813"/>
      <x:c r="JW138" s="816"/>
      <x:c r="JX138" s="817"/>
      <x:c r="JY138" s="791"/>
      <x:c r="JZ138" s="793"/>
      <x:c r="KA138" s="650" t="s">
        <x:v>51</x:v>
      </x:c>
      <x:c r="KB138" s="651" t="s">
        <x:v>52</x:v>
      </x:c>
      <x:c r="KC138" s="652" t="s">
        <x:v>53</x:v>
      </x:c>
      <x:c r="KD138" s="774" t="s">
        <x:v>51</x:v>
      </x:c>
      <x:c r="KE138" s="775"/>
      <x:c r="KF138" s="774" t="s">
        <x:v>52</x:v>
      </x:c>
      <x:c r="KG138" s="775"/>
      <x:c r="KH138" s="774" t="s">
        <x:v>53</x:v>
      </x:c>
      <x:c r="KI138" s="776"/>
      <x:c r="KJ138" s="774" t="s">
        <x:v>51</x:v>
      </x:c>
      <x:c r="KK138" s="775"/>
      <x:c r="KL138" s="774" t="s">
        <x:v>52</x:v>
      </x:c>
      <x:c r="KM138" s="775"/>
      <x:c r="KN138" s="774" t="s">
        <x:v>53</x:v>
      </x:c>
      <x:c r="KO138" s="776"/>
      <x:c r="KP138" s="774" t="s">
        <x:v>51</x:v>
      </x:c>
      <x:c r="KQ138" s="775"/>
      <x:c r="KR138" s="774" t="s">
        <x:v>52</x:v>
      </x:c>
      <x:c r="KS138" s="775"/>
      <x:c r="KT138" s="774" t="s">
        <x:v>53</x:v>
      </x:c>
      <x:c r="KU138" s="776"/>
      <x:c r="KV138" s="774" t="s">
        <x:v>51</x:v>
      </x:c>
      <x:c r="KW138" s="775"/>
      <x:c r="KX138" s="774" t="s">
        <x:v>52</x:v>
      </x:c>
      <x:c r="KY138" s="775"/>
      <x:c r="KZ138" s="774" t="s">
        <x:v>53</x:v>
      </x:c>
      <x:c r="LA138" s="776"/>
      <x:c r="LB138" s="774" t="s">
        <x:v>51</x:v>
      </x:c>
      <x:c r="LC138" s="775"/>
      <x:c r="LD138" s="774" t="s">
        <x:v>52</x:v>
      </x:c>
      <x:c r="LE138" s="775"/>
      <x:c r="LF138" s="774" t="s">
        <x:v>53</x:v>
      </x:c>
      <x:c r="LG138" s="776"/>
      <x:c r="LH138" s="774" t="s">
        <x:v>51</x:v>
      </x:c>
      <x:c r="LI138" s="775"/>
      <x:c r="LJ138" s="774" t="s">
        <x:v>52</x:v>
      </x:c>
      <x:c r="LK138" s="775"/>
      <x:c r="LL138" s="774" t="s">
        <x:v>53</x:v>
      </x:c>
      <x:c r="LM138" s="776"/>
      <x:c r="LN138" s="774" t="s">
        <x:v>51</x:v>
      </x:c>
      <x:c r="LO138" s="775"/>
      <x:c r="LP138" s="774" t="s">
        <x:v>52</x:v>
      </x:c>
      <x:c r="LQ138" s="775"/>
      <x:c r="LR138" s="774" t="s">
        <x:v>53</x:v>
      </x:c>
      <x:c r="LS138" s="776"/>
      <x:c r="LT138" s="774" t="s">
        <x:v>51</x:v>
      </x:c>
      <x:c r="LU138" s="775"/>
      <x:c r="LV138" s="774" t="s">
        <x:v>52</x:v>
      </x:c>
      <x:c r="LW138" s="775"/>
      <x:c r="LX138" s="774" t="s">
        <x:v>53</x:v>
      </x:c>
      <x:c r="LY138" s="776"/>
      <x:c r="LZ138" s="667" t="s">
        <x:v>51</x:v>
      </x:c>
      <x:c r="MA138" s="668" t="s">
        <x:v>52</x:v>
      </x:c>
      <x:c r="MB138" s="669" t="s">
        <x:v>53</x:v>
      </x:c>
      <x:c r="MC138" s="783" t="s">
        <x:v>434</x:v>
      </x:c>
      <x:c r="MD138" s="784"/>
      <x:c r="ME138" s="785"/>
      <x:c r="MF138" s="784" t="s">
        <x:v>436</x:v>
      </x:c>
      <x:c r="MG138" s="784"/>
      <x:c r="MH138" s="785"/>
      <x:c r="MI138" s="784" t="s">
        <x:v>437</x:v>
      </x:c>
      <x:c r="MJ138" s="784"/>
      <x:c r="MK138" s="786"/>
      <x:c r="ML138" s="760" t="s">
        <x:v>434</x:v>
      </x:c>
      <x:c r="MM138" s="761"/>
      <x:c r="MN138" s="762"/>
      <x:c r="MO138" s="761" t="s">
        <x:v>436</x:v>
      </x:c>
      <x:c r="MP138" s="761"/>
      <x:c r="MQ138" s="762"/>
      <x:c r="MR138" s="761" t="s">
        <x:v>437</x:v>
      </x:c>
      <x:c r="MS138" s="761"/>
      <x:c r="MT138" s="763"/>
      <x:c r="MU138" s="767" t="s">
        <x:v>90</x:v>
      </x:c>
      <x:c r="MV138" s="768"/>
      <x:c r="MW138" s="769"/>
      <x:c r="MX138" s="768" t="s">
        <x:v>92</x:v>
      </x:c>
      <x:c r="MY138" s="768"/>
      <x:c r="MZ138" s="769"/>
      <x:c r="NA138" s="768" t="s">
        <x:v>439</x:v>
      </x:c>
      <x:c r="NB138" s="768"/>
      <x:c r="NC138" s="769"/>
      <x:c r="ND138" s="768" t="s">
        <x:v>96</x:v>
      </x:c>
      <x:c r="NE138" s="768"/>
      <x:c r="NF138" s="769"/>
      <x:c r="NG138" s="768" t="s">
        <x:v>97</x:v>
      </x:c>
      <x:c r="NH138" s="768"/>
      <x:c r="NI138" s="770"/>
      <x:c r="NJ138" s="751" t="s">
        <x:v>90</x:v>
      </x:c>
      <x:c r="NK138" s="752"/>
      <x:c r="NL138" s="753"/>
      <x:c r="NM138" s="752" t="s">
        <x:v>92</x:v>
      </x:c>
      <x:c r="NN138" s="752"/>
      <x:c r="NO138" s="753"/>
      <x:c r="NP138" s="752" t="s">
        <x:v>439</x:v>
      </x:c>
      <x:c r="NQ138" s="752"/>
      <x:c r="NR138" s="753"/>
      <x:c r="NS138" s="752" t="s">
        <x:v>96</x:v>
      </x:c>
      <x:c r="NT138" s="752"/>
      <x:c r="NU138" s="753"/>
      <x:c r="NV138" s="752" t="s">
        <x:v>97</x:v>
      </x:c>
      <x:c r="NW138" s="752"/>
      <x:c r="NX138" s="754"/>
      <x:c r="NY138" s="755" t="s">
        <x:v>441</x:v>
      </x:c>
      <x:c r="NZ138" s="737"/>
      <x:c r="OA138" s="738"/>
      <x:c r="OB138" s="737" t="s">
        <x:v>442</x:v>
      </x:c>
      <x:c r="OC138" s="737"/>
      <x:c r="OD138" s="738"/>
      <x:c r="OE138" s="756" t="s">
        <x:v>444</x:v>
      </x:c>
      <x:c r="OF138" s="737"/>
      <x:c r="OG138" s="738"/>
      <x:c r="OH138" s="737" t="s">
        <x:v>443</x:v>
      </x:c>
      <x:c r="OI138" s="737"/>
      <x:c r="OJ138" s="738"/>
      <x:c r="OK138" s="737" t="s">
        <x:v>445</x:v>
      </x:c>
      <x:c r="OL138" s="737"/>
      <x:c r="OM138" s="738"/>
      <x:c r="ON138" s="737" t="s">
        <x:v>446</x:v>
      </x:c>
      <x:c r="OO138" s="737"/>
      <x:c r="OP138" s="738"/>
      <x:c r="OQ138" s="737" t="s">
        <x:v>447</x:v>
      </x:c>
      <x:c r="OR138" s="737"/>
      <x:c r="OS138" s="738"/>
      <x:c r="OT138" s="737" t="s">
        <x:v>448</x:v>
      </x:c>
      <x:c r="OU138" s="737"/>
      <x:c r="OV138" s="738"/>
      <x:c r="OW138" s="737" t="s">
        <x:v>449</x:v>
      </x:c>
      <x:c r="OX138" s="737"/>
      <x:c r="OY138" s="738"/>
      <x:c r="OZ138" s="737" t="s">
        <x:v>450</x:v>
      </x:c>
      <x:c r="PA138" s="737"/>
      <x:c r="PB138" s="739"/>
      <x:c r="PC138" s="746" t="s">
        <x:v>451</x:v>
      </x:c>
      <x:c r="PD138" s="735"/>
      <x:c r="PE138" s="736"/>
      <x:c r="PF138" s="735" t="s">
        <x:v>452</x:v>
      </x:c>
      <x:c r="PG138" s="735"/>
      <x:c r="PH138" s="736"/>
      <x:c r="PI138" s="735" t="s">
        <x:v>453</x:v>
      </x:c>
      <x:c r="PJ138" s="735"/>
      <x:c r="PK138" s="736"/>
      <x:c r="PL138" s="735" t="s">
        <x:v>454</x:v>
      </x:c>
      <x:c r="PM138" s="735"/>
      <x:c r="PN138" s="736"/>
      <x:c r="PO138" s="735" t="s">
        <x:v>455</x:v>
      </x:c>
      <x:c r="PP138" s="735"/>
      <x:c r="PQ138" s="736"/>
      <x:c r="PR138" s="735" t="s">
        <x:v>456</x:v>
      </x:c>
      <x:c r="PS138" s="735"/>
      <x:c r="PT138" s="747"/>
      <x:c r="PU138" s="728" t="s">
        <x:v>457</x:v>
      </x:c>
      <x:c r="PV138" s="729"/>
      <x:c r="PW138" s="730"/>
      <x:c r="PX138" s="729" t="s">
        <x:v>458</x:v>
      </x:c>
      <x:c r="PY138" s="729"/>
      <x:c r="PZ138" s="730"/>
      <x:c r="QA138" s="729" t="s">
        <x:v>459</x:v>
      </x:c>
      <x:c r="QB138" s="729"/>
      <x:c r="QC138" s="730"/>
      <x:c r="QD138" s="729" t="s">
        <x:v>460</x:v>
      </x:c>
      <x:c r="QE138" s="729"/>
      <x:c r="QF138" s="730"/>
      <x:c r="QG138" s="729" t="s">
        <x:v>461</x:v>
      </x:c>
      <x:c r="QH138" s="729"/>
      <x:c r="QI138" s="731"/>
    </x:row>
    <x:row r="139" spans="1:451" ht="15.75" thickBot="1" x14ac:dyDescent="0.3">
      <x:c r="A139" s="997"/>
      <x:c r="B139" s="1002"/>
      <x:c r="C139" s="1002"/>
      <x:c r="D139" s="1002"/>
      <x:c r="E139" s="1003"/>
      <x:c r="F139" s="600" t="s">
        <x:v>12</x:v>
      </x:c>
      <x:c r="G139" s="601" t="s">
        <x:v>433</x:v>
      </x:c>
      <x:c r="H139" s="602" t="s">
        <x:v>12</x:v>
      </x:c>
      <x:c r="I139" s="602" t="s">
        <x:v>433</x:v>
      </x:c>
      <x:c r="J139" s="603" t="s">
        <x:v>12</x:v>
      </x:c>
      <x:c r="K139" s="618" t="s">
        <x:v>433</x:v>
      </x:c>
      <x:c r="L139" s="600" t="s">
        <x:v>12</x:v>
      </x:c>
      <x:c r="M139" s="601" t="s">
        <x:v>433</x:v>
      </x:c>
      <x:c r="N139" s="602" t="s">
        <x:v>12</x:v>
      </x:c>
      <x:c r="O139" s="602" t="s">
        <x:v>433</x:v>
      </x:c>
      <x:c r="P139" s="603" t="s">
        <x:v>12</x:v>
      </x:c>
      <x:c r="Q139" s="618" t="s">
        <x:v>433</x:v>
      </x:c>
      <x:c r="R139" s="600" t="s">
        <x:v>12</x:v>
      </x:c>
      <x:c r="S139" s="601" t="s">
        <x:v>433</x:v>
      </x:c>
      <x:c r="T139" s="602" t="s">
        <x:v>12</x:v>
      </x:c>
      <x:c r="U139" s="602" t="s">
        <x:v>433</x:v>
      </x:c>
      <x:c r="V139" s="603" t="s">
        <x:v>12</x:v>
      </x:c>
      <x:c r="W139" s="603" t="s">
        <x:v>433</x:v>
      </x:c>
      <x:c r="X139" s="600" t="s">
        <x:v>12</x:v>
      </x:c>
      <x:c r="Y139" s="601" t="s">
        <x:v>433</x:v>
      </x:c>
      <x:c r="Z139" s="602" t="s">
        <x:v>12</x:v>
      </x:c>
      <x:c r="AA139" s="602" t="s">
        <x:v>433</x:v>
      </x:c>
      <x:c r="AB139" s="603" t="s">
        <x:v>12</x:v>
      </x:c>
      <x:c r="AC139" s="618" t="s">
        <x:v>433</x:v>
      </x:c>
      <x:c r="AD139" s="600" t="s">
        <x:v>12</x:v>
      </x:c>
      <x:c r="AE139" s="601" t="s">
        <x:v>433</x:v>
      </x:c>
      <x:c r="AF139" s="602" t="s">
        <x:v>12</x:v>
      </x:c>
      <x:c r="AG139" s="602" t="s">
        <x:v>433</x:v>
      </x:c>
      <x:c r="AH139" s="603" t="s">
        <x:v>12</x:v>
      </x:c>
      <x:c r="AI139" s="618" t="s">
        <x:v>433</x:v>
      </x:c>
      <x:c r="AJ139" s="600" t="s">
        <x:v>12</x:v>
      </x:c>
      <x:c r="AK139" s="601" t="s">
        <x:v>433</x:v>
      </x:c>
      <x:c r="AL139" s="602" t="s">
        <x:v>12</x:v>
      </x:c>
      <x:c r="AM139" s="602" t="s">
        <x:v>433</x:v>
      </x:c>
      <x:c r="AN139" s="603" t="s">
        <x:v>12</x:v>
      </x:c>
      <x:c r="AO139" s="618" t="s">
        <x:v>433</x:v>
      </x:c>
      <x:c r="AP139" s="600" t="s">
        <x:v>12</x:v>
      </x:c>
      <x:c r="AQ139" s="601" t="s">
        <x:v>433</x:v>
      </x:c>
      <x:c r="AR139" s="602" t="s">
        <x:v>12</x:v>
      </x:c>
      <x:c r="AS139" s="602" t="s">
        <x:v>433</x:v>
      </x:c>
      <x:c r="AT139" s="603" t="s">
        <x:v>12</x:v>
      </x:c>
      <x:c r="AU139" s="618" t="s">
        <x:v>433</x:v>
      </x:c>
      <x:c r="AV139" s="600" t="s">
        <x:v>12</x:v>
      </x:c>
      <x:c r="AW139" s="601" t="s">
        <x:v>433</x:v>
      </x:c>
      <x:c r="AX139" s="602" t="s">
        <x:v>12</x:v>
      </x:c>
      <x:c r="AY139" s="602" t="s">
        <x:v>433</x:v>
      </x:c>
      <x:c r="AZ139" s="603" t="s">
        <x:v>12</x:v>
      </x:c>
      <x:c r="BA139" s="618" t="s">
        <x:v>433</x:v>
      </x:c>
      <x:c r="BB139" s="600" t="s">
        <x:v>12</x:v>
      </x:c>
      <x:c r="BC139" s="601" t="s">
        <x:v>433</x:v>
      </x:c>
      <x:c r="BD139" s="602" t="s">
        <x:v>12</x:v>
      </x:c>
      <x:c r="BE139" s="602" t="s">
        <x:v>433</x:v>
      </x:c>
      <x:c r="BF139" s="603" t="s">
        <x:v>12</x:v>
      </x:c>
      <x:c r="BG139" s="618" t="s">
        <x:v>433</x:v>
      </x:c>
      <x:c r="BH139" s="600" t="s">
        <x:v>12</x:v>
      </x:c>
      <x:c r="BI139" s="601" t="s">
        <x:v>433</x:v>
      </x:c>
      <x:c r="BJ139" s="602" t="s">
        <x:v>12</x:v>
      </x:c>
      <x:c r="BK139" s="602" t="s">
        <x:v>433</x:v>
      </x:c>
      <x:c r="BL139" s="603" t="s">
        <x:v>12</x:v>
      </x:c>
      <x:c r="BM139" s="618" t="s">
        <x:v>433</x:v>
      </x:c>
      <x:c r="BN139" s="600" t="s">
        <x:v>12</x:v>
      </x:c>
      <x:c r="BO139" s="601" t="s">
        <x:v>433</x:v>
      </x:c>
      <x:c r="BP139" s="602" t="s">
        <x:v>12</x:v>
      </x:c>
      <x:c r="BQ139" s="602" t="s">
        <x:v>433</x:v>
      </x:c>
      <x:c r="BR139" s="603" t="s">
        <x:v>12</x:v>
      </x:c>
      <x:c r="BS139" s="603" t="s">
        <x:v>433</x:v>
      </x:c>
      <x:c r="BT139" s="617"/>
      <x:c r="BU139" s="724"/>
      <x:c r="BV139" s="600" t="s">
        <x:v>12</x:v>
      </x:c>
      <x:c r="BW139" s="601" t="s">
        <x:v>433</x:v>
      </x:c>
      <x:c r="BX139" s="602" t="s">
        <x:v>12</x:v>
      </x:c>
      <x:c r="BY139" s="602" t="s">
        <x:v>433</x:v>
      </x:c>
      <x:c r="BZ139" s="603" t="s">
        <x:v>12</x:v>
      </x:c>
      <x:c r="CA139" s="603" t="s">
        <x:v>433</x:v>
      </x:c>
      <x:c r="CB139" s="617"/>
      <x:c r="CC139" s="724"/>
      <x:c r="CD139" s="600" t="s">
        <x:v>12</x:v>
      </x:c>
      <x:c r="CE139" s="601" t="s">
        <x:v>433</x:v>
      </x:c>
      <x:c r="CF139" s="602" t="s">
        <x:v>12</x:v>
      </x:c>
      <x:c r="CG139" s="602" t="s">
        <x:v>433</x:v>
      </x:c>
      <x:c r="CH139" s="603" t="s">
        <x:v>12</x:v>
      </x:c>
      <x:c r="CI139" s="618" t="s">
        <x:v>433</x:v>
      </x:c>
      <x:c r="CJ139" s="600" t="s">
        <x:v>12</x:v>
      </x:c>
      <x:c r="CK139" s="601" t="s">
        <x:v>433</x:v>
      </x:c>
      <x:c r="CL139" s="602" t="s">
        <x:v>12</x:v>
      </x:c>
      <x:c r="CM139" s="602" t="s">
        <x:v>433</x:v>
      </x:c>
      <x:c r="CN139" s="603" t="s">
        <x:v>12</x:v>
      </x:c>
      <x:c r="CO139" s="618" t="s">
        <x:v>433</x:v>
      </x:c>
      <x:c r="CP139" s="600" t="s">
        <x:v>12</x:v>
      </x:c>
      <x:c r="CQ139" s="601" t="s">
        <x:v>433</x:v>
      </x:c>
      <x:c r="CR139" s="602" t="s">
        <x:v>12</x:v>
      </x:c>
      <x:c r="CS139" s="602" t="s">
        <x:v>433</x:v>
      </x:c>
      <x:c r="CT139" s="603" t="s">
        <x:v>12</x:v>
      </x:c>
      <x:c r="CU139" s="618" t="s">
        <x:v>433</x:v>
      </x:c>
      <x:c r="CV139" s="600" t="s">
        <x:v>12</x:v>
      </x:c>
      <x:c r="CW139" s="601" t="s">
        <x:v>433</x:v>
      </x:c>
      <x:c r="CX139" s="602" t="s">
        <x:v>12</x:v>
      </x:c>
      <x:c r="CY139" s="602" t="s">
        <x:v>433</x:v>
      </x:c>
      <x:c r="CZ139" s="603" t="s">
        <x:v>12</x:v>
      </x:c>
      <x:c r="DA139" s="618" t="s">
        <x:v>433</x:v>
      </x:c>
      <x:c r="DB139" s="600" t="s">
        <x:v>12</x:v>
      </x:c>
      <x:c r="DC139" s="601" t="s">
        <x:v>433</x:v>
      </x:c>
      <x:c r="DD139" s="602" t="s">
        <x:v>12</x:v>
      </x:c>
      <x:c r="DE139" s="602" t="s">
        <x:v>433</x:v>
      </x:c>
      <x:c r="DF139" s="603" t="s">
        <x:v>12</x:v>
      </x:c>
      <x:c r="DG139" s="618" t="s">
        <x:v>433</x:v>
      </x:c>
      <x:c r="DH139" s="600" t="s">
        <x:v>12</x:v>
      </x:c>
      <x:c r="DI139" s="601" t="s">
        <x:v>433</x:v>
      </x:c>
      <x:c r="DJ139" s="602" t="s">
        <x:v>12</x:v>
      </x:c>
      <x:c r="DK139" s="602" t="s">
        <x:v>433</x:v>
      </x:c>
      <x:c r="DL139" s="603" t="s">
        <x:v>12</x:v>
      </x:c>
      <x:c r="DM139" s="618" t="s">
        <x:v>433</x:v>
      </x:c>
      <x:c r="DN139" s="600" t="s">
        <x:v>12</x:v>
      </x:c>
      <x:c r="DO139" s="601" t="s">
        <x:v>433</x:v>
      </x:c>
      <x:c r="DP139" s="602" t="s">
        <x:v>12</x:v>
      </x:c>
      <x:c r="DQ139" s="602" t="s">
        <x:v>433</x:v>
      </x:c>
      <x:c r="DR139" s="603" t="s">
        <x:v>12</x:v>
      </x:c>
      <x:c r="DS139" s="618" t="s">
        <x:v>433</x:v>
      </x:c>
      <x:c r="DT139" s="600" t="s">
        <x:v>12</x:v>
      </x:c>
      <x:c r="DU139" s="601" t="s">
        <x:v>433</x:v>
      </x:c>
      <x:c r="DV139" s="602" t="s">
        <x:v>12</x:v>
      </x:c>
      <x:c r="DW139" s="602" t="s">
        <x:v>433</x:v>
      </x:c>
      <x:c r="DX139" s="603" t="s">
        <x:v>12</x:v>
      </x:c>
      <x:c r="DY139" s="618" t="s">
        <x:v>433</x:v>
      </x:c>
      <x:c r="DZ139" s="622" t="s">
        <x:v>14</x:v>
      </x:c>
      <x:c r="EA139" s="621" t="s">
        <x:v>14</x:v>
      </x:c>
      <x:c r="EB139" s="622" t="s">
        <x:v>14</x:v>
      </x:c>
      <x:c r="EC139" s="621" t="s">
        <x:v>14</x:v>
      </x:c>
      <x:c r="ED139" s="622" t="s">
        <x:v>14</x:v>
      </x:c>
      <x:c r="EE139" s="621" t="s">
        <x:v>14</x:v>
      </x:c>
      <x:c r="EF139" s="622" t="s">
        <x:v>14</x:v>
      </x:c>
      <x:c r="EG139" s="621" t="s">
        <x:v>14</x:v>
      </x:c>
      <x:c r="EH139" s="622" t="s">
        <x:v>14</x:v>
      </x:c>
      <x:c r="EI139" s="621" t="s">
        <x:v>14</x:v>
      </x:c>
      <x:c r="EJ139" s="622" t="s">
        <x:v>14</x:v>
      </x:c>
      <x:c r="EK139" s="621" t="s">
        <x:v>14</x:v>
      </x:c>
      <x:c r="EL139" s="622" t="s">
        <x:v>14</x:v>
      </x:c>
      <x:c r="EM139" s="621" t="s">
        <x:v>14</x:v>
      </x:c>
      <x:c r="EN139" s="620" t="s">
        <x:v>14</x:v>
      </x:c>
      <x:c r="EO139" s="619" t="s">
        <x:v>14</x:v>
      </x:c>
      <x:c r="EP139" s="619" t="s">
        <x:v>14</x:v>
      </x:c>
      <x:c r="EQ139" s="622" t="s">
        <x:v>14</x:v>
      </x:c>
      <x:c r="ER139" s="621" t="s">
        <x:v>14</x:v>
      </x:c>
      <x:c r="ES139" s="622" t="s">
        <x:v>14</x:v>
      </x:c>
      <x:c r="ET139" s="621" t="s">
        <x:v>14</x:v>
      </x:c>
      <x:c r="EU139" s="622" t="s">
        <x:v>14</x:v>
      </x:c>
      <x:c r="EV139" s="621" t="s">
        <x:v>14</x:v>
      </x:c>
      <x:c r="EW139" s="625" t="s">
        <x:v>14</x:v>
      </x:c>
      <x:c r="EX139" s="626" t="s">
        <x:v>14</x:v>
      </x:c>
      <x:c r="EY139" s="628" t="s">
        <x:v>14</x:v>
      </x:c>
      <x:c r="EZ139" s="609" t="s">
        <x:v>15</x:v>
      </x:c>
      <x:c r="FA139" s="609" t="s">
        <x:v>15</x:v>
      </x:c>
      <x:c r="FB139" s="631" t="s">
        <x:v>15</x:v>
      </x:c>
      <x:c r="FC139" s="627" t="s">
        <x:v>14</x:v>
      </x:c>
      <x:c r="FD139" s="626" t="s">
        <x:v>14</x:v>
      </x:c>
      <x:c r="FE139" s="628" t="s">
        <x:v>14</x:v>
      </x:c>
      <x:c r="FF139" s="609" t="s">
        <x:v>15</x:v>
      </x:c>
      <x:c r="FG139" s="609" t="s">
        <x:v>15</x:v>
      </x:c>
      <x:c r="FH139" s="631" t="s">
        <x:v>15</x:v>
      </x:c>
      <x:c r="FI139" s="633" t="s">
        <x:v>15</x:v>
      </x:c>
      <x:c r="FJ139" s="1062"/>
      <x:c r="FK139" s="1065"/>
      <x:c r="FL139" s="1059"/>
      <x:c r="FM139" s="636" t="s">
        <x:v>41</x:v>
      </x:c>
      <x:c r="FN139" s="637" t="s">
        <x:v>42</x:v>
      </x:c>
      <x:c r="FO139" s="638" t="s">
        <x:v>43</x:v>
      </x:c>
      <x:c r="FP139" s="639" t="s">
        <x:v>41</x:v>
      </x:c>
      <x:c r="FQ139" s="640" t="s">
        <x:v>42</x:v>
      </x:c>
      <x:c r="FR139" s="641" t="s">
        <x:v>43</x:v>
      </x:c>
      <x:c r="FS139" s="635" t="s">
        <x:v>41</x:v>
      </x:c>
      <x:c r="FT139" s="642" t="s">
        <x:v>42</x:v>
      </x:c>
      <x:c r="FU139" s="643" t="s">
        <x:v>43</x:v>
      </x:c>
      <x:c r="FV139" s="644" t="s">
        <x:v>41</x:v>
      </x:c>
      <x:c r="FW139" s="645" t="s">
        <x:v>42</x:v>
      </x:c>
      <x:c r="FX139" s="646" t="s">
        <x:v>43</x:v>
      </x:c>
      <x:c r="FY139" s="636" t="s">
        <x:v>41</x:v>
      </x:c>
      <x:c r="FZ139" s="637" t="s">
        <x:v>42</x:v>
      </x:c>
      <x:c r="GA139" s="638" t="s">
        <x:v>43</x:v>
      </x:c>
      <x:c r="GB139" s="639" t="s">
        <x:v>41</x:v>
      </x:c>
      <x:c r="GC139" s="640" t="s">
        <x:v>42</x:v>
      </x:c>
      <x:c r="GD139" s="641" t="s">
        <x:v>43</x:v>
      </x:c>
      <x:c r="GE139" s="635" t="s">
        <x:v>41</x:v>
      </x:c>
      <x:c r="GF139" s="642" t="s">
        <x:v>42</x:v>
      </x:c>
      <x:c r="GG139" s="643" t="s">
        <x:v>43</x:v>
      </x:c>
      <x:c r="GH139" s="644" t="s">
        <x:v>41</x:v>
      </x:c>
      <x:c r="GI139" s="645" t="s">
        <x:v>42</x:v>
      </x:c>
      <x:c r="GJ139" s="646" t="s">
        <x:v>43</x:v>
      </x:c>
      <x:c r="GK139" s="636" t="s">
        <x:v>41</x:v>
      </x:c>
      <x:c r="GL139" s="637" t="s">
        <x:v>42</x:v>
      </x:c>
      <x:c r="GM139" s="638" t="s">
        <x:v>43</x:v>
      </x:c>
      <x:c r="GN139" s="639" t="s">
        <x:v>41</x:v>
      </x:c>
      <x:c r="GO139" s="640" t="s">
        <x:v>42</x:v>
      </x:c>
      <x:c r="GP139" s="641" t="s">
        <x:v>43</x:v>
      </x:c>
      <x:c r="GQ139" s="635" t="s">
        <x:v>41</x:v>
      </x:c>
      <x:c r="GR139" s="642" t="s">
        <x:v>42</x:v>
      </x:c>
      <x:c r="GS139" s="643" t="s">
        <x:v>43</x:v>
      </x:c>
      <x:c r="GT139" s="644" t="s">
        <x:v>41</x:v>
      </x:c>
      <x:c r="GU139" s="645" t="s">
        <x:v>42</x:v>
      </x:c>
      <x:c r="GV139" s="646" t="s">
        <x:v>43</x:v>
      </x:c>
      <x:c r="GW139" s="636" t="s">
        <x:v>41</x:v>
      </x:c>
      <x:c r="GX139" s="637" t="s">
        <x:v>42</x:v>
      </x:c>
      <x:c r="GY139" s="638" t="s">
        <x:v>43</x:v>
      </x:c>
      <x:c r="GZ139" s="639" t="s">
        <x:v>41</x:v>
      </x:c>
      <x:c r="HA139" s="640" t="s">
        <x:v>42</x:v>
      </x:c>
      <x:c r="HB139" s="641" t="s">
        <x:v>43</x:v>
      </x:c>
      <x:c r="HC139" s="635" t="s">
        <x:v>41</x:v>
      </x:c>
      <x:c r="HD139" s="642" t="s">
        <x:v>42</x:v>
      </x:c>
      <x:c r="HE139" s="643" t="s">
        <x:v>43</x:v>
      </x:c>
      <x:c r="HF139" s="644" t="s">
        <x:v>41</x:v>
      </x:c>
      <x:c r="HG139" s="645" t="s">
        <x:v>42</x:v>
      </x:c>
      <x:c r="HH139" s="646" t="s">
        <x:v>43</x:v>
      </x:c>
      <x:c r="HI139" s="636" t="s">
        <x:v>41</x:v>
      </x:c>
      <x:c r="HJ139" s="637" t="s">
        <x:v>42</x:v>
      </x:c>
      <x:c r="HK139" s="638" t="s">
        <x:v>43</x:v>
      </x:c>
      <x:c r="HL139" s="639" t="s">
        <x:v>41</x:v>
      </x:c>
      <x:c r="HM139" s="640" t="s">
        <x:v>42</x:v>
      </x:c>
      <x:c r="HN139" s="641" t="s">
        <x:v>43</x:v>
      </x:c>
      <x:c r="HO139" s="635" t="s">
        <x:v>41</x:v>
      </x:c>
      <x:c r="HP139" s="642" t="s">
        <x:v>42</x:v>
      </x:c>
      <x:c r="HQ139" s="643" t="s">
        <x:v>43</x:v>
      </x:c>
      <x:c r="HR139" s="644" t="s">
        <x:v>41</x:v>
      </x:c>
      <x:c r="HS139" s="645" t="s">
        <x:v>42</x:v>
      </x:c>
      <x:c r="HT139" s="646" t="s">
        <x:v>43</x:v>
      </x:c>
      <x:c r="HU139" s="636" t="s">
        <x:v>41</x:v>
      </x:c>
      <x:c r="HV139" s="637" t="s">
        <x:v>42</x:v>
      </x:c>
      <x:c r="HW139" s="638" t="s">
        <x:v>43</x:v>
      </x:c>
      <x:c r="HX139" s="639" t="s">
        <x:v>41</x:v>
      </x:c>
      <x:c r="HY139" s="640" t="s">
        <x:v>42</x:v>
      </x:c>
      <x:c r="HZ139" s="641" t="s">
        <x:v>43</x:v>
      </x:c>
      <x:c r="IA139" s="635" t="s">
        <x:v>41</x:v>
      </x:c>
      <x:c r="IB139" s="642" t="s">
        <x:v>42</x:v>
      </x:c>
      <x:c r="IC139" s="643" t="s">
        <x:v>43</x:v>
      </x:c>
      <x:c r="ID139" s="644" t="s">
        <x:v>41</x:v>
      </x:c>
      <x:c r="IE139" s="645" t="s">
        <x:v>42</x:v>
      </x:c>
      <x:c r="IF139" s="646" t="s">
        <x:v>43</x:v>
      </x:c>
      <x:c r="IG139" s="636" t="s">
        <x:v>41</x:v>
      </x:c>
      <x:c r="IH139" s="637" t="s">
        <x:v>42</x:v>
      </x:c>
      <x:c r="II139" s="638" t="s">
        <x:v>43</x:v>
      </x:c>
      <x:c r="IJ139" s="639" t="s">
        <x:v>41</x:v>
      </x:c>
      <x:c r="IK139" s="640" t="s">
        <x:v>42</x:v>
      </x:c>
      <x:c r="IL139" s="641" t="s">
        <x:v>43</x:v>
      </x:c>
      <x:c r="IM139" s="635" t="s">
        <x:v>41</x:v>
      </x:c>
      <x:c r="IN139" s="642" t="s">
        <x:v>42</x:v>
      </x:c>
      <x:c r="IO139" s="643" t="s">
        <x:v>43</x:v>
      </x:c>
      <x:c r="IP139" s="644" t="s">
        <x:v>41</x:v>
      </x:c>
      <x:c r="IQ139" s="645" t="s">
        <x:v>42</x:v>
      </x:c>
      <x:c r="IR139" s="646" t="s">
        <x:v>43</x:v>
      </x:c>
      <x:c r="IS139" s="609" t="s">
        <x:v>55</x:v>
      </x:c>
      <x:c r="IT139" s="648" t="s">
        <x:v>56</x:v>
      </x:c>
      <x:c r="IU139" s="609" t="s">
        <x:v>55</x:v>
      </x:c>
      <x:c r="IV139" s="648" t="s">
        <x:v>56</x:v>
      </x:c>
      <x:c r="IW139" s="647" t="s">
        <x:v>55</x:v>
      </x:c>
      <x:c r="IX139" s="608" t="s">
        <x:v>56</x:v>
      </x:c>
      <x:c r="IY139" s="609" t="s">
        <x:v>55</x:v>
      </x:c>
      <x:c r="IZ139" s="648" t="s">
        <x:v>56</x:v>
      </x:c>
      <x:c r="JA139" s="647" t="s">
        <x:v>55</x:v>
      </x:c>
      <x:c r="JB139" s="608" t="s">
        <x:v>56</x:v>
      </x:c>
      <x:c r="JC139" s="609" t="s">
        <x:v>55</x:v>
      </x:c>
      <x:c r="JD139" s="648" t="s">
        <x:v>56</x:v>
      </x:c>
      <x:c r="JE139" s="609" t="s">
        <x:v>55</x:v>
      </x:c>
      <x:c r="JF139" s="648" t="s">
        <x:v>56</x:v>
      </x:c>
      <x:c r="JG139" s="647" t="s">
        <x:v>55</x:v>
      </x:c>
      <x:c r="JH139" s="608" t="s">
        <x:v>56</x:v>
      </x:c>
      <x:c r="JI139" s="609" t="s">
        <x:v>55</x:v>
      </x:c>
      <x:c r="JJ139" s="648" t="s">
        <x:v>56</x:v>
      </x:c>
      <x:c r="JK139" s="609" t="s">
        <x:v>55</x:v>
      </x:c>
      <x:c r="JL139" s="648" t="s">
        <x:v>56</x:v>
      </x:c>
      <x:c r="JM139" s="647" t="s">
        <x:v>55</x:v>
      </x:c>
      <x:c r="JN139" s="608" t="s">
        <x:v>56</x:v>
      </x:c>
      <x:c r="JO139" s="658" t="s">
        <x:v>55</x:v>
      </x:c>
      <x:c r="JP139" s="658" t="s">
        <x:v>55</x:v>
      </x:c>
      <x:c r="JQ139" s="659" t="s">
        <x:v>55</x:v>
      </x:c>
      <x:c r="JR139" s="653" t="s">
        <x:v>55</x:v>
      </x:c>
      <x:c r="JS139" s="653" t="s">
        <x:v>55</x:v>
      </x:c>
      <x:c r="JT139" s="654" t="s">
        <x:v>55</x:v>
      </x:c>
      <x:c r="JU139" s="610" t="s">
        <x:v>40</x:v>
      </x:c>
      <x:c r="JV139" s="604" t="s">
        <x:v>45</x:v>
      </x:c>
      <x:c r="JW139" s="605" t="s">
        <x:v>46</x:v>
      </x:c>
      <x:c r="JX139" s="611" t="s">
        <x:v>47</x:v>
      </x:c>
      <x:c r="JY139" s="606" t="s">
        <x:v>40</x:v>
      </x:c>
      <x:c r="JZ139" s="607" t="s">
        <x:v>40</x:v>
      </x:c>
      <x:c r="KA139" s="660" t="s">
        <x:v>40</x:v>
      </x:c>
      <x:c r="KB139" s="653" t="s">
        <x:v>40</x:v>
      </x:c>
      <x:c r="KC139" s="654" t="s">
        <x:v>40</x:v>
      </x:c>
      <x:c r="KD139" s="661" t="s">
        <x:v>66</x:v>
      </x:c>
      <x:c r="KE139" s="663" t="s">
        <x:v>67</x:v>
      </x:c>
      <x:c r="KF139" s="665" t="s">
        <x:v>66</x:v>
      </x:c>
      <x:c r="KG139" s="666" t="s">
        <x:v>67</x:v>
      </x:c>
      <x:c r="KH139" s="664" t="s">
        <x:v>66</x:v>
      </x:c>
      <x:c r="KI139" s="662" t="s">
        <x:v>67</x:v>
      </x:c>
      <x:c r="KJ139" s="661" t="s">
        <x:v>66</x:v>
      </x:c>
      <x:c r="KK139" s="663" t="s">
        <x:v>67</x:v>
      </x:c>
      <x:c r="KL139" s="665" t="s">
        <x:v>66</x:v>
      </x:c>
      <x:c r="KM139" s="666" t="s">
        <x:v>67</x:v>
      </x:c>
      <x:c r="KN139" s="664" t="s">
        <x:v>66</x:v>
      </x:c>
      <x:c r="KO139" s="662" t="s">
        <x:v>67</x:v>
      </x:c>
      <x:c r="KP139" s="661" t="s">
        <x:v>66</x:v>
      </x:c>
      <x:c r="KQ139" s="663" t="s">
        <x:v>67</x:v>
      </x:c>
      <x:c r="KR139" s="665" t="s">
        <x:v>66</x:v>
      </x:c>
      <x:c r="KS139" s="666" t="s">
        <x:v>67</x:v>
      </x:c>
      <x:c r="KT139" s="664" t="s">
        <x:v>66</x:v>
      </x:c>
      <x:c r="KU139" s="662" t="s">
        <x:v>67</x:v>
      </x:c>
      <x:c r="KV139" s="661" t="s">
        <x:v>66</x:v>
      </x:c>
      <x:c r="KW139" s="663" t="s">
        <x:v>67</x:v>
      </x:c>
      <x:c r="KX139" s="665" t="s">
        <x:v>66</x:v>
      </x:c>
      <x:c r="KY139" s="666" t="s">
        <x:v>67</x:v>
      </x:c>
      <x:c r="KZ139" s="664" t="s">
        <x:v>66</x:v>
      </x:c>
      <x:c r="LA139" s="662" t="s">
        <x:v>67</x:v>
      </x:c>
      <x:c r="LB139" s="661" t="s">
        <x:v>66</x:v>
      </x:c>
      <x:c r="LC139" s="663" t="s">
        <x:v>67</x:v>
      </x:c>
      <x:c r="LD139" s="665" t="s">
        <x:v>66</x:v>
      </x:c>
      <x:c r="LE139" s="666" t="s">
        <x:v>67</x:v>
      </x:c>
      <x:c r="LF139" s="664" t="s">
        <x:v>66</x:v>
      </x:c>
      <x:c r="LG139" s="662" t="s">
        <x:v>67</x:v>
      </x:c>
      <x:c r="LH139" s="661" t="s">
        <x:v>66</x:v>
      </x:c>
      <x:c r="LI139" s="663" t="s">
        <x:v>67</x:v>
      </x:c>
      <x:c r="LJ139" s="665" t="s">
        <x:v>66</x:v>
      </x:c>
      <x:c r="LK139" s="666" t="s">
        <x:v>67</x:v>
      </x:c>
      <x:c r="LL139" s="664" t="s">
        <x:v>66</x:v>
      </x:c>
      <x:c r="LM139" s="662" t="s">
        <x:v>67</x:v>
      </x:c>
      <x:c r="LN139" s="661" t="s">
        <x:v>66</x:v>
      </x:c>
      <x:c r="LO139" s="663" t="s">
        <x:v>67</x:v>
      </x:c>
      <x:c r="LP139" s="665" t="s">
        <x:v>66</x:v>
      </x:c>
      <x:c r="LQ139" s="666" t="s">
        <x:v>67</x:v>
      </x:c>
      <x:c r="LR139" s="664" t="s">
        <x:v>66</x:v>
      </x:c>
      <x:c r="LS139" s="662" t="s">
        <x:v>67</x:v>
      </x:c>
      <x:c r="LT139" s="661" t="s">
        <x:v>66</x:v>
      </x:c>
      <x:c r="LU139" s="663" t="s">
        <x:v>67</x:v>
      </x:c>
      <x:c r="LV139" s="665" t="s">
        <x:v>66</x:v>
      </x:c>
      <x:c r="LW139" s="666" t="s">
        <x:v>67</x:v>
      </x:c>
      <x:c r="LX139" s="664" t="s">
        <x:v>66</x:v>
      </x:c>
      <x:c r="LY139" s="662" t="s">
        <x:v>67</x:v>
      </x:c>
      <x:c r="LZ139" s="670" t="s">
        <x:v>40</x:v>
      </x:c>
      <x:c r="MA139" s="671" t="s">
        <x:v>40</x:v>
      </x:c>
      <x:c r="MB139" s="672" t="s">
        <x:v>40</x:v>
      </x:c>
      <x:c r="MC139" s="688" t="s">
        <x:v>6</x:v>
      </x:c>
      <x:c r="MD139" s="689" t="s">
        <x:v>7</x:v>
      </x:c>
      <x:c r="ME139" s="690" t="s">
        <x:v>8</x:v>
      </x:c>
      <x:c r="MF139" s="691" t="s">
        <x:v>6</x:v>
      </x:c>
      <x:c r="MG139" s="689" t="s">
        <x:v>7</x:v>
      </x:c>
      <x:c r="MH139" s="692" t="s">
        <x:v>8</x:v>
      </x:c>
      <x:c r="MI139" s="693" t="s">
        <x:v>6</x:v>
      </x:c>
      <x:c r="MJ139" s="689" t="s">
        <x:v>7</x:v>
      </x:c>
      <x:c r="MK139" s="694" t="s">
        <x:v>8</x:v>
      </x:c>
      <x:c r="ML139" s="683" t="s">
        <x:v>6</x:v>
      </x:c>
      <x:c r="MM139" s="684" t="s">
        <x:v>7</x:v>
      </x:c>
      <x:c r="MN139" s="685" t="s">
        <x:v>8</x:v>
      </x:c>
      <x:c r="MO139" s="686" t="s">
        <x:v>6</x:v>
      </x:c>
      <x:c r="MP139" s="684" t="s">
        <x:v>7</x:v>
      </x:c>
      <x:c r="MQ139" s="685" t="s">
        <x:v>8</x:v>
      </x:c>
      <x:c r="MR139" s="686" t="s">
        <x:v>6</x:v>
      </x:c>
      <x:c r="MS139" s="684" t="s">
        <x:v>7</x:v>
      </x:c>
      <x:c r="MT139" s="687" t="s">
        <x:v>8</x:v>
      </x:c>
      <x:c r="MU139" s="673" t="s">
        <x:v>6</x:v>
      </x:c>
      <x:c r="MV139" s="674" t="s">
        <x:v>7</x:v>
      </x:c>
      <x:c r="MW139" s="677" t="s">
        <x:v>8</x:v>
      </x:c>
      <x:c r="MX139" s="676" t="s">
        <x:v>6</x:v>
      </x:c>
      <x:c r="MY139" s="674" t="s">
        <x:v>7</x:v>
      </x:c>
      <x:c r="MZ139" s="677" t="s">
        <x:v>8</x:v>
      </x:c>
      <x:c r="NA139" s="676" t="s">
        <x:v>6</x:v>
      </x:c>
      <x:c r="NB139" s="674" t="s">
        <x:v>7</x:v>
      </x:c>
      <x:c r="NC139" s="677" t="s">
        <x:v>8</x:v>
      </x:c>
      <x:c r="ND139" s="676" t="s">
        <x:v>6</x:v>
      </x:c>
      <x:c r="NE139" s="674" t="s">
        <x:v>7</x:v>
      </x:c>
      <x:c r="NF139" s="677" t="s">
        <x:v>8</x:v>
      </x:c>
      <x:c r="NG139" s="676" t="s">
        <x:v>6</x:v>
      </x:c>
      <x:c r="NH139" s="674" t="s">
        <x:v>7</x:v>
      </x:c>
      <x:c r="NI139" s="675" t="s">
        <x:v>8</x:v>
      </x:c>
      <x:c r="NJ139" s="678" t="s">
        <x:v>6</x:v>
      </x:c>
      <x:c r="NK139" s="679" t="s">
        <x:v>7</x:v>
      </x:c>
      <x:c r="NL139" s="680" t="s">
        <x:v>8</x:v>
      </x:c>
      <x:c r="NM139" s="681" t="s">
        <x:v>6</x:v>
      </x:c>
      <x:c r="NN139" s="679" t="s">
        <x:v>7</x:v>
      </x:c>
      <x:c r="NO139" s="680" t="s">
        <x:v>8</x:v>
      </x:c>
      <x:c r="NP139" s="681" t="s">
        <x:v>6</x:v>
      </x:c>
      <x:c r="NQ139" s="679" t="s">
        <x:v>7</x:v>
      </x:c>
      <x:c r="NR139" s="680" t="s">
        <x:v>8</x:v>
      </x:c>
      <x:c r="NS139" s="681" t="s">
        <x:v>6</x:v>
      </x:c>
      <x:c r="NT139" s="679" t="s">
        <x:v>7</x:v>
      </x:c>
      <x:c r="NU139" s="680" t="s">
        <x:v>8</x:v>
      </x:c>
      <x:c r="NV139" s="681" t="s">
        <x:v>6</x:v>
      </x:c>
      <x:c r="NW139" s="679" t="s">
        <x:v>7</x:v>
      </x:c>
      <x:c r="NX139" s="682" t="s">
        <x:v>8</x:v>
      </x:c>
      <x:c r="NY139" s="695" t="s">
        <x:v>6</x:v>
      </x:c>
      <x:c r="NZ139" s="696" t="s">
        <x:v>7</x:v>
      </x:c>
      <x:c r="OA139" s="697" t="s">
        <x:v>8</x:v>
      </x:c>
      <x:c r="OB139" s="698" t="s">
        <x:v>6</x:v>
      </x:c>
      <x:c r="OC139" s="696" t="s">
        <x:v>7</x:v>
      </x:c>
      <x:c r="OD139" s="697" t="s">
        <x:v>8</x:v>
      </x:c>
      <x:c r="OE139" s="698" t="s">
        <x:v>6</x:v>
      </x:c>
      <x:c r="OF139" s="696" t="s">
        <x:v>7</x:v>
      </x:c>
      <x:c r="OG139" s="697" t="s">
        <x:v>8</x:v>
      </x:c>
      <x:c r="OH139" s="698" t="s">
        <x:v>6</x:v>
      </x:c>
      <x:c r="OI139" s="696" t="s">
        <x:v>7</x:v>
      </x:c>
      <x:c r="OJ139" s="697" t="s">
        <x:v>8</x:v>
      </x:c>
      <x:c r="OK139" s="698" t="s">
        <x:v>6</x:v>
      </x:c>
      <x:c r="OL139" s="696" t="s">
        <x:v>7</x:v>
      </x:c>
      <x:c r="OM139" s="700" t="s">
        <x:v>8</x:v>
      </x:c>
      <x:c r="ON139" s="698" t="s">
        <x:v>6</x:v>
      </x:c>
      <x:c r="OO139" s="696" t="s">
        <x:v>7</x:v>
      </x:c>
      <x:c r="OP139" s="697" t="s">
        <x:v>8</x:v>
      </x:c>
      <x:c r="OQ139" s="698" t="s">
        <x:v>6</x:v>
      </x:c>
      <x:c r="OR139" s="696" t="s">
        <x:v>7</x:v>
      </x:c>
      <x:c r="OS139" s="697" t="s">
        <x:v>8</x:v>
      </x:c>
      <x:c r="OT139" s="698" t="s">
        <x:v>6</x:v>
      </x:c>
      <x:c r="OU139" s="696" t="s">
        <x:v>7</x:v>
      </x:c>
      <x:c r="OV139" s="697" t="s">
        <x:v>8</x:v>
      </x:c>
      <x:c r="OW139" s="698" t="s">
        <x:v>6</x:v>
      </x:c>
      <x:c r="OX139" s="696" t="s">
        <x:v>7</x:v>
      </x:c>
      <x:c r="OY139" s="697" t="s">
        <x:v>8</x:v>
      </x:c>
      <x:c r="OZ139" s="698" t="s">
        <x:v>6</x:v>
      </x:c>
      <x:c r="PA139" s="696" t="s">
        <x:v>7</x:v>
      </x:c>
      <x:c r="PB139" s="699" t="s">
        <x:v>8</x:v>
      </x:c>
      <x:c r="PC139" s="701" t="s">
        <x:v>6</x:v>
      </x:c>
      <x:c r="PD139" s="702" t="s">
        <x:v>7</x:v>
      </x:c>
      <x:c r="PE139" s="703" t="s">
        <x:v>8</x:v>
      </x:c>
      <x:c r="PF139" s="704" t="s">
        <x:v>6</x:v>
      </x:c>
      <x:c r="PG139" s="702" t="s">
        <x:v>7</x:v>
      </x:c>
      <x:c r="PH139" s="703" t="s">
        <x:v>8</x:v>
      </x:c>
      <x:c r="PI139" s="704" t="s">
        <x:v>6</x:v>
      </x:c>
      <x:c r="PJ139" s="702" t="s">
        <x:v>7</x:v>
      </x:c>
      <x:c r="PK139" s="703" t="s">
        <x:v>8</x:v>
      </x:c>
      <x:c r="PL139" s="704" t="s">
        <x:v>6</x:v>
      </x:c>
      <x:c r="PM139" s="702" t="s">
        <x:v>7</x:v>
      </x:c>
      <x:c r="PN139" s="703" t="s">
        <x:v>8</x:v>
      </x:c>
      <x:c r="PO139" s="704" t="s">
        <x:v>6</x:v>
      </x:c>
      <x:c r="PP139" s="702" t="s">
        <x:v>7</x:v>
      </x:c>
      <x:c r="PQ139" s="703" t="s">
        <x:v>8</x:v>
      </x:c>
      <x:c r="PR139" s="704" t="s">
        <x:v>6</x:v>
      </x:c>
      <x:c r="PS139" s="702" t="s">
        <x:v>7</x:v>
      </x:c>
      <x:c r="PT139" s="705" t="s">
        <x:v>8</x:v>
      </x:c>
      <x:c r="PU139" s="706" t="s">
        <x:v>6</x:v>
      </x:c>
      <x:c r="PV139" s="707" t="s">
        <x:v>7</x:v>
      </x:c>
      <x:c r="PW139" s="708" t="s">
        <x:v>8</x:v>
      </x:c>
      <x:c r="PX139" s="709" t="s">
        <x:v>6</x:v>
      </x:c>
      <x:c r="PY139" s="707" t="s">
        <x:v>7</x:v>
      </x:c>
      <x:c r="PZ139" s="708" t="s">
        <x:v>8</x:v>
      </x:c>
      <x:c r="QA139" s="709" t="s">
        <x:v>6</x:v>
      </x:c>
      <x:c r="QB139" s="707" t="s">
        <x:v>7</x:v>
      </x:c>
      <x:c r="QC139" s="708" t="s">
        <x:v>8</x:v>
      </x:c>
      <x:c r="QD139" s="709" t="s">
        <x:v>6</x:v>
      </x:c>
      <x:c r="QE139" s="707" t="s">
        <x:v>7</x:v>
      </x:c>
      <x:c r="QF139" s="708" t="s">
        <x:v>8</x:v>
      </x:c>
      <x:c r="QG139" s="709" t="s">
        <x:v>6</x:v>
      </x:c>
      <x:c r="QH139" s="707" t="s">
        <x:v>7</x:v>
      </x:c>
      <x:c r="QI139" s="710" t="s">
        <x:v>8</x:v>
      </x:c>
    </x:row>
    <x:row r="140" spans="1:451" ht="15.75" thickBot="1" x14ac:dyDescent="0.3">
      <x:c r="A140" s="711">
        <x:v>1</x:v>
      </x:c>
      <x:c r="B140" s="712" t="s">
        <x:v>157</x:v>
      </x:c>
      <x:c r="C140" s="713"/>
      <x:c r="D140" s="713"/>
      <x:c r="E140" s="714"/>
      <x:c r="F140" s="719">
        <x:f>SUM(F141:F507)</x:f>
        <x:v>0</x:v>
      </x:c>
      <x:c r="G140" s="720">
        <x:f>SUM(G141:G507)</x:f>
        <x:v>0</x:v>
      </x:c>
      <x:c r="H140" s="720">
        <x:f t="shared" ref="H140:BS140" si="18">SUM(H141:H507)</x:f>
        <x:v>0</x:v>
      </x:c>
      <x:c r="I140" s="720">
        <x:f t="shared" si="18"/>
        <x:v>0</x:v>
      </x:c>
      <x:c r="J140" s="720">
        <x:f t="shared" si="18"/>
        <x:v>0</x:v>
      </x:c>
      <x:c r="K140" s="722">
        <x:f t="shared" si="18"/>
        <x:v>0</x:v>
      </x:c>
      <x:c r="L140" s="721">
        <x:f t="shared" si="18"/>
        <x:v>0</x:v>
      </x:c>
      <x:c r="M140" s="720">
        <x:f t="shared" si="18"/>
        <x:v>0</x:v>
      </x:c>
      <x:c r="N140" s="720">
        <x:f t="shared" si="18"/>
        <x:v>0</x:v>
      </x:c>
      <x:c r="O140" s="720">
        <x:f t="shared" si="18"/>
        <x:v>0</x:v>
      </x:c>
      <x:c r="P140" s="720">
        <x:f t="shared" si="18"/>
        <x:v>0</x:v>
      </x:c>
      <x:c r="Q140" s="722">
        <x:f t="shared" si="18"/>
        <x:v>0</x:v>
      </x:c>
      <x:c r="R140" s="721">
        <x:f t="shared" si="18"/>
        <x:v>0</x:v>
      </x:c>
      <x:c r="S140" s="720">
        <x:f t="shared" si="18"/>
        <x:v>0</x:v>
      </x:c>
      <x:c r="T140" s="720">
        <x:f t="shared" si="18"/>
        <x:v>0</x:v>
      </x:c>
      <x:c r="U140" s="720">
        <x:f t="shared" si="18"/>
        <x:v>0</x:v>
      </x:c>
      <x:c r="V140" s="720">
        <x:f t="shared" si="18"/>
        <x:v>0</x:v>
      </x:c>
      <x:c r="W140" s="720">
        <x:f t="shared" si="18"/>
        <x:v>0</x:v>
      </x:c>
      <x:c r="X140" s="720">
        <x:f t="shared" si="18"/>
        <x:v>0</x:v>
      </x:c>
      <x:c r="Y140" s="720">
        <x:f t="shared" si="18"/>
        <x:v>0</x:v>
      </x:c>
      <x:c r="Z140" s="720">
        <x:f t="shared" si="18"/>
        <x:v>0</x:v>
      </x:c>
      <x:c r="AA140" s="720">
        <x:f t="shared" si="18"/>
        <x:v>0</x:v>
      </x:c>
      <x:c r="AB140" s="720">
        <x:f t="shared" si="18"/>
        <x:v>0</x:v>
      </x:c>
      <x:c r="AC140" s="722">
        <x:f t="shared" si="18"/>
        <x:v>0</x:v>
      </x:c>
      <x:c r="AD140" s="721">
        <x:f t="shared" si="18"/>
        <x:v>0</x:v>
      </x:c>
      <x:c r="AE140" s="720">
        <x:f t="shared" si="18"/>
        <x:v>0</x:v>
      </x:c>
      <x:c r="AF140" s="720">
        <x:f t="shared" si="18"/>
        <x:v>0</x:v>
      </x:c>
      <x:c r="AG140" s="720">
        <x:f t="shared" si="18"/>
        <x:v>0</x:v>
      </x:c>
      <x:c r="AH140" s="720">
        <x:f t="shared" si="18"/>
        <x:v>0</x:v>
      </x:c>
      <x:c r="AI140" s="722">
        <x:f t="shared" si="18"/>
        <x:v>0</x:v>
      </x:c>
      <x:c r="AJ140" s="721">
        <x:f t="shared" si="18"/>
        <x:v>0</x:v>
      </x:c>
      <x:c r="AK140" s="720">
        <x:f t="shared" si="18"/>
        <x:v>0</x:v>
      </x:c>
      <x:c r="AL140" s="720">
        <x:f t="shared" si="18"/>
        <x:v>0</x:v>
      </x:c>
      <x:c r="AM140" s="720">
        <x:f t="shared" si="18"/>
        <x:v>0</x:v>
      </x:c>
      <x:c r="AN140" s="720">
        <x:f t="shared" si="18"/>
        <x:v>0</x:v>
      </x:c>
      <x:c r="AO140" s="722">
        <x:f t="shared" si="18"/>
        <x:v>0</x:v>
      </x:c>
      <x:c r="AP140" s="721">
        <x:f t="shared" si="18"/>
        <x:v>0</x:v>
      </x:c>
      <x:c r="AQ140" s="720">
        <x:f t="shared" si="18"/>
        <x:v>0</x:v>
      </x:c>
      <x:c r="AR140" s="720">
        <x:f t="shared" si="18"/>
        <x:v>0</x:v>
      </x:c>
      <x:c r="AS140" s="720">
        <x:f t="shared" si="18"/>
        <x:v>0</x:v>
      </x:c>
      <x:c r="AT140" s="720">
        <x:f t="shared" si="18"/>
        <x:v>0</x:v>
      </x:c>
      <x:c r="AU140" s="722">
        <x:f t="shared" si="18"/>
        <x:v>0</x:v>
      </x:c>
      <x:c r="AV140" s="721">
        <x:f t="shared" si="18"/>
        <x:v>0</x:v>
      </x:c>
      <x:c r="AW140" s="720">
        <x:f t="shared" si="18"/>
        <x:v>0</x:v>
      </x:c>
      <x:c r="AX140" s="720">
        <x:f t="shared" si="18"/>
        <x:v>0</x:v>
      </x:c>
      <x:c r="AY140" s="720">
        <x:f t="shared" si="18"/>
        <x:v>0</x:v>
      </x:c>
      <x:c r="AZ140" s="720">
        <x:f t="shared" si="18"/>
        <x:v>0</x:v>
      </x:c>
      <x:c r="BA140" s="722">
        <x:f t="shared" si="18"/>
        <x:v>0</x:v>
      </x:c>
      <x:c r="BB140" s="721">
        <x:f t="shared" si="18"/>
        <x:v>0</x:v>
      </x:c>
      <x:c r="BC140" s="720">
        <x:f t="shared" si="18"/>
        <x:v>0</x:v>
      </x:c>
      <x:c r="BD140" s="720">
        <x:f t="shared" si="18"/>
        <x:v>0</x:v>
      </x:c>
      <x:c r="BE140" s="720">
        <x:f t="shared" si="18"/>
        <x:v>0</x:v>
      </x:c>
      <x:c r="BF140" s="720">
        <x:f t="shared" si="18"/>
        <x:v>0</x:v>
      </x:c>
      <x:c r="BG140" s="722">
        <x:f t="shared" si="18"/>
        <x:v>0</x:v>
      </x:c>
      <x:c r="BH140" s="721">
        <x:f t="shared" si="18"/>
        <x:v>0</x:v>
      </x:c>
      <x:c r="BI140" s="720">
        <x:f t="shared" si="18"/>
        <x:v>0</x:v>
      </x:c>
      <x:c r="BJ140" s="720">
        <x:f t="shared" si="18"/>
        <x:v>0</x:v>
      </x:c>
      <x:c r="BK140" s="720">
        <x:f t="shared" si="18"/>
        <x:v>0</x:v>
      </x:c>
      <x:c r="BL140" s="720">
        <x:f t="shared" si="18"/>
        <x:v>0</x:v>
      </x:c>
      <x:c r="BM140" s="722">
        <x:f t="shared" si="18"/>
        <x:v>0</x:v>
      </x:c>
      <x:c r="BN140" s="721">
        <x:f t="shared" si="18"/>
        <x:v>0</x:v>
      </x:c>
      <x:c r="BO140" s="720">
        <x:f t="shared" si="18"/>
        <x:v>0</x:v>
      </x:c>
      <x:c r="BP140" s="720">
        <x:f t="shared" si="18"/>
        <x:v>0</x:v>
      </x:c>
      <x:c r="BQ140" s="720">
        <x:f t="shared" si="18"/>
        <x:v>0</x:v>
      </x:c>
      <x:c r="BR140" s="720">
        <x:f t="shared" si="18"/>
        <x:v>0</x:v>
      </x:c>
      <x:c r="BS140" s="720">
        <x:f t="shared" si="18"/>
        <x:v>0</x:v>
      </x:c>
      <x:c r="BT140" s="720">
        <x:f t="shared" ref="BT140:EE140" si="19">SUM(BT141:BT507)</x:f>
        <x:v>0</x:v>
      </x:c>
      <x:c r="BU140" s="722">
        <x:f t="shared" si="19"/>
        <x:v>0</x:v>
      </x:c>
      <x:c r="BV140" s="721">
        <x:f t="shared" si="19"/>
        <x:v>0</x:v>
      </x:c>
      <x:c r="BW140" s="720">
        <x:f t="shared" si="19"/>
        <x:v>0</x:v>
      </x:c>
      <x:c r="BX140" s="720">
        <x:f t="shared" si="19"/>
        <x:v>0</x:v>
      </x:c>
      <x:c r="BY140" s="720">
        <x:f t="shared" si="19"/>
        <x:v>0</x:v>
      </x:c>
      <x:c r="BZ140" s="720">
        <x:f t="shared" si="19"/>
        <x:v>0</x:v>
      </x:c>
      <x:c r="CA140" s="720">
        <x:f t="shared" si="19"/>
        <x:v>0</x:v>
      </x:c>
      <x:c r="CB140" s="720">
        <x:f t="shared" si="19"/>
        <x:v>0</x:v>
      </x:c>
      <x:c r="CC140" s="722">
        <x:f t="shared" si="19"/>
        <x:v>0</x:v>
      </x:c>
      <x:c r="CD140" s="721">
        <x:f t="shared" si="19"/>
        <x:v>0</x:v>
      </x:c>
      <x:c r="CE140" s="720">
        <x:f t="shared" si="19"/>
        <x:v>0</x:v>
      </x:c>
      <x:c r="CF140" s="720">
        <x:f t="shared" si="19"/>
        <x:v>0</x:v>
      </x:c>
      <x:c r="CG140" s="720">
        <x:f t="shared" si="19"/>
        <x:v>0</x:v>
      </x:c>
      <x:c r="CH140" s="720">
        <x:f t="shared" si="19"/>
        <x:v>0</x:v>
      </x:c>
      <x:c r="CI140" s="722">
        <x:f t="shared" si="19"/>
        <x:v>0</x:v>
      </x:c>
      <x:c r="CJ140" s="721">
        <x:f t="shared" si="19"/>
        <x:v>0</x:v>
      </x:c>
      <x:c r="CK140" s="720">
        <x:f t="shared" si="19"/>
        <x:v>0</x:v>
      </x:c>
      <x:c r="CL140" s="720">
        <x:f t="shared" si="19"/>
        <x:v>0</x:v>
      </x:c>
      <x:c r="CM140" s="720">
        <x:f t="shared" si="19"/>
        <x:v>0</x:v>
      </x:c>
      <x:c r="CN140" s="720">
        <x:f t="shared" si="19"/>
        <x:v>0</x:v>
      </x:c>
      <x:c r="CO140" s="722">
        <x:f t="shared" si="19"/>
        <x:v>0</x:v>
      </x:c>
      <x:c r="CP140" s="721">
        <x:f t="shared" si="19"/>
        <x:v>0</x:v>
      </x:c>
      <x:c r="CQ140" s="720">
        <x:f t="shared" si="19"/>
        <x:v>0</x:v>
      </x:c>
      <x:c r="CR140" s="720">
        <x:f t="shared" si="19"/>
        <x:v>0</x:v>
      </x:c>
      <x:c r="CS140" s="720">
        <x:f t="shared" si="19"/>
        <x:v>0</x:v>
      </x:c>
      <x:c r="CT140" s="720">
        <x:f t="shared" si="19"/>
        <x:v>0</x:v>
      </x:c>
      <x:c r="CU140" s="722">
        <x:f t="shared" si="19"/>
        <x:v>0</x:v>
      </x:c>
      <x:c r="CV140" s="721">
        <x:f t="shared" si="19"/>
        <x:v>0</x:v>
      </x:c>
      <x:c r="CW140" s="720">
        <x:f t="shared" si="19"/>
        <x:v>0</x:v>
      </x:c>
      <x:c r="CX140" s="720">
        <x:f t="shared" si="19"/>
        <x:v>0</x:v>
      </x:c>
      <x:c r="CY140" s="720">
        <x:f t="shared" si="19"/>
        <x:v>0</x:v>
      </x:c>
      <x:c r="CZ140" s="720">
        <x:f t="shared" si="19"/>
        <x:v>0</x:v>
      </x:c>
      <x:c r="DA140" s="722">
        <x:f t="shared" si="19"/>
        <x:v>0</x:v>
      </x:c>
      <x:c r="DB140" s="721">
        <x:f t="shared" si="19"/>
        <x:v>0</x:v>
      </x:c>
      <x:c r="DC140" s="720">
        <x:f t="shared" si="19"/>
        <x:v>0</x:v>
      </x:c>
      <x:c r="DD140" s="720">
        <x:f t="shared" si="19"/>
        <x:v>0</x:v>
      </x:c>
      <x:c r="DE140" s="720">
        <x:f t="shared" si="19"/>
        <x:v>0</x:v>
      </x:c>
      <x:c r="DF140" s="720">
        <x:f t="shared" si="19"/>
        <x:v>0</x:v>
      </x:c>
      <x:c r="DG140" s="722">
        <x:f t="shared" si="19"/>
        <x:v>0</x:v>
      </x:c>
      <x:c r="DH140" s="721">
        <x:f t="shared" si="19"/>
        <x:v>0</x:v>
      </x:c>
      <x:c r="DI140" s="720">
        <x:f t="shared" si="19"/>
        <x:v>0</x:v>
      </x:c>
      <x:c r="DJ140" s="720">
        <x:f t="shared" si="19"/>
        <x:v>0</x:v>
      </x:c>
      <x:c r="DK140" s="720">
        <x:f t="shared" si="19"/>
        <x:v>0</x:v>
      </x:c>
      <x:c r="DL140" s="720">
        <x:f t="shared" si="19"/>
        <x:v>0</x:v>
      </x:c>
      <x:c r="DM140" s="722">
        <x:f t="shared" si="19"/>
        <x:v>0</x:v>
      </x:c>
      <x:c r="DN140" s="721">
        <x:f t="shared" si="19"/>
        <x:v>0</x:v>
      </x:c>
      <x:c r="DO140" s="720">
        <x:f t="shared" si="19"/>
        <x:v>0</x:v>
      </x:c>
      <x:c r="DP140" s="720">
        <x:f t="shared" si="19"/>
        <x:v>0</x:v>
      </x:c>
      <x:c r="DQ140" s="720">
        <x:f t="shared" si="19"/>
        <x:v>0</x:v>
      </x:c>
      <x:c r="DR140" s="720">
        <x:f t="shared" si="19"/>
        <x:v>0</x:v>
      </x:c>
      <x:c r="DS140" s="722">
        <x:f t="shared" si="19"/>
        <x:v>0</x:v>
      </x:c>
      <x:c r="DT140" s="721">
        <x:f t="shared" si="19"/>
        <x:v>0</x:v>
      </x:c>
      <x:c r="DU140" s="720">
        <x:f t="shared" si="19"/>
        <x:v>0</x:v>
      </x:c>
      <x:c r="DV140" s="720">
        <x:f t="shared" si="19"/>
        <x:v>0</x:v>
      </x:c>
      <x:c r="DW140" s="720">
        <x:f t="shared" si="19"/>
        <x:v>0</x:v>
      </x:c>
      <x:c r="DX140" s="720">
        <x:f t="shared" si="19"/>
        <x:v>0</x:v>
      </x:c>
      <x:c r="DY140" s="720">
        <x:f t="shared" si="19"/>
        <x:v>0</x:v>
      </x:c>
      <x:c r="DZ140" s="720">
        <x:f t="shared" si="19"/>
        <x:v>0</x:v>
      </x:c>
      <x:c r="EA140" s="720">
        <x:f t="shared" si="19"/>
        <x:v>0</x:v>
      </x:c>
      <x:c r="EB140" s="720">
        <x:f t="shared" si="19"/>
        <x:v>0</x:v>
      </x:c>
      <x:c r="EC140" s="720">
        <x:f t="shared" si="19"/>
        <x:v>0</x:v>
      </x:c>
      <x:c r="ED140" s="720">
        <x:f t="shared" si="19"/>
        <x:v>0</x:v>
      </x:c>
      <x:c r="EE140" s="720">
        <x:f t="shared" si="19"/>
        <x:v>0</x:v>
      </x:c>
      <x:c r="EF140" s="720">
        <x:f t="shared" ref="EF140:GQ140" si="20">SUM(EF141:EF507)</x:f>
        <x:v>0</x:v>
      </x:c>
      <x:c r="EG140" s="720">
        <x:f t="shared" si="20"/>
        <x:v>0</x:v>
      </x:c>
      <x:c r="EH140" s="720">
        <x:f t="shared" si="20"/>
        <x:v>0</x:v>
      </x:c>
      <x:c r="EI140" s="720">
        <x:f t="shared" si="20"/>
        <x:v>0</x:v>
      </x:c>
      <x:c r="EJ140" s="720">
        <x:f t="shared" si="20"/>
        <x:v>0</x:v>
      </x:c>
      <x:c r="EK140" s="720">
        <x:f t="shared" si="20"/>
        <x:v>0</x:v>
      </x:c>
      <x:c r="EL140" s="720">
        <x:f t="shared" si="20"/>
        <x:v>0</x:v>
      </x:c>
      <x:c r="EM140" s="720">
        <x:f t="shared" si="20"/>
        <x:v>0</x:v>
      </x:c>
      <x:c r="EN140" s="720">
        <x:f t="shared" si="20"/>
        <x:v>0</x:v>
      </x:c>
      <x:c r="EO140" s="720">
        <x:f t="shared" si="20"/>
        <x:v>0</x:v>
      </x:c>
      <x:c r="EP140" s="720">
        <x:f t="shared" si="20"/>
        <x:v>0</x:v>
      </x:c>
      <x:c r="EQ140" s="720">
        <x:f t="shared" si="20"/>
        <x:v>0</x:v>
      </x:c>
      <x:c r="ER140" s="720">
        <x:f t="shared" si="20"/>
        <x:v>0</x:v>
      </x:c>
      <x:c r="ES140" s="720">
        <x:f t="shared" si="20"/>
        <x:v>0</x:v>
      </x:c>
      <x:c r="ET140" s="720">
        <x:f t="shared" si="20"/>
        <x:v>0</x:v>
      </x:c>
      <x:c r="EU140" s="720">
        <x:f t="shared" si="20"/>
        <x:v>0</x:v>
      </x:c>
      <x:c r="EV140" s="720">
        <x:f t="shared" si="20"/>
        <x:v>0</x:v>
      </x:c>
      <x:c r="EW140" s="720">
        <x:f t="shared" si="20"/>
        <x:v>0</x:v>
      </x:c>
      <x:c r="EX140" s="720">
        <x:f t="shared" si="20"/>
        <x:v>0</x:v>
      </x:c>
      <x:c r="EY140" s="720">
        <x:f t="shared" si="20"/>
        <x:v>0</x:v>
      </x:c>
      <x:c r="EZ140" s="720">
        <x:f t="shared" si="20"/>
        <x:v>0</x:v>
      </x:c>
      <x:c r="FA140" s="720">
        <x:f t="shared" si="20"/>
        <x:v>0</x:v>
      </x:c>
      <x:c r="FB140" s="722">
        <x:f t="shared" si="20"/>
        <x:v>0</x:v>
      </x:c>
      <x:c r="FC140" s="721">
        <x:f t="shared" si="20"/>
        <x:v>0</x:v>
      </x:c>
      <x:c r="FD140" s="720">
        <x:f t="shared" si="20"/>
        <x:v>0</x:v>
      </x:c>
      <x:c r="FE140" s="720">
        <x:f t="shared" si="20"/>
        <x:v>0</x:v>
      </x:c>
      <x:c r="FF140" s="720">
        <x:f t="shared" si="20"/>
        <x:v>0</x:v>
      </x:c>
      <x:c r="FG140" s="720">
        <x:f t="shared" si="20"/>
        <x:v>0</x:v>
      </x:c>
      <x:c r="FH140" s="720">
        <x:f t="shared" si="20"/>
        <x:v>0</x:v>
      </x:c>
      <x:c r="FI140" s="720">
        <x:f t="shared" si="20"/>
        <x:v>0</x:v>
      </x:c>
      <x:c r="FJ140" s="720">
        <x:f t="shared" si="20"/>
        <x:v>0</x:v>
      </x:c>
      <x:c r="FK140" s="720">
        <x:f t="shared" si="20"/>
        <x:v>0</x:v>
      </x:c>
      <x:c r="FL140" s="720">
        <x:f t="shared" si="20"/>
        <x:v>0</x:v>
      </x:c>
      <x:c r="FM140" s="720">
        <x:f t="shared" si="20"/>
        <x:v>0</x:v>
      </x:c>
      <x:c r="FN140" s="720">
        <x:f t="shared" si="20"/>
        <x:v>0</x:v>
      </x:c>
      <x:c r="FO140" s="720">
        <x:f t="shared" si="20"/>
        <x:v>0</x:v>
      </x:c>
      <x:c r="FP140" s="720">
        <x:f t="shared" si="20"/>
        <x:v>0</x:v>
      </x:c>
      <x:c r="FQ140" s="720">
        <x:f t="shared" si="20"/>
        <x:v>0</x:v>
      </x:c>
      <x:c r="FR140" s="720">
        <x:f t="shared" si="20"/>
        <x:v>0</x:v>
      </x:c>
      <x:c r="FS140" s="720">
        <x:f t="shared" si="20"/>
        <x:v>0</x:v>
      </x:c>
      <x:c r="FT140" s="720">
        <x:f t="shared" si="20"/>
        <x:v>0</x:v>
      </x:c>
      <x:c r="FU140" s="720">
        <x:f t="shared" si="20"/>
        <x:v>0</x:v>
      </x:c>
      <x:c r="FV140" s="720">
        <x:f t="shared" si="20"/>
        <x:v>0</x:v>
      </x:c>
      <x:c r="FW140" s="720">
        <x:f t="shared" si="20"/>
        <x:v>0</x:v>
      </x:c>
      <x:c r="FX140" s="720">
        <x:f t="shared" si="20"/>
        <x:v>0</x:v>
      </x:c>
      <x:c r="FY140" s="720">
        <x:f t="shared" si="20"/>
        <x:v>0</x:v>
      </x:c>
      <x:c r="FZ140" s="720">
        <x:f t="shared" si="20"/>
        <x:v>0</x:v>
      </x:c>
      <x:c r="GA140" s="720">
        <x:f t="shared" si="20"/>
        <x:v>0</x:v>
      </x:c>
      <x:c r="GB140" s="720">
        <x:f t="shared" si="20"/>
        <x:v>0</x:v>
      </x:c>
      <x:c r="GC140" s="720">
        <x:f t="shared" si="20"/>
        <x:v>0</x:v>
      </x:c>
      <x:c r="GD140" s="720">
        <x:f t="shared" si="20"/>
        <x:v>0</x:v>
      </x:c>
      <x:c r="GE140" s="720">
        <x:f t="shared" si="20"/>
        <x:v>0</x:v>
      </x:c>
      <x:c r="GF140" s="720">
        <x:f t="shared" si="20"/>
        <x:v>0</x:v>
      </x:c>
      <x:c r="GG140" s="720">
        <x:f t="shared" si="20"/>
        <x:v>0</x:v>
      </x:c>
      <x:c r="GH140" s="720">
        <x:f t="shared" si="20"/>
        <x:v>0</x:v>
      </x:c>
      <x:c r="GI140" s="720">
        <x:f t="shared" si="20"/>
        <x:v>0</x:v>
      </x:c>
      <x:c r="GJ140" s="720">
        <x:f t="shared" si="20"/>
        <x:v>0</x:v>
      </x:c>
      <x:c r="GK140" s="720">
        <x:f t="shared" si="20"/>
        <x:v>0</x:v>
      </x:c>
      <x:c r="GL140" s="720">
        <x:f t="shared" si="20"/>
        <x:v>0</x:v>
      </x:c>
      <x:c r="GM140" s="720">
        <x:f t="shared" si="20"/>
        <x:v>0</x:v>
      </x:c>
      <x:c r="GN140" s="720">
        <x:f t="shared" si="20"/>
        <x:v>0</x:v>
      </x:c>
      <x:c r="GO140" s="720">
        <x:f t="shared" si="20"/>
        <x:v>0</x:v>
      </x:c>
      <x:c r="GP140" s="720">
        <x:f t="shared" si="20"/>
        <x:v>0</x:v>
      </x:c>
      <x:c r="GQ140" s="720">
        <x:f t="shared" si="20"/>
        <x:v>0</x:v>
      </x:c>
      <x:c r="GR140" s="720">
        <x:f t="shared" ref="GR140:JC140" si="21">SUM(GR141:GR507)</x:f>
        <x:v>0</x:v>
      </x:c>
      <x:c r="GS140" s="720">
        <x:f t="shared" si="21"/>
        <x:v>0</x:v>
      </x:c>
      <x:c r="GT140" s="720">
        <x:f t="shared" si="21"/>
        <x:v>0</x:v>
      </x:c>
      <x:c r="GU140" s="720">
        <x:f t="shared" si="21"/>
        <x:v>0</x:v>
      </x:c>
      <x:c r="GV140" s="720">
        <x:f t="shared" si="21"/>
        <x:v>0</x:v>
      </x:c>
      <x:c r="GW140" s="720">
        <x:f t="shared" si="21"/>
        <x:v>0</x:v>
      </x:c>
      <x:c r="GX140" s="720">
        <x:f t="shared" si="21"/>
        <x:v>0</x:v>
      </x:c>
      <x:c r="GY140" s="720">
        <x:f t="shared" si="21"/>
        <x:v>0</x:v>
      </x:c>
      <x:c r="GZ140" s="720">
        <x:f t="shared" si="21"/>
        <x:v>0</x:v>
      </x:c>
      <x:c r="HA140" s="720">
        <x:f t="shared" si="21"/>
        <x:v>0</x:v>
      </x:c>
      <x:c r="HB140" s="720">
        <x:f t="shared" si="21"/>
        <x:v>0</x:v>
      </x:c>
      <x:c r="HC140" s="720">
        <x:f t="shared" si="21"/>
        <x:v>0</x:v>
      </x:c>
      <x:c r="HD140" s="720">
        <x:f t="shared" si="21"/>
        <x:v>0</x:v>
      </x:c>
      <x:c r="HE140" s="720">
        <x:f t="shared" si="21"/>
        <x:v>0</x:v>
      </x:c>
      <x:c r="HF140" s="720">
        <x:f t="shared" si="21"/>
        <x:v>0</x:v>
      </x:c>
      <x:c r="HG140" s="720">
        <x:f t="shared" si="21"/>
        <x:v>0</x:v>
      </x:c>
      <x:c r="HH140" s="720">
        <x:f t="shared" si="21"/>
        <x:v>0</x:v>
      </x:c>
      <x:c r="HI140" s="720">
        <x:f t="shared" si="21"/>
        <x:v>0</x:v>
      </x:c>
      <x:c r="HJ140" s="720">
        <x:f t="shared" si="21"/>
        <x:v>0</x:v>
      </x:c>
      <x:c r="HK140" s="720">
        <x:f t="shared" si="21"/>
        <x:v>0</x:v>
      </x:c>
      <x:c r="HL140" s="720">
        <x:f t="shared" si="21"/>
        <x:v>0</x:v>
      </x:c>
      <x:c r="HM140" s="720">
        <x:f t="shared" si="21"/>
        <x:v>0</x:v>
      </x:c>
      <x:c r="HN140" s="720">
        <x:f t="shared" si="21"/>
        <x:v>0</x:v>
      </x:c>
      <x:c r="HO140" s="720">
        <x:f t="shared" si="21"/>
        <x:v>0</x:v>
      </x:c>
      <x:c r="HP140" s="720">
        <x:f t="shared" si="21"/>
        <x:v>0</x:v>
      </x:c>
      <x:c r="HQ140" s="720">
        <x:f t="shared" si="21"/>
        <x:v>0</x:v>
      </x:c>
      <x:c r="HR140" s="720">
        <x:f t="shared" si="21"/>
        <x:v>0</x:v>
      </x:c>
      <x:c r="HS140" s="720">
        <x:f t="shared" si="21"/>
        <x:v>0</x:v>
      </x:c>
      <x:c r="HT140" s="720">
        <x:f t="shared" si="21"/>
        <x:v>0</x:v>
      </x:c>
      <x:c r="HU140" s="720">
        <x:f t="shared" si="21"/>
        <x:v>0</x:v>
      </x:c>
      <x:c r="HV140" s="720">
        <x:f t="shared" si="21"/>
        <x:v>0</x:v>
      </x:c>
      <x:c r="HW140" s="720">
        <x:f t="shared" si="21"/>
        <x:v>0</x:v>
      </x:c>
      <x:c r="HX140" s="720">
        <x:f t="shared" si="21"/>
        <x:v>0</x:v>
      </x:c>
      <x:c r="HY140" s="720">
        <x:f t="shared" si="21"/>
        <x:v>0</x:v>
      </x:c>
      <x:c r="HZ140" s="720">
        <x:f t="shared" si="21"/>
        <x:v>0</x:v>
      </x:c>
      <x:c r="IA140" s="720">
        <x:f t="shared" si="21"/>
        <x:v>0</x:v>
      </x:c>
      <x:c r="IB140" s="720">
        <x:f t="shared" si="21"/>
        <x:v>0</x:v>
      </x:c>
      <x:c r="IC140" s="720">
        <x:f t="shared" si="21"/>
        <x:v>0</x:v>
      </x:c>
      <x:c r="ID140" s="720">
        <x:f t="shared" si="21"/>
        <x:v>0</x:v>
      </x:c>
      <x:c r="IE140" s="720">
        <x:f t="shared" si="21"/>
        <x:v>0</x:v>
      </x:c>
      <x:c r="IF140" s="720">
        <x:f t="shared" si="21"/>
        <x:v>0</x:v>
      </x:c>
      <x:c r="IG140" s="720">
        <x:f t="shared" si="21"/>
        <x:v>0</x:v>
      </x:c>
      <x:c r="IH140" s="720">
        <x:f t="shared" si="21"/>
        <x:v>0</x:v>
      </x:c>
      <x:c r="II140" s="720">
        <x:f t="shared" si="21"/>
        <x:v>0</x:v>
      </x:c>
      <x:c r="IJ140" s="720">
        <x:f t="shared" si="21"/>
        <x:v>0</x:v>
      </x:c>
      <x:c r="IK140" s="720">
        <x:f t="shared" si="21"/>
        <x:v>0</x:v>
      </x:c>
      <x:c r="IL140" s="720">
        <x:f t="shared" si="21"/>
        <x:v>0</x:v>
      </x:c>
      <x:c r="IM140" s="720">
        <x:f t="shared" si="21"/>
        <x:v>0</x:v>
      </x:c>
      <x:c r="IN140" s="720">
        <x:f t="shared" si="21"/>
        <x:v>0</x:v>
      </x:c>
      <x:c r="IO140" s="720">
        <x:f t="shared" si="21"/>
        <x:v>0</x:v>
      </x:c>
      <x:c r="IP140" s="720">
        <x:f t="shared" si="21"/>
        <x:v>0</x:v>
      </x:c>
      <x:c r="IQ140" s="720">
        <x:f t="shared" si="21"/>
        <x:v>0</x:v>
      </x:c>
      <x:c r="IR140" s="720">
        <x:f t="shared" si="21"/>
        <x:v>0</x:v>
      </x:c>
      <x:c r="IS140" s="720">
        <x:f t="shared" si="21"/>
        <x:v>0</x:v>
      </x:c>
      <x:c r="IT140" s="720">
        <x:f t="shared" si="21"/>
        <x:v>0</x:v>
      </x:c>
      <x:c r="IU140" s="720">
        <x:f t="shared" si="21"/>
        <x:v>0</x:v>
      </x:c>
      <x:c r="IV140" s="720">
        <x:f t="shared" si="21"/>
        <x:v>0</x:v>
      </x:c>
      <x:c r="IW140" s="720">
        <x:f t="shared" si="21"/>
        <x:v>0</x:v>
      </x:c>
      <x:c r="IX140" s="720">
        <x:f t="shared" si="21"/>
        <x:v>0</x:v>
      </x:c>
      <x:c r="IY140" s="720">
        <x:f t="shared" si="21"/>
        <x:v>0</x:v>
      </x:c>
      <x:c r="IZ140" s="720">
        <x:f t="shared" si="21"/>
        <x:v>0</x:v>
      </x:c>
      <x:c r="JA140" s="720">
        <x:f t="shared" si="21"/>
        <x:v>0</x:v>
      </x:c>
      <x:c r="JB140" s="720">
        <x:f t="shared" si="21"/>
        <x:v>0</x:v>
      </x:c>
      <x:c r="JC140" s="720">
        <x:f t="shared" si="21"/>
        <x:v>0</x:v>
      </x:c>
      <x:c r="JD140" s="720">
        <x:f t="shared" ref="JD140:LO140" si="22">SUM(JD141:JD507)</x:f>
        <x:v>0</x:v>
      </x:c>
      <x:c r="JE140" s="720">
        <x:f t="shared" si="22"/>
        <x:v>0</x:v>
      </x:c>
      <x:c r="JF140" s="720">
        <x:f t="shared" si="22"/>
        <x:v>0</x:v>
      </x:c>
      <x:c r="JG140" s="720">
        <x:f t="shared" si="22"/>
        <x:v>0</x:v>
      </x:c>
      <x:c r="JH140" s="720">
        <x:f t="shared" si="22"/>
        <x:v>0</x:v>
      </x:c>
      <x:c r="JI140" s="720">
        <x:f t="shared" si="22"/>
        <x:v>0</x:v>
      </x:c>
      <x:c r="JJ140" s="720">
        <x:f t="shared" si="22"/>
        <x:v>0</x:v>
      </x:c>
      <x:c r="JK140" s="720">
        <x:f t="shared" si="22"/>
        <x:v>0</x:v>
      </x:c>
      <x:c r="JL140" s="720">
        <x:f t="shared" si="22"/>
        <x:v>0</x:v>
      </x:c>
      <x:c r="JM140" s="720">
        <x:f t="shared" si="22"/>
        <x:v>0</x:v>
      </x:c>
      <x:c r="JN140" s="720">
        <x:f t="shared" si="22"/>
        <x:v>0</x:v>
      </x:c>
      <x:c r="JO140" s="720">
        <x:f t="shared" si="22"/>
        <x:v>0</x:v>
      </x:c>
      <x:c r="JP140" s="720">
        <x:f t="shared" si="22"/>
        <x:v>0</x:v>
      </x:c>
      <x:c r="JQ140" s="720">
        <x:f t="shared" si="22"/>
        <x:v>0</x:v>
      </x:c>
      <x:c r="JR140" s="720">
        <x:f t="shared" si="22"/>
        <x:v>0</x:v>
      </x:c>
      <x:c r="JS140" s="720">
        <x:f t="shared" si="22"/>
        <x:v>0</x:v>
      </x:c>
      <x:c r="JT140" s="720">
        <x:f t="shared" si="22"/>
        <x:v>0</x:v>
      </x:c>
      <x:c r="JU140" s="720">
        <x:f t="shared" si="22"/>
        <x:v>0</x:v>
      </x:c>
      <x:c r="JV140" s="720">
        <x:f t="shared" si="22"/>
        <x:v>0</x:v>
      </x:c>
      <x:c r="JW140" s="720">
        <x:f t="shared" si="22"/>
        <x:v>0</x:v>
      </x:c>
      <x:c r="JX140" s="720">
        <x:f t="shared" si="22"/>
        <x:v>0</x:v>
      </x:c>
      <x:c r="JY140" s="720">
        <x:f t="shared" si="22"/>
        <x:v>0</x:v>
      </x:c>
      <x:c r="JZ140" s="720">
        <x:f t="shared" si="22"/>
        <x:v>0</x:v>
      </x:c>
      <x:c r="KA140" s="720">
        <x:f t="shared" si="22"/>
        <x:v>0</x:v>
      </x:c>
      <x:c r="KB140" s="720">
        <x:f t="shared" si="22"/>
        <x:v>0</x:v>
      </x:c>
      <x:c r="KC140" s="720">
        <x:f t="shared" si="22"/>
        <x:v>0</x:v>
      </x:c>
      <x:c r="KD140" s="720">
        <x:f t="shared" si="22"/>
        <x:v>0</x:v>
      </x:c>
      <x:c r="KE140" s="720">
        <x:f t="shared" si="22"/>
        <x:v>0</x:v>
      </x:c>
      <x:c r="KF140" s="720">
        <x:f t="shared" si="22"/>
        <x:v>0</x:v>
      </x:c>
      <x:c r="KG140" s="720">
        <x:f t="shared" si="22"/>
        <x:v>0</x:v>
      </x:c>
      <x:c r="KH140" s="720">
        <x:f t="shared" si="22"/>
        <x:v>0</x:v>
      </x:c>
      <x:c r="KI140" s="720">
        <x:f t="shared" si="22"/>
        <x:v>0</x:v>
      </x:c>
      <x:c r="KJ140" s="720">
        <x:f t="shared" si="22"/>
        <x:v>0</x:v>
      </x:c>
      <x:c r="KK140" s="720">
        <x:f t="shared" si="22"/>
        <x:v>0</x:v>
      </x:c>
      <x:c r="KL140" s="720">
        <x:f t="shared" si="22"/>
        <x:v>0</x:v>
      </x:c>
      <x:c r="KM140" s="720">
        <x:f t="shared" si="22"/>
        <x:v>0</x:v>
      </x:c>
      <x:c r="KN140" s="720">
        <x:f t="shared" si="22"/>
        <x:v>0</x:v>
      </x:c>
      <x:c r="KO140" s="720">
        <x:f t="shared" si="22"/>
        <x:v>0</x:v>
      </x:c>
      <x:c r="KP140" s="720">
        <x:f t="shared" si="22"/>
        <x:v>0</x:v>
      </x:c>
      <x:c r="KQ140" s="720">
        <x:f t="shared" si="22"/>
        <x:v>0</x:v>
      </x:c>
      <x:c r="KR140" s="720">
        <x:f t="shared" si="22"/>
        <x:v>0</x:v>
      </x:c>
      <x:c r="KS140" s="720">
        <x:f t="shared" si="22"/>
        <x:v>0</x:v>
      </x:c>
      <x:c r="KT140" s="720">
        <x:f t="shared" si="22"/>
        <x:v>0</x:v>
      </x:c>
      <x:c r="KU140" s="720">
        <x:f t="shared" si="22"/>
        <x:v>0</x:v>
      </x:c>
      <x:c r="KV140" s="720">
        <x:f t="shared" si="22"/>
        <x:v>0</x:v>
      </x:c>
      <x:c r="KW140" s="720">
        <x:f t="shared" si="22"/>
        <x:v>0</x:v>
      </x:c>
      <x:c r="KX140" s="720">
        <x:f t="shared" si="22"/>
        <x:v>0</x:v>
      </x:c>
      <x:c r="KY140" s="720">
        <x:f t="shared" si="22"/>
        <x:v>0</x:v>
      </x:c>
      <x:c r="KZ140" s="720">
        <x:f t="shared" si="22"/>
        <x:v>0</x:v>
      </x:c>
      <x:c r="LA140" s="720">
        <x:f t="shared" si="22"/>
        <x:v>0</x:v>
      </x:c>
      <x:c r="LB140" s="720">
        <x:f t="shared" si="22"/>
        <x:v>0</x:v>
      </x:c>
      <x:c r="LC140" s="720">
        <x:f t="shared" si="22"/>
        <x:v>0</x:v>
      </x:c>
      <x:c r="LD140" s="720">
        <x:f t="shared" si="22"/>
        <x:v>0</x:v>
      </x:c>
      <x:c r="LE140" s="720">
        <x:f t="shared" si="22"/>
        <x:v>0</x:v>
      </x:c>
      <x:c r="LF140" s="720">
        <x:f t="shared" si="22"/>
        <x:v>0</x:v>
      </x:c>
      <x:c r="LG140" s="720">
        <x:f t="shared" si="22"/>
        <x:v>0</x:v>
      </x:c>
      <x:c r="LH140" s="720">
        <x:f t="shared" si="22"/>
        <x:v>0</x:v>
      </x:c>
      <x:c r="LI140" s="720">
        <x:f t="shared" si="22"/>
        <x:v>0</x:v>
      </x:c>
      <x:c r="LJ140" s="720">
        <x:f t="shared" si="22"/>
        <x:v>0</x:v>
      </x:c>
      <x:c r="LK140" s="720">
        <x:f t="shared" si="22"/>
        <x:v>0</x:v>
      </x:c>
      <x:c r="LL140" s="720">
        <x:f t="shared" si="22"/>
        <x:v>0</x:v>
      </x:c>
      <x:c r="LM140" s="720">
        <x:f t="shared" si="22"/>
        <x:v>0</x:v>
      </x:c>
      <x:c r="LN140" s="720">
        <x:f t="shared" si="22"/>
        <x:v>0</x:v>
      </x:c>
      <x:c r="LO140" s="720">
        <x:f t="shared" si="22"/>
        <x:v>0</x:v>
      </x:c>
      <x:c r="LP140" s="720">
        <x:f t="shared" ref="LP140:OA140" si="23">SUM(LP141:LP507)</x:f>
        <x:v>0</x:v>
      </x:c>
      <x:c r="LQ140" s="720">
        <x:f t="shared" si="23"/>
        <x:v>0</x:v>
      </x:c>
      <x:c r="LR140" s="720">
        <x:f t="shared" si="23"/>
        <x:v>0</x:v>
      </x:c>
      <x:c r="LS140" s="720">
        <x:f t="shared" si="23"/>
        <x:v>0</x:v>
      </x:c>
      <x:c r="LT140" s="720">
        <x:f t="shared" si="23"/>
        <x:v>0</x:v>
      </x:c>
      <x:c r="LU140" s="720">
        <x:f t="shared" si="23"/>
        <x:v>0</x:v>
      </x:c>
      <x:c r="LV140" s="720">
        <x:f t="shared" si="23"/>
        <x:v>0</x:v>
      </x:c>
      <x:c r="LW140" s="720">
        <x:f t="shared" si="23"/>
        <x:v>0</x:v>
      </x:c>
      <x:c r="LX140" s="720">
        <x:f t="shared" si="23"/>
        <x:v>0</x:v>
      </x:c>
      <x:c r="LY140" s="720">
        <x:f t="shared" si="23"/>
        <x:v>0</x:v>
      </x:c>
      <x:c r="LZ140" s="720">
        <x:f t="shared" si="23"/>
        <x:v>0</x:v>
      </x:c>
      <x:c r="MA140" s="720">
        <x:f t="shared" si="23"/>
        <x:v>0</x:v>
      </x:c>
      <x:c r="MB140" s="720">
        <x:f t="shared" si="23"/>
        <x:v>0</x:v>
      </x:c>
      <x:c r="MC140" s="720">
        <x:f t="shared" si="23"/>
        <x:v>0</x:v>
      </x:c>
      <x:c r="MD140" s="720">
        <x:f t="shared" si="23"/>
        <x:v>0</x:v>
      </x:c>
      <x:c r="ME140" s="720">
        <x:f t="shared" si="23"/>
        <x:v>0</x:v>
      </x:c>
      <x:c r="MF140" s="720">
        <x:f t="shared" si="23"/>
        <x:v>0</x:v>
      </x:c>
      <x:c r="MG140" s="720">
        <x:f t="shared" si="23"/>
        <x:v>0</x:v>
      </x:c>
      <x:c r="MH140" s="720">
        <x:f t="shared" si="23"/>
        <x:v>0</x:v>
      </x:c>
      <x:c r="MI140" s="720">
        <x:f t="shared" si="23"/>
        <x:v>0</x:v>
      </x:c>
      <x:c r="MJ140" s="720">
        <x:f t="shared" si="23"/>
        <x:v>0</x:v>
      </x:c>
      <x:c r="MK140" s="720">
        <x:f t="shared" si="23"/>
        <x:v>0</x:v>
      </x:c>
      <x:c r="ML140" s="720">
        <x:f t="shared" si="23"/>
        <x:v>0</x:v>
      </x:c>
      <x:c r="MM140" s="720">
        <x:f t="shared" si="23"/>
        <x:v>0</x:v>
      </x:c>
      <x:c r="MN140" s="720">
        <x:f t="shared" si="23"/>
        <x:v>0</x:v>
      </x:c>
      <x:c r="MO140" s="720">
        <x:f t="shared" si="23"/>
        <x:v>0</x:v>
      </x:c>
      <x:c r="MP140" s="720">
        <x:f t="shared" si="23"/>
        <x:v>0</x:v>
      </x:c>
      <x:c r="MQ140" s="720">
        <x:f t="shared" si="23"/>
        <x:v>0</x:v>
      </x:c>
      <x:c r="MR140" s="720">
        <x:f t="shared" si="23"/>
        <x:v>0</x:v>
      </x:c>
      <x:c r="MS140" s="720">
        <x:f t="shared" si="23"/>
        <x:v>0</x:v>
      </x:c>
      <x:c r="MT140" s="720">
        <x:f t="shared" si="23"/>
        <x:v>0</x:v>
      </x:c>
      <x:c r="MU140" s="720">
        <x:f t="shared" si="23"/>
        <x:v>0</x:v>
      </x:c>
      <x:c r="MV140" s="720">
        <x:f t="shared" si="23"/>
        <x:v>0</x:v>
      </x:c>
      <x:c r="MW140" s="720">
        <x:f t="shared" si="23"/>
        <x:v>0</x:v>
      </x:c>
      <x:c r="MX140" s="720">
        <x:f t="shared" si="23"/>
        <x:v>0</x:v>
      </x:c>
      <x:c r="MY140" s="720">
        <x:f t="shared" si="23"/>
        <x:v>0</x:v>
      </x:c>
      <x:c r="MZ140" s="720">
        <x:f t="shared" si="23"/>
        <x:v>0</x:v>
      </x:c>
      <x:c r="NA140" s="720">
        <x:f t="shared" si="23"/>
        <x:v>0</x:v>
      </x:c>
      <x:c r="NB140" s="720">
        <x:f t="shared" si="23"/>
        <x:v>0</x:v>
      </x:c>
      <x:c r="NC140" s="720">
        <x:f t="shared" si="23"/>
        <x:v>0</x:v>
      </x:c>
      <x:c r="ND140" s="720">
        <x:f t="shared" si="23"/>
        <x:v>0</x:v>
      </x:c>
      <x:c r="NE140" s="720">
        <x:f t="shared" si="23"/>
        <x:v>0</x:v>
      </x:c>
      <x:c r="NF140" s="720">
        <x:f t="shared" si="23"/>
        <x:v>0</x:v>
      </x:c>
      <x:c r="NG140" s="720">
        <x:f t="shared" si="23"/>
        <x:v>0</x:v>
      </x:c>
      <x:c r="NH140" s="720">
        <x:f t="shared" si="23"/>
        <x:v>0</x:v>
      </x:c>
      <x:c r="NI140" s="720">
        <x:f t="shared" si="23"/>
        <x:v>0</x:v>
      </x:c>
      <x:c r="NJ140" s="720">
        <x:f t="shared" si="23"/>
        <x:v>0</x:v>
      </x:c>
      <x:c r="NK140" s="720">
        <x:f t="shared" si="23"/>
        <x:v>0</x:v>
      </x:c>
      <x:c r="NL140" s="720">
        <x:f t="shared" si="23"/>
        <x:v>0</x:v>
      </x:c>
      <x:c r="NM140" s="720">
        <x:f t="shared" si="23"/>
        <x:v>0</x:v>
      </x:c>
      <x:c r="NN140" s="720">
        <x:f t="shared" si="23"/>
        <x:v>0</x:v>
      </x:c>
      <x:c r="NO140" s="720">
        <x:f t="shared" si="23"/>
        <x:v>0</x:v>
      </x:c>
      <x:c r="NP140" s="720">
        <x:f t="shared" si="23"/>
        <x:v>0</x:v>
      </x:c>
      <x:c r="NQ140" s="720">
        <x:f t="shared" si="23"/>
        <x:v>0</x:v>
      </x:c>
      <x:c r="NR140" s="720">
        <x:f t="shared" si="23"/>
        <x:v>0</x:v>
      </x:c>
      <x:c r="NS140" s="720">
        <x:f t="shared" si="23"/>
        <x:v>0</x:v>
      </x:c>
      <x:c r="NT140" s="720">
        <x:f t="shared" si="23"/>
        <x:v>0</x:v>
      </x:c>
      <x:c r="NU140" s="720">
        <x:f t="shared" si="23"/>
        <x:v>0</x:v>
      </x:c>
      <x:c r="NV140" s="720">
        <x:f t="shared" si="23"/>
        <x:v>0</x:v>
      </x:c>
      <x:c r="NW140" s="720">
        <x:f t="shared" si="23"/>
        <x:v>0</x:v>
      </x:c>
      <x:c r="NX140" s="720">
        <x:f t="shared" si="23"/>
        <x:v>0</x:v>
      </x:c>
      <x:c r="NY140" s="720">
        <x:f t="shared" si="23"/>
        <x:v>0</x:v>
      </x:c>
      <x:c r="NZ140" s="720">
        <x:f t="shared" si="23"/>
        <x:v>0</x:v>
      </x:c>
      <x:c r="OA140" s="720">
        <x:f t="shared" si="23"/>
        <x:v>0</x:v>
      </x:c>
      <x:c r="OB140" s="720">
        <x:f t="shared" ref="OB140:QI140" si="24">SUM(OB141:OB507)</x:f>
        <x:v>0</x:v>
      </x:c>
      <x:c r="OC140" s="720">
        <x:f t="shared" si="24"/>
        <x:v>0</x:v>
      </x:c>
      <x:c r="OD140" s="720">
        <x:f t="shared" si="24"/>
        <x:v>0</x:v>
      </x:c>
      <x:c r="OE140" s="720">
        <x:f t="shared" si="24"/>
        <x:v>0</x:v>
      </x:c>
      <x:c r="OF140" s="720">
        <x:f t="shared" si="24"/>
        <x:v>0</x:v>
      </x:c>
      <x:c r="OG140" s="720">
        <x:f t="shared" si="24"/>
        <x:v>0</x:v>
      </x:c>
      <x:c r="OH140" s="720">
        <x:f t="shared" si="24"/>
        <x:v>0</x:v>
      </x:c>
      <x:c r="OI140" s="720">
        <x:f t="shared" si="24"/>
        <x:v>0</x:v>
      </x:c>
      <x:c r="OJ140" s="720">
        <x:f t="shared" si="24"/>
        <x:v>0</x:v>
      </x:c>
      <x:c r="OK140" s="720">
        <x:f t="shared" si="24"/>
        <x:v>0</x:v>
      </x:c>
      <x:c r="OL140" s="720">
        <x:f t="shared" si="24"/>
        <x:v>0</x:v>
      </x:c>
      <x:c r="OM140" s="720">
        <x:f t="shared" si="24"/>
        <x:v>0</x:v>
      </x:c>
      <x:c r="ON140" s="720">
        <x:f t="shared" si="24"/>
        <x:v>0</x:v>
      </x:c>
      <x:c r="OO140" s="720">
        <x:f t="shared" si="24"/>
        <x:v>0</x:v>
      </x:c>
      <x:c r="OP140" s="720">
        <x:f t="shared" si="24"/>
        <x:v>0</x:v>
      </x:c>
      <x:c r="OQ140" s="720">
        <x:f t="shared" si="24"/>
        <x:v>0</x:v>
      </x:c>
      <x:c r="OR140" s="720">
        <x:f t="shared" si="24"/>
        <x:v>0</x:v>
      </x:c>
      <x:c r="OS140" s="720">
        <x:f t="shared" si="24"/>
        <x:v>0</x:v>
      </x:c>
      <x:c r="OT140" s="720">
        <x:f t="shared" si="24"/>
        <x:v>0</x:v>
      </x:c>
      <x:c r="OU140" s="720">
        <x:f t="shared" si="24"/>
        <x:v>0</x:v>
      </x:c>
      <x:c r="OV140" s="720">
        <x:f t="shared" si="24"/>
        <x:v>0</x:v>
      </x:c>
      <x:c r="OW140" s="720">
        <x:f t="shared" si="24"/>
        <x:v>0</x:v>
      </x:c>
      <x:c r="OX140" s="720">
        <x:f t="shared" si="24"/>
        <x:v>0</x:v>
      </x:c>
      <x:c r="OY140" s="720">
        <x:f t="shared" si="24"/>
        <x:v>0</x:v>
      </x:c>
      <x:c r="OZ140" s="720">
        <x:f t="shared" si="24"/>
        <x:v>0</x:v>
      </x:c>
      <x:c r="PA140" s="720">
        <x:f t="shared" si="24"/>
        <x:v>0</x:v>
      </x:c>
      <x:c r="PB140" s="720">
        <x:f t="shared" si="24"/>
        <x:v>0</x:v>
      </x:c>
      <x:c r="PC140" s="720">
        <x:f t="shared" si="24"/>
        <x:v>0</x:v>
      </x:c>
      <x:c r="PD140" s="720">
        <x:f t="shared" si="24"/>
        <x:v>0</x:v>
      </x:c>
      <x:c r="PE140" s="720">
        <x:f t="shared" si="24"/>
        <x:v>0</x:v>
      </x:c>
      <x:c r="PF140" s="720">
        <x:f t="shared" si="24"/>
        <x:v>0</x:v>
      </x:c>
      <x:c r="PG140" s="720">
        <x:f t="shared" si="24"/>
        <x:v>0</x:v>
      </x:c>
      <x:c r="PH140" s="720">
        <x:f t="shared" si="24"/>
        <x:v>0</x:v>
      </x:c>
      <x:c r="PI140" s="720">
        <x:f t="shared" si="24"/>
        <x:v>0</x:v>
      </x:c>
      <x:c r="PJ140" s="720">
        <x:f t="shared" si="24"/>
        <x:v>0</x:v>
      </x:c>
      <x:c r="PK140" s="720">
        <x:f t="shared" si="24"/>
        <x:v>0</x:v>
      </x:c>
      <x:c r="PL140" s="720">
        <x:f t="shared" si="24"/>
        <x:v>0</x:v>
      </x:c>
      <x:c r="PM140" s="720">
        <x:f t="shared" si="24"/>
        <x:v>0</x:v>
      </x:c>
      <x:c r="PN140" s="720">
        <x:f t="shared" si="24"/>
        <x:v>0</x:v>
      </x:c>
      <x:c r="PO140" s="720">
        <x:f t="shared" si="24"/>
        <x:v>0</x:v>
      </x:c>
      <x:c r="PP140" s="720">
        <x:f t="shared" si="24"/>
        <x:v>0</x:v>
      </x:c>
      <x:c r="PQ140" s="720">
        <x:f t="shared" si="24"/>
        <x:v>0</x:v>
      </x:c>
      <x:c r="PR140" s="720">
        <x:f t="shared" si="24"/>
        <x:v>0</x:v>
      </x:c>
      <x:c r="PS140" s="720">
        <x:f t="shared" si="24"/>
        <x:v>0</x:v>
      </x:c>
      <x:c r="PT140" s="720">
        <x:f t="shared" si="24"/>
        <x:v>0</x:v>
      </x:c>
      <x:c r="PU140" s="720">
        <x:f t="shared" si="24"/>
        <x:v>0</x:v>
      </x:c>
      <x:c r="PV140" s="720">
        <x:f t="shared" si="24"/>
        <x:v>0</x:v>
      </x:c>
      <x:c r="PW140" s="720">
        <x:f t="shared" si="24"/>
        <x:v>0</x:v>
      </x:c>
      <x:c r="PX140" s="720">
        <x:f t="shared" si="24"/>
        <x:v>0</x:v>
      </x:c>
      <x:c r="PY140" s="720">
        <x:f t="shared" si="24"/>
        <x:v>0</x:v>
      </x:c>
      <x:c r="PZ140" s="720">
        <x:f t="shared" si="24"/>
        <x:v>0</x:v>
      </x:c>
      <x:c r="QA140" s="720">
        <x:f t="shared" si="24"/>
        <x:v>0</x:v>
      </x:c>
      <x:c r="QB140" s="720">
        <x:f t="shared" si="24"/>
        <x:v>0</x:v>
      </x:c>
      <x:c r="QC140" s="720">
        <x:f t="shared" si="24"/>
        <x:v>0</x:v>
      </x:c>
      <x:c r="QD140" s="720">
        <x:f t="shared" si="24"/>
        <x:v>0</x:v>
      </x:c>
      <x:c r="QE140" s="720">
        <x:f t="shared" si="24"/>
        <x:v>0</x:v>
      </x:c>
      <x:c r="QF140" s="720">
        <x:f t="shared" si="24"/>
        <x:v>0</x:v>
      </x:c>
      <x:c r="QG140" s="720">
        <x:f t="shared" si="24"/>
        <x:v>0</x:v>
      </x:c>
      <x:c r="QH140" s="720">
        <x:f t="shared" si="24"/>
        <x:v>0</x:v>
      </x:c>
      <x:c r="QI140" s="720">
        <x:f t="shared" si="24"/>
        <x:v>0</x:v>
      </x:c>
    </x:row>
    <x:row r="141" spans="1:451" x14ac:dyDescent="0.25">
      <x:c r="A141" s="715"/>
      <x:c r="B141" s="716"/>
      <x:c r="C141" s="717"/>
      <x:c r="D141" s="717"/>
      <x:c r="E141" s="718"/>
      <x:c r="F141" s="215"/>
      <x:c r="G141" s="216"/>
      <x:c r="H141" s="216"/>
      <x:c r="I141" s="216"/>
      <x:c r="J141" s="216"/>
      <x:c r="K141" s="216"/>
      <x:c r="L141" s="216"/>
      <x:c r="M141" s="216"/>
      <x:c r="N141" s="216"/>
      <x:c r="O141" s="216"/>
      <x:c r="P141" s="216"/>
      <x:c r="Q141" s="216"/>
      <x:c r="R141" s="216"/>
      <x:c r="S141" s="216"/>
      <x:c r="T141" s="216"/>
      <x:c r="U141" s="216"/>
      <x:c r="V141" s="216"/>
      <x:c r="W141" s="216"/>
      <x:c r="X141" s="216"/>
      <x:c r="Y141" s="216"/>
      <x:c r="Z141" s="216"/>
      <x:c r="AA141" s="216"/>
      <x:c r="AB141" s="216"/>
      <x:c r="AC141" s="216"/>
      <x:c r="AD141" s="216"/>
      <x:c r="AE141" s="216"/>
      <x:c r="AF141" s="216"/>
      <x:c r="AG141" s="216"/>
      <x:c r="AH141" s="216"/>
      <x:c r="AI141" s="216"/>
      <x:c r="AJ141" s="216"/>
      <x:c r="AK141" s="216"/>
      <x:c r="AL141" s="216"/>
      <x:c r="AM141" s="216"/>
      <x:c r="AN141" s="216"/>
      <x:c r="AO141" s="216"/>
      <x:c r="AP141" s="216"/>
      <x:c r="AQ141" s="216"/>
      <x:c r="AR141" s="216"/>
      <x:c r="AS141" s="216"/>
      <x:c r="AT141" s="216"/>
      <x:c r="AU141" s="216"/>
      <x:c r="AV141" s="216"/>
      <x:c r="AW141" s="216"/>
      <x:c r="AX141" s="216"/>
      <x:c r="AY141" s="216"/>
      <x:c r="AZ141" s="216"/>
      <x:c r="BA141" s="216"/>
      <x:c r="BB141" s="216"/>
      <x:c r="BC141" s="216"/>
      <x:c r="BD141" s="216"/>
      <x:c r="BE141" s="216"/>
      <x:c r="BF141" s="216"/>
      <x:c r="BG141" s="216"/>
      <x:c r="BH141" s="216"/>
      <x:c r="BI141" s="216"/>
      <x:c r="BJ141" s="216"/>
      <x:c r="BK141" s="216"/>
      <x:c r="BL141" s="216"/>
      <x:c r="BM141" s="216"/>
      <x:c r="BN141" s="216"/>
      <x:c r="BO141" s="216"/>
      <x:c r="BP141" s="216"/>
      <x:c r="BQ141" s="216"/>
      <x:c r="BR141" s="216"/>
      <x:c r="BS141" s="216"/>
      <x:c r="BT141" s="216"/>
      <x:c r="BU141" s="216"/>
      <x:c r="BV141" s="216"/>
      <x:c r="BW141" s="216"/>
      <x:c r="BX141" s="216"/>
      <x:c r="BY141" s="216"/>
      <x:c r="BZ141" s="216"/>
      <x:c r="CA141" s="216"/>
      <x:c r="CB141" s="216"/>
      <x:c r="CC141" s="216"/>
      <x:c r="CD141" s="216"/>
      <x:c r="CE141" s="216"/>
      <x:c r="CF141" s="216"/>
      <x:c r="CG141" s="216"/>
      <x:c r="CH141" s="216"/>
      <x:c r="CI141" s="216"/>
      <x:c r="CJ141" s="216"/>
      <x:c r="CK141" s="216"/>
      <x:c r="CL141" s="216"/>
      <x:c r="CM141" s="216"/>
      <x:c r="CN141" s="216"/>
      <x:c r="CO141" s="216"/>
      <x:c r="CP141" s="216"/>
      <x:c r="CQ141" s="216"/>
      <x:c r="CR141" s="216"/>
      <x:c r="CS141" s="216"/>
      <x:c r="CT141" s="216"/>
      <x:c r="CU141" s="216"/>
      <x:c r="CV141" s="216"/>
      <x:c r="CW141" s="216"/>
      <x:c r="CX141" s="216"/>
      <x:c r="CY141" s="216"/>
      <x:c r="CZ141" s="216"/>
      <x:c r="DA141" s="216"/>
      <x:c r="DB141" s="216"/>
      <x:c r="DC141" s="216"/>
      <x:c r="DD141" s="216"/>
      <x:c r="DE141" s="216"/>
      <x:c r="DF141" s="216"/>
      <x:c r="DG141" s="216"/>
      <x:c r="DH141" s="216"/>
      <x:c r="DI141" s="216"/>
      <x:c r="DJ141" s="216"/>
      <x:c r="DK141" s="216"/>
      <x:c r="DL141" s="216"/>
      <x:c r="DM141" s="216"/>
      <x:c r="DN141" s="216"/>
      <x:c r="DO141" s="216"/>
      <x:c r="DP141" s="216"/>
      <x:c r="DQ141" s="216"/>
      <x:c r="DR141" s="216"/>
      <x:c r="DS141" s="216"/>
      <x:c r="DT141" s="216"/>
      <x:c r="DU141" s="216"/>
      <x:c r="DV141" s="216"/>
      <x:c r="DW141" s="216"/>
      <x:c r="DX141" s="216"/>
      <x:c r="DY141" s="216"/>
      <x:c r="DZ141" s="216"/>
      <x:c r="EA141" s="216"/>
      <x:c r="EB141" s="216"/>
      <x:c r="EC141" s="216"/>
      <x:c r="ED141" s="216"/>
      <x:c r="EE141" s="216"/>
      <x:c r="EF141" s="216"/>
      <x:c r="EG141" s="216"/>
      <x:c r="EH141" s="216"/>
      <x:c r="EI141" s="216"/>
      <x:c r="EJ141" s="216"/>
      <x:c r="EK141" s="216"/>
      <x:c r="EL141" s="216"/>
      <x:c r="EM141" s="216"/>
      <x:c r="EN141" s="216"/>
      <x:c r="EO141" s="216"/>
      <x:c r="EP141" s="216"/>
      <x:c r="EQ141" s="216"/>
      <x:c r="ER141" s="216"/>
      <x:c r="ES141" s="216"/>
      <x:c r="ET141" s="216"/>
      <x:c r="EU141" s="216"/>
      <x:c r="EV141" s="216"/>
      <x:c r="EW141" s="216"/>
      <x:c r="EX141" s="216"/>
      <x:c r="EY141" s="216"/>
      <x:c r="EZ141" s="216"/>
      <x:c r="FA141" s="216"/>
      <x:c r="FB141" s="216"/>
      <x:c r="FC141" s="216"/>
      <x:c r="FD141" s="216"/>
      <x:c r="FE141" s="216"/>
      <x:c r="FF141" s="216"/>
      <x:c r="FG141" s="216"/>
      <x:c r="FH141" s="216"/>
      <x:c r="FI141" s="216"/>
      <x:c r="FJ141" s="216"/>
      <x:c r="FK141" s="216"/>
      <x:c r="FL141" s="216"/>
      <x:c r="FM141" s="216"/>
      <x:c r="FN141" s="216"/>
      <x:c r="FO141" s="216"/>
      <x:c r="FP141" s="216"/>
      <x:c r="FQ141" s="216"/>
      <x:c r="FR141" s="216"/>
      <x:c r="FS141" s="216"/>
      <x:c r="FT141" s="216"/>
      <x:c r="FU141" s="216"/>
      <x:c r="FV141" s="216"/>
      <x:c r="FW141" s="216"/>
      <x:c r="FX141" s="216"/>
      <x:c r="FY141" s="216"/>
      <x:c r="FZ141" s="216"/>
      <x:c r="GA141" s="216"/>
      <x:c r="GB141" s="216"/>
      <x:c r="GC141" s="216"/>
      <x:c r="GD141" s="216"/>
      <x:c r="GE141" s="216"/>
      <x:c r="GF141" s="216"/>
      <x:c r="GG141" s="216"/>
      <x:c r="GH141" s="216"/>
      <x:c r="GI141" s="216"/>
      <x:c r="GJ141" s="216"/>
      <x:c r="GK141" s="216"/>
      <x:c r="GL141" s="216"/>
      <x:c r="GM141" s="216"/>
      <x:c r="GN141" s="216"/>
      <x:c r="GO141" s="216"/>
      <x:c r="GP141" s="216"/>
      <x:c r="GQ141" s="216"/>
      <x:c r="GR141" s="216"/>
      <x:c r="GS141" s="216"/>
      <x:c r="GT141" s="216"/>
      <x:c r="GU141" s="216"/>
      <x:c r="GV141" s="216"/>
      <x:c r="GW141" s="216"/>
      <x:c r="GX141" s="216"/>
      <x:c r="GY141" s="216"/>
      <x:c r="GZ141" s="216"/>
      <x:c r="HA141" s="216"/>
      <x:c r="HB141" s="216"/>
      <x:c r="HC141" s="216"/>
      <x:c r="HD141" s="216"/>
      <x:c r="HE141" s="216"/>
      <x:c r="HF141" s="216"/>
      <x:c r="HG141" s="216"/>
      <x:c r="HH141" s="216"/>
      <x:c r="HI141" s="216"/>
      <x:c r="HJ141" s="216"/>
      <x:c r="HK141" s="216"/>
      <x:c r="HL141" s="216"/>
      <x:c r="HM141" s="216"/>
      <x:c r="HN141" s="216"/>
      <x:c r="HO141" s="216"/>
      <x:c r="HP141" s="216"/>
      <x:c r="HQ141" s="216"/>
      <x:c r="HR141" s="216"/>
      <x:c r="HS141" s="216"/>
      <x:c r="HT141" s="216"/>
      <x:c r="HU141" s="216"/>
      <x:c r="HV141" s="216"/>
      <x:c r="HW141" s="216"/>
      <x:c r="HX141" s="216"/>
      <x:c r="HY141" s="216"/>
      <x:c r="HZ141" s="216"/>
      <x:c r="IA141" s="216"/>
      <x:c r="IB141" s="216"/>
      <x:c r="IC141" s="216"/>
      <x:c r="ID141" s="216"/>
      <x:c r="IE141" s="216"/>
      <x:c r="IF141" s="216"/>
      <x:c r="IG141" s="216"/>
      <x:c r="IH141" s="216"/>
      <x:c r="II141" s="216"/>
      <x:c r="IJ141" s="216"/>
      <x:c r="IK141" s="216"/>
      <x:c r="IL141" s="216"/>
      <x:c r="IM141" s="216"/>
      <x:c r="IN141" s="216"/>
      <x:c r="IO141" s="216"/>
      <x:c r="IP141" s="216"/>
      <x:c r="IQ141" s="216"/>
      <x:c r="IR141" s="216"/>
      <x:c r="IS141" s="216"/>
      <x:c r="IT141" s="216"/>
      <x:c r="IU141" s="216"/>
      <x:c r="IV141" s="216"/>
      <x:c r="IW141" s="216"/>
      <x:c r="IX141" s="216"/>
      <x:c r="IY141" s="216"/>
      <x:c r="IZ141" s="216"/>
      <x:c r="JA141" s="216"/>
      <x:c r="JB141" s="216"/>
      <x:c r="JC141" s="216"/>
      <x:c r="JD141" s="216"/>
      <x:c r="JE141" s="216"/>
      <x:c r="JF141" s="216"/>
      <x:c r="JG141" s="216"/>
      <x:c r="JH141" s="216"/>
      <x:c r="JI141" s="216"/>
      <x:c r="JJ141" s="216"/>
      <x:c r="JK141" s="216"/>
      <x:c r="JL141" s="216"/>
      <x:c r="JM141" s="216"/>
      <x:c r="JN141" s="216"/>
      <x:c r="JO141" s="216"/>
      <x:c r="JP141" s="216"/>
      <x:c r="JQ141" s="216"/>
      <x:c r="JR141" s="216"/>
      <x:c r="JS141" s="216"/>
      <x:c r="JT141" s="216"/>
      <x:c r="JU141" s="216"/>
      <x:c r="JV141" s="216"/>
      <x:c r="JW141" s="216"/>
      <x:c r="JX141" s="216"/>
      <x:c r="JY141" s="216"/>
      <x:c r="JZ141" s="216"/>
      <x:c r="KA141" s="216"/>
      <x:c r="KB141" s="216"/>
      <x:c r="KC141" s="216"/>
      <x:c r="KD141" s="216"/>
      <x:c r="KE141" s="216"/>
      <x:c r="KF141" s="216"/>
      <x:c r="KG141" s="216"/>
      <x:c r="KH141" s="216"/>
      <x:c r="KI141" s="216"/>
      <x:c r="KJ141" s="216"/>
      <x:c r="KK141" s="216"/>
      <x:c r="KL141" s="216"/>
      <x:c r="KM141" s="216"/>
      <x:c r="KN141" s="216"/>
      <x:c r="KO141" s="216"/>
      <x:c r="KP141" s="216"/>
      <x:c r="KQ141" s="216"/>
      <x:c r="KR141" s="216"/>
      <x:c r="KS141" s="216"/>
      <x:c r="KT141" s="216"/>
      <x:c r="KU141" s="216"/>
      <x:c r="KV141" s="216"/>
      <x:c r="KW141" s="216"/>
      <x:c r="KX141" s="216"/>
      <x:c r="KY141" s="216"/>
      <x:c r="KZ141" s="216"/>
      <x:c r="LA141" s="216"/>
      <x:c r="LB141" s="216"/>
      <x:c r="LC141" s="216"/>
      <x:c r="LD141" s="216"/>
      <x:c r="LE141" s="216"/>
      <x:c r="LF141" s="216"/>
      <x:c r="LG141" s="216"/>
      <x:c r="LH141" s="216"/>
      <x:c r="LI141" s="216"/>
      <x:c r="LJ141" s="216"/>
      <x:c r="LK141" s="216"/>
      <x:c r="LL141" s="216"/>
      <x:c r="LM141" s="216"/>
      <x:c r="LN141" s="216"/>
      <x:c r="LO141" s="216"/>
      <x:c r="LP141" s="216"/>
      <x:c r="LQ141" s="216"/>
      <x:c r="LR141" s="216"/>
      <x:c r="LS141" s="216"/>
      <x:c r="LT141" s="216"/>
      <x:c r="LU141" s="216"/>
      <x:c r="LV141" s="216"/>
      <x:c r="LW141" s="216"/>
      <x:c r="LX141" s="216"/>
      <x:c r="LY141" s="216"/>
      <x:c r="LZ141" s="216"/>
      <x:c r="MA141" s="216"/>
      <x:c r="MB141" s="216"/>
      <x:c r="MC141" s="216"/>
      <x:c r="MD141" s="216"/>
      <x:c r="ME141" s="216"/>
      <x:c r="MF141" s="216"/>
      <x:c r="MG141" s="216"/>
      <x:c r="MH141" s="216"/>
      <x:c r="MI141" s="216"/>
      <x:c r="MJ141" s="216"/>
      <x:c r="MK141" s="216"/>
      <x:c r="ML141" s="216"/>
      <x:c r="MM141" s="216"/>
      <x:c r="MN141" s="216"/>
      <x:c r="MO141" s="216"/>
      <x:c r="MP141" s="216"/>
      <x:c r="MQ141" s="216"/>
      <x:c r="MR141" s="216"/>
      <x:c r="MS141" s="216"/>
      <x:c r="MT141" s="216"/>
      <x:c r="MU141" s="216"/>
      <x:c r="MV141" s="216"/>
      <x:c r="MW141" s="216"/>
      <x:c r="MX141" s="216"/>
      <x:c r="MY141" s="216"/>
      <x:c r="MZ141" s="216"/>
      <x:c r="NA141" s="216"/>
      <x:c r="NB141" s="216"/>
      <x:c r="NC141" s="216"/>
      <x:c r="ND141" s="216"/>
      <x:c r="NE141" s="216"/>
      <x:c r="NF141" s="216"/>
      <x:c r="NG141" s="216"/>
      <x:c r="NH141" s="216"/>
      <x:c r="NI141" s="216"/>
      <x:c r="NJ141" s="216"/>
      <x:c r="NK141" s="216"/>
      <x:c r="NL141" s="216"/>
      <x:c r="NM141" s="216"/>
      <x:c r="NN141" s="216"/>
      <x:c r="NO141" s="216"/>
      <x:c r="NP141" s="216"/>
      <x:c r="NQ141" s="216"/>
      <x:c r="NR141" s="216"/>
      <x:c r="NS141" s="216"/>
      <x:c r="NT141" s="216"/>
      <x:c r="NU141" s="216"/>
      <x:c r="NV141" s="216"/>
      <x:c r="NW141" s="216"/>
      <x:c r="NX141" s="216"/>
      <x:c r="NY141" s="216"/>
      <x:c r="NZ141" s="216"/>
      <x:c r="OA141" s="216"/>
      <x:c r="OB141" s="216"/>
      <x:c r="OC141" s="216"/>
      <x:c r="OD141" s="216"/>
      <x:c r="OE141" s="216"/>
      <x:c r="OF141" s="216"/>
      <x:c r="OG141" s="216"/>
      <x:c r="OH141" s="216"/>
      <x:c r="OI141" s="216"/>
      <x:c r="OJ141" s="216"/>
      <x:c r="OK141" s="216"/>
      <x:c r="OL141" s="216"/>
      <x:c r="OM141" s="216"/>
      <x:c r="ON141" s="216"/>
      <x:c r="OO141" s="216"/>
      <x:c r="OP141" s="216"/>
      <x:c r="OQ141" s="216"/>
      <x:c r="OR141" s="216"/>
      <x:c r="OS141" s="216"/>
      <x:c r="OT141" s="216"/>
      <x:c r="OU141" s="216"/>
      <x:c r="OV141" s="216"/>
      <x:c r="OW141" s="216"/>
      <x:c r="OX141" s="216"/>
      <x:c r="OY141" s="216"/>
      <x:c r="OZ141" s="216"/>
      <x:c r="PA141" s="216"/>
      <x:c r="PB141" s="216"/>
      <x:c r="PC141" s="216"/>
      <x:c r="PD141" s="216"/>
      <x:c r="PE141" s="216"/>
      <x:c r="PF141" s="216"/>
      <x:c r="PG141" s="216"/>
      <x:c r="PH141" s="216"/>
      <x:c r="PI141" s="216"/>
      <x:c r="PJ141" s="216"/>
      <x:c r="PK141" s="216"/>
      <x:c r="PL141" s="216"/>
      <x:c r="PM141" s="216"/>
      <x:c r="PN141" s="216"/>
      <x:c r="PO141" s="216"/>
      <x:c r="PP141" s="216"/>
      <x:c r="PQ141" s="216"/>
      <x:c r="PR141" s="216"/>
      <x:c r="PS141" s="216"/>
      <x:c r="PT141" s="216"/>
      <x:c r="PU141" s="216"/>
      <x:c r="PV141" s="216"/>
      <x:c r="PW141" s="216"/>
      <x:c r="PX141" s="216"/>
      <x:c r="PY141" s="216"/>
      <x:c r="PZ141" s="216"/>
      <x:c r="QA141" s="216"/>
      <x:c r="QB141" s="216"/>
      <x:c r="QC141" s="216"/>
      <x:c r="QD141" s="216"/>
      <x:c r="QE141" s="216"/>
      <x:c r="QF141" s="216"/>
      <x:c r="QG141" s="216"/>
      <x:c r="QH141" s="216"/>
      <x:c r="QI141" s="216"/>
    </x:row>
    <x:row r="142" spans="1:451" x14ac:dyDescent="0.25">
      <x:c r="A142" s="21"/>
      <x:c r="B142" s="17"/>
      <x:c r="C142" s="18"/>
      <x:c r="D142" s="18"/>
      <x:c r="E142" s="19"/>
      <x:c r="F142" s="22"/>
      <x:c r="G142" s="23"/>
      <x:c r="H142" s="23"/>
      <x:c r="I142" s="23"/>
      <x:c r="J142" s="23"/>
      <x:c r="K142" s="23"/>
      <x:c r="L142" s="23"/>
      <x:c r="M142" s="23"/>
      <x:c r="N142" s="23"/>
      <x:c r="O142" s="23"/>
      <x:c r="P142" s="23"/>
      <x:c r="Q142" s="23"/>
      <x:c r="R142" s="23"/>
      <x:c r="S142" s="23"/>
      <x:c r="T142" s="23"/>
      <x:c r="U142" s="23"/>
      <x:c r="V142" s="23"/>
      <x:c r="W142" s="23"/>
      <x:c r="X142" s="23"/>
      <x:c r="Y142" s="23"/>
      <x:c r="Z142" s="23"/>
      <x:c r="AA142" s="23"/>
      <x:c r="AB142" s="23"/>
      <x:c r="AC142" s="23"/>
      <x:c r="AD142" s="23"/>
      <x:c r="AE142" s="23"/>
      <x:c r="AF142" s="23"/>
      <x:c r="AG142" s="23"/>
      <x:c r="AH142" s="23"/>
      <x:c r="AI142" s="23"/>
      <x:c r="AJ142" s="23"/>
      <x:c r="AK142" s="23"/>
      <x:c r="AL142" s="23"/>
      <x:c r="AM142" s="23"/>
      <x:c r="AN142" s="23"/>
      <x:c r="AO142" s="23"/>
      <x:c r="AP142" s="23"/>
      <x:c r="AQ142" s="23"/>
      <x:c r="AR142" s="23"/>
      <x:c r="AS142" s="23"/>
      <x:c r="AT142" s="23"/>
      <x:c r="AU142" s="23"/>
      <x:c r="AV142" s="23"/>
      <x:c r="AW142" s="23"/>
      <x:c r="AX142" s="23"/>
      <x:c r="AY142" s="23"/>
      <x:c r="AZ142" s="23"/>
      <x:c r="BA142" s="23"/>
      <x:c r="BB142" s="23"/>
      <x:c r="BC142" s="23"/>
      <x:c r="BD142" s="23"/>
      <x:c r="BE142" s="23"/>
      <x:c r="BF142" s="23"/>
      <x:c r="BG142" s="23"/>
      <x:c r="BH142" s="23"/>
      <x:c r="BI142" s="23"/>
      <x:c r="BJ142" s="23"/>
      <x:c r="BK142" s="23"/>
      <x:c r="BL142" s="23"/>
      <x:c r="BM142" s="23"/>
      <x:c r="BN142" s="23"/>
      <x:c r="BO142" s="23"/>
      <x:c r="BP142" s="23"/>
      <x:c r="BQ142" s="23"/>
      <x:c r="BR142" s="23"/>
      <x:c r="BS142" s="23"/>
      <x:c r="BT142" s="23"/>
      <x:c r="BU142" s="23"/>
      <x:c r="BV142" s="23"/>
      <x:c r="BW142" s="23"/>
      <x:c r="BX142" s="23"/>
      <x:c r="BY142" s="23"/>
      <x:c r="BZ142" s="23"/>
      <x:c r="CA142" s="23"/>
      <x:c r="CB142" s="23"/>
      <x:c r="CC142" s="23"/>
      <x:c r="CD142" s="23"/>
      <x:c r="CE142" s="23"/>
      <x:c r="CF142" s="23"/>
      <x:c r="CG142" s="23"/>
      <x:c r="CH142" s="23"/>
      <x:c r="CI142" s="23"/>
      <x:c r="CJ142" s="23"/>
      <x:c r="CK142" s="23"/>
      <x:c r="CL142" s="23"/>
      <x:c r="CM142" s="23"/>
      <x:c r="CN142" s="23"/>
      <x:c r="CO142" s="23"/>
      <x:c r="CP142" s="23"/>
      <x:c r="CQ142" s="23"/>
      <x:c r="CR142" s="23"/>
      <x:c r="CS142" s="23"/>
      <x:c r="CT142" s="23"/>
      <x:c r="CU142" s="23"/>
      <x:c r="CV142" s="23"/>
      <x:c r="CW142" s="23"/>
      <x:c r="CX142" s="23"/>
      <x:c r="CY142" s="23"/>
      <x:c r="CZ142" s="23"/>
      <x:c r="DA142" s="23"/>
      <x:c r="DB142" s="23"/>
      <x:c r="DC142" s="23"/>
      <x:c r="DD142" s="23"/>
      <x:c r="DE142" s="23"/>
      <x:c r="DF142" s="23"/>
      <x:c r="DG142" s="23"/>
      <x:c r="DH142" s="23"/>
      <x:c r="DI142" s="23"/>
      <x:c r="DJ142" s="23"/>
      <x:c r="DK142" s="23"/>
      <x:c r="DL142" s="23"/>
      <x:c r="DM142" s="23"/>
      <x:c r="DN142" s="23"/>
      <x:c r="DO142" s="23"/>
      <x:c r="DP142" s="23"/>
      <x:c r="DQ142" s="23"/>
      <x:c r="DR142" s="23"/>
      <x:c r="DS142" s="23"/>
      <x:c r="DT142" s="23"/>
      <x:c r="DU142" s="23"/>
      <x:c r="DV142" s="23"/>
      <x:c r="DW142" s="23"/>
      <x:c r="DX142" s="23"/>
      <x:c r="DY142" s="23"/>
      <x:c r="DZ142" s="23"/>
      <x:c r="EA142" s="23"/>
      <x:c r="EB142" s="23"/>
      <x:c r="EC142" s="23"/>
      <x:c r="ED142" s="23"/>
      <x:c r="EE142" s="23"/>
      <x:c r="EF142" s="23"/>
      <x:c r="EG142" s="23"/>
      <x:c r="EH142" s="23"/>
      <x:c r="EI142" s="23"/>
      <x:c r="EJ142" s="23"/>
      <x:c r="EK142" s="23"/>
      <x:c r="EL142" s="23"/>
      <x:c r="EM142" s="23"/>
      <x:c r="EN142" s="23"/>
      <x:c r="EO142" s="23"/>
      <x:c r="EP142" s="23"/>
      <x:c r="EQ142" s="23"/>
      <x:c r="ER142" s="23"/>
      <x:c r="ES142" s="23"/>
      <x:c r="ET142" s="23"/>
      <x:c r="EU142" s="23"/>
      <x:c r="EV142" s="23"/>
      <x:c r="EW142" s="23"/>
      <x:c r="EX142" s="23"/>
      <x:c r="EY142" s="23"/>
      <x:c r="EZ142" s="23"/>
      <x:c r="FA142" s="23"/>
      <x:c r="FB142" s="23"/>
      <x:c r="FC142" s="23"/>
      <x:c r="FD142" s="23"/>
      <x:c r="FE142" s="23"/>
      <x:c r="FF142" s="23"/>
      <x:c r="FG142" s="23"/>
      <x:c r="FH142" s="23"/>
      <x:c r="FI142" s="23"/>
      <x:c r="FJ142" s="23"/>
      <x:c r="FK142" s="23"/>
      <x:c r="FL142" s="23"/>
      <x:c r="FM142" s="23"/>
      <x:c r="FN142" s="23"/>
      <x:c r="FO142" s="23"/>
      <x:c r="FP142" s="23"/>
      <x:c r="FQ142" s="23"/>
      <x:c r="FR142" s="23"/>
      <x:c r="FS142" s="23"/>
      <x:c r="FT142" s="23"/>
      <x:c r="FU142" s="23"/>
      <x:c r="FV142" s="23"/>
      <x:c r="FW142" s="23"/>
      <x:c r="FX142" s="23"/>
      <x:c r="FY142" s="23"/>
      <x:c r="FZ142" s="23"/>
      <x:c r="GA142" s="23"/>
      <x:c r="GB142" s="23"/>
      <x:c r="GC142" s="23"/>
      <x:c r="GD142" s="23"/>
      <x:c r="GE142" s="23"/>
      <x:c r="GF142" s="23"/>
      <x:c r="GG142" s="23"/>
      <x:c r="GH142" s="23"/>
      <x:c r="GI142" s="23"/>
      <x:c r="GJ142" s="23"/>
      <x:c r="GK142" s="23"/>
      <x:c r="GL142" s="23"/>
      <x:c r="GM142" s="23"/>
      <x:c r="GN142" s="23"/>
      <x:c r="GO142" s="23"/>
      <x:c r="GP142" s="23"/>
      <x:c r="GQ142" s="23"/>
      <x:c r="GR142" s="23"/>
      <x:c r="GS142" s="23"/>
      <x:c r="GT142" s="23"/>
      <x:c r="GU142" s="23"/>
      <x:c r="GV142" s="23"/>
      <x:c r="GW142" s="23"/>
      <x:c r="GX142" s="23"/>
      <x:c r="GY142" s="23"/>
      <x:c r="GZ142" s="23"/>
      <x:c r="HA142" s="23"/>
      <x:c r="HB142" s="23"/>
      <x:c r="HC142" s="23"/>
      <x:c r="HD142" s="23"/>
      <x:c r="HE142" s="23"/>
      <x:c r="HF142" s="23"/>
      <x:c r="HG142" s="23"/>
      <x:c r="HH142" s="23"/>
      <x:c r="HI142" s="23"/>
      <x:c r="HJ142" s="23"/>
      <x:c r="HK142" s="23"/>
      <x:c r="HL142" s="23"/>
      <x:c r="HM142" s="23"/>
      <x:c r="HN142" s="23"/>
      <x:c r="HO142" s="23"/>
      <x:c r="HP142" s="23"/>
      <x:c r="HQ142" s="23"/>
      <x:c r="HR142" s="23"/>
      <x:c r="HS142" s="23"/>
      <x:c r="HT142" s="23"/>
      <x:c r="HU142" s="23"/>
      <x:c r="HV142" s="23"/>
      <x:c r="HW142" s="23"/>
      <x:c r="HX142" s="23"/>
      <x:c r="HY142" s="23"/>
      <x:c r="HZ142" s="23"/>
      <x:c r="IA142" s="23"/>
      <x:c r="IB142" s="23"/>
      <x:c r="IC142" s="23"/>
      <x:c r="ID142" s="23"/>
      <x:c r="IE142" s="23"/>
      <x:c r="IF142" s="23"/>
      <x:c r="IG142" s="23"/>
      <x:c r="IH142" s="23"/>
      <x:c r="II142" s="23"/>
      <x:c r="IJ142" s="23"/>
      <x:c r="IK142" s="23"/>
      <x:c r="IL142" s="23"/>
      <x:c r="IM142" s="23"/>
      <x:c r="IN142" s="23"/>
      <x:c r="IO142" s="23"/>
      <x:c r="IP142" s="23"/>
      <x:c r="IQ142" s="23"/>
      <x:c r="IR142" s="23"/>
      <x:c r="IS142" s="23"/>
      <x:c r="IT142" s="23"/>
      <x:c r="IU142" s="23"/>
      <x:c r="IV142" s="23"/>
      <x:c r="IW142" s="23"/>
      <x:c r="IX142" s="23"/>
      <x:c r="IY142" s="23"/>
      <x:c r="IZ142" s="23"/>
      <x:c r="JA142" s="23"/>
      <x:c r="JB142" s="23"/>
      <x:c r="JC142" s="23"/>
      <x:c r="JD142" s="23"/>
      <x:c r="JE142" s="23"/>
      <x:c r="JF142" s="23"/>
      <x:c r="JG142" s="23"/>
      <x:c r="JH142" s="23"/>
      <x:c r="JI142" s="23"/>
      <x:c r="JJ142" s="23"/>
      <x:c r="JK142" s="23"/>
      <x:c r="JL142" s="23"/>
      <x:c r="JM142" s="23"/>
      <x:c r="JN142" s="23"/>
      <x:c r="JO142" s="23"/>
      <x:c r="JP142" s="23"/>
      <x:c r="JQ142" s="23"/>
      <x:c r="JR142" s="23"/>
      <x:c r="JS142" s="23"/>
      <x:c r="JT142" s="23"/>
      <x:c r="JU142" s="23"/>
      <x:c r="JV142" s="23"/>
      <x:c r="JW142" s="23"/>
      <x:c r="JX142" s="23"/>
      <x:c r="JY142" s="23"/>
      <x:c r="JZ142" s="23"/>
      <x:c r="KA142" s="23"/>
      <x:c r="KB142" s="23"/>
      <x:c r="KC142" s="23"/>
      <x:c r="KD142" s="23"/>
      <x:c r="KE142" s="23"/>
      <x:c r="KF142" s="23"/>
      <x:c r="KG142" s="23"/>
      <x:c r="KH142" s="23"/>
      <x:c r="KI142" s="23"/>
      <x:c r="KJ142" s="23"/>
      <x:c r="KK142" s="23"/>
      <x:c r="KL142" s="23"/>
      <x:c r="KM142" s="23"/>
      <x:c r="KN142" s="23"/>
      <x:c r="KO142" s="23"/>
      <x:c r="KP142" s="23"/>
      <x:c r="KQ142" s="23"/>
      <x:c r="KR142" s="23"/>
      <x:c r="KS142" s="23"/>
      <x:c r="KT142" s="23"/>
      <x:c r="KU142" s="23"/>
      <x:c r="KV142" s="23"/>
      <x:c r="KW142" s="23"/>
      <x:c r="KX142" s="23"/>
      <x:c r="KY142" s="23"/>
      <x:c r="KZ142" s="23"/>
      <x:c r="LA142" s="23"/>
      <x:c r="LB142" s="23"/>
      <x:c r="LC142" s="23"/>
      <x:c r="LD142" s="23"/>
      <x:c r="LE142" s="23"/>
      <x:c r="LF142" s="23"/>
      <x:c r="LG142" s="23"/>
      <x:c r="LH142" s="23"/>
      <x:c r="LI142" s="23"/>
      <x:c r="LJ142" s="23"/>
      <x:c r="LK142" s="23"/>
      <x:c r="LL142" s="23"/>
      <x:c r="LM142" s="23"/>
      <x:c r="LN142" s="23"/>
      <x:c r="LO142" s="23"/>
      <x:c r="LP142" s="23"/>
      <x:c r="LQ142" s="23"/>
      <x:c r="LR142" s="23"/>
      <x:c r="LS142" s="23"/>
      <x:c r="LT142" s="23"/>
      <x:c r="LU142" s="23"/>
      <x:c r="LV142" s="23"/>
      <x:c r="LW142" s="23"/>
      <x:c r="LX142" s="23"/>
      <x:c r="LY142" s="23"/>
      <x:c r="LZ142" s="23"/>
      <x:c r="MA142" s="23"/>
      <x:c r="MB142" s="23"/>
      <x:c r="MC142" s="23"/>
      <x:c r="MD142" s="23"/>
      <x:c r="ME142" s="23"/>
      <x:c r="MF142" s="23"/>
      <x:c r="MG142" s="23"/>
      <x:c r="MH142" s="23"/>
      <x:c r="MI142" s="23"/>
      <x:c r="MJ142" s="23"/>
      <x:c r="MK142" s="23"/>
      <x:c r="ML142" s="23"/>
      <x:c r="MM142" s="23"/>
      <x:c r="MN142" s="23"/>
      <x:c r="MO142" s="23"/>
      <x:c r="MP142" s="23"/>
      <x:c r="MQ142" s="23"/>
      <x:c r="MR142" s="23"/>
      <x:c r="MS142" s="23"/>
      <x:c r="MT142" s="23"/>
      <x:c r="MU142" s="23"/>
      <x:c r="MV142" s="23"/>
      <x:c r="MW142" s="23"/>
      <x:c r="MX142" s="23"/>
      <x:c r="MY142" s="23"/>
      <x:c r="MZ142" s="23"/>
      <x:c r="NA142" s="23"/>
      <x:c r="NB142" s="23"/>
      <x:c r="NC142" s="23"/>
      <x:c r="ND142" s="23"/>
      <x:c r="NE142" s="23"/>
      <x:c r="NF142" s="23"/>
      <x:c r="NG142" s="23"/>
      <x:c r="NH142" s="23"/>
      <x:c r="NI142" s="23"/>
      <x:c r="NJ142" s="23"/>
      <x:c r="NK142" s="23"/>
      <x:c r="NL142" s="23"/>
      <x:c r="NM142" s="23"/>
      <x:c r="NN142" s="23"/>
      <x:c r="NO142" s="23"/>
      <x:c r="NP142" s="23"/>
      <x:c r="NQ142" s="23"/>
      <x:c r="NR142" s="23"/>
      <x:c r="NS142" s="23"/>
      <x:c r="NT142" s="23"/>
      <x:c r="NU142" s="23"/>
      <x:c r="NV142" s="23"/>
      <x:c r="NW142" s="23"/>
      <x:c r="NX142" s="23"/>
      <x:c r="NY142" s="23"/>
      <x:c r="NZ142" s="23"/>
      <x:c r="OA142" s="23"/>
      <x:c r="OB142" s="23"/>
      <x:c r="OC142" s="23"/>
      <x:c r="OD142" s="23"/>
      <x:c r="OE142" s="23"/>
      <x:c r="OF142" s="23"/>
      <x:c r="OG142" s="23"/>
      <x:c r="OH142" s="23"/>
      <x:c r="OI142" s="23"/>
      <x:c r="OJ142" s="23"/>
      <x:c r="OK142" s="23"/>
      <x:c r="OL142" s="23"/>
      <x:c r="OM142" s="23"/>
      <x:c r="ON142" s="23"/>
      <x:c r="OO142" s="23"/>
      <x:c r="OP142" s="23"/>
      <x:c r="OQ142" s="23"/>
      <x:c r="OR142" s="23"/>
      <x:c r="OS142" s="23"/>
      <x:c r="OT142" s="23"/>
      <x:c r="OU142" s="23"/>
      <x:c r="OV142" s="23"/>
      <x:c r="OW142" s="23"/>
      <x:c r="OX142" s="23"/>
      <x:c r="OY142" s="23"/>
      <x:c r="OZ142" s="23"/>
      <x:c r="PA142" s="23"/>
      <x:c r="PB142" s="23"/>
      <x:c r="PC142" s="23"/>
      <x:c r="PD142" s="23"/>
      <x:c r="PE142" s="23"/>
      <x:c r="PF142" s="23"/>
      <x:c r="PG142" s="23"/>
      <x:c r="PH142" s="23"/>
      <x:c r="PI142" s="23"/>
      <x:c r="PJ142" s="23"/>
      <x:c r="PK142" s="23"/>
      <x:c r="PL142" s="23"/>
      <x:c r="PM142" s="23"/>
      <x:c r="PN142" s="23"/>
      <x:c r="PO142" s="23"/>
      <x:c r="PP142" s="23"/>
      <x:c r="PQ142" s="23"/>
      <x:c r="PR142" s="23"/>
      <x:c r="PS142" s="23"/>
      <x:c r="PT142" s="23"/>
      <x:c r="PU142" s="23"/>
      <x:c r="PV142" s="23"/>
      <x:c r="PW142" s="23"/>
      <x:c r="PX142" s="23"/>
      <x:c r="PY142" s="23"/>
      <x:c r="PZ142" s="23"/>
      <x:c r="QA142" s="23"/>
      <x:c r="QB142" s="23"/>
      <x:c r="QC142" s="23"/>
      <x:c r="QD142" s="23"/>
      <x:c r="QE142" s="23"/>
      <x:c r="QF142" s="23"/>
      <x:c r="QG142" s="23"/>
      <x:c r="QH142" s="23"/>
      <x:c r="QI142" s="23"/>
    </x:row>
    <x:row r="143" spans="1:451" x14ac:dyDescent="0.25">
      <x:c r="A143" s="21"/>
      <x:c r="B143" s="17"/>
      <x:c r="C143" s="18"/>
      <x:c r="D143" s="18"/>
      <x:c r="E143" s="19"/>
      <x:c r="F143" s="22"/>
      <x:c r="G143" s="23"/>
      <x:c r="H143" s="23"/>
      <x:c r="I143" s="23"/>
      <x:c r="J143" s="23"/>
      <x:c r="K143" s="23"/>
      <x:c r="L143" s="23"/>
      <x:c r="M143" s="23"/>
      <x:c r="N143" s="23"/>
      <x:c r="O143" s="23"/>
      <x:c r="P143" s="23"/>
      <x:c r="Q143" s="23"/>
      <x:c r="R143" s="23"/>
      <x:c r="S143" s="23"/>
      <x:c r="T143" s="23"/>
      <x:c r="U143" s="23"/>
      <x:c r="V143" s="23"/>
      <x:c r="W143" s="23"/>
      <x:c r="X143" s="23"/>
      <x:c r="Y143" s="23"/>
      <x:c r="Z143" s="23"/>
      <x:c r="AA143" s="23"/>
      <x:c r="AB143" s="23"/>
      <x:c r="AC143" s="23"/>
      <x:c r="AD143" s="23"/>
      <x:c r="AE143" s="23"/>
      <x:c r="AF143" s="23"/>
      <x:c r="AG143" s="23"/>
      <x:c r="AH143" s="23"/>
      <x:c r="AI143" s="23"/>
      <x:c r="AJ143" s="23"/>
      <x:c r="AK143" s="23"/>
      <x:c r="AL143" s="23"/>
      <x:c r="AM143" s="23"/>
      <x:c r="AN143" s="23"/>
      <x:c r="AO143" s="23"/>
      <x:c r="AP143" s="23"/>
      <x:c r="AQ143" s="23"/>
      <x:c r="AR143" s="23"/>
      <x:c r="AS143" s="23"/>
      <x:c r="AT143" s="23"/>
      <x:c r="AU143" s="23"/>
      <x:c r="AV143" s="23"/>
      <x:c r="AW143" s="23"/>
      <x:c r="AX143" s="23"/>
      <x:c r="AY143" s="23"/>
      <x:c r="AZ143" s="23"/>
      <x:c r="BA143" s="23"/>
      <x:c r="BB143" s="23"/>
      <x:c r="BC143" s="23"/>
      <x:c r="BD143" s="23"/>
      <x:c r="BE143" s="23"/>
      <x:c r="BF143" s="23"/>
      <x:c r="BG143" s="23"/>
      <x:c r="BH143" s="23"/>
      <x:c r="BI143" s="23"/>
      <x:c r="BJ143" s="23"/>
      <x:c r="BK143" s="23"/>
      <x:c r="BL143" s="23"/>
      <x:c r="BM143" s="23"/>
      <x:c r="BN143" s="23"/>
      <x:c r="BO143" s="23"/>
      <x:c r="BP143" s="23"/>
      <x:c r="BQ143" s="23"/>
      <x:c r="BR143" s="23"/>
      <x:c r="BS143" s="23"/>
      <x:c r="BT143" s="23"/>
      <x:c r="BU143" s="23"/>
      <x:c r="BV143" s="23"/>
      <x:c r="BW143" s="23"/>
      <x:c r="BX143" s="23"/>
      <x:c r="BY143" s="23"/>
      <x:c r="BZ143" s="23"/>
      <x:c r="CA143" s="23"/>
      <x:c r="CB143" s="23"/>
      <x:c r="CC143" s="23"/>
      <x:c r="CD143" s="23"/>
      <x:c r="CE143" s="23"/>
      <x:c r="CF143" s="23"/>
      <x:c r="CG143" s="23"/>
      <x:c r="CH143" s="23"/>
      <x:c r="CI143" s="23"/>
      <x:c r="CJ143" s="23"/>
      <x:c r="CK143" s="23"/>
      <x:c r="CL143" s="23"/>
      <x:c r="CM143" s="23"/>
      <x:c r="CN143" s="23"/>
      <x:c r="CO143" s="23"/>
      <x:c r="CP143" s="23"/>
      <x:c r="CQ143" s="23"/>
      <x:c r="CR143" s="23"/>
      <x:c r="CS143" s="23"/>
      <x:c r="CT143" s="23"/>
      <x:c r="CU143" s="23"/>
      <x:c r="CV143" s="23"/>
      <x:c r="CW143" s="23"/>
      <x:c r="CX143" s="23"/>
      <x:c r="CY143" s="23"/>
      <x:c r="CZ143" s="23"/>
      <x:c r="DA143" s="23"/>
      <x:c r="DB143" s="23"/>
      <x:c r="DC143" s="23"/>
      <x:c r="DD143" s="23"/>
      <x:c r="DE143" s="23"/>
      <x:c r="DF143" s="23"/>
      <x:c r="DG143" s="23"/>
      <x:c r="DH143" s="23"/>
      <x:c r="DI143" s="23"/>
      <x:c r="DJ143" s="23"/>
      <x:c r="DK143" s="23"/>
      <x:c r="DL143" s="23"/>
      <x:c r="DM143" s="23"/>
      <x:c r="DN143" s="23"/>
      <x:c r="DO143" s="23"/>
      <x:c r="DP143" s="23"/>
      <x:c r="DQ143" s="23"/>
      <x:c r="DR143" s="23"/>
      <x:c r="DS143" s="23"/>
      <x:c r="DT143" s="23"/>
      <x:c r="DU143" s="23"/>
      <x:c r="DV143" s="23"/>
      <x:c r="DW143" s="23"/>
      <x:c r="DX143" s="23"/>
      <x:c r="DY143" s="23"/>
      <x:c r="DZ143" s="23"/>
      <x:c r="EA143" s="23"/>
      <x:c r="EB143" s="23"/>
      <x:c r="EC143" s="23"/>
      <x:c r="ED143" s="23"/>
      <x:c r="EE143" s="23"/>
      <x:c r="EF143" s="23"/>
      <x:c r="EG143" s="23"/>
      <x:c r="EH143" s="23"/>
      <x:c r="EI143" s="23"/>
      <x:c r="EJ143" s="23"/>
      <x:c r="EK143" s="23"/>
      <x:c r="EL143" s="23"/>
      <x:c r="EM143" s="23"/>
      <x:c r="EN143" s="23"/>
      <x:c r="EO143" s="23"/>
      <x:c r="EP143" s="23"/>
      <x:c r="EQ143" s="23"/>
      <x:c r="ER143" s="23"/>
      <x:c r="ES143" s="23"/>
      <x:c r="ET143" s="23"/>
      <x:c r="EU143" s="23"/>
      <x:c r="EV143" s="23"/>
      <x:c r="EW143" s="23"/>
      <x:c r="EX143" s="23"/>
      <x:c r="EY143" s="23"/>
      <x:c r="EZ143" s="23"/>
      <x:c r="FA143" s="23"/>
      <x:c r="FB143" s="23"/>
      <x:c r="FC143" s="23"/>
      <x:c r="FD143" s="23"/>
      <x:c r="FE143" s="23"/>
      <x:c r="FF143" s="23"/>
      <x:c r="FG143" s="23"/>
      <x:c r="FH143" s="23"/>
      <x:c r="FI143" s="23"/>
      <x:c r="FJ143" s="23"/>
      <x:c r="FK143" s="23"/>
      <x:c r="FL143" s="23"/>
      <x:c r="FM143" s="23"/>
      <x:c r="FN143" s="23"/>
      <x:c r="FO143" s="23"/>
      <x:c r="FP143" s="23"/>
      <x:c r="FQ143" s="23"/>
      <x:c r="FR143" s="23"/>
      <x:c r="FS143" s="23"/>
      <x:c r="FT143" s="23"/>
      <x:c r="FU143" s="23"/>
      <x:c r="FV143" s="23"/>
      <x:c r="FW143" s="23"/>
      <x:c r="FX143" s="23"/>
      <x:c r="FY143" s="23"/>
      <x:c r="FZ143" s="23"/>
      <x:c r="GA143" s="23"/>
      <x:c r="GB143" s="23"/>
      <x:c r="GC143" s="23"/>
      <x:c r="GD143" s="23"/>
      <x:c r="GE143" s="23"/>
      <x:c r="GF143" s="23"/>
      <x:c r="GG143" s="23"/>
      <x:c r="GH143" s="23"/>
      <x:c r="GI143" s="23"/>
      <x:c r="GJ143" s="23"/>
      <x:c r="GK143" s="23"/>
      <x:c r="GL143" s="23"/>
      <x:c r="GM143" s="23"/>
      <x:c r="GN143" s="23"/>
      <x:c r="GO143" s="23"/>
      <x:c r="GP143" s="23"/>
      <x:c r="GQ143" s="23"/>
      <x:c r="GR143" s="23"/>
      <x:c r="GS143" s="23"/>
      <x:c r="GT143" s="23"/>
      <x:c r="GU143" s="23"/>
      <x:c r="GV143" s="23"/>
      <x:c r="GW143" s="23"/>
      <x:c r="GX143" s="23"/>
      <x:c r="GY143" s="23"/>
      <x:c r="GZ143" s="23"/>
      <x:c r="HA143" s="23"/>
      <x:c r="HB143" s="23"/>
      <x:c r="HC143" s="23"/>
      <x:c r="HD143" s="23"/>
      <x:c r="HE143" s="23"/>
      <x:c r="HF143" s="23"/>
      <x:c r="HG143" s="23"/>
      <x:c r="HH143" s="23"/>
      <x:c r="HI143" s="23"/>
      <x:c r="HJ143" s="23"/>
      <x:c r="HK143" s="23"/>
      <x:c r="HL143" s="23"/>
      <x:c r="HM143" s="23"/>
      <x:c r="HN143" s="23"/>
      <x:c r="HO143" s="23"/>
      <x:c r="HP143" s="23"/>
      <x:c r="HQ143" s="23"/>
      <x:c r="HR143" s="23"/>
      <x:c r="HS143" s="23"/>
      <x:c r="HT143" s="23"/>
      <x:c r="HU143" s="23"/>
      <x:c r="HV143" s="23"/>
      <x:c r="HW143" s="23"/>
      <x:c r="HX143" s="23"/>
      <x:c r="HY143" s="23"/>
      <x:c r="HZ143" s="23"/>
      <x:c r="IA143" s="23"/>
      <x:c r="IB143" s="23"/>
      <x:c r="IC143" s="23"/>
      <x:c r="ID143" s="23"/>
      <x:c r="IE143" s="23"/>
      <x:c r="IF143" s="23"/>
      <x:c r="IG143" s="23"/>
      <x:c r="IH143" s="23"/>
      <x:c r="II143" s="23"/>
      <x:c r="IJ143" s="23"/>
      <x:c r="IK143" s="23"/>
      <x:c r="IL143" s="23"/>
      <x:c r="IM143" s="23"/>
      <x:c r="IN143" s="23"/>
      <x:c r="IO143" s="23"/>
      <x:c r="IP143" s="23"/>
      <x:c r="IQ143" s="23"/>
      <x:c r="IR143" s="23"/>
      <x:c r="IS143" s="23"/>
      <x:c r="IT143" s="23"/>
      <x:c r="IU143" s="23"/>
      <x:c r="IV143" s="23"/>
      <x:c r="IW143" s="23"/>
      <x:c r="IX143" s="23"/>
      <x:c r="IY143" s="23"/>
      <x:c r="IZ143" s="23"/>
      <x:c r="JA143" s="23"/>
      <x:c r="JB143" s="23"/>
      <x:c r="JC143" s="23"/>
      <x:c r="JD143" s="23"/>
      <x:c r="JE143" s="23"/>
      <x:c r="JF143" s="23"/>
      <x:c r="JG143" s="23"/>
      <x:c r="JH143" s="23"/>
      <x:c r="JI143" s="23"/>
      <x:c r="JJ143" s="23"/>
      <x:c r="JK143" s="23"/>
      <x:c r="JL143" s="23"/>
      <x:c r="JM143" s="23"/>
      <x:c r="JN143" s="23"/>
      <x:c r="JO143" s="23"/>
      <x:c r="JP143" s="23"/>
      <x:c r="JQ143" s="23"/>
      <x:c r="JR143" s="23"/>
      <x:c r="JS143" s="23"/>
      <x:c r="JT143" s="23"/>
      <x:c r="JU143" s="23"/>
      <x:c r="JV143" s="23"/>
      <x:c r="JW143" s="23"/>
      <x:c r="JX143" s="23"/>
      <x:c r="JY143" s="23"/>
      <x:c r="JZ143" s="23"/>
      <x:c r="KA143" s="23"/>
      <x:c r="KB143" s="23"/>
      <x:c r="KC143" s="23"/>
      <x:c r="KD143" s="23"/>
      <x:c r="KE143" s="23"/>
      <x:c r="KF143" s="23"/>
      <x:c r="KG143" s="23"/>
      <x:c r="KH143" s="23"/>
      <x:c r="KI143" s="23"/>
      <x:c r="KJ143" s="23"/>
      <x:c r="KK143" s="23"/>
      <x:c r="KL143" s="23"/>
      <x:c r="KM143" s="23"/>
      <x:c r="KN143" s="23"/>
      <x:c r="KO143" s="23"/>
      <x:c r="KP143" s="23"/>
      <x:c r="KQ143" s="23"/>
      <x:c r="KR143" s="23"/>
      <x:c r="KS143" s="23"/>
      <x:c r="KT143" s="23"/>
      <x:c r="KU143" s="23"/>
      <x:c r="KV143" s="23"/>
      <x:c r="KW143" s="23"/>
      <x:c r="KX143" s="23"/>
      <x:c r="KY143" s="23"/>
      <x:c r="KZ143" s="23"/>
      <x:c r="LA143" s="23"/>
      <x:c r="LB143" s="23"/>
      <x:c r="LC143" s="23"/>
      <x:c r="LD143" s="23"/>
      <x:c r="LE143" s="23"/>
      <x:c r="LF143" s="23"/>
      <x:c r="LG143" s="23"/>
      <x:c r="LH143" s="23"/>
      <x:c r="LI143" s="23"/>
      <x:c r="LJ143" s="23"/>
      <x:c r="LK143" s="23"/>
      <x:c r="LL143" s="23"/>
      <x:c r="LM143" s="23"/>
      <x:c r="LN143" s="23"/>
      <x:c r="LO143" s="23"/>
      <x:c r="LP143" s="23"/>
      <x:c r="LQ143" s="23"/>
      <x:c r="LR143" s="23"/>
      <x:c r="LS143" s="23"/>
      <x:c r="LT143" s="23"/>
      <x:c r="LU143" s="23"/>
      <x:c r="LV143" s="23"/>
      <x:c r="LW143" s="23"/>
      <x:c r="LX143" s="23"/>
      <x:c r="LY143" s="23"/>
      <x:c r="LZ143" s="23"/>
      <x:c r="MA143" s="23"/>
      <x:c r="MB143" s="23"/>
      <x:c r="MC143" s="23"/>
      <x:c r="MD143" s="23"/>
      <x:c r="ME143" s="23"/>
      <x:c r="MF143" s="23"/>
      <x:c r="MG143" s="23"/>
      <x:c r="MH143" s="23"/>
      <x:c r="MI143" s="23"/>
      <x:c r="MJ143" s="23"/>
      <x:c r="MK143" s="23"/>
      <x:c r="ML143" s="23"/>
      <x:c r="MM143" s="23"/>
      <x:c r="MN143" s="23"/>
      <x:c r="MO143" s="23"/>
      <x:c r="MP143" s="23"/>
      <x:c r="MQ143" s="23"/>
      <x:c r="MR143" s="23"/>
      <x:c r="MS143" s="23"/>
      <x:c r="MT143" s="23"/>
      <x:c r="MU143" s="23"/>
      <x:c r="MV143" s="23"/>
      <x:c r="MW143" s="23"/>
      <x:c r="MX143" s="23"/>
      <x:c r="MY143" s="23"/>
      <x:c r="MZ143" s="23"/>
      <x:c r="NA143" s="23"/>
      <x:c r="NB143" s="23"/>
      <x:c r="NC143" s="23"/>
      <x:c r="ND143" s="23"/>
      <x:c r="NE143" s="23"/>
      <x:c r="NF143" s="23"/>
      <x:c r="NG143" s="23"/>
      <x:c r="NH143" s="23"/>
      <x:c r="NI143" s="23"/>
      <x:c r="NJ143" s="23"/>
      <x:c r="NK143" s="23"/>
      <x:c r="NL143" s="23"/>
      <x:c r="NM143" s="23"/>
      <x:c r="NN143" s="23"/>
      <x:c r="NO143" s="23"/>
      <x:c r="NP143" s="23"/>
      <x:c r="NQ143" s="23"/>
      <x:c r="NR143" s="23"/>
      <x:c r="NS143" s="23"/>
      <x:c r="NT143" s="23"/>
      <x:c r="NU143" s="23"/>
      <x:c r="NV143" s="23"/>
      <x:c r="NW143" s="23"/>
      <x:c r="NX143" s="23"/>
      <x:c r="NY143" s="23"/>
      <x:c r="NZ143" s="23"/>
      <x:c r="OA143" s="23"/>
      <x:c r="OB143" s="23"/>
      <x:c r="OC143" s="23"/>
      <x:c r="OD143" s="23"/>
      <x:c r="OE143" s="23"/>
      <x:c r="OF143" s="23"/>
      <x:c r="OG143" s="23"/>
      <x:c r="OH143" s="23"/>
      <x:c r="OI143" s="23"/>
      <x:c r="OJ143" s="23"/>
      <x:c r="OK143" s="23"/>
      <x:c r="OL143" s="23"/>
      <x:c r="OM143" s="23"/>
      <x:c r="ON143" s="23"/>
      <x:c r="OO143" s="23"/>
      <x:c r="OP143" s="23"/>
      <x:c r="OQ143" s="23"/>
      <x:c r="OR143" s="23"/>
      <x:c r="OS143" s="23"/>
      <x:c r="OT143" s="23"/>
      <x:c r="OU143" s="23"/>
      <x:c r="OV143" s="23"/>
      <x:c r="OW143" s="23"/>
      <x:c r="OX143" s="23"/>
      <x:c r="OY143" s="23"/>
      <x:c r="OZ143" s="23"/>
      <x:c r="PA143" s="23"/>
      <x:c r="PB143" s="23"/>
      <x:c r="PC143" s="23"/>
      <x:c r="PD143" s="23"/>
      <x:c r="PE143" s="23"/>
      <x:c r="PF143" s="23"/>
      <x:c r="PG143" s="23"/>
      <x:c r="PH143" s="23"/>
      <x:c r="PI143" s="23"/>
      <x:c r="PJ143" s="23"/>
      <x:c r="PK143" s="23"/>
      <x:c r="PL143" s="23"/>
      <x:c r="PM143" s="23"/>
      <x:c r="PN143" s="23"/>
      <x:c r="PO143" s="23"/>
      <x:c r="PP143" s="23"/>
      <x:c r="PQ143" s="23"/>
      <x:c r="PR143" s="23"/>
      <x:c r="PS143" s="23"/>
      <x:c r="PT143" s="23"/>
      <x:c r="PU143" s="23"/>
      <x:c r="PV143" s="23"/>
      <x:c r="PW143" s="23"/>
      <x:c r="PX143" s="23"/>
      <x:c r="PY143" s="23"/>
      <x:c r="PZ143" s="23"/>
      <x:c r="QA143" s="23"/>
      <x:c r="QB143" s="23"/>
      <x:c r="QC143" s="23"/>
      <x:c r="QD143" s="23"/>
      <x:c r="QE143" s="23"/>
      <x:c r="QF143" s="23"/>
      <x:c r="QG143" s="23"/>
      <x:c r="QH143" s="23"/>
      <x:c r="QI143" s="23"/>
    </x:row>
    <x:row r="144" spans="1:451" x14ac:dyDescent="0.25">
      <x:c r="A144" s="21"/>
      <x:c r="B144" s="17"/>
      <x:c r="C144" s="18"/>
      <x:c r="D144" s="18"/>
      <x:c r="E144" s="19"/>
      <x:c r="F144" s="22"/>
      <x:c r="G144" s="23"/>
      <x:c r="H144" s="23"/>
      <x:c r="I144" s="23"/>
      <x:c r="J144" s="23"/>
      <x:c r="K144" s="23"/>
      <x:c r="L144" s="23"/>
      <x:c r="M144" s="23"/>
      <x:c r="N144" s="23"/>
      <x:c r="O144" s="23"/>
      <x:c r="P144" s="23"/>
      <x:c r="Q144" s="23"/>
      <x:c r="R144" s="23"/>
      <x:c r="S144" s="23"/>
      <x:c r="T144" s="23"/>
      <x:c r="U144" s="23"/>
      <x:c r="V144" s="23"/>
      <x:c r="W144" s="23"/>
      <x:c r="X144" s="23"/>
      <x:c r="Y144" s="23"/>
      <x:c r="Z144" s="23"/>
      <x:c r="AA144" s="23"/>
      <x:c r="AB144" s="23"/>
      <x:c r="AC144" s="23"/>
      <x:c r="AD144" s="23"/>
      <x:c r="AE144" s="23"/>
      <x:c r="AF144" s="23"/>
      <x:c r="AG144" s="23"/>
      <x:c r="AH144" s="23"/>
      <x:c r="AI144" s="23"/>
      <x:c r="AJ144" s="23"/>
      <x:c r="AK144" s="23"/>
      <x:c r="AL144" s="23"/>
      <x:c r="AM144" s="23"/>
      <x:c r="AN144" s="23"/>
      <x:c r="AO144" s="23"/>
      <x:c r="AP144" s="23"/>
      <x:c r="AQ144" s="23"/>
      <x:c r="AR144" s="23"/>
      <x:c r="AS144" s="23"/>
      <x:c r="AT144" s="23"/>
      <x:c r="AU144" s="23"/>
      <x:c r="AV144" s="23"/>
      <x:c r="AW144" s="23"/>
      <x:c r="AX144" s="23"/>
      <x:c r="AY144" s="23"/>
      <x:c r="AZ144" s="23"/>
      <x:c r="BA144" s="23"/>
      <x:c r="BB144" s="23"/>
      <x:c r="BC144" s="23"/>
      <x:c r="BD144" s="23"/>
      <x:c r="BE144" s="23"/>
      <x:c r="BF144" s="23"/>
      <x:c r="BG144" s="23"/>
      <x:c r="BH144" s="23"/>
      <x:c r="BI144" s="23"/>
      <x:c r="BJ144" s="23"/>
      <x:c r="BK144" s="23"/>
      <x:c r="BL144" s="23"/>
      <x:c r="BM144" s="23"/>
      <x:c r="BN144" s="23"/>
      <x:c r="BO144" s="23"/>
      <x:c r="BP144" s="23"/>
      <x:c r="BQ144" s="23"/>
      <x:c r="BR144" s="23"/>
      <x:c r="BS144" s="23"/>
      <x:c r="BT144" s="23"/>
      <x:c r="BU144" s="23"/>
      <x:c r="BV144" s="23"/>
      <x:c r="BW144" s="23"/>
      <x:c r="BX144" s="23"/>
      <x:c r="BY144" s="23"/>
      <x:c r="BZ144" s="23"/>
      <x:c r="CA144" s="23"/>
      <x:c r="CB144" s="23"/>
      <x:c r="CC144" s="23"/>
      <x:c r="CD144" s="23"/>
      <x:c r="CE144" s="23"/>
      <x:c r="CF144" s="23"/>
      <x:c r="CG144" s="23"/>
      <x:c r="CH144" s="23"/>
      <x:c r="CI144" s="23"/>
      <x:c r="CJ144" s="23"/>
      <x:c r="CK144" s="23"/>
      <x:c r="CL144" s="23"/>
      <x:c r="CM144" s="23"/>
      <x:c r="CN144" s="23"/>
      <x:c r="CO144" s="23"/>
      <x:c r="CP144" s="23"/>
      <x:c r="CQ144" s="23"/>
      <x:c r="CR144" s="23"/>
      <x:c r="CS144" s="23"/>
      <x:c r="CT144" s="23"/>
      <x:c r="CU144" s="23"/>
      <x:c r="CV144" s="23"/>
      <x:c r="CW144" s="23"/>
      <x:c r="CX144" s="23"/>
      <x:c r="CY144" s="23"/>
      <x:c r="CZ144" s="23"/>
      <x:c r="DA144" s="23"/>
      <x:c r="DB144" s="23"/>
      <x:c r="DC144" s="23"/>
      <x:c r="DD144" s="23"/>
      <x:c r="DE144" s="23"/>
      <x:c r="DF144" s="23"/>
      <x:c r="DG144" s="23"/>
      <x:c r="DH144" s="23"/>
      <x:c r="DI144" s="23"/>
      <x:c r="DJ144" s="23"/>
      <x:c r="DK144" s="23"/>
      <x:c r="DL144" s="23"/>
      <x:c r="DM144" s="23"/>
      <x:c r="DN144" s="23"/>
      <x:c r="DO144" s="23"/>
      <x:c r="DP144" s="23"/>
      <x:c r="DQ144" s="23"/>
      <x:c r="DR144" s="23"/>
      <x:c r="DS144" s="23"/>
      <x:c r="DT144" s="23"/>
      <x:c r="DU144" s="23"/>
      <x:c r="DV144" s="23"/>
      <x:c r="DW144" s="23"/>
      <x:c r="DX144" s="23"/>
      <x:c r="DY144" s="23"/>
      <x:c r="DZ144" s="23"/>
      <x:c r="EA144" s="23"/>
      <x:c r="EB144" s="23"/>
      <x:c r="EC144" s="23"/>
      <x:c r="ED144" s="23"/>
      <x:c r="EE144" s="23"/>
      <x:c r="EF144" s="23"/>
      <x:c r="EG144" s="23"/>
      <x:c r="EH144" s="23"/>
      <x:c r="EI144" s="23"/>
      <x:c r="EJ144" s="23"/>
      <x:c r="EK144" s="23"/>
      <x:c r="EL144" s="23"/>
      <x:c r="EM144" s="23"/>
      <x:c r="EN144" s="23"/>
      <x:c r="EO144" s="23"/>
      <x:c r="EP144" s="23"/>
      <x:c r="EQ144" s="23"/>
      <x:c r="ER144" s="23"/>
      <x:c r="ES144" s="23"/>
      <x:c r="ET144" s="23"/>
      <x:c r="EU144" s="23"/>
      <x:c r="EV144" s="23"/>
      <x:c r="EW144" s="23"/>
      <x:c r="EX144" s="23"/>
      <x:c r="EY144" s="23"/>
      <x:c r="EZ144" s="23"/>
      <x:c r="FA144" s="23"/>
      <x:c r="FB144" s="23"/>
      <x:c r="FC144" s="23"/>
      <x:c r="FD144" s="23"/>
      <x:c r="FE144" s="23"/>
      <x:c r="FF144" s="23"/>
      <x:c r="FG144" s="23"/>
      <x:c r="FH144" s="23"/>
      <x:c r="FI144" s="23"/>
      <x:c r="FJ144" s="23"/>
      <x:c r="FK144" s="23"/>
      <x:c r="FL144" s="23"/>
      <x:c r="FM144" s="23"/>
      <x:c r="FN144" s="23"/>
      <x:c r="FO144" s="23"/>
      <x:c r="FP144" s="23"/>
      <x:c r="FQ144" s="23"/>
      <x:c r="FR144" s="23"/>
      <x:c r="FS144" s="23"/>
      <x:c r="FT144" s="23"/>
      <x:c r="FU144" s="23"/>
      <x:c r="FV144" s="23"/>
      <x:c r="FW144" s="23"/>
      <x:c r="FX144" s="23"/>
      <x:c r="FY144" s="23"/>
      <x:c r="FZ144" s="23"/>
      <x:c r="GA144" s="23"/>
      <x:c r="GB144" s="23"/>
      <x:c r="GC144" s="23"/>
      <x:c r="GD144" s="23"/>
      <x:c r="GE144" s="23"/>
      <x:c r="GF144" s="23"/>
      <x:c r="GG144" s="23"/>
      <x:c r="GH144" s="23"/>
      <x:c r="GI144" s="23"/>
      <x:c r="GJ144" s="23"/>
      <x:c r="GK144" s="23"/>
      <x:c r="GL144" s="23"/>
      <x:c r="GM144" s="23"/>
      <x:c r="GN144" s="23"/>
      <x:c r="GO144" s="23"/>
      <x:c r="GP144" s="23"/>
      <x:c r="GQ144" s="23"/>
      <x:c r="GR144" s="23"/>
      <x:c r="GS144" s="23"/>
      <x:c r="GT144" s="23"/>
      <x:c r="GU144" s="23"/>
      <x:c r="GV144" s="23"/>
      <x:c r="GW144" s="23"/>
      <x:c r="GX144" s="23"/>
      <x:c r="GY144" s="23"/>
      <x:c r="GZ144" s="23"/>
      <x:c r="HA144" s="23"/>
      <x:c r="HB144" s="23"/>
      <x:c r="HC144" s="23"/>
      <x:c r="HD144" s="23"/>
      <x:c r="HE144" s="23"/>
      <x:c r="HF144" s="23"/>
      <x:c r="HG144" s="23"/>
      <x:c r="HH144" s="23"/>
      <x:c r="HI144" s="23"/>
      <x:c r="HJ144" s="23"/>
      <x:c r="HK144" s="23"/>
      <x:c r="HL144" s="23"/>
      <x:c r="HM144" s="23"/>
      <x:c r="HN144" s="23"/>
      <x:c r="HO144" s="23"/>
      <x:c r="HP144" s="23"/>
      <x:c r="HQ144" s="23"/>
      <x:c r="HR144" s="23"/>
      <x:c r="HS144" s="23"/>
      <x:c r="HT144" s="23"/>
      <x:c r="HU144" s="23"/>
      <x:c r="HV144" s="23"/>
      <x:c r="HW144" s="23"/>
      <x:c r="HX144" s="23"/>
      <x:c r="HY144" s="23"/>
      <x:c r="HZ144" s="23"/>
      <x:c r="IA144" s="23"/>
      <x:c r="IB144" s="23"/>
      <x:c r="IC144" s="23"/>
      <x:c r="ID144" s="23"/>
      <x:c r="IE144" s="23"/>
      <x:c r="IF144" s="23"/>
      <x:c r="IG144" s="23"/>
      <x:c r="IH144" s="23"/>
      <x:c r="II144" s="23"/>
      <x:c r="IJ144" s="23"/>
      <x:c r="IK144" s="23"/>
      <x:c r="IL144" s="23"/>
      <x:c r="IM144" s="23"/>
      <x:c r="IN144" s="23"/>
      <x:c r="IO144" s="23"/>
      <x:c r="IP144" s="23"/>
      <x:c r="IQ144" s="23"/>
      <x:c r="IR144" s="23"/>
      <x:c r="IS144" s="23"/>
      <x:c r="IT144" s="23"/>
      <x:c r="IU144" s="23"/>
      <x:c r="IV144" s="23"/>
      <x:c r="IW144" s="23"/>
      <x:c r="IX144" s="23"/>
      <x:c r="IY144" s="23"/>
      <x:c r="IZ144" s="23"/>
      <x:c r="JA144" s="23"/>
      <x:c r="JB144" s="23"/>
      <x:c r="JC144" s="23"/>
      <x:c r="JD144" s="23"/>
      <x:c r="JE144" s="23"/>
      <x:c r="JF144" s="23"/>
      <x:c r="JG144" s="23"/>
      <x:c r="JH144" s="23"/>
      <x:c r="JI144" s="23"/>
      <x:c r="JJ144" s="23"/>
      <x:c r="JK144" s="23"/>
      <x:c r="JL144" s="23"/>
      <x:c r="JM144" s="23"/>
      <x:c r="JN144" s="23"/>
      <x:c r="JO144" s="23"/>
      <x:c r="JP144" s="23"/>
      <x:c r="JQ144" s="23"/>
      <x:c r="JR144" s="23"/>
      <x:c r="JS144" s="23"/>
      <x:c r="JT144" s="23"/>
      <x:c r="JU144" s="23"/>
      <x:c r="JV144" s="23"/>
      <x:c r="JW144" s="23"/>
      <x:c r="JX144" s="23"/>
      <x:c r="JY144" s="23"/>
      <x:c r="JZ144" s="23"/>
      <x:c r="KA144" s="23"/>
      <x:c r="KB144" s="23"/>
      <x:c r="KC144" s="23"/>
      <x:c r="KD144" s="23"/>
      <x:c r="KE144" s="23"/>
      <x:c r="KF144" s="23"/>
      <x:c r="KG144" s="23"/>
      <x:c r="KH144" s="23"/>
      <x:c r="KI144" s="23"/>
      <x:c r="KJ144" s="23"/>
      <x:c r="KK144" s="23"/>
      <x:c r="KL144" s="23"/>
      <x:c r="KM144" s="23"/>
      <x:c r="KN144" s="23"/>
      <x:c r="KO144" s="23"/>
      <x:c r="KP144" s="23"/>
      <x:c r="KQ144" s="23"/>
      <x:c r="KR144" s="23"/>
      <x:c r="KS144" s="23"/>
      <x:c r="KT144" s="23"/>
      <x:c r="KU144" s="23"/>
      <x:c r="KV144" s="23"/>
      <x:c r="KW144" s="23"/>
      <x:c r="KX144" s="23"/>
      <x:c r="KY144" s="23"/>
      <x:c r="KZ144" s="23"/>
      <x:c r="LA144" s="23"/>
      <x:c r="LB144" s="23"/>
      <x:c r="LC144" s="23"/>
      <x:c r="LD144" s="23"/>
      <x:c r="LE144" s="23"/>
      <x:c r="LF144" s="23"/>
      <x:c r="LG144" s="23"/>
      <x:c r="LH144" s="23"/>
      <x:c r="LI144" s="23"/>
      <x:c r="LJ144" s="23"/>
      <x:c r="LK144" s="23"/>
      <x:c r="LL144" s="23"/>
      <x:c r="LM144" s="23"/>
      <x:c r="LN144" s="23"/>
      <x:c r="LO144" s="23"/>
      <x:c r="LP144" s="23"/>
      <x:c r="LQ144" s="23"/>
      <x:c r="LR144" s="23"/>
      <x:c r="LS144" s="23"/>
      <x:c r="LT144" s="23"/>
      <x:c r="LU144" s="23"/>
      <x:c r="LV144" s="23"/>
      <x:c r="LW144" s="23"/>
      <x:c r="LX144" s="23"/>
      <x:c r="LY144" s="23"/>
      <x:c r="LZ144" s="23"/>
      <x:c r="MA144" s="23"/>
      <x:c r="MB144" s="23"/>
      <x:c r="MC144" s="23"/>
      <x:c r="MD144" s="23"/>
      <x:c r="ME144" s="23"/>
      <x:c r="MF144" s="23"/>
      <x:c r="MG144" s="23"/>
      <x:c r="MH144" s="23"/>
      <x:c r="MI144" s="23"/>
      <x:c r="MJ144" s="23"/>
      <x:c r="MK144" s="23"/>
      <x:c r="ML144" s="23"/>
      <x:c r="MM144" s="23"/>
      <x:c r="MN144" s="23"/>
      <x:c r="MO144" s="23"/>
      <x:c r="MP144" s="23"/>
      <x:c r="MQ144" s="23"/>
      <x:c r="MR144" s="23"/>
      <x:c r="MS144" s="23"/>
      <x:c r="MT144" s="23"/>
      <x:c r="MU144" s="23"/>
      <x:c r="MV144" s="23"/>
      <x:c r="MW144" s="23"/>
      <x:c r="MX144" s="23"/>
      <x:c r="MY144" s="23"/>
      <x:c r="MZ144" s="23"/>
      <x:c r="NA144" s="23"/>
      <x:c r="NB144" s="23"/>
      <x:c r="NC144" s="23"/>
      <x:c r="ND144" s="23"/>
      <x:c r="NE144" s="23"/>
      <x:c r="NF144" s="23"/>
      <x:c r="NG144" s="23"/>
      <x:c r="NH144" s="23"/>
      <x:c r="NI144" s="23"/>
      <x:c r="NJ144" s="23"/>
      <x:c r="NK144" s="23"/>
      <x:c r="NL144" s="23"/>
      <x:c r="NM144" s="23"/>
      <x:c r="NN144" s="23"/>
      <x:c r="NO144" s="23"/>
      <x:c r="NP144" s="23"/>
      <x:c r="NQ144" s="23"/>
      <x:c r="NR144" s="23"/>
      <x:c r="NS144" s="23"/>
      <x:c r="NT144" s="23"/>
      <x:c r="NU144" s="23"/>
      <x:c r="NV144" s="23"/>
      <x:c r="NW144" s="23"/>
      <x:c r="NX144" s="23"/>
      <x:c r="NY144" s="23"/>
      <x:c r="NZ144" s="23"/>
      <x:c r="OA144" s="23"/>
      <x:c r="OB144" s="23"/>
      <x:c r="OC144" s="23"/>
      <x:c r="OD144" s="23"/>
      <x:c r="OE144" s="23"/>
      <x:c r="OF144" s="23"/>
      <x:c r="OG144" s="23"/>
      <x:c r="OH144" s="23"/>
      <x:c r="OI144" s="23"/>
      <x:c r="OJ144" s="23"/>
      <x:c r="OK144" s="23"/>
      <x:c r="OL144" s="23"/>
      <x:c r="OM144" s="23"/>
      <x:c r="ON144" s="23"/>
      <x:c r="OO144" s="23"/>
      <x:c r="OP144" s="23"/>
      <x:c r="OQ144" s="23"/>
      <x:c r="OR144" s="23"/>
      <x:c r="OS144" s="23"/>
      <x:c r="OT144" s="23"/>
      <x:c r="OU144" s="23"/>
      <x:c r="OV144" s="23"/>
      <x:c r="OW144" s="23"/>
      <x:c r="OX144" s="23"/>
      <x:c r="OY144" s="23"/>
      <x:c r="OZ144" s="23"/>
      <x:c r="PA144" s="23"/>
      <x:c r="PB144" s="23"/>
      <x:c r="PC144" s="23"/>
      <x:c r="PD144" s="23"/>
      <x:c r="PE144" s="23"/>
      <x:c r="PF144" s="23"/>
      <x:c r="PG144" s="23"/>
      <x:c r="PH144" s="23"/>
      <x:c r="PI144" s="23"/>
      <x:c r="PJ144" s="23"/>
      <x:c r="PK144" s="23"/>
      <x:c r="PL144" s="23"/>
      <x:c r="PM144" s="23"/>
      <x:c r="PN144" s="23"/>
      <x:c r="PO144" s="23"/>
      <x:c r="PP144" s="23"/>
      <x:c r="PQ144" s="23"/>
      <x:c r="PR144" s="23"/>
      <x:c r="PS144" s="23"/>
      <x:c r="PT144" s="23"/>
      <x:c r="PU144" s="23"/>
      <x:c r="PV144" s="23"/>
      <x:c r="PW144" s="23"/>
      <x:c r="PX144" s="23"/>
      <x:c r="PY144" s="23"/>
      <x:c r="PZ144" s="23"/>
      <x:c r="QA144" s="23"/>
      <x:c r="QB144" s="23"/>
      <x:c r="QC144" s="23"/>
      <x:c r="QD144" s="23"/>
      <x:c r="QE144" s="23"/>
      <x:c r="QF144" s="23"/>
      <x:c r="QG144" s="23"/>
      <x:c r="QH144" s="23"/>
      <x:c r="QI144" s="23"/>
    </x:row>
    <x:row r="145" spans="1:451" x14ac:dyDescent="0.25">
      <x:c r="A145" s="21"/>
      <x:c r="B145" s="17"/>
      <x:c r="C145" s="18"/>
      <x:c r="D145" s="18"/>
      <x:c r="E145" s="19"/>
      <x:c r="F145" s="22"/>
      <x:c r="G145" s="23"/>
      <x:c r="H145" s="23"/>
      <x:c r="I145" s="23"/>
      <x:c r="J145" s="23"/>
      <x:c r="K145" s="23"/>
      <x:c r="L145" s="23"/>
      <x:c r="M145" s="23"/>
      <x:c r="N145" s="23"/>
      <x:c r="O145" s="23"/>
      <x:c r="P145" s="23"/>
      <x:c r="Q145" s="23"/>
      <x:c r="R145" s="23"/>
      <x:c r="S145" s="23"/>
      <x:c r="T145" s="23"/>
      <x:c r="U145" s="23"/>
      <x:c r="V145" s="23"/>
      <x:c r="W145" s="23"/>
      <x:c r="X145" s="23"/>
      <x:c r="Y145" s="23"/>
      <x:c r="Z145" s="23"/>
      <x:c r="AA145" s="23"/>
      <x:c r="AB145" s="23"/>
      <x:c r="AC145" s="23"/>
      <x:c r="AD145" s="23"/>
      <x:c r="AE145" s="23"/>
      <x:c r="AF145" s="23"/>
      <x:c r="AG145" s="23"/>
      <x:c r="AH145" s="23"/>
      <x:c r="AI145" s="23"/>
      <x:c r="AJ145" s="23"/>
      <x:c r="AK145" s="23"/>
      <x:c r="AL145" s="23"/>
      <x:c r="AM145" s="23"/>
      <x:c r="AN145" s="23"/>
      <x:c r="AO145" s="23"/>
      <x:c r="AP145" s="23"/>
      <x:c r="AQ145" s="23"/>
      <x:c r="AR145" s="23"/>
      <x:c r="AS145" s="23"/>
      <x:c r="AT145" s="23"/>
      <x:c r="AU145" s="23"/>
      <x:c r="AV145" s="23"/>
      <x:c r="AW145" s="23"/>
      <x:c r="AX145" s="23"/>
      <x:c r="AY145" s="23"/>
      <x:c r="AZ145" s="23"/>
      <x:c r="BA145" s="23"/>
      <x:c r="BB145" s="23"/>
      <x:c r="BC145" s="23"/>
      <x:c r="BD145" s="23"/>
      <x:c r="BE145" s="23"/>
      <x:c r="BF145" s="23"/>
      <x:c r="BG145" s="23"/>
      <x:c r="BH145" s="23"/>
      <x:c r="BI145" s="23"/>
      <x:c r="BJ145" s="23"/>
      <x:c r="BK145" s="23"/>
      <x:c r="BL145" s="23"/>
      <x:c r="BM145" s="23"/>
      <x:c r="BN145" s="23"/>
      <x:c r="BO145" s="23"/>
      <x:c r="BP145" s="23"/>
      <x:c r="BQ145" s="23"/>
      <x:c r="BR145" s="23"/>
      <x:c r="BS145" s="23"/>
      <x:c r="BT145" s="23"/>
      <x:c r="BU145" s="23"/>
      <x:c r="BV145" s="23"/>
      <x:c r="BW145" s="23"/>
      <x:c r="BX145" s="23"/>
      <x:c r="BY145" s="23"/>
      <x:c r="BZ145" s="23"/>
      <x:c r="CA145" s="23"/>
      <x:c r="CB145" s="23"/>
      <x:c r="CC145" s="23"/>
      <x:c r="CD145" s="23"/>
      <x:c r="CE145" s="23"/>
      <x:c r="CF145" s="23"/>
      <x:c r="CG145" s="23"/>
      <x:c r="CH145" s="23"/>
      <x:c r="CI145" s="23"/>
      <x:c r="CJ145" s="23"/>
      <x:c r="CK145" s="23"/>
      <x:c r="CL145" s="23"/>
      <x:c r="CM145" s="23"/>
      <x:c r="CN145" s="23"/>
      <x:c r="CO145" s="23"/>
      <x:c r="CP145" s="23"/>
      <x:c r="CQ145" s="23"/>
      <x:c r="CR145" s="23"/>
      <x:c r="CS145" s="23"/>
      <x:c r="CT145" s="23"/>
      <x:c r="CU145" s="23"/>
      <x:c r="CV145" s="23"/>
      <x:c r="CW145" s="23"/>
      <x:c r="CX145" s="23"/>
      <x:c r="CY145" s="23"/>
      <x:c r="CZ145" s="23"/>
      <x:c r="DA145" s="23"/>
      <x:c r="DB145" s="23"/>
      <x:c r="DC145" s="23"/>
      <x:c r="DD145" s="23"/>
      <x:c r="DE145" s="23"/>
      <x:c r="DF145" s="23"/>
      <x:c r="DG145" s="23"/>
      <x:c r="DH145" s="23"/>
      <x:c r="DI145" s="23"/>
      <x:c r="DJ145" s="23"/>
      <x:c r="DK145" s="23"/>
      <x:c r="DL145" s="23"/>
      <x:c r="DM145" s="23"/>
      <x:c r="DN145" s="23"/>
      <x:c r="DO145" s="23"/>
      <x:c r="DP145" s="23"/>
      <x:c r="DQ145" s="23"/>
      <x:c r="DR145" s="23"/>
      <x:c r="DS145" s="23"/>
      <x:c r="DT145" s="23"/>
      <x:c r="DU145" s="23"/>
      <x:c r="DV145" s="23"/>
      <x:c r="DW145" s="23"/>
      <x:c r="DX145" s="23"/>
      <x:c r="DY145" s="23"/>
      <x:c r="DZ145" s="23"/>
      <x:c r="EA145" s="23"/>
      <x:c r="EB145" s="23"/>
      <x:c r="EC145" s="23"/>
      <x:c r="ED145" s="23"/>
      <x:c r="EE145" s="23"/>
      <x:c r="EF145" s="23"/>
      <x:c r="EG145" s="23"/>
      <x:c r="EH145" s="23"/>
      <x:c r="EI145" s="23"/>
      <x:c r="EJ145" s="23"/>
      <x:c r="EK145" s="23"/>
      <x:c r="EL145" s="23"/>
      <x:c r="EM145" s="23"/>
      <x:c r="EN145" s="23"/>
      <x:c r="EO145" s="23"/>
      <x:c r="EP145" s="23"/>
      <x:c r="EQ145" s="23"/>
      <x:c r="ER145" s="23"/>
      <x:c r="ES145" s="23"/>
      <x:c r="ET145" s="23"/>
      <x:c r="EU145" s="23"/>
      <x:c r="EV145" s="23"/>
      <x:c r="EW145" s="23"/>
      <x:c r="EX145" s="23"/>
      <x:c r="EY145" s="23"/>
      <x:c r="EZ145" s="23"/>
      <x:c r="FA145" s="23"/>
      <x:c r="FB145" s="23"/>
      <x:c r="FC145" s="23"/>
      <x:c r="FD145" s="23"/>
      <x:c r="FE145" s="23"/>
      <x:c r="FF145" s="23"/>
      <x:c r="FG145" s="23"/>
      <x:c r="FH145" s="23"/>
      <x:c r="FI145" s="23"/>
      <x:c r="FJ145" s="23"/>
      <x:c r="FK145" s="23"/>
      <x:c r="FL145" s="23"/>
      <x:c r="FM145" s="23"/>
      <x:c r="FN145" s="23"/>
      <x:c r="FO145" s="23"/>
      <x:c r="FP145" s="23"/>
      <x:c r="FQ145" s="23"/>
      <x:c r="FR145" s="23"/>
      <x:c r="FS145" s="23"/>
      <x:c r="FT145" s="23"/>
      <x:c r="FU145" s="23"/>
      <x:c r="FV145" s="23"/>
      <x:c r="FW145" s="23"/>
      <x:c r="FX145" s="23"/>
      <x:c r="FY145" s="23"/>
      <x:c r="FZ145" s="23"/>
      <x:c r="GA145" s="23"/>
      <x:c r="GB145" s="23"/>
      <x:c r="GC145" s="23"/>
      <x:c r="GD145" s="23"/>
      <x:c r="GE145" s="23"/>
      <x:c r="GF145" s="23"/>
      <x:c r="GG145" s="23"/>
      <x:c r="GH145" s="23"/>
      <x:c r="GI145" s="23"/>
      <x:c r="GJ145" s="23"/>
      <x:c r="GK145" s="23"/>
      <x:c r="GL145" s="23"/>
      <x:c r="GM145" s="23"/>
      <x:c r="GN145" s="23"/>
      <x:c r="GO145" s="23"/>
      <x:c r="GP145" s="23"/>
      <x:c r="GQ145" s="23"/>
      <x:c r="GR145" s="23"/>
      <x:c r="GS145" s="23"/>
      <x:c r="GT145" s="23"/>
      <x:c r="GU145" s="23"/>
      <x:c r="GV145" s="23"/>
      <x:c r="GW145" s="23"/>
      <x:c r="GX145" s="23"/>
      <x:c r="GY145" s="23"/>
      <x:c r="GZ145" s="23"/>
      <x:c r="HA145" s="23"/>
      <x:c r="HB145" s="23"/>
      <x:c r="HC145" s="23"/>
      <x:c r="HD145" s="23"/>
      <x:c r="HE145" s="23"/>
      <x:c r="HF145" s="23"/>
      <x:c r="HG145" s="23"/>
      <x:c r="HH145" s="23"/>
      <x:c r="HI145" s="23"/>
      <x:c r="HJ145" s="23"/>
      <x:c r="HK145" s="23"/>
      <x:c r="HL145" s="23"/>
      <x:c r="HM145" s="23"/>
      <x:c r="HN145" s="23"/>
      <x:c r="HO145" s="23"/>
      <x:c r="HP145" s="23"/>
      <x:c r="HQ145" s="23"/>
      <x:c r="HR145" s="23"/>
      <x:c r="HS145" s="23"/>
      <x:c r="HT145" s="23"/>
      <x:c r="HU145" s="23"/>
      <x:c r="HV145" s="23"/>
      <x:c r="HW145" s="23"/>
      <x:c r="HX145" s="23"/>
      <x:c r="HY145" s="23"/>
      <x:c r="HZ145" s="23"/>
      <x:c r="IA145" s="23"/>
      <x:c r="IB145" s="23"/>
      <x:c r="IC145" s="23"/>
      <x:c r="ID145" s="23"/>
      <x:c r="IE145" s="23"/>
      <x:c r="IF145" s="23"/>
      <x:c r="IG145" s="23"/>
      <x:c r="IH145" s="23"/>
      <x:c r="II145" s="23"/>
      <x:c r="IJ145" s="23"/>
      <x:c r="IK145" s="23"/>
      <x:c r="IL145" s="23"/>
      <x:c r="IM145" s="23"/>
      <x:c r="IN145" s="23"/>
      <x:c r="IO145" s="23"/>
      <x:c r="IP145" s="23"/>
      <x:c r="IQ145" s="23"/>
      <x:c r="IR145" s="23"/>
      <x:c r="IS145" s="23"/>
      <x:c r="IT145" s="23"/>
      <x:c r="IU145" s="23"/>
      <x:c r="IV145" s="23"/>
      <x:c r="IW145" s="23"/>
      <x:c r="IX145" s="23"/>
      <x:c r="IY145" s="23"/>
      <x:c r="IZ145" s="23"/>
      <x:c r="JA145" s="23"/>
      <x:c r="JB145" s="23"/>
      <x:c r="JC145" s="23"/>
      <x:c r="JD145" s="23"/>
      <x:c r="JE145" s="23"/>
      <x:c r="JF145" s="23"/>
      <x:c r="JG145" s="23"/>
      <x:c r="JH145" s="23"/>
      <x:c r="JI145" s="23"/>
      <x:c r="JJ145" s="23"/>
      <x:c r="JK145" s="23"/>
      <x:c r="JL145" s="23"/>
      <x:c r="JM145" s="23"/>
      <x:c r="JN145" s="23"/>
      <x:c r="JO145" s="23"/>
      <x:c r="JP145" s="23"/>
      <x:c r="JQ145" s="23"/>
      <x:c r="JR145" s="23"/>
      <x:c r="JS145" s="23"/>
      <x:c r="JT145" s="23"/>
      <x:c r="JU145" s="23"/>
      <x:c r="JV145" s="23"/>
      <x:c r="JW145" s="23"/>
      <x:c r="JX145" s="23"/>
      <x:c r="JY145" s="23"/>
      <x:c r="JZ145" s="23"/>
      <x:c r="KA145" s="23"/>
      <x:c r="KB145" s="23"/>
      <x:c r="KC145" s="23"/>
      <x:c r="KD145" s="23"/>
      <x:c r="KE145" s="23"/>
      <x:c r="KF145" s="23"/>
      <x:c r="KG145" s="23"/>
      <x:c r="KH145" s="23"/>
      <x:c r="KI145" s="23"/>
      <x:c r="KJ145" s="23"/>
      <x:c r="KK145" s="23"/>
      <x:c r="KL145" s="23"/>
      <x:c r="KM145" s="23"/>
      <x:c r="KN145" s="23"/>
      <x:c r="KO145" s="23"/>
      <x:c r="KP145" s="23"/>
      <x:c r="KQ145" s="23"/>
      <x:c r="KR145" s="23"/>
      <x:c r="KS145" s="23"/>
      <x:c r="KT145" s="23"/>
      <x:c r="KU145" s="23"/>
      <x:c r="KV145" s="23"/>
      <x:c r="KW145" s="23"/>
      <x:c r="KX145" s="23"/>
      <x:c r="KY145" s="23"/>
      <x:c r="KZ145" s="23"/>
      <x:c r="LA145" s="23"/>
      <x:c r="LB145" s="23"/>
      <x:c r="LC145" s="23"/>
      <x:c r="LD145" s="23"/>
      <x:c r="LE145" s="23"/>
      <x:c r="LF145" s="23"/>
      <x:c r="LG145" s="23"/>
      <x:c r="LH145" s="23"/>
      <x:c r="LI145" s="23"/>
      <x:c r="LJ145" s="23"/>
      <x:c r="LK145" s="23"/>
      <x:c r="LL145" s="23"/>
      <x:c r="LM145" s="23"/>
      <x:c r="LN145" s="23"/>
      <x:c r="LO145" s="23"/>
      <x:c r="LP145" s="23"/>
      <x:c r="LQ145" s="23"/>
      <x:c r="LR145" s="23"/>
      <x:c r="LS145" s="23"/>
      <x:c r="LT145" s="23"/>
      <x:c r="LU145" s="23"/>
      <x:c r="LV145" s="23"/>
      <x:c r="LW145" s="23"/>
      <x:c r="LX145" s="23"/>
      <x:c r="LY145" s="23"/>
      <x:c r="LZ145" s="23"/>
      <x:c r="MA145" s="23"/>
      <x:c r="MB145" s="23"/>
      <x:c r="MC145" s="23"/>
      <x:c r="MD145" s="23"/>
      <x:c r="ME145" s="23"/>
      <x:c r="MF145" s="23"/>
      <x:c r="MG145" s="23"/>
      <x:c r="MH145" s="23"/>
      <x:c r="MI145" s="23"/>
      <x:c r="MJ145" s="23"/>
      <x:c r="MK145" s="23"/>
      <x:c r="ML145" s="23"/>
      <x:c r="MM145" s="23"/>
      <x:c r="MN145" s="23"/>
      <x:c r="MO145" s="23"/>
      <x:c r="MP145" s="23"/>
      <x:c r="MQ145" s="23"/>
      <x:c r="MR145" s="23"/>
      <x:c r="MS145" s="23"/>
      <x:c r="MT145" s="23"/>
      <x:c r="MU145" s="23"/>
      <x:c r="MV145" s="23"/>
      <x:c r="MW145" s="23"/>
      <x:c r="MX145" s="23"/>
      <x:c r="MY145" s="23"/>
      <x:c r="MZ145" s="23"/>
      <x:c r="NA145" s="23"/>
      <x:c r="NB145" s="23"/>
      <x:c r="NC145" s="23"/>
      <x:c r="ND145" s="23"/>
      <x:c r="NE145" s="23"/>
      <x:c r="NF145" s="23"/>
      <x:c r="NG145" s="23"/>
      <x:c r="NH145" s="23"/>
      <x:c r="NI145" s="23"/>
      <x:c r="NJ145" s="23"/>
      <x:c r="NK145" s="23"/>
      <x:c r="NL145" s="23"/>
      <x:c r="NM145" s="23"/>
      <x:c r="NN145" s="23"/>
      <x:c r="NO145" s="23"/>
      <x:c r="NP145" s="23"/>
      <x:c r="NQ145" s="23"/>
      <x:c r="NR145" s="23"/>
      <x:c r="NS145" s="23"/>
      <x:c r="NT145" s="23"/>
      <x:c r="NU145" s="23"/>
      <x:c r="NV145" s="23"/>
      <x:c r="NW145" s="23"/>
      <x:c r="NX145" s="23"/>
      <x:c r="NY145" s="23"/>
      <x:c r="NZ145" s="23"/>
      <x:c r="OA145" s="23"/>
      <x:c r="OB145" s="23"/>
      <x:c r="OC145" s="23"/>
      <x:c r="OD145" s="23"/>
      <x:c r="OE145" s="23"/>
      <x:c r="OF145" s="23"/>
      <x:c r="OG145" s="23"/>
      <x:c r="OH145" s="23"/>
      <x:c r="OI145" s="23"/>
      <x:c r="OJ145" s="23"/>
      <x:c r="OK145" s="23"/>
      <x:c r="OL145" s="23"/>
      <x:c r="OM145" s="23"/>
      <x:c r="ON145" s="23"/>
      <x:c r="OO145" s="23"/>
      <x:c r="OP145" s="23"/>
      <x:c r="OQ145" s="23"/>
      <x:c r="OR145" s="23"/>
      <x:c r="OS145" s="23"/>
      <x:c r="OT145" s="23"/>
      <x:c r="OU145" s="23"/>
      <x:c r="OV145" s="23"/>
      <x:c r="OW145" s="23"/>
      <x:c r="OX145" s="23"/>
      <x:c r="OY145" s="23"/>
      <x:c r="OZ145" s="23"/>
      <x:c r="PA145" s="23"/>
      <x:c r="PB145" s="23"/>
      <x:c r="PC145" s="23"/>
      <x:c r="PD145" s="23"/>
      <x:c r="PE145" s="23"/>
      <x:c r="PF145" s="23"/>
      <x:c r="PG145" s="23"/>
      <x:c r="PH145" s="23"/>
      <x:c r="PI145" s="23"/>
      <x:c r="PJ145" s="23"/>
      <x:c r="PK145" s="23"/>
      <x:c r="PL145" s="23"/>
      <x:c r="PM145" s="23"/>
      <x:c r="PN145" s="23"/>
      <x:c r="PO145" s="23"/>
      <x:c r="PP145" s="23"/>
      <x:c r="PQ145" s="23"/>
      <x:c r="PR145" s="23"/>
      <x:c r="PS145" s="23"/>
      <x:c r="PT145" s="23"/>
      <x:c r="PU145" s="23"/>
      <x:c r="PV145" s="23"/>
      <x:c r="PW145" s="23"/>
      <x:c r="PX145" s="23"/>
      <x:c r="PY145" s="23"/>
      <x:c r="PZ145" s="23"/>
      <x:c r="QA145" s="23"/>
      <x:c r="QB145" s="23"/>
      <x:c r="QC145" s="23"/>
      <x:c r="QD145" s="23"/>
      <x:c r="QE145" s="23"/>
      <x:c r="QF145" s="23"/>
      <x:c r="QG145" s="23"/>
      <x:c r="QH145" s="23"/>
      <x:c r="QI145" s="23"/>
    </x:row>
    <x:row r="146" spans="1:451" x14ac:dyDescent="0.25">
      <x:c r="A146" s="21"/>
      <x:c r="B146" s="17"/>
      <x:c r="C146" s="18"/>
      <x:c r="D146" s="18"/>
      <x:c r="E146" s="19"/>
      <x:c r="F146" s="22"/>
      <x:c r="G146" s="23"/>
      <x:c r="H146" s="23"/>
      <x:c r="I146" s="23"/>
      <x:c r="J146" s="23"/>
      <x:c r="K146" s="23"/>
      <x:c r="L146" s="23"/>
      <x:c r="M146" s="23"/>
      <x:c r="N146" s="23"/>
      <x:c r="O146" s="23"/>
      <x:c r="P146" s="23"/>
      <x:c r="Q146" s="23"/>
      <x:c r="R146" s="23"/>
      <x:c r="S146" s="23"/>
      <x:c r="T146" s="23"/>
      <x:c r="U146" s="23"/>
      <x:c r="V146" s="23"/>
      <x:c r="W146" s="23"/>
      <x:c r="X146" s="23"/>
      <x:c r="Y146" s="23"/>
      <x:c r="Z146" s="23"/>
      <x:c r="AA146" s="23"/>
      <x:c r="AB146" s="23"/>
      <x:c r="AC146" s="23"/>
      <x:c r="AD146" s="23"/>
      <x:c r="AE146" s="23"/>
      <x:c r="AF146" s="23"/>
      <x:c r="AG146" s="23"/>
      <x:c r="AH146" s="23"/>
      <x:c r="AI146" s="23"/>
      <x:c r="AJ146" s="23"/>
      <x:c r="AK146" s="23"/>
      <x:c r="AL146" s="23"/>
      <x:c r="AM146" s="23"/>
      <x:c r="AN146" s="23"/>
      <x:c r="AO146" s="23"/>
      <x:c r="AP146" s="23"/>
      <x:c r="AQ146" s="23"/>
      <x:c r="AR146" s="23"/>
      <x:c r="AS146" s="23"/>
      <x:c r="AT146" s="23"/>
      <x:c r="AU146" s="23"/>
      <x:c r="AV146" s="23"/>
      <x:c r="AW146" s="23"/>
      <x:c r="AX146" s="23"/>
      <x:c r="AY146" s="23"/>
      <x:c r="AZ146" s="23"/>
      <x:c r="BA146" s="23"/>
      <x:c r="BB146" s="23"/>
      <x:c r="BC146" s="23"/>
      <x:c r="BD146" s="23"/>
      <x:c r="BE146" s="23"/>
      <x:c r="BF146" s="23"/>
      <x:c r="BG146" s="23"/>
      <x:c r="BH146" s="23"/>
      <x:c r="BI146" s="23"/>
      <x:c r="BJ146" s="23"/>
      <x:c r="BK146" s="23"/>
      <x:c r="BL146" s="23"/>
      <x:c r="BM146" s="23"/>
      <x:c r="BN146" s="23"/>
      <x:c r="BO146" s="23"/>
      <x:c r="BP146" s="23"/>
      <x:c r="BQ146" s="23"/>
      <x:c r="BR146" s="23"/>
      <x:c r="BS146" s="23"/>
      <x:c r="BT146" s="23"/>
      <x:c r="BU146" s="23"/>
      <x:c r="BV146" s="23"/>
      <x:c r="BW146" s="23"/>
      <x:c r="BX146" s="23"/>
      <x:c r="BY146" s="23"/>
      <x:c r="BZ146" s="23"/>
      <x:c r="CA146" s="23"/>
      <x:c r="CB146" s="23"/>
      <x:c r="CC146" s="23"/>
      <x:c r="CD146" s="23"/>
      <x:c r="CE146" s="23"/>
      <x:c r="CF146" s="23"/>
      <x:c r="CG146" s="23"/>
      <x:c r="CH146" s="23"/>
      <x:c r="CI146" s="23"/>
      <x:c r="CJ146" s="23"/>
      <x:c r="CK146" s="23"/>
      <x:c r="CL146" s="23"/>
      <x:c r="CM146" s="23"/>
      <x:c r="CN146" s="23"/>
      <x:c r="CO146" s="23"/>
      <x:c r="CP146" s="23"/>
      <x:c r="CQ146" s="23"/>
      <x:c r="CR146" s="23"/>
      <x:c r="CS146" s="23"/>
      <x:c r="CT146" s="23"/>
      <x:c r="CU146" s="23"/>
      <x:c r="CV146" s="23"/>
      <x:c r="CW146" s="23"/>
      <x:c r="CX146" s="23"/>
      <x:c r="CY146" s="23"/>
      <x:c r="CZ146" s="23"/>
      <x:c r="DA146" s="23"/>
      <x:c r="DB146" s="23"/>
      <x:c r="DC146" s="23"/>
      <x:c r="DD146" s="23"/>
      <x:c r="DE146" s="23"/>
      <x:c r="DF146" s="23"/>
      <x:c r="DG146" s="23"/>
      <x:c r="DH146" s="23"/>
      <x:c r="DI146" s="23"/>
      <x:c r="DJ146" s="23"/>
      <x:c r="DK146" s="23"/>
      <x:c r="DL146" s="23"/>
      <x:c r="DM146" s="23"/>
      <x:c r="DN146" s="23"/>
      <x:c r="DO146" s="23"/>
      <x:c r="DP146" s="23"/>
      <x:c r="DQ146" s="23"/>
      <x:c r="DR146" s="23"/>
      <x:c r="DS146" s="23"/>
      <x:c r="DT146" s="23"/>
      <x:c r="DU146" s="23"/>
      <x:c r="DV146" s="23"/>
      <x:c r="DW146" s="23"/>
      <x:c r="DX146" s="23"/>
      <x:c r="DY146" s="23"/>
      <x:c r="DZ146" s="23"/>
      <x:c r="EA146" s="23"/>
      <x:c r="EB146" s="23"/>
      <x:c r="EC146" s="23"/>
      <x:c r="ED146" s="23"/>
      <x:c r="EE146" s="23"/>
      <x:c r="EF146" s="23"/>
      <x:c r="EG146" s="23"/>
      <x:c r="EH146" s="23"/>
      <x:c r="EI146" s="23"/>
      <x:c r="EJ146" s="23"/>
      <x:c r="EK146" s="23"/>
      <x:c r="EL146" s="23"/>
      <x:c r="EM146" s="23"/>
      <x:c r="EN146" s="23"/>
      <x:c r="EO146" s="23"/>
      <x:c r="EP146" s="23"/>
      <x:c r="EQ146" s="23"/>
      <x:c r="ER146" s="23"/>
      <x:c r="ES146" s="23"/>
      <x:c r="ET146" s="23"/>
      <x:c r="EU146" s="23"/>
      <x:c r="EV146" s="23"/>
      <x:c r="EW146" s="23"/>
      <x:c r="EX146" s="23"/>
      <x:c r="EY146" s="23"/>
      <x:c r="EZ146" s="23"/>
      <x:c r="FA146" s="23"/>
      <x:c r="FB146" s="23"/>
      <x:c r="FC146" s="23"/>
      <x:c r="FD146" s="23"/>
      <x:c r="FE146" s="23"/>
      <x:c r="FF146" s="23"/>
      <x:c r="FG146" s="23"/>
      <x:c r="FH146" s="23"/>
      <x:c r="FI146" s="23"/>
      <x:c r="FJ146" s="23"/>
      <x:c r="FK146" s="23"/>
      <x:c r="FL146" s="23"/>
      <x:c r="FM146" s="23"/>
      <x:c r="FN146" s="23"/>
      <x:c r="FO146" s="23"/>
      <x:c r="FP146" s="23"/>
      <x:c r="FQ146" s="23"/>
      <x:c r="FR146" s="23"/>
      <x:c r="FS146" s="23"/>
      <x:c r="FT146" s="23"/>
      <x:c r="FU146" s="23"/>
      <x:c r="FV146" s="23"/>
      <x:c r="FW146" s="23"/>
      <x:c r="FX146" s="23"/>
      <x:c r="FY146" s="23"/>
      <x:c r="FZ146" s="23"/>
      <x:c r="GA146" s="23"/>
      <x:c r="GB146" s="23"/>
      <x:c r="GC146" s="23"/>
      <x:c r="GD146" s="23"/>
      <x:c r="GE146" s="23"/>
      <x:c r="GF146" s="23"/>
      <x:c r="GG146" s="23"/>
      <x:c r="GH146" s="23"/>
      <x:c r="GI146" s="23"/>
      <x:c r="GJ146" s="23"/>
      <x:c r="GK146" s="23"/>
      <x:c r="GL146" s="23"/>
      <x:c r="GM146" s="23"/>
      <x:c r="GN146" s="23"/>
      <x:c r="GO146" s="23"/>
      <x:c r="GP146" s="23"/>
      <x:c r="GQ146" s="23"/>
      <x:c r="GR146" s="23"/>
      <x:c r="GS146" s="23"/>
      <x:c r="GT146" s="23"/>
      <x:c r="GU146" s="23"/>
      <x:c r="GV146" s="23"/>
      <x:c r="GW146" s="23"/>
      <x:c r="GX146" s="23"/>
      <x:c r="GY146" s="23"/>
      <x:c r="GZ146" s="23"/>
      <x:c r="HA146" s="23"/>
      <x:c r="HB146" s="23"/>
      <x:c r="HC146" s="23"/>
      <x:c r="HD146" s="23"/>
      <x:c r="HE146" s="23"/>
      <x:c r="HF146" s="23"/>
      <x:c r="HG146" s="23"/>
      <x:c r="HH146" s="23"/>
      <x:c r="HI146" s="23"/>
      <x:c r="HJ146" s="23"/>
      <x:c r="HK146" s="23"/>
      <x:c r="HL146" s="23"/>
      <x:c r="HM146" s="23"/>
      <x:c r="HN146" s="23"/>
      <x:c r="HO146" s="23"/>
      <x:c r="HP146" s="23"/>
      <x:c r="HQ146" s="23"/>
      <x:c r="HR146" s="23"/>
      <x:c r="HS146" s="23"/>
      <x:c r="HT146" s="23"/>
      <x:c r="HU146" s="23"/>
      <x:c r="HV146" s="23"/>
      <x:c r="HW146" s="23"/>
      <x:c r="HX146" s="23"/>
      <x:c r="HY146" s="23"/>
      <x:c r="HZ146" s="23"/>
      <x:c r="IA146" s="23"/>
      <x:c r="IB146" s="23"/>
      <x:c r="IC146" s="23"/>
      <x:c r="ID146" s="23"/>
      <x:c r="IE146" s="23"/>
      <x:c r="IF146" s="23"/>
      <x:c r="IG146" s="23"/>
      <x:c r="IH146" s="23"/>
      <x:c r="II146" s="23"/>
      <x:c r="IJ146" s="23"/>
      <x:c r="IK146" s="23"/>
      <x:c r="IL146" s="23"/>
      <x:c r="IM146" s="23"/>
      <x:c r="IN146" s="23"/>
      <x:c r="IO146" s="23"/>
      <x:c r="IP146" s="23"/>
      <x:c r="IQ146" s="23"/>
      <x:c r="IR146" s="23"/>
      <x:c r="IS146" s="23"/>
      <x:c r="IT146" s="23"/>
      <x:c r="IU146" s="23"/>
      <x:c r="IV146" s="23"/>
      <x:c r="IW146" s="23"/>
      <x:c r="IX146" s="23"/>
      <x:c r="IY146" s="23"/>
      <x:c r="IZ146" s="23"/>
      <x:c r="JA146" s="23"/>
      <x:c r="JB146" s="23"/>
      <x:c r="JC146" s="23"/>
      <x:c r="JD146" s="23"/>
      <x:c r="JE146" s="23"/>
      <x:c r="JF146" s="23"/>
      <x:c r="JG146" s="23"/>
      <x:c r="JH146" s="23"/>
      <x:c r="JI146" s="23"/>
      <x:c r="JJ146" s="23"/>
      <x:c r="JK146" s="23"/>
      <x:c r="JL146" s="23"/>
      <x:c r="JM146" s="23"/>
      <x:c r="JN146" s="23"/>
      <x:c r="JO146" s="23"/>
      <x:c r="JP146" s="23"/>
      <x:c r="JQ146" s="23"/>
      <x:c r="JR146" s="23"/>
      <x:c r="JS146" s="23"/>
      <x:c r="JT146" s="23"/>
      <x:c r="JU146" s="23"/>
      <x:c r="JV146" s="23"/>
      <x:c r="JW146" s="23"/>
      <x:c r="JX146" s="23"/>
      <x:c r="JY146" s="23"/>
      <x:c r="JZ146" s="23"/>
      <x:c r="KA146" s="23"/>
      <x:c r="KB146" s="23"/>
      <x:c r="KC146" s="23"/>
      <x:c r="KD146" s="23"/>
      <x:c r="KE146" s="23"/>
      <x:c r="KF146" s="23"/>
      <x:c r="KG146" s="23"/>
      <x:c r="KH146" s="23"/>
      <x:c r="KI146" s="23"/>
      <x:c r="KJ146" s="23"/>
      <x:c r="KK146" s="23"/>
      <x:c r="KL146" s="23"/>
      <x:c r="KM146" s="23"/>
      <x:c r="KN146" s="23"/>
      <x:c r="KO146" s="23"/>
      <x:c r="KP146" s="23"/>
      <x:c r="KQ146" s="23"/>
      <x:c r="KR146" s="23"/>
      <x:c r="KS146" s="23"/>
      <x:c r="KT146" s="23"/>
      <x:c r="KU146" s="23"/>
      <x:c r="KV146" s="23"/>
      <x:c r="KW146" s="23"/>
      <x:c r="KX146" s="23"/>
      <x:c r="KY146" s="23"/>
      <x:c r="KZ146" s="23"/>
      <x:c r="LA146" s="23"/>
      <x:c r="LB146" s="23"/>
      <x:c r="LC146" s="23"/>
      <x:c r="LD146" s="23"/>
      <x:c r="LE146" s="23"/>
      <x:c r="LF146" s="23"/>
      <x:c r="LG146" s="23"/>
      <x:c r="LH146" s="23"/>
      <x:c r="LI146" s="23"/>
      <x:c r="LJ146" s="23"/>
      <x:c r="LK146" s="23"/>
      <x:c r="LL146" s="23"/>
      <x:c r="LM146" s="23"/>
      <x:c r="LN146" s="23"/>
      <x:c r="LO146" s="23"/>
      <x:c r="LP146" s="23"/>
      <x:c r="LQ146" s="23"/>
      <x:c r="LR146" s="23"/>
      <x:c r="LS146" s="23"/>
      <x:c r="LT146" s="23"/>
      <x:c r="LU146" s="23"/>
      <x:c r="LV146" s="23"/>
      <x:c r="LW146" s="23"/>
      <x:c r="LX146" s="23"/>
      <x:c r="LY146" s="23"/>
      <x:c r="LZ146" s="23"/>
      <x:c r="MA146" s="23"/>
      <x:c r="MB146" s="23"/>
      <x:c r="MC146" s="23"/>
      <x:c r="MD146" s="23"/>
      <x:c r="ME146" s="23"/>
      <x:c r="MF146" s="23"/>
      <x:c r="MG146" s="23"/>
      <x:c r="MH146" s="23"/>
      <x:c r="MI146" s="23"/>
      <x:c r="MJ146" s="23"/>
      <x:c r="MK146" s="23"/>
      <x:c r="ML146" s="23"/>
      <x:c r="MM146" s="23"/>
      <x:c r="MN146" s="23"/>
      <x:c r="MO146" s="23"/>
      <x:c r="MP146" s="23"/>
      <x:c r="MQ146" s="23"/>
      <x:c r="MR146" s="23"/>
      <x:c r="MS146" s="23"/>
      <x:c r="MT146" s="23"/>
      <x:c r="MU146" s="23"/>
      <x:c r="MV146" s="23"/>
      <x:c r="MW146" s="23"/>
      <x:c r="MX146" s="23"/>
      <x:c r="MY146" s="23"/>
      <x:c r="MZ146" s="23"/>
      <x:c r="NA146" s="23"/>
      <x:c r="NB146" s="23"/>
      <x:c r="NC146" s="23"/>
      <x:c r="ND146" s="23"/>
      <x:c r="NE146" s="23"/>
      <x:c r="NF146" s="23"/>
      <x:c r="NG146" s="23"/>
      <x:c r="NH146" s="23"/>
      <x:c r="NI146" s="23"/>
      <x:c r="NJ146" s="23"/>
      <x:c r="NK146" s="23"/>
      <x:c r="NL146" s="23"/>
      <x:c r="NM146" s="23"/>
      <x:c r="NN146" s="23"/>
      <x:c r="NO146" s="23"/>
      <x:c r="NP146" s="23"/>
      <x:c r="NQ146" s="23"/>
      <x:c r="NR146" s="23"/>
      <x:c r="NS146" s="23"/>
      <x:c r="NT146" s="23"/>
      <x:c r="NU146" s="23"/>
      <x:c r="NV146" s="23"/>
      <x:c r="NW146" s="23"/>
      <x:c r="NX146" s="23"/>
      <x:c r="NY146" s="23"/>
      <x:c r="NZ146" s="23"/>
      <x:c r="OA146" s="23"/>
      <x:c r="OB146" s="23"/>
      <x:c r="OC146" s="23"/>
      <x:c r="OD146" s="23"/>
      <x:c r="OE146" s="23"/>
      <x:c r="OF146" s="23"/>
      <x:c r="OG146" s="23"/>
      <x:c r="OH146" s="23"/>
      <x:c r="OI146" s="23"/>
      <x:c r="OJ146" s="23"/>
      <x:c r="OK146" s="23"/>
      <x:c r="OL146" s="23"/>
      <x:c r="OM146" s="23"/>
      <x:c r="ON146" s="23"/>
      <x:c r="OO146" s="23"/>
      <x:c r="OP146" s="23"/>
      <x:c r="OQ146" s="23"/>
      <x:c r="OR146" s="23"/>
      <x:c r="OS146" s="23"/>
      <x:c r="OT146" s="23"/>
      <x:c r="OU146" s="23"/>
      <x:c r="OV146" s="23"/>
      <x:c r="OW146" s="23"/>
      <x:c r="OX146" s="23"/>
      <x:c r="OY146" s="23"/>
      <x:c r="OZ146" s="23"/>
      <x:c r="PA146" s="23"/>
      <x:c r="PB146" s="23"/>
      <x:c r="PC146" s="23"/>
      <x:c r="PD146" s="23"/>
      <x:c r="PE146" s="23"/>
      <x:c r="PF146" s="23"/>
      <x:c r="PG146" s="23"/>
      <x:c r="PH146" s="23"/>
      <x:c r="PI146" s="23"/>
      <x:c r="PJ146" s="23"/>
      <x:c r="PK146" s="23"/>
      <x:c r="PL146" s="23"/>
      <x:c r="PM146" s="23"/>
      <x:c r="PN146" s="23"/>
      <x:c r="PO146" s="23"/>
      <x:c r="PP146" s="23"/>
      <x:c r="PQ146" s="23"/>
      <x:c r="PR146" s="23"/>
      <x:c r="PS146" s="23"/>
      <x:c r="PT146" s="23"/>
      <x:c r="PU146" s="23"/>
      <x:c r="PV146" s="23"/>
      <x:c r="PW146" s="23"/>
      <x:c r="PX146" s="23"/>
      <x:c r="PY146" s="23"/>
      <x:c r="PZ146" s="23"/>
      <x:c r="QA146" s="23"/>
      <x:c r="QB146" s="23"/>
      <x:c r="QC146" s="23"/>
      <x:c r="QD146" s="23"/>
      <x:c r="QE146" s="23"/>
      <x:c r="QF146" s="23"/>
      <x:c r="QG146" s="23"/>
      <x:c r="QH146" s="23"/>
      <x:c r="QI146" s="23"/>
    </x:row>
    <x:row r="147" spans="1:451" x14ac:dyDescent="0.25">
      <x:c r="A147" s="21"/>
      <x:c r="B147" s="17"/>
      <x:c r="C147" s="18"/>
      <x:c r="D147" s="18"/>
      <x:c r="E147" s="19"/>
      <x:c r="F147" s="22"/>
      <x:c r="G147" s="23"/>
      <x:c r="H147" s="23"/>
      <x:c r="I147" s="23"/>
      <x:c r="J147" s="23"/>
      <x:c r="K147" s="23"/>
      <x:c r="L147" s="23"/>
      <x:c r="M147" s="23"/>
      <x:c r="N147" s="23"/>
      <x:c r="O147" s="23"/>
      <x:c r="P147" s="23"/>
      <x:c r="Q147" s="23"/>
      <x:c r="R147" s="23"/>
      <x:c r="S147" s="23"/>
      <x:c r="T147" s="23"/>
      <x:c r="U147" s="23"/>
      <x:c r="V147" s="23"/>
      <x:c r="W147" s="23"/>
      <x:c r="X147" s="23"/>
      <x:c r="Y147" s="23"/>
      <x:c r="Z147" s="23"/>
      <x:c r="AA147" s="23"/>
      <x:c r="AB147" s="23"/>
      <x:c r="AC147" s="23"/>
      <x:c r="AD147" s="23"/>
      <x:c r="AE147" s="23"/>
      <x:c r="AF147" s="23"/>
      <x:c r="AG147" s="23"/>
      <x:c r="AH147" s="23"/>
      <x:c r="AI147" s="23"/>
      <x:c r="AJ147" s="23"/>
      <x:c r="AK147" s="23"/>
      <x:c r="AL147" s="23"/>
      <x:c r="AM147" s="23"/>
      <x:c r="AN147" s="23"/>
      <x:c r="AO147" s="23"/>
      <x:c r="AP147" s="23"/>
      <x:c r="AQ147" s="23"/>
      <x:c r="AR147" s="23"/>
      <x:c r="AS147" s="23"/>
      <x:c r="AT147" s="23"/>
      <x:c r="AU147" s="23"/>
      <x:c r="AV147" s="23"/>
      <x:c r="AW147" s="23"/>
      <x:c r="AX147" s="23"/>
      <x:c r="AY147" s="23"/>
      <x:c r="AZ147" s="23"/>
      <x:c r="BA147" s="23"/>
      <x:c r="BB147" s="23"/>
      <x:c r="BC147" s="23"/>
      <x:c r="BD147" s="23"/>
      <x:c r="BE147" s="23"/>
      <x:c r="BF147" s="23"/>
      <x:c r="BG147" s="23"/>
      <x:c r="BH147" s="23"/>
      <x:c r="BI147" s="23"/>
      <x:c r="BJ147" s="23"/>
      <x:c r="BK147" s="23"/>
      <x:c r="BL147" s="23"/>
      <x:c r="BM147" s="23"/>
      <x:c r="BN147" s="23"/>
      <x:c r="BO147" s="23"/>
      <x:c r="BP147" s="23"/>
      <x:c r="BQ147" s="23"/>
      <x:c r="BR147" s="23"/>
      <x:c r="BS147" s="23"/>
      <x:c r="BT147" s="23"/>
      <x:c r="BU147" s="23"/>
      <x:c r="BV147" s="23"/>
      <x:c r="BW147" s="23"/>
      <x:c r="BX147" s="23"/>
      <x:c r="BY147" s="23"/>
      <x:c r="BZ147" s="23"/>
      <x:c r="CA147" s="23"/>
      <x:c r="CB147" s="23"/>
      <x:c r="CC147" s="23"/>
      <x:c r="CD147" s="23"/>
      <x:c r="CE147" s="23"/>
      <x:c r="CF147" s="23"/>
      <x:c r="CG147" s="23"/>
      <x:c r="CH147" s="23"/>
      <x:c r="CI147" s="23"/>
      <x:c r="CJ147" s="23"/>
      <x:c r="CK147" s="23"/>
      <x:c r="CL147" s="23"/>
      <x:c r="CM147" s="23"/>
      <x:c r="CN147" s="23"/>
      <x:c r="CO147" s="23"/>
      <x:c r="CP147" s="23"/>
      <x:c r="CQ147" s="23"/>
      <x:c r="CR147" s="23"/>
      <x:c r="CS147" s="23"/>
      <x:c r="CT147" s="23"/>
      <x:c r="CU147" s="23"/>
      <x:c r="CV147" s="23"/>
      <x:c r="CW147" s="23"/>
      <x:c r="CX147" s="23"/>
      <x:c r="CY147" s="23"/>
      <x:c r="CZ147" s="23"/>
      <x:c r="DA147" s="23"/>
      <x:c r="DB147" s="23"/>
      <x:c r="DC147" s="23"/>
      <x:c r="DD147" s="23"/>
      <x:c r="DE147" s="23"/>
      <x:c r="DF147" s="23"/>
      <x:c r="DG147" s="23"/>
      <x:c r="DH147" s="23"/>
      <x:c r="DI147" s="23"/>
      <x:c r="DJ147" s="23"/>
      <x:c r="DK147" s="23"/>
      <x:c r="DL147" s="23"/>
      <x:c r="DM147" s="23"/>
      <x:c r="DN147" s="23"/>
      <x:c r="DO147" s="23"/>
      <x:c r="DP147" s="23"/>
      <x:c r="DQ147" s="23"/>
      <x:c r="DR147" s="23"/>
      <x:c r="DS147" s="23"/>
      <x:c r="DT147" s="23"/>
      <x:c r="DU147" s="23"/>
      <x:c r="DV147" s="23"/>
      <x:c r="DW147" s="23"/>
      <x:c r="DX147" s="23"/>
      <x:c r="DY147" s="23"/>
      <x:c r="DZ147" s="23"/>
      <x:c r="EA147" s="23"/>
      <x:c r="EB147" s="23"/>
      <x:c r="EC147" s="23"/>
      <x:c r="ED147" s="23"/>
      <x:c r="EE147" s="23"/>
      <x:c r="EF147" s="23"/>
      <x:c r="EG147" s="23"/>
      <x:c r="EH147" s="23"/>
      <x:c r="EI147" s="23"/>
      <x:c r="EJ147" s="23"/>
      <x:c r="EK147" s="23"/>
      <x:c r="EL147" s="23"/>
      <x:c r="EM147" s="23"/>
      <x:c r="EN147" s="23"/>
      <x:c r="EO147" s="23"/>
      <x:c r="EP147" s="23"/>
      <x:c r="EQ147" s="23"/>
      <x:c r="ER147" s="23"/>
      <x:c r="ES147" s="23"/>
      <x:c r="ET147" s="23"/>
      <x:c r="EU147" s="23"/>
      <x:c r="EV147" s="23"/>
      <x:c r="EW147" s="23"/>
      <x:c r="EX147" s="23"/>
      <x:c r="EY147" s="23"/>
      <x:c r="EZ147" s="23"/>
      <x:c r="FA147" s="23"/>
      <x:c r="FB147" s="23"/>
      <x:c r="FC147" s="23"/>
      <x:c r="FD147" s="23"/>
      <x:c r="FE147" s="23"/>
      <x:c r="FF147" s="23"/>
      <x:c r="FG147" s="23"/>
      <x:c r="FH147" s="23"/>
      <x:c r="FI147" s="23"/>
      <x:c r="FJ147" s="23"/>
      <x:c r="FK147" s="23"/>
      <x:c r="FL147" s="23"/>
      <x:c r="FM147" s="23"/>
      <x:c r="FN147" s="23"/>
      <x:c r="FO147" s="23"/>
      <x:c r="FP147" s="23"/>
      <x:c r="FQ147" s="23"/>
      <x:c r="FR147" s="23"/>
      <x:c r="FS147" s="23"/>
      <x:c r="FT147" s="23"/>
      <x:c r="FU147" s="23"/>
      <x:c r="FV147" s="23"/>
      <x:c r="FW147" s="23"/>
      <x:c r="FX147" s="23"/>
      <x:c r="FY147" s="23"/>
      <x:c r="FZ147" s="23"/>
      <x:c r="GA147" s="23"/>
      <x:c r="GB147" s="23"/>
      <x:c r="GC147" s="23"/>
      <x:c r="GD147" s="23"/>
      <x:c r="GE147" s="23"/>
      <x:c r="GF147" s="23"/>
      <x:c r="GG147" s="23"/>
      <x:c r="GH147" s="23"/>
      <x:c r="GI147" s="23"/>
      <x:c r="GJ147" s="23"/>
      <x:c r="GK147" s="23"/>
      <x:c r="GL147" s="23"/>
      <x:c r="GM147" s="23"/>
      <x:c r="GN147" s="23"/>
      <x:c r="GO147" s="23"/>
      <x:c r="GP147" s="23"/>
      <x:c r="GQ147" s="23"/>
      <x:c r="GR147" s="23"/>
      <x:c r="GS147" s="23"/>
      <x:c r="GT147" s="23"/>
      <x:c r="GU147" s="23"/>
      <x:c r="GV147" s="23"/>
      <x:c r="GW147" s="23"/>
      <x:c r="GX147" s="23"/>
      <x:c r="GY147" s="23"/>
      <x:c r="GZ147" s="23"/>
      <x:c r="HA147" s="23"/>
      <x:c r="HB147" s="23"/>
      <x:c r="HC147" s="23"/>
      <x:c r="HD147" s="23"/>
      <x:c r="HE147" s="23"/>
      <x:c r="HF147" s="23"/>
      <x:c r="HG147" s="23"/>
      <x:c r="HH147" s="23"/>
      <x:c r="HI147" s="23"/>
      <x:c r="HJ147" s="23"/>
      <x:c r="HK147" s="23"/>
      <x:c r="HL147" s="23"/>
      <x:c r="HM147" s="23"/>
      <x:c r="HN147" s="23"/>
      <x:c r="HO147" s="23"/>
      <x:c r="HP147" s="23"/>
      <x:c r="HQ147" s="23"/>
      <x:c r="HR147" s="23"/>
      <x:c r="HS147" s="23"/>
      <x:c r="HT147" s="23"/>
      <x:c r="HU147" s="23"/>
      <x:c r="HV147" s="23"/>
      <x:c r="HW147" s="23"/>
      <x:c r="HX147" s="23"/>
      <x:c r="HY147" s="23"/>
      <x:c r="HZ147" s="23"/>
      <x:c r="IA147" s="23"/>
      <x:c r="IB147" s="23"/>
      <x:c r="IC147" s="23"/>
      <x:c r="ID147" s="23"/>
      <x:c r="IE147" s="23"/>
      <x:c r="IF147" s="23"/>
      <x:c r="IG147" s="23"/>
      <x:c r="IH147" s="23"/>
      <x:c r="II147" s="23"/>
      <x:c r="IJ147" s="23"/>
      <x:c r="IK147" s="23"/>
      <x:c r="IL147" s="23"/>
      <x:c r="IM147" s="23"/>
      <x:c r="IN147" s="23"/>
      <x:c r="IO147" s="23"/>
      <x:c r="IP147" s="23"/>
      <x:c r="IQ147" s="23"/>
      <x:c r="IR147" s="23"/>
      <x:c r="IS147" s="23"/>
      <x:c r="IT147" s="23"/>
      <x:c r="IU147" s="23"/>
      <x:c r="IV147" s="23"/>
      <x:c r="IW147" s="23"/>
      <x:c r="IX147" s="23"/>
      <x:c r="IY147" s="23"/>
      <x:c r="IZ147" s="23"/>
      <x:c r="JA147" s="23"/>
      <x:c r="JB147" s="23"/>
      <x:c r="JC147" s="23"/>
      <x:c r="JD147" s="23"/>
      <x:c r="JE147" s="23"/>
      <x:c r="JF147" s="23"/>
      <x:c r="JG147" s="23"/>
      <x:c r="JH147" s="23"/>
      <x:c r="JI147" s="23"/>
      <x:c r="JJ147" s="23"/>
      <x:c r="JK147" s="23"/>
      <x:c r="JL147" s="23"/>
      <x:c r="JM147" s="23"/>
      <x:c r="JN147" s="23"/>
      <x:c r="JO147" s="23"/>
      <x:c r="JP147" s="23"/>
      <x:c r="JQ147" s="23"/>
      <x:c r="JR147" s="23"/>
      <x:c r="JS147" s="23"/>
      <x:c r="JT147" s="23"/>
      <x:c r="JU147" s="23"/>
      <x:c r="JV147" s="23"/>
      <x:c r="JW147" s="23"/>
      <x:c r="JX147" s="23"/>
      <x:c r="JY147" s="23"/>
      <x:c r="JZ147" s="23"/>
      <x:c r="KA147" s="23"/>
      <x:c r="KB147" s="23"/>
      <x:c r="KC147" s="23"/>
      <x:c r="KD147" s="23"/>
      <x:c r="KE147" s="23"/>
      <x:c r="KF147" s="23"/>
      <x:c r="KG147" s="23"/>
      <x:c r="KH147" s="23"/>
      <x:c r="KI147" s="23"/>
      <x:c r="KJ147" s="23"/>
      <x:c r="KK147" s="23"/>
      <x:c r="KL147" s="23"/>
      <x:c r="KM147" s="23"/>
      <x:c r="KN147" s="23"/>
      <x:c r="KO147" s="23"/>
      <x:c r="KP147" s="23"/>
      <x:c r="KQ147" s="23"/>
      <x:c r="KR147" s="23"/>
      <x:c r="KS147" s="23"/>
      <x:c r="KT147" s="23"/>
      <x:c r="KU147" s="23"/>
      <x:c r="KV147" s="23"/>
      <x:c r="KW147" s="23"/>
      <x:c r="KX147" s="23"/>
      <x:c r="KY147" s="23"/>
      <x:c r="KZ147" s="23"/>
      <x:c r="LA147" s="23"/>
      <x:c r="LB147" s="23"/>
      <x:c r="LC147" s="23"/>
      <x:c r="LD147" s="23"/>
      <x:c r="LE147" s="23"/>
      <x:c r="LF147" s="23"/>
      <x:c r="LG147" s="23"/>
      <x:c r="LH147" s="23"/>
      <x:c r="LI147" s="23"/>
      <x:c r="LJ147" s="23"/>
      <x:c r="LK147" s="23"/>
      <x:c r="LL147" s="23"/>
      <x:c r="LM147" s="23"/>
      <x:c r="LN147" s="23"/>
      <x:c r="LO147" s="23"/>
      <x:c r="LP147" s="23"/>
      <x:c r="LQ147" s="23"/>
      <x:c r="LR147" s="23"/>
      <x:c r="LS147" s="23"/>
      <x:c r="LT147" s="23"/>
      <x:c r="LU147" s="23"/>
      <x:c r="LV147" s="23"/>
      <x:c r="LW147" s="23"/>
      <x:c r="LX147" s="23"/>
      <x:c r="LY147" s="23"/>
      <x:c r="LZ147" s="23"/>
      <x:c r="MA147" s="23"/>
      <x:c r="MB147" s="23"/>
      <x:c r="MC147" s="23"/>
      <x:c r="MD147" s="23"/>
      <x:c r="ME147" s="23"/>
      <x:c r="MF147" s="23"/>
      <x:c r="MG147" s="23"/>
      <x:c r="MH147" s="23"/>
      <x:c r="MI147" s="23"/>
      <x:c r="MJ147" s="23"/>
      <x:c r="MK147" s="23"/>
      <x:c r="ML147" s="23"/>
      <x:c r="MM147" s="23"/>
      <x:c r="MN147" s="23"/>
      <x:c r="MO147" s="23"/>
      <x:c r="MP147" s="23"/>
      <x:c r="MQ147" s="23"/>
      <x:c r="MR147" s="23"/>
      <x:c r="MS147" s="23"/>
      <x:c r="MT147" s="23"/>
      <x:c r="MU147" s="23"/>
      <x:c r="MV147" s="23"/>
      <x:c r="MW147" s="23"/>
      <x:c r="MX147" s="23"/>
      <x:c r="MY147" s="23"/>
      <x:c r="MZ147" s="23"/>
      <x:c r="NA147" s="23"/>
      <x:c r="NB147" s="23"/>
      <x:c r="NC147" s="23"/>
      <x:c r="ND147" s="23"/>
      <x:c r="NE147" s="23"/>
      <x:c r="NF147" s="23"/>
      <x:c r="NG147" s="23"/>
      <x:c r="NH147" s="23"/>
      <x:c r="NI147" s="23"/>
      <x:c r="NJ147" s="23"/>
      <x:c r="NK147" s="23"/>
      <x:c r="NL147" s="23"/>
      <x:c r="NM147" s="23"/>
      <x:c r="NN147" s="23"/>
      <x:c r="NO147" s="23"/>
      <x:c r="NP147" s="23"/>
      <x:c r="NQ147" s="23"/>
      <x:c r="NR147" s="23"/>
      <x:c r="NS147" s="23"/>
      <x:c r="NT147" s="23"/>
      <x:c r="NU147" s="23"/>
      <x:c r="NV147" s="23"/>
      <x:c r="NW147" s="23"/>
      <x:c r="NX147" s="23"/>
      <x:c r="NY147" s="23"/>
      <x:c r="NZ147" s="23"/>
      <x:c r="OA147" s="23"/>
      <x:c r="OB147" s="23"/>
      <x:c r="OC147" s="23"/>
      <x:c r="OD147" s="23"/>
      <x:c r="OE147" s="23"/>
      <x:c r="OF147" s="23"/>
      <x:c r="OG147" s="23"/>
      <x:c r="OH147" s="23"/>
      <x:c r="OI147" s="23"/>
      <x:c r="OJ147" s="23"/>
      <x:c r="OK147" s="23"/>
      <x:c r="OL147" s="23"/>
      <x:c r="OM147" s="23"/>
      <x:c r="ON147" s="23"/>
      <x:c r="OO147" s="23"/>
      <x:c r="OP147" s="23"/>
      <x:c r="OQ147" s="23"/>
      <x:c r="OR147" s="23"/>
      <x:c r="OS147" s="23"/>
      <x:c r="OT147" s="23"/>
      <x:c r="OU147" s="23"/>
      <x:c r="OV147" s="23"/>
      <x:c r="OW147" s="23"/>
      <x:c r="OX147" s="23"/>
      <x:c r="OY147" s="23"/>
      <x:c r="OZ147" s="23"/>
      <x:c r="PA147" s="23"/>
      <x:c r="PB147" s="23"/>
      <x:c r="PC147" s="23"/>
      <x:c r="PD147" s="23"/>
      <x:c r="PE147" s="23"/>
      <x:c r="PF147" s="23"/>
      <x:c r="PG147" s="23"/>
      <x:c r="PH147" s="23"/>
      <x:c r="PI147" s="23"/>
      <x:c r="PJ147" s="23"/>
      <x:c r="PK147" s="23"/>
      <x:c r="PL147" s="23"/>
      <x:c r="PM147" s="23"/>
      <x:c r="PN147" s="23"/>
      <x:c r="PO147" s="23"/>
      <x:c r="PP147" s="23"/>
      <x:c r="PQ147" s="23"/>
      <x:c r="PR147" s="23"/>
      <x:c r="PS147" s="23"/>
      <x:c r="PT147" s="23"/>
      <x:c r="PU147" s="23"/>
      <x:c r="PV147" s="23"/>
      <x:c r="PW147" s="23"/>
      <x:c r="PX147" s="23"/>
      <x:c r="PY147" s="23"/>
      <x:c r="PZ147" s="23"/>
      <x:c r="QA147" s="23"/>
      <x:c r="QB147" s="23"/>
      <x:c r="QC147" s="23"/>
      <x:c r="QD147" s="23"/>
      <x:c r="QE147" s="23"/>
      <x:c r="QF147" s="23"/>
      <x:c r="QG147" s="23"/>
      <x:c r="QH147" s="23"/>
      <x:c r="QI147" s="23"/>
    </x:row>
    <x:row r="148" spans="1:451" x14ac:dyDescent="0.25">
      <x:c r="A148" s="21"/>
      <x:c r="B148" s="17"/>
      <x:c r="C148" s="18"/>
      <x:c r="D148" s="18"/>
      <x:c r="E148" s="19"/>
      <x:c r="F148" s="22"/>
      <x:c r="G148" s="23"/>
      <x:c r="H148" s="23"/>
      <x:c r="I148" s="23"/>
      <x:c r="J148" s="23"/>
      <x:c r="K148" s="23"/>
      <x:c r="L148" s="23"/>
      <x:c r="M148" s="23"/>
      <x:c r="N148" s="23"/>
      <x:c r="O148" s="23"/>
      <x:c r="P148" s="23"/>
      <x:c r="Q148" s="23"/>
      <x:c r="R148" s="23"/>
      <x:c r="S148" s="23"/>
      <x:c r="T148" s="23"/>
      <x:c r="U148" s="23"/>
      <x:c r="V148" s="23"/>
      <x:c r="W148" s="23"/>
      <x:c r="X148" s="23"/>
      <x:c r="Y148" s="23"/>
      <x:c r="Z148" s="23"/>
      <x:c r="AA148" s="23"/>
      <x:c r="AB148" s="23"/>
      <x:c r="AC148" s="23"/>
      <x:c r="AD148" s="23"/>
      <x:c r="AE148" s="23"/>
      <x:c r="AF148" s="23"/>
      <x:c r="AG148" s="23"/>
      <x:c r="AH148" s="23"/>
      <x:c r="AI148" s="23"/>
      <x:c r="AJ148" s="23"/>
      <x:c r="AK148" s="23"/>
      <x:c r="AL148" s="23"/>
      <x:c r="AM148" s="23"/>
      <x:c r="AN148" s="23"/>
      <x:c r="AO148" s="23"/>
      <x:c r="AP148" s="23"/>
      <x:c r="AQ148" s="23"/>
      <x:c r="AR148" s="23"/>
      <x:c r="AS148" s="23"/>
      <x:c r="AT148" s="23"/>
      <x:c r="AU148" s="23"/>
      <x:c r="AV148" s="23"/>
      <x:c r="AW148" s="23"/>
      <x:c r="AX148" s="23"/>
      <x:c r="AY148" s="23"/>
      <x:c r="AZ148" s="23"/>
      <x:c r="BA148" s="23"/>
      <x:c r="BB148" s="23"/>
      <x:c r="BC148" s="23"/>
      <x:c r="BD148" s="23"/>
      <x:c r="BE148" s="23"/>
      <x:c r="BF148" s="23"/>
      <x:c r="BG148" s="23"/>
      <x:c r="BH148" s="23"/>
      <x:c r="BI148" s="23"/>
      <x:c r="BJ148" s="23"/>
      <x:c r="BK148" s="23"/>
      <x:c r="BL148" s="23"/>
      <x:c r="BM148" s="23"/>
      <x:c r="BN148" s="23"/>
      <x:c r="BO148" s="23"/>
      <x:c r="BP148" s="23"/>
      <x:c r="BQ148" s="23"/>
      <x:c r="BR148" s="23"/>
      <x:c r="BS148" s="23"/>
      <x:c r="BT148" s="23"/>
      <x:c r="BU148" s="23"/>
      <x:c r="BV148" s="23"/>
      <x:c r="BW148" s="23"/>
      <x:c r="BX148" s="23"/>
      <x:c r="BY148" s="23"/>
      <x:c r="BZ148" s="23"/>
      <x:c r="CA148" s="23"/>
      <x:c r="CB148" s="23"/>
      <x:c r="CC148" s="23"/>
      <x:c r="CD148" s="23"/>
      <x:c r="CE148" s="23"/>
      <x:c r="CF148" s="23"/>
      <x:c r="CG148" s="23"/>
      <x:c r="CH148" s="23"/>
      <x:c r="CI148" s="23"/>
      <x:c r="CJ148" s="23"/>
      <x:c r="CK148" s="23"/>
      <x:c r="CL148" s="23"/>
      <x:c r="CM148" s="23"/>
      <x:c r="CN148" s="23"/>
      <x:c r="CO148" s="23"/>
      <x:c r="CP148" s="23"/>
      <x:c r="CQ148" s="23"/>
      <x:c r="CR148" s="23"/>
      <x:c r="CS148" s="23"/>
      <x:c r="CT148" s="23"/>
      <x:c r="CU148" s="23"/>
      <x:c r="CV148" s="23"/>
      <x:c r="CW148" s="23"/>
      <x:c r="CX148" s="23"/>
      <x:c r="CY148" s="23"/>
      <x:c r="CZ148" s="23"/>
      <x:c r="DA148" s="23"/>
      <x:c r="DB148" s="23"/>
      <x:c r="DC148" s="23"/>
      <x:c r="DD148" s="23"/>
      <x:c r="DE148" s="23"/>
      <x:c r="DF148" s="23"/>
      <x:c r="DG148" s="23"/>
      <x:c r="DH148" s="23"/>
      <x:c r="DI148" s="23"/>
      <x:c r="DJ148" s="23"/>
      <x:c r="DK148" s="23"/>
      <x:c r="DL148" s="23"/>
      <x:c r="DM148" s="23"/>
      <x:c r="DN148" s="23"/>
      <x:c r="DO148" s="23"/>
      <x:c r="DP148" s="23"/>
      <x:c r="DQ148" s="23"/>
      <x:c r="DR148" s="23"/>
      <x:c r="DS148" s="23"/>
      <x:c r="DT148" s="23"/>
      <x:c r="DU148" s="23"/>
      <x:c r="DV148" s="23"/>
      <x:c r="DW148" s="23"/>
      <x:c r="DX148" s="23"/>
      <x:c r="DY148" s="23"/>
      <x:c r="DZ148" s="23"/>
      <x:c r="EA148" s="23"/>
      <x:c r="EB148" s="23"/>
      <x:c r="EC148" s="23"/>
      <x:c r="ED148" s="23"/>
      <x:c r="EE148" s="23"/>
      <x:c r="EF148" s="23"/>
      <x:c r="EG148" s="23"/>
      <x:c r="EH148" s="23"/>
      <x:c r="EI148" s="23"/>
      <x:c r="EJ148" s="23"/>
      <x:c r="EK148" s="23"/>
      <x:c r="EL148" s="23"/>
      <x:c r="EM148" s="23"/>
      <x:c r="EN148" s="23"/>
      <x:c r="EO148" s="23"/>
      <x:c r="EP148" s="23"/>
      <x:c r="EQ148" s="23"/>
      <x:c r="ER148" s="23"/>
      <x:c r="ES148" s="23"/>
      <x:c r="ET148" s="23"/>
      <x:c r="EU148" s="23"/>
      <x:c r="EV148" s="23"/>
      <x:c r="EW148" s="23"/>
      <x:c r="EX148" s="23"/>
      <x:c r="EY148" s="23"/>
      <x:c r="EZ148" s="23"/>
      <x:c r="FA148" s="23"/>
      <x:c r="FB148" s="23"/>
      <x:c r="FC148" s="23"/>
      <x:c r="FD148" s="23"/>
      <x:c r="FE148" s="23"/>
      <x:c r="FF148" s="23"/>
      <x:c r="FG148" s="23"/>
      <x:c r="FH148" s="23"/>
      <x:c r="FI148" s="23"/>
      <x:c r="FJ148" s="23"/>
      <x:c r="FK148" s="23"/>
      <x:c r="FL148" s="23"/>
      <x:c r="FM148" s="23"/>
      <x:c r="FN148" s="23"/>
      <x:c r="FO148" s="23"/>
      <x:c r="FP148" s="23"/>
      <x:c r="FQ148" s="23"/>
      <x:c r="FR148" s="23"/>
      <x:c r="FS148" s="23"/>
      <x:c r="FT148" s="23"/>
      <x:c r="FU148" s="23"/>
      <x:c r="FV148" s="23"/>
      <x:c r="FW148" s="23"/>
      <x:c r="FX148" s="23"/>
      <x:c r="FY148" s="23"/>
      <x:c r="FZ148" s="23"/>
      <x:c r="GA148" s="23"/>
      <x:c r="GB148" s="23"/>
      <x:c r="GC148" s="23"/>
      <x:c r="GD148" s="23"/>
      <x:c r="GE148" s="23"/>
      <x:c r="GF148" s="23"/>
      <x:c r="GG148" s="23"/>
      <x:c r="GH148" s="23"/>
      <x:c r="GI148" s="23"/>
      <x:c r="GJ148" s="23"/>
      <x:c r="GK148" s="23"/>
      <x:c r="GL148" s="23"/>
      <x:c r="GM148" s="23"/>
      <x:c r="GN148" s="23"/>
      <x:c r="GO148" s="23"/>
      <x:c r="GP148" s="23"/>
      <x:c r="GQ148" s="23"/>
      <x:c r="GR148" s="23"/>
      <x:c r="GS148" s="23"/>
      <x:c r="GT148" s="23"/>
      <x:c r="GU148" s="23"/>
      <x:c r="GV148" s="23"/>
      <x:c r="GW148" s="23"/>
      <x:c r="GX148" s="23"/>
      <x:c r="GY148" s="23"/>
      <x:c r="GZ148" s="23"/>
      <x:c r="HA148" s="23"/>
      <x:c r="HB148" s="23"/>
      <x:c r="HC148" s="23"/>
      <x:c r="HD148" s="23"/>
      <x:c r="HE148" s="23"/>
      <x:c r="HF148" s="23"/>
      <x:c r="HG148" s="23"/>
      <x:c r="HH148" s="23"/>
      <x:c r="HI148" s="23"/>
      <x:c r="HJ148" s="23"/>
      <x:c r="HK148" s="23"/>
      <x:c r="HL148" s="23"/>
      <x:c r="HM148" s="23"/>
      <x:c r="HN148" s="23"/>
      <x:c r="HO148" s="23"/>
      <x:c r="HP148" s="23"/>
      <x:c r="HQ148" s="23"/>
      <x:c r="HR148" s="23"/>
      <x:c r="HS148" s="23"/>
      <x:c r="HT148" s="23"/>
      <x:c r="HU148" s="23"/>
      <x:c r="HV148" s="23"/>
      <x:c r="HW148" s="23"/>
      <x:c r="HX148" s="23"/>
      <x:c r="HY148" s="23"/>
      <x:c r="HZ148" s="23"/>
      <x:c r="IA148" s="23"/>
      <x:c r="IB148" s="23"/>
      <x:c r="IC148" s="23"/>
      <x:c r="ID148" s="23"/>
      <x:c r="IE148" s="23"/>
      <x:c r="IF148" s="23"/>
      <x:c r="IG148" s="23"/>
      <x:c r="IH148" s="23"/>
      <x:c r="II148" s="23"/>
      <x:c r="IJ148" s="23"/>
      <x:c r="IK148" s="23"/>
      <x:c r="IL148" s="23"/>
      <x:c r="IM148" s="23"/>
      <x:c r="IN148" s="23"/>
      <x:c r="IO148" s="23"/>
      <x:c r="IP148" s="23"/>
      <x:c r="IQ148" s="23"/>
      <x:c r="IR148" s="23"/>
      <x:c r="IS148" s="23"/>
      <x:c r="IT148" s="23"/>
      <x:c r="IU148" s="23"/>
      <x:c r="IV148" s="23"/>
      <x:c r="IW148" s="23"/>
      <x:c r="IX148" s="23"/>
      <x:c r="IY148" s="23"/>
      <x:c r="IZ148" s="23"/>
      <x:c r="JA148" s="23"/>
      <x:c r="JB148" s="23"/>
      <x:c r="JC148" s="23"/>
      <x:c r="JD148" s="23"/>
      <x:c r="JE148" s="23"/>
      <x:c r="JF148" s="23"/>
      <x:c r="JG148" s="23"/>
      <x:c r="JH148" s="23"/>
      <x:c r="JI148" s="23"/>
      <x:c r="JJ148" s="23"/>
      <x:c r="JK148" s="23"/>
      <x:c r="JL148" s="23"/>
      <x:c r="JM148" s="23"/>
      <x:c r="JN148" s="23"/>
      <x:c r="JO148" s="23"/>
      <x:c r="JP148" s="23"/>
      <x:c r="JQ148" s="23"/>
      <x:c r="JR148" s="23"/>
      <x:c r="JS148" s="23"/>
      <x:c r="JT148" s="23"/>
      <x:c r="JU148" s="23"/>
      <x:c r="JV148" s="23"/>
      <x:c r="JW148" s="23"/>
      <x:c r="JX148" s="23"/>
      <x:c r="JY148" s="23"/>
      <x:c r="JZ148" s="23"/>
      <x:c r="KA148" s="23"/>
      <x:c r="KB148" s="23"/>
      <x:c r="KC148" s="23"/>
      <x:c r="KD148" s="23"/>
      <x:c r="KE148" s="23"/>
      <x:c r="KF148" s="23"/>
      <x:c r="KG148" s="23"/>
      <x:c r="KH148" s="23"/>
      <x:c r="KI148" s="23"/>
      <x:c r="KJ148" s="23"/>
      <x:c r="KK148" s="23"/>
      <x:c r="KL148" s="23"/>
      <x:c r="KM148" s="23"/>
      <x:c r="KN148" s="23"/>
      <x:c r="KO148" s="23"/>
      <x:c r="KP148" s="23"/>
      <x:c r="KQ148" s="23"/>
      <x:c r="KR148" s="23"/>
      <x:c r="KS148" s="23"/>
      <x:c r="KT148" s="23"/>
      <x:c r="KU148" s="23"/>
      <x:c r="KV148" s="23"/>
      <x:c r="KW148" s="23"/>
      <x:c r="KX148" s="23"/>
      <x:c r="KY148" s="23"/>
      <x:c r="KZ148" s="23"/>
      <x:c r="LA148" s="23"/>
      <x:c r="LB148" s="23"/>
      <x:c r="LC148" s="23"/>
      <x:c r="LD148" s="23"/>
      <x:c r="LE148" s="23"/>
      <x:c r="LF148" s="23"/>
      <x:c r="LG148" s="23"/>
      <x:c r="LH148" s="23"/>
      <x:c r="LI148" s="23"/>
      <x:c r="LJ148" s="23"/>
      <x:c r="LK148" s="23"/>
      <x:c r="LL148" s="23"/>
      <x:c r="LM148" s="23"/>
      <x:c r="LN148" s="23"/>
      <x:c r="LO148" s="23"/>
      <x:c r="LP148" s="23"/>
      <x:c r="LQ148" s="23"/>
      <x:c r="LR148" s="23"/>
      <x:c r="LS148" s="23"/>
      <x:c r="LT148" s="23"/>
      <x:c r="LU148" s="23"/>
      <x:c r="LV148" s="23"/>
      <x:c r="LW148" s="23"/>
      <x:c r="LX148" s="23"/>
      <x:c r="LY148" s="23"/>
      <x:c r="LZ148" s="23"/>
      <x:c r="MA148" s="23"/>
      <x:c r="MB148" s="23"/>
      <x:c r="MC148" s="23"/>
      <x:c r="MD148" s="23"/>
      <x:c r="ME148" s="23"/>
      <x:c r="MF148" s="23"/>
      <x:c r="MG148" s="23"/>
      <x:c r="MH148" s="23"/>
      <x:c r="MI148" s="23"/>
      <x:c r="MJ148" s="23"/>
      <x:c r="MK148" s="23"/>
      <x:c r="ML148" s="23"/>
      <x:c r="MM148" s="23"/>
      <x:c r="MN148" s="23"/>
      <x:c r="MO148" s="23"/>
      <x:c r="MP148" s="23"/>
      <x:c r="MQ148" s="23"/>
      <x:c r="MR148" s="23"/>
      <x:c r="MS148" s="23"/>
      <x:c r="MT148" s="23"/>
      <x:c r="MU148" s="23"/>
      <x:c r="MV148" s="23"/>
      <x:c r="MW148" s="23"/>
      <x:c r="MX148" s="23"/>
      <x:c r="MY148" s="23"/>
      <x:c r="MZ148" s="23"/>
      <x:c r="NA148" s="23"/>
      <x:c r="NB148" s="23"/>
      <x:c r="NC148" s="23"/>
      <x:c r="ND148" s="23"/>
      <x:c r="NE148" s="23"/>
      <x:c r="NF148" s="23"/>
      <x:c r="NG148" s="23"/>
      <x:c r="NH148" s="23"/>
      <x:c r="NI148" s="23"/>
      <x:c r="NJ148" s="23"/>
      <x:c r="NK148" s="23"/>
      <x:c r="NL148" s="23"/>
      <x:c r="NM148" s="23"/>
      <x:c r="NN148" s="23"/>
      <x:c r="NO148" s="23"/>
      <x:c r="NP148" s="23"/>
      <x:c r="NQ148" s="23"/>
      <x:c r="NR148" s="23"/>
      <x:c r="NS148" s="23"/>
      <x:c r="NT148" s="23"/>
      <x:c r="NU148" s="23"/>
      <x:c r="NV148" s="23"/>
      <x:c r="NW148" s="23"/>
      <x:c r="NX148" s="23"/>
      <x:c r="NY148" s="23"/>
      <x:c r="NZ148" s="23"/>
      <x:c r="OA148" s="23"/>
      <x:c r="OB148" s="23"/>
      <x:c r="OC148" s="23"/>
      <x:c r="OD148" s="23"/>
      <x:c r="OE148" s="23"/>
      <x:c r="OF148" s="23"/>
      <x:c r="OG148" s="23"/>
      <x:c r="OH148" s="23"/>
      <x:c r="OI148" s="23"/>
      <x:c r="OJ148" s="23"/>
      <x:c r="OK148" s="23"/>
      <x:c r="OL148" s="23"/>
      <x:c r="OM148" s="23"/>
      <x:c r="ON148" s="23"/>
      <x:c r="OO148" s="23"/>
      <x:c r="OP148" s="23"/>
      <x:c r="OQ148" s="23"/>
      <x:c r="OR148" s="23"/>
      <x:c r="OS148" s="23"/>
      <x:c r="OT148" s="23"/>
      <x:c r="OU148" s="23"/>
      <x:c r="OV148" s="23"/>
      <x:c r="OW148" s="23"/>
      <x:c r="OX148" s="23"/>
      <x:c r="OY148" s="23"/>
      <x:c r="OZ148" s="23"/>
      <x:c r="PA148" s="23"/>
      <x:c r="PB148" s="23"/>
      <x:c r="PC148" s="23"/>
      <x:c r="PD148" s="23"/>
      <x:c r="PE148" s="23"/>
      <x:c r="PF148" s="23"/>
      <x:c r="PG148" s="23"/>
      <x:c r="PH148" s="23"/>
      <x:c r="PI148" s="23"/>
      <x:c r="PJ148" s="23"/>
      <x:c r="PK148" s="23"/>
      <x:c r="PL148" s="23"/>
      <x:c r="PM148" s="23"/>
      <x:c r="PN148" s="23"/>
      <x:c r="PO148" s="23"/>
      <x:c r="PP148" s="23"/>
      <x:c r="PQ148" s="23"/>
      <x:c r="PR148" s="23"/>
      <x:c r="PS148" s="23"/>
      <x:c r="PT148" s="23"/>
      <x:c r="PU148" s="23"/>
      <x:c r="PV148" s="23"/>
      <x:c r="PW148" s="23"/>
      <x:c r="PX148" s="23"/>
      <x:c r="PY148" s="23"/>
      <x:c r="PZ148" s="23"/>
      <x:c r="QA148" s="23"/>
      <x:c r="QB148" s="23"/>
      <x:c r="QC148" s="23"/>
      <x:c r="QD148" s="23"/>
      <x:c r="QE148" s="23"/>
      <x:c r="QF148" s="23"/>
      <x:c r="QG148" s="23"/>
      <x:c r="QH148" s="23"/>
      <x:c r="QI148" s="23"/>
    </x:row>
    <x:row r="149" spans="1:451" x14ac:dyDescent="0.25">
      <x:c r="A149" s="21"/>
      <x:c r="B149" s="17"/>
      <x:c r="C149" s="18"/>
      <x:c r="D149" s="18"/>
      <x:c r="E149" s="19"/>
      <x:c r="F149" s="22"/>
      <x:c r="G149" s="23"/>
      <x:c r="H149" s="23"/>
      <x:c r="I149" s="23"/>
      <x:c r="J149" s="23"/>
      <x:c r="K149" s="23"/>
      <x:c r="L149" s="23"/>
      <x:c r="M149" s="23"/>
      <x:c r="N149" s="23"/>
      <x:c r="O149" s="23"/>
      <x:c r="P149" s="23"/>
      <x:c r="Q149" s="23"/>
      <x:c r="R149" s="23"/>
      <x:c r="S149" s="23"/>
      <x:c r="T149" s="23"/>
      <x:c r="U149" s="23"/>
      <x:c r="V149" s="23"/>
      <x:c r="W149" s="23"/>
      <x:c r="X149" s="23"/>
      <x:c r="Y149" s="23"/>
      <x:c r="Z149" s="23"/>
      <x:c r="AA149" s="23"/>
      <x:c r="AB149" s="23"/>
      <x:c r="AC149" s="23"/>
      <x:c r="AD149" s="23"/>
      <x:c r="AE149" s="23"/>
      <x:c r="AF149" s="23"/>
      <x:c r="AG149" s="23"/>
      <x:c r="AH149" s="23"/>
      <x:c r="AI149" s="23"/>
      <x:c r="AJ149" s="23"/>
      <x:c r="AK149" s="23"/>
      <x:c r="AL149" s="23"/>
      <x:c r="AM149" s="23"/>
      <x:c r="AN149" s="23"/>
      <x:c r="AO149" s="23"/>
      <x:c r="AP149" s="23"/>
      <x:c r="AQ149" s="23"/>
      <x:c r="AR149" s="23"/>
      <x:c r="AS149" s="23"/>
      <x:c r="AT149" s="23"/>
      <x:c r="AU149" s="23"/>
      <x:c r="AV149" s="23"/>
      <x:c r="AW149" s="23"/>
      <x:c r="AX149" s="23"/>
      <x:c r="AY149" s="23"/>
      <x:c r="AZ149" s="23"/>
      <x:c r="BA149" s="23"/>
      <x:c r="BB149" s="23"/>
      <x:c r="BC149" s="23"/>
      <x:c r="BD149" s="23"/>
      <x:c r="BE149" s="23"/>
      <x:c r="BF149" s="23"/>
      <x:c r="BG149" s="23"/>
      <x:c r="BH149" s="23"/>
      <x:c r="BI149" s="23"/>
      <x:c r="BJ149" s="23"/>
      <x:c r="BK149" s="23"/>
      <x:c r="BL149" s="23"/>
      <x:c r="BM149" s="23"/>
      <x:c r="BN149" s="23"/>
      <x:c r="BO149" s="23"/>
      <x:c r="BP149" s="23"/>
      <x:c r="BQ149" s="23"/>
      <x:c r="BR149" s="23"/>
      <x:c r="BS149" s="23"/>
      <x:c r="BT149" s="23"/>
      <x:c r="BU149" s="23"/>
      <x:c r="BV149" s="23"/>
      <x:c r="BW149" s="23"/>
      <x:c r="BX149" s="23"/>
      <x:c r="BY149" s="23"/>
      <x:c r="BZ149" s="23"/>
      <x:c r="CA149" s="23"/>
      <x:c r="CB149" s="23"/>
      <x:c r="CC149" s="23"/>
      <x:c r="CD149" s="23"/>
      <x:c r="CE149" s="23"/>
      <x:c r="CF149" s="23"/>
      <x:c r="CG149" s="23"/>
      <x:c r="CH149" s="23"/>
      <x:c r="CI149" s="23"/>
      <x:c r="CJ149" s="23"/>
      <x:c r="CK149" s="23"/>
      <x:c r="CL149" s="23"/>
      <x:c r="CM149" s="23"/>
      <x:c r="CN149" s="23"/>
      <x:c r="CO149" s="23"/>
      <x:c r="CP149" s="23"/>
      <x:c r="CQ149" s="23"/>
      <x:c r="CR149" s="23"/>
      <x:c r="CS149" s="23"/>
      <x:c r="CT149" s="23"/>
      <x:c r="CU149" s="23"/>
      <x:c r="CV149" s="23"/>
      <x:c r="CW149" s="23"/>
      <x:c r="CX149" s="23"/>
      <x:c r="CY149" s="23"/>
      <x:c r="CZ149" s="23"/>
      <x:c r="DA149" s="23"/>
      <x:c r="DB149" s="23"/>
      <x:c r="DC149" s="23"/>
      <x:c r="DD149" s="23"/>
      <x:c r="DE149" s="23"/>
      <x:c r="DF149" s="23"/>
      <x:c r="DG149" s="23"/>
      <x:c r="DH149" s="23"/>
      <x:c r="DI149" s="23"/>
      <x:c r="DJ149" s="23"/>
      <x:c r="DK149" s="23"/>
      <x:c r="DL149" s="23"/>
      <x:c r="DM149" s="23"/>
      <x:c r="DN149" s="23"/>
      <x:c r="DO149" s="23"/>
      <x:c r="DP149" s="23"/>
      <x:c r="DQ149" s="23"/>
      <x:c r="DR149" s="23"/>
      <x:c r="DS149" s="23"/>
      <x:c r="DT149" s="23"/>
      <x:c r="DU149" s="23"/>
      <x:c r="DV149" s="23"/>
      <x:c r="DW149" s="23"/>
      <x:c r="DX149" s="23"/>
      <x:c r="DY149" s="23"/>
      <x:c r="DZ149" s="23"/>
      <x:c r="EA149" s="23"/>
      <x:c r="EB149" s="23"/>
      <x:c r="EC149" s="23"/>
      <x:c r="ED149" s="23"/>
      <x:c r="EE149" s="23"/>
      <x:c r="EF149" s="23"/>
      <x:c r="EG149" s="23"/>
      <x:c r="EH149" s="23"/>
      <x:c r="EI149" s="23"/>
      <x:c r="EJ149" s="23"/>
      <x:c r="EK149" s="23"/>
      <x:c r="EL149" s="23"/>
      <x:c r="EM149" s="23"/>
      <x:c r="EN149" s="23"/>
      <x:c r="EO149" s="23"/>
      <x:c r="EP149" s="23"/>
      <x:c r="EQ149" s="23"/>
      <x:c r="ER149" s="23"/>
      <x:c r="ES149" s="23"/>
      <x:c r="ET149" s="23"/>
      <x:c r="EU149" s="23"/>
      <x:c r="EV149" s="23"/>
      <x:c r="EW149" s="23"/>
      <x:c r="EX149" s="23"/>
      <x:c r="EY149" s="23"/>
      <x:c r="EZ149" s="23"/>
      <x:c r="FA149" s="23"/>
      <x:c r="FB149" s="23"/>
      <x:c r="FC149" s="23"/>
      <x:c r="FD149" s="23"/>
      <x:c r="FE149" s="23"/>
      <x:c r="FF149" s="23"/>
      <x:c r="FG149" s="23"/>
      <x:c r="FH149" s="23"/>
      <x:c r="FI149" s="23"/>
      <x:c r="FJ149" s="23"/>
      <x:c r="FK149" s="23"/>
      <x:c r="FL149" s="23"/>
      <x:c r="FM149" s="23"/>
      <x:c r="FN149" s="23"/>
      <x:c r="FO149" s="23"/>
      <x:c r="FP149" s="23"/>
      <x:c r="FQ149" s="23"/>
      <x:c r="FR149" s="23"/>
      <x:c r="FS149" s="23"/>
      <x:c r="FT149" s="23"/>
      <x:c r="FU149" s="23"/>
      <x:c r="FV149" s="23"/>
      <x:c r="FW149" s="23"/>
      <x:c r="FX149" s="23"/>
      <x:c r="FY149" s="23"/>
      <x:c r="FZ149" s="23"/>
      <x:c r="GA149" s="23"/>
      <x:c r="GB149" s="23"/>
      <x:c r="GC149" s="23"/>
      <x:c r="GD149" s="23"/>
      <x:c r="GE149" s="23"/>
      <x:c r="GF149" s="23"/>
      <x:c r="GG149" s="23"/>
      <x:c r="GH149" s="23"/>
      <x:c r="GI149" s="23"/>
      <x:c r="GJ149" s="23"/>
      <x:c r="GK149" s="23"/>
      <x:c r="GL149" s="23"/>
      <x:c r="GM149" s="23"/>
      <x:c r="GN149" s="23"/>
      <x:c r="GO149" s="23"/>
      <x:c r="GP149" s="23"/>
      <x:c r="GQ149" s="23"/>
      <x:c r="GR149" s="23"/>
      <x:c r="GS149" s="23"/>
      <x:c r="GT149" s="23"/>
      <x:c r="GU149" s="23"/>
      <x:c r="GV149" s="23"/>
      <x:c r="GW149" s="23"/>
      <x:c r="GX149" s="23"/>
      <x:c r="GY149" s="23"/>
      <x:c r="GZ149" s="23"/>
      <x:c r="HA149" s="23"/>
      <x:c r="HB149" s="23"/>
      <x:c r="HC149" s="23"/>
      <x:c r="HD149" s="23"/>
      <x:c r="HE149" s="23"/>
      <x:c r="HF149" s="23"/>
      <x:c r="HG149" s="23"/>
      <x:c r="HH149" s="23"/>
      <x:c r="HI149" s="23"/>
      <x:c r="HJ149" s="23"/>
      <x:c r="HK149" s="23"/>
      <x:c r="HL149" s="23"/>
      <x:c r="HM149" s="23"/>
      <x:c r="HN149" s="23"/>
      <x:c r="HO149" s="23"/>
      <x:c r="HP149" s="23"/>
      <x:c r="HQ149" s="23"/>
      <x:c r="HR149" s="23"/>
      <x:c r="HS149" s="23"/>
      <x:c r="HT149" s="23"/>
      <x:c r="HU149" s="23"/>
      <x:c r="HV149" s="23"/>
      <x:c r="HW149" s="23"/>
      <x:c r="HX149" s="23"/>
      <x:c r="HY149" s="23"/>
      <x:c r="HZ149" s="23"/>
      <x:c r="IA149" s="23"/>
      <x:c r="IB149" s="23"/>
      <x:c r="IC149" s="23"/>
      <x:c r="ID149" s="23"/>
      <x:c r="IE149" s="23"/>
      <x:c r="IF149" s="23"/>
      <x:c r="IG149" s="23"/>
      <x:c r="IH149" s="23"/>
      <x:c r="II149" s="23"/>
      <x:c r="IJ149" s="23"/>
      <x:c r="IK149" s="23"/>
      <x:c r="IL149" s="23"/>
      <x:c r="IM149" s="23"/>
      <x:c r="IN149" s="23"/>
      <x:c r="IO149" s="23"/>
      <x:c r="IP149" s="23"/>
      <x:c r="IQ149" s="23"/>
      <x:c r="IR149" s="23"/>
      <x:c r="IS149" s="23"/>
      <x:c r="IT149" s="23"/>
      <x:c r="IU149" s="23"/>
      <x:c r="IV149" s="23"/>
      <x:c r="IW149" s="23"/>
      <x:c r="IX149" s="23"/>
      <x:c r="IY149" s="23"/>
      <x:c r="IZ149" s="23"/>
      <x:c r="JA149" s="23"/>
      <x:c r="JB149" s="23"/>
      <x:c r="JC149" s="23"/>
      <x:c r="JD149" s="23"/>
      <x:c r="JE149" s="23"/>
      <x:c r="JF149" s="23"/>
      <x:c r="JG149" s="23"/>
      <x:c r="JH149" s="23"/>
      <x:c r="JI149" s="23"/>
      <x:c r="JJ149" s="23"/>
      <x:c r="JK149" s="23"/>
      <x:c r="JL149" s="23"/>
      <x:c r="JM149" s="23"/>
      <x:c r="JN149" s="23"/>
      <x:c r="JO149" s="23"/>
      <x:c r="JP149" s="23"/>
      <x:c r="JQ149" s="23"/>
      <x:c r="JR149" s="23"/>
      <x:c r="JS149" s="23"/>
      <x:c r="JT149" s="23"/>
      <x:c r="JU149" s="23"/>
      <x:c r="JV149" s="23"/>
      <x:c r="JW149" s="23"/>
      <x:c r="JX149" s="23"/>
      <x:c r="JY149" s="23"/>
      <x:c r="JZ149" s="23"/>
      <x:c r="KA149" s="23"/>
      <x:c r="KB149" s="23"/>
      <x:c r="KC149" s="23"/>
      <x:c r="KD149" s="23"/>
      <x:c r="KE149" s="23"/>
      <x:c r="KF149" s="23"/>
      <x:c r="KG149" s="23"/>
      <x:c r="KH149" s="23"/>
      <x:c r="KI149" s="23"/>
      <x:c r="KJ149" s="23"/>
      <x:c r="KK149" s="23"/>
      <x:c r="KL149" s="23"/>
      <x:c r="KM149" s="23"/>
      <x:c r="KN149" s="23"/>
      <x:c r="KO149" s="23"/>
      <x:c r="KP149" s="23"/>
      <x:c r="KQ149" s="23"/>
      <x:c r="KR149" s="23"/>
      <x:c r="KS149" s="23"/>
      <x:c r="KT149" s="23"/>
      <x:c r="KU149" s="23"/>
      <x:c r="KV149" s="23"/>
      <x:c r="KW149" s="23"/>
      <x:c r="KX149" s="23"/>
      <x:c r="KY149" s="23"/>
      <x:c r="KZ149" s="23"/>
      <x:c r="LA149" s="23"/>
      <x:c r="LB149" s="23"/>
      <x:c r="LC149" s="23"/>
      <x:c r="LD149" s="23"/>
      <x:c r="LE149" s="23"/>
      <x:c r="LF149" s="23"/>
      <x:c r="LG149" s="23"/>
      <x:c r="LH149" s="23"/>
      <x:c r="LI149" s="23"/>
      <x:c r="LJ149" s="23"/>
      <x:c r="LK149" s="23"/>
      <x:c r="LL149" s="23"/>
      <x:c r="LM149" s="23"/>
      <x:c r="LN149" s="23"/>
      <x:c r="LO149" s="23"/>
      <x:c r="LP149" s="23"/>
      <x:c r="LQ149" s="23"/>
      <x:c r="LR149" s="23"/>
      <x:c r="LS149" s="23"/>
      <x:c r="LT149" s="23"/>
      <x:c r="LU149" s="23"/>
      <x:c r="LV149" s="23"/>
      <x:c r="LW149" s="23"/>
      <x:c r="LX149" s="23"/>
      <x:c r="LY149" s="23"/>
      <x:c r="LZ149" s="23"/>
      <x:c r="MA149" s="23"/>
      <x:c r="MB149" s="23"/>
      <x:c r="MC149" s="23"/>
      <x:c r="MD149" s="23"/>
      <x:c r="ME149" s="23"/>
      <x:c r="MF149" s="23"/>
      <x:c r="MG149" s="23"/>
      <x:c r="MH149" s="23"/>
      <x:c r="MI149" s="23"/>
      <x:c r="MJ149" s="23"/>
      <x:c r="MK149" s="23"/>
      <x:c r="ML149" s="23"/>
      <x:c r="MM149" s="23"/>
      <x:c r="MN149" s="23"/>
      <x:c r="MO149" s="23"/>
      <x:c r="MP149" s="23"/>
      <x:c r="MQ149" s="23"/>
      <x:c r="MR149" s="23"/>
      <x:c r="MS149" s="23"/>
      <x:c r="MT149" s="23"/>
      <x:c r="MU149" s="23"/>
      <x:c r="MV149" s="23"/>
      <x:c r="MW149" s="23"/>
      <x:c r="MX149" s="23"/>
      <x:c r="MY149" s="23"/>
      <x:c r="MZ149" s="23"/>
      <x:c r="NA149" s="23"/>
      <x:c r="NB149" s="23"/>
      <x:c r="NC149" s="23"/>
      <x:c r="ND149" s="23"/>
      <x:c r="NE149" s="23"/>
      <x:c r="NF149" s="23"/>
      <x:c r="NG149" s="23"/>
      <x:c r="NH149" s="23"/>
      <x:c r="NI149" s="23"/>
      <x:c r="NJ149" s="23"/>
      <x:c r="NK149" s="23"/>
      <x:c r="NL149" s="23"/>
      <x:c r="NM149" s="23"/>
      <x:c r="NN149" s="23"/>
      <x:c r="NO149" s="23"/>
      <x:c r="NP149" s="23"/>
      <x:c r="NQ149" s="23"/>
      <x:c r="NR149" s="23"/>
      <x:c r="NS149" s="23"/>
      <x:c r="NT149" s="23"/>
      <x:c r="NU149" s="23"/>
      <x:c r="NV149" s="23"/>
      <x:c r="NW149" s="23"/>
      <x:c r="NX149" s="23"/>
      <x:c r="NY149" s="23"/>
      <x:c r="NZ149" s="23"/>
      <x:c r="OA149" s="23"/>
      <x:c r="OB149" s="23"/>
      <x:c r="OC149" s="23"/>
      <x:c r="OD149" s="23"/>
      <x:c r="OE149" s="23"/>
      <x:c r="OF149" s="23"/>
      <x:c r="OG149" s="23"/>
      <x:c r="OH149" s="23"/>
      <x:c r="OI149" s="23"/>
      <x:c r="OJ149" s="23"/>
      <x:c r="OK149" s="23"/>
      <x:c r="OL149" s="23"/>
      <x:c r="OM149" s="23"/>
      <x:c r="ON149" s="23"/>
      <x:c r="OO149" s="23"/>
      <x:c r="OP149" s="23"/>
      <x:c r="OQ149" s="23"/>
      <x:c r="OR149" s="23"/>
      <x:c r="OS149" s="23"/>
      <x:c r="OT149" s="23"/>
      <x:c r="OU149" s="23"/>
      <x:c r="OV149" s="23"/>
      <x:c r="OW149" s="23"/>
      <x:c r="OX149" s="23"/>
      <x:c r="OY149" s="23"/>
      <x:c r="OZ149" s="23"/>
      <x:c r="PA149" s="23"/>
      <x:c r="PB149" s="23"/>
      <x:c r="PC149" s="23"/>
      <x:c r="PD149" s="23"/>
      <x:c r="PE149" s="23"/>
      <x:c r="PF149" s="23"/>
      <x:c r="PG149" s="23"/>
      <x:c r="PH149" s="23"/>
      <x:c r="PI149" s="23"/>
      <x:c r="PJ149" s="23"/>
      <x:c r="PK149" s="23"/>
      <x:c r="PL149" s="23"/>
      <x:c r="PM149" s="23"/>
      <x:c r="PN149" s="23"/>
      <x:c r="PO149" s="23"/>
      <x:c r="PP149" s="23"/>
      <x:c r="PQ149" s="23"/>
      <x:c r="PR149" s="23"/>
      <x:c r="PS149" s="23"/>
      <x:c r="PT149" s="23"/>
      <x:c r="PU149" s="23"/>
      <x:c r="PV149" s="23"/>
      <x:c r="PW149" s="23"/>
      <x:c r="PX149" s="23"/>
      <x:c r="PY149" s="23"/>
      <x:c r="PZ149" s="23"/>
      <x:c r="QA149" s="23"/>
      <x:c r="QB149" s="23"/>
      <x:c r="QC149" s="23"/>
      <x:c r="QD149" s="23"/>
      <x:c r="QE149" s="23"/>
      <x:c r="QF149" s="23"/>
      <x:c r="QG149" s="23"/>
      <x:c r="QH149" s="23"/>
      <x:c r="QI149" s="23"/>
    </x:row>
    <x:row r="150" spans="1:451" x14ac:dyDescent="0.25">
      <x:c r="A150" s="21"/>
      <x:c r="B150" s="17"/>
      <x:c r="C150" s="18"/>
      <x:c r="D150" s="18"/>
      <x:c r="E150" s="19"/>
      <x:c r="F150" s="22"/>
      <x:c r="G150" s="23"/>
      <x:c r="H150" s="23"/>
      <x:c r="I150" s="23"/>
      <x:c r="J150" s="23"/>
      <x:c r="K150" s="23"/>
      <x:c r="L150" s="23"/>
      <x:c r="M150" s="23"/>
      <x:c r="N150" s="23"/>
      <x:c r="O150" s="23"/>
      <x:c r="P150" s="23"/>
      <x:c r="Q150" s="23"/>
      <x:c r="R150" s="23"/>
      <x:c r="S150" s="23"/>
      <x:c r="T150" s="23"/>
      <x:c r="U150" s="23"/>
      <x:c r="V150" s="23"/>
      <x:c r="W150" s="23"/>
      <x:c r="X150" s="23"/>
      <x:c r="Y150" s="23"/>
      <x:c r="Z150" s="23"/>
      <x:c r="AA150" s="23"/>
      <x:c r="AB150" s="23"/>
      <x:c r="AC150" s="23"/>
      <x:c r="AD150" s="23"/>
      <x:c r="AE150" s="23"/>
      <x:c r="AF150" s="23"/>
      <x:c r="AG150" s="23"/>
      <x:c r="AH150" s="23"/>
      <x:c r="AI150" s="23"/>
      <x:c r="AJ150" s="23"/>
      <x:c r="AK150" s="23"/>
      <x:c r="AL150" s="23"/>
      <x:c r="AM150" s="23"/>
      <x:c r="AN150" s="23"/>
      <x:c r="AO150" s="23"/>
      <x:c r="AP150" s="23"/>
      <x:c r="AQ150" s="23"/>
      <x:c r="AR150" s="23"/>
      <x:c r="AS150" s="23"/>
      <x:c r="AT150" s="23"/>
      <x:c r="AU150" s="23"/>
      <x:c r="AV150" s="23"/>
      <x:c r="AW150" s="23"/>
      <x:c r="AX150" s="23"/>
      <x:c r="AY150" s="23"/>
      <x:c r="AZ150" s="23"/>
      <x:c r="BA150" s="23"/>
      <x:c r="BB150" s="23"/>
      <x:c r="BC150" s="23"/>
      <x:c r="BD150" s="23"/>
      <x:c r="BE150" s="23"/>
      <x:c r="BF150" s="23"/>
      <x:c r="BG150" s="23"/>
      <x:c r="BH150" s="23"/>
      <x:c r="BI150" s="23"/>
      <x:c r="BJ150" s="23"/>
      <x:c r="BK150" s="23"/>
      <x:c r="BL150" s="23"/>
      <x:c r="BM150" s="23"/>
      <x:c r="BN150" s="23"/>
      <x:c r="BO150" s="23"/>
      <x:c r="BP150" s="23"/>
      <x:c r="BQ150" s="23"/>
      <x:c r="BR150" s="23"/>
      <x:c r="BS150" s="23"/>
      <x:c r="BT150" s="23"/>
      <x:c r="BU150" s="23"/>
      <x:c r="BV150" s="23"/>
      <x:c r="BW150" s="23"/>
      <x:c r="BX150" s="23"/>
      <x:c r="BY150" s="23"/>
      <x:c r="BZ150" s="23"/>
      <x:c r="CA150" s="23"/>
      <x:c r="CB150" s="23"/>
      <x:c r="CC150" s="23"/>
      <x:c r="CD150" s="23"/>
      <x:c r="CE150" s="23"/>
      <x:c r="CF150" s="23"/>
      <x:c r="CG150" s="23"/>
      <x:c r="CH150" s="23"/>
      <x:c r="CI150" s="23"/>
      <x:c r="CJ150" s="23"/>
      <x:c r="CK150" s="23"/>
      <x:c r="CL150" s="23"/>
      <x:c r="CM150" s="23"/>
      <x:c r="CN150" s="23"/>
      <x:c r="CO150" s="23"/>
      <x:c r="CP150" s="23"/>
      <x:c r="CQ150" s="23"/>
      <x:c r="CR150" s="23"/>
      <x:c r="CS150" s="23"/>
      <x:c r="CT150" s="23"/>
      <x:c r="CU150" s="23"/>
      <x:c r="CV150" s="23"/>
      <x:c r="CW150" s="23"/>
      <x:c r="CX150" s="23"/>
      <x:c r="CY150" s="23"/>
      <x:c r="CZ150" s="23"/>
      <x:c r="DA150" s="23"/>
      <x:c r="DB150" s="23"/>
      <x:c r="DC150" s="23"/>
      <x:c r="DD150" s="23"/>
      <x:c r="DE150" s="23"/>
      <x:c r="DF150" s="23"/>
      <x:c r="DG150" s="23"/>
      <x:c r="DH150" s="23"/>
      <x:c r="DI150" s="23"/>
      <x:c r="DJ150" s="23"/>
      <x:c r="DK150" s="23"/>
      <x:c r="DL150" s="23"/>
      <x:c r="DM150" s="23"/>
      <x:c r="DN150" s="23"/>
      <x:c r="DO150" s="23"/>
      <x:c r="DP150" s="23"/>
      <x:c r="DQ150" s="23"/>
      <x:c r="DR150" s="23"/>
      <x:c r="DS150" s="23"/>
      <x:c r="DT150" s="23"/>
      <x:c r="DU150" s="23"/>
      <x:c r="DV150" s="23"/>
      <x:c r="DW150" s="23"/>
      <x:c r="DX150" s="23"/>
      <x:c r="DY150" s="23"/>
      <x:c r="DZ150" s="23"/>
      <x:c r="EA150" s="23"/>
      <x:c r="EB150" s="23"/>
      <x:c r="EC150" s="23"/>
      <x:c r="ED150" s="23"/>
      <x:c r="EE150" s="23"/>
      <x:c r="EF150" s="23"/>
      <x:c r="EG150" s="23"/>
      <x:c r="EH150" s="23"/>
      <x:c r="EI150" s="23"/>
      <x:c r="EJ150" s="23"/>
      <x:c r="EK150" s="23"/>
      <x:c r="EL150" s="23"/>
      <x:c r="EM150" s="23"/>
      <x:c r="EN150" s="23"/>
      <x:c r="EO150" s="23"/>
      <x:c r="EP150" s="23"/>
      <x:c r="EQ150" s="23"/>
      <x:c r="ER150" s="23"/>
      <x:c r="ES150" s="23"/>
      <x:c r="ET150" s="23"/>
      <x:c r="EU150" s="23"/>
      <x:c r="EV150" s="23"/>
      <x:c r="EW150" s="23"/>
      <x:c r="EX150" s="23"/>
      <x:c r="EY150" s="23"/>
      <x:c r="EZ150" s="23"/>
      <x:c r="FA150" s="23"/>
      <x:c r="FB150" s="23"/>
      <x:c r="FC150" s="23"/>
      <x:c r="FD150" s="23"/>
      <x:c r="FE150" s="23"/>
      <x:c r="FF150" s="23"/>
      <x:c r="FG150" s="23"/>
      <x:c r="FH150" s="23"/>
      <x:c r="FI150" s="23"/>
      <x:c r="FJ150" s="23"/>
      <x:c r="FK150" s="23"/>
      <x:c r="FL150" s="23"/>
      <x:c r="FM150" s="23"/>
      <x:c r="FN150" s="23"/>
      <x:c r="FO150" s="23"/>
      <x:c r="FP150" s="23"/>
      <x:c r="FQ150" s="23"/>
      <x:c r="FR150" s="23"/>
      <x:c r="FS150" s="23"/>
      <x:c r="FT150" s="23"/>
      <x:c r="FU150" s="23"/>
      <x:c r="FV150" s="23"/>
      <x:c r="FW150" s="23"/>
      <x:c r="FX150" s="23"/>
      <x:c r="FY150" s="23"/>
      <x:c r="FZ150" s="23"/>
      <x:c r="GA150" s="23"/>
      <x:c r="GB150" s="23"/>
      <x:c r="GC150" s="23"/>
      <x:c r="GD150" s="23"/>
      <x:c r="GE150" s="23"/>
      <x:c r="GF150" s="23"/>
      <x:c r="GG150" s="23"/>
      <x:c r="GH150" s="23"/>
      <x:c r="GI150" s="23"/>
      <x:c r="GJ150" s="23"/>
      <x:c r="GK150" s="23"/>
      <x:c r="GL150" s="23"/>
      <x:c r="GM150" s="23"/>
      <x:c r="GN150" s="23"/>
      <x:c r="GO150" s="23"/>
      <x:c r="GP150" s="23"/>
      <x:c r="GQ150" s="23"/>
      <x:c r="GR150" s="23"/>
      <x:c r="GS150" s="23"/>
      <x:c r="GT150" s="23"/>
      <x:c r="GU150" s="23"/>
      <x:c r="GV150" s="23"/>
      <x:c r="GW150" s="23"/>
      <x:c r="GX150" s="23"/>
      <x:c r="GY150" s="23"/>
      <x:c r="GZ150" s="23"/>
      <x:c r="HA150" s="23"/>
      <x:c r="HB150" s="23"/>
      <x:c r="HC150" s="23"/>
      <x:c r="HD150" s="23"/>
      <x:c r="HE150" s="23"/>
      <x:c r="HF150" s="23"/>
      <x:c r="HG150" s="23"/>
      <x:c r="HH150" s="23"/>
      <x:c r="HI150" s="23"/>
      <x:c r="HJ150" s="23"/>
      <x:c r="HK150" s="23"/>
      <x:c r="HL150" s="23"/>
      <x:c r="HM150" s="23"/>
      <x:c r="HN150" s="23"/>
      <x:c r="HO150" s="23"/>
      <x:c r="HP150" s="23"/>
      <x:c r="HQ150" s="23"/>
      <x:c r="HR150" s="23"/>
      <x:c r="HS150" s="23"/>
      <x:c r="HT150" s="23"/>
      <x:c r="HU150" s="23"/>
      <x:c r="HV150" s="23"/>
      <x:c r="HW150" s="23"/>
      <x:c r="HX150" s="23"/>
      <x:c r="HY150" s="23"/>
      <x:c r="HZ150" s="23"/>
      <x:c r="IA150" s="23"/>
      <x:c r="IB150" s="23"/>
      <x:c r="IC150" s="23"/>
      <x:c r="ID150" s="23"/>
      <x:c r="IE150" s="23"/>
      <x:c r="IF150" s="23"/>
      <x:c r="IG150" s="23"/>
      <x:c r="IH150" s="23"/>
      <x:c r="II150" s="23"/>
      <x:c r="IJ150" s="23"/>
      <x:c r="IK150" s="23"/>
      <x:c r="IL150" s="23"/>
      <x:c r="IM150" s="23"/>
      <x:c r="IN150" s="23"/>
      <x:c r="IO150" s="23"/>
      <x:c r="IP150" s="23"/>
      <x:c r="IQ150" s="23"/>
      <x:c r="IR150" s="23"/>
      <x:c r="IS150" s="23"/>
      <x:c r="IT150" s="23"/>
      <x:c r="IU150" s="23"/>
      <x:c r="IV150" s="23"/>
      <x:c r="IW150" s="23"/>
      <x:c r="IX150" s="23"/>
      <x:c r="IY150" s="23"/>
      <x:c r="IZ150" s="23"/>
      <x:c r="JA150" s="23"/>
      <x:c r="JB150" s="23"/>
      <x:c r="JC150" s="23"/>
      <x:c r="JD150" s="23"/>
      <x:c r="JE150" s="23"/>
      <x:c r="JF150" s="23"/>
      <x:c r="JG150" s="23"/>
      <x:c r="JH150" s="23"/>
      <x:c r="JI150" s="23"/>
      <x:c r="JJ150" s="23"/>
      <x:c r="JK150" s="23"/>
      <x:c r="JL150" s="23"/>
      <x:c r="JM150" s="23"/>
      <x:c r="JN150" s="23"/>
      <x:c r="JO150" s="23"/>
      <x:c r="JP150" s="23"/>
      <x:c r="JQ150" s="23"/>
      <x:c r="JR150" s="23"/>
      <x:c r="JS150" s="23"/>
      <x:c r="JT150" s="23"/>
      <x:c r="JU150" s="23"/>
      <x:c r="JV150" s="23"/>
      <x:c r="JW150" s="23"/>
      <x:c r="JX150" s="23"/>
      <x:c r="JY150" s="23"/>
      <x:c r="JZ150" s="23"/>
      <x:c r="KA150" s="23"/>
      <x:c r="KB150" s="23"/>
      <x:c r="KC150" s="23"/>
      <x:c r="KD150" s="23"/>
      <x:c r="KE150" s="23"/>
      <x:c r="KF150" s="23"/>
      <x:c r="KG150" s="23"/>
      <x:c r="KH150" s="23"/>
      <x:c r="KI150" s="23"/>
      <x:c r="KJ150" s="23"/>
      <x:c r="KK150" s="23"/>
      <x:c r="KL150" s="23"/>
      <x:c r="KM150" s="23"/>
      <x:c r="KN150" s="23"/>
      <x:c r="KO150" s="23"/>
      <x:c r="KP150" s="23"/>
      <x:c r="KQ150" s="23"/>
      <x:c r="KR150" s="23"/>
      <x:c r="KS150" s="23"/>
      <x:c r="KT150" s="23"/>
      <x:c r="KU150" s="23"/>
      <x:c r="KV150" s="23"/>
      <x:c r="KW150" s="23"/>
      <x:c r="KX150" s="23"/>
      <x:c r="KY150" s="23"/>
      <x:c r="KZ150" s="23"/>
      <x:c r="LA150" s="23"/>
      <x:c r="LB150" s="23"/>
      <x:c r="LC150" s="23"/>
      <x:c r="LD150" s="23"/>
      <x:c r="LE150" s="23"/>
      <x:c r="LF150" s="23"/>
      <x:c r="LG150" s="23"/>
      <x:c r="LH150" s="23"/>
      <x:c r="LI150" s="23"/>
      <x:c r="LJ150" s="23"/>
      <x:c r="LK150" s="23"/>
      <x:c r="LL150" s="23"/>
      <x:c r="LM150" s="23"/>
      <x:c r="LN150" s="23"/>
      <x:c r="LO150" s="23"/>
      <x:c r="LP150" s="23"/>
      <x:c r="LQ150" s="23"/>
      <x:c r="LR150" s="23"/>
      <x:c r="LS150" s="23"/>
      <x:c r="LT150" s="23"/>
      <x:c r="LU150" s="23"/>
      <x:c r="LV150" s="23"/>
      <x:c r="LW150" s="23"/>
      <x:c r="LX150" s="23"/>
      <x:c r="LY150" s="23"/>
      <x:c r="LZ150" s="23"/>
      <x:c r="MA150" s="23"/>
      <x:c r="MB150" s="23"/>
      <x:c r="MC150" s="23"/>
      <x:c r="MD150" s="23"/>
      <x:c r="ME150" s="23"/>
      <x:c r="MF150" s="23"/>
      <x:c r="MG150" s="23"/>
      <x:c r="MH150" s="23"/>
      <x:c r="MI150" s="23"/>
      <x:c r="MJ150" s="23"/>
      <x:c r="MK150" s="23"/>
      <x:c r="ML150" s="23"/>
      <x:c r="MM150" s="23"/>
      <x:c r="MN150" s="23"/>
      <x:c r="MO150" s="23"/>
      <x:c r="MP150" s="23"/>
      <x:c r="MQ150" s="23"/>
      <x:c r="MR150" s="23"/>
      <x:c r="MS150" s="23"/>
      <x:c r="MT150" s="23"/>
      <x:c r="MU150" s="23"/>
      <x:c r="MV150" s="23"/>
      <x:c r="MW150" s="23"/>
      <x:c r="MX150" s="23"/>
      <x:c r="MY150" s="23"/>
      <x:c r="MZ150" s="23"/>
      <x:c r="NA150" s="23"/>
      <x:c r="NB150" s="23"/>
      <x:c r="NC150" s="23"/>
      <x:c r="ND150" s="23"/>
      <x:c r="NE150" s="23"/>
      <x:c r="NF150" s="23"/>
      <x:c r="NG150" s="23"/>
      <x:c r="NH150" s="23"/>
      <x:c r="NI150" s="23"/>
      <x:c r="NJ150" s="23"/>
      <x:c r="NK150" s="23"/>
      <x:c r="NL150" s="23"/>
      <x:c r="NM150" s="23"/>
      <x:c r="NN150" s="23"/>
      <x:c r="NO150" s="23"/>
      <x:c r="NP150" s="23"/>
      <x:c r="NQ150" s="23"/>
      <x:c r="NR150" s="23"/>
      <x:c r="NS150" s="23"/>
      <x:c r="NT150" s="23"/>
      <x:c r="NU150" s="23"/>
      <x:c r="NV150" s="23"/>
      <x:c r="NW150" s="23"/>
      <x:c r="NX150" s="23"/>
      <x:c r="NY150" s="23"/>
      <x:c r="NZ150" s="23"/>
      <x:c r="OA150" s="23"/>
      <x:c r="OB150" s="23"/>
      <x:c r="OC150" s="23"/>
      <x:c r="OD150" s="23"/>
      <x:c r="OE150" s="23"/>
      <x:c r="OF150" s="23"/>
      <x:c r="OG150" s="23"/>
      <x:c r="OH150" s="23"/>
      <x:c r="OI150" s="23"/>
      <x:c r="OJ150" s="23"/>
      <x:c r="OK150" s="23"/>
      <x:c r="OL150" s="23"/>
      <x:c r="OM150" s="23"/>
      <x:c r="ON150" s="23"/>
      <x:c r="OO150" s="23"/>
      <x:c r="OP150" s="23"/>
      <x:c r="OQ150" s="23"/>
      <x:c r="OR150" s="23"/>
      <x:c r="OS150" s="23"/>
      <x:c r="OT150" s="23"/>
      <x:c r="OU150" s="23"/>
      <x:c r="OV150" s="23"/>
      <x:c r="OW150" s="23"/>
      <x:c r="OX150" s="23"/>
      <x:c r="OY150" s="23"/>
      <x:c r="OZ150" s="23"/>
      <x:c r="PA150" s="23"/>
      <x:c r="PB150" s="23"/>
      <x:c r="PC150" s="23"/>
      <x:c r="PD150" s="23"/>
      <x:c r="PE150" s="23"/>
      <x:c r="PF150" s="23"/>
      <x:c r="PG150" s="23"/>
      <x:c r="PH150" s="23"/>
      <x:c r="PI150" s="23"/>
      <x:c r="PJ150" s="23"/>
      <x:c r="PK150" s="23"/>
      <x:c r="PL150" s="23"/>
      <x:c r="PM150" s="23"/>
      <x:c r="PN150" s="23"/>
      <x:c r="PO150" s="23"/>
      <x:c r="PP150" s="23"/>
      <x:c r="PQ150" s="23"/>
      <x:c r="PR150" s="23"/>
      <x:c r="PS150" s="23"/>
      <x:c r="PT150" s="23"/>
      <x:c r="PU150" s="23"/>
      <x:c r="PV150" s="23"/>
      <x:c r="PW150" s="23"/>
      <x:c r="PX150" s="23"/>
      <x:c r="PY150" s="23"/>
      <x:c r="PZ150" s="23"/>
      <x:c r="QA150" s="23"/>
      <x:c r="QB150" s="23"/>
      <x:c r="QC150" s="23"/>
      <x:c r="QD150" s="23"/>
      <x:c r="QE150" s="23"/>
      <x:c r="QF150" s="23"/>
      <x:c r="QG150" s="23"/>
      <x:c r="QH150" s="23"/>
      <x:c r="QI150" s="23"/>
    </x:row>
    <x:row r="151" spans="1:451" x14ac:dyDescent="0.25">
      <x:c r="A151" s="21"/>
      <x:c r="B151" s="17"/>
      <x:c r="C151" s="18"/>
      <x:c r="D151" s="18"/>
      <x:c r="E151" s="19"/>
      <x:c r="F151" s="22"/>
      <x:c r="G151" s="23"/>
      <x:c r="H151" s="23"/>
      <x:c r="I151" s="23"/>
      <x:c r="J151" s="23"/>
      <x:c r="K151" s="23"/>
      <x:c r="L151" s="23"/>
      <x:c r="M151" s="23"/>
      <x:c r="N151" s="23"/>
      <x:c r="O151" s="23"/>
      <x:c r="P151" s="23"/>
      <x:c r="Q151" s="23"/>
      <x:c r="R151" s="23"/>
      <x:c r="S151" s="23"/>
      <x:c r="T151" s="23"/>
      <x:c r="U151" s="23"/>
      <x:c r="V151" s="23"/>
      <x:c r="W151" s="23"/>
      <x:c r="X151" s="23"/>
      <x:c r="Y151" s="23"/>
      <x:c r="Z151" s="23"/>
      <x:c r="AA151" s="23"/>
      <x:c r="AB151" s="23"/>
      <x:c r="AC151" s="23"/>
      <x:c r="AD151" s="23"/>
      <x:c r="AE151" s="23"/>
      <x:c r="AF151" s="23"/>
      <x:c r="AG151" s="23"/>
      <x:c r="AH151" s="23"/>
      <x:c r="AI151" s="23"/>
      <x:c r="AJ151" s="23"/>
      <x:c r="AK151" s="23"/>
      <x:c r="AL151" s="23"/>
      <x:c r="AM151" s="23"/>
      <x:c r="AN151" s="23"/>
      <x:c r="AO151" s="23"/>
      <x:c r="AP151" s="23"/>
      <x:c r="AQ151" s="23"/>
      <x:c r="AR151" s="23"/>
      <x:c r="AS151" s="23"/>
      <x:c r="AT151" s="23"/>
      <x:c r="AU151" s="23"/>
      <x:c r="AV151" s="23"/>
      <x:c r="AW151" s="23"/>
      <x:c r="AX151" s="23"/>
      <x:c r="AY151" s="23"/>
      <x:c r="AZ151" s="23"/>
      <x:c r="BA151" s="23"/>
      <x:c r="BB151" s="23"/>
      <x:c r="BC151" s="23"/>
      <x:c r="BD151" s="23"/>
      <x:c r="BE151" s="23"/>
      <x:c r="BF151" s="23"/>
      <x:c r="BG151" s="23"/>
      <x:c r="BH151" s="23"/>
      <x:c r="BI151" s="23"/>
      <x:c r="BJ151" s="23"/>
      <x:c r="BK151" s="23"/>
      <x:c r="BL151" s="23"/>
      <x:c r="BM151" s="23"/>
      <x:c r="BN151" s="23"/>
      <x:c r="BO151" s="23"/>
      <x:c r="BP151" s="23"/>
      <x:c r="BQ151" s="23"/>
      <x:c r="BR151" s="23"/>
      <x:c r="BS151" s="23"/>
      <x:c r="BT151" s="23"/>
      <x:c r="BU151" s="23"/>
      <x:c r="BV151" s="23"/>
      <x:c r="BW151" s="23"/>
      <x:c r="BX151" s="23"/>
      <x:c r="BY151" s="23"/>
      <x:c r="BZ151" s="23"/>
      <x:c r="CA151" s="23"/>
      <x:c r="CB151" s="23"/>
      <x:c r="CC151" s="23"/>
      <x:c r="CD151" s="23"/>
      <x:c r="CE151" s="23"/>
      <x:c r="CF151" s="23"/>
      <x:c r="CG151" s="23"/>
      <x:c r="CH151" s="23"/>
      <x:c r="CI151" s="23"/>
      <x:c r="CJ151" s="23"/>
      <x:c r="CK151" s="23"/>
      <x:c r="CL151" s="23"/>
      <x:c r="CM151" s="23"/>
      <x:c r="CN151" s="23"/>
      <x:c r="CO151" s="23"/>
      <x:c r="CP151" s="23"/>
      <x:c r="CQ151" s="23"/>
      <x:c r="CR151" s="23"/>
      <x:c r="CS151" s="23"/>
      <x:c r="CT151" s="23"/>
      <x:c r="CU151" s="23"/>
      <x:c r="CV151" s="23"/>
      <x:c r="CW151" s="23"/>
      <x:c r="CX151" s="23"/>
      <x:c r="CY151" s="23"/>
      <x:c r="CZ151" s="23"/>
      <x:c r="DA151" s="23"/>
      <x:c r="DB151" s="23"/>
      <x:c r="DC151" s="23"/>
      <x:c r="DD151" s="23"/>
      <x:c r="DE151" s="23"/>
      <x:c r="DF151" s="23"/>
      <x:c r="DG151" s="23"/>
      <x:c r="DH151" s="23"/>
      <x:c r="DI151" s="23"/>
      <x:c r="DJ151" s="23"/>
      <x:c r="DK151" s="23"/>
      <x:c r="DL151" s="23"/>
      <x:c r="DM151" s="23"/>
      <x:c r="DN151" s="23"/>
      <x:c r="DO151" s="23"/>
      <x:c r="DP151" s="23"/>
      <x:c r="DQ151" s="23"/>
      <x:c r="DR151" s="23"/>
      <x:c r="DS151" s="23"/>
      <x:c r="DT151" s="23"/>
      <x:c r="DU151" s="23"/>
      <x:c r="DV151" s="23"/>
      <x:c r="DW151" s="23"/>
      <x:c r="DX151" s="23"/>
      <x:c r="DY151" s="23"/>
      <x:c r="DZ151" s="23"/>
      <x:c r="EA151" s="23"/>
      <x:c r="EB151" s="23"/>
      <x:c r="EC151" s="23"/>
      <x:c r="ED151" s="23"/>
      <x:c r="EE151" s="23"/>
      <x:c r="EF151" s="23"/>
      <x:c r="EG151" s="23"/>
      <x:c r="EH151" s="23"/>
      <x:c r="EI151" s="23"/>
      <x:c r="EJ151" s="23"/>
      <x:c r="EK151" s="23"/>
      <x:c r="EL151" s="23"/>
      <x:c r="EM151" s="23"/>
      <x:c r="EN151" s="23"/>
      <x:c r="EO151" s="23"/>
      <x:c r="EP151" s="23"/>
      <x:c r="EQ151" s="23"/>
      <x:c r="ER151" s="23"/>
      <x:c r="ES151" s="23"/>
      <x:c r="ET151" s="23"/>
      <x:c r="EU151" s="23"/>
      <x:c r="EV151" s="23"/>
      <x:c r="EW151" s="23"/>
      <x:c r="EX151" s="23"/>
      <x:c r="EY151" s="23"/>
      <x:c r="EZ151" s="23"/>
      <x:c r="FA151" s="23"/>
      <x:c r="FB151" s="23"/>
      <x:c r="FC151" s="23"/>
      <x:c r="FD151" s="23"/>
      <x:c r="FE151" s="23"/>
      <x:c r="FF151" s="23"/>
      <x:c r="FG151" s="23"/>
      <x:c r="FH151" s="23"/>
      <x:c r="FI151" s="23"/>
      <x:c r="FJ151" s="23"/>
      <x:c r="FK151" s="23"/>
      <x:c r="FL151" s="23"/>
      <x:c r="FM151" s="23"/>
      <x:c r="FN151" s="23"/>
      <x:c r="FO151" s="23"/>
      <x:c r="FP151" s="23"/>
      <x:c r="FQ151" s="23"/>
      <x:c r="FR151" s="23"/>
      <x:c r="FS151" s="23"/>
      <x:c r="FT151" s="23"/>
      <x:c r="FU151" s="23"/>
      <x:c r="FV151" s="23"/>
      <x:c r="FW151" s="23"/>
      <x:c r="FX151" s="23"/>
      <x:c r="FY151" s="23"/>
      <x:c r="FZ151" s="23"/>
      <x:c r="GA151" s="23"/>
      <x:c r="GB151" s="23"/>
      <x:c r="GC151" s="23"/>
      <x:c r="GD151" s="23"/>
      <x:c r="GE151" s="23"/>
      <x:c r="GF151" s="23"/>
      <x:c r="GG151" s="23"/>
      <x:c r="GH151" s="23"/>
      <x:c r="GI151" s="23"/>
      <x:c r="GJ151" s="23"/>
      <x:c r="GK151" s="23"/>
      <x:c r="GL151" s="23"/>
      <x:c r="GM151" s="23"/>
      <x:c r="GN151" s="23"/>
      <x:c r="GO151" s="23"/>
      <x:c r="GP151" s="23"/>
      <x:c r="GQ151" s="23"/>
      <x:c r="GR151" s="23"/>
      <x:c r="GS151" s="23"/>
      <x:c r="GT151" s="23"/>
      <x:c r="GU151" s="23"/>
      <x:c r="GV151" s="23"/>
      <x:c r="GW151" s="23"/>
      <x:c r="GX151" s="23"/>
      <x:c r="GY151" s="23"/>
      <x:c r="GZ151" s="23"/>
      <x:c r="HA151" s="23"/>
      <x:c r="HB151" s="23"/>
      <x:c r="HC151" s="23"/>
      <x:c r="HD151" s="23"/>
      <x:c r="HE151" s="23"/>
      <x:c r="HF151" s="23"/>
      <x:c r="HG151" s="23"/>
      <x:c r="HH151" s="23"/>
      <x:c r="HI151" s="23"/>
      <x:c r="HJ151" s="23"/>
      <x:c r="HK151" s="23"/>
      <x:c r="HL151" s="23"/>
      <x:c r="HM151" s="23"/>
      <x:c r="HN151" s="23"/>
      <x:c r="HO151" s="23"/>
      <x:c r="HP151" s="23"/>
      <x:c r="HQ151" s="23"/>
      <x:c r="HR151" s="23"/>
      <x:c r="HS151" s="23"/>
      <x:c r="HT151" s="23"/>
      <x:c r="HU151" s="23"/>
      <x:c r="HV151" s="23"/>
      <x:c r="HW151" s="23"/>
      <x:c r="HX151" s="23"/>
      <x:c r="HY151" s="23"/>
      <x:c r="HZ151" s="23"/>
      <x:c r="IA151" s="23"/>
      <x:c r="IB151" s="23"/>
      <x:c r="IC151" s="23"/>
      <x:c r="ID151" s="23"/>
      <x:c r="IE151" s="23"/>
      <x:c r="IF151" s="23"/>
      <x:c r="IG151" s="23"/>
      <x:c r="IH151" s="23"/>
      <x:c r="II151" s="23"/>
      <x:c r="IJ151" s="23"/>
      <x:c r="IK151" s="23"/>
      <x:c r="IL151" s="23"/>
      <x:c r="IM151" s="23"/>
      <x:c r="IN151" s="23"/>
      <x:c r="IO151" s="23"/>
      <x:c r="IP151" s="23"/>
      <x:c r="IQ151" s="23"/>
      <x:c r="IR151" s="23"/>
      <x:c r="IS151" s="23"/>
      <x:c r="IT151" s="23"/>
      <x:c r="IU151" s="23"/>
      <x:c r="IV151" s="23"/>
      <x:c r="IW151" s="23"/>
      <x:c r="IX151" s="23"/>
      <x:c r="IY151" s="23"/>
      <x:c r="IZ151" s="23"/>
      <x:c r="JA151" s="23"/>
      <x:c r="JB151" s="23"/>
      <x:c r="JC151" s="23"/>
      <x:c r="JD151" s="23"/>
      <x:c r="JE151" s="23"/>
      <x:c r="JF151" s="23"/>
      <x:c r="JG151" s="23"/>
      <x:c r="JH151" s="23"/>
      <x:c r="JI151" s="23"/>
      <x:c r="JJ151" s="23"/>
      <x:c r="JK151" s="23"/>
      <x:c r="JL151" s="23"/>
      <x:c r="JM151" s="23"/>
      <x:c r="JN151" s="23"/>
      <x:c r="JO151" s="23"/>
      <x:c r="JP151" s="23"/>
      <x:c r="JQ151" s="23"/>
      <x:c r="JR151" s="23"/>
      <x:c r="JS151" s="23"/>
      <x:c r="JT151" s="23"/>
      <x:c r="JU151" s="23"/>
      <x:c r="JV151" s="23"/>
      <x:c r="JW151" s="23"/>
      <x:c r="JX151" s="23"/>
      <x:c r="JY151" s="23"/>
      <x:c r="JZ151" s="23"/>
      <x:c r="KA151" s="23"/>
      <x:c r="KB151" s="23"/>
      <x:c r="KC151" s="23"/>
      <x:c r="KD151" s="23"/>
      <x:c r="KE151" s="23"/>
      <x:c r="KF151" s="23"/>
      <x:c r="KG151" s="23"/>
      <x:c r="KH151" s="23"/>
      <x:c r="KI151" s="23"/>
      <x:c r="KJ151" s="23"/>
      <x:c r="KK151" s="23"/>
      <x:c r="KL151" s="23"/>
      <x:c r="KM151" s="23"/>
      <x:c r="KN151" s="23"/>
      <x:c r="KO151" s="23"/>
      <x:c r="KP151" s="23"/>
      <x:c r="KQ151" s="23"/>
      <x:c r="KR151" s="23"/>
      <x:c r="KS151" s="23"/>
      <x:c r="KT151" s="23"/>
      <x:c r="KU151" s="23"/>
      <x:c r="KV151" s="23"/>
      <x:c r="KW151" s="23"/>
      <x:c r="KX151" s="23"/>
      <x:c r="KY151" s="23"/>
      <x:c r="KZ151" s="23"/>
      <x:c r="LA151" s="23"/>
      <x:c r="LB151" s="23"/>
      <x:c r="LC151" s="23"/>
      <x:c r="LD151" s="23"/>
      <x:c r="LE151" s="23"/>
      <x:c r="LF151" s="23"/>
      <x:c r="LG151" s="23"/>
      <x:c r="LH151" s="23"/>
      <x:c r="LI151" s="23"/>
      <x:c r="LJ151" s="23"/>
      <x:c r="LK151" s="23"/>
      <x:c r="LL151" s="23"/>
      <x:c r="LM151" s="23"/>
      <x:c r="LN151" s="23"/>
      <x:c r="LO151" s="23"/>
      <x:c r="LP151" s="23"/>
      <x:c r="LQ151" s="23"/>
      <x:c r="LR151" s="23"/>
      <x:c r="LS151" s="23"/>
      <x:c r="LT151" s="23"/>
      <x:c r="LU151" s="23"/>
      <x:c r="LV151" s="23"/>
      <x:c r="LW151" s="23"/>
      <x:c r="LX151" s="23"/>
      <x:c r="LY151" s="23"/>
      <x:c r="LZ151" s="23"/>
      <x:c r="MA151" s="23"/>
      <x:c r="MB151" s="23"/>
      <x:c r="MC151" s="23"/>
      <x:c r="MD151" s="23"/>
      <x:c r="ME151" s="23"/>
      <x:c r="MF151" s="23"/>
      <x:c r="MG151" s="23"/>
      <x:c r="MH151" s="23"/>
      <x:c r="MI151" s="23"/>
      <x:c r="MJ151" s="23"/>
      <x:c r="MK151" s="23"/>
      <x:c r="ML151" s="23"/>
      <x:c r="MM151" s="23"/>
      <x:c r="MN151" s="23"/>
      <x:c r="MO151" s="23"/>
      <x:c r="MP151" s="23"/>
      <x:c r="MQ151" s="23"/>
      <x:c r="MR151" s="23"/>
      <x:c r="MS151" s="23"/>
      <x:c r="MT151" s="23"/>
      <x:c r="MU151" s="23"/>
      <x:c r="MV151" s="23"/>
      <x:c r="MW151" s="23"/>
      <x:c r="MX151" s="23"/>
      <x:c r="MY151" s="23"/>
      <x:c r="MZ151" s="23"/>
      <x:c r="NA151" s="23"/>
      <x:c r="NB151" s="23"/>
      <x:c r="NC151" s="23"/>
      <x:c r="ND151" s="23"/>
      <x:c r="NE151" s="23"/>
      <x:c r="NF151" s="23"/>
      <x:c r="NG151" s="23"/>
      <x:c r="NH151" s="23"/>
      <x:c r="NI151" s="23"/>
      <x:c r="NJ151" s="23"/>
      <x:c r="NK151" s="23"/>
      <x:c r="NL151" s="23"/>
      <x:c r="NM151" s="23"/>
      <x:c r="NN151" s="23"/>
      <x:c r="NO151" s="23"/>
      <x:c r="NP151" s="23"/>
      <x:c r="NQ151" s="23"/>
      <x:c r="NR151" s="23"/>
      <x:c r="NS151" s="23"/>
      <x:c r="NT151" s="23"/>
      <x:c r="NU151" s="23"/>
      <x:c r="NV151" s="23"/>
      <x:c r="NW151" s="23"/>
      <x:c r="NX151" s="23"/>
      <x:c r="NY151" s="23"/>
      <x:c r="NZ151" s="23"/>
      <x:c r="OA151" s="23"/>
      <x:c r="OB151" s="23"/>
      <x:c r="OC151" s="23"/>
      <x:c r="OD151" s="23"/>
      <x:c r="OE151" s="23"/>
      <x:c r="OF151" s="23"/>
      <x:c r="OG151" s="23"/>
      <x:c r="OH151" s="23"/>
      <x:c r="OI151" s="23"/>
      <x:c r="OJ151" s="23"/>
      <x:c r="OK151" s="23"/>
      <x:c r="OL151" s="23"/>
      <x:c r="OM151" s="23"/>
      <x:c r="ON151" s="23"/>
      <x:c r="OO151" s="23"/>
      <x:c r="OP151" s="23"/>
      <x:c r="OQ151" s="23"/>
      <x:c r="OR151" s="23"/>
      <x:c r="OS151" s="23"/>
      <x:c r="OT151" s="23"/>
      <x:c r="OU151" s="23"/>
      <x:c r="OV151" s="23"/>
      <x:c r="OW151" s="23"/>
      <x:c r="OX151" s="23"/>
      <x:c r="OY151" s="23"/>
      <x:c r="OZ151" s="23"/>
      <x:c r="PA151" s="23"/>
      <x:c r="PB151" s="23"/>
      <x:c r="PC151" s="23"/>
      <x:c r="PD151" s="23"/>
      <x:c r="PE151" s="23"/>
      <x:c r="PF151" s="23"/>
      <x:c r="PG151" s="23"/>
      <x:c r="PH151" s="23"/>
      <x:c r="PI151" s="23"/>
      <x:c r="PJ151" s="23"/>
      <x:c r="PK151" s="23"/>
      <x:c r="PL151" s="23"/>
      <x:c r="PM151" s="23"/>
      <x:c r="PN151" s="23"/>
      <x:c r="PO151" s="23"/>
      <x:c r="PP151" s="23"/>
      <x:c r="PQ151" s="23"/>
      <x:c r="PR151" s="23"/>
      <x:c r="PS151" s="23"/>
      <x:c r="PT151" s="23"/>
      <x:c r="PU151" s="23"/>
      <x:c r="PV151" s="23"/>
      <x:c r="PW151" s="23"/>
      <x:c r="PX151" s="23"/>
      <x:c r="PY151" s="23"/>
      <x:c r="PZ151" s="23"/>
      <x:c r="QA151" s="23"/>
      <x:c r="QB151" s="23"/>
      <x:c r="QC151" s="23"/>
      <x:c r="QD151" s="23"/>
      <x:c r="QE151" s="23"/>
      <x:c r="QF151" s="23"/>
      <x:c r="QG151" s="23"/>
      <x:c r="QH151" s="23"/>
      <x:c r="QI151" s="23"/>
    </x:row>
    <x:row r="152" spans="1:451" x14ac:dyDescent="0.25">
      <x:c r="A152" s="21"/>
      <x:c r="B152" s="17"/>
      <x:c r="C152" s="18"/>
      <x:c r="D152" s="18"/>
      <x:c r="E152" s="19"/>
      <x:c r="F152" s="22"/>
      <x:c r="G152" s="23"/>
      <x:c r="H152" s="23"/>
      <x:c r="I152" s="23"/>
      <x:c r="J152" s="23"/>
      <x:c r="K152" s="23"/>
      <x:c r="L152" s="23"/>
      <x:c r="M152" s="23"/>
      <x:c r="N152" s="23"/>
      <x:c r="O152" s="23"/>
      <x:c r="P152" s="23"/>
      <x:c r="Q152" s="23"/>
      <x:c r="R152" s="23"/>
      <x:c r="S152" s="23"/>
      <x:c r="T152" s="23"/>
      <x:c r="U152" s="23"/>
      <x:c r="V152" s="23"/>
      <x:c r="W152" s="23"/>
      <x:c r="X152" s="23"/>
      <x:c r="Y152" s="23"/>
      <x:c r="Z152" s="23"/>
      <x:c r="AA152" s="23"/>
      <x:c r="AB152" s="23"/>
      <x:c r="AC152" s="23"/>
      <x:c r="AD152" s="23"/>
      <x:c r="AE152" s="23"/>
      <x:c r="AF152" s="23"/>
      <x:c r="AG152" s="23"/>
      <x:c r="AH152" s="23"/>
      <x:c r="AI152" s="23"/>
      <x:c r="AJ152" s="23"/>
      <x:c r="AK152" s="23"/>
      <x:c r="AL152" s="23"/>
      <x:c r="AM152" s="23"/>
      <x:c r="AN152" s="23"/>
      <x:c r="AO152" s="23"/>
      <x:c r="AP152" s="23"/>
      <x:c r="AQ152" s="23"/>
      <x:c r="AR152" s="23"/>
      <x:c r="AS152" s="23"/>
      <x:c r="AT152" s="23"/>
      <x:c r="AU152" s="23"/>
      <x:c r="AV152" s="23"/>
      <x:c r="AW152" s="23"/>
      <x:c r="AX152" s="23"/>
      <x:c r="AY152" s="23"/>
      <x:c r="AZ152" s="23"/>
      <x:c r="BA152" s="23"/>
      <x:c r="BB152" s="23"/>
      <x:c r="BC152" s="23"/>
      <x:c r="BD152" s="23"/>
      <x:c r="BE152" s="23"/>
      <x:c r="BF152" s="23"/>
      <x:c r="BG152" s="23"/>
      <x:c r="BH152" s="23"/>
      <x:c r="BI152" s="23"/>
      <x:c r="BJ152" s="23"/>
      <x:c r="BK152" s="23"/>
      <x:c r="BL152" s="23"/>
      <x:c r="BM152" s="23"/>
      <x:c r="BN152" s="23"/>
      <x:c r="BO152" s="23"/>
      <x:c r="BP152" s="23"/>
      <x:c r="BQ152" s="23"/>
      <x:c r="BR152" s="23"/>
      <x:c r="BS152" s="23"/>
      <x:c r="BT152" s="23"/>
      <x:c r="BU152" s="23"/>
      <x:c r="BV152" s="23"/>
      <x:c r="BW152" s="23"/>
      <x:c r="BX152" s="23"/>
      <x:c r="BY152" s="23"/>
      <x:c r="BZ152" s="23"/>
      <x:c r="CA152" s="23"/>
      <x:c r="CB152" s="23"/>
      <x:c r="CC152" s="23"/>
      <x:c r="CD152" s="23"/>
      <x:c r="CE152" s="23"/>
      <x:c r="CF152" s="23"/>
      <x:c r="CG152" s="23"/>
      <x:c r="CH152" s="23"/>
      <x:c r="CI152" s="23"/>
      <x:c r="CJ152" s="23"/>
      <x:c r="CK152" s="23"/>
      <x:c r="CL152" s="23"/>
      <x:c r="CM152" s="23"/>
      <x:c r="CN152" s="23"/>
      <x:c r="CO152" s="23"/>
      <x:c r="CP152" s="23"/>
      <x:c r="CQ152" s="23"/>
      <x:c r="CR152" s="23"/>
      <x:c r="CS152" s="23"/>
      <x:c r="CT152" s="23"/>
      <x:c r="CU152" s="23"/>
      <x:c r="CV152" s="23"/>
      <x:c r="CW152" s="23"/>
      <x:c r="CX152" s="23"/>
      <x:c r="CY152" s="23"/>
      <x:c r="CZ152" s="23"/>
      <x:c r="DA152" s="23"/>
      <x:c r="DB152" s="23"/>
      <x:c r="DC152" s="23"/>
      <x:c r="DD152" s="23"/>
      <x:c r="DE152" s="23"/>
      <x:c r="DF152" s="23"/>
      <x:c r="DG152" s="23"/>
      <x:c r="DH152" s="23"/>
      <x:c r="DI152" s="23"/>
      <x:c r="DJ152" s="23"/>
      <x:c r="DK152" s="23"/>
      <x:c r="DL152" s="23"/>
      <x:c r="DM152" s="23"/>
      <x:c r="DN152" s="23"/>
      <x:c r="DO152" s="23"/>
      <x:c r="DP152" s="23"/>
      <x:c r="DQ152" s="23"/>
      <x:c r="DR152" s="23"/>
      <x:c r="DS152" s="23"/>
      <x:c r="DT152" s="23"/>
      <x:c r="DU152" s="23"/>
      <x:c r="DV152" s="23"/>
      <x:c r="DW152" s="23"/>
      <x:c r="DX152" s="23"/>
      <x:c r="DY152" s="23"/>
      <x:c r="DZ152" s="23"/>
      <x:c r="EA152" s="23"/>
      <x:c r="EB152" s="23"/>
      <x:c r="EC152" s="23"/>
      <x:c r="ED152" s="23"/>
      <x:c r="EE152" s="23"/>
      <x:c r="EF152" s="23"/>
      <x:c r="EG152" s="23"/>
      <x:c r="EH152" s="23"/>
      <x:c r="EI152" s="23"/>
      <x:c r="EJ152" s="23"/>
      <x:c r="EK152" s="23"/>
      <x:c r="EL152" s="23"/>
      <x:c r="EM152" s="23"/>
      <x:c r="EN152" s="23"/>
      <x:c r="EO152" s="23"/>
      <x:c r="EP152" s="23"/>
      <x:c r="EQ152" s="23"/>
      <x:c r="ER152" s="23"/>
      <x:c r="ES152" s="23"/>
      <x:c r="ET152" s="23"/>
      <x:c r="EU152" s="23"/>
      <x:c r="EV152" s="23"/>
      <x:c r="EW152" s="23"/>
      <x:c r="EX152" s="23"/>
      <x:c r="EY152" s="23"/>
      <x:c r="EZ152" s="23"/>
      <x:c r="FA152" s="23"/>
      <x:c r="FB152" s="23"/>
      <x:c r="FC152" s="23"/>
      <x:c r="FD152" s="23"/>
      <x:c r="FE152" s="23"/>
      <x:c r="FF152" s="23"/>
      <x:c r="FG152" s="23"/>
      <x:c r="FH152" s="23"/>
      <x:c r="FI152" s="23"/>
      <x:c r="FJ152" s="23"/>
      <x:c r="FK152" s="23"/>
      <x:c r="FL152" s="23"/>
      <x:c r="FM152" s="23"/>
      <x:c r="FN152" s="23"/>
      <x:c r="FO152" s="23"/>
      <x:c r="FP152" s="23"/>
      <x:c r="FQ152" s="23"/>
      <x:c r="FR152" s="23"/>
      <x:c r="FS152" s="23"/>
      <x:c r="FT152" s="23"/>
      <x:c r="FU152" s="23"/>
      <x:c r="FV152" s="23"/>
      <x:c r="FW152" s="23"/>
      <x:c r="FX152" s="23"/>
      <x:c r="FY152" s="23"/>
      <x:c r="FZ152" s="23"/>
      <x:c r="GA152" s="23"/>
      <x:c r="GB152" s="23"/>
      <x:c r="GC152" s="23"/>
      <x:c r="GD152" s="23"/>
      <x:c r="GE152" s="23"/>
      <x:c r="GF152" s="23"/>
      <x:c r="GG152" s="23"/>
      <x:c r="GH152" s="23"/>
      <x:c r="GI152" s="23"/>
      <x:c r="GJ152" s="23"/>
      <x:c r="GK152" s="23"/>
      <x:c r="GL152" s="23"/>
      <x:c r="GM152" s="23"/>
      <x:c r="GN152" s="23"/>
      <x:c r="GO152" s="23"/>
      <x:c r="GP152" s="23"/>
      <x:c r="GQ152" s="23"/>
      <x:c r="GR152" s="23"/>
      <x:c r="GS152" s="23"/>
      <x:c r="GT152" s="23"/>
      <x:c r="GU152" s="23"/>
      <x:c r="GV152" s="23"/>
      <x:c r="GW152" s="23"/>
      <x:c r="GX152" s="23"/>
      <x:c r="GY152" s="23"/>
      <x:c r="GZ152" s="23"/>
      <x:c r="HA152" s="23"/>
      <x:c r="HB152" s="23"/>
      <x:c r="HC152" s="23"/>
      <x:c r="HD152" s="23"/>
      <x:c r="HE152" s="23"/>
      <x:c r="HF152" s="23"/>
      <x:c r="HG152" s="23"/>
      <x:c r="HH152" s="23"/>
      <x:c r="HI152" s="23"/>
      <x:c r="HJ152" s="23"/>
      <x:c r="HK152" s="23"/>
      <x:c r="HL152" s="23"/>
      <x:c r="HM152" s="23"/>
      <x:c r="HN152" s="23"/>
      <x:c r="HO152" s="23"/>
      <x:c r="HP152" s="23"/>
      <x:c r="HQ152" s="23"/>
      <x:c r="HR152" s="23"/>
      <x:c r="HS152" s="23"/>
      <x:c r="HT152" s="23"/>
      <x:c r="HU152" s="23"/>
      <x:c r="HV152" s="23"/>
      <x:c r="HW152" s="23"/>
      <x:c r="HX152" s="23"/>
      <x:c r="HY152" s="23"/>
      <x:c r="HZ152" s="23"/>
      <x:c r="IA152" s="23"/>
      <x:c r="IB152" s="23"/>
      <x:c r="IC152" s="23"/>
      <x:c r="ID152" s="23"/>
      <x:c r="IE152" s="23"/>
      <x:c r="IF152" s="23"/>
      <x:c r="IG152" s="23"/>
      <x:c r="IH152" s="23"/>
      <x:c r="II152" s="23"/>
      <x:c r="IJ152" s="23"/>
      <x:c r="IK152" s="23"/>
      <x:c r="IL152" s="23"/>
      <x:c r="IM152" s="23"/>
      <x:c r="IN152" s="23"/>
      <x:c r="IO152" s="23"/>
      <x:c r="IP152" s="23"/>
      <x:c r="IQ152" s="23"/>
      <x:c r="IR152" s="23"/>
      <x:c r="IS152" s="23"/>
      <x:c r="IT152" s="23"/>
      <x:c r="IU152" s="23"/>
      <x:c r="IV152" s="23"/>
      <x:c r="IW152" s="23"/>
      <x:c r="IX152" s="23"/>
      <x:c r="IY152" s="23"/>
      <x:c r="IZ152" s="23"/>
      <x:c r="JA152" s="23"/>
      <x:c r="JB152" s="23"/>
      <x:c r="JC152" s="23"/>
      <x:c r="JD152" s="23"/>
      <x:c r="JE152" s="23"/>
      <x:c r="JF152" s="23"/>
      <x:c r="JG152" s="23"/>
      <x:c r="JH152" s="23"/>
      <x:c r="JI152" s="23"/>
      <x:c r="JJ152" s="23"/>
      <x:c r="JK152" s="23"/>
      <x:c r="JL152" s="23"/>
      <x:c r="JM152" s="23"/>
      <x:c r="JN152" s="23"/>
      <x:c r="JO152" s="23"/>
      <x:c r="JP152" s="23"/>
      <x:c r="JQ152" s="23"/>
      <x:c r="JR152" s="23"/>
      <x:c r="JS152" s="23"/>
      <x:c r="JT152" s="23"/>
      <x:c r="JU152" s="23"/>
      <x:c r="JV152" s="23"/>
      <x:c r="JW152" s="23"/>
      <x:c r="JX152" s="23"/>
      <x:c r="JY152" s="23"/>
      <x:c r="JZ152" s="23"/>
      <x:c r="KA152" s="23"/>
      <x:c r="KB152" s="23"/>
      <x:c r="KC152" s="23"/>
      <x:c r="KD152" s="23"/>
      <x:c r="KE152" s="23"/>
      <x:c r="KF152" s="23"/>
      <x:c r="KG152" s="23"/>
      <x:c r="KH152" s="23"/>
      <x:c r="KI152" s="23"/>
      <x:c r="KJ152" s="23"/>
      <x:c r="KK152" s="23"/>
      <x:c r="KL152" s="23"/>
      <x:c r="KM152" s="23"/>
      <x:c r="KN152" s="23"/>
      <x:c r="KO152" s="23"/>
      <x:c r="KP152" s="23"/>
      <x:c r="KQ152" s="23"/>
      <x:c r="KR152" s="23"/>
      <x:c r="KS152" s="23"/>
      <x:c r="KT152" s="23"/>
      <x:c r="KU152" s="23"/>
      <x:c r="KV152" s="23"/>
      <x:c r="KW152" s="23"/>
      <x:c r="KX152" s="23"/>
      <x:c r="KY152" s="23"/>
      <x:c r="KZ152" s="23"/>
      <x:c r="LA152" s="23"/>
      <x:c r="LB152" s="23"/>
      <x:c r="LC152" s="23"/>
      <x:c r="LD152" s="23"/>
      <x:c r="LE152" s="23"/>
      <x:c r="LF152" s="23"/>
      <x:c r="LG152" s="23"/>
      <x:c r="LH152" s="23"/>
      <x:c r="LI152" s="23"/>
      <x:c r="LJ152" s="23"/>
      <x:c r="LK152" s="23"/>
      <x:c r="LL152" s="23"/>
      <x:c r="LM152" s="23"/>
      <x:c r="LN152" s="23"/>
      <x:c r="LO152" s="23"/>
      <x:c r="LP152" s="23"/>
      <x:c r="LQ152" s="23"/>
      <x:c r="LR152" s="23"/>
      <x:c r="LS152" s="23"/>
      <x:c r="LT152" s="23"/>
      <x:c r="LU152" s="23"/>
      <x:c r="LV152" s="23"/>
      <x:c r="LW152" s="23"/>
      <x:c r="LX152" s="23"/>
      <x:c r="LY152" s="23"/>
      <x:c r="LZ152" s="23"/>
      <x:c r="MA152" s="23"/>
      <x:c r="MB152" s="23"/>
      <x:c r="MC152" s="23"/>
      <x:c r="MD152" s="23"/>
      <x:c r="ME152" s="23"/>
      <x:c r="MF152" s="23"/>
      <x:c r="MG152" s="23"/>
      <x:c r="MH152" s="23"/>
      <x:c r="MI152" s="23"/>
      <x:c r="MJ152" s="23"/>
      <x:c r="MK152" s="23"/>
      <x:c r="ML152" s="23"/>
      <x:c r="MM152" s="23"/>
      <x:c r="MN152" s="23"/>
      <x:c r="MO152" s="23"/>
      <x:c r="MP152" s="23"/>
      <x:c r="MQ152" s="23"/>
      <x:c r="MR152" s="23"/>
      <x:c r="MS152" s="23"/>
      <x:c r="MT152" s="23"/>
      <x:c r="MU152" s="23"/>
      <x:c r="MV152" s="23"/>
      <x:c r="MW152" s="23"/>
      <x:c r="MX152" s="23"/>
      <x:c r="MY152" s="23"/>
      <x:c r="MZ152" s="23"/>
      <x:c r="NA152" s="23"/>
      <x:c r="NB152" s="23"/>
      <x:c r="NC152" s="23"/>
      <x:c r="ND152" s="23"/>
      <x:c r="NE152" s="23"/>
      <x:c r="NF152" s="23"/>
      <x:c r="NG152" s="23"/>
      <x:c r="NH152" s="23"/>
      <x:c r="NI152" s="23"/>
      <x:c r="NJ152" s="23"/>
      <x:c r="NK152" s="23"/>
      <x:c r="NL152" s="23"/>
      <x:c r="NM152" s="23"/>
      <x:c r="NN152" s="23"/>
      <x:c r="NO152" s="23"/>
      <x:c r="NP152" s="23"/>
      <x:c r="NQ152" s="23"/>
      <x:c r="NR152" s="23"/>
      <x:c r="NS152" s="23"/>
      <x:c r="NT152" s="23"/>
      <x:c r="NU152" s="23"/>
      <x:c r="NV152" s="23"/>
      <x:c r="NW152" s="23"/>
      <x:c r="NX152" s="23"/>
      <x:c r="NY152" s="23"/>
      <x:c r="NZ152" s="23"/>
      <x:c r="OA152" s="23"/>
      <x:c r="OB152" s="23"/>
      <x:c r="OC152" s="23"/>
      <x:c r="OD152" s="23"/>
      <x:c r="OE152" s="23"/>
      <x:c r="OF152" s="23"/>
      <x:c r="OG152" s="23"/>
      <x:c r="OH152" s="23"/>
      <x:c r="OI152" s="23"/>
      <x:c r="OJ152" s="23"/>
      <x:c r="OK152" s="23"/>
      <x:c r="OL152" s="23"/>
      <x:c r="OM152" s="23"/>
      <x:c r="ON152" s="23"/>
      <x:c r="OO152" s="23"/>
      <x:c r="OP152" s="23"/>
      <x:c r="OQ152" s="23"/>
      <x:c r="OR152" s="23"/>
      <x:c r="OS152" s="23"/>
      <x:c r="OT152" s="23"/>
      <x:c r="OU152" s="23"/>
      <x:c r="OV152" s="23"/>
      <x:c r="OW152" s="23"/>
      <x:c r="OX152" s="23"/>
      <x:c r="OY152" s="23"/>
      <x:c r="OZ152" s="23"/>
      <x:c r="PA152" s="23"/>
      <x:c r="PB152" s="23"/>
      <x:c r="PC152" s="23"/>
      <x:c r="PD152" s="23"/>
      <x:c r="PE152" s="23"/>
      <x:c r="PF152" s="23"/>
      <x:c r="PG152" s="23"/>
      <x:c r="PH152" s="23"/>
      <x:c r="PI152" s="23"/>
      <x:c r="PJ152" s="23"/>
      <x:c r="PK152" s="23"/>
      <x:c r="PL152" s="23"/>
      <x:c r="PM152" s="23"/>
      <x:c r="PN152" s="23"/>
      <x:c r="PO152" s="23"/>
      <x:c r="PP152" s="23"/>
      <x:c r="PQ152" s="23"/>
      <x:c r="PR152" s="23"/>
      <x:c r="PS152" s="23"/>
      <x:c r="PT152" s="23"/>
      <x:c r="PU152" s="23"/>
      <x:c r="PV152" s="23"/>
      <x:c r="PW152" s="23"/>
      <x:c r="PX152" s="23"/>
      <x:c r="PY152" s="23"/>
      <x:c r="PZ152" s="23"/>
      <x:c r="QA152" s="23"/>
      <x:c r="QB152" s="23"/>
      <x:c r="QC152" s="23"/>
      <x:c r="QD152" s="23"/>
      <x:c r="QE152" s="23"/>
      <x:c r="QF152" s="23"/>
      <x:c r="QG152" s="23"/>
      <x:c r="QH152" s="23"/>
      <x:c r="QI152" s="23"/>
    </x:row>
    <x:row r="153" spans="1:451" x14ac:dyDescent="0.25">
      <x:c r="A153" s="21"/>
      <x:c r="B153" s="17"/>
      <x:c r="C153" s="18"/>
      <x:c r="D153" s="18"/>
      <x:c r="E153" s="19"/>
      <x:c r="F153" s="22"/>
      <x:c r="G153" s="23"/>
      <x:c r="H153" s="23"/>
      <x:c r="I153" s="23"/>
      <x:c r="J153" s="23"/>
      <x:c r="K153" s="23"/>
      <x:c r="L153" s="23"/>
      <x:c r="M153" s="23"/>
      <x:c r="N153" s="23"/>
      <x:c r="O153" s="23"/>
      <x:c r="P153" s="23"/>
      <x:c r="Q153" s="23"/>
      <x:c r="R153" s="23"/>
      <x:c r="S153" s="23"/>
      <x:c r="T153" s="23"/>
      <x:c r="U153" s="23"/>
      <x:c r="V153" s="23"/>
      <x:c r="W153" s="23"/>
      <x:c r="X153" s="23"/>
      <x:c r="Y153" s="23"/>
      <x:c r="Z153" s="23"/>
      <x:c r="AA153" s="23"/>
      <x:c r="AB153" s="23"/>
      <x:c r="AC153" s="23"/>
      <x:c r="AD153" s="23"/>
      <x:c r="AE153" s="23"/>
      <x:c r="AF153" s="23"/>
      <x:c r="AG153" s="23"/>
      <x:c r="AH153" s="23"/>
      <x:c r="AI153" s="23"/>
      <x:c r="AJ153" s="23"/>
      <x:c r="AK153" s="23"/>
      <x:c r="AL153" s="23"/>
      <x:c r="AM153" s="23"/>
      <x:c r="AN153" s="23"/>
      <x:c r="AO153" s="23"/>
      <x:c r="AP153" s="23"/>
      <x:c r="AQ153" s="23"/>
      <x:c r="AR153" s="23"/>
      <x:c r="AS153" s="23"/>
      <x:c r="AT153" s="23"/>
      <x:c r="AU153" s="23"/>
      <x:c r="AV153" s="23"/>
      <x:c r="AW153" s="23"/>
      <x:c r="AX153" s="23"/>
      <x:c r="AY153" s="23"/>
      <x:c r="AZ153" s="23"/>
      <x:c r="BA153" s="23"/>
      <x:c r="BB153" s="23"/>
      <x:c r="BC153" s="23"/>
      <x:c r="BD153" s="23"/>
      <x:c r="BE153" s="23"/>
      <x:c r="BF153" s="23"/>
      <x:c r="BG153" s="23"/>
      <x:c r="BH153" s="23"/>
      <x:c r="BI153" s="23"/>
      <x:c r="BJ153" s="23"/>
      <x:c r="BK153" s="23"/>
      <x:c r="BL153" s="23"/>
      <x:c r="BM153" s="23"/>
      <x:c r="BN153" s="23"/>
      <x:c r="BO153" s="23"/>
      <x:c r="BP153" s="23"/>
      <x:c r="BQ153" s="23"/>
      <x:c r="BR153" s="23"/>
      <x:c r="BS153" s="23"/>
      <x:c r="BT153" s="23"/>
      <x:c r="BU153" s="23"/>
      <x:c r="BV153" s="23"/>
      <x:c r="BW153" s="23"/>
      <x:c r="BX153" s="23"/>
      <x:c r="BY153" s="23"/>
      <x:c r="BZ153" s="23"/>
      <x:c r="CA153" s="23"/>
      <x:c r="CB153" s="23"/>
      <x:c r="CC153" s="23"/>
      <x:c r="CD153" s="23"/>
      <x:c r="CE153" s="23"/>
      <x:c r="CF153" s="23"/>
      <x:c r="CG153" s="23"/>
      <x:c r="CH153" s="23"/>
      <x:c r="CI153" s="23"/>
      <x:c r="CJ153" s="23"/>
      <x:c r="CK153" s="23"/>
      <x:c r="CL153" s="23"/>
      <x:c r="CM153" s="23"/>
      <x:c r="CN153" s="23"/>
      <x:c r="CO153" s="23"/>
      <x:c r="CP153" s="23"/>
      <x:c r="CQ153" s="23"/>
      <x:c r="CR153" s="23"/>
      <x:c r="CS153" s="23"/>
      <x:c r="CT153" s="23"/>
      <x:c r="CU153" s="23"/>
      <x:c r="CV153" s="23"/>
      <x:c r="CW153" s="23"/>
      <x:c r="CX153" s="23"/>
      <x:c r="CY153" s="23"/>
      <x:c r="CZ153" s="23"/>
      <x:c r="DA153" s="23"/>
      <x:c r="DB153" s="23"/>
      <x:c r="DC153" s="23"/>
      <x:c r="DD153" s="23"/>
      <x:c r="DE153" s="23"/>
      <x:c r="DF153" s="23"/>
      <x:c r="DG153" s="23"/>
      <x:c r="DH153" s="23"/>
      <x:c r="DI153" s="23"/>
      <x:c r="DJ153" s="23"/>
      <x:c r="DK153" s="23"/>
      <x:c r="DL153" s="23"/>
      <x:c r="DM153" s="23"/>
      <x:c r="DN153" s="23"/>
      <x:c r="DO153" s="23"/>
      <x:c r="DP153" s="23"/>
      <x:c r="DQ153" s="23"/>
      <x:c r="DR153" s="23"/>
      <x:c r="DS153" s="23"/>
      <x:c r="DT153" s="23"/>
      <x:c r="DU153" s="23"/>
      <x:c r="DV153" s="23"/>
      <x:c r="DW153" s="23"/>
      <x:c r="DX153" s="23"/>
      <x:c r="DY153" s="23"/>
      <x:c r="DZ153" s="23"/>
      <x:c r="EA153" s="23"/>
      <x:c r="EB153" s="23"/>
      <x:c r="EC153" s="23"/>
      <x:c r="ED153" s="23"/>
      <x:c r="EE153" s="23"/>
      <x:c r="EF153" s="23"/>
      <x:c r="EG153" s="23"/>
      <x:c r="EH153" s="23"/>
      <x:c r="EI153" s="23"/>
      <x:c r="EJ153" s="23"/>
      <x:c r="EK153" s="23"/>
      <x:c r="EL153" s="23"/>
      <x:c r="EM153" s="23"/>
      <x:c r="EN153" s="23"/>
      <x:c r="EO153" s="23"/>
      <x:c r="EP153" s="23"/>
      <x:c r="EQ153" s="23"/>
      <x:c r="ER153" s="23"/>
      <x:c r="ES153" s="23"/>
      <x:c r="ET153" s="23"/>
      <x:c r="EU153" s="23"/>
      <x:c r="EV153" s="23"/>
      <x:c r="EW153" s="23"/>
      <x:c r="EX153" s="23"/>
      <x:c r="EY153" s="23"/>
      <x:c r="EZ153" s="23"/>
      <x:c r="FA153" s="23"/>
      <x:c r="FB153" s="23"/>
      <x:c r="FC153" s="23"/>
      <x:c r="FD153" s="23"/>
      <x:c r="FE153" s="23"/>
      <x:c r="FF153" s="23"/>
      <x:c r="FG153" s="23"/>
      <x:c r="FH153" s="23"/>
      <x:c r="FI153" s="23"/>
      <x:c r="FJ153" s="23"/>
      <x:c r="FK153" s="23"/>
      <x:c r="FL153" s="23"/>
      <x:c r="FM153" s="23"/>
      <x:c r="FN153" s="23"/>
      <x:c r="FO153" s="23"/>
      <x:c r="FP153" s="23"/>
      <x:c r="FQ153" s="23"/>
      <x:c r="FR153" s="23"/>
      <x:c r="FS153" s="23"/>
      <x:c r="FT153" s="23"/>
      <x:c r="FU153" s="23"/>
      <x:c r="FV153" s="23"/>
      <x:c r="FW153" s="23"/>
      <x:c r="FX153" s="23"/>
      <x:c r="FY153" s="23"/>
      <x:c r="FZ153" s="23"/>
      <x:c r="GA153" s="23"/>
      <x:c r="GB153" s="23"/>
      <x:c r="GC153" s="23"/>
      <x:c r="GD153" s="23"/>
      <x:c r="GE153" s="23"/>
      <x:c r="GF153" s="23"/>
      <x:c r="GG153" s="23"/>
      <x:c r="GH153" s="23"/>
      <x:c r="GI153" s="23"/>
      <x:c r="GJ153" s="23"/>
      <x:c r="GK153" s="23"/>
      <x:c r="GL153" s="23"/>
      <x:c r="GM153" s="23"/>
      <x:c r="GN153" s="23"/>
      <x:c r="GO153" s="23"/>
      <x:c r="GP153" s="23"/>
      <x:c r="GQ153" s="23"/>
      <x:c r="GR153" s="23"/>
      <x:c r="GS153" s="23"/>
      <x:c r="GT153" s="23"/>
      <x:c r="GU153" s="23"/>
      <x:c r="GV153" s="23"/>
      <x:c r="GW153" s="23"/>
      <x:c r="GX153" s="23"/>
      <x:c r="GY153" s="23"/>
      <x:c r="GZ153" s="23"/>
      <x:c r="HA153" s="23"/>
      <x:c r="HB153" s="23"/>
      <x:c r="HC153" s="23"/>
      <x:c r="HD153" s="23"/>
      <x:c r="HE153" s="23"/>
      <x:c r="HF153" s="23"/>
      <x:c r="HG153" s="23"/>
      <x:c r="HH153" s="23"/>
      <x:c r="HI153" s="23"/>
      <x:c r="HJ153" s="23"/>
      <x:c r="HK153" s="23"/>
      <x:c r="HL153" s="23"/>
      <x:c r="HM153" s="23"/>
      <x:c r="HN153" s="23"/>
      <x:c r="HO153" s="23"/>
      <x:c r="HP153" s="23"/>
      <x:c r="HQ153" s="23"/>
      <x:c r="HR153" s="23"/>
      <x:c r="HS153" s="23"/>
      <x:c r="HT153" s="23"/>
      <x:c r="HU153" s="23"/>
      <x:c r="HV153" s="23"/>
      <x:c r="HW153" s="23"/>
      <x:c r="HX153" s="23"/>
      <x:c r="HY153" s="23"/>
      <x:c r="HZ153" s="23"/>
      <x:c r="IA153" s="23"/>
      <x:c r="IB153" s="23"/>
      <x:c r="IC153" s="23"/>
      <x:c r="ID153" s="23"/>
      <x:c r="IE153" s="23"/>
      <x:c r="IF153" s="23"/>
      <x:c r="IG153" s="23"/>
      <x:c r="IH153" s="23"/>
      <x:c r="II153" s="23"/>
      <x:c r="IJ153" s="23"/>
      <x:c r="IK153" s="23"/>
      <x:c r="IL153" s="23"/>
      <x:c r="IM153" s="23"/>
      <x:c r="IN153" s="23"/>
      <x:c r="IO153" s="23"/>
      <x:c r="IP153" s="23"/>
      <x:c r="IQ153" s="23"/>
      <x:c r="IR153" s="23"/>
      <x:c r="IS153" s="23"/>
      <x:c r="IT153" s="23"/>
      <x:c r="IU153" s="23"/>
      <x:c r="IV153" s="23"/>
      <x:c r="IW153" s="23"/>
      <x:c r="IX153" s="23"/>
      <x:c r="IY153" s="23"/>
      <x:c r="IZ153" s="23"/>
      <x:c r="JA153" s="23"/>
      <x:c r="JB153" s="23"/>
      <x:c r="JC153" s="23"/>
      <x:c r="JD153" s="23"/>
      <x:c r="JE153" s="23"/>
      <x:c r="JF153" s="23"/>
      <x:c r="JG153" s="23"/>
      <x:c r="JH153" s="23"/>
      <x:c r="JI153" s="23"/>
      <x:c r="JJ153" s="23"/>
      <x:c r="JK153" s="23"/>
      <x:c r="JL153" s="23"/>
      <x:c r="JM153" s="23"/>
      <x:c r="JN153" s="23"/>
      <x:c r="JO153" s="23"/>
      <x:c r="JP153" s="23"/>
      <x:c r="JQ153" s="23"/>
      <x:c r="JR153" s="23"/>
      <x:c r="JS153" s="23"/>
      <x:c r="JT153" s="23"/>
      <x:c r="JU153" s="23"/>
      <x:c r="JV153" s="23"/>
      <x:c r="JW153" s="23"/>
      <x:c r="JX153" s="23"/>
      <x:c r="JY153" s="23"/>
      <x:c r="JZ153" s="23"/>
      <x:c r="KA153" s="23"/>
      <x:c r="KB153" s="23"/>
      <x:c r="KC153" s="23"/>
      <x:c r="KD153" s="23"/>
      <x:c r="KE153" s="23"/>
      <x:c r="KF153" s="23"/>
      <x:c r="KG153" s="23"/>
      <x:c r="KH153" s="23"/>
      <x:c r="KI153" s="23"/>
      <x:c r="KJ153" s="23"/>
      <x:c r="KK153" s="23"/>
      <x:c r="KL153" s="23"/>
      <x:c r="KM153" s="23"/>
      <x:c r="KN153" s="23"/>
      <x:c r="KO153" s="23"/>
      <x:c r="KP153" s="23"/>
      <x:c r="KQ153" s="23"/>
      <x:c r="KR153" s="23"/>
      <x:c r="KS153" s="23"/>
      <x:c r="KT153" s="23"/>
      <x:c r="KU153" s="23"/>
      <x:c r="KV153" s="23"/>
      <x:c r="KW153" s="23"/>
      <x:c r="KX153" s="23"/>
      <x:c r="KY153" s="23"/>
      <x:c r="KZ153" s="23"/>
      <x:c r="LA153" s="23"/>
      <x:c r="LB153" s="23"/>
      <x:c r="LC153" s="23"/>
      <x:c r="LD153" s="23"/>
      <x:c r="LE153" s="23"/>
      <x:c r="LF153" s="23"/>
      <x:c r="LG153" s="23"/>
      <x:c r="LH153" s="23"/>
      <x:c r="LI153" s="23"/>
      <x:c r="LJ153" s="23"/>
      <x:c r="LK153" s="23"/>
      <x:c r="LL153" s="23"/>
      <x:c r="LM153" s="23"/>
      <x:c r="LN153" s="23"/>
      <x:c r="LO153" s="23"/>
      <x:c r="LP153" s="23"/>
      <x:c r="LQ153" s="23"/>
      <x:c r="LR153" s="23"/>
      <x:c r="LS153" s="23"/>
      <x:c r="LT153" s="23"/>
      <x:c r="LU153" s="23"/>
      <x:c r="LV153" s="23"/>
      <x:c r="LW153" s="23"/>
      <x:c r="LX153" s="23"/>
      <x:c r="LY153" s="23"/>
      <x:c r="LZ153" s="23"/>
      <x:c r="MA153" s="23"/>
      <x:c r="MB153" s="23"/>
      <x:c r="MC153" s="23"/>
      <x:c r="MD153" s="23"/>
      <x:c r="ME153" s="23"/>
      <x:c r="MF153" s="23"/>
      <x:c r="MG153" s="23"/>
      <x:c r="MH153" s="23"/>
      <x:c r="MI153" s="23"/>
      <x:c r="MJ153" s="23"/>
      <x:c r="MK153" s="23"/>
      <x:c r="ML153" s="23"/>
      <x:c r="MM153" s="23"/>
      <x:c r="MN153" s="23"/>
      <x:c r="MO153" s="23"/>
      <x:c r="MP153" s="23"/>
      <x:c r="MQ153" s="23"/>
      <x:c r="MR153" s="23"/>
      <x:c r="MS153" s="23"/>
      <x:c r="MT153" s="23"/>
      <x:c r="MU153" s="23"/>
      <x:c r="MV153" s="23"/>
      <x:c r="MW153" s="23"/>
      <x:c r="MX153" s="23"/>
      <x:c r="MY153" s="23"/>
      <x:c r="MZ153" s="23"/>
      <x:c r="NA153" s="23"/>
      <x:c r="NB153" s="23"/>
      <x:c r="NC153" s="23"/>
      <x:c r="ND153" s="23"/>
      <x:c r="NE153" s="23"/>
      <x:c r="NF153" s="23"/>
      <x:c r="NG153" s="23"/>
      <x:c r="NH153" s="23"/>
      <x:c r="NI153" s="23"/>
      <x:c r="NJ153" s="23"/>
      <x:c r="NK153" s="23"/>
      <x:c r="NL153" s="23"/>
      <x:c r="NM153" s="23"/>
      <x:c r="NN153" s="23"/>
      <x:c r="NO153" s="23"/>
      <x:c r="NP153" s="23"/>
      <x:c r="NQ153" s="23"/>
      <x:c r="NR153" s="23"/>
      <x:c r="NS153" s="23"/>
      <x:c r="NT153" s="23"/>
      <x:c r="NU153" s="23"/>
      <x:c r="NV153" s="23"/>
      <x:c r="NW153" s="23"/>
      <x:c r="NX153" s="23"/>
      <x:c r="NY153" s="23"/>
      <x:c r="NZ153" s="23"/>
      <x:c r="OA153" s="23"/>
      <x:c r="OB153" s="23"/>
      <x:c r="OC153" s="23"/>
      <x:c r="OD153" s="23"/>
      <x:c r="OE153" s="23"/>
      <x:c r="OF153" s="23"/>
      <x:c r="OG153" s="23"/>
      <x:c r="OH153" s="23"/>
      <x:c r="OI153" s="23"/>
      <x:c r="OJ153" s="23"/>
      <x:c r="OK153" s="23"/>
      <x:c r="OL153" s="23"/>
      <x:c r="OM153" s="23"/>
      <x:c r="ON153" s="23"/>
      <x:c r="OO153" s="23"/>
      <x:c r="OP153" s="23"/>
      <x:c r="OQ153" s="23"/>
      <x:c r="OR153" s="23"/>
      <x:c r="OS153" s="23"/>
      <x:c r="OT153" s="23"/>
      <x:c r="OU153" s="23"/>
      <x:c r="OV153" s="23"/>
      <x:c r="OW153" s="23"/>
      <x:c r="OX153" s="23"/>
      <x:c r="OY153" s="23"/>
      <x:c r="OZ153" s="23"/>
      <x:c r="PA153" s="23"/>
      <x:c r="PB153" s="23"/>
      <x:c r="PC153" s="23"/>
      <x:c r="PD153" s="23"/>
      <x:c r="PE153" s="23"/>
      <x:c r="PF153" s="23"/>
      <x:c r="PG153" s="23"/>
      <x:c r="PH153" s="23"/>
      <x:c r="PI153" s="23"/>
      <x:c r="PJ153" s="23"/>
      <x:c r="PK153" s="23"/>
      <x:c r="PL153" s="23"/>
      <x:c r="PM153" s="23"/>
      <x:c r="PN153" s="23"/>
      <x:c r="PO153" s="23"/>
      <x:c r="PP153" s="23"/>
      <x:c r="PQ153" s="23"/>
      <x:c r="PR153" s="23"/>
      <x:c r="PS153" s="23"/>
      <x:c r="PT153" s="23"/>
      <x:c r="PU153" s="23"/>
      <x:c r="PV153" s="23"/>
      <x:c r="PW153" s="23"/>
      <x:c r="PX153" s="23"/>
      <x:c r="PY153" s="23"/>
      <x:c r="PZ153" s="23"/>
      <x:c r="QA153" s="23"/>
      <x:c r="QB153" s="23"/>
      <x:c r="QC153" s="23"/>
      <x:c r="QD153" s="23"/>
      <x:c r="QE153" s="23"/>
      <x:c r="QF153" s="23"/>
      <x:c r="QG153" s="23"/>
      <x:c r="QH153" s="23"/>
      <x:c r="QI153" s="23"/>
    </x:row>
    <x:row r="154" spans="1:451" x14ac:dyDescent="0.25">
      <x:c r="A154" s="21"/>
      <x:c r="B154" s="17"/>
      <x:c r="C154" s="18"/>
      <x:c r="D154" s="18"/>
      <x:c r="E154" s="19"/>
      <x:c r="F154" s="22"/>
      <x:c r="G154" s="23"/>
      <x:c r="H154" s="23"/>
      <x:c r="I154" s="23"/>
      <x:c r="J154" s="23"/>
      <x:c r="K154" s="23"/>
      <x:c r="L154" s="23"/>
      <x:c r="M154" s="23"/>
      <x:c r="N154" s="23"/>
      <x:c r="O154" s="23"/>
      <x:c r="P154" s="23"/>
      <x:c r="Q154" s="23"/>
      <x:c r="R154" s="23"/>
      <x:c r="S154" s="23"/>
      <x:c r="T154" s="23"/>
      <x:c r="U154" s="23"/>
      <x:c r="V154" s="23"/>
      <x:c r="W154" s="23"/>
      <x:c r="X154" s="23"/>
      <x:c r="Y154" s="23"/>
      <x:c r="Z154" s="23"/>
      <x:c r="AA154" s="23"/>
      <x:c r="AB154" s="23"/>
      <x:c r="AC154" s="23"/>
      <x:c r="AD154" s="23"/>
      <x:c r="AE154" s="23"/>
      <x:c r="AF154" s="23"/>
      <x:c r="AG154" s="23"/>
      <x:c r="AH154" s="23"/>
      <x:c r="AI154" s="23"/>
      <x:c r="AJ154" s="23"/>
      <x:c r="AK154" s="23"/>
      <x:c r="AL154" s="23"/>
      <x:c r="AM154" s="23"/>
      <x:c r="AN154" s="23"/>
      <x:c r="AO154" s="23"/>
      <x:c r="AP154" s="23"/>
      <x:c r="AQ154" s="23"/>
      <x:c r="AR154" s="23"/>
      <x:c r="AS154" s="23"/>
      <x:c r="AT154" s="23"/>
      <x:c r="AU154" s="23"/>
      <x:c r="AV154" s="23"/>
      <x:c r="AW154" s="23"/>
      <x:c r="AX154" s="23"/>
      <x:c r="AY154" s="23"/>
      <x:c r="AZ154" s="23"/>
      <x:c r="BA154" s="23"/>
      <x:c r="BB154" s="23"/>
      <x:c r="BC154" s="23"/>
      <x:c r="BD154" s="23"/>
      <x:c r="BE154" s="23"/>
      <x:c r="BF154" s="23"/>
      <x:c r="BG154" s="23"/>
      <x:c r="BH154" s="23"/>
      <x:c r="BI154" s="23"/>
      <x:c r="BJ154" s="23"/>
      <x:c r="BK154" s="23"/>
      <x:c r="BL154" s="23"/>
      <x:c r="BM154" s="23"/>
      <x:c r="BN154" s="23"/>
      <x:c r="BO154" s="23"/>
      <x:c r="BP154" s="23"/>
      <x:c r="BQ154" s="23"/>
      <x:c r="BR154" s="23"/>
      <x:c r="BS154" s="23"/>
      <x:c r="BT154" s="23"/>
      <x:c r="BU154" s="23"/>
      <x:c r="BV154" s="23"/>
      <x:c r="BW154" s="23"/>
      <x:c r="BX154" s="23"/>
      <x:c r="BY154" s="23"/>
      <x:c r="BZ154" s="23"/>
      <x:c r="CA154" s="23"/>
      <x:c r="CB154" s="23"/>
      <x:c r="CC154" s="23"/>
      <x:c r="CD154" s="23"/>
      <x:c r="CE154" s="23"/>
      <x:c r="CF154" s="23"/>
      <x:c r="CG154" s="23"/>
      <x:c r="CH154" s="23"/>
      <x:c r="CI154" s="23"/>
      <x:c r="CJ154" s="23"/>
      <x:c r="CK154" s="23"/>
      <x:c r="CL154" s="23"/>
      <x:c r="CM154" s="23"/>
      <x:c r="CN154" s="23"/>
      <x:c r="CO154" s="23"/>
      <x:c r="CP154" s="23"/>
      <x:c r="CQ154" s="23"/>
      <x:c r="CR154" s="23"/>
      <x:c r="CS154" s="23"/>
      <x:c r="CT154" s="23"/>
      <x:c r="CU154" s="23"/>
      <x:c r="CV154" s="23"/>
      <x:c r="CW154" s="23"/>
      <x:c r="CX154" s="23"/>
      <x:c r="CY154" s="23"/>
      <x:c r="CZ154" s="23"/>
      <x:c r="DA154" s="23"/>
      <x:c r="DB154" s="23"/>
      <x:c r="DC154" s="23"/>
      <x:c r="DD154" s="23"/>
      <x:c r="DE154" s="23"/>
      <x:c r="DF154" s="23"/>
      <x:c r="DG154" s="23"/>
      <x:c r="DH154" s="23"/>
      <x:c r="DI154" s="23"/>
      <x:c r="DJ154" s="23"/>
      <x:c r="DK154" s="23"/>
      <x:c r="DL154" s="23"/>
      <x:c r="DM154" s="23"/>
      <x:c r="DN154" s="23"/>
      <x:c r="DO154" s="23"/>
      <x:c r="DP154" s="23"/>
      <x:c r="DQ154" s="23"/>
      <x:c r="DR154" s="23"/>
      <x:c r="DS154" s="23"/>
      <x:c r="DT154" s="23"/>
      <x:c r="DU154" s="23"/>
      <x:c r="DV154" s="23"/>
      <x:c r="DW154" s="23"/>
      <x:c r="DX154" s="23"/>
      <x:c r="DY154" s="23"/>
      <x:c r="DZ154" s="23"/>
      <x:c r="EA154" s="23"/>
      <x:c r="EB154" s="23"/>
      <x:c r="EC154" s="23"/>
      <x:c r="ED154" s="23"/>
      <x:c r="EE154" s="23"/>
      <x:c r="EF154" s="23"/>
      <x:c r="EG154" s="23"/>
      <x:c r="EH154" s="23"/>
      <x:c r="EI154" s="23"/>
      <x:c r="EJ154" s="23"/>
      <x:c r="EK154" s="23"/>
      <x:c r="EL154" s="23"/>
      <x:c r="EM154" s="23"/>
      <x:c r="EN154" s="23"/>
      <x:c r="EO154" s="23"/>
      <x:c r="EP154" s="23"/>
      <x:c r="EQ154" s="23"/>
      <x:c r="ER154" s="23"/>
      <x:c r="ES154" s="23"/>
      <x:c r="ET154" s="23"/>
      <x:c r="EU154" s="23"/>
      <x:c r="EV154" s="23"/>
      <x:c r="EW154" s="23"/>
      <x:c r="EX154" s="23"/>
      <x:c r="EY154" s="23"/>
      <x:c r="EZ154" s="23"/>
      <x:c r="FA154" s="23"/>
      <x:c r="FB154" s="23"/>
      <x:c r="FC154" s="23"/>
      <x:c r="FD154" s="23"/>
      <x:c r="FE154" s="23"/>
      <x:c r="FF154" s="23"/>
      <x:c r="FG154" s="23"/>
      <x:c r="FH154" s="23"/>
      <x:c r="FI154" s="23"/>
      <x:c r="FJ154" s="23"/>
      <x:c r="FK154" s="23"/>
      <x:c r="FL154" s="23"/>
      <x:c r="FM154" s="23"/>
      <x:c r="FN154" s="23"/>
      <x:c r="FO154" s="23"/>
      <x:c r="FP154" s="23"/>
      <x:c r="FQ154" s="23"/>
      <x:c r="FR154" s="23"/>
      <x:c r="FS154" s="23"/>
      <x:c r="FT154" s="23"/>
      <x:c r="FU154" s="23"/>
      <x:c r="FV154" s="23"/>
      <x:c r="FW154" s="23"/>
      <x:c r="FX154" s="23"/>
      <x:c r="FY154" s="23"/>
      <x:c r="FZ154" s="23"/>
      <x:c r="GA154" s="23"/>
      <x:c r="GB154" s="23"/>
      <x:c r="GC154" s="23"/>
      <x:c r="GD154" s="23"/>
      <x:c r="GE154" s="23"/>
      <x:c r="GF154" s="23"/>
      <x:c r="GG154" s="23"/>
      <x:c r="GH154" s="23"/>
      <x:c r="GI154" s="23"/>
      <x:c r="GJ154" s="23"/>
      <x:c r="GK154" s="23"/>
      <x:c r="GL154" s="23"/>
      <x:c r="GM154" s="23"/>
      <x:c r="GN154" s="23"/>
      <x:c r="GO154" s="23"/>
      <x:c r="GP154" s="23"/>
      <x:c r="GQ154" s="23"/>
      <x:c r="GR154" s="23"/>
      <x:c r="GS154" s="23"/>
      <x:c r="GT154" s="23"/>
      <x:c r="GU154" s="23"/>
      <x:c r="GV154" s="23"/>
      <x:c r="GW154" s="23"/>
      <x:c r="GX154" s="23"/>
      <x:c r="GY154" s="23"/>
      <x:c r="GZ154" s="23"/>
      <x:c r="HA154" s="23"/>
      <x:c r="HB154" s="23"/>
      <x:c r="HC154" s="23"/>
      <x:c r="HD154" s="23"/>
      <x:c r="HE154" s="23"/>
      <x:c r="HF154" s="23"/>
      <x:c r="HG154" s="23"/>
      <x:c r="HH154" s="23"/>
      <x:c r="HI154" s="23"/>
      <x:c r="HJ154" s="23"/>
      <x:c r="HK154" s="23"/>
      <x:c r="HL154" s="23"/>
      <x:c r="HM154" s="23"/>
      <x:c r="HN154" s="23"/>
      <x:c r="HO154" s="23"/>
      <x:c r="HP154" s="23"/>
      <x:c r="HQ154" s="23"/>
      <x:c r="HR154" s="23"/>
      <x:c r="HS154" s="23"/>
      <x:c r="HT154" s="23"/>
      <x:c r="HU154" s="23"/>
      <x:c r="HV154" s="23"/>
      <x:c r="HW154" s="23"/>
      <x:c r="HX154" s="23"/>
      <x:c r="HY154" s="23"/>
      <x:c r="HZ154" s="23"/>
      <x:c r="IA154" s="23"/>
      <x:c r="IB154" s="23"/>
      <x:c r="IC154" s="23"/>
      <x:c r="ID154" s="23"/>
      <x:c r="IE154" s="23"/>
      <x:c r="IF154" s="23"/>
      <x:c r="IG154" s="23"/>
      <x:c r="IH154" s="23"/>
      <x:c r="II154" s="23"/>
      <x:c r="IJ154" s="23"/>
      <x:c r="IK154" s="23"/>
      <x:c r="IL154" s="23"/>
      <x:c r="IM154" s="23"/>
      <x:c r="IN154" s="23"/>
      <x:c r="IO154" s="23"/>
      <x:c r="IP154" s="23"/>
      <x:c r="IQ154" s="23"/>
      <x:c r="IR154" s="23"/>
      <x:c r="IS154" s="23"/>
      <x:c r="IT154" s="23"/>
      <x:c r="IU154" s="23"/>
      <x:c r="IV154" s="23"/>
      <x:c r="IW154" s="23"/>
      <x:c r="IX154" s="23"/>
      <x:c r="IY154" s="23"/>
      <x:c r="IZ154" s="23"/>
      <x:c r="JA154" s="23"/>
      <x:c r="JB154" s="23"/>
      <x:c r="JC154" s="23"/>
      <x:c r="JD154" s="23"/>
      <x:c r="JE154" s="23"/>
      <x:c r="JF154" s="23"/>
      <x:c r="JG154" s="23"/>
      <x:c r="JH154" s="23"/>
      <x:c r="JI154" s="23"/>
      <x:c r="JJ154" s="23"/>
      <x:c r="JK154" s="23"/>
      <x:c r="JL154" s="23"/>
      <x:c r="JM154" s="23"/>
      <x:c r="JN154" s="23"/>
      <x:c r="JO154" s="23"/>
      <x:c r="JP154" s="23"/>
      <x:c r="JQ154" s="23"/>
      <x:c r="JR154" s="23"/>
      <x:c r="JS154" s="23"/>
      <x:c r="JT154" s="23"/>
      <x:c r="JU154" s="23"/>
      <x:c r="JV154" s="23"/>
      <x:c r="JW154" s="23"/>
      <x:c r="JX154" s="23"/>
      <x:c r="JY154" s="23"/>
      <x:c r="JZ154" s="23"/>
      <x:c r="KA154" s="23"/>
      <x:c r="KB154" s="23"/>
      <x:c r="KC154" s="23"/>
      <x:c r="KD154" s="23"/>
      <x:c r="KE154" s="23"/>
      <x:c r="KF154" s="23"/>
      <x:c r="KG154" s="23"/>
      <x:c r="KH154" s="23"/>
      <x:c r="KI154" s="23"/>
      <x:c r="KJ154" s="23"/>
      <x:c r="KK154" s="23"/>
      <x:c r="KL154" s="23"/>
      <x:c r="KM154" s="23"/>
      <x:c r="KN154" s="23"/>
      <x:c r="KO154" s="23"/>
      <x:c r="KP154" s="23"/>
      <x:c r="KQ154" s="23"/>
      <x:c r="KR154" s="23"/>
      <x:c r="KS154" s="23"/>
      <x:c r="KT154" s="23"/>
      <x:c r="KU154" s="23"/>
      <x:c r="KV154" s="23"/>
      <x:c r="KW154" s="23"/>
      <x:c r="KX154" s="23"/>
      <x:c r="KY154" s="23"/>
      <x:c r="KZ154" s="23"/>
      <x:c r="LA154" s="23"/>
      <x:c r="LB154" s="23"/>
      <x:c r="LC154" s="23"/>
      <x:c r="LD154" s="23"/>
      <x:c r="LE154" s="23"/>
      <x:c r="LF154" s="23"/>
      <x:c r="LG154" s="23"/>
      <x:c r="LH154" s="23"/>
      <x:c r="LI154" s="23"/>
      <x:c r="LJ154" s="23"/>
      <x:c r="LK154" s="23"/>
      <x:c r="LL154" s="23"/>
      <x:c r="LM154" s="23"/>
      <x:c r="LN154" s="23"/>
      <x:c r="LO154" s="23"/>
      <x:c r="LP154" s="23"/>
      <x:c r="LQ154" s="23"/>
      <x:c r="LR154" s="23"/>
      <x:c r="LS154" s="23"/>
      <x:c r="LT154" s="23"/>
      <x:c r="LU154" s="23"/>
      <x:c r="LV154" s="23"/>
      <x:c r="LW154" s="23"/>
      <x:c r="LX154" s="23"/>
      <x:c r="LY154" s="23"/>
      <x:c r="LZ154" s="23"/>
      <x:c r="MA154" s="23"/>
      <x:c r="MB154" s="23"/>
      <x:c r="MC154" s="23"/>
      <x:c r="MD154" s="23"/>
      <x:c r="ME154" s="23"/>
      <x:c r="MF154" s="23"/>
      <x:c r="MG154" s="23"/>
      <x:c r="MH154" s="23"/>
      <x:c r="MI154" s="23"/>
      <x:c r="MJ154" s="23"/>
      <x:c r="MK154" s="23"/>
      <x:c r="ML154" s="23"/>
      <x:c r="MM154" s="23"/>
      <x:c r="MN154" s="23"/>
      <x:c r="MO154" s="23"/>
      <x:c r="MP154" s="23"/>
      <x:c r="MQ154" s="23"/>
      <x:c r="MR154" s="23"/>
      <x:c r="MS154" s="23"/>
      <x:c r="MT154" s="23"/>
      <x:c r="MU154" s="23"/>
      <x:c r="MV154" s="23"/>
      <x:c r="MW154" s="23"/>
      <x:c r="MX154" s="23"/>
      <x:c r="MY154" s="23"/>
      <x:c r="MZ154" s="23"/>
      <x:c r="NA154" s="23"/>
      <x:c r="NB154" s="23"/>
      <x:c r="NC154" s="23"/>
      <x:c r="ND154" s="23"/>
      <x:c r="NE154" s="23"/>
      <x:c r="NF154" s="23"/>
      <x:c r="NG154" s="23"/>
      <x:c r="NH154" s="23"/>
      <x:c r="NI154" s="23"/>
      <x:c r="NJ154" s="23"/>
      <x:c r="NK154" s="23"/>
      <x:c r="NL154" s="23"/>
      <x:c r="NM154" s="23"/>
      <x:c r="NN154" s="23"/>
      <x:c r="NO154" s="23"/>
      <x:c r="NP154" s="23"/>
      <x:c r="NQ154" s="23"/>
      <x:c r="NR154" s="23"/>
      <x:c r="NS154" s="23"/>
      <x:c r="NT154" s="23"/>
      <x:c r="NU154" s="23"/>
      <x:c r="NV154" s="23"/>
      <x:c r="NW154" s="23"/>
      <x:c r="NX154" s="23"/>
      <x:c r="NY154" s="23"/>
      <x:c r="NZ154" s="23"/>
      <x:c r="OA154" s="23"/>
      <x:c r="OB154" s="23"/>
      <x:c r="OC154" s="23"/>
      <x:c r="OD154" s="23"/>
      <x:c r="OE154" s="23"/>
      <x:c r="OF154" s="23"/>
      <x:c r="OG154" s="23"/>
      <x:c r="OH154" s="23"/>
      <x:c r="OI154" s="23"/>
      <x:c r="OJ154" s="23"/>
      <x:c r="OK154" s="23"/>
      <x:c r="OL154" s="23"/>
      <x:c r="OM154" s="23"/>
      <x:c r="ON154" s="23"/>
      <x:c r="OO154" s="23"/>
      <x:c r="OP154" s="23"/>
      <x:c r="OQ154" s="23"/>
      <x:c r="OR154" s="23"/>
      <x:c r="OS154" s="23"/>
      <x:c r="OT154" s="23"/>
      <x:c r="OU154" s="23"/>
      <x:c r="OV154" s="23"/>
      <x:c r="OW154" s="23"/>
      <x:c r="OX154" s="23"/>
      <x:c r="OY154" s="23"/>
      <x:c r="OZ154" s="23"/>
      <x:c r="PA154" s="23"/>
      <x:c r="PB154" s="23"/>
      <x:c r="PC154" s="23"/>
      <x:c r="PD154" s="23"/>
      <x:c r="PE154" s="23"/>
      <x:c r="PF154" s="23"/>
      <x:c r="PG154" s="23"/>
      <x:c r="PH154" s="23"/>
      <x:c r="PI154" s="23"/>
      <x:c r="PJ154" s="23"/>
      <x:c r="PK154" s="23"/>
      <x:c r="PL154" s="23"/>
      <x:c r="PM154" s="23"/>
      <x:c r="PN154" s="23"/>
      <x:c r="PO154" s="23"/>
      <x:c r="PP154" s="23"/>
      <x:c r="PQ154" s="23"/>
      <x:c r="PR154" s="23"/>
      <x:c r="PS154" s="23"/>
      <x:c r="PT154" s="23"/>
      <x:c r="PU154" s="23"/>
      <x:c r="PV154" s="23"/>
      <x:c r="PW154" s="23"/>
      <x:c r="PX154" s="23"/>
      <x:c r="PY154" s="23"/>
      <x:c r="PZ154" s="23"/>
      <x:c r="QA154" s="23"/>
      <x:c r="QB154" s="23"/>
      <x:c r="QC154" s="23"/>
      <x:c r="QD154" s="23"/>
      <x:c r="QE154" s="23"/>
      <x:c r="QF154" s="23"/>
      <x:c r="QG154" s="23"/>
      <x:c r="QH154" s="23"/>
      <x:c r="QI154" s="23"/>
    </x:row>
    <x:row r="155" spans="1:451" x14ac:dyDescent="0.25">
      <x:c r="A155" s="21"/>
      <x:c r="B155" s="17"/>
      <x:c r="C155" s="18"/>
      <x:c r="D155" s="18"/>
      <x:c r="E155" s="19"/>
      <x:c r="F155" s="22"/>
      <x:c r="G155" s="23"/>
      <x:c r="H155" s="23"/>
      <x:c r="I155" s="23"/>
      <x:c r="J155" s="23"/>
      <x:c r="K155" s="23"/>
      <x:c r="L155" s="23"/>
      <x:c r="M155" s="23"/>
      <x:c r="N155" s="23"/>
      <x:c r="O155" s="23"/>
      <x:c r="P155" s="23"/>
      <x:c r="Q155" s="23"/>
      <x:c r="R155" s="23"/>
      <x:c r="S155" s="23"/>
      <x:c r="T155" s="23"/>
      <x:c r="U155" s="23"/>
      <x:c r="V155" s="23"/>
      <x:c r="W155" s="23"/>
      <x:c r="X155" s="23"/>
      <x:c r="Y155" s="23"/>
      <x:c r="Z155" s="23"/>
      <x:c r="AA155" s="23"/>
      <x:c r="AB155" s="23"/>
      <x:c r="AC155" s="23"/>
      <x:c r="AD155" s="23"/>
      <x:c r="AE155" s="23"/>
      <x:c r="AF155" s="23"/>
      <x:c r="AG155" s="23"/>
      <x:c r="AH155" s="23"/>
      <x:c r="AI155" s="23"/>
      <x:c r="AJ155" s="23"/>
      <x:c r="AK155" s="23"/>
      <x:c r="AL155" s="23"/>
      <x:c r="AM155" s="23"/>
      <x:c r="AN155" s="23"/>
      <x:c r="AO155" s="23"/>
      <x:c r="AP155" s="23"/>
      <x:c r="AQ155" s="23"/>
      <x:c r="AR155" s="23"/>
      <x:c r="AS155" s="23"/>
      <x:c r="AT155" s="23"/>
      <x:c r="AU155" s="23"/>
      <x:c r="AV155" s="23"/>
      <x:c r="AW155" s="23"/>
      <x:c r="AX155" s="23"/>
      <x:c r="AY155" s="23"/>
      <x:c r="AZ155" s="23"/>
      <x:c r="BA155" s="23"/>
      <x:c r="BB155" s="23"/>
      <x:c r="BC155" s="23"/>
      <x:c r="BD155" s="23"/>
      <x:c r="BE155" s="23"/>
      <x:c r="BF155" s="23"/>
      <x:c r="BG155" s="23"/>
      <x:c r="BH155" s="23"/>
      <x:c r="BI155" s="23"/>
      <x:c r="BJ155" s="23"/>
      <x:c r="BK155" s="23"/>
      <x:c r="BL155" s="23"/>
      <x:c r="BM155" s="23"/>
      <x:c r="BN155" s="23"/>
      <x:c r="BO155" s="23"/>
      <x:c r="BP155" s="23"/>
      <x:c r="BQ155" s="23"/>
      <x:c r="BR155" s="23"/>
      <x:c r="BS155" s="23"/>
      <x:c r="BT155" s="23"/>
      <x:c r="BU155" s="23"/>
      <x:c r="BV155" s="23"/>
      <x:c r="BW155" s="23"/>
      <x:c r="BX155" s="23"/>
      <x:c r="BY155" s="23"/>
      <x:c r="BZ155" s="23"/>
      <x:c r="CA155" s="23"/>
      <x:c r="CB155" s="23"/>
      <x:c r="CC155" s="23"/>
      <x:c r="CD155" s="23"/>
      <x:c r="CE155" s="23"/>
      <x:c r="CF155" s="23"/>
      <x:c r="CG155" s="23"/>
      <x:c r="CH155" s="23"/>
      <x:c r="CI155" s="23"/>
      <x:c r="CJ155" s="23"/>
      <x:c r="CK155" s="23"/>
      <x:c r="CL155" s="23"/>
      <x:c r="CM155" s="23"/>
      <x:c r="CN155" s="23"/>
      <x:c r="CO155" s="23"/>
      <x:c r="CP155" s="23"/>
      <x:c r="CQ155" s="23"/>
      <x:c r="CR155" s="23"/>
      <x:c r="CS155" s="23"/>
      <x:c r="CT155" s="23"/>
      <x:c r="CU155" s="23"/>
      <x:c r="CV155" s="23"/>
      <x:c r="CW155" s="23"/>
      <x:c r="CX155" s="23"/>
      <x:c r="CY155" s="23"/>
      <x:c r="CZ155" s="23"/>
      <x:c r="DA155" s="23"/>
      <x:c r="DB155" s="23"/>
      <x:c r="DC155" s="23"/>
      <x:c r="DD155" s="23"/>
      <x:c r="DE155" s="23"/>
      <x:c r="DF155" s="23"/>
      <x:c r="DG155" s="23"/>
      <x:c r="DH155" s="23"/>
      <x:c r="DI155" s="23"/>
      <x:c r="DJ155" s="23"/>
      <x:c r="DK155" s="23"/>
      <x:c r="DL155" s="23"/>
      <x:c r="DM155" s="23"/>
      <x:c r="DN155" s="23"/>
      <x:c r="DO155" s="23"/>
      <x:c r="DP155" s="23"/>
      <x:c r="DQ155" s="23"/>
      <x:c r="DR155" s="23"/>
      <x:c r="DS155" s="23"/>
      <x:c r="DT155" s="23"/>
      <x:c r="DU155" s="23"/>
      <x:c r="DV155" s="23"/>
      <x:c r="DW155" s="23"/>
      <x:c r="DX155" s="23"/>
      <x:c r="DY155" s="23"/>
      <x:c r="DZ155" s="23"/>
      <x:c r="EA155" s="23"/>
      <x:c r="EB155" s="23"/>
      <x:c r="EC155" s="23"/>
      <x:c r="ED155" s="23"/>
      <x:c r="EE155" s="23"/>
      <x:c r="EF155" s="23"/>
      <x:c r="EG155" s="23"/>
      <x:c r="EH155" s="23"/>
      <x:c r="EI155" s="23"/>
      <x:c r="EJ155" s="23"/>
      <x:c r="EK155" s="23"/>
      <x:c r="EL155" s="23"/>
      <x:c r="EM155" s="23"/>
      <x:c r="EN155" s="23"/>
      <x:c r="EO155" s="23"/>
      <x:c r="EP155" s="23"/>
      <x:c r="EQ155" s="23"/>
      <x:c r="ER155" s="23"/>
      <x:c r="ES155" s="23"/>
      <x:c r="ET155" s="23"/>
      <x:c r="EU155" s="23"/>
      <x:c r="EV155" s="23"/>
      <x:c r="EW155" s="23"/>
      <x:c r="EX155" s="23"/>
      <x:c r="EY155" s="23"/>
      <x:c r="EZ155" s="23"/>
      <x:c r="FA155" s="23"/>
      <x:c r="FB155" s="23"/>
      <x:c r="FC155" s="23"/>
      <x:c r="FD155" s="23"/>
      <x:c r="FE155" s="23"/>
      <x:c r="FF155" s="23"/>
      <x:c r="FG155" s="23"/>
      <x:c r="FH155" s="23"/>
      <x:c r="FI155" s="23"/>
      <x:c r="FJ155" s="23"/>
      <x:c r="FK155" s="23"/>
      <x:c r="FL155" s="23"/>
      <x:c r="FM155" s="23"/>
      <x:c r="FN155" s="23"/>
      <x:c r="FO155" s="23"/>
      <x:c r="FP155" s="23"/>
      <x:c r="FQ155" s="23"/>
      <x:c r="FR155" s="23"/>
      <x:c r="FS155" s="23"/>
      <x:c r="FT155" s="23"/>
      <x:c r="FU155" s="23"/>
      <x:c r="FV155" s="23"/>
      <x:c r="FW155" s="23"/>
      <x:c r="FX155" s="23"/>
      <x:c r="FY155" s="23"/>
      <x:c r="FZ155" s="23"/>
      <x:c r="GA155" s="23"/>
      <x:c r="GB155" s="23"/>
      <x:c r="GC155" s="23"/>
      <x:c r="GD155" s="23"/>
      <x:c r="GE155" s="23"/>
      <x:c r="GF155" s="23"/>
      <x:c r="GG155" s="23"/>
      <x:c r="GH155" s="23"/>
      <x:c r="GI155" s="23"/>
      <x:c r="GJ155" s="23"/>
      <x:c r="GK155" s="23"/>
      <x:c r="GL155" s="23"/>
      <x:c r="GM155" s="23"/>
      <x:c r="GN155" s="23"/>
      <x:c r="GO155" s="23"/>
      <x:c r="GP155" s="23"/>
      <x:c r="GQ155" s="23"/>
      <x:c r="GR155" s="23"/>
      <x:c r="GS155" s="23"/>
      <x:c r="GT155" s="23"/>
      <x:c r="GU155" s="23"/>
      <x:c r="GV155" s="23"/>
      <x:c r="GW155" s="23"/>
      <x:c r="GX155" s="23"/>
      <x:c r="GY155" s="23"/>
      <x:c r="GZ155" s="23"/>
      <x:c r="HA155" s="23"/>
      <x:c r="HB155" s="23"/>
      <x:c r="HC155" s="23"/>
      <x:c r="HD155" s="23"/>
      <x:c r="HE155" s="23"/>
      <x:c r="HF155" s="23"/>
      <x:c r="HG155" s="23"/>
      <x:c r="HH155" s="23"/>
      <x:c r="HI155" s="23"/>
      <x:c r="HJ155" s="23"/>
      <x:c r="HK155" s="23"/>
      <x:c r="HL155" s="23"/>
      <x:c r="HM155" s="23"/>
      <x:c r="HN155" s="23"/>
      <x:c r="HO155" s="23"/>
      <x:c r="HP155" s="23"/>
      <x:c r="HQ155" s="23"/>
      <x:c r="HR155" s="23"/>
      <x:c r="HS155" s="23"/>
      <x:c r="HT155" s="23"/>
      <x:c r="HU155" s="23"/>
      <x:c r="HV155" s="23"/>
      <x:c r="HW155" s="23"/>
      <x:c r="HX155" s="23"/>
      <x:c r="HY155" s="23"/>
      <x:c r="HZ155" s="23"/>
      <x:c r="IA155" s="23"/>
      <x:c r="IB155" s="23"/>
      <x:c r="IC155" s="23"/>
      <x:c r="ID155" s="23"/>
      <x:c r="IE155" s="23"/>
      <x:c r="IF155" s="23"/>
      <x:c r="IG155" s="23"/>
      <x:c r="IH155" s="23"/>
      <x:c r="II155" s="23"/>
      <x:c r="IJ155" s="23"/>
      <x:c r="IK155" s="23"/>
      <x:c r="IL155" s="23"/>
      <x:c r="IM155" s="23"/>
      <x:c r="IN155" s="23"/>
      <x:c r="IO155" s="23"/>
      <x:c r="IP155" s="23"/>
      <x:c r="IQ155" s="23"/>
      <x:c r="IR155" s="23"/>
      <x:c r="IS155" s="23"/>
      <x:c r="IT155" s="23"/>
      <x:c r="IU155" s="23"/>
      <x:c r="IV155" s="23"/>
      <x:c r="IW155" s="23"/>
      <x:c r="IX155" s="23"/>
      <x:c r="IY155" s="23"/>
      <x:c r="IZ155" s="23"/>
      <x:c r="JA155" s="23"/>
      <x:c r="JB155" s="23"/>
      <x:c r="JC155" s="23"/>
      <x:c r="JD155" s="23"/>
      <x:c r="JE155" s="23"/>
      <x:c r="JF155" s="23"/>
      <x:c r="JG155" s="23"/>
      <x:c r="JH155" s="23"/>
      <x:c r="JI155" s="23"/>
      <x:c r="JJ155" s="23"/>
      <x:c r="JK155" s="23"/>
      <x:c r="JL155" s="23"/>
      <x:c r="JM155" s="23"/>
      <x:c r="JN155" s="23"/>
      <x:c r="JO155" s="23"/>
      <x:c r="JP155" s="23"/>
      <x:c r="JQ155" s="23"/>
      <x:c r="JR155" s="23"/>
      <x:c r="JS155" s="23"/>
      <x:c r="JT155" s="23"/>
      <x:c r="JU155" s="23"/>
      <x:c r="JV155" s="23"/>
      <x:c r="JW155" s="23"/>
      <x:c r="JX155" s="23"/>
      <x:c r="JY155" s="23"/>
      <x:c r="JZ155" s="23"/>
      <x:c r="KA155" s="23"/>
      <x:c r="KB155" s="23"/>
      <x:c r="KC155" s="23"/>
      <x:c r="KD155" s="23"/>
      <x:c r="KE155" s="23"/>
      <x:c r="KF155" s="23"/>
      <x:c r="KG155" s="23"/>
      <x:c r="KH155" s="23"/>
      <x:c r="KI155" s="23"/>
      <x:c r="KJ155" s="23"/>
      <x:c r="KK155" s="23"/>
      <x:c r="KL155" s="23"/>
      <x:c r="KM155" s="23"/>
      <x:c r="KN155" s="23"/>
      <x:c r="KO155" s="23"/>
      <x:c r="KP155" s="23"/>
      <x:c r="KQ155" s="23"/>
      <x:c r="KR155" s="23"/>
      <x:c r="KS155" s="23"/>
      <x:c r="KT155" s="23"/>
      <x:c r="KU155" s="23"/>
      <x:c r="KV155" s="23"/>
      <x:c r="KW155" s="23"/>
      <x:c r="KX155" s="23"/>
      <x:c r="KY155" s="23"/>
      <x:c r="KZ155" s="23"/>
      <x:c r="LA155" s="23"/>
      <x:c r="LB155" s="23"/>
      <x:c r="LC155" s="23"/>
      <x:c r="LD155" s="23"/>
      <x:c r="LE155" s="23"/>
      <x:c r="LF155" s="23"/>
      <x:c r="LG155" s="23"/>
      <x:c r="LH155" s="23"/>
      <x:c r="LI155" s="23"/>
      <x:c r="LJ155" s="23"/>
      <x:c r="LK155" s="23"/>
      <x:c r="LL155" s="23"/>
      <x:c r="LM155" s="23"/>
      <x:c r="LN155" s="23"/>
      <x:c r="LO155" s="23"/>
      <x:c r="LP155" s="23"/>
      <x:c r="LQ155" s="23"/>
      <x:c r="LR155" s="23"/>
      <x:c r="LS155" s="23"/>
      <x:c r="LT155" s="23"/>
      <x:c r="LU155" s="23"/>
      <x:c r="LV155" s="23"/>
      <x:c r="LW155" s="23"/>
      <x:c r="LX155" s="23"/>
      <x:c r="LY155" s="23"/>
      <x:c r="LZ155" s="23"/>
      <x:c r="MA155" s="23"/>
      <x:c r="MB155" s="23"/>
      <x:c r="MC155" s="23"/>
      <x:c r="MD155" s="23"/>
      <x:c r="ME155" s="23"/>
      <x:c r="MF155" s="23"/>
      <x:c r="MG155" s="23"/>
      <x:c r="MH155" s="23"/>
      <x:c r="MI155" s="23"/>
      <x:c r="MJ155" s="23"/>
      <x:c r="MK155" s="23"/>
      <x:c r="ML155" s="23"/>
      <x:c r="MM155" s="23"/>
      <x:c r="MN155" s="23"/>
      <x:c r="MO155" s="23"/>
      <x:c r="MP155" s="23"/>
      <x:c r="MQ155" s="23"/>
      <x:c r="MR155" s="23"/>
      <x:c r="MS155" s="23"/>
      <x:c r="MT155" s="23"/>
      <x:c r="MU155" s="23"/>
      <x:c r="MV155" s="23"/>
      <x:c r="MW155" s="23"/>
      <x:c r="MX155" s="23"/>
      <x:c r="MY155" s="23"/>
      <x:c r="MZ155" s="23"/>
      <x:c r="NA155" s="23"/>
      <x:c r="NB155" s="23"/>
      <x:c r="NC155" s="23"/>
      <x:c r="ND155" s="23"/>
      <x:c r="NE155" s="23"/>
      <x:c r="NF155" s="23"/>
      <x:c r="NG155" s="23"/>
      <x:c r="NH155" s="23"/>
      <x:c r="NI155" s="23"/>
      <x:c r="NJ155" s="23"/>
      <x:c r="NK155" s="23"/>
      <x:c r="NL155" s="23"/>
      <x:c r="NM155" s="23"/>
      <x:c r="NN155" s="23"/>
      <x:c r="NO155" s="23"/>
      <x:c r="NP155" s="23"/>
      <x:c r="NQ155" s="23"/>
      <x:c r="NR155" s="23"/>
      <x:c r="NS155" s="23"/>
      <x:c r="NT155" s="23"/>
      <x:c r="NU155" s="23"/>
      <x:c r="NV155" s="23"/>
      <x:c r="NW155" s="23"/>
      <x:c r="NX155" s="23"/>
      <x:c r="NY155" s="23"/>
      <x:c r="NZ155" s="23"/>
      <x:c r="OA155" s="23"/>
      <x:c r="OB155" s="23"/>
      <x:c r="OC155" s="23"/>
      <x:c r="OD155" s="23"/>
      <x:c r="OE155" s="23"/>
      <x:c r="OF155" s="23"/>
      <x:c r="OG155" s="23"/>
      <x:c r="OH155" s="23"/>
      <x:c r="OI155" s="23"/>
      <x:c r="OJ155" s="23"/>
      <x:c r="OK155" s="23"/>
      <x:c r="OL155" s="23"/>
      <x:c r="OM155" s="23"/>
      <x:c r="ON155" s="23"/>
      <x:c r="OO155" s="23"/>
      <x:c r="OP155" s="23"/>
      <x:c r="OQ155" s="23"/>
      <x:c r="OR155" s="23"/>
      <x:c r="OS155" s="23"/>
      <x:c r="OT155" s="23"/>
      <x:c r="OU155" s="23"/>
      <x:c r="OV155" s="23"/>
      <x:c r="OW155" s="23"/>
      <x:c r="OX155" s="23"/>
      <x:c r="OY155" s="23"/>
      <x:c r="OZ155" s="23"/>
      <x:c r="PA155" s="23"/>
      <x:c r="PB155" s="23"/>
      <x:c r="PC155" s="23"/>
      <x:c r="PD155" s="23"/>
      <x:c r="PE155" s="23"/>
      <x:c r="PF155" s="23"/>
      <x:c r="PG155" s="23"/>
      <x:c r="PH155" s="23"/>
      <x:c r="PI155" s="23"/>
      <x:c r="PJ155" s="23"/>
      <x:c r="PK155" s="23"/>
      <x:c r="PL155" s="23"/>
      <x:c r="PM155" s="23"/>
      <x:c r="PN155" s="23"/>
      <x:c r="PO155" s="23"/>
      <x:c r="PP155" s="23"/>
      <x:c r="PQ155" s="23"/>
      <x:c r="PR155" s="23"/>
      <x:c r="PS155" s="23"/>
      <x:c r="PT155" s="23"/>
      <x:c r="PU155" s="23"/>
      <x:c r="PV155" s="23"/>
      <x:c r="PW155" s="23"/>
      <x:c r="PX155" s="23"/>
      <x:c r="PY155" s="23"/>
      <x:c r="PZ155" s="23"/>
      <x:c r="QA155" s="23"/>
      <x:c r="QB155" s="23"/>
      <x:c r="QC155" s="23"/>
      <x:c r="QD155" s="23"/>
      <x:c r="QE155" s="23"/>
      <x:c r="QF155" s="23"/>
      <x:c r="QG155" s="23"/>
      <x:c r="QH155" s="23"/>
      <x:c r="QI155" s="23"/>
    </x:row>
    <x:row r="156" spans="1:451" x14ac:dyDescent="0.25">
      <x:c r="A156" s="21"/>
      <x:c r="B156" s="17"/>
      <x:c r="C156" s="18"/>
      <x:c r="D156" s="18"/>
      <x:c r="E156" s="19"/>
      <x:c r="F156" s="22"/>
      <x:c r="G156" s="23"/>
      <x:c r="H156" s="23"/>
      <x:c r="I156" s="23"/>
      <x:c r="J156" s="23"/>
      <x:c r="K156" s="23"/>
      <x:c r="L156" s="23"/>
      <x:c r="M156" s="23"/>
      <x:c r="N156" s="23"/>
      <x:c r="O156" s="23"/>
      <x:c r="P156" s="23"/>
      <x:c r="Q156" s="23"/>
      <x:c r="R156" s="23"/>
      <x:c r="S156" s="23"/>
      <x:c r="T156" s="23"/>
      <x:c r="U156" s="23"/>
      <x:c r="V156" s="23"/>
      <x:c r="W156" s="23"/>
      <x:c r="X156" s="23"/>
      <x:c r="Y156" s="23"/>
      <x:c r="Z156" s="23"/>
      <x:c r="AA156" s="23"/>
      <x:c r="AB156" s="23"/>
      <x:c r="AC156" s="23"/>
      <x:c r="AD156" s="23"/>
      <x:c r="AE156" s="23"/>
      <x:c r="AF156" s="23"/>
      <x:c r="AG156" s="23"/>
      <x:c r="AH156" s="23"/>
      <x:c r="AI156" s="23"/>
      <x:c r="AJ156" s="23"/>
      <x:c r="AK156" s="23"/>
      <x:c r="AL156" s="23"/>
      <x:c r="AM156" s="23"/>
      <x:c r="AN156" s="23"/>
      <x:c r="AO156" s="23"/>
      <x:c r="AP156" s="23"/>
      <x:c r="AQ156" s="23"/>
      <x:c r="AR156" s="23"/>
      <x:c r="AS156" s="23"/>
      <x:c r="AT156" s="23"/>
      <x:c r="AU156" s="23"/>
      <x:c r="AV156" s="23"/>
      <x:c r="AW156" s="23"/>
      <x:c r="AX156" s="23"/>
      <x:c r="AY156" s="23"/>
      <x:c r="AZ156" s="23"/>
      <x:c r="BA156" s="23"/>
      <x:c r="BB156" s="23"/>
      <x:c r="BC156" s="23"/>
      <x:c r="BD156" s="23"/>
      <x:c r="BE156" s="23"/>
      <x:c r="BF156" s="23"/>
      <x:c r="BG156" s="23"/>
      <x:c r="BH156" s="23"/>
      <x:c r="BI156" s="23"/>
      <x:c r="BJ156" s="23"/>
      <x:c r="BK156" s="23"/>
      <x:c r="BL156" s="23"/>
      <x:c r="BM156" s="23"/>
      <x:c r="BN156" s="23"/>
      <x:c r="BO156" s="23"/>
      <x:c r="BP156" s="23"/>
      <x:c r="BQ156" s="23"/>
      <x:c r="BR156" s="23"/>
      <x:c r="BS156" s="23"/>
      <x:c r="BT156" s="23"/>
      <x:c r="BU156" s="23"/>
      <x:c r="BV156" s="23"/>
      <x:c r="BW156" s="23"/>
      <x:c r="BX156" s="23"/>
      <x:c r="BY156" s="23"/>
      <x:c r="BZ156" s="23"/>
      <x:c r="CA156" s="23"/>
      <x:c r="CB156" s="23"/>
      <x:c r="CC156" s="23"/>
      <x:c r="CD156" s="23"/>
      <x:c r="CE156" s="23"/>
      <x:c r="CF156" s="23"/>
      <x:c r="CG156" s="23"/>
      <x:c r="CH156" s="23"/>
      <x:c r="CI156" s="23"/>
      <x:c r="CJ156" s="23"/>
      <x:c r="CK156" s="23"/>
      <x:c r="CL156" s="23"/>
      <x:c r="CM156" s="23"/>
      <x:c r="CN156" s="23"/>
      <x:c r="CO156" s="23"/>
      <x:c r="CP156" s="23"/>
      <x:c r="CQ156" s="23"/>
      <x:c r="CR156" s="23"/>
      <x:c r="CS156" s="23"/>
      <x:c r="CT156" s="23"/>
      <x:c r="CU156" s="23"/>
      <x:c r="CV156" s="23"/>
      <x:c r="CW156" s="23"/>
      <x:c r="CX156" s="23"/>
      <x:c r="CY156" s="23"/>
      <x:c r="CZ156" s="23"/>
      <x:c r="DA156" s="23"/>
      <x:c r="DB156" s="23"/>
      <x:c r="DC156" s="23"/>
      <x:c r="DD156" s="23"/>
      <x:c r="DE156" s="23"/>
      <x:c r="DF156" s="23"/>
      <x:c r="DG156" s="23"/>
      <x:c r="DH156" s="23"/>
      <x:c r="DI156" s="23"/>
      <x:c r="DJ156" s="23"/>
      <x:c r="DK156" s="23"/>
      <x:c r="DL156" s="23"/>
      <x:c r="DM156" s="23"/>
      <x:c r="DN156" s="23"/>
      <x:c r="DO156" s="23"/>
      <x:c r="DP156" s="23"/>
      <x:c r="DQ156" s="23"/>
      <x:c r="DR156" s="23"/>
      <x:c r="DS156" s="23"/>
      <x:c r="DT156" s="23"/>
      <x:c r="DU156" s="23"/>
      <x:c r="DV156" s="23"/>
      <x:c r="DW156" s="23"/>
      <x:c r="DX156" s="23"/>
      <x:c r="DY156" s="23"/>
      <x:c r="DZ156" s="23"/>
      <x:c r="EA156" s="23"/>
      <x:c r="EB156" s="23"/>
      <x:c r="EC156" s="23"/>
      <x:c r="ED156" s="23"/>
      <x:c r="EE156" s="23"/>
      <x:c r="EF156" s="23"/>
      <x:c r="EG156" s="23"/>
      <x:c r="EH156" s="23"/>
      <x:c r="EI156" s="23"/>
      <x:c r="EJ156" s="23"/>
      <x:c r="EK156" s="23"/>
      <x:c r="EL156" s="23"/>
      <x:c r="EM156" s="23"/>
      <x:c r="EN156" s="23"/>
      <x:c r="EO156" s="23"/>
      <x:c r="EP156" s="23"/>
      <x:c r="EQ156" s="23"/>
      <x:c r="ER156" s="23"/>
      <x:c r="ES156" s="23"/>
      <x:c r="ET156" s="23"/>
      <x:c r="EU156" s="23"/>
      <x:c r="EV156" s="23"/>
      <x:c r="EW156" s="23"/>
      <x:c r="EX156" s="23"/>
      <x:c r="EY156" s="23"/>
      <x:c r="EZ156" s="23"/>
      <x:c r="FA156" s="23"/>
      <x:c r="FB156" s="23"/>
      <x:c r="FC156" s="23"/>
      <x:c r="FD156" s="23"/>
      <x:c r="FE156" s="23"/>
      <x:c r="FF156" s="23"/>
      <x:c r="FG156" s="23"/>
      <x:c r="FH156" s="23"/>
      <x:c r="FI156" s="23"/>
      <x:c r="FJ156" s="23"/>
      <x:c r="FK156" s="23"/>
      <x:c r="FL156" s="23"/>
      <x:c r="FM156" s="23"/>
      <x:c r="FN156" s="23"/>
      <x:c r="FO156" s="23"/>
      <x:c r="FP156" s="23"/>
      <x:c r="FQ156" s="23"/>
      <x:c r="FR156" s="23"/>
      <x:c r="FS156" s="23"/>
      <x:c r="FT156" s="23"/>
      <x:c r="FU156" s="23"/>
      <x:c r="FV156" s="23"/>
      <x:c r="FW156" s="23"/>
      <x:c r="FX156" s="23"/>
      <x:c r="FY156" s="23"/>
      <x:c r="FZ156" s="23"/>
      <x:c r="GA156" s="23"/>
      <x:c r="GB156" s="23"/>
      <x:c r="GC156" s="23"/>
      <x:c r="GD156" s="23"/>
      <x:c r="GE156" s="23"/>
      <x:c r="GF156" s="23"/>
      <x:c r="GG156" s="23"/>
      <x:c r="GH156" s="23"/>
      <x:c r="GI156" s="23"/>
      <x:c r="GJ156" s="23"/>
      <x:c r="GK156" s="23"/>
      <x:c r="GL156" s="23"/>
      <x:c r="GM156" s="23"/>
      <x:c r="GN156" s="23"/>
      <x:c r="GO156" s="23"/>
      <x:c r="GP156" s="23"/>
      <x:c r="GQ156" s="23"/>
      <x:c r="GR156" s="23"/>
      <x:c r="GS156" s="23"/>
      <x:c r="GT156" s="23"/>
      <x:c r="GU156" s="23"/>
      <x:c r="GV156" s="23"/>
      <x:c r="GW156" s="23"/>
      <x:c r="GX156" s="23"/>
      <x:c r="GY156" s="23"/>
      <x:c r="GZ156" s="23"/>
      <x:c r="HA156" s="23"/>
      <x:c r="HB156" s="23"/>
      <x:c r="HC156" s="23"/>
      <x:c r="HD156" s="23"/>
      <x:c r="HE156" s="23"/>
      <x:c r="HF156" s="23"/>
      <x:c r="HG156" s="23"/>
      <x:c r="HH156" s="23"/>
      <x:c r="HI156" s="23"/>
      <x:c r="HJ156" s="23"/>
      <x:c r="HK156" s="23"/>
      <x:c r="HL156" s="23"/>
      <x:c r="HM156" s="23"/>
      <x:c r="HN156" s="23"/>
      <x:c r="HO156" s="23"/>
      <x:c r="HP156" s="23"/>
      <x:c r="HQ156" s="23"/>
      <x:c r="HR156" s="23"/>
      <x:c r="HS156" s="23"/>
      <x:c r="HT156" s="23"/>
      <x:c r="HU156" s="23"/>
      <x:c r="HV156" s="23"/>
      <x:c r="HW156" s="23"/>
      <x:c r="HX156" s="23"/>
      <x:c r="HY156" s="23"/>
      <x:c r="HZ156" s="23"/>
      <x:c r="IA156" s="23"/>
      <x:c r="IB156" s="23"/>
      <x:c r="IC156" s="23"/>
      <x:c r="ID156" s="23"/>
      <x:c r="IE156" s="23"/>
      <x:c r="IF156" s="23"/>
      <x:c r="IG156" s="23"/>
      <x:c r="IH156" s="23"/>
      <x:c r="II156" s="23"/>
      <x:c r="IJ156" s="23"/>
      <x:c r="IK156" s="23"/>
      <x:c r="IL156" s="23"/>
      <x:c r="IM156" s="23"/>
      <x:c r="IN156" s="23"/>
      <x:c r="IO156" s="23"/>
      <x:c r="IP156" s="23"/>
      <x:c r="IQ156" s="23"/>
      <x:c r="IR156" s="23"/>
      <x:c r="IS156" s="23"/>
      <x:c r="IT156" s="23"/>
      <x:c r="IU156" s="23"/>
      <x:c r="IV156" s="23"/>
      <x:c r="IW156" s="23"/>
      <x:c r="IX156" s="23"/>
      <x:c r="IY156" s="23"/>
      <x:c r="IZ156" s="23"/>
      <x:c r="JA156" s="23"/>
      <x:c r="JB156" s="23"/>
      <x:c r="JC156" s="23"/>
      <x:c r="JD156" s="23"/>
      <x:c r="JE156" s="23"/>
      <x:c r="JF156" s="23"/>
      <x:c r="JG156" s="23"/>
      <x:c r="JH156" s="23"/>
      <x:c r="JI156" s="23"/>
      <x:c r="JJ156" s="23"/>
      <x:c r="JK156" s="23"/>
      <x:c r="JL156" s="23"/>
      <x:c r="JM156" s="23"/>
      <x:c r="JN156" s="23"/>
      <x:c r="JO156" s="23"/>
      <x:c r="JP156" s="23"/>
      <x:c r="JQ156" s="23"/>
      <x:c r="JR156" s="23"/>
      <x:c r="JS156" s="23"/>
      <x:c r="JT156" s="23"/>
      <x:c r="JU156" s="23"/>
      <x:c r="JV156" s="23"/>
      <x:c r="JW156" s="23"/>
      <x:c r="JX156" s="23"/>
      <x:c r="JY156" s="23"/>
      <x:c r="JZ156" s="23"/>
      <x:c r="KA156" s="23"/>
      <x:c r="KB156" s="23"/>
      <x:c r="KC156" s="23"/>
      <x:c r="KD156" s="23"/>
      <x:c r="KE156" s="23"/>
      <x:c r="KF156" s="23"/>
      <x:c r="KG156" s="23"/>
      <x:c r="KH156" s="23"/>
      <x:c r="KI156" s="23"/>
      <x:c r="KJ156" s="23"/>
      <x:c r="KK156" s="23"/>
      <x:c r="KL156" s="23"/>
      <x:c r="KM156" s="23"/>
      <x:c r="KN156" s="23"/>
      <x:c r="KO156" s="23"/>
      <x:c r="KP156" s="23"/>
      <x:c r="KQ156" s="23"/>
      <x:c r="KR156" s="23"/>
      <x:c r="KS156" s="23"/>
      <x:c r="KT156" s="23"/>
      <x:c r="KU156" s="23"/>
      <x:c r="KV156" s="23"/>
      <x:c r="KW156" s="23"/>
      <x:c r="KX156" s="23"/>
      <x:c r="KY156" s="23"/>
      <x:c r="KZ156" s="23"/>
      <x:c r="LA156" s="23"/>
      <x:c r="LB156" s="23"/>
      <x:c r="LC156" s="23"/>
      <x:c r="LD156" s="23"/>
      <x:c r="LE156" s="23"/>
      <x:c r="LF156" s="23"/>
      <x:c r="LG156" s="23"/>
      <x:c r="LH156" s="23"/>
      <x:c r="LI156" s="23"/>
      <x:c r="LJ156" s="23"/>
      <x:c r="LK156" s="23"/>
      <x:c r="LL156" s="23"/>
      <x:c r="LM156" s="23"/>
      <x:c r="LN156" s="23"/>
      <x:c r="LO156" s="23"/>
      <x:c r="LP156" s="23"/>
      <x:c r="LQ156" s="23"/>
      <x:c r="LR156" s="23"/>
      <x:c r="LS156" s="23"/>
      <x:c r="LT156" s="23"/>
      <x:c r="LU156" s="23"/>
      <x:c r="LV156" s="23"/>
      <x:c r="LW156" s="23"/>
      <x:c r="LX156" s="23"/>
      <x:c r="LY156" s="23"/>
      <x:c r="LZ156" s="23"/>
      <x:c r="MA156" s="23"/>
      <x:c r="MB156" s="23"/>
      <x:c r="MC156" s="23"/>
      <x:c r="MD156" s="23"/>
      <x:c r="ME156" s="23"/>
      <x:c r="MF156" s="23"/>
      <x:c r="MG156" s="23"/>
      <x:c r="MH156" s="23"/>
      <x:c r="MI156" s="23"/>
      <x:c r="MJ156" s="23"/>
      <x:c r="MK156" s="23"/>
      <x:c r="ML156" s="23"/>
      <x:c r="MM156" s="23"/>
      <x:c r="MN156" s="23"/>
      <x:c r="MO156" s="23"/>
      <x:c r="MP156" s="23"/>
      <x:c r="MQ156" s="23"/>
      <x:c r="MR156" s="23"/>
      <x:c r="MS156" s="23"/>
      <x:c r="MT156" s="23"/>
      <x:c r="MU156" s="23"/>
      <x:c r="MV156" s="23"/>
      <x:c r="MW156" s="23"/>
      <x:c r="MX156" s="23"/>
      <x:c r="MY156" s="23"/>
      <x:c r="MZ156" s="23"/>
      <x:c r="NA156" s="23"/>
      <x:c r="NB156" s="23"/>
      <x:c r="NC156" s="23"/>
      <x:c r="ND156" s="23"/>
      <x:c r="NE156" s="23"/>
      <x:c r="NF156" s="23"/>
      <x:c r="NG156" s="23"/>
      <x:c r="NH156" s="23"/>
      <x:c r="NI156" s="23"/>
      <x:c r="NJ156" s="23"/>
      <x:c r="NK156" s="23"/>
      <x:c r="NL156" s="23"/>
      <x:c r="NM156" s="23"/>
      <x:c r="NN156" s="23"/>
      <x:c r="NO156" s="23"/>
      <x:c r="NP156" s="23"/>
      <x:c r="NQ156" s="23"/>
      <x:c r="NR156" s="23"/>
      <x:c r="NS156" s="23"/>
      <x:c r="NT156" s="23"/>
      <x:c r="NU156" s="23"/>
      <x:c r="NV156" s="23"/>
      <x:c r="NW156" s="23"/>
      <x:c r="NX156" s="23"/>
      <x:c r="NY156" s="23"/>
      <x:c r="NZ156" s="23"/>
      <x:c r="OA156" s="23"/>
      <x:c r="OB156" s="23"/>
      <x:c r="OC156" s="23"/>
      <x:c r="OD156" s="23"/>
      <x:c r="OE156" s="23"/>
      <x:c r="OF156" s="23"/>
      <x:c r="OG156" s="23"/>
      <x:c r="OH156" s="23"/>
      <x:c r="OI156" s="23"/>
      <x:c r="OJ156" s="23"/>
      <x:c r="OK156" s="23"/>
      <x:c r="OL156" s="23"/>
      <x:c r="OM156" s="23"/>
      <x:c r="ON156" s="23"/>
      <x:c r="OO156" s="23"/>
      <x:c r="OP156" s="23"/>
      <x:c r="OQ156" s="23"/>
      <x:c r="OR156" s="23"/>
      <x:c r="OS156" s="23"/>
      <x:c r="OT156" s="23"/>
      <x:c r="OU156" s="23"/>
      <x:c r="OV156" s="23"/>
      <x:c r="OW156" s="23"/>
      <x:c r="OX156" s="23"/>
      <x:c r="OY156" s="23"/>
      <x:c r="OZ156" s="23"/>
      <x:c r="PA156" s="23"/>
      <x:c r="PB156" s="23"/>
      <x:c r="PC156" s="23"/>
      <x:c r="PD156" s="23"/>
      <x:c r="PE156" s="23"/>
      <x:c r="PF156" s="23"/>
      <x:c r="PG156" s="23"/>
      <x:c r="PH156" s="23"/>
      <x:c r="PI156" s="23"/>
      <x:c r="PJ156" s="23"/>
      <x:c r="PK156" s="23"/>
      <x:c r="PL156" s="23"/>
      <x:c r="PM156" s="23"/>
      <x:c r="PN156" s="23"/>
      <x:c r="PO156" s="23"/>
      <x:c r="PP156" s="23"/>
      <x:c r="PQ156" s="23"/>
      <x:c r="PR156" s="23"/>
      <x:c r="PS156" s="23"/>
      <x:c r="PT156" s="23"/>
      <x:c r="PU156" s="23"/>
      <x:c r="PV156" s="23"/>
      <x:c r="PW156" s="23"/>
      <x:c r="PX156" s="23"/>
      <x:c r="PY156" s="23"/>
      <x:c r="PZ156" s="23"/>
      <x:c r="QA156" s="23"/>
      <x:c r="QB156" s="23"/>
      <x:c r="QC156" s="23"/>
      <x:c r="QD156" s="23"/>
      <x:c r="QE156" s="23"/>
      <x:c r="QF156" s="23"/>
      <x:c r="QG156" s="23"/>
      <x:c r="QH156" s="23"/>
      <x:c r="QI156" s="23"/>
    </x:row>
    <x:row r="157" spans="1:451" x14ac:dyDescent="0.25">
      <x:c r="A157" s="21"/>
      <x:c r="B157" s="17"/>
      <x:c r="C157" s="18"/>
      <x:c r="D157" s="18"/>
      <x:c r="E157" s="19"/>
      <x:c r="F157" s="22"/>
      <x:c r="G157" s="23"/>
      <x:c r="H157" s="23"/>
      <x:c r="I157" s="23"/>
      <x:c r="J157" s="23"/>
      <x:c r="K157" s="23"/>
      <x:c r="L157" s="23"/>
      <x:c r="M157" s="23"/>
      <x:c r="N157" s="23"/>
      <x:c r="O157" s="23"/>
      <x:c r="P157" s="23"/>
      <x:c r="Q157" s="23"/>
      <x:c r="R157" s="23"/>
      <x:c r="S157" s="23"/>
      <x:c r="T157" s="23"/>
      <x:c r="U157" s="23"/>
      <x:c r="V157" s="23"/>
      <x:c r="W157" s="23"/>
      <x:c r="X157" s="23"/>
      <x:c r="Y157" s="23"/>
      <x:c r="Z157" s="23"/>
      <x:c r="AA157" s="23"/>
      <x:c r="AB157" s="23"/>
      <x:c r="AC157" s="23"/>
      <x:c r="AD157" s="23"/>
      <x:c r="AE157" s="23"/>
      <x:c r="AF157" s="23"/>
      <x:c r="AG157" s="23"/>
      <x:c r="AH157" s="23"/>
      <x:c r="AI157" s="23"/>
      <x:c r="AJ157" s="23"/>
      <x:c r="AK157" s="23"/>
      <x:c r="AL157" s="23"/>
      <x:c r="AM157" s="23"/>
      <x:c r="AN157" s="23"/>
      <x:c r="AO157" s="23"/>
      <x:c r="AP157" s="23"/>
      <x:c r="AQ157" s="23"/>
      <x:c r="AR157" s="23"/>
      <x:c r="AS157" s="23"/>
      <x:c r="AT157" s="23"/>
      <x:c r="AU157" s="23"/>
      <x:c r="AV157" s="23"/>
      <x:c r="AW157" s="23"/>
      <x:c r="AX157" s="23"/>
      <x:c r="AY157" s="23"/>
      <x:c r="AZ157" s="23"/>
      <x:c r="BA157" s="23"/>
      <x:c r="BB157" s="23"/>
      <x:c r="BC157" s="23"/>
      <x:c r="BD157" s="23"/>
      <x:c r="BE157" s="23"/>
      <x:c r="BF157" s="23"/>
      <x:c r="BG157" s="23"/>
      <x:c r="BH157" s="23"/>
      <x:c r="BI157" s="23"/>
      <x:c r="BJ157" s="23"/>
      <x:c r="BK157" s="23"/>
      <x:c r="BL157" s="23"/>
      <x:c r="BM157" s="23"/>
      <x:c r="BN157" s="23"/>
      <x:c r="BO157" s="23"/>
      <x:c r="BP157" s="23"/>
      <x:c r="BQ157" s="23"/>
      <x:c r="BR157" s="23"/>
      <x:c r="BS157" s="23"/>
      <x:c r="BT157" s="23"/>
      <x:c r="BU157" s="23"/>
      <x:c r="BV157" s="23"/>
      <x:c r="BW157" s="23"/>
      <x:c r="BX157" s="23"/>
      <x:c r="BY157" s="23"/>
      <x:c r="BZ157" s="23"/>
      <x:c r="CA157" s="23"/>
      <x:c r="CB157" s="23"/>
      <x:c r="CC157" s="23"/>
      <x:c r="CD157" s="23"/>
      <x:c r="CE157" s="23"/>
      <x:c r="CF157" s="23"/>
      <x:c r="CG157" s="23"/>
      <x:c r="CH157" s="23"/>
      <x:c r="CI157" s="23"/>
      <x:c r="CJ157" s="23"/>
      <x:c r="CK157" s="23"/>
      <x:c r="CL157" s="23"/>
      <x:c r="CM157" s="23"/>
      <x:c r="CN157" s="23"/>
      <x:c r="CO157" s="23"/>
      <x:c r="CP157" s="23"/>
      <x:c r="CQ157" s="23"/>
      <x:c r="CR157" s="23"/>
      <x:c r="CS157" s="23"/>
      <x:c r="CT157" s="23"/>
      <x:c r="CU157" s="23"/>
      <x:c r="CV157" s="23"/>
      <x:c r="CW157" s="23"/>
      <x:c r="CX157" s="23"/>
      <x:c r="CY157" s="23"/>
      <x:c r="CZ157" s="23"/>
      <x:c r="DA157" s="23"/>
      <x:c r="DB157" s="23"/>
      <x:c r="DC157" s="23"/>
      <x:c r="DD157" s="23"/>
      <x:c r="DE157" s="23"/>
      <x:c r="DF157" s="23"/>
      <x:c r="DG157" s="23"/>
      <x:c r="DH157" s="23"/>
      <x:c r="DI157" s="23"/>
      <x:c r="DJ157" s="23"/>
      <x:c r="DK157" s="23"/>
      <x:c r="DL157" s="23"/>
      <x:c r="DM157" s="23"/>
      <x:c r="DN157" s="23"/>
      <x:c r="DO157" s="23"/>
      <x:c r="DP157" s="23"/>
      <x:c r="DQ157" s="23"/>
      <x:c r="DR157" s="23"/>
      <x:c r="DS157" s="23"/>
      <x:c r="DT157" s="23"/>
      <x:c r="DU157" s="23"/>
      <x:c r="DV157" s="23"/>
      <x:c r="DW157" s="23"/>
      <x:c r="DX157" s="23"/>
      <x:c r="DY157" s="23"/>
      <x:c r="DZ157" s="23"/>
      <x:c r="EA157" s="23"/>
      <x:c r="EB157" s="23"/>
      <x:c r="EC157" s="23"/>
      <x:c r="ED157" s="23"/>
      <x:c r="EE157" s="23"/>
      <x:c r="EF157" s="23"/>
      <x:c r="EG157" s="23"/>
      <x:c r="EH157" s="23"/>
      <x:c r="EI157" s="23"/>
      <x:c r="EJ157" s="23"/>
      <x:c r="EK157" s="23"/>
      <x:c r="EL157" s="23"/>
      <x:c r="EM157" s="23"/>
      <x:c r="EN157" s="23"/>
      <x:c r="EO157" s="23"/>
      <x:c r="EP157" s="23"/>
      <x:c r="EQ157" s="23"/>
      <x:c r="ER157" s="23"/>
      <x:c r="ES157" s="23"/>
      <x:c r="ET157" s="23"/>
      <x:c r="EU157" s="23"/>
      <x:c r="EV157" s="23"/>
      <x:c r="EW157" s="23"/>
      <x:c r="EX157" s="23"/>
      <x:c r="EY157" s="23"/>
      <x:c r="EZ157" s="23"/>
      <x:c r="FA157" s="23"/>
      <x:c r="FB157" s="23"/>
      <x:c r="FC157" s="23"/>
      <x:c r="FD157" s="23"/>
      <x:c r="FE157" s="23"/>
      <x:c r="FF157" s="23"/>
      <x:c r="FG157" s="23"/>
      <x:c r="FH157" s="23"/>
      <x:c r="FI157" s="23"/>
      <x:c r="FJ157" s="23"/>
      <x:c r="FK157" s="23"/>
      <x:c r="FL157" s="23"/>
      <x:c r="FM157" s="23"/>
      <x:c r="FN157" s="23"/>
      <x:c r="FO157" s="23"/>
      <x:c r="FP157" s="23"/>
      <x:c r="FQ157" s="23"/>
      <x:c r="FR157" s="23"/>
      <x:c r="FS157" s="23"/>
      <x:c r="FT157" s="23"/>
      <x:c r="FU157" s="23"/>
      <x:c r="FV157" s="23"/>
      <x:c r="FW157" s="23"/>
      <x:c r="FX157" s="23"/>
      <x:c r="FY157" s="23"/>
      <x:c r="FZ157" s="23"/>
      <x:c r="GA157" s="23"/>
      <x:c r="GB157" s="23"/>
      <x:c r="GC157" s="23"/>
      <x:c r="GD157" s="23"/>
      <x:c r="GE157" s="23"/>
      <x:c r="GF157" s="23"/>
      <x:c r="GG157" s="23"/>
      <x:c r="GH157" s="23"/>
      <x:c r="GI157" s="23"/>
      <x:c r="GJ157" s="23"/>
      <x:c r="GK157" s="23"/>
      <x:c r="GL157" s="23"/>
      <x:c r="GM157" s="23"/>
      <x:c r="GN157" s="23"/>
      <x:c r="GO157" s="23"/>
      <x:c r="GP157" s="23"/>
      <x:c r="GQ157" s="23"/>
      <x:c r="GR157" s="23"/>
      <x:c r="GS157" s="23"/>
      <x:c r="GT157" s="23"/>
      <x:c r="GU157" s="23"/>
      <x:c r="GV157" s="23"/>
      <x:c r="GW157" s="23"/>
      <x:c r="GX157" s="23"/>
      <x:c r="GY157" s="23"/>
      <x:c r="GZ157" s="23"/>
      <x:c r="HA157" s="23"/>
      <x:c r="HB157" s="23"/>
      <x:c r="HC157" s="23"/>
      <x:c r="HD157" s="23"/>
      <x:c r="HE157" s="23"/>
      <x:c r="HF157" s="23"/>
      <x:c r="HG157" s="23"/>
      <x:c r="HH157" s="23"/>
      <x:c r="HI157" s="23"/>
      <x:c r="HJ157" s="23"/>
      <x:c r="HK157" s="23"/>
      <x:c r="HL157" s="23"/>
      <x:c r="HM157" s="23"/>
      <x:c r="HN157" s="23"/>
      <x:c r="HO157" s="23"/>
      <x:c r="HP157" s="23"/>
      <x:c r="HQ157" s="23"/>
      <x:c r="HR157" s="23"/>
      <x:c r="HS157" s="23"/>
      <x:c r="HT157" s="23"/>
      <x:c r="HU157" s="23"/>
      <x:c r="HV157" s="23"/>
      <x:c r="HW157" s="23"/>
      <x:c r="HX157" s="23"/>
      <x:c r="HY157" s="23"/>
      <x:c r="HZ157" s="23"/>
      <x:c r="IA157" s="23"/>
      <x:c r="IB157" s="23"/>
      <x:c r="IC157" s="23"/>
      <x:c r="ID157" s="23"/>
      <x:c r="IE157" s="23"/>
      <x:c r="IF157" s="23"/>
      <x:c r="IG157" s="23"/>
      <x:c r="IH157" s="23"/>
      <x:c r="II157" s="23"/>
      <x:c r="IJ157" s="23"/>
      <x:c r="IK157" s="23"/>
      <x:c r="IL157" s="23"/>
      <x:c r="IM157" s="23"/>
      <x:c r="IN157" s="23"/>
      <x:c r="IO157" s="23"/>
      <x:c r="IP157" s="23"/>
      <x:c r="IQ157" s="23"/>
      <x:c r="IR157" s="23"/>
      <x:c r="IS157" s="23"/>
      <x:c r="IT157" s="23"/>
      <x:c r="IU157" s="23"/>
      <x:c r="IV157" s="23"/>
      <x:c r="IW157" s="23"/>
      <x:c r="IX157" s="23"/>
      <x:c r="IY157" s="23"/>
      <x:c r="IZ157" s="23"/>
      <x:c r="JA157" s="23"/>
      <x:c r="JB157" s="23"/>
      <x:c r="JC157" s="23"/>
      <x:c r="JD157" s="23"/>
      <x:c r="JE157" s="23"/>
      <x:c r="JF157" s="23"/>
      <x:c r="JG157" s="23"/>
      <x:c r="JH157" s="23"/>
      <x:c r="JI157" s="23"/>
      <x:c r="JJ157" s="23"/>
      <x:c r="JK157" s="23"/>
      <x:c r="JL157" s="23"/>
      <x:c r="JM157" s="23"/>
      <x:c r="JN157" s="23"/>
      <x:c r="JO157" s="23"/>
      <x:c r="JP157" s="23"/>
      <x:c r="JQ157" s="23"/>
      <x:c r="JR157" s="23"/>
      <x:c r="JS157" s="23"/>
      <x:c r="JT157" s="23"/>
      <x:c r="JU157" s="23"/>
      <x:c r="JV157" s="23"/>
      <x:c r="JW157" s="23"/>
      <x:c r="JX157" s="23"/>
      <x:c r="JY157" s="23"/>
      <x:c r="JZ157" s="23"/>
      <x:c r="KA157" s="23"/>
      <x:c r="KB157" s="23"/>
      <x:c r="KC157" s="23"/>
      <x:c r="KD157" s="23"/>
      <x:c r="KE157" s="23"/>
      <x:c r="KF157" s="23"/>
      <x:c r="KG157" s="23"/>
      <x:c r="KH157" s="23"/>
      <x:c r="KI157" s="23"/>
      <x:c r="KJ157" s="23"/>
      <x:c r="KK157" s="23"/>
      <x:c r="KL157" s="23"/>
      <x:c r="KM157" s="23"/>
      <x:c r="KN157" s="23"/>
      <x:c r="KO157" s="23"/>
      <x:c r="KP157" s="23"/>
      <x:c r="KQ157" s="23"/>
      <x:c r="KR157" s="23"/>
      <x:c r="KS157" s="23"/>
      <x:c r="KT157" s="23"/>
      <x:c r="KU157" s="23"/>
      <x:c r="KV157" s="23"/>
      <x:c r="KW157" s="23"/>
      <x:c r="KX157" s="23"/>
      <x:c r="KY157" s="23"/>
      <x:c r="KZ157" s="23"/>
      <x:c r="LA157" s="23"/>
      <x:c r="LB157" s="23"/>
      <x:c r="LC157" s="23"/>
      <x:c r="LD157" s="23"/>
      <x:c r="LE157" s="23"/>
      <x:c r="LF157" s="23"/>
      <x:c r="LG157" s="23"/>
      <x:c r="LH157" s="23"/>
      <x:c r="LI157" s="23"/>
      <x:c r="LJ157" s="23"/>
      <x:c r="LK157" s="23"/>
      <x:c r="LL157" s="23"/>
      <x:c r="LM157" s="23"/>
      <x:c r="LN157" s="23"/>
      <x:c r="LO157" s="23"/>
      <x:c r="LP157" s="23"/>
      <x:c r="LQ157" s="23"/>
      <x:c r="LR157" s="23"/>
      <x:c r="LS157" s="23"/>
      <x:c r="LT157" s="23"/>
      <x:c r="LU157" s="23"/>
      <x:c r="LV157" s="23"/>
      <x:c r="LW157" s="23"/>
      <x:c r="LX157" s="23"/>
      <x:c r="LY157" s="23"/>
      <x:c r="LZ157" s="23"/>
      <x:c r="MA157" s="23"/>
      <x:c r="MB157" s="23"/>
      <x:c r="MC157" s="23"/>
      <x:c r="MD157" s="23"/>
      <x:c r="ME157" s="23"/>
      <x:c r="MF157" s="23"/>
      <x:c r="MG157" s="23"/>
      <x:c r="MH157" s="23"/>
      <x:c r="MI157" s="23"/>
      <x:c r="MJ157" s="23"/>
      <x:c r="MK157" s="23"/>
      <x:c r="ML157" s="23"/>
      <x:c r="MM157" s="23"/>
      <x:c r="MN157" s="23"/>
      <x:c r="MO157" s="23"/>
      <x:c r="MP157" s="23"/>
      <x:c r="MQ157" s="23"/>
      <x:c r="MR157" s="23"/>
      <x:c r="MS157" s="23"/>
      <x:c r="MT157" s="23"/>
      <x:c r="MU157" s="23"/>
      <x:c r="MV157" s="23"/>
      <x:c r="MW157" s="23"/>
      <x:c r="MX157" s="23"/>
      <x:c r="MY157" s="23"/>
      <x:c r="MZ157" s="23"/>
      <x:c r="NA157" s="23"/>
      <x:c r="NB157" s="23"/>
      <x:c r="NC157" s="23"/>
      <x:c r="ND157" s="23"/>
      <x:c r="NE157" s="23"/>
      <x:c r="NF157" s="23"/>
      <x:c r="NG157" s="23"/>
      <x:c r="NH157" s="23"/>
      <x:c r="NI157" s="23"/>
      <x:c r="NJ157" s="23"/>
      <x:c r="NK157" s="23"/>
      <x:c r="NL157" s="23"/>
      <x:c r="NM157" s="23"/>
      <x:c r="NN157" s="23"/>
      <x:c r="NO157" s="23"/>
      <x:c r="NP157" s="23"/>
      <x:c r="NQ157" s="23"/>
      <x:c r="NR157" s="23"/>
      <x:c r="NS157" s="23"/>
      <x:c r="NT157" s="23"/>
      <x:c r="NU157" s="23"/>
      <x:c r="NV157" s="23"/>
      <x:c r="NW157" s="23"/>
      <x:c r="NX157" s="23"/>
      <x:c r="NY157" s="23"/>
      <x:c r="NZ157" s="23"/>
      <x:c r="OA157" s="23"/>
      <x:c r="OB157" s="23"/>
      <x:c r="OC157" s="23"/>
      <x:c r="OD157" s="23"/>
      <x:c r="OE157" s="23"/>
      <x:c r="OF157" s="23"/>
      <x:c r="OG157" s="23"/>
      <x:c r="OH157" s="23"/>
      <x:c r="OI157" s="23"/>
      <x:c r="OJ157" s="23"/>
      <x:c r="OK157" s="23"/>
      <x:c r="OL157" s="23"/>
      <x:c r="OM157" s="23"/>
      <x:c r="ON157" s="23"/>
      <x:c r="OO157" s="23"/>
      <x:c r="OP157" s="23"/>
      <x:c r="OQ157" s="23"/>
      <x:c r="OR157" s="23"/>
      <x:c r="OS157" s="23"/>
      <x:c r="OT157" s="23"/>
      <x:c r="OU157" s="23"/>
      <x:c r="OV157" s="23"/>
      <x:c r="OW157" s="23"/>
      <x:c r="OX157" s="23"/>
      <x:c r="OY157" s="23"/>
      <x:c r="OZ157" s="23"/>
      <x:c r="PA157" s="23"/>
      <x:c r="PB157" s="23"/>
      <x:c r="PC157" s="23"/>
      <x:c r="PD157" s="23"/>
      <x:c r="PE157" s="23"/>
      <x:c r="PF157" s="23"/>
      <x:c r="PG157" s="23"/>
      <x:c r="PH157" s="23"/>
      <x:c r="PI157" s="23"/>
      <x:c r="PJ157" s="23"/>
      <x:c r="PK157" s="23"/>
      <x:c r="PL157" s="23"/>
      <x:c r="PM157" s="23"/>
      <x:c r="PN157" s="23"/>
      <x:c r="PO157" s="23"/>
      <x:c r="PP157" s="23"/>
      <x:c r="PQ157" s="23"/>
      <x:c r="PR157" s="23"/>
      <x:c r="PS157" s="23"/>
      <x:c r="PT157" s="23"/>
      <x:c r="PU157" s="23"/>
      <x:c r="PV157" s="23"/>
      <x:c r="PW157" s="23"/>
      <x:c r="PX157" s="23"/>
      <x:c r="PY157" s="23"/>
      <x:c r="PZ157" s="23"/>
      <x:c r="QA157" s="23"/>
      <x:c r="QB157" s="23"/>
      <x:c r="QC157" s="23"/>
      <x:c r="QD157" s="23"/>
      <x:c r="QE157" s="23"/>
      <x:c r="QF157" s="23"/>
      <x:c r="QG157" s="23"/>
      <x:c r="QH157" s="23"/>
      <x:c r="QI157" s="23"/>
    </x:row>
    <x:row r="158" spans="1:451" x14ac:dyDescent="0.25">
      <x:c r="A158" s="21"/>
      <x:c r="B158" s="17"/>
      <x:c r="C158" s="18"/>
      <x:c r="D158" s="18"/>
      <x:c r="E158" s="19"/>
      <x:c r="F158" s="22"/>
      <x:c r="G158" s="23"/>
      <x:c r="H158" s="23"/>
      <x:c r="I158" s="23"/>
      <x:c r="J158" s="23"/>
      <x:c r="K158" s="23"/>
      <x:c r="L158" s="23"/>
      <x:c r="M158" s="23"/>
      <x:c r="N158" s="23"/>
      <x:c r="O158" s="23"/>
      <x:c r="P158" s="23"/>
      <x:c r="Q158" s="23"/>
      <x:c r="R158" s="23"/>
      <x:c r="S158" s="23"/>
      <x:c r="T158" s="23"/>
      <x:c r="U158" s="23"/>
      <x:c r="V158" s="23"/>
      <x:c r="W158" s="23"/>
      <x:c r="X158" s="23"/>
      <x:c r="Y158" s="23"/>
      <x:c r="Z158" s="23"/>
      <x:c r="AA158" s="23"/>
      <x:c r="AB158" s="23"/>
      <x:c r="AC158" s="23"/>
      <x:c r="AD158" s="23"/>
      <x:c r="AE158" s="23"/>
      <x:c r="AF158" s="23"/>
      <x:c r="AG158" s="23"/>
      <x:c r="AH158" s="23"/>
      <x:c r="AI158" s="23"/>
      <x:c r="AJ158" s="23"/>
      <x:c r="AK158" s="23"/>
      <x:c r="AL158" s="23"/>
      <x:c r="AM158" s="23"/>
      <x:c r="AN158" s="23"/>
      <x:c r="AO158" s="23"/>
      <x:c r="AP158" s="23"/>
      <x:c r="AQ158" s="23"/>
      <x:c r="AR158" s="23"/>
      <x:c r="AS158" s="23"/>
      <x:c r="AT158" s="23"/>
      <x:c r="AU158" s="23"/>
      <x:c r="AV158" s="23"/>
      <x:c r="AW158" s="23"/>
      <x:c r="AX158" s="23"/>
      <x:c r="AY158" s="23"/>
      <x:c r="AZ158" s="23"/>
      <x:c r="BA158" s="23"/>
      <x:c r="BB158" s="23"/>
      <x:c r="BC158" s="23"/>
      <x:c r="BD158" s="23"/>
      <x:c r="BE158" s="23"/>
      <x:c r="BF158" s="23"/>
      <x:c r="BG158" s="23"/>
      <x:c r="BH158" s="23"/>
      <x:c r="BI158" s="23"/>
      <x:c r="BJ158" s="23"/>
      <x:c r="BK158" s="23"/>
      <x:c r="BL158" s="23"/>
      <x:c r="BM158" s="23"/>
      <x:c r="BN158" s="23"/>
      <x:c r="BO158" s="23"/>
      <x:c r="BP158" s="23"/>
      <x:c r="BQ158" s="23"/>
      <x:c r="BR158" s="23"/>
      <x:c r="BS158" s="23"/>
      <x:c r="BT158" s="23"/>
      <x:c r="BU158" s="23"/>
      <x:c r="BV158" s="23"/>
      <x:c r="BW158" s="23"/>
      <x:c r="BX158" s="23"/>
      <x:c r="BY158" s="23"/>
      <x:c r="BZ158" s="23"/>
      <x:c r="CA158" s="23"/>
      <x:c r="CB158" s="23"/>
      <x:c r="CC158" s="23"/>
      <x:c r="CD158" s="23"/>
      <x:c r="CE158" s="23"/>
      <x:c r="CF158" s="23"/>
      <x:c r="CG158" s="23"/>
      <x:c r="CH158" s="23"/>
      <x:c r="CI158" s="23"/>
      <x:c r="CJ158" s="23"/>
      <x:c r="CK158" s="23"/>
      <x:c r="CL158" s="23"/>
      <x:c r="CM158" s="23"/>
      <x:c r="CN158" s="23"/>
      <x:c r="CO158" s="23"/>
      <x:c r="CP158" s="23"/>
      <x:c r="CQ158" s="23"/>
      <x:c r="CR158" s="23"/>
      <x:c r="CS158" s="23"/>
      <x:c r="CT158" s="23"/>
      <x:c r="CU158" s="23"/>
      <x:c r="CV158" s="23"/>
      <x:c r="CW158" s="23"/>
      <x:c r="CX158" s="23"/>
      <x:c r="CY158" s="23"/>
      <x:c r="CZ158" s="23"/>
      <x:c r="DA158" s="23"/>
      <x:c r="DB158" s="23"/>
      <x:c r="DC158" s="23"/>
      <x:c r="DD158" s="23"/>
      <x:c r="DE158" s="23"/>
      <x:c r="DF158" s="23"/>
      <x:c r="DG158" s="23"/>
      <x:c r="DH158" s="23"/>
      <x:c r="DI158" s="23"/>
      <x:c r="DJ158" s="23"/>
      <x:c r="DK158" s="23"/>
      <x:c r="DL158" s="23"/>
      <x:c r="DM158" s="23"/>
      <x:c r="DN158" s="23"/>
      <x:c r="DO158" s="23"/>
      <x:c r="DP158" s="23"/>
      <x:c r="DQ158" s="23"/>
      <x:c r="DR158" s="23"/>
      <x:c r="DS158" s="23"/>
      <x:c r="DT158" s="23"/>
      <x:c r="DU158" s="23"/>
      <x:c r="DV158" s="23"/>
      <x:c r="DW158" s="23"/>
      <x:c r="DX158" s="23"/>
      <x:c r="DY158" s="23"/>
      <x:c r="DZ158" s="23"/>
      <x:c r="EA158" s="23"/>
      <x:c r="EB158" s="23"/>
      <x:c r="EC158" s="23"/>
      <x:c r="ED158" s="23"/>
      <x:c r="EE158" s="23"/>
      <x:c r="EF158" s="23"/>
      <x:c r="EG158" s="23"/>
      <x:c r="EH158" s="23"/>
      <x:c r="EI158" s="23"/>
      <x:c r="EJ158" s="23"/>
      <x:c r="EK158" s="23"/>
      <x:c r="EL158" s="23"/>
      <x:c r="EM158" s="23"/>
      <x:c r="EN158" s="23"/>
      <x:c r="EO158" s="23"/>
      <x:c r="EP158" s="23"/>
      <x:c r="EQ158" s="23"/>
      <x:c r="ER158" s="23"/>
      <x:c r="ES158" s="23"/>
      <x:c r="ET158" s="23"/>
      <x:c r="EU158" s="23"/>
      <x:c r="EV158" s="23"/>
      <x:c r="EW158" s="23"/>
      <x:c r="EX158" s="23"/>
      <x:c r="EY158" s="23"/>
      <x:c r="EZ158" s="23"/>
      <x:c r="FA158" s="23"/>
      <x:c r="FB158" s="23"/>
      <x:c r="FC158" s="23"/>
      <x:c r="FD158" s="23"/>
      <x:c r="FE158" s="23"/>
      <x:c r="FF158" s="23"/>
      <x:c r="FG158" s="23"/>
      <x:c r="FH158" s="23"/>
      <x:c r="FI158" s="23"/>
      <x:c r="FJ158" s="23"/>
      <x:c r="FK158" s="23"/>
      <x:c r="FL158" s="23"/>
      <x:c r="FM158" s="23"/>
      <x:c r="FN158" s="23"/>
      <x:c r="FO158" s="23"/>
      <x:c r="FP158" s="23"/>
      <x:c r="FQ158" s="23"/>
      <x:c r="FR158" s="23"/>
      <x:c r="FS158" s="23"/>
      <x:c r="FT158" s="23"/>
      <x:c r="FU158" s="23"/>
      <x:c r="FV158" s="23"/>
      <x:c r="FW158" s="23"/>
      <x:c r="FX158" s="23"/>
      <x:c r="FY158" s="23"/>
      <x:c r="FZ158" s="23"/>
      <x:c r="GA158" s="23"/>
      <x:c r="GB158" s="23"/>
      <x:c r="GC158" s="23"/>
      <x:c r="GD158" s="23"/>
      <x:c r="GE158" s="23"/>
      <x:c r="GF158" s="23"/>
      <x:c r="GG158" s="23"/>
      <x:c r="GH158" s="23"/>
      <x:c r="GI158" s="23"/>
      <x:c r="GJ158" s="23"/>
      <x:c r="GK158" s="23"/>
      <x:c r="GL158" s="23"/>
      <x:c r="GM158" s="23"/>
      <x:c r="GN158" s="23"/>
      <x:c r="GO158" s="23"/>
      <x:c r="GP158" s="23"/>
      <x:c r="GQ158" s="23"/>
      <x:c r="GR158" s="23"/>
      <x:c r="GS158" s="23"/>
      <x:c r="GT158" s="23"/>
      <x:c r="GU158" s="23"/>
      <x:c r="GV158" s="23"/>
      <x:c r="GW158" s="23"/>
      <x:c r="GX158" s="23"/>
      <x:c r="GY158" s="23"/>
      <x:c r="GZ158" s="23"/>
      <x:c r="HA158" s="23"/>
      <x:c r="HB158" s="23"/>
      <x:c r="HC158" s="23"/>
      <x:c r="HD158" s="23"/>
      <x:c r="HE158" s="23"/>
      <x:c r="HF158" s="23"/>
      <x:c r="HG158" s="23"/>
      <x:c r="HH158" s="23"/>
      <x:c r="HI158" s="23"/>
      <x:c r="HJ158" s="23"/>
      <x:c r="HK158" s="23"/>
      <x:c r="HL158" s="23"/>
      <x:c r="HM158" s="23"/>
      <x:c r="HN158" s="23"/>
      <x:c r="HO158" s="23"/>
      <x:c r="HP158" s="23"/>
      <x:c r="HQ158" s="23"/>
      <x:c r="HR158" s="23"/>
      <x:c r="HS158" s="23"/>
      <x:c r="HT158" s="23"/>
      <x:c r="HU158" s="23"/>
      <x:c r="HV158" s="23"/>
      <x:c r="HW158" s="23"/>
      <x:c r="HX158" s="23"/>
      <x:c r="HY158" s="23"/>
      <x:c r="HZ158" s="23"/>
      <x:c r="IA158" s="23"/>
      <x:c r="IB158" s="23"/>
      <x:c r="IC158" s="23"/>
      <x:c r="ID158" s="23"/>
      <x:c r="IE158" s="23"/>
      <x:c r="IF158" s="23"/>
      <x:c r="IG158" s="23"/>
      <x:c r="IH158" s="23"/>
      <x:c r="II158" s="23"/>
      <x:c r="IJ158" s="23"/>
      <x:c r="IK158" s="23"/>
      <x:c r="IL158" s="23"/>
      <x:c r="IM158" s="23"/>
      <x:c r="IN158" s="23"/>
      <x:c r="IO158" s="23"/>
      <x:c r="IP158" s="23"/>
      <x:c r="IQ158" s="23"/>
      <x:c r="IR158" s="23"/>
      <x:c r="IS158" s="23"/>
      <x:c r="IT158" s="23"/>
      <x:c r="IU158" s="23"/>
      <x:c r="IV158" s="23"/>
      <x:c r="IW158" s="23"/>
      <x:c r="IX158" s="23"/>
      <x:c r="IY158" s="23"/>
      <x:c r="IZ158" s="23"/>
      <x:c r="JA158" s="23"/>
      <x:c r="JB158" s="23"/>
      <x:c r="JC158" s="23"/>
      <x:c r="JD158" s="23"/>
      <x:c r="JE158" s="23"/>
      <x:c r="JF158" s="23"/>
      <x:c r="JG158" s="23"/>
      <x:c r="JH158" s="23"/>
      <x:c r="JI158" s="23"/>
      <x:c r="JJ158" s="23"/>
      <x:c r="JK158" s="23"/>
      <x:c r="JL158" s="23"/>
      <x:c r="JM158" s="23"/>
      <x:c r="JN158" s="23"/>
      <x:c r="JO158" s="23"/>
      <x:c r="JP158" s="23"/>
      <x:c r="JQ158" s="23"/>
      <x:c r="JR158" s="23"/>
      <x:c r="JS158" s="23"/>
      <x:c r="JT158" s="23"/>
      <x:c r="JU158" s="23"/>
      <x:c r="JV158" s="23"/>
      <x:c r="JW158" s="23"/>
      <x:c r="JX158" s="23"/>
      <x:c r="JY158" s="23"/>
      <x:c r="JZ158" s="23"/>
      <x:c r="KA158" s="23"/>
      <x:c r="KB158" s="23"/>
      <x:c r="KC158" s="23"/>
      <x:c r="KD158" s="23"/>
      <x:c r="KE158" s="23"/>
      <x:c r="KF158" s="23"/>
      <x:c r="KG158" s="23"/>
      <x:c r="KH158" s="23"/>
      <x:c r="KI158" s="23"/>
      <x:c r="KJ158" s="23"/>
      <x:c r="KK158" s="23"/>
      <x:c r="KL158" s="23"/>
      <x:c r="KM158" s="23"/>
      <x:c r="KN158" s="23"/>
      <x:c r="KO158" s="23"/>
      <x:c r="KP158" s="23"/>
      <x:c r="KQ158" s="23"/>
      <x:c r="KR158" s="23"/>
      <x:c r="KS158" s="23"/>
      <x:c r="KT158" s="23"/>
      <x:c r="KU158" s="23"/>
      <x:c r="KV158" s="23"/>
      <x:c r="KW158" s="23"/>
      <x:c r="KX158" s="23"/>
      <x:c r="KY158" s="23"/>
      <x:c r="KZ158" s="23"/>
      <x:c r="LA158" s="23"/>
      <x:c r="LB158" s="23"/>
      <x:c r="LC158" s="23"/>
      <x:c r="LD158" s="23"/>
      <x:c r="LE158" s="23"/>
      <x:c r="LF158" s="23"/>
      <x:c r="LG158" s="23"/>
      <x:c r="LH158" s="23"/>
      <x:c r="LI158" s="23"/>
      <x:c r="LJ158" s="23"/>
      <x:c r="LK158" s="23"/>
      <x:c r="LL158" s="23"/>
      <x:c r="LM158" s="23"/>
      <x:c r="LN158" s="23"/>
      <x:c r="LO158" s="23"/>
      <x:c r="LP158" s="23"/>
      <x:c r="LQ158" s="23"/>
      <x:c r="LR158" s="23"/>
      <x:c r="LS158" s="23"/>
      <x:c r="LT158" s="23"/>
      <x:c r="LU158" s="23"/>
      <x:c r="LV158" s="23"/>
      <x:c r="LW158" s="23"/>
      <x:c r="LX158" s="23"/>
      <x:c r="LY158" s="23"/>
      <x:c r="LZ158" s="23"/>
      <x:c r="MA158" s="23"/>
      <x:c r="MB158" s="23"/>
      <x:c r="MC158" s="23"/>
      <x:c r="MD158" s="23"/>
      <x:c r="ME158" s="23"/>
      <x:c r="MF158" s="23"/>
      <x:c r="MG158" s="23"/>
      <x:c r="MH158" s="23"/>
      <x:c r="MI158" s="23"/>
      <x:c r="MJ158" s="23"/>
      <x:c r="MK158" s="23"/>
      <x:c r="ML158" s="23"/>
      <x:c r="MM158" s="23"/>
      <x:c r="MN158" s="23"/>
      <x:c r="MO158" s="23"/>
      <x:c r="MP158" s="23"/>
      <x:c r="MQ158" s="23"/>
      <x:c r="MR158" s="23"/>
      <x:c r="MS158" s="23"/>
      <x:c r="MT158" s="23"/>
      <x:c r="MU158" s="23"/>
      <x:c r="MV158" s="23"/>
      <x:c r="MW158" s="23"/>
      <x:c r="MX158" s="23"/>
      <x:c r="MY158" s="23"/>
      <x:c r="MZ158" s="23"/>
      <x:c r="NA158" s="23"/>
      <x:c r="NB158" s="23"/>
      <x:c r="NC158" s="23"/>
      <x:c r="ND158" s="23"/>
      <x:c r="NE158" s="23"/>
      <x:c r="NF158" s="23"/>
      <x:c r="NG158" s="23"/>
      <x:c r="NH158" s="23"/>
      <x:c r="NI158" s="23"/>
      <x:c r="NJ158" s="23"/>
      <x:c r="NK158" s="23"/>
      <x:c r="NL158" s="23"/>
      <x:c r="NM158" s="23"/>
      <x:c r="NN158" s="23"/>
      <x:c r="NO158" s="23"/>
      <x:c r="NP158" s="23"/>
      <x:c r="NQ158" s="23"/>
      <x:c r="NR158" s="23"/>
      <x:c r="NS158" s="23"/>
      <x:c r="NT158" s="23"/>
      <x:c r="NU158" s="23"/>
      <x:c r="NV158" s="23"/>
      <x:c r="NW158" s="23"/>
      <x:c r="NX158" s="23"/>
      <x:c r="NY158" s="23"/>
      <x:c r="NZ158" s="23"/>
      <x:c r="OA158" s="23"/>
      <x:c r="OB158" s="23"/>
      <x:c r="OC158" s="23"/>
      <x:c r="OD158" s="23"/>
      <x:c r="OE158" s="23"/>
      <x:c r="OF158" s="23"/>
      <x:c r="OG158" s="23"/>
      <x:c r="OH158" s="23"/>
      <x:c r="OI158" s="23"/>
      <x:c r="OJ158" s="23"/>
      <x:c r="OK158" s="23"/>
      <x:c r="OL158" s="23"/>
      <x:c r="OM158" s="23"/>
      <x:c r="ON158" s="23"/>
      <x:c r="OO158" s="23"/>
      <x:c r="OP158" s="23"/>
      <x:c r="OQ158" s="23"/>
      <x:c r="OR158" s="23"/>
      <x:c r="OS158" s="23"/>
      <x:c r="OT158" s="23"/>
      <x:c r="OU158" s="23"/>
      <x:c r="OV158" s="23"/>
      <x:c r="OW158" s="23"/>
      <x:c r="OX158" s="23"/>
      <x:c r="OY158" s="23"/>
      <x:c r="OZ158" s="23"/>
      <x:c r="PA158" s="23"/>
      <x:c r="PB158" s="23"/>
      <x:c r="PC158" s="23"/>
      <x:c r="PD158" s="23"/>
      <x:c r="PE158" s="23"/>
      <x:c r="PF158" s="23"/>
      <x:c r="PG158" s="23"/>
      <x:c r="PH158" s="23"/>
      <x:c r="PI158" s="23"/>
      <x:c r="PJ158" s="23"/>
      <x:c r="PK158" s="23"/>
      <x:c r="PL158" s="23"/>
      <x:c r="PM158" s="23"/>
      <x:c r="PN158" s="23"/>
      <x:c r="PO158" s="23"/>
      <x:c r="PP158" s="23"/>
      <x:c r="PQ158" s="23"/>
      <x:c r="PR158" s="23"/>
      <x:c r="PS158" s="23"/>
      <x:c r="PT158" s="23"/>
      <x:c r="PU158" s="23"/>
      <x:c r="PV158" s="23"/>
      <x:c r="PW158" s="23"/>
      <x:c r="PX158" s="23"/>
      <x:c r="PY158" s="23"/>
      <x:c r="PZ158" s="23"/>
      <x:c r="QA158" s="23"/>
      <x:c r="QB158" s="23"/>
      <x:c r="QC158" s="23"/>
      <x:c r="QD158" s="23"/>
      <x:c r="QE158" s="23"/>
      <x:c r="QF158" s="23"/>
      <x:c r="QG158" s="23"/>
      <x:c r="QH158" s="23"/>
      <x:c r="QI158" s="23"/>
    </x:row>
    <x:row r="159" spans="1:451" x14ac:dyDescent="0.25">
      <x:c r="A159" s="21"/>
      <x:c r="B159" s="17"/>
      <x:c r="C159" s="18"/>
      <x:c r="D159" s="18"/>
      <x:c r="E159" s="19"/>
      <x:c r="F159" s="22"/>
      <x:c r="G159" s="23"/>
      <x:c r="H159" s="23"/>
      <x:c r="I159" s="23"/>
      <x:c r="J159" s="23"/>
      <x:c r="K159" s="23"/>
      <x:c r="L159" s="23"/>
      <x:c r="M159" s="23"/>
      <x:c r="N159" s="23"/>
      <x:c r="O159" s="23"/>
      <x:c r="P159" s="23"/>
      <x:c r="Q159" s="23"/>
      <x:c r="R159" s="23"/>
      <x:c r="S159" s="23"/>
      <x:c r="T159" s="23"/>
      <x:c r="U159" s="23"/>
      <x:c r="V159" s="23"/>
      <x:c r="W159" s="23"/>
      <x:c r="X159" s="23"/>
      <x:c r="Y159" s="23"/>
      <x:c r="Z159" s="23"/>
      <x:c r="AA159" s="23"/>
      <x:c r="AB159" s="23"/>
      <x:c r="AC159" s="23"/>
      <x:c r="AD159" s="23"/>
      <x:c r="AE159" s="23"/>
      <x:c r="AF159" s="23"/>
      <x:c r="AG159" s="23"/>
      <x:c r="AH159" s="23"/>
      <x:c r="AI159" s="23"/>
      <x:c r="AJ159" s="23"/>
      <x:c r="AK159" s="23"/>
      <x:c r="AL159" s="23"/>
      <x:c r="AM159" s="23"/>
      <x:c r="AN159" s="23"/>
      <x:c r="AO159" s="23"/>
      <x:c r="AP159" s="23"/>
      <x:c r="AQ159" s="23"/>
      <x:c r="AR159" s="23"/>
      <x:c r="AS159" s="23"/>
      <x:c r="AT159" s="23"/>
      <x:c r="AU159" s="23"/>
      <x:c r="AV159" s="23"/>
      <x:c r="AW159" s="23"/>
      <x:c r="AX159" s="23"/>
      <x:c r="AY159" s="23"/>
      <x:c r="AZ159" s="23"/>
      <x:c r="BA159" s="23"/>
      <x:c r="BB159" s="23"/>
      <x:c r="BC159" s="23"/>
      <x:c r="BD159" s="23"/>
      <x:c r="BE159" s="23"/>
      <x:c r="BF159" s="23"/>
      <x:c r="BG159" s="23"/>
      <x:c r="BH159" s="23"/>
      <x:c r="BI159" s="23"/>
      <x:c r="BJ159" s="23"/>
      <x:c r="BK159" s="23"/>
      <x:c r="BL159" s="23"/>
      <x:c r="BM159" s="23"/>
      <x:c r="BN159" s="23"/>
      <x:c r="BO159" s="23"/>
      <x:c r="BP159" s="23"/>
      <x:c r="BQ159" s="23"/>
      <x:c r="BR159" s="23"/>
      <x:c r="BS159" s="23"/>
      <x:c r="BT159" s="23"/>
      <x:c r="BU159" s="23"/>
      <x:c r="BV159" s="23"/>
      <x:c r="BW159" s="23"/>
      <x:c r="BX159" s="23"/>
      <x:c r="BY159" s="23"/>
      <x:c r="BZ159" s="23"/>
      <x:c r="CA159" s="23"/>
      <x:c r="CB159" s="23"/>
      <x:c r="CC159" s="23"/>
      <x:c r="CD159" s="23"/>
      <x:c r="CE159" s="23"/>
      <x:c r="CF159" s="23"/>
      <x:c r="CG159" s="23"/>
      <x:c r="CH159" s="23"/>
      <x:c r="CI159" s="23"/>
      <x:c r="CJ159" s="23"/>
      <x:c r="CK159" s="23"/>
      <x:c r="CL159" s="23"/>
      <x:c r="CM159" s="23"/>
      <x:c r="CN159" s="23"/>
      <x:c r="CO159" s="23"/>
      <x:c r="CP159" s="23"/>
      <x:c r="CQ159" s="23"/>
      <x:c r="CR159" s="23"/>
      <x:c r="CS159" s="23"/>
      <x:c r="CT159" s="23"/>
      <x:c r="CU159" s="23"/>
      <x:c r="CV159" s="23"/>
      <x:c r="CW159" s="23"/>
      <x:c r="CX159" s="23"/>
      <x:c r="CY159" s="23"/>
      <x:c r="CZ159" s="23"/>
      <x:c r="DA159" s="23"/>
      <x:c r="DB159" s="23"/>
      <x:c r="DC159" s="23"/>
      <x:c r="DD159" s="23"/>
      <x:c r="DE159" s="23"/>
      <x:c r="DF159" s="23"/>
      <x:c r="DG159" s="23"/>
      <x:c r="DH159" s="23"/>
      <x:c r="DI159" s="23"/>
      <x:c r="DJ159" s="23"/>
      <x:c r="DK159" s="23"/>
      <x:c r="DL159" s="23"/>
      <x:c r="DM159" s="23"/>
      <x:c r="DN159" s="23"/>
      <x:c r="DO159" s="23"/>
      <x:c r="DP159" s="23"/>
      <x:c r="DQ159" s="23"/>
      <x:c r="DR159" s="23"/>
      <x:c r="DS159" s="23"/>
      <x:c r="DT159" s="23"/>
      <x:c r="DU159" s="23"/>
      <x:c r="DV159" s="23"/>
      <x:c r="DW159" s="23"/>
      <x:c r="DX159" s="23"/>
      <x:c r="DY159" s="23"/>
      <x:c r="DZ159" s="23"/>
      <x:c r="EA159" s="23"/>
      <x:c r="EB159" s="23"/>
      <x:c r="EC159" s="23"/>
      <x:c r="ED159" s="23"/>
      <x:c r="EE159" s="23"/>
      <x:c r="EF159" s="23"/>
      <x:c r="EG159" s="23"/>
      <x:c r="EH159" s="23"/>
      <x:c r="EI159" s="23"/>
      <x:c r="EJ159" s="23"/>
      <x:c r="EK159" s="23"/>
      <x:c r="EL159" s="23"/>
      <x:c r="EM159" s="23"/>
      <x:c r="EN159" s="23"/>
      <x:c r="EO159" s="23"/>
      <x:c r="EP159" s="23"/>
      <x:c r="EQ159" s="23"/>
      <x:c r="ER159" s="23"/>
      <x:c r="ES159" s="23"/>
      <x:c r="ET159" s="23"/>
      <x:c r="EU159" s="23"/>
      <x:c r="EV159" s="23"/>
      <x:c r="EW159" s="23"/>
      <x:c r="EX159" s="23"/>
      <x:c r="EY159" s="23"/>
      <x:c r="EZ159" s="23"/>
      <x:c r="FA159" s="23"/>
      <x:c r="FB159" s="23"/>
      <x:c r="FC159" s="23"/>
      <x:c r="FD159" s="23"/>
      <x:c r="FE159" s="23"/>
      <x:c r="FF159" s="23"/>
      <x:c r="FG159" s="23"/>
      <x:c r="FH159" s="23"/>
      <x:c r="FI159" s="23"/>
      <x:c r="FJ159" s="23"/>
      <x:c r="FK159" s="23"/>
      <x:c r="FL159" s="23"/>
      <x:c r="FM159" s="23"/>
      <x:c r="FN159" s="23"/>
      <x:c r="FO159" s="23"/>
      <x:c r="FP159" s="23"/>
      <x:c r="FQ159" s="23"/>
      <x:c r="FR159" s="23"/>
      <x:c r="FS159" s="23"/>
      <x:c r="FT159" s="23"/>
      <x:c r="FU159" s="23"/>
      <x:c r="FV159" s="23"/>
      <x:c r="FW159" s="23"/>
      <x:c r="FX159" s="23"/>
      <x:c r="FY159" s="23"/>
      <x:c r="FZ159" s="23"/>
      <x:c r="GA159" s="23"/>
      <x:c r="GB159" s="23"/>
      <x:c r="GC159" s="23"/>
      <x:c r="GD159" s="23"/>
      <x:c r="GE159" s="23"/>
      <x:c r="GF159" s="23"/>
      <x:c r="GG159" s="23"/>
      <x:c r="GH159" s="23"/>
      <x:c r="GI159" s="23"/>
      <x:c r="GJ159" s="23"/>
      <x:c r="GK159" s="23"/>
      <x:c r="GL159" s="23"/>
      <x:c r="GM159" s="23"/>
      <x:c r="GN159" s="23"/>
      <x:c r="GO159" s="23"/>
      <x:c r="GP159" s="23"/>
      <x:c r="GQ159" s="23"/>
      <x:c r="GR159" s="23"/>
      <x:c r="GS159" s="23"/>
      <x:c r="GT159" s="23"/>
      <x:c r="GU159" s="23"/>
      <x:c r="GV159" s="23"/>
      <x:c r="GW159" s="23"/>
      <x:c r="GX159" s="23"/>
      <x:c r="GY159" s="23"/>
      <x:c r="GZ159" s="23"/>
      <x:c r="HA159" s="23"/>
      <x:c r="HB159" s="23"/>
      <x:c r="HC159" s="23"/>
      <x:c r="HD159" s="23"/>
      <x:c r="HE159" s="23"/>
      <x:c r="HF159" s="23"/>
      <x:c r="HG159" s="23"/>
      <x:c r="HH159" s="23"/>
      <x:c r="HI159" s="23"/>
      <x:c r="HJ159" s="23"/>
      <x:c r="HK159" s="23"/>
      <x:c r="HL159" s="23"/>
      <x:c r="HM159" s="23"/>
      <x:c r="HN159" s="23"/>
      <x:c r="HO159" s="23"/>
      <x:c r="HP159" s="23"/>
      <x:c r="HQ159" s="23"/>
      <x:c r="HR159" s="23"/>
      <x:c r="HS159" s="23"/>
      <x:c r="HT159" s="23"/>
      <x:c r="HU159" s="23"/>
      <x:c r="HV159" s="23"/>
      <x:c r="HW159" s="23"/>
      <x:c r="HX159" s="23"/>
      <x:c r="HY159" s="23"/>
      <x:c r="HZ159" s="23"/>
      <x:c r="IA159" s="23"/>
      <x:c r="IB159" s="23"/>
      <x:c r="IC159" s="23"/>
      <x:c r="ID159" s="23"/>
      <x:c r="IE159" s="23"/>
      <x:c r="IF159" s="23"/>
      <x:c r="IG159" s="23"/>
      <x:c r="IH159" s="23"/>
      <x:c r="II159" s="23"/>
      <x:c r="IJ159" s="23"/>
      <x:c r="IK159" s="23"/>
      <x:c r="IL159" s="23"/>
      <x:c r="IM159" s="23"/>
      <x:c r="IN159" s="23"/>
      <x:c r="IO159" s="23"/>
      <x:c r="IP159" s="23"/>
      <x:c r="IQ159" s="23"/>
      <x:c r="IR159" s="23"/>
      <x:c r="IS159" s="23"/>
      <x:c r="IT159" s="23"/>
      <x:c r="IU159" s="23"/>
      <x:c r="IV159" s="23"/>
      <x:c r="IW159" s="23"/>
      <x:c r="IX159" s="23"/>
      <x:c r="IY159" s="23"/>
      <x:c r="IZ159" s="23"/>
      <x:c r="JA159" s="23"/>
      <x:c r="JB159" s="23"/>
      <x:c r="JC159" s="23"/>
      <x:c r="JD159" s="23"/>
      <x:c r="JE159" s="23"/>
      <x:c r="JF159" s="23"/>
      <x:c r="JG159" s="23"/>
      <x:c r="JH159" s="23"/>
      <x:c r="JI159" s="23"/>
      <x:c r="JJ159" s="23"/>
      <x:c r="JK159" s="23"/>
      <x:c r="JL159" s="23"/>
      <x:c r="JM159" s="23"/>
      <x:c r="JN159" s="23"/>
      <x:c r="JO159" s="23"/>
      <x:c r="JP159" s="23"/>
      <x:c r="JQ159" s="23"/>
      <x:c r="JR159" s="23"/>
      <x:c r="JS159" s="23"/>
      <x:c r="JT159" s="23"/>
      <x:c r="JU159" s="23"/>
      <x:c r="JV159" s="23"/>
      <x:c r="JW159" s="23"/>
      <x:c r="JX159" s="23"/>
      <x:c r="JY159" s="23"/>
      <x:c r="JZ159" s="23"/>
      <x:c r="KA159" s="23"/>
      <x:c r="KB159" s="23"/>
      <x:c r="KC159" s="23"/>
      <x:c r="KD159" s="23"/>
      <x:c r="KE159" s="23"/>
      <x:c r="KF159" s="23"/>
      <x:c r="KG159" s="23"/>
      <x:c r="KH159" s="23"/>
      <x:c r="KI159" s="23"/>
      <x:c r="KJ159" s="23"/>
      <x:c r="KK159" s="23"/>
      <x:c r="KL159" s="23"/>
      <x:c r="KM159" s="23"/>
      <x:c r="KN159" s="23"/>
      <x:c r="KO159" s="23"/>
      <x:c r="KP159" s="23"/>
      <x:c r="KQ159" s="23"/>
      <x:c r="KR159" s="23"/>
      <x:c r="KS159" s="23"/>
      <x:c r="KT159" s="23"/>
      <x:c r="KU159" s="23"/>
      <x:c r="KV159" s="23"/>
      <x:c r="KW159" s="23"/>
      <x:c r="KX159" s="23"/>
      <x:c r="KY159" s="23"/>
      <x:c r="KZ159" s="23"/>
      <x:c r="LA159" s="23"/>
      <x:c r="LB159" s="23"/>
      <x:c r="LC159" s="23"/>
      <x:c r="LD159" s="23"/>
      <x:c r="LE159" s="23"/>
      <x:c r="LF159" s="23"/>
      <x:c r="LG159" s="23"/>
      <x:c r="LH159" s="23"/>
      <x:c r="LI159" s="23"/>
      <x:c r="LJ159" s="23"/>
      <x:c r="LK159" s="23"/>
      <x:c r="LL159" s="23"/>
      <x:c r="LM159" s="23"/>
      <x:c r="LN159" s="23"/>
      <x:c r="LO159" s="23"/>
      <x:c r="LP159" s="23"/>
      <x:c r="LQ159" s="23"/>
      <x:c r="LR159" s="23"/>
      <x:c r="LS159" s="23"/>
      <x:c r="LT159" s="23"/>
      <x:c r="LU159" s="23"/>
      <x:c r="LV159" s="23"/>
      <x:c r="LW159" s="23"/>
      <x:c r="LX159" s="23"/>
      <x:c r="LY159" s="23"/>
      <x:c r="LZ159" s="23"/>
      <x:c r="MA159" s="23"/>
      <x:c r="MB159" s="23"/>
      <x:c r="MC159" s="23"/>
      <x:c r="MD159" s="23"/>
      <x:c r="ME159" s="23"/>
      <x:c r="MF159" s="23"/>
      <x:c r="MG159" s="23"/>
      <x:c r="MH159" s="23"/>
      <x:c r="MI159" s="23"/>
      <x:c r="MJ159" s="23"/>
      <x:c r="MK159" s="23"/>
      <x:c r="ML159" s="23"/>
      <x:c r="MM159" s="23"/>
      <x:c r="MN159" s="23"/>
      <x:c r="MO159" s="23"/>
      <x:c r="MP159" s="23"/>
      <x:c r="MQ159" s="23"/>
      <x:c r="MR159" s="23"/>
      <x:c r="MS159" s="23"/>
      <x:c r="MT159" s="23"/>
      <x:c r="MU159" s="23"/>
      <x:c r="MV159" s="23"/>
      <x:c r="MW159" s="23"/>
      <x:c r="MX159" s="23"/>
      <x:c r="MY159" s="23"/>
      <x:c r="MZ159" s="23"/>
      <x:c r="NA159" s="23"/>
      <x:c r="NB159" s="23"/>
      <x:c r="NC159" s="23"/>
      <x:c r="ND159" s="23"/>
      <x:c r="NE159" s="23"/>
      <x:c r="NF159" s="23"/>
      <x:c r="NG159" s="23"/>
      <x:c r="NH159" s="23"/>
      <x:c r="NI159" s="23"/>
      <x:c r="NJ159" s="23"/>
      <x:c r="NK159" s="23"/>
      <x:c r="NL159" s="23"/>
      <x:c r="NM159" s="23"/>
      <x:c r="NN159" s="23"/>
      <x:c r="NO159" s="23"/>
      <x:c r="NP159" s="23"/>
      <x:c r="NQ159" s="23"/>
      <x:c r="NR159" s="23"/>
      <x:c r="NS159" s="23"/>
      <x:c r="NT159" s="23"/>
      <x:c r="NU159" s="23"/>
      <x:c r="NV159" s="23"/>
      <x:c r="NW159" s="23"/>
      <x:c r="NX159" s="23"/>
      <x:c r="NY159" s="23"/>
      <x:c r="NZ159" s="23"/>
      <x:c r="OA159" s="23"/>
      <x:c r="OB159" s="23"/>
      <x:c r="OC159" s="23"/>
      <x:c r="OD159" s="23"/>
      <x:c r="OE159" s="23"/>
      <x:c r="OF159" s="23"/>
      <x:c r="OG159" s="23"/>
      <x:c r="OH159" s="23"/>
      <x:c r="OI159" s="23"/>
      <x:c r="OJ159" s="23"/>
      <x:c r="OK159" s="23"/>
      <x:c r="OL159" s="23"/>
      <x:c r="OM159" s="23"/>
      <x:c r="ON159" s="23"/>
      <x:c r="OO159" s="23"/>
      <x:c r="OP159" s="23"/>
      <x:c r="OQ159" s="23"/>
      <x:c r="OR159" s="23"/>
      <x:c r="OS159" s="23"/>
      <x:c r="OT159" s="23"/>
      <x:c r="OU159" s="23"/>
      <x:c r="OV159" s="23"/>
      <x:c r="OW159" s="23"/>
      <x:c r="OX159" s="23"/>
      <x:c r="OY159" s="23"/>
      <x:c r="OZ159" s="23"/>
      <x:c r="PA159" s="23"/>
      <x:c r="PB159" s="23"/>
      <x:c r="PC159" s="23"/>
      <x:c r="PD159" s="23"/>
      <x:c r="PE159" s="23"/>
      <x:c r="PF159" s="23"/>
      <x:c r="PG159" s="23"/>
      <x:c r="PH159" s="23"/>
      <x:c r="PI159" s="23"/>
      <x:c r="PJ159" s="23"/>
      <x:c r="PK159" s="23"/>
      <x:c r="PL159" s="23"/>
      <x:c r="PM159" s="23"/>
      <x:c r="PN159" s="23"/>
      <x:c r="PO159" s="23"/>
      <x:c r="PP159" s="23"/>
      <x:c r="PQ159" s="23"/>
      <x:c r="PR159" s="23"/>
      <x:c r="PS159" s="23"/>
      <x:c r="PT159" s="23"/>
      <x:c r="PU159" s="23"/>
      <x:c r="PV159" s="23"/>
      <x:c r="PW159" s="23"/>
      <x:c r="PX159" s="23"/>
      <x:c r="PY159" s="23"/>
      <x:c r="PZ159" s="23"/>
      <x:c r="QA159" s="23"/>
      <x:c r="QB159" s="23"/>
      <x:c r="QC159" s="23"/>
      <x:c r="QD159" s="23"/>
      <x:c r="QE159" s="23"/>
      <x:c r="QF159" s="23"/>
      <x:c r="QG159" s="23"/>
      <x:c r="QH159" s="23"/>
      <x:c r="QI159" s="23"/>
    </x:row>
    <x:row r="160" spans="1:451" x14ac:dyDescent="0.25">
      <x:c r="A160" s="21"/>
      <x:c r="B160" s="17"/>
      <x:c r="C160" s="18"/>
      <x:c r="D160" s="18"/>
      <x:c r="E160" s="19"/>
      <x:c r="F160" s="22"/>
      <x:c r="G160" s="23"/>
      <x:c r="H160" s="23"/>
      <x:c r="I160" s="23"/>
      <x:c r="J160" s="23"/>
      <x:c r="K160" s="23"/>
      <x:c r="L160" s="23"/>
      <x:c r="M160" s="23"/>
      <x:c r="N160" s="23"/>
      <x:c r="O160" s="23"/>
      <x:c r="P160" s="23"/>
      <x:c r="Q160" s="23"/>
      <x:c r="R160" s="23"/>
      <x:c r="S160" s="23"/>
      <x:c r="T160" s="23"/>
      <x:c r="U160" s="23"/>
      <x:c r="V160" s="23"/>
      <x:c r="W160" s="23"/>
      <x:c r="X160" s="23"/>
      <x:c r="Y160" s="23"/>
      <x:c r="Z160" s="23"/>
      <x:c r="AA160" s="23"/>
      <x:c r="AB160" s="23"/>
      <x:c r="AC160" s="23"/>
      <x:c r="AD160" s="23"/>
      <x:c r="AE160" s="23"/>
      <x:c r="AF160" s="23"/>
      <x:c r="AG160" s="23"/>
      <x:c r="AH160" s="23"/>
      <x:c r="AI160" s="23"/>
      <x:c r="AJ160" s="23"/>
      <x:c r="AK160" s="23"/>
      <x:c r="AL160" s="23"/>
      <x:c r="AM160" s="23"/>
      <x:c r="AN160" s="23"/>
      <x:c r="AO160" s="23"/>
      <x:c r="AP160" s="23"/>
      <x:c r="AQ160" s="23"/>
      <x:c r="AR160" s="23"/>
      <x:c r="AS160" s="23"/>
      <x:c r="AT160" s="23"/>
      <x:c r="AU160" s="23"/>
      <x:c r="AV160" s="23"/>
      <x:c r="AW160" s="23"/>
      <x:c r="AX160" s="23"/>
      <x:c r="AY160" s="23"/>
      <x:c r="AZ160" s="23"/>
      <x:c r="BA160" s="23"/>
      <x:c r="BB160" s="23"/>
      <x:c r="BC160" s="23"/>
      <x:c r="BD160" s="23"/>
      <x:c r="BE160" s="23"/>
      <x:c r="BF160" s="23"/>
      <x:c r="BG160" s="23"/>
      <x:c r="BH160" s="23"/>
      <x:c r="BI160" s="23"/>
      <x:c r="BJ160" s="23"/>
      <x:c r="BK160" s="23"/>
      <x:c r="BL160" s="23"/>
      <x:c r="BM160" s="23"/>
      <x:c r="BN160" s="23"/>
      <x:c r="BO160" s="23"/>
      <x:c r="BP160" s="23"/>
      <x:c r="BQ160" s="23"/>
      <x:c r="BR160" s="23"/>
      <x:c r="BS160" s="23"/>
      <x:c r="BT160" s="23"/>
      <x:c r="BU160" s="23"/>
      <x:c r="BV160" s="23"/>
      <x:c r="BW160" s="23"/>
      <x:c r="BX160" s="23"/>
      <x:c r="BY160" s="23"/>
      <x:c r="BZ160" s="23"/>
      <x:c r="CA160" s="23"/>
      <x:c r="CB160" s="23"/>
      <x:c r="CC160" s="23"/>
      <x:c r="CD160" s="23"/>
      <x:c r="CE160" s="23"/>
      <x:c r="CF160" s="23"/>
      <x:c r="CG160" s="23"/>
      <x:c r="CH160" s="23"/>
      <x:c r="CI160" s="23"/>
      <x:c r="CJ160" s="23"/>
      <x:c r="CK160" s="23"/>
      <x:c r="CL160" s="23"/>
      <x:c r="CM160" s="23"/>
      <x:c r="CN160" s="23"/>
      <x:c r="CO160" s="23"/>
      <x:c r="CP160" s="23"/>
      <x:c r="CQ160" s="23"/>
      <x:c r="CR160" s="23"/>
      <x:c r="CS160" s="23"/>
      <x:c r="CT160" s="23"/>
      <x:c r="CU160" s="23"/>
      <x:c r="CV160" s="23"/>
      <x:c r="CW160" s="23"/>
      <x:c r="CX160" s="23"/>
      <x:c r="CY160" s="23"/>
      <x:c r="CZ160" s="23"/>
      <x:c r="DA160" s="23"/>
      <x:c r="DB160" s="23"/>
      <x:c r="DC160" s="23"/>
      <x:c r="DD160" s="23"/>
      <x:c r="DE160" s="23"/>
      <x:c r="DF160" s="23"/>
      <x:c r="DG160" s="23"/>
      <x:c r="DH160" s="23"/>
      <x:c r="DI160" s="23"/>
      <x:c r="DJ160" s="23"/>
      <x:c r="DK160" s="23"/>
      <x:c r="DL160" s="23"/>
      <x:c r="DM160" s="23"/>
      <x:c r="DN160" s="23"/>
      <x:c r="DO160" s="23"/>
      <x:c r="DP160" s="23"/>
      <x:c r="DQ160" s="23"/>
      <x:c r="DR160" s="23"/>
      <x:c r="DS160" s="23"/>
      <x:c r="DT160" s="23"/>
      <x:c r="DU160" s="23"/>
      <x:c r="DV160" s="23"/>
      <x:c r="DW160" s="23"/>
      <x:c r="DX160" s="23"/>
      <x:c r="DY160" s="23"/>
      <x:c r="DZ160" s="23"/>
      <x:c r="EA160" s="23"/>
      <x:c r="EB160" s="23"/>
      <x:c r="EC160" s="23"/>
      <x:c r="ED160" s="23"/>
      <x:c r="EE160" s="23"/>
      <x:c r="EF160" s="23"/>
      <x:c r="EG160" s="23"/>
      <x:c r="EH160" s="23"/>
      <x:c r="EI160" s="23"/>
      <x:c r="EJ160" s="23"/>
      <x:c r="EK160" s="23"/>
      <x:c r="EL160" s="23"/>
      <x:c r="EM160" s="23"/>
      <x:c r="EN160" s="23"/>
      <x:c r="EO160" s="23"/>
      <x:c r="EP160" s="23"/>
      <x:c r="EQ160" s="23"/>
      <x:c r="ER160" s="23"/>
      <x:c r="ES160" s="23"/>
      <x:c r="ET160" s="23"/>
      <x:c r="EU160" s="23"/>
      <x:c r="EV160" s="23"/>
      <x:c r="EW160" s="23"/>
      <x:c r="EX160" s="23"/>
      <x:c r="EY160" s="23"/>
      <x:c r="EZ160" s="23"/>
      <x:c r="FA160" s="23"/>
      <x:c r="FB160" s="23"/>
      <x:c r="FC160" s="23"/>
      <x:c r="FD160" s="23"/>
      <x:c r="FE160" s="23"/>
      <x:c r="FF160" s="23"/>
      <x:c r="FG160" s="23"/>
      <x:c r="FH160" s="23"/>
      <x:c r="FI160" s="23"/>
      <x:c r="FJ160" s="23"/>
      <x:c r="FK160" s="23"/>
      <x:c r="FL160" s="23"/>
      <x:c r="FM160" s="23"/>
      <x:c r="FN160" s="23"/>
      <x:c r="FO160" s="23"/>
      <x:c r="FP160" s="23"/>
      <x:c r="FQ160" s="23"/>
      <x:c r="FR160" s="23"/>
      <x:c r="FS160" s="23"/>
      <x:c r="FT160" s="23"/>
      <x:c r="FU160" s="23"/>
      <x:c r="FV160" s="23"/>
      <x:c r="FW160" s="23"/>
      <x:c r="FX160" s="23"/>
      <x:c r="FY160" s="23"/>
      <x:c r="FZ160" s="23"/>
      <x:c r="GA160" s="23"/>
      <x:c r="GB160" s="23"/>
      <x:c r="GC160" s="23"/>
      <x:c r="GD160" s="23"/>
      <x:c r="GE160" s="23"/>
      <x:c r="GF160" s="23"/>
      <x:c r="GG160" s="23"/>
      <x:c r="GH160" s="23"/>
      <x:c r="GI160" s="23"/>
      <x:c r="GJ160" s="23"/>
      <x:c r="GK160" s="23"/>
      <x:c r="GL160" s="23"/>
      <x:c r="GM160" s="23"/>
      <x:c r="GN160" s="23"/>
      <x:c r="GO160" s="23"/>
      <x:c r="GP160" s="23"/>
      <x:c r="GQ160" s="23"/>
      <x:c r="GR160" s="23"/>
      <x:c r="GS160" s="23"/>
      <x:c r="GT160" s="23"/>
      <x:c r="GU160" s="23"/>
      <x:c r="GV160" s="23"/>
      <x:c r="GW160" s="23"/>
      <x:c r="GX160" s="23"/>
      <x:c r="GY160" s="23"/>
      <x:c r="GZ160" s="23"/>
      <x:c r="HA160" s="23"/>
      <x:c r="HB160" s="23"/>
      <x:c r="HC160" s="23"/>
      <x:c r="HD160" s="23"/>
      <x:c r="HE160" s="23"/>
      <x:c r="HF160" s="23"/>
      <x:c r="HG160" s="23"/>
      <x:c r="HH160" s="23"/>
      <x:c r="HI160" s="23"/>
      <x:c r="HJ160" s="23"/>
      <x:c r="HK160" s="23"/>
      <x:c r="HL160" s="23"/>
      <x:c r="HM160" s="23"/>
      <x:c r="HN160" s="23"/>
      <x:c r="HO160" s="23"/>
      <x:c r="HP160" s="23"/>
      <x:c r="HQ160" s="23"/>
      <x:c r="HR160" s="23"/>
      <x:c r="HS160" s="23"/>
      <x:c r="HT160" s="23"/>
      <x:c r="HU160" s="23"/>
      <x:c r="HV160" s="23"/>
      <x:c r="HW160" s="23"/>
      <x:c r="HX160" s="23"/>
      <x:c r="HY160" s="23"/>
      <x:c r="HZ160" s="23"/>
      <x:c r="IA160" s="23"/>
      <x:c r="IB160" s="23"/>
      <x:c r="IC160" s="23"/>
      <x:c r="ID160" s="23"/>
      <x:c r="IE160" s="23"/>
      <x:c r="IF160" s="23"/>
      <x:c r="IG160" s="23"/>
      <x:c r="IH160" s="23"/>
      <x:c r="II160" s="23"/>
      <x:c r="IJ160" s="23"/>
      <x:c r="IK160" s="23"/>
      <x:c r="IL160" s="23"/>
      <x:c r="IM160" s="23"/>
      <x:c r="IN160" s="23"/>
      <x:c r="IO160" s="23"/>
      <x:c r="IP160" s="23"/>
      <x:c r="IQ160" s="23"/>
      <x:c r="IR160" s="23"/>
      <x:c r="IS160" s="23"/>
      <x:c r="IT160" s="23"/>
      <x:c r="IU160" s="23"/>
      <x:c r="IV160" s="23"/>
      <x:c r="IW160" s="23"/>
      <x:c r="IX160" s="23"/>
      <x:c r="IY160" s="23"/>
      <x:c r="IZ160" s="23"/>
      <x:c r="JA160" s="23"/>
      <x:c r="JB160" s="23"/>
      <x:c r="JC160" s="23"/>
      <x:c r="JD160" s="23"/>
      <x:c r="JE160" s="23"/>
      <x:c r="JF160" s="23"/>
      <x:c r="JG160" s="23"/>
      <x:c r="JH160" s="23"/>
      <x:c r="JI160" s="23"/>
      <x:c r="JJ160" s="23"/>
      <x:c r="JK160" s="23"/>
      <x:c r="JL160" s="23"/>
      <x:c r="JM160" s="23"/>
      <x:c r="JN160" s="23"/>
      <x:c r="JO160" s="23"/>
      <x:c r="JP160" s="23"/>
      <x:c r="JQ160" s="23"/>
      <x:c r="JR160" s="23"/>
      <x:c r="JS160" s="23"/>
      <x:c r="JT160" s="23"/>
      <x:c r="JU160" s="23"/>
      <x:c r="JV160" s="23"/>
      <x:c r="JW160" s="23"/>
      <x:c r="JX160" s="23"/>
      <x:c r="JY160" s="23"/>
      <x:c r="JZ160" s="23"/>
      <x:c r="KA160" s="23"/>
      <x:c r="KB160" s="23"/>
      <x:c r="KC160" s="23"/>
      <x:c r="KD160" s="23"/>
      <x:c r="KE160" s="23"/>
      <x:c r="KF160" s="23"/>
      <x:c r="KG160" s="23"/>
      <x:c r="KH160" s="23"/>
      <x:c r="KI160" s="23"/>
      <x:c r="KJ160" s="23"/>
      <x:c r="KK160" s="23"/>
      <x:c r="KL160" s="23"/>
      <x:c r="KM160" s="23"/>
      <x:c r="KN160" s="23"/>
      <x:c r="KO160" s="23"/>
      <x:c r="KP160" s="23"/>
      <x:c r="KQ160" s="23"/>
      <x:c r="KR160" s="23"/>
      <x:c r="KS160" s="23"/>
      <x:c r="KT160" s="23"/>
      <x:c r="KU160" s="23"/>
      <x:c r="KV160" s="23"/>
      <x:c r="KW160" s="23"/>
      <x:c r="KX160" s="23"/>
      <x:c r="KY160" s="23"/>
      <x:c r="KZ160" s="23"/>
      <x:c r="LA160" s="23"/>
      <x:c r="LB160" s="23"/>
      <x:c r="LC160" s="23"/>
      <x:c r="LD160" s="23"/>
      <x:c r="LE160" s="23"/>
      <x:c r="LF160" s="23"/>
      <x:c r="LG160" s="23"/>
      <x:c r="LH160" s="23"/>
      <x:c r="LI160" s="23"/>
      <x:c r="LJ160" s="23"/>
      <x:c r="LK160" s="23"/>
      <x:c r="LL160" s="23"/>
      <x:c r="LM160" s="23"/>
      <x:c r="LN160" s="23"/>
      <x:c r="LO160" s="23"/>
      <x:c r="LP160" s="23"/>
      <x:c r="LQ160" s="23"/>
      <x:c r="LR160" s="23"/>
      <x:c r="LS160" s="23"/>
      <x:c r="LT160" s="23"/>
      <x:c r="LU160" s="23"/>
      <x:c r="LV160" s="23"/>
      <x:c r="LW160" s="23"/>
      <x:c r="LX160" s="23"/>
      <x:c r="LY160" s="23"/>
      <x:c r="LZ160" s="23"/>
      <x:c r="MA160" s="23"/>
      <x:c r="MB160" s="23"/>
      <x:c r="MC160" s="23"/>
      <x:c r="MD160" s="23"/>
      <x:c r="ME160" s="23"/>
      <x:c r="MF160" s="23"/>
      <x:c r="MG160" s="23"/>
      <x:c r="MH160" s="23"/>
      <x:c r="MI160" s="23"/>
      <x:c r="MJ160" s="23"/>
      <x:c r="MK160" s="23"/>
      <x:c r="ML160" s="23"/>
      <x:c r="MM160" s="23"/>
      <x:c r="MN160" s="23"/>
      <x:c r="MO160" s="23"/>
      <x:c r="MP160" s="23"/>
      <x:c r="MQ160" s="23"/>
      <x:c r="MR160" s="23"/>
      <x:c r="MS160" s="23"/>
      <x:c r="MT160" s="23"/>
      <x:c r="MU160" s="23"/>
      <x:c r="MV160" s="23"/>
      <x:c r="MW160" s="23"/>
      <x:c r="MX160" s="23"/>
      <x:c r="MY160" s="23"/>
      <x:c r="MZ160" s="23"/>
      <x:c r="NA160" s="23"/>
      <x:c r="NB160" s="23"/>
      <x:c r="NC160" s="23"/>
      <x:c r="ND160" s="23"/>
      <x:c r="NE160" s="23"/>
      <x:c r="NF160" s="23"/>
      <x:c r="NG160" s="23"/>
      <x:c r="NH160" s="23"/>
      <x:c r="NI160" s="23"/>
      <x:c r="NJ160" s="23"/>
      <x:c r="NK160" s="23"/>
      <x:c r="NL160" s="23"/>
      <x:c r="NM160" s="23"/>
      <x:c r="NN160" s="23"/>
      <x:c r="NO160" s="23"/>
      <x:c r="NP160" s="23"/>
      <x:c r="NQ160" s="23"/>
      <x:c r="NR160" s="23"/>
      <x:c r="NS160" s="23"/>
      <x:c r="NT160" s="23"/>
      <x:c r="NU160" s="23"/>
      <x:c r="NV160" s="23"/>
      <x:c r="NW160" s="23"/>
      <x:c r="NX160" s="23"/>
      <x:c r="NY160" s="23"/>
      <x:c r="NZ160" s="23"/>
      <x:c r="OA160" s="23"/>
      <x:c r="OB160" s="23"/>
      <x:c r="OC160" s="23"/>
      <x:c r="OD160" s="23"/>
      <x:c r="OE160" s="23"/>
      <x:c r="OF160" s="23"/>
      <x:c r="OG160" s="23"/>
      <x:c r="OH160" s="23"/>
      <x:c r="OI160" s="23"/>
      <x:c r="OJ160" s="23"/>
      <x:c r="OK160" s="23"/>
      <x:c r="OL160" s="23"/>
      <x:c r="OM160" s="23"/>
      <x:c r="ON160" s="23"/>
      <x:c r="OO160" s="23"/>
      <x:c r="OP160" s="23"/>
      <x:c r="OQ160" s="23"/>
      <x:c r="OR160" s="23"/>
      <x:c r="OS160" s="23"/>
      <x:c r="OT160" s="23"/>
      <x:c r="OU160" s="23"/>
      <x:c r="OV160" s="23"/>
      <x:c r="OW160" s="23"/>
      <x:c r="OX160" s="23"/>
      <x:c r="OY160" s="23"/>
      <x:c r="OZ160" s="23"/>
      <x:c r="PA160" s="23"/>
      <x:c r="PB160" s="23"/>
      <x:c r="PC160" s="23"/>
      <x:c r="PD160" s="23"/>
      <x:c r="PE160" s="23"/>
      <x:c r="PF160" s="23"/>
      <x:c r="PG160" s="23"/>
      <x:c r="PH160" s="23"/>
      <x:c r="PI160" s="23"/>
      <x:c r="PJ160" s="23"/>
      <x:c r="PK160" s="23"/>
      <x:c r="PL160" s="23"/>
      <x:c r="PM160" s="23"/>
      <x:c r="PN160" s="23"/>
      <x:c r="PO160" s="23"/>
      <x:c r="PP160" s="23"/>
      <x:c r="PQ160" s="23"/>
      <x:c r="PR160" s="23"/>
      <x:c r="PS160" s="23"/>
      <x:c r="PT160" s="23"/>
      <x:c r="PU160" s="23"/>
      <x:c r="PV160" s="23"/>
      <x:c r="PW160" s="23"/>
      <x:c r="PX160" s="23"/>
      <x:c r="PY160" s="23"/>
      <x:c r="PZ160" s="23"/>
      <x:c r="QA160" s="23"/>
      <x:c r="QB160" s="23"/>
      <x:c r="QC160" s="23"/>
      <x:c r="QD160" s="23"/>
      <x:c r="QE160" s="23"/>
      <x:c r="QF160" s="23"/>
      <x:c r="QG160" s="23"/>
      <x:c r="QH160" s="23"/>
      <x:c r="QI160" s="23"/>
    </x:row>
    <x:row r="161" spans="1:451" x14ac:dyDescent="0.25">
      <x:c r="A161" s="21"/>
      <x:c r="B161" s="17"/>
      <x:c r="C161" s="18"/>
      <x:c r="D161" s="18"/>
      <x:c r="E161" s="19"/>
      <x:c r="F161" s="22"/>
      <x:c r="G161" s="23"/>
      <x:c r="H161" s="23"/>
      <x:c r="I161" s="23"/>
      <x:c r="J161" s="23"/>
      <x:c r="K161" s="23"/>
      <x:c r="L161" s="23"/>
      <x:c r="M161" s="23"/>
      <x:c r="N161" s="23"/>
      <x:c r="O161" s="23"/>
      <x:c r="P161" s="23"/>
      <x:c r="Q161" s="23"/>
      <x:c r="R161" s="23"/>
      <x:c r="S161" s="23"/>
      <x:c r="T161" s="23"/>
      <x:c r="U161" s="23"/>
      <x:c r="V161" s="23"/>
      <x:c r="W161" s="23"/>
      <x:c r="X161" s="23"/>
      <x:c r="Y161" s="23"/>
      <x:c r="Z161" s="23"/>
      <x:c r="AA161" s="23"/>
      <x:c r="AB161" s="23"/>
      <x:c r="AC161" s="23"/>
      <x:c r="AD161" s="23"/>
      <x:c r="AE161" s="23"/>
      <x:c r="AF161" s="23"/>
      <x:c r="AG161" s="23"/>
      <x:c r="AH161" s="23"/>
      <x:c r="AI161" s="23"/>
      <x:c r="AJ161" s="23"/>
      <x:c r="AK161" s="23"/>
      <x:c r="AL161" s="23"/>
      <x:c r="AM161" s="23"/>
      <x:c r="AN161" s="23"/>
      <x:c r="AO161" s="23"/>
      <x:c r="AP161" s="23"/>
      <x:c r="AQ161" s="23"/>
      <x:c r="AR161" s="23"/>
      <x:c r="AS161" s="23"/>
      <x:c r="AT161" s="23"/>
      <x:c r="AU161" s="23"/>
      <x:c r="AV161" s="23"/>
      <x:c r="AW161" s="23"/>
      <x:c r="AX161" s="23"/>
      <x:c r="AY161" s="23"/>
      <x:c r="AZ161" s="23"/>
      <x:c r="BA161" s="23"/>
      <x:c r="BB161" s="23"/>
      <x:c r="BC161" s="23"/>
      <x:c r="BD161" s="23"/>
      <x:c r="BE161" s="23"/>
      <x:c r="BF161" s="23"/>
      <x:c r="BG161" s="23"/>
      <x:c r="BH161" s="23"/>
      <x:c r="BI161" s="23"/>
      <x:c r="BJ161" s="23"/>
      <x:c r="BK161" s="23"/>
      <x:c r="BL161" s="23"/>
      <x:c r="BM161" s="23"/>
      <x:c r="BN161" s="23"/>
      <x:c r="BO161" s="23"/>
      <x:c r="BP161" s="23"/>
      <x:c r="BQ161" s="23"/>
      <x:c r="BR161" s="23"/>
      <x:c r="BS161" s="23"/>
      <x:c r="BT161" s="23"/>
      <x:c r="BU161" s="23"/>
      <x:c r="BV161" s="23"/>
      <x:c r="BW161" s="23"/>
      <x:c r="BX161" s="23"/>
      <x:c r="BY161" s="23"/>
      <x:c r="BZ161" s="23"/>
      <x:c r="CA161" s="23"/>
      <x:c r="CB161" s="23"/>
      <x:c r="CC161" s="23"/>
      <x:c r="CD161" s="23"/>
      <x:c r="CE161" s="23"/>
      <x:c r="CF161" s="23"/>
      <x:c r="CG161" s="23"/>
      <x:c r="CH161" s="23"/>
      <x:c r="CI161" s="23"/>
      <x:c r="CJ161" s="23"/>
      <x:c r="CK161" s="23"/>
      <x:c r="CL161" s="23"/>
      <x:c r="CM161" s="23"/>
      <x:c r="CN161" s="23"/>
      <x:c r="CO161" s="23"/>
      <x:c r="CP161" s="23"/>
      <x:c r="CQ161" s="23"/>
      <x:c r="CR161" s="23"/>
      <x:c r="CS161" s="23"/>
      <x:c r="CT161" s="23"/>
      <x:c r="CU161" s="23"/>
      <x:c r="CV161" s="23"/>
      <x:c r="CW161" s="23"/>
      <x:c r="CX161" s="23"/>
      <x:c r="CY161" s="23"/>
      <x:c r="CZ161" s="23"/>
      <x:c r="DA161" s="23"/>
      <x:c r="DB161" s="23"/>
      <x:c r="DC161" s="23"/>
      <x:c r="DD161" s="23"/>
      <x:c r="DE161" s="23"/>
      <x:c r="DF161" s="23"/>
      <x:c r="DG161" s="23"/>
      <x:c r="DH161" s="23"/>
      <x:c r="DI161" s="23"/>
      <x:c r="DJ161" s="23"/>
      <x:c r="DK161" s="23"/>
      <x:c r="DL161" s="23"/>
      <x:c r="DM161" s="23"/>
      <x:c r="DN161" s="23"/>
      <x:c r="DO161" s="23"/>
      <x:c r="DP161" s="23"/>
      <x:c r="DQ161" s="23"/>
      <x:c r="DR161" s="23"/>
      <x:c r="DS161" s="23"/>
      <x:c r="DT161" s="23"/>
      <x:c r="DU161" s="23"/>
      <x:c r="DV161" s="23"/>
      <x:c r="DW161" s="23"/>
      <x:c r="DX161" s="23"/>
      <x:c r="DY161" s="23"/>
      <x:c r="DZ161" s="23"/>
      <x:c r="EA161" s="23"/>
      <x:c r="EB161" s="23"/>
      <x:c r="EC161" s="23"/>
      <x:c r="ED161" s="23"/>
      <x:c r="EE161" s="23"/>
      <x:c r="EF161" s="23"/>
      <x:c r="EG161" s="23"/>
      <x:c r="EH161" s="23"/>
      <x:c r="EI161" s="23"/>
      <x:c r="EJ161" s="23"/>
      <x:c r="EK161" s="23"/>
      <x:c r="EL161" s="23"/>
      <x:c r="EM161" s="23"/>
      <x:c r="EN161" s="23"/>
      <x:c r="EO161" s="23"/>
      <x:c r="EP161" s="23"/>
      <x:c r="EQ161" s="23"/>
      <x:c r="ER161" s="23"/>
      <x:c r="ES161" s="23"/>
      <x:c r="ET161" s="23"/>
      <x:c r="EU161" s="23"/>
      <x:c r="EV161" s="23"/>
      <x:c r="EW161" s="23"/>
      <x:c r="EX161" s="23"/>
      <x:c r="EY161" s="23"/>
      <x:c r="EZ161" s="23"/>
      <x:c r="FA161" s="23"/>
      <x:c r="FB161" s="23"/>
      <x:c r="FC161" s="23"/>
      <x:c r="FD161" s="23"/>
      <x:c r="FE161" s="23"/>
      <x:c r="FF161" s="23"/>
      <x:c r="FG161" s="23"/>
      <x:c r="FH161" s="23"/>
      <x:c r="FI161" s="23"/>
      <x:c r="FJ161" s="23"/>
      <x:c r="FK161" s="23"/>
      <x:c r="FL161" s="23"/>
      <x:c r="FM161" s="23"/>
      <x:c r="FN161" s="23"/>
      <x:c r="FO161" s="23"/>
      <x:c r="FP161" s="23"/>
      <x:c r="FQ161" s="23"/>
      <x:c r="FR161" s="23"/>
      <x:c r="FS161" s="23"/>
      <x:c r="FT161" s="23"/>
      <x:c r="FU161" s="23"/>
      <x:c r="FV161" s="23"/>
      <x:c r="FW161" s="23"/>
      <x:c r="FX161" s="23"/>
      <x:c r="FY161" s="23"/>
      <x:c r="FZ161" s="23"/>
      <x:c r="GA161" s="23"/>
      <x:c r="GB161" s="23"/>
      <x:c r="GC161" s="23"/>
      <x:c r="GD161" s="23"/>
      <x:c r="GE161" s="23"/>
      <x:c r="GF161" s="23"/>
      <x:c r="GG161" s="23"/>
      <x:c r="GH161" s="23"/>
      <x:c r="GI161" s="23"/>
      <x:c r="GJ161" s="23"/>
      <x:c r="GK161" s="23"/>
      <x:c r="GL161" s="23"/>
      <x:c r="GM161" s="23"/>
      <x:c r="GN161" s="23"/>
      <x:c r="GO161" s="23"/>
      <x:c r="GP161" s="23"/>
      <x:c r="GQ161" s="23"/>
      <x:c r="GR161" s="23"/>
      <x:c r="GS161" s="23"/>
      <x:c r="GT161" s="23"/>
      <x:c r="GU161" s="23"/>
      <x:c r="GV161" s="23"/>
      <x:c r="GW161" s="23"/>
      <x:c r="GX161" s="23"/>
      <x:c r="GY161" s="23"/>
      <x:c r="GZ161" s="23"/>
      <x:c r="HA161" s="23"/>
      <x:c r="HB161" s="23"/>
      <x:c r="HC161" s="23"/>
      <x:c r="HD161" s="23"/>
      <x:c r="HE161" s="23"/>
      <x:c r="HF161" s="23"/>
      <x:c r="HG161" s="23"/>
      <x:c r="HH161" s="23"/>
      <x:c r="HI161" s="23"/>
      <x:c r="HJ161" s="23"/>
      <x:c r="HK161" s="23"/>
      <x:c r="HL161" s="23"/>
      <x:c r="HM161" s="23"/>
      <x:c r="HN161" s="23"/>
      <x:c r="HO161" s="23"/>
      <x:c r="HP161" s="23"/>
      <x:c r="HQ161" s="23"/>
      <x:c r="HR161" s="23"/>
      <x:c r="HS161" s="23"/>
      <x:c r="HT161" s="23"/>
      <x:c r="HU161" s="23"/>
      <x:c r="HV161" s="23"/>
      <x:c r="HW161" s="23"/>
      <x:c r="HX161" s="23"/>
      <x:c r="HY161" s="23"/>
      <x:c r="HZ161" s="23"/>
      <x:c r="IA161" s="23"/>
      <x:c r="IB161" s="23"/>
      <x:c r="IC161" s="23"/>
      <x:c r="ID161" s="23"/>
      <x:c r="IE161" s="23"/>
      <x:c r="IF161" s="23"/>
      <x:c r="IG161" s="23"/>
      <x:c r="IH161" s="23"/>
      <x:c r="II161" s="23"/>
      <x:c r="IJ161" s="23"/>
      <x:c r="IK161" s="23"/>
      <x:c r="IL161" s="23"/>
      <x:c r="IM161" s="23"/>
      <x:c r="IN161" s="23"/>
      <x:c r="IO161" s="23"/>
      <x:c r="IP161" s="23"/>
      <x:c r="IQ161" s="23"/>
      <x:c r="IR161" s="23"/>
      <x:c r="IS161" s="23"/>
      <x:c r="IT161" s="23"/>
      <x:c r="IU161" s="23"/>
      <x:c r="IV161" s="23"/>
      <x:c r="IW161" s="23"/>
      <x:c r="IX161" s="23"/>
      <x:c r="IY161" s="23"/>
      <x:c r="IZ161" s="23"/>
      <x:c r="JA161" s="23"/>
      <x:c r="JB161" s="23"/>
      <x:c r="JC161" s="23"/>
      <x:c r="JD161" s="23"/>
      <x:c r="JE161" s="23"/>
      <x:c r="JF161" s="23"/>
      <x:c r="JG161" s="23"/>
      <x:c r="JH161" s="23"/>
      <x:c r="JI161" s="23"/>
      <x:c r="JJ161" s="23"/>
      <x:c r="JK161" s="23"/>
      <x:c r="JL161" s="23"/>
      <x:c r="JM161" s="23"/>
      <x:c r="JN161" s="23"/>
      <x:c r="JO161" s="23"/>
      <x:c r="JP161" s="23"/>
      <x:c r="JQ161" s="23"/>
      <x:c r="JR161" s="23"/>
      <x:c r="JS161" s="23"/>
      <x:c r="JT161" s="23"/>
      <x:c r="JU161" s="23"/>
      <x:c r="JV161" s="23"/>
      <x:c r="JW161" s="23"/>
      <x:c r="JX161" s="23"/>
      <x:c r="JY161" s="23"/>
      <x:c r="JZ161" s="23"/>
      <x:c r="KA161" s="23"/>
      <x:c r="KB161" s="23"/>
      <x:c r="KC161" s="23"/>
      <x:c r="KD161" s="23"/>
      <x:c r="KE161" s="23"/>
      <x:c r="KF161" s="23"/>
      <x:c r="KG161" s="23"/>
      <x:c r="KH161" s="23"/>
      <x:c r="KI161" s="23"/>
      <x:c r="KJ161" s="23"/>
      <x:c r="KK161" s="23"/>
      <x:c r="KL161" s="23"/>
      <x:c r="KM161" s="23"/>
      <x:c r="KN161" s="23"/>
      <x:c r="KO161" s="23"/>
      <x:c r="KP161" s="23"/>
      <x:c r="KQ161" s="23"/>
      <x:c r="KR161" s="23"/>
      <x:c r="KS161" s="23"/>
      <x:c r="KT161" s="23"/>
      <x:c r="KU161" s="23"/>
      <x:c r="KV161" s="23"/>
      <x:c r="KW161" s="23"/>
      <x:c r="KX161" s="23"/>
      <x:c r="KY161" s="23"/>
      <x:c r="KZ161" s="23"/>
      <x:c r="LA161" s="23"/>
      <x:c r="LB161" s="23"/>
      <x:c r="LC161" s="23"/>
      <x:c r="LD161" s="23"/>
      <x:c r="LE161" s="23"/>
      <x:c r="LF161" s="23"/>
      <x:c r="LG161" s="23"/>
      <x:c r="LH161" s="23"/>
      <x:c r="LI161" s="23"/>
      <x:c r="LJ161" s="23"/>
      <x:c r="LK161" s="23"/>
      <x:c r="LL161" s="23"/>
      <x:c r="LM161" s="23"/>
      <x:c r="LN161" s="23"/>
      <x:c r="LO161" s="23"/>
      <x:c r="LP161" s="23"/>
      <x:c r="LQ161" s="23"/>
      <x:c r="LR161" s="23"/>
      <x:c r="LS161" s="23"/>
      <x:c r="LT161" s="23"/>
      <x:c r="LU161" s="23"/>
      <x:c r="LV161" s="23"/>
      <x:c r="LW161" s="23"/>
      <x:c r="LX161" s="23"/>
      <x:c r="LY161" s="23"/>
      <x:c r="LZ161" s="23"/>
      <x:c r="MA161" s="23"/>
      <x:c r="MB161" s="23"/>
      <x:c r="MC161" s="23"/>
      <x:c r="MD161" s="23"/>
      <x:c r="ME161" s="23"/>
      <x:c r="MF161" s="23"/>
      <x:c r="MG161" s="23"/>
      <x:c r="MH161" s="23"/>
      <x:c r="MI161" s="23"/>
      <x:c r="MJ161" s="23"/>
      <x:c r="MK161" s="23"/>
      <x:c r="ML161" s="23"/>
      <x:c r="MM161" s="23"/>
      <x:c r="MN161" s="23"/>
      <x:c r="MO161" s="23"/>
      <x:c r="MP161" s="23"/>
      <x:c r="MQ161" s="23"/>
      <x:c r="MR161" s="23"/>
      <x:c r="MS161" s="23"/>
      <x:c r="MT161" s="23"/>
      <x:c r="MU161" s="23"/>
      <x:c r="MV161" s="23"/>
      <x:c r="MW161" s="23"/>
      <x:c r="MX161" s="23"/>
      <x:c r="MY161" s="23"/>
      <x:c r="MZ161" s="23"/>
      <x:c r="NA161" s="23"/>
      <x:c r="NB161" s="23"/>
      <x:c r="NC161" s="23"/>
      <x:c r="ND161" s="23"/>
      <x:c r="NE161" s="23"/>
      <x:c r="NF161" s="23"/>
      <x:c r="NG161" s="23"/>
      <x:c r="NH161" s="23"/>
      <x:c r="NI161" s="23"/>
      <x:c r="NJ161" s="23"/>
      <x:c r="NK161" s="23"/>
      <x:c r="NL161" s="23"/>
      <x:c r="NM161" s="23"/>
      <x:c r="NN161" s="23"/>
      <x:c r="NO161" s="23"/>
      <x:c r="NP161" s="23"/>
      <x:c r="NQ161" s="23"/>
      <x:c r="NR161" s="23"/>
      <x:c r="NS161" s="23"/>
      <x:c r="NT161" s="23"/>
      <x:c r="NU161" s="23"/>
      <x:c r="NV161" s="23"/>
      <x:c r="NW161" s="23"/>
      <x:c r="NX161" s="23"/>
      <x:c r="NY161" s="23"/>
      <x:c r="NZ161" s="23"/>
      <x:c r="OA161" s="23"/>
      <x:c r="OB161" s="23"/>
      <x:c r="OC161" s="23"/>
      <x:c r="OD161" s="23"/>
      <x:c r="OE161" s="23"/>
      <x:c r="OF161" s="23"/>
      <x:c r="OG161" s="23"/>
      <x:c r="OH161" s="23"/>
      <x:c r="OI161" s="23"/>
      <x:c r="OJ161" s="23"/>
      <x:c r="OK161" s="23"/>
      <x:c r="OL161" s="23"/>
      <x:c r="OM161" s="23"/>
      <x:c r="ON161" s="23"/>
      <x:c r="OO161" s="23"/>
      <x:c r="OP161" s="23"/>
      <x:c r="OQ161" s="23"/>
      <x:c r="OR161" s="23"/>
      <x:c r="OS161" s="23"/>
      <x:c r="OT161" s="23"/>
      <x:c r="OU161" s="23"/>
      <x:c r="OV161" s="23"/>
      <x:c r="OW161" s="23"/>
      <x:c r="OX161" s="23"/>
      <x:c r="OY161" s="23"/>
      <x:c r="OZ161" s="23"/>
      <x:c r="PA161" s="23"/>
      <x:c r="PB161" s="23"/>
      <x:c r="PC161" s="23"/>
      <x:c r="PD161" s="23"/>
      <x:c r="PE161" s="23"/>
      <x:c r="PF161" s="23"/>
      <x:c r="PG161" s="23"/>
      <x:c r="PH161" s="23"/>
      <x:c r="PI161" s="23"/>
      <x:c r="PJ161" s="23"/>
      <x:c r="PK161" s="23"/>
      <x:c r="PL161" s="23"/>
      <x:c r="PM161" s="23"/>
      <x:c r="PN161" s="23"/>
      <x:c r="PO161" s="23"/>
      <x:c r="PP161" s="23"/>
      <x:c r="PQ161" s="23"/>
      <x:c r="PR161" s="23"/>
      <x:c r="PS161" s="23"/>
      <x:c r="PT161" s="23"/>
      <x:c r="PU161" s="23"/>
      <x:c r="PV161" s="23"/>
      <x:c r="PW161" s="23"/>
      <x:c r="PX161" s="23"/>
      <x:c r="PY161" s="23"/>
      <x:c r="PZ161" s="23"/>
      <x:c r="QA161" s="23"/>
      <x:c r="QB161" s="23"/>
      <x:c r="QC161" s="23"/>
      <x:c r="QD161" s="23"/>
      <x:c r="QE161" s="23"/>
      <x:c r="QF161" s="23"/>
      <x:c r="QG161" s="23"/>
      <x:c r="QH161" s="23"/>
      <x:c r="QI161" s="23"/>
    </x:row>
    <x:row r="162" spans="1:451" x14ac:dyDescent="0.25">
      <x:c r="A162" s="21"/>
      <x:c r="B162" s="17"/>
      <x:c r="C162" s="18"/>
      <x:c r="D162" s="18"/>
      <x:c r="E162" s="19"/>
      <x:c r="F162" s="22"/>
      <x:c r="G162" s="23"/>
      <x:c r="H162" s="23"/>
      <x:c r="I162" s="23"/>
      <x:c r="J162" s="23"/>
      <x:c r="K162" s="23"/>
      <x:c r="L162" s="23"/>
      <x:c r="M162" s="23"/>
      <x:c r="N162" s="23"/>
      <x:c r="O162" s="23"/>
      <x:c r="P162" s="23"/>
      <x:c r="Q162" s="23"/>
      <x:c r="R162" s="23"/>
      <x:c r="S162" s="23"/>
      <x:c r="T162" s="23"/>
      <x:c r="U162" s="23"/>
      <x:c r="V162" s="23"/>
      <x:c r="W162" s="23"/>
      <x:c r="X162" s="23"/>
      <x:c r="Y162" s="23"/>
      <x:c r="Z162" s="23"/>
      <x:c r="AA162" s="23"/>
      <x:c r="AB162" s="23"/>
      <x:c r="AC162" s="23"/>
      <x:c r="AD162" s="23"/>
      <x:c r="AE162" s="23"/>
      <x:c r="AF162" s="23"/>
      <x:c r="AG162" s="23"/>
      <x:c r="AH162" s="23"/>
      <x:c r="AI162" s="23"/>
      <x:c r="AJ162" s="23"/>
      <x:c r="AK162" s="23"/>
      <x:c r="AL162" s="23"/>
      <x:c r="AM162" s="23"/>
      <x:c r="AN162" s="23"/>
      <x:c r="AO162" s="23"/>
      <x:c r="AP162" s="23"/>
      <x:c r="AQ162" s="23"/>
      <x:c r="AR162" s="23"/>
      <x:c r="AS162" s="23"/>
      <x:c r="AT162" s="23"/>
      <x:c r="AU162" s="23"/>
      <x:c r="AV162" s="23"/>
      <x:c r="AW162" s="23"/>
      <x:c r="AX162" s="23"/>
      <x:c r="AY162" s="23"/>
      <x:c r="AZ162" s="23"/>
      <x:c r="BA162" s="23"/>
      <x:c r="BB162" s="23"/>
      <x:c r="BC162" s="23"/>
      <x:c r="BD162" s="23"/>
      <x:c r="BE162" s="23"/>
      <x:c r="BF162" s="23"/>
      <x:c r="BG162" s="23"/>
      <x:c r="BH162" s="23"/>
      <x:c r="BI162" s="23"/>
      <x:c r="BJ162" s="23"/>
      <x:c r="BK162" s="23"/>
      <x:c r="BL162" s="23"/>
      <x:c r="BM162" s="23"/>
      <x:c r="BN162" s="23"/>
      <x:c r="BO162" s="23"/>
      <x:c r="BP162" s="23"/>
      <x:c r="BQ162" s="23"/>
      <x:c r="BR162" s="23"/>
      <x:c r="BS162" s="23"/>
      <x:c r="BT162" s="23"/>
      <x:c r="BU162" s="23"/>
      <x:c r="BV162" s="23"/>
      <x:c r="BW162" s="23"/>
      <x:c r="BX162" s="23"/>
      <x:c r="BY162" s="23"/>
      <x:c r="BZ162" s="23"/>
      <x:c r="CA162" s="23"/>
      <x:c r="CB162" s="23"/>
      <x:c r="CC162" s="23"/>
      <x:c r="CD162" s="23"/>
      <x:c r="CE162" s="23"/>
      <x:c r="CF162" s="23"/>
      <x:c r="CG162" s="23"/>
      <x:c r="CH162" s="23"/>
      <x:c r="CI162" s="23"/>
      <x:c r="CJ162" s="23"/>
      <x:c r="CK162" s="23"/>
      <x:c r="CL162" s="23"/>
      <x:c r="CM162" s="23"/>
      <x:c r="CN162" s="23"/>
      <x:c r="CO162" s="23"/>
      <x:c r="CP162" s="23"/>
      <x:c r="CQ162" s="23"/>
      <x:c r="CR162" s="23"/>
      <x:c r="CS162" s="23"/>
      <x:c r="CT162" s="23"/>
      <x:c r="CU162" s="23"/>
      <x:c r="CV162" s="23"/>
      <x:c r="CW162" s="23"/>
      <x:c r="CX162" s="23"/>
      <x:c r="CY162" s="23"/>
      <x:c r="CZ162" s="23"/>
      <x:c r="DA162" s="23"/>
      <x:c r="DB162" s="23"/>
      <x:c r="DC162" s="23"/>
      <x:c r="DD162" s="23"/>
      <x:c r="DE162" s="23"/>
      <x:c r="DF162" s="23"/>
      <x:c r="DG162" s="23"/>
      <x:c r="DH162" s="23"/>
      <x:c r="DI162" s="23"/>
      <x:c r="DJ162" s="23"/>
      <x:c r="DK162" s="23"/>
      <x:c r="DL162" s="23"/>
      <x:c r="DM162" s="23"/>
      <x:c r="DN162" s="23"/>
      <x:c r="DO162" s="23"/>
      <x:c r="DP162" s="23"/>
      <x:c r="DQ162" s="23"/>
      <x:c r="DR162" s="23"/>
      <x:c r="DS162" s="23"/>
      <x:c r="DT162" s="23"/>
      <x:c r="DU162" s="23"/>
      <x:c r="DV162" s="23"/>
      <x:c r="DW162" s="23"/>
      <x:c r="DX162" s="23"/>
      <x:c r="DY162" s="23"/>
      <x:c r="DZ162" s="23"/>
      <x:c r="EA162" s="23"/>
      <x:c r="EB162" s="23"/>
      <x:c r="EC162" s="23"/>
      <x:c r="ED162" s="23"/>
      <x:c r="EE162" s="23"/>
      <x:c r="EF162" s="23"/>
      <x:c r="EG162" s="23"/>
      <x:c r="EH162" s="23"/>
      <x:c r="EI162" s="23"/>
      <x:c r="EJ162" s="23"/>
      <x:c r="EK162" s="23"/>
      <x:c r="EL162" s="23"/>
      <x:c r="EM162" s="23"/>
      <x:c r="EN162" s="23"/>
      <x:c r="EO162" s="23"/>
      <x:c r="EP162" s="23"/>
      <x:c r="EQ162" s="23"/>
      <x:c r="ER162" s="23"/>
      <x:c r="ES162" s="23"/>
      <x:c r="ET162" s="23"/>
      <x:c r="EU162" s="23"/>
      <x:c r="EV162" s="23"/>
      <x:c r="EW162" s="23"/>
      <x:c r="EX162" s="23"/>
      <x:c r="EY162" s="23"/>
      <x:c r="EZ162" s="23"/>
      <x:c r="FA162" s="23"/>
      <x:c r="FB162" s="23"/>
      <x:c r="FC162" s="23"/>
      <x:c r="FD162" s="23"/>
      <x:c r="FE162" s="23"/>
      <x:c r="FF162" s="23"/>
      <x:c r="FG162" s="23"/>
      <x:c r="FH162" s="23"/>
      <x:c r="FI162" s="23"/>
      <x:c r="FJ162" s="23"/>
      <x:c r="FK162" s="23"/>
      <x:c r="FL162" s="23"/>
      <x:c r="FM162" s="23"/>
      <x:c r="FN162" s="23"/>
      <x:c r="FO162" s="23"/>
      <x:c r="FP162" s="23"/>
      <x:c r="FQ162" s="23"/>
      <x:c r="FR162" s="23"/>
      <x:c r="FS162" s="23"/>
      <x:c r="FT162" s="23"/>
      <x:c r="FU162" s="23"/>
      <x:c r="FV162" s="23"/>
      <x:c r="FW162" s="23"/>
      <x:c r="FX162" s="23"/>
      <x:c r="FY162" s="23"/>
      <x:c r="FZ162" s="23"/>
      <x:c r="GA162" s="23"/>
      <x:c r="GB162" s="23"/>
      <x:c r="GC162" s="23"/>
      <x:c r="GD162" s="23"/>
      <x:c r="GE162" s="23"/>
      <x:c r="GF162" s="23"/>
      <x:c r="GG162" s="23"/>
      <x:c r="GH162" s="23"/>
      <x:c r="GI162" s="23"/>
      <x:c r="GJ162" s="23"/>
      <x:c r="GK162" s="23"/>
      <x:c r="GL162" s="23"/>
      <x:c r="GM162" s="23"/>
      <x:c r="GN162" s="23"/>
      <x:c r="GO162" s="23"/>
      <x:c r="GP162" s="23"/>
      <x:c r="GQ162" s="23"/>
      <x:c r="GR162" s="23"/>
      <x:c r="GS162" s="23"/>
      <x:c r="GT162" s="23"/>
      <x:c r="GU162" s="23"/>
      <x:c r="GV162" s="23"/>
      <x:c r="GW162" s="23"/>
      <x:c r="GX162" s="23"/>
      <x:c r="GY162" s="23"/>
      <x:c r="GZ162" s="23"/>
      <x:c r="HA162" s="23"/>
      <x:c r="HB162" s="23"/>
      <x:c r="HC162" s="23"/>
      <x:c r="HD162" s="23"/>
      <x:c r="HE162" s="23"/>
      <x:c r="HF162" s="23"/>
      <x:c r="HG162" s="23"/>
      <x:c r="HH162" s="23"/>
      <x:c r="HI162" s="23"/>
      <x:c r="HJ162" s="23"/>
      <x:c r="HK162" s="23"/>
      <x:c r="HL162" s="23"/>
      <x:c r="HM162" s="23"/>
      <x:c r="HN162" s="23"/>
      <x:c r="HO162" s="23"/>
      <x:c r="HP162" s="23"/>
      <x:c r="HQ162" s="23"/>
      <x:c r="HR162" s="23"/>
      <x:c r="HS162" s="23"/>
      <x:c r="HT162" s="23"/>
      <x:c r="HU162" s="23"/>
      <x:c r="HV162" s="23"/>
      <x:c r="HW162" s="23"/>
      <x:c r="HX162" s="23"/>
      <x:c r="HY162" s="23"/>
      <x:c r="HZ162" s="23"/>
      <x:c r="IA162" s="23"/>
      <x:c r="IB162" s="23"/>
      <x:c r="IC162" s="23"/>
      <x:c r="ID162" s="23"/>
      <x:c r="IE162" s="23"/>
      <x:c r="IF162" s="23"/>
      <x:c r="IG162" s="23"/>
      <x:c r="IH162" s="23"/>
      <x:c r="II162" s="23"/>
      <x:c r="IJ162" s="23"/>
      <x:c r="IK162" s="23"/>
      <x:c r="IL162" s="23"/>
      <x:c r="IM162" s="23"/>
      <x:c r="IN162" s="23"/>
      <x:c r="IO162" s="23"/>
      <x:c r="IP162" s="23"/>
      <x:c r="IQ162" s="23"/>
      <x:c r="IR162" s="23"/>
      <x:c r="IS162" s="23"/>
      <x:c r="IT162" s="23"/>
      <x:c r="IU162" s="23"/>
      <x:c r="IV162" s="23"/>
      <x:c r="IW162" s="23"/>
      <x:c r="IX162" s="23"/>
      <x:c r="IY162" s="23"/>
      <x:c r="IZ162" s="23"/>
      <x:c r="JA162" s="23"/>
      <x:c r="JB162" s="23"/>
      <x:c r="JC162" s="23"/>
      <x:c r="JD162" s="23"/>
      <x:c r="JE162" s="23"/>
      <x:c r="JF162" s="23"/>
      <x:c r="JG162" s="23"/>
      <x:c r="JH162" s="23"/>
      <x:c r="JI162" s="23"/>
      <x:c r="JJ162" s="23"/>
      <x:c r="JK162" s="23"/>
      <x:c r="JL162" s="23"/>
      <x:c r="JM162" s="23"/>
      <x:c r="JN162" s="23"/>
      <x:c r="JO162" s="23"/>
      <x:c r="JP162" s="23"/>
      <x:c r="JQ162" s="23"/>
      <x:c r="JR162" s="23"/>
      <x:c r="JS162" s="23"/>
      <x:c r="JT162" s="23"/>
      <x:c r="JU162" s="23"/>
      <x:c r="JV162" s="23"/>
      <x:c r="JW162" s="23"/>
      <x:c r="JX162" s="23"/>
      <x:c r="JY162" s="23"/>
      <x:c r="JZ162" s="23"/>
      <x:c r="KA162" s="23"/>
      <x:c r="KB162" s="23"/>
      <x:c r="KC162" s="23"/>
      <x:c r="KD162" s="23"/>
      <x:c r="KE162" s="23"/>
      <x:c r="KF162" s="23"/>
      <x:c r="KG162" s="23"/>
      <x:c r="KH162" s="23"/>
      <x:c r="KI162" s="23"/>
      <x:c r="KJ162" s="23"/>
      <x:c r="KK162" s="23"/>
      <x:c r="KL162" s="23"/>
      <x:c r="KM162" s="23"/>
      <x:c r="KN162" s="23"/>
      <x:c r="KO162" s="23"/>
      <x:c r="KP162" s="23"/>
      <x:c r="KQ162" s="23"/>
      <x:c r="KR162" s="23"/>
      <x:c r="KS162" s="23"/>
      <x:c r="KT162" s="23"/>
      <x:c r="KU162" s="23"/>
      <x:c r="KV162" s="23"/>
      <x:c r="KW162" s="23"/>
      <x:c r="KX162" s="23"/>
      <x:c r="KY162" s="23"/>
      <x:c r="KZ162" s="23"/>
      <x:c r="LA162" s="23"/>
      <x:c r="LB162" s="23"/>
      <x:c r="LC162" s="23"/>
      <x:c r="LD162" s="23"/>
      <x:c r="LE162" s="23"/>
      <x:c r="LF162" s="23"/>
      <x:c r="LG162" s="23"/>
      <x:c r="LH162" s="23"/>
      <x:c r="LI162" s="23"/>
      <x:c r="LJ162" s="23"/>
      <x:c r="LK162" s="23"/>
      <x:c r="LL162" s="23"/>
      <x:c r="LM162" s="23"/>
      <x:c r="LN162" s="23"/>
      <x:c r="LO162" s="23"/>
      <x:c r="LP162" s="23"/>
      <x:c r="LQ162" s="23"/>
      <x:c r="LR162" s="23"/>
      <x:c r="LS162" s="23"/>
      <x:c r="LT162" s="23"/>
      <x:c r="LU162" s="23"/>
      <x:c r="LV162" s="23"/>
      <x:c r="LW162" s="23"/>
      <x:c r="LX162" s="23"/>
      <x:c r="LY162" s="23"/>
      <x:c r="LZ162" s="23"/>
      <x:c r="MA162" s="23"/>
      <x:c r="MB162" s="23"/>
      <x:c r="MC162" s="23"/>
      <x:c r="MD162" s="23"/>
      <x:c r="ME162" s="23"/>
      <x:c r="MF162" s="23"/>
      <x:c r="MG162" s="23"/>
      <x:c r="MH162" s="23"/>
      <x:c r="MI162" s="23"/>
      <x:c r="MJ162" s="23"/>
      <x:c r="MK162" s="23"/>
      <x:c r="ML162" s="23"/>
      <x:c r="MM162" s="23"/>
      <x:c r="MN162" s="23"/>
      <x:c r="MO162" s="23"/>
      <x:c r="MP162" s="23"/>
      <x:c r="MQ162" s="23"/>
      <x:c r="MR162" s="23"/>
      <x:c r="MS162" s="23"/>
      <x:c r="MT162" s="23"/>
      <x:c r="MU162" s="23"/>
      <x:c r="MV162" s="23"/>
      <x:c r="MW162" s="23"/>
      <x:c r="MX162" s="23"/>
      <x:c r="MY162" s="23"/>
      <x:c r="MZ162" s="23"/>
      <x:c r="NA162" s="23"/>
      <x:c r="NB162" s="23"/>
      <x:c r="NC162" s="23"/>
      <x:c r="ND162" s="23"/>
      <x:c r="NE162" s="23"/>
      <x:c r="NF162" s="23"/>
      <x:c r="NG162" s="23"/>
      <x:c r="NH162" s="23"/>
      <x:c r="NI162" s="23"/>
      <x:c r="NJ162" s="23"/>
      <x:c r="NK162" s="23"/>
      <x:c r="NL162" s="23"/>
      <x:c r="NM162" s="23"/>
      <x:c r="NN162" s="23"/>
      <x:c r="NO162" s="23"/>
      <x:c r="NP162" s="23"/>
      <x:c r="NQ162" s="23"/>
      <x:c r="NR162" s="23"/>
      <x:c r="NS162" s="23"/>
      <x:c r="NT162" s="23"/>
      <x:c r="NU162" s="23"/>
      <x:c r="NV162" s="23"/>
      <x:c r="NW162" s="23"/>
      <x:c r="NX162" s="23"/>
      <x:c r="NY162" s="23"/>
      <x:c r="NZ162" s="23"/>
      <x:c r="OA162" s="23"/>
      <x:c r="OB162" s="23"/>
      <x:c r="OC162" s="23"/>
      <x:c r="OD162" s="23"/>
      <x:c r="OE162" s="23"/>
      <x:c r="OF162" s="23"/>
      <x:c r="OG162" s="23"/>
      <x:c r="OH162" s="23"/>
      <x:c r="OI162" s="23"/>
      <x:c r="OJ162" s="23"/>
      <x:c r="OK162" s="23"/>
      <x:c r="OL162" s="23"/>
      <x:c r="OM162" s="23"/>
      <x:c r="ON162" s="23"/>
      <x:c r="OO162" s="23"/>
      <x:c r="OP162" s="23"/>
      <x:c r="OQ162" s="23"/>
      <x:c r="OR162" s="23"/>
      <x:c r="OS162" s="23"/>
      <x:c r="OT162" s="23"/>
      <x:c r="OU162" s="23"/>
      <x:c r="OV162" s="23"/>
      <x:c r="OW162" s="23"/>
      <x:c r="OX162" s="23"/>
      <x:c r="OY162" s="23"/>
      <x:c r="OZ162" s="23"/>
      <x:c r="PA162" s="23"/>
      <x:c r="PB162" s="23"/>
      <x:c r="PC162" s="23"/>
      <x:c r="PD162" s="23"/>
      <x:c r="PE162" s="23"/>
      <x:c r="PF162" s="23"/>
      <x:c r="PG162" s="23"/>
      <x:c r="PH162" s="23"/>
      <x:c r="PI162" s="23"/>
      <x:c r="PJ162" s="23"/>
      <x:c r="PK162" s="23"/>
      <x:c r="PL162" s="23"/>
      <x:c r="PM162" s="23"/>
      <x:c r="PN162" s="23"/>
      <x:c r="PO162" s="23"/>
      <x:c r="PP162" s="23"/>
      <x:c r="PQ162" s="23"/>
      <x:c r="PR162" s="23"/>
      <x:c r="PS162" s="23"/>
      <x:c r="PT162" s="23"/>
      <x:c r="PU162" s="23"/>
      <x:c r="PV162" s="23"/>
      <x:c r="PW162" s="23"/>
      <x:c r="PX162" s="23"/>
      <x:c r="PY162" s="23"/>
      <x:c r="PZ162" s="23"/>
      <x:c r="QA162" s="23"/>
      <x:c r="QB162" s="23"/>
      <x:c r="QC162" s="23"/>
      <x:c r="QD162" s="23"/>
      <x:c r="QE162" s="23"/>
      <x:c r="QF162" s="23"/>
      <x:c r="QG162" s="23"/>
      <x:c r="QH162" s="23"/>
      <x:c r="QI162" s="23"/>
    </x:row>
    <x:row r="163" spans="1:451" x14ac:dyDescent="0.25">
      <x:c r="A163" s="21"/>
      <x:c r="B163" s="17"/>
      <x:c r="C163" s="18"/>
      <x:c r="D163" s="18"/>
      <x:c r="E163" s="19"/>
      <x:c r="F163" s="22"/>
      <x:c r="G163" s="23"/>
      <x:c r="H163" s="23"/>
      <x:c r="I163" s="23"/>
      <x:c r="J163" s="23"/>
      <x:c r="K163" s="23"/>
      <x:c r="L163" s="23"/>
      <x:c r="M163" s="23"/>
      <x:c r="N163" s="23"/>
      <x:c r="O163" s="23"/>
      <x:c r="P163" s="23"/>
      <x:c r="Q163" s="23"/>
      <x:c r="R163" s="23"/>
      <x:c r="S163" s="23"/>
      <x:c r="T163" s="23"/>
      <x:c r="U163" s="23"/>
      <x:c r="V163" s="23"/>
      <x:c r="W163" s="23"/>
      <x:c r="X163" s="23"/>
      <x:c r="Y163" s="23"/>
      <x:c r="Z163" s="23"/>
      <x:c r="AA163" s="23"/>
      <x:c r="AB163" s="23"/>
      <x:c r="AC163" s="23"/>
      <x:c r="AD163" s="23"/>
      <x:c r="AE163" s="23"/>
      <x:c r="AF163" s="23"/>
      <x:c r="AG163" s="23"/>
      <x:c r="AH163" s="23"/>
      <x:c r="AI163" s="23"/>
      <x:c r="AJ163" s="23"/>
      <x:c r="AK163" s="23"/>
      <x:c r="AL163" s="23"/>
      <x:c r="AM163" s="23"/>
      <x:c r="AN163" s="23"/>
      <x:c r="AO163" s="23"/>
      <x:c r="AP163" s="23"/>
      <x:c r="AQ163" s="23"/>
      <x:c r="AR163" s="23"/>
      <x:c r="AS163" s="23"/>
      <x:c r="AT163" s="23"/>
      <x:c r="AU163" s="23"/>
      <x:c r="AV163" s="23"/>
      <x:c r="AW163" s="23"/>
      <x:c r="AX163" s="23"/>
      <x:c r="AY163" s="23"/>
      <x:c r="AZ163" s="23"/>
      <x:c r="BA163" s="23"/>
      <x:c r="BB163" s="23"/>
      <x:c r="BC163" s="23"/>
      <x:c r="BD163" s="23"/>
      <x:c r="BE163" s="23"/>
      <x:c r="BF163" s="23"/>
      <x:c r="BG163" s="23"/>
      <x:c r="BH163" s="23"/>
      <x:c r="BI163" s="23"/>
      <x:c r="BJ163" s="23"/>
      <x:c r="BK163" s="23"/>
      <x:c r="BL163" s="23"/>
      <x:c r="BM163" s="23"/>
      <x:c r="BN163" s="23"/>
      <x:c r="BO163" s="23"/>
      <x:c r="BP163" s="23"/>
      <x:c r="BQ163" s="23"/>
      <x:c r="BR163" s="23"/>
      <x:c r="BS163" s="23"/>
      <x:c r="BT163" s="23"/>
      <x:c r="BU163" s="23"/>
      <x:c r="BV163" s="23"/>
      <x:c r="BW163" s="23"/>
      <x:c r="BX163" s="23"/>
      <x:c r="BY163" s="23"/>
      <x:c r="BZ163" s="23"/>
      <x:c r="CA163" s="23"/>
      <x:c r="CB163" s="23"/>
      <x:c r="CC163" s="23"/>
      <x:c r="CD163" s="23"/>
      <x:c r="CE163" s="23"/>
      <x:c r="CF163" s="23"/>
      <x:c r="CG163" s="23"/>
      <x:c r="CH163" s="23"/>
      <x:c r="CI163" s="23"/>
      <x:c r="CJ163" s="23"/>
      <x:c r="CK163" s="23"/>
      <x:c r="CL163" s="23"/>
      <x:c r="CM163" s="23"/>
      <x:c r="CN163" s="23"/>
      <x:c r="CO163" s="23"/>
      <x:c r="CP163" s="23"/>
      <x:c r="CQ163" s="23"/>
      <x:c r="CR163" s="23"/>
      <x:c r="CS163" s="23"/>
      <x:c r="CT163" s="23"/>
      <x:c r="CU163" s="23"/>
      <x:c r="CV163" s="23"/>
      <x:c r="CW163" s="23"/>
      <x:c r="CX163" s="23"/>
      <x:c r="CY163" s="23"/>
      <x:c r="CZ163" s="23"/>
      <x:c r="DA163" s="23"/>
      <x:c r="DB163" s="23"/>
      <x:c r="DC163" s="23"/>
      <x:c r="DD163" s="23"/>
      <x:c r="DE163" s="23"/>
      <x:c r="DF163" s="23"/>
      <x:c r="DG163" s="23"/>
      <x:c r="DH163" s="23"/>
      <x:c r="DI163" s="23"/>
      <x:c r="DJ163" s="23"/>
      <x:c r="DK163" s="23"/>
      <x:c r="DL163" s="23"/>
      <x:c r="DM163" s="23"/>
      <x:c r="DN163" s="23"/>
      <x:c r="DO163" s="23"/>
      <x:c r="DP163" s="23"/>
      <x:c r="DQ163" s="23"/>
      <x:c r="DR163" s="23"/>
      <x:c r="DS163" s="23"/>
      <x:c r="DT163" s="23"/>
      <x:c r="DU163" s="23"/>
      <x:c r="DV163" s="23"/>
      <x:c r="DW163" s="23"/>
      <x:c r="DX163" s="23"/>
      <x:c r="DY163" s="23"/>
      <x:c r="DZ163" s="23"/>
      <x:c r="EA163" s="23"/>
      <x:c r="EB163" s="23"/>
      <x:c r="EC163" s="23"/>
      <x:c r="ED163" s="23"/>
      <x:c r="EE163" s="23"/>
      <x:c r="EF163" s="23"/>
      <x:c r="EG163" s="23"/>
      <x:c r="EH163" s="23"/>
      <x:c r="EI163" s="23"/>
      <x:c r="EJ163" s="23"/>
      <x:c r="EK163" s="23"/>
      <x:c r="EL163" s="23"/>
      <x:c r="EM163" s="23"/>
      <x:c r="EN163" s="23"/>
      <x:c r="EO163" s="23"/>
      <x:c r="EP163" s="23"/>
      <x:c r="EQ163" s="23"/>
      <x:c r="ER163" s="23"/>
      <x:c r="ES163" s="23"/>
      <x:c r="ET163" s="23"/>
      <x:c r="EU163" s="23"/>
      <x:c r="EV163" s="23"/>
      <x:c r="EW163" s="23"/>
      <x:c r="EX163" s="23"/>
      <x:c r="EY163" s="23"/>
      <x:c r="EZ163" s="23"/>
      <x:c r="FA163" s="23"/>
      <x:c r="FB163" s="23"/>
      <x:c r="FC163" s="23"/>
      <x:c r="FD163" s="23"/>
      <x:c r="FE163" s="23"/>
      <x:c r="FF163" s="23"/>
      <x:c r="FG163" s="23"/>
      <x:c r="FH163" s="23"/>
      <x:c r="FI163" s="23"/>
      <x:c r="FJ163" s="23"/>
      <x:c r="FK163" s="23"/>
      <x:c r="FL163" s="23"/>
      <x:c r="FM163" s="23"/>
      <x:c r="FN163" s="23"/>
      <x:c r="FO163" s="23"/>
      <x:c r="FP163" s="23"/>
      <x:c r="FQ163" s="23"/>
      <x:c r="FR163" s="23"/>
      <x:c r="FS163" s="23"/>
      <x:c r="FT163" s="23"/>
      <x:c r="FU163" s="23"/>
      <x:c r="FV163" s="23"/>
      <x:c r="FW163" s="23"/>
      <x:c r="FX163" s="23"/>
      <x:c r="FY163" s="23"/>
      <x:c r="FZ163" s="23"/>
      <x:c r="GA163" s="23"/>
      <x:c r="GB163" s="23"/>
      <x:c r="GC163" s="23"/>
      <x:c r="GD163" s="23"/>
      <x:c r="GE163" s="23"/>
      <x:c r="GF163" s="23"/>
      <x:c r="GG163" s="23"/>
      <x:c r="GH163" s="23"/>
      <x:c r="GI163" s="23"/>
      <x:c r="GJ163" s="23"/>
      <x:c r="GK163" s="23"/>
      <x:c r="GL163" s="23"/>
      <x:c r="GM163" s="23"/>
      <x:c r="GN163" s="23"/>
      <x:c r="GO163" s="23"/>
      <x:c r="GP163" s="23"/>
      <x:c r="GQ163" s="23"/>
      <x:c r="GR163" s="23"/>
      <x:c r="GS163" s="23"/>
      <x:c r="GT163" s="23"/>
      <x:c r="GU163" s="23"/>
      <x:c r="GV163" s="23"/>
      <x:c r="GW163" s="23"/>
      <x:c r="GX163" s="23"/>
      <x:c r="GY163" s="23"/>
      <x:c r="GZ163" s="23"/>
      <x:c r="HA163" s="23"/>
      <x:c r="HB163" s="23"/>
      <x:c r="HC163" s="23"/>
      <x:c r="HD163" s="23"/>
      <x:c r="HE163" s="23"/>
      <x:c r="HF163" s="23"/>
      <x:c r="HG163" s="23"/>
      <x:c r="HH163" s="23"/>
      <x:c r="HI163" s="23"/>
      <x:c r="HJ163" s="23"/>
      <x:c r="HK163" s="23"/>
      <x:c r="HL163" s="23"/>
      <x:c r="HM163" s="23"/>
      <x:c r="HN163" s="23"/>
      <x:c r="HO163" s="23"/>
      <x:c r="HP163" s="23"/>
      <x:c r="HQ163" s="23"/>
      <x:c r="HR163" s="23"/>
      <x:c r="HS163" s="23"/>
      <x:c r="HT163" s="23"/>
      <x:c r="HU163" s="23"/>
      <x:c r="HV163" s="23"/>
      <x:c r="HW163" s="23"/>
      <x:c r="HX163" s="23"/>
      <x:c r="HY163" s="23"/>
      <x:c r="HZ163" s="23"/>
      <x:c r="IA163" s="23"/>
      <x:c r="IB163" s="23"/>
      <x:c r="IC163" s="23"/>
      <x:c r="ID163" s="23"/>
      <x:c r="IE163" s="23"/>
      <x:c r="IF163" s="23"/>
      <x:c r="IG163" s="23"/>
      <x:c r="IH163" s="23"/>
      <x:c r="II163" s="23"/>
      <x:c r="IJ163" s="23"/>
      <x:c r="IK163" s="23"/>
      <x:c r="IL163" s="23"/>
      <x:c r="IM163" s="23"/>
      <x:c r="IN163" s="23"/>
      <x:c r="IO163" s="23"/>
      <x:c r="IP163" s="23"/>
      <x:c r="IQ163" s="23"/>
      <x:c r="IR163" s="23"/>
      <x:c r="IS163" s="23"/>
      <x:c r="IT163" s="23"/>
      <x:c r="IU163" s="23"/>
      <x:c r="IV163" s="23"/>
      <x:c r="IW163" s="23"/>
      <x:c r="IX163" s="23"/>
      <x:c r="IY163" s="23"/>
      <x:c r="IZ163" s="23"/>
      <x:c r="JA163" s="23"/>
      <x:c r="JB163" s="23"/>
      <x:c r="JC163" s="23"/>
      <x:c r="JD163" s="23"/>
      <x:c r="JE163" s="23"/>
      <x:c r="JF163" s="23"/>
      <x:c r="JG163" s="23"/>
      <x:c r="JH163" s="23"/>
      <x:c r="JI163" s="23"/>
      <x:c r="JJ163" s="23"/>
      <x:c r="JK163" s="23"/>
      <x:c r="JL163" s="23"/>
      <x:c r="JM163" s="23"/>
      <x:c r="JN163" s="23"/>
      <x:c r="JO163" s="23"/>
      <x:c r="JP163" s="23"/>
      <x:c r="JQ163" s="23"/>
      <x:c r="JR163" s="23"/>
      <x:c r="JS163" s="23"/>
      <x:c r="JT163" s="23"/>
      <x:c r="JU163" s="23"/>
      <x:c r="JV163" s="23"/>
      <x:c r="JW163" s="23"/>
      <x:c r="JX163" s="23"/>
      <x:c r="JY163" s="23"/>
      <x:c r="JZ163" s="23"/>
      <x:c r="KA163" s="23"/>
      <x:c r="KB163" s="23"/>
      <x:c r="KC163" s="23"/>
      <x:c r="KD163" s="23"/>
      <x:c r="KE163" s="23"/>
      <x:c r="KF163" s="23"/>
      <x:c r="KG163" s="23"/>
      <x:c r="KH163" s="23"/>
      <x:c r="KI163" s="23"/>
      <x:c r="KJ163" s="23"/>
      <x:c r="KK163" s="23"/>
      <x:c r="KL163" s="23"/>
      <x:c r="KM163" s="23"/>
      <x:c r="KN163" s="23"/>
      <x:c r="KO163" s="23"/>
      <x:c r="KP163" s="23"/>
      <x:c r="KQ163" s="23"/>
      <x:c r="KR163" s="23"/>
      <x:c r="KS163" s="23"/>
      <x:c r="KT163" s="23"/>
      <x:c r="KU163" s="23"/>
      <x:c r="KV163" s="23"/>
      <x:c r="KW163" s="23"/>
      <x:c r="KX163" s="23"/>
      <x:c r="KY163" s="23"/>
      <x:c r="KZ163" s="23"/>
      <x:c r="LA163" s="23"/>
      <x:c r="LB163" s="23"/>
      <x:c r="LC163" s="23"/>
      <x:c r="LD163" s="23"/>
      <x:c r="LE163" s="23"/>
      <x:c r="LF163" s="23"/>
      <x:c r="LG163" s="23"/>
      <x:c r="LH163" s="23"/>
      <x:c r="LI163" s="23"/>
      <x:c r="LJ163" s="23"/>
      <x:c r="LK163" s="23"/>
      <x:c r="LL163" s="23"/>
      <x:c r="LM163" s="23"/>
      <x:c r="LN163" s="23"/>
      <x:c r="LO163" s="23"/>
      <x:c r="LP163" s="23"/>
      <x:c r="LQ163" s="23"/>
      <x:c r="LR163" s="23"/>
      <x:c r="LS163" s="23"/>
      <x:c r="LT163" s="23"/>
      <x:c r="LU163" s="23"/>
      <x:c r="LV163" s="23"/>
      <x:c r="LW163" s="23"/>
      <x:c r="LX163" s="23"/>
      <x:c r="LY163" s="23"/>
      <x:c r="LZ163" s="23"/>
      <x:c r="MA163" s="23"/>
      <x:c r="MB163" s="23"/>
      <x:c r="MC163" s="23"/>
      <x:c r="MD163" s="23"/>
      <x:c r="ME163" s="23"/>
      <x:c r="MF163" s="23"/>
      <x:c r="MG163" s="23"/>
      <x:c r="MH163" s="23"/>
      <x:c r="MI163" s="23"/>
      <x:c r="MJ163" s="23"/>
      <x:c r="MK163" s="23"/>
      <x:c r="ML163" s="23"/>
      <x:c r="MM163" s="23"/>
      <x:c r="MN163" s="23"/>
      <x:c r="MO163" s="23"/>
      <x:c r="MP163" s="23"/>
      <x:c r="MQ163" s="23"/>
      <x:c r="MR163" s="23"/>
      <x:c r="MS163" s="23"/>
      <x:c r="MT163" s="23"/>
      <x:c r="MU163" s="23"/>
      <x:c r="MV163" s="23"/>
      <x:c r="MW163" s="23"/>
      <x:c r="MX163" s="23"/>
      <x:c r="MY163" s="23"/>
      <x:c r="MZ163" s="23"/>
      <x:c r="NA163" s="23"/>
      <x:c r="NB163" s="23"/>
      <x:c r="NC163" s="23"/>
      <x:c r="ND163" s="23"/>
      <x:c r="NE163" s="23"/>
      <x:c r="NF163" s="23"/>
      <x:c r="NG163" s="23"/>
      <x:c r="NH163" s="23"/>
      <x:c r="NI163" s="23"/>
      <x:c r="NJ163" s="23"/>
      <x:c r="NK163" s="23"/>
      <x:c r="NL163" s="23"/>
      <x:c r="NM163" s="23"/>
      <x:c r="NN163" s="23"/>
      <x:c r="NO163" s="23"/>
      <x:c r="NP163" s="23"/>
      <x:c r="NQ163" s="23"/>
      <x:c r="NR163" s="23"/>
      <x:c r="NS163" s="23"/>
      <x:c r="NT163" s="23"/>
      <x:c r="NU163" s="23"/>
      <x:c r="NV163" s="23"/>
      <x:c r="NW163" s="23"/>
      <x:c r="NX163" s="23"/>
      <x:c r="NY163" s="23"/>
      <x:c r="NZ163" s="23"/>
      <x:c r="OA163" s="23"/>
      <x:c r="OB163" s="23"/>
      <x:c r="OC163" s="23"/>
      <x:c r="OD163" s="23"/>
      <x:c r="OE163" s="23"/>
      <x:c r="OF163" s="23"/>
      <x:c r="OG163" s="23"/>
      <x:c r="OH163" s="23"/>
      <x:c r="OI163" s="23"/>
      <x:c r="OJ163" s="23"/>
      <x:c r="OK163" s="23"/>
      <x:c r="OL163" s="23"/>
      <x:c r="OM163" s="23"/>
      <x:c r="ON163" s="23"/>
      <x:c r="OO163" s="23"/>
      <x:c r="OP163" s="23"/>
      <x:c r="OQ163" s="23"/>
      <x:c r="OR163" s="23"/>
      <x:c r="OS163" s="23"/>
      <x:c r="OT163" s="23"/>
      <x:c r="OU163" s="23"/>
      <x:c r="OV163" s="23"/>
      <x:c r="OW163" s="23"/>
      <x:c r="OX163" s="23"/>
      <x:c r="OY163" s="23"/>
      <x:c r="OZ163" s="23"/>
      <x:c r="PA163" s="23"/>
      <x:c r="PB163" s="23"/>
      <x:c r="PC163" s="23"/>
      <x:c r="PD163" s="23"/>
      <x:c r="PE163" s="23"/>
      <x:c r="PF163" s="23"/>
      <x:c r="PG163" s="23"/>
      <x:c r="PH163" s="23"/>
      <x:c r="PI163" s="23"/>
      <x:c r="PJ163" s="23"/>
      <x:c r="PK163" s="23"/>
      <x:c r="PL163" s="23"/>
      <x:c r="PM163" s="23"/>
      <x:c r="PN163" s="23"/>
      <x:c r="PO163" s="23"/>
      <x:c r="PP163" s="23"/>
      <x:c r="PQ163" s="23"/>
      <x:c r="PR163" s="23"/>
      <x:c r="PS163" s="23"/>
      <x:c r="PT163" s="23"/>
      <x:c r="PU163" s="23"/>
      <x:c r="PV163" s="23"/>
      <x:c r="PW163" s="23"/>
      <x:c r="PX163" s="23"/>
      <x:c r="PY163" s="23"/>
      <x:c r="PZ163" s="23"/>
      <x:c r="QA163" s="23"/>
      <x:c r="QB163" s="23"/>
      <x:c r="QC163" s="23"/>
      <x:c r="QD163" s="23"/>
      <x:c r="QE163" s="23"/>
      <x:c r="QF163" s="23"/>
      <x:c r="QG163" s="23"/>
      <x:c r="QH163" s="23"/>
      <x:c r="QI163" s="23"/>
    </x:row>
    <x:row r="164" spans="1:451" x14ac:dyDescent="0.25">
      <x:c r="A164" s="21"/>
      <x:c r="B164" s="17"/>
      <x:c r="C164" s="18"/>
      <x:c r="D164" s="18"/>
      <x:c r="E164" s="19"/>
      <x:c r="F164" s="22"/>
      <x:c r="G164" s="23"/>
      <x:c r="H164" s="23"/>
      <x:c r="I164" s="23"/>
      <x:c r="J164" s="23"/>
      <x:c r="K164" s="23"/>
      <x:c r="L164" s="23"/>
      <x:c r="M164" s="23"/>
      <x:c r="N164" s="23"/>
      <x:c r="O164" s="23"/>
      <x:c r="P164" s="23"/>
      <x:c r="Q164" s="23"/>
      <x:c r="R164" s="23"/>
      <x:c r="S164" s="23"/>
      <x:c r="T164" s="23"/>
      <x:c r="U164" s="23"/>
      <x:c r="V164" s="23"/>
      <x:c r="W164" s="23"/>
      <x:c r="X164" s="23"/>
      <x:c r="Y164" s="23"/>
      <x:c r="Z164" s="23"/>
      <x:c r="AA164" s="23"/>
      <x:c r="AB164" s="23"/>
      <x:c r="AC164" s="23"/>
      <x:c r="AD164" s="23"/>
      <x:c r="AE164" s="23"/>
      <x:c r="AF164" s="23"/>
      <x:c r="AG164" s="23"/>
      <x:c r="AH164" s="23"/>
      <x:c r="AI164" s="23"/>
      <x:c r="AJ164" s="23"/>
      <x:c r="AK164" s="23"/>
      <x:c r="AL164" s="23"/>
      <x:c r="AM164" s="23"/>
      <x:c r="AN164" s="23"/>
      <x:c r="AO164" s="23"/>
      <x:c r="AP164" s="23"/>
      <x:c r="AQ164" s="23"/>
      <x:c r="AR164" s="23"/>
      <x:c r="AS164" s="23"/>
      <x:c r="AT164" s="23"/>
      <x:c r="AU164" s="23"/>
      <x:c r="AV164" s="23"/>
      <x:c r="AW164" s="23"/>
      <x:c r="AX164" s="23"/>
      <x:c r="AY164" s="23"/>
      <x:c r="AZ164" s="23"/>
      <x:c r="BA164" s="23"/>
      <x:c r="BB164" s="23"/>
      <x:c r="BC164" s="23"/>
      <x:c r="BD164" s="23"/>
      <x:c r="BE164" s="23"/>
      <x:c r="BF164" s="23"/>
      <x:c r="BG164" s="23"/>
      <x:c r="BH164" s="23"/>
      <x:c r="BI164" s="23"/>
      <x:c r="BJ164" s="23"/>
      <x:c r="BK164" s="23"/>
      <x:c r="BL164" s="23"/>
      <x:c r="BM164" s="23"/>
      <x:c r="BN164" s="23"/>
      <x:c r="BO164" s="23"/>
      <x:c r="BP164" s="23"/>
      <x:c r="BQ164" s="23"/>
      <x:c r="BR164" s="23"/>
      <x:c r="BS164" s="23"/>
      <x:c r="BT164" s="23"/>
      <x:c r="BU164" s="23"/>
      <x:c r="BV164" s="23"/>
      <x:c r="BW164" s="23"/>
      <x:c r="BX164" s="23"/>
      <x:c r="BY164" s="23"/>
      <x:c r="BZ164" s="23"/>
      <x:c r="CA164" s="23"/>
      <x:c r="CB164" s="23"/>
      <x:c r="CC164" s="23"/>
      <x:c r="CD164" s="23"/>
      <x:c r="CE164" s="23"/>
      <x:c r="CF164" s="23"/>
      <x:c r="CG164" s="23"/>
      <x:c r="CH164" s="23"/>
      <x:c r="CI164" s="23"/>
      <x:c r="CJ164" s="23"/>
      <x:c r="CK164" s="23"/>
      <x:c r="CL164" s="23"/>
      <x:c r="CM164" s="23"/>
      <x:c r="CN164" s="23"/>
      <x:c r="CO164" s="23"/>
      <x:c r="CP164" s="23"/>
      <x:c r="CQ164" s="23"/>
      <x:c r="CR164" s="23"/>
      <x:c r="CS164" s="23"/>
      <x:c r="CT164" s="23"/>
      <x:c r="CU164" s="23"/>
      <x:c r="CV164" s="23"/>
      <x:c r="CW164" s="23"/>
      <x:c r="CX164" s="23"/>
      <x:c r="CY164" s="23"/>
      <x:c r="CZ164" s="23"/>
      <x:c r="DA164" s="23"/>
      <x:c r="DB164" s="23"/>
      <x:c r="DC164" s="23"/>
      <x:c r="DD164" s="23"/>
      <x:c r="DE164" s="23"/>
      <x:c r="DF164" s="23"/>
      <x:c r="DG164" s="23"/>
      <x:c r="DH164" s="23"/>
      <x:c r="DI164" s="23"/>
      <x:c r="DJ164" s="23"/>
      <x:c r="DK164" s="23"/>
      <x:c r="DL164" s="23"/>
      <x:c r="DM164" s="23"/>
      <x:c r="DN164" s="23"/>
      <x:c r="DO164" s="23"/>
      <x:c r="DP164" s="23"/>
      <x:c r="DQ164" s="23"/>
      <x:c r="DR164" s="23"/>
      <x:c r="DS164" s="23"/>
      <x:c r="DT164" s="23"/>
      <x:c r="DU164" s="23"/>
      <x:c r="DV164" s="23"/>
      <x:c r="DW164" s="23"/>
      <x:c r="DX164" s="23"/>
      <x:c r="DY164" s="23"/>
      <x:c r="DZ164" s="23"/>
      <x:c r="EA164" s="23"/>
      <x:c r="EB164" s="23"/>
      <x:c r="EC164" s="23"/>
      <x:c r="ED164" s="23"/>
      <x:c r="EE164" s="23"/>
      <x:c r="EF164" s="23"/>
      <x:c r="EG164" s="23"/>
      <x:c r="EH164" s="23"/>
      <x:c r="EI164" s="23"/>
      <x:c r="EJ164" s="23"/>
      <x:c r="EK164" s="23"/>
      <x:c r="EL164" s="23"/>
      <x:c r="EM164" s="23"/>
      <x:c r="EN164" s="23"/>
      <x:c r="EO164" s="23"/>
      <x:c r="EP164" s="23"/>
      <x:c r="EQ164" s="23"/>
      <x:c r="ER164" s="23"/>
      <x:c r="ES164" s="23"/>
      <x:c r="ET164" s="23"/>
      <x:c r="EU164" s="23"/>
      <x:c r="EV164" s="23"/>
      <x:c r="EW164" s="23"/>
      <x:c r="EX164" s="23"/>
      <x:c r="EY164" s="23"/>
      <x:c r="EZ164" s="23"/>
      <x:c r="FA164" s="23"/>
      <x:c r="FB164" s="23"/>
      <x:c r="FC164" s="23"/>
      <x:c r="FD164" s="23"/>
      <x:c r="FE164" s="23"/>
      <x:c r="FF164" s="23"/>
      <x:c r="FG164" s="23"/>
      <x:c r="FH164" s="23"/>
      <x:c r="FI164" s="23"/>
      <x:c r="FJ164" s="23"/>
      <x:c r="FK164" s="23"/>
      <x:c r="FL164" s="23"/>
      <x:c r="FM164" s="23"/>
      <x:c r="FN164" s="23"/>
      <x:c r="FO164" s="23"/>
      <x:c r="FP164" s="23"/>
      <x:c r="FQ164" s="23"/>
      <x:c r="FR164" s="23"/>
      <x:c r="FS164" s="23"/>
      <x:c r="FT164" s="23"/>
      <x:c r="FU164" s="23"/>
      <x:c r="FV164" s="23"/>
      <x:c r="FW164" s="23"/>
      <x:c r="FX164" s="23"/>
      <x:c r="FY164" s="23"/>
      <x:c r="FZ164" s="23"/>
      <x:c r="GA164" s="23"/>
      <x:c r="GB164" s="23"/>
      <x:c r="GC164" s="23"/>
      <x:c r="GD164" s="23"/>
      <x:c r="GE164" s="23"/>
      <x:c r="GF164" s="23"/>
      <x:c r="GG164" s="23"/>
      <x:c r="GH164" s="23"/>
      <x:c r="GI164" s="23"/>
      <x:c r="GJ164" s="23"/>
      <x:c r="GK164" s="23"/>
      <x:c r="GL164" s="23"/>
      <x:c r="GM164" s="23"/>
      <x:c r="GN164" s="23"/>
      <x:c r="GO164" s="23"/>
      <x:c r="GP164" s="23"/>
      <x:c r="GQ164" s="23"/>
      <x:c r="GR164" s="23"/>
      <x:c r="GS164" s="23"/>
      <x:c r="GT164" s="23"/>
      <x:c r="GU164" s="23"/>
      <x:c r="GV164" s="23"/>
      <x:c r="GW164" s="23"/>
      <x:c r="GX164" s="23"/>
      <x:c r="GY164" s="23"/>
      <x:c r="GZ164" s="23"/>
      <x:c r="HA164" s="23"/>
      <x:c r="HB164" s="23"/>
      <x:c r="HC164" s="23"/>
      <x:c r="HD164" s="23"/>
      <x:c r="HE164" s="23"/>
      <x:c r="HF164" s="23"/>
      <x:c r="HG164" s="23"/>
      <x:c r="HH164" s="23"/>
      <x:c r="HI164" s="23"/>
      <x:c r="HJ164" s="23"/>
      <x:c r="HK164" s="23"/>
      <x:c r="HL164" s="23"/>
      <x:c r="HM164" s="23"/>
      <x:c r="HN164" s="23"/>
      <x:c r="HO164" s="23"/>
      <x:c r="HP164" s="23"/>
      <x:c r="HQ164" s="23"/>
      <x:c r="HR164" s="23"/>
      <x:c r="HS164" s="23"/>
      <x:c r="HT164" s="23"/>
      <x:c r="HU164" s="23"/>
      <x:c r="HV164" s="23"/>
      <x:c r="HW164" s="23"/>
      <x:c r="HX164" s="23"/>
      <x:c r="HY164" s="23"/>
      <x:c r="HZ164" s="23"/>
      <x:c r="IA164" s="23"/>
      <x:c r="IB164" s="23"/>
      <x:c r="IC164" s="23"/>
      <x:c r="ID164" s="23"/>
      <x:c r="IE164" s="23"/>
      <x:c r="IF164" s="23"/>
      <x:c r="IG164" s="23"/>
      <x:c r="IH164" s="23"/>
      <x:c r="II164" s="23"/>
      <x:c r="IJ164" s="23"/>
      <x:c r="IK164" s="23"/>
      <x:c r="IL164" s="23"/>
      <x:c r="IM164" s="23"/>
      <x:c r="IN164" s="23"/>
      <x:c r="IO164" s="23"/>
      <x:c r="IP164" s="23"/>
      <x:c r="IQ164" s="23"/>
      <x:c r="IR164" s="23"/>
      <x:c r="IS164" s="23"/>
      <x:c r="IT164" s="23"/>
      <x:c r="IU164" s="23"/>
      <x:c r="IV164" s="23"/>
      <x:c r="IW164" s="23"/>
      <x:c r="IX164" s="23"/>
      <x:c r="IY164" s="23"/>
      <x:c r="IZ164" s="23"/>
      <x:c r="JA164" s="23"/>
      <x:c r="JB164" s="23"/>
      <x:c r="JC164" s="23"/>
      <x:c r="JD164" s="23"/>
      <x:c r="JE164" s="23"/>
      <x:c r="JF164" s="23"/>
      <x:c r="JG164" s="23"/>
      <x:c r="JH164" s="23"/>
      <x:c r="JI164" s="23"/>
      <x:c r="JJ164" s="23"/>
      <x:c r="JK164" s="23"/>
      <x:c r="JL164" s="23"/>
      <x:c r="JM164" s="23"/>
      <x:c r="JN164" s="23"/>
      <x:c r="JO164" s="23"/>
      <x:c r="JP164" s="23"/>
      <x:c r="JQ164" s="23"/>
      <x:c r="JR164" s="23"/>
      <x:c r="JS164" s="23"/>
      <x:c r="JT164" s="23"/>
      <x:c r="JU164" s="23"/>
      <x:c r="JV164" s="23"/>
      <x:c r="JW164" s="23"/>
      <x:c r="JX164" s="23"/>
      <x:c r="JY164" s="23"/>
      <x:c r="JZ164" s="23"/>
      <x:c r="KA164" s="23"/>
      <x:c r="KB164" s="23"/>
      <x:c r="KC164" s="23"/>
      <x:c r="KD164" s="23"/>
      <x:c r="KE164" s="23"/>
      <x:c r="KF164" s="23"/>
      <x:c r="KG164" s="23"/>
      <x:c r="KH164" s="23"/>
      <x:c r="KI164" s="23"/>
      <x:c r="KJ164" s="23"/>
      <x:c r="KK164" s="23"/>
      <x:c r="KL164" s="23"/>
      <x:c r="KM164" s="23"/>
      <x:c r="KN164" s="23"/>
      <x:c r="KO164" s="23"/>
      <x:c r="KP164" s="23"/>
      <x:c r="KQ164" s="23"/>
      <x:c r="KR164" s="23"/>
      <x:c r="KS164" s="23"/>
      <x:c r="KT164" s="23"/>
      <x:c r="KU164" s="23"/>
      <x:c r="KV164" s="23"/>
      <x:c r="KW164" s="23"/>
      <x:c r="KX164" s="23"/>
      <x:c r="KY164" s="23"/>
      <x:c r="KZ164" s="23"/>
      <x:c r="LA164" s="23"/>
      <x:c r="LB164" s="23"/>
      <x:c r="LC164" s="23"/>
      <x:c r="LD164" s="23"/>
      <x:c r="LE164" s="23"/>
      <x:c r="LF164" s="23"/>
      <x:c r="LG164" s="23"/>
      <x:c r="LH164" s="23"/>
      <x:c r="LI164" s="23"/>
      <x:c r="LJ164" s="23"/>
      <x:c r="LK164" s="23"/>
      <x:c r="LL164" s="23"/>
      <x:c r="LM164" s="23"/>
      <x:c r="LN164" s="23"/>
      <x:c r="LO164" s="23"/>
      <x:c r="LP164" s="23"/>
      <x:c r="LQ164" s="23"/>
      <x:c r="LR164" s="23"/>
      <x:c r="LS164" s="23"/>
      <x:c r="LT164" s="23"/>
      <x:c r="LU164" s="23"/>
      <x:c r="LV164" s="23"/>
      <x:c r="LW164" s="23"/>
      <x:c r="LX164" s="23"/>
      <x:c r="LY164" s="23"/>
      <x:c r="LZ164" s="23"/>
      <x:c r="MA164" s="23"/>
      <x:c r="MB164" s="23"/>
      <x:c r="MC164" s="23"/>
      <x:c r="MD164" s="23"/>
      <x:c r="ME164" s="23"/>
      <x:c r="MF164" s="23"/>
      <x:c r="MG164" s="23"/>
      <x:c r="MH164" s="23"/>
      <x:c r="MI164" s="23"/>
      <x:c r="MJ164" s="23"/>
      <x:c r="MK164" s="23"/>
      <x:c r="ML164" s="23"/>
      <x:c r="MM164" s="23"/>
      <x:c r="MN164" s="23"/>
      <x:c r="MO164" s="23"/>
      <x:c r="MP164" s="23"/>
      <x:c r="MQ164" s="23"/>
      <x:c r="MR164" s="23"/>
      <x:c r="MS164" s="23"/>
      <x:c r="MT164" s="23"/>
      <x:c r="MU164" s="23"/>
      <x:c r="MV164" s="23"/>
      <x:c r="MW164" s="23"/>
      <x:c r="MX164" s="23"/>
      <x:c r="MY164" s="23"/>
      <x:c r="MZ164" s="23"/>
      <x:c r="NA164" s="23"/>
      <x:c r="NB164" s="23"/>
      <x:c r="NC164" s="23"/>
      <x:c r="ND164" s="23"/>
      <x:c r="NE164" s="23"/>
      <x:c r="NF164" s="23"/>
      <x:c r="NG164" s="23"/>
      <x:c r="NH164" s="23"/>
      <x:c r="NI164" s="23"/>
      <x:c r="NJ164" s="23"/>
      <x:c r="NK164" s="23"/>
      <x:c r="NL164" s="23"/>
      <x:c r="NM164" s="23"/>
      <x:c r="NN164" s="23"/>
      <x:c r="NO164" s="23"/>
      <x:c r="NP164" s="23"/>
      <x:c r="NQ164" s="23"/>
      <x:c r="NR164" s="23"/>
      <x:c r="NS164" s="23"/>
      <x:c r="NT164" s="23"/>
      <x:c r="NU164" s="23"/>
      <x:c r="NV164" s="23"/>
      <x:c r="NW164" s="23"/>
      <x:c r="NX164" s="23"/>
      <x:c r="NY164" s="23"/>
      <x:c r="NZ164" s="23"/>
      <x:c r="OA164" s="23"/>
      <x:c r="OB164" s="23"/>
      <x:c r="OC164" s="23"/>
      <x:c r="OD164" s="23"/>
      <x:c r="OE164" s="23"/>
      <x:c r="OF164" s="23"/>
      <x:c r="OG164" s="23"/>
      <x:c r="OH164" s="23"/>
      <x:c r="OI164" s="23"/>
      <x:c r="OJ164" s="23"/>
      <x:c r="OK164" s="23"/>
      <x:c r="OL164" s="23"/>
      <x:c r="OM164" s="23"/>
      <x:c r="ON164" s="23"/>
      <x:c r="OO164" s="23"/>
      <x:c r="OP164" s="23"/>
      <x:c r="OQ164" s="23"/>
      <x:c r="OR164" s="23"/>
      <x:c r="OS164" s="23"/>
      <x:c r="OT164" s="23"/>
      <x:c r="OU164" s="23"/>
      <x:c r="OV164" s="23"/>
      <x:c r="OW164" s="23"/>
      <x:c r="OX164" s="23"/>
      <x:c r="OY164" s="23"/>
      <x:c r="OZ164" s="23"/>
      <x:c r="PA164" s="23"/>
      <x:c r="PB164" s="23"/>
      <x:c r="PC164" s="23"/>
      <x:c r="PD164" s="23"/>
      <x:c r="PE164" s="23"/>
      <x:c r="PF164" s="23"/>
      <x:c r="PG164" s="23"/>
      <x:c r="PH164" s="23"/>
      <x:c r="PI164" s="23"/>
      <x:c r="PJ164" s="23"/>
      <x:c r="PK164" s="23"/>
      <x:c r="PL164" s="23"/>
      <x:c r="PM164" s="23"/>
      <x:c r="PN164" s="23"/>
      <x:c r="PO164" s="23"/>
      <x:c r="PP164" s="23"/>
      <x:c r="PQ164" s="23"/>
      <x:c r="PR164" s="23"/>
      <x:c r="PS164" s="23"/>
      <x:c r="PT164" s="23"/>
      <x:c r="PU164" s="23"/>
      <x:c r="PV164" s="23"/>
      <x:c r="PW164" s="23"/>
      <x:c r="PX164" s="23"/>
      <x:c r="PY164" s="23"/>
      <x:c r="PZ164" s="23"/>
      <x:c r="QA164" s="23"/>
      <x:c r="QB164" s="23"/>
      <x:c r="QC164" s="23"/>
      <x:c r="QD164" s="23"/>
      <x:c r="QE164" s="23"/>
      <x:c r="QF164" s="23"/>
      <x:c r="QG164" s="23"/>
      <x:c r="QH164" s="23"/>
      <x:c r="QI164" s="23"/>
    </x:row>
    <x:row r="165" spans="1:451" x14ac:dyDescent="0.25">
      <x:c r="A165" s="21"/>
      <x:c r="B165" s="17"/>
      <x:c r="C165" s="18"/>
      <x:c r="D165" s="18"/>
      <x:c r="E165" s="19"/>
      <x:c r="F165" s="22"/>
      <x:c r="G165" s="23"/>
      <x:c r="H165" s="23"/>
      <x:c r="I165" s="23"/>
      <x:c r="J165" s="23"/>
      <x:c r="K165" s="23"/>
      <x:c r="L165" s="23"/>
      <x:c r="M165" s="23"/>
      <x:c r="N165" s="23"/>
      <x:c r="O165" s="23"/>
      <x:c r="P165" s="23"/>
      <x:c r="Q165" s="23"/>
      <x:c r="R165" s="23"/>
      <x:c r="S165" s="23"/>
      <x:c r="T165" s="23"/>
      <x:c r="U165" s="23"/>
      <x:c r="V165" s="23"/>
      <x:c r="W165" s="23"/>
      <x:c r="X165" s="23"/>
      <x:c r="Y165" s="23"/>
      <x:c r="Z165" s="23"/>
      <x:c r="AA165" s="23"/>
      <x:c r="AB165" s="23"/>
      <x:c r="AC165" s="23"/>
      <x:c r="AD165" s="23"/>
      <x:c r="AE165" s="23"/>
      <x:c r="AF165" s="23"/>
      <x:c r="AG165" s="23"/>
      <x:c r="AH165" s="23"/>
      <x:c r="AI165" s="23"/>
      <x:c r="AJ165" s="23"/>
      <x:c r="AK165" s="23"/>
      <x:c r="AL165" s="23"/>
      <x:c r="AM165" s="23"/>
      <x:c r="AN165" s="23"/>
      <x:c r="AO165" s="23"/>
      <x:c r="AP165" s="23"/>
      <x:c r="AQ165" s="23"/>
      <x:c r="AR165" s="23"/>
      <x:c r="AS165" s="23"/>
      <x:c r="AT165" s="23"/>
      <x:c r="AU165" s="23"/>
      <x:c r="AV165" s="23"/>
      <x:c r="AW165" s="23"/>
      <x:c r="AX165" s="23"/>
      <x:c r="AY165" s="23"/>
      <x:c r="AZ165" s="23"/>
      <x:c r="BA165" s="23"/>
      <x:c r="BB165" s="23"/>
      <x:c r="BC165" s="23"/>
      <x:c r="BD165" s="23"/>
      <x:c r="BE165" s="23"/>
      <x:c r="BF165" s="23"/>
      <x:c r="BG165" s="23"/>
      <x:c r="BH165" s="23"/>
      <x:c r="BI165" s="23"/>
      <x:c r="BJ165" s="23"/>
      <x:c r="BK165" s="23"/>
      <x:c r="BL165" s="23"/>
      <x:c r="BM165" s="23"/>
      <x:c r="BN165" s="23"/>
      <x:c r="BO165" s="23"/>
      <x:c r="BP165" s="23"/>
      <x:c r="BQ165" s="23"/>
      <x:c r="BR165" s="23"/>
      <x:c r="BS165" s="23"/>
      <x:c r="BT165" s="23"/>
      <x:c r="BU165" s="23"/>
      <x:c r="BV165" s="23"/>
      <x:c r="BW165" s="23"/>
      <x:c r="BX165" s="23"/>
      <x:c r="BY165" s="23"/>
      <x:c r="BZ165" s="23"/>
      <x:c r="CA165" s="23"/>
      <x:c r="CB165" s="23"/>
      <x:c r="CC165" s="23"/>
      <x:c r="CD165" s="23"/>
      <x:c r="CE165" s="23"/>
      <x:c r="CF165" s="23"/>
      <x:c r="CG165" s="23"/>
      <x:c r="CH165" s="23"/>
      <x:c r="CI165" s="23"/>
      <x:c r="CJ165" s="23"/>
      <x:c r="CK165" s="23"/>
      <x:c r="CL165" s="23"/>
      <x:c r="CM165" s="23"/>
      <x:c r="CN165" s="23"/>
      <x:c r="CO165" s="23"/>
      <x:c r="CP165" s="23"/>
      <x:c r="CQ165" s="23"/>
      <x:c r="CR165" s="23"/>
      <x:c r="CS165" s="23"/>
      <x:c r="CT165" s="23"/>
      <x:c r="CU165" s="23"/>
      <x:c r="CV165" s="23"/>
      <x:c r="CW165" s="23"/>
      <x:c r="CX165" s="23"/>
      <x:c r="CY165" s="23"/>
      <x:c r="CZ165" s="23"/>
      <x:c r="DA165" s="23"/>
      <x:c r="DB165" s="23"/>
      <x:c r="DC165" s="23"/>
      <x:c r="DD165" s="23"/>
      <x:c r="DE165" s="23"/>
      <x:c r="DF165" s="23"/>
      <x:c r="DG165" s="23"/>
      <x:c r="DH165" s="23"/>
      <x:c r="DI165" s="23"/>
      <x:c r="DJ165" s="23"/>
      <x:c r="DK165" s="23"/>
      <x:c r="DL165" s="23"/>
      <x:c r="DM165" s="23"/>
      <x:c r="DN165" s="23"/>
      <x:c r="DO165" s="23"/>
      <x:c r="DP165" s="23"/>
      <x:c r="DQ165" s="23"/>
      <x:c r="DR165" s="23"/>
      <x:c r="DS165" s="23"/>
      <x:c r="DT165" s="23"/>
      <x:c r="DU165" s="23"/>
      <x:c r="DV165" s="23"/>
      <x:c r="DW165" s="23"/>
      <x:c r="DX165" s="23"/>
      <x:c r="DY165" s="23"/>
      <x:c r="DZ165" s="23"/>
      <x:c r="EA165" s="23"/>
      <x:c r="EB165" s="23"/>
      <x:c r="EC165" s="23"/>
      <x:c r="ED165" s="23"/>
      <x:c r="EE165" s="23"/>
      <x:c r="EF165" s="23"/>
      <x:c r="EG165" s="23"/>
      <x:c r="EH165" s="23"/>
      <x:c r="EI165" s="23"/>
      <x:c r="EJ165" s="23"/>
      <x:c r="EK165" s="23"/>
      <x:c r="EL165" s="23"/>
      <x:c r="EM165" s="23"/>
      <x:c r="EN165" s="23"/>
      <x:c r="EO165" s="23"/>
      <x:c r="EP165" s="23"/>
      <x:c r="EQ165" s="23"/>
      <x:c r="ER165" s="23"/>
      <x:c r="ES165" s="23"/>
      <x:c r="ET165" s="23"/>
      <x:c r="EU165" s="23"/>
      <x:c r="EV165" s="23"/>
      <x:c r="EW165" s="23"/>
      <x:c r="EX165" s="23"/>
      <x:c r="EY165" s="23"/>
      <x:c r="EZ165" s="23"/>
      <x:c r="FA165" s="23"/>
      <x:c r="FB165" s="23"/>
      <x:c r="FC165" s="23"/>
      <x:c r="FD165" s="23"/>
      <x:c r="FE165" s="23"/>
      <x:c r="FF165" s="23"/>
      <x:c r="FG165" s="23"/>
      <x:c r="FH165" s="23"/>
      <x:c r="FI165" s="23"/>
      <x:c r="FJ165" s="23"/>
      <x:c r="FK165" s="23"/>
      <x:c r="FL165" s="23"/>
      <x:c r="FM165" s="23"/>
      <x:c r="FN165" s="23"/>
      <x:c r="FO165" s="23"/>
      <x:c r="FP165" s="23"/>
      <x:c r="FQ165" s="23"/>
      <x:c r="FR165" s="23"/>
      <x:c r="FS165" s="23"/>
      <x:c r="FT165" s="23"/>
      <x:c r="FU165" s="23"/>
      <x:c r="FV165" s="23"/>
      <x:c r="FW165" s="23"/>
      <x:c r="FX165" s="23"/>
      <x:c r="FY165" s="23"/>
      <x:c r="FZ165" s="23"/>
      <x:c r="GA165" s="23"/>
      <x:c r="GB165" s="23"/>
      <x:c r="GC165" s="23"/>
      <x:c r="GD165" s="23"/>
      <x:c r="GE165" s="23"/>
      <x:c r="GF165" s="23"/>
      <x:c r="GG165" s="23"/>
      <x:c r="GH165" s="23"/>
      <x:c r="GI165" s="23"/>
      <x:c r="GJ165" s="23"/>
      <x:c r="GK165" s="23"/>
      <x:c r="GL165" s="23"/>
      <x:c r="GM165" s="23"/>
      <x:c r="GN165" s="23"/>
      <x:c r="GO165" s="23"/>
      <x:c r="GP165" s="23"/>
      <x:c r="GQ165" s="23"/>
      <x:c r="GR165" s="23"/>
      <x:c r="GS165" s="23"/>
      <x:c r="GT165" s="23"/>
      <x:c r="GU165" s="23"/>
      <x:c r="GV165" s="23"/>
      <x:c r="GW165" s="23"/>
      <x:c r="GX165" s="23"/>
      <x:c r="GY165" s="23"/>
      <x:c r="GZ165" s="23"/>
      <x:c r="HA165" s="23"/>
      <x:c r="HB165" s="23"/>
      <x:c r="HC165" s="23"/>
      <x:c r="HD165" s="23"/>
      <x:c r="HE165" s="23"/>
      <x:c r="HF165" s="23"/>
      <x:c r="HG165" s="23"/>
      <x:c r="HH165" s="23"/>
      <x:c r="HI165" s="23"/>
      <x:c r="HJ165" s="23"/>
      <x:c r="HK165" s="23"/>
      <x:c r="HL165" s="23"/>
      <x:c r="HM165" s="23"/>
      <x:c r="HN165" s="23"/>
      <x:c r="HO165" s="23"/>
      <x:c r="HP165" s="23"/>
      <x:c r="HQ165" s="23"/>
      <x:c r="HR165" s="23"/>
      <x:c r="HS165" s="23"/>
      <x:c r="HT165" s="23"/>
      <x:c r="HU165" s="23"/>
      <x:c r="HV165" s="23"/>
      <x:c r="HW165" s="23"/>
      <x:c r="HX165" s="23"/>
      <x:c r="HY165" s="23"/>
      <x:c r="HZ165" s="23"/>
      <x:c r="IA165" s="23"/>
      <x:c r="IB165" s="23"/>
      <x:c r="IC165" s="23"/>
      <x:c r="ID165" s="23"/>
      <x:c r="IE165" s="23"/>
      <x:c r="IF165" s="23"/>
      <x:c r="IG165" s="23"/>
      <x:c r="IH165" s="23"/>
      <x:c r="II165" s="23"/>
      <x:c r="IJ165" s="23"/>
      <x:c r="IK165" s="23"/>
      <x:c r="IL165" s="23"/>
      <x:c r="IM165" s="23"/>
      <x:c r="IN165" s="23"/>
      <x:c r="IO165" s="23"/>
      <x:c r="IP165" s="23"/>
      <x:c r="IQ165" s="23"/>
      <x:c r="IR165" s="23"/>
      <x:c r="IS165" s="23"/>
      <x:c r="IT165" s="23"/>
      <x:c r="IU165" s="23"/>
      <x:c r="IV165" s="23"/>
      <x:c r="IW165" s="23"/>
      <x:c r="IX165" s="23"/>
      <x:c r="IY165" s="23"/>
      <x:c r="IZ165" s="23"/>
      <x:c r="JA165" s="23"/>
      <x:c r="JB165" s="23"/>
      <x:c r="JC165" s="23"/>
      <x:c r="JD165" s="23"/>
      <x:c r="JE165" s="23"/>
      <x:c r="JF165" s="23"/>
      <x:c r="JG165" s="23"/>
      <x:c r="JH165" s="23"/>
      <x:c r="JI165" s="23"/>
      <x:c r="JJ165" s="23"/>
      <x:c r="JK165" s="23"/>
      <x:c r="JL165" s="23"/>
      <x:c r="JM165" s="23"/>
      <x:c r="JN165" s="23"/>
      <x:c r="JO165" s="23"/>
      <x:c r="JP165" s="23"/>
      <x:c r="JQ165" s="23"/>
      <x:c r="JR165" s="23"/>
      <x:c r="JS165" s="23"/>
      <x:c r="JT165" s="23"/>
      <x:c r="JU165" s="23"/>
      <x:c r="JV165" s="23"/>
      <x:c r="JW165" s="23"/>
      <x:c r="JX165" s="23"/>
      <x:c r="JY165" s="23"/>
      <x:c r="JZ165" s="23"/>
      <x:c r="KA165" s="23"/>
      <x:c r="KB165" s="23"/>
      <x:c r="KC165" s="23"/>
      <x:c r="KD165" s="23"/>
      <x:c r="KE165" s="23"/>
      <x:c r="KF165" s="23"/>
      <x:c r="KG165" s="23"/>
      <x:c r="KH165" s="23"/>
      <x:c r="KI165" s="23"/>
      <x:c r="KJ165" s="23"/>
      <x:c r="KK165" s="23"/>
      <x:c r="KL165" s="23"/>
      <x:c r="KM165" s="23"/>
      <x:c r="KN165" s="23"/>
      <x:c r="KO165" s="23"/>
      <x:c r="KP165" s="23"/>
      <x:c r="KQ165" s="23"/>
      <x:c r="KR165" s="23"/>
      <x:c r="KS165" s="23"/>
      <x:c r="KT165" s="23"/>
      <x:c r="KU165" s="23"/>
      <x:c r="KV165" s="23"/>
      <x:c r="KW165" s="23"/>
      <x:c r="KX165" s="23"/>
      <x:c r="KY165" s="23"/>
      <x:c r="KZ165" s="23"/>
      <x:c r="LA165" s="23"/>
      <x:c r="LB165" s="23"/>
      <x:c r="LC165" s="23"/>
      <x:c r="LD165" s="23"/>
      <x:c r="LE165" s="23"/>
      <x:c r="LF165" s="23"/>
      <x:c r="LG165" s="23"/>
      <x:c r="LH165" s="23"/>
      <x:c r="LI165" s="23"/>
      <x:c r="LJ165" s="23"/>
      <x:c r="LK165" s="23"/>
      <x:c r="LL165" s="23"/>
      <x:c r="LM165" s="23"/>
      <x:c r="LN165" s="23"/>
      <x:c r="LO165" s="23"/>
      <x:c r="LP165" s="23"/>
      <x:c r="LQ165" s="23"/>
      <x:c r="LR165" s="23"/>
      <x:c r="LS165" s="23"/>
      <x:c r="LT165" s="23"/>
      <x:c r="LU165" s="23"/>
      <x:c r="LV165" s="23"/>
      <x:c r="LW165" s="23"/>
      <x:c r="LX165" s="23"/>
      <x:c r="LY165" s="23"/>
      <x:c r="LZ165" s="23"/>
      <x:c r="MA165" s="23"/>
      <x:c r="MB165" s="23"/>
      <x:c r="MC165" s="23"/>
      <x:c r="MD165" s="23"/>
      <x:c r="ME165" s="23"/>
      <x:c r="MF165" s="23"/>
      <x:c r="MG165" s="23"/>
      <x:c r="MH165" s="23"/>
      <x:c r="MI165" s="23"/>
      <x:c r="MJ165" s="23"/>
      <x:c r="MK165" s="23"/>
      <x:c r="ML165" s="23"/>
      <x:c r="MM165" s="23"/>
      <x:c r="MN165" s="23"/>
      <x:c r="MO165" s="23"/>
      <x:c r="MP165" s="23"/>
      <x:c r="MQ165" s="23"/>
      <x:c r="MR165" s="23"/>
      <x:c r="MS165" s="23"/>
      <x:c r="MT165" s="23"/>
      <x:c r="MU165" s="23"/>
      <x:c r="MV165" s="23"/>
      <x:c r="MW165" s="23"/>
      <x:c r="MX165" s="23"/>
      <x:c r="MY165" s="23"/>
      <x:c r="MZ165" s="23"/>
      <x:c r="NA165" s="23"/>
      <x:c r="NB165" s="23"/>
      <x:c r="NC165" s="23"/>
      <x:c r="ND165" s="23"/>
      <x:c r="NE165" s="23"/>
      <x:c r="NF165" s="23"/>
      <x:c r="NG165" s="23"/>
      <x:c r="NH165" s="23"/>
      <x:c r="NI165" s="23"/>
      <x:c r="NJ165" s="23"/>
      <x:c r="NK165" s="23"/>
      <x:c r="NL165" s="23"/>
      <x:c r="NM165" s="23"/>
      <x:c r="NN165" s="23"/>
      <x:c r="NO165" s="23"/>
      <x:c r="NP165" s="23"/>
      <x:c r="NQ165" s="23"/>
      <x:c r="NR165" s="23"/>
      <x:c r="NS165" s="23"/>
      <x:c r="NT165" s="23"/>
      <x:c r="NU165" s="23"/>
      <x:c r="NV165" s="23"/>
      <x:c r="NW165" s="23"/>
      <x:c r="NX165" s="23"/>
      <x:c r="NY165" s="23"/>
      <x:c r="NZ165" s="23"/>
      <x:c r="OA165" s="23"/>
      <x:c r="OB165" s="23"/>
      <x:c r="OC165" s="23"/>
      <x:c r="OD165" s="23"/>
      <x:c r="OE165" s="23"/>
      <x:c r="OF165" s="23"/>
      <x:c r="OG165" s="23"/>
      <x:c r="OH165" s="23"/>
      <x:c r="OI165" s="23"/>
      <x:c r="OJ165" s="23"/>
      <x:c r="OK165" s="23"/>
      <x:c r="OL165" s="23"/>
      <x:c r="OM165" s="23"/>
      <x:c r="ON165" s="23"/>
      <x:c r="OO165" s="23"/>
      <x:c r="OP165" s="23"/>
      <x:c r="OQ165" s="23"/>
      <x:c r="OR165" s="23"/>
      <x:c r="OS165" s="23"/>
      <x:c r="OT165" s="23"/>
      <x:c r="OU165" s="23"/>
      <x:c r="OV165" s="23"/>
      <x:c r="OW165" s="23"/>
      <x:c r="OX165" s="23"/>
      <x:c r="OY165" s="23"/>
      <x:c r="OZ165" s="23"/>
      <x:c r="PA165" s="23"/>
      <x:c r="PB165" s="23"/>
      <x:c r="PC165" s="23"/>
      <x:c r="PD165" s="23"/>
      <x:c r="PE165" s="23"/>
      <x:c r="PF165" s="23"/>
      <x:c r="PG165" s="23"/>
      <x:c r="PH165" s="23"/>
      <x:c r="PI165" s="23"/>
      <x:c r="PJ165" s="23"/>
      <x:c r="PK165" s="23"/>
      <x:c r="PL165" s="23"/>
      <x:c r="PM165" s="23"/>
      <x:c r="PN165" s="23"/>
      <x:c r="PO165" s="23"/>
      <x:c r="PP165" s="23"/>
      <x:c r="PQ165" s="23"/>
      <x:c r="PR165" s="23"/>
      <x:c r="PS165" s="23"/>
      <x:c r="PT165" s="23"/>
      <x:c r="PU165" s="23"/>
      <x:c r="PV165" s="23"/>
      <x:c r="PW165" s="23"/>
      <x:c r="PX165" s="23"/>
      <x:c r="PY165" s="23"/>
      <x:c r="PZ165" s="23"/>
      <x:c r="QA165" s="23"/>
      <x:c r="QB165" s="23"/>
      <x:c r="QC165" s="23"/>
      <x:c r="QD165" s="23"/>
      <x:c r="QE165" s="23"/>
      <x:c r="QF165" s="23"/>
      <x:c r="QG165" s="23"/>
      <x:c r="QH165" s="23"/>
      <x:c r="QI165" s="23"/>
    </x:row>
    <x:row r="166" spans="1:451" x14ac:dyDescent="0.25">
      <x:c r="A166" s="21"/>
      <x:c r="B166" s="17"/>
      <x:c r="C166" s="18"/>
      <x:c r="D166" s="18"/>
      <x:c r="E166" s="19"/>
      <x:c r="F166" s="22"/>
      <x:c r="G166" s="23"/>
      <x:c r="H166" s="23"/>
      <x:c r="I166" s="23"/>
      <x:c r="J166" s="23"/>
      <x:c r="K166" s="23"/>
      <x:c r="L166" s="23"/>
      <x:c r="M166" s="23"/>
      <x:c r="N166" s="23"/>
      <x:c r="O166" s="23"/>
      <x:c r="P166" s="23"/>
      <x:c r="Q166" s="23"/>
      <x:c r="R166" s="23"/>
      <x:c r="S166" s="23"/>
      <x:c r="T166" s="23"/>
      <x:c r="U166" s="23"/>
      <x:c r="V166" s="23"/>
      <x:c r="W166" s="23"/>
      <x:c r="X166" s="23"/>
      <x:c r="Y166" s="23"/>
      <x:c r="Z166" s="23"/>
      <x:c r="AA166" s="23"/>
      <x:c r="AB166" s="23"/>
      <x:c r="AC166" s="23"/>
      <x:c r="AD166" s="23"/>
      <x:c r="AE166" s="23"/>
      <x:c r="AF166" s="23"/>
      <x:c r="AG166" s="23"/>
      <x:c r="AH166" s="23"/>
      <x:c r="AI166" s="23"/>
      <x:c r="AJ166" s="23"/>
      <x:c r="AK166" s="23"/>
      <x:c r="AL166" s="23"/>
      <x:c r="AM166" s="23"/>
      <x:c r="AN166" s="23"/>
      <x:c r="AO166" s="23"/>
      <x:c r="AP166" s="23"/>
      <x:c r="AQ166" s="23"/>
      <x:c r="AR166" s="23"/>
      <x:c r="AS166" s="23"/>
      <x:c r="AT166" s="23"/>
      <x:c r="AU166" s="23"/>
      <x:c r="AV166" s="23"/>
      <x:c r="AW166" s="23"/>
      <x:c r="AX166" s="23"/>
      <x:c r="AY166" s="23"/>
      <x:c r="AZ166" s="23"/>
      <x:c r="BA166" s="23"/>
      <x:c r="BB166" s="23"/>
      <x:c r="BC166" s="23"/>
      <x:c r="BD166" s="23"/>
      <x:c r="BE166" s="23"/>
      <x:c r="BF166" s="23"/>
      <x:c r="BG166" s="23"/>
      <x:c r="BH166" s="23"/>
      <x:c r="BI166" s="23"/>
      <x:c r="BJ166" s="23"/>
      <x:c r="BK166" s="23"/>
      <x:c r="BL166" s="23"/>
      <x:c r="BM166" s="23"/>
      <x:c r="BN166" s="23"/>
      <x:c r="BO166" s="23"/>
      <x:c r="BP166" s="23"/>
      <x:c r="BQ166" s="23"/>
      <x:c r="BR166" s="23"/>
      <x:c r="BS166" s="23"/>
      <x:c r="BT166" s="23"/>
      <x:c r="BU166" s="23"/>
      <x:c r="BV166" s="23"/>
      <x:c r="BW166" s="23"/>
      <x:c r="BX166" s="23"/>
      <x:c r="BY166" s="23"/>
      <x:c r="BZ166" s="23"/>
      <x:c r="CA166" s="23"/>
      <x:c r="CB166" s="23"/>
      <x:c r="CC166" s="23"/>
      <x:c r="CD166" s="23"/>
      <x:c r="CE166" s="23"/>
      <x:c r="CF166" s="23"/>
      <x:c r="CG166" s="23"/>
      <x:c r="CH166" s="23"/>
      <x:c r="CI166" s="23"/>
      <x:c r="CJ166" s="23"/>
      <x:c r="CK166" s="23"/>
      <x:c r="CL166" s="23"/>
      <x:c r="CM166" s="23"/>
      <x:c r="CN166" s="23"/>
      <x:c r="CO166" s="23"/>
      <x:c r="CP166" s="23"/>
      <x:c r="CQ166" s="23"/>
      <x:c r="CR166" s="23"/>
      <x:c r="CS166" s="23"/>
      <x:c r="CT166" s="23"/>
      <x:c r="CU166" s="23"/>
      <x:c r="CV166" s="23"/>
      <x:c r="CW166" s="23"/>
      <x:c r="CX166" s="23"/>
      <x:c r="CY166" s="23"/>
      <x:c r="CZ166" s="23"/>
      <x:c r="DA166" s="23"/>
      <x:c r="DB166" s="23"/>
      <x:c r="DC166" s="23"/>
      <x:c r="DD166" s="23"/>
      <x:c r="DE166" s="23"/>
      <x:c r="DF166" s="23"/>
      <x:c r="DG166" s="23"/>
      <x:c r="DH166" s="23"/>
      <x:c r="DI166" s="23"/>
      <x:c r="DJ166" s="23"/>
      <x:c r="DK166" s="23"/>
      <x:c r="DL166" s="23"/>
      <x:c r="DM166" s="23"/>
      <x:c r="DN166" s="23"/>
      <x:c r="DO166" s="23"/>
      <x:c r="DP166" s="23"/>
      <x:c r="DQ166" s="23"/>
      <x:c r="DR166" s="23"/>
      <x:c r="DS166" s="23"/>
      <x:c r="DT166" s="23"/>
      <x:c r="DU166" s="23"/>
      <x:c r="DV166" s="23"/>
      <x:c r="DW166" s="23"/>
      <x:c r="DX166" s="23"/>
      <x:c r="DY166" s="23"/>
      <x:c r="DZ166" s="23"/>
      <x:c r="EA166" s="23"/>
      <x:c r="EB166" s="23"/>
      <x:c r="EC166" s="23"/>
      <x:c r="ED166" s="23"/>
      <x:c r="EE166" s="23"/>
      <x:c r="EF166" s="23"/>
      <x:c r="EG166" s="23"/>
      <x:c r="EH166" s="23"/>
      <x:c r="EI166" s="23"/>
      <x:c r="EJ166" s="23"/>
      <x:c r="EK166" s="23"/>
      <x:c r="EL166" s="23"/>
      <x:c r="EM166" s="23"/>
      <x:c r="EN166" s="23"/>
      <x:c r="EO166" s="23"/>
      <x:c r="EP166" s="23"/>
      <x:c r="EQ166" s="23"/>
      <x:c r="ER166" s="23"/>
      <x:c r="ES166" s="23"/>
      <x:c r="ET166" s="23"/>
      <x:c r="EU166" s="23"/>
      <x:c r="EV166" s="23"/>
      <x:c r="EW166" s="23"/>
      <x:c r="EX166" s="23"/>
      <x:c r="EY166" s="23"/>
      <x:c r="EZ166" s="23"/>
      <x:c r="FA166" s="23"/>
      <x:c r="FB166" s="23"/>
      <x:c r="FC166" s="23"/>
      <x:c r="FD166" s="23"/>
      <x:c r="FE166" s="23"/>
      <x:c r="FF166" s="23"/>
      <x:c r="FG166" s="23"/>
      <x:c r="FH166" s="23"/>
      <x:c r="FI166" s="23"/>
      <x:c r="FJ166" s="23"/>
      <x:c r="FK166" s="23"/>
      <x:c r="FL166" s="23"/>
      <x:c r="FM166" s="23"/>
      <x:c r="FN166" s="23"/>
      <x:c r="FO166" s="23"/>
      <x:c r="FP166" s="23"/>
      <x:c r="FQ166" s="23"/>
      <x:c r="FR166" s="23"/>
      <x:c r="FS166" s="23"/>
      <x:c r="FT166" s="23"/>
      <x:c r="FU166" s="23"/>
      <x:c r="FV166" s="23"/>
      <x:c r="FW166" s="23"/>
      <x:c r="FX166" s="23"/>
      <x:c r="FY166" s="23"/>
      <x:c r="FZ166" s="23"/>
      <x:c r="GA166" s="23"/>
      <x:c r="GB166" s="23"/>
      <x:c r="GC166" s="23"/>
      <x:c r="GD166" s="23"/>
      <x:c r="GE166" s="23"/>
      <x:c r="GF166" s="23"/>
      <x:c r="GG166" s="23"/>
      <x:c r="GH166" s="23"/>
      <x:c r="GI166" s="23"/>
      <x:c r="GJ166" s="23"/>
      <x:c r="GK166" s="23"/>
      <x:c r="GL166" s="23"/>
      <x:c r="GM166" s="23"/>
      <x:c r="GN166" s="23"/>
      <x:c r="GO166" s="23"/>
      <x:c r="GP166" s="23"/>
      <x:c r="GQ166" s="23"/>
      <x:c r="GR166" s="23"/>
      <x:c r="GS166" s="23"/>
      <x:c r="GT166" s="23"/>
      <x:c r="GU166" s="23"/>
      <x:c r="GV166" s="23"/>
      <x:c r="GW166" s="23"/>
      <x:c r="GX166" s="23"/>
      <x:c r="GY166" s="23"/>
      <x:c r="GZ166" s="23"/>
      <x:c r="HA166" s="23"/>
      <x:c r="HB166" s="23"/>
      <x:c r="HC166" s="23"/>
      <x:c r="HD166" s="23"/>
      <x:c r="HE166" s="23"/>
      <x:c r="HF166" s="23"/>
      <x:c r="HG166" s="23"/>
      <x:c r="HH166" s="23"/>
      <x:c r="HI166" s="23"/>
      <x:c r="HJ166" s="23"/>
      <x:c r="HK166" s="23"/>
      <x:c r="HL166" s="23"/>
      <x:c r="HM166" s="23"/>
      <x:c r="HN166" s="23"/>
      <x:c r="HO166" s="23"/>
      <x:c r="HP166" s="23"/>
      <x:c r="HQ166" s="23"/>
      <x:c r="HR166" s="23"/>
      <x:c r="HS166" s="23"/>
      <x:c r="HT166" s="23"/>
      <x:c r="HU166" s="23"/>
      <x:c r="HV166" s="23"/>
      <x:c r="HW166" s="23"/>
      <x:c r="HX166" s="23"/>
      <x:c r="HY166" s="23"/>
      <x:c r="HZ166" s="23"/>
      <x:c r="IA166" s="23"/>
      <x:c r="IB166" s="23"/>
      <x:c r="IC166" s="23"/>
      <x:c r="ID166" s="23"/>
      <x:c r="IE166" s="23"/>
      <x:c r="IF166" s="23"/>
      <x:c r="IG166" s="23"/>
      <x:c r="IH166" s="23"/>
      <x:c r="II166" s="23"/>
      <x:c r="IJ166" s="23"/>
      <x:c r="IK166" s="23"/>
      <x:c r="IL166" s="23"/>
      <x:c r="IM166" s="23"/>
      <x:c r="IN166" s="23"/>
      <x:c r="IO166" s="23"/>
      <x:c r="IP166" s="23"/>
      <x:c r="IQ166" s="23"/>
      <x:c r="IR166" s="23"/>
      <x:c r="IS166" s="23"/>
      <x:c r="IT166" s="23"/>
      <x:c r="IU166" s="23"/>
      <x:c r="IV166" s="23"/>
      <x:c r="IW166" s="23"/>
      <x:c r="IX166" s="23"/>
      <x:c r="IY166" s="23"/>
      <x:c r="IZ166" s="23"/>
      <x:c r="JA166" s="23"/>
      <x:c r="JB166" s="23"/>
      <x:c r="JC166" s="23"/>
      <x:c r="JD166" s="23"/>
      <x:c r="JE166" s="23"/>
      <x:c r="JF166" s="23"/>
      <x:c r="JG166" s="23"/>
      <x:c r="JH166" s="23"/>
      <x:c r="JI166" s="23"/>
      <x:c r="JJ166" s="23"/>
      <x:c r="JK166" s="23"/>
      <x:c r="JL166" s="23"/>
      <x:c r="JM166" s="23"/>
      <x:c r="JN166" s="23"/>
      <x:c r="JO166" s="23"/>
      <x:c r="JP166" s="23"/>
      <x:c r="JQ166" s="23"/>
      <x:c r="JR166" s="23"/>
      <x:c r="JS166" s="23"/>
      <x:c r="JT166" s="23"/>
      <x:c r="JU166" s="23"/>
      <x:c r="JV166" s="23"/>
      <x:c r="JW166" s="23"/>
      <x:c r="JX166" s="23"/>
      <x:c r="JY166" s="23"/>
      <x:c r="JZ166" s="23"/>
      <x:c r="KA166" s="23"/>
      <x:c r="KB166" s="23"/>
      <x:c r="KC166" s="23"/>
      <x:c r="KD166" s="23"/>
      <x:c r="KE166" s="23"/>
      <x:c r="KF166" s="23"/>
      <x:c r="KG166" s="23"/>
      <x:c r="KH166" s="23"/>
      <x:c r="KI166" s="23"/>
      <x:c r="KJ166" s="23"/>
      <x:c r="KK166" s="23"/>
      <x:c r="KL166" s="23"/>
      <x:c r="KM166" s="23"/>
      <x:c r="KN166" s="23"/>
      <x:c r="KO166" s="23"/>
      <x:c r="KP166" s="23"/>
      <x:c r="KQ166" s="23"/>
      <x:c r="KR166" s="23"/>
      <x:c r="KS166" s="23"/>
      <x:c r="KT166" s="23"/>
      <x:c r="KU166" s="23"/>
      <x:c r="KV166" s="23"/>
      <x:c r="KW166" s="23"/>
      <x:c r="KX166" s="23"/>
      <x:c r="KY166" s="23"/>
      <x:c r="KZ166" s="23"/>
      <x:c r="LA166" s="23"/>
      <x:c r="LB166" s="23"/>
      <x:c r="LC166" s="23"/>
      <x:c r="LD166" s="23"/>
      <x:c r="LE166" s="23"/>
      <x:c r="LF166" s="23"/>
      <x:c r="LG166" s="23"/>
      <x:c r="LH166" s="23"/>
      <x:c r="LI166" s="23"/>
      <x:c r="LJ166" s="23"/>
      <x:c r="LK166" s="23"/>
      <x:c r="LL166" s="23"/>
      <x:c r="LM166" s="23"/>
      <x:c r="LN166" s="23"/>
      <x:c r="LO166" s="23"/>
      <x:c r="LP166" s="23"/>
      <x:c r="LQ166" s="23"/>
      <x:c r="LR166" s="23"/>
      <x:c r="LS166" s="23"/>
      <x:c r="LT166" s="23"/>
      <x:c r="LU166" s="23"/>
      <x:c r="LV166" s="23"/>
      <x:c r="LW166" s="23"/>
      <x:c r="LX166" s="23"/>
      <x:c r="LY166" s="23"/>
      <x:c r="LZ166" s="23"/>
      <x:c r="MA166" s="23"/>
      <x:c r="MB166" s="23"/>
      <x:c r="MC166" s="23"/>
      <x:c r="MD166" s="23"/>
      <x:c r="ME166" s="23"/>
      <x:c r="MF166" s="23"/>
      <x:c r="MG166" s="23"/>
      <x:c r="MH166" s="23"/>
      <x:c r="MI166" s="23"/>
      <x:c r="MJ166" s="23"/>
      <x:c r="MK166" s="23"/>
      <x:c r="ML166" s="23"/>
      <x:c r="MM166" s="23"/>
      <x:c r="MN166" s="23"/>
      <x:c r="MO166" s="23"/>
      <x:c r="MP166" s="23"/>
      <x:c r="MQ166" s="23"/>
      <x:c r="MR166" s="23"/>
      <x:c r="MS166" s="23"/>
      <x:c r="MT166" s="23"/>
      <x:c r="MU166" s="23"/>
      <x:c r="MV166" s="23"/>
      <x:c r="MW166" s="23"/>
      <x:c r="MX166" s="23"/>
      <x:c r="MY166" s="23"/>
      <x:c r="MZ166" s="23"/>
      <x:c r="NA166" s="23"/>
      <x:c r="NB166" s="23"/>
      <x:c r="NC166" s="23"/>
      <x:c r="ND166" s="23"/>
      <x:c r="NE166" s="23"/>
      <x:c r="NF166" s="23"/>
      <x:c r="NG166" s="23"/>
      <x:c r="NH166" s="23"/>
      <x:c r="NI166" s="23"/>
      <x:c r="NJ166" s="23"/>
      <x:c r="NK166" s="23"/>
      <x:c r="NL166" s="23"/>
      <x:c r="NM166" s="23"/>
      <x:c r="NN166" s="23"/>
      <x:c r="NO166" s="23"/>
      <x:c r="NP166" s="23"/>
      <x:c r="NQ166" s="23"/>
      <x:c r="NR166" s="23"/>
      <x:c r="NS166" s="23"/>
      <x:c r="NT166" s="23"/>
      <x:c r="NU166" s="23"/>
      <x:c r="NV166" s="23"/>
      <x:c r="NW166" s="23"/>
      <x:c r="NX166" s="23"/>
      <x:c r="NY166" s="23"/>
      <x:c r="NZ166" s="23"/>
      <x:c r="OA166" s="23"/>
      <x:c r="OB166" s="23"/>
      <x:c r="OC166" s="23"/>
      <x:c r="OD166" s="23"/>
      <x:c r="OE166" s="23"/>
      <x:c r="OF166" s="23"/>
      <x:c r="OG166" s="23"/>
      <x:c r="OH166" s="23"/>
      <x:c r="OI166" s="23"/>
      <x:c r="OJ166" s="23"/>
      <x:c r="OK166" s="23"/>
      <x:c r="OL166" s="23"/>
      <x:c r="OM166" s="23"/>
      <x:c r="ON166" s="23"/>
      <x:c r="OO166" s="23"/>
      <x:c r="OP166" s="23"/>
      <x:c r="OQ166" s="23"/>
      <x:c r="OR166" s="23"/>
      <x:c r="OS166" s="23"/>
      <x:c r="OT166" s="23"/>
      <x:c r="OU166" s="23"/>
      <x:c r="OV166" s="23"/>
      <x:c r="OW166" s="23"/>
      <x:c r="OX166" s="23"/>
      <x:c r="OY166" s="23"/>
      <x:c r="OZ166" s="23"/>
      <x:c r="PA166" s="23"/>
      <x:c r="PB166" s="23"/>
      <x:c r="PC166" s="23"/>
      <x:c r="PD166" s="23"/>
      <x:c r="PE166" s="23"/>
      <x:c r="PF166" s="23"/>
      <x:c r="PG166" s="23"/>
      <x:c r="PH166" s="23"/>
      <x:c r="PI166" s="23"/>
      <x:c r="PJ166" s="23"/>
      <x:c r="PK166" s="23"/>
      <x:c r="PL166" s="23"/>
      <x:c r="PM166" s="23"/>
      <x:c r="PN166" s="23"/>
      <x:c r="PO166" s="23"/>
      <x:c r="PP166" s="23"/>
      <x:c r="PQ166" s="23"/>
      <x:c r="PR166" s="23"/>
      <x:c r="PS166" s="23"/>
      <x:c r="PT166" s="23"/>
      <x:c r="PU166" s="23"/>
      <x:c r="PV166" s="23"/>
      <x:c r="PW166" s="23"/>
      <x:c r="PX166" s="23"/>
      <x:c r="PY166" s="23"/>
      <x:c r="PZ166" s="23"/>
      <x:c r="QA166" s="23"/>
      <x:c r="QB166" s="23"/>
      <x:c r="QC166" s="23"/>
      <x:c r="QD166" s="23"/>
      <x:c r="QE166" s="23"/>
      <x:c r="QF166" s="23"/>
      <x:c r="QG166" s="23"/>
      <x:c r="QH166" s="23"/>
      <x:c r="QI166" s="23"/>
    </x:row>
    <x:row r="167" spans="1:451" x14ac:dyDescent="0.25">
      <x:c r="A167" s="21"/>
      <x:c r="B167" s="17"/>
      <x:c r="C167" s="18"/>
      <x:c r="D167" s="18"/>
      <x:c r="E167" s="19"/>
      <x:c r="F167" s="22"/>
      <x:c r="G167" s="23"/>
      <x:c r="H167" s="23"/>
      <x:c r="I167" s="23"/>
      <x:c r="J167" s="23"/>
      <x:c r="K167" s="23"/>
      <x:c r="L167" s="23"/>
      <x:c r="M167" s="23"/>
      <x:c r="N167" s="23"/>
      <x:c r="O167" s="23"/>
      <x:c r="P167" s="23"/>
      <x:c r="Q167" s="23"/>
      <x:c r="R167" s="23"/>
      <x:c r="S167" s="23"/>
      <x:c r="T167" s="23"/>
      <x:c r="U167" s="23"/>
      <x:c r="V167" s="23"/>
      <x:c r="W167" s="23"/>
      <x:c r="X167" s="23"/>
      <x:c r="Y167" s="23"/>
      <x:c r="Z167" s="23"/>
      <x:c r="AA167" s="23"/>
      <x:c r="AB167" s="23"/>
      <x:c r="AC167" s="23"/>
      <x:c r="AD167" s="23"/>
      <x:c r="AE167" s="23"/>
      <x:c r="AF167" s="23"/>
      <x:c r="AG167" s="23"/>
      <x:c r="AH167" s="23"/>
      <x:c r="AI167" s="23"/>
      <x:c r="AJ167" s="23"/>
      <x:c r="AK167" s="23"/>
      <x:c r="AL167" s="23"/>
      <x:c r="AM167" s="23"/>
      <x:c r="AN167" s="23"/>
      <x:c r="AO167" s="23"/>
      <x:c r="AP167" s="23"/>
      <x:c r="AQ167" s="23"/>
      <x:c r="AR167" s="23"/>
      <x:c r="AS167" s="23"/>
      <x:c r="AT167" s="23"/>
      <x:c r="AU167" s="23"/>
      <x:c r="AV167" s="23"/>
      <x:c r="AW167" s="23"/>
      <x:c r="AX167" s="23"/>
      <x:c r="AY167" s="23"/>
      <x:c r="AZ167" s="23"/>
      <x:c r="BA167" s="23"/>
      <x:c r="BB167" s="23"/>
      <x:c r="BC167" s="23"/>
      <x:c r="BD167" s="23"/>
      <x:c r="BE167" s="23"/>
      <x:c r="BF167" s="23"/>
      <x:c r="BG167" s="23"/>
      <x:c r="BH167" s="23"/>
      <x:c r="BI167" s="23"/>
      <x:c r="BJ167" s="23"/>
      <x:c r="BK167" s="23"/>
      <x:c r="BL167" s="23"/>
      <x:c r="BM167" s="23"/>
      <x:c r="BN167" s="23"/>
      <x:c r="BO167" s="23"/>
      <x:c r="BP167" s="23"/>
      <x:c r="BQ167" s="23"/>
      <x:c r="BR167" s="23"/>
      <x:c r="BS167" s="23"/>
      <x:c r="BT167" s="23"/>
      <x:c r="BU167" s="23"/>
      <x:c r="BV167" s="23"/>
      <x:c r="BW167" s="23"/>
      <x:c r="BX167" s="23"/>
      <x:c r="BY167" s="23"/>
      <x:c r="BZ167" s="23"/>
      <x:c r="CA167" s="23"/>
      <x:c r="CB167" s="23"/>
      <x:c r="CC167" s="23"/>
      <x:c r="CD167" s="23"/>
      <x:c r="CE167" s="23"/>
      <x:c r="CF167" s="23"/>
      <x:c r="CG167" s="23"/>
      <x:c r="CH167" s="23"/>
      <x:c r="CI167" s="23"/>
      <x:c r="CJ167" s="23"/>
      <x:c r="CK167" s="23"/>
      <x:c r="CL167" s="23"/>
      <x:c r="CM167" s="23"/>
      <x:c r="CN167" s="23"/>
      <x:c r="CO167" s="23"/>
      <x:c r="CP167" s="23"/>
      <x:c r="CQ167" s="23"/>
      <x:c r="CR167" s="23"/>
      <x:c r="CS167" s="23"/>
      <x:c r="CT167" s="23"/>
      <x:c r="CU167" s="23"/>
      <x:c r="CV167" s="23"/>
      <x:c r="CW167" s="23"/>
      <x:c r="CX167" s="23"/>
      <x:c r="CY167" s="23"/>
      <x:c r="CZ167" s="23"/>
      <x:c r="DA167" s="23"/>
      <x:c r="DB167" s="23"/>
      <x:c r="DC167" s="23"/>
      <x:c r="DD167" s="23"/>
      <x:c r="DE167" s="23"/>
      <x:c r="DF167" s="23"/>
      <x:c r="DG167" s="23"/>
      <x:c r="DH167" s="23"/>
      <x:c r="DI167" s="23"/>
      <x:c r="DJ167" s="23"/>
      <x:c r="DK167" s="23"/>
      <x:c r="DL167" s="23"/>
      <x:c r="DM167" s="23"/>
      <x:c r="DN167" s="23"/>
      <x:c r="DO167" s="23"/>
      <x:c r="DP167" s="23"/>
      <x:c r="DQ167" s="23"/>
      <x:c r="DR167" s="23"/>
      <x:c r="DS167" s="23"/>
      <x:c r="DT167" s="23"/>
      <x:c r="DU167" s="23"/>
      <x:c r="DV167" s="23"/>
      <x:c r="DW167" s="23"/>
      <x:c r="DX167" s="23"/>
      <x:c r="DY167" s="23"/>
      <x:c r="DZ167" s="23"/>
      <x:c r="EA167" s="23"/>
      <x:c r="EB167" s="23"/>
      <x:c r="EC167" s="23"/>
      <x:c r="ED167" s="23"/>
      <x:c r="EE167" s="23"/>
      <x:c r="EF167" s="23"/>
      <x:c r="EG167" s="23"/>
      <x:c r="EH167" s="23"/>
      <x:c r="EI167" s="23"/>
      <x:c r="EJ167" s="23"/>
      <x:c r="EK167" s="23"/>
      <x:c r="EL167" s="23"/>
      <x:c r="EM167" s="23"/>
      <x:c r="EN167" s="23"/>
      <x:c r="EO167" s="23"/>
      <x:c r="EP167" s="23"/>
      <x:c r="EQ167" s="23"/>
      <x:c r="ER167" s="23"/>
      <x:c r="ES167" s="23"/>
      <x:c r="ET167" s="23"/>
      <x:c r="EU167" s="23"/>
      <x:c r="EV167" s="23"/>
      <x:c r="EW167" s="23"/>
      <x:c r="EX167" s="23"/>
      <x:c r="EY167" s="23"/>
      <x:c r="EZ167" s="23"/>
      <x:c r="FA167" s="23"/>
      <x:c r="FB167" s="23"/>
      <x:c r="FC167" s="23"/>
      <x:c r="FD167" s="23"/>
      <x:c r="FE167" s="23"/>
      <x:c r="FF167" s="23"/>
      <x:c r="FG167" s="23"/>
      <x:c r="FH167" s="23"/>
      <x:c r="FI167" s="23"/>
      <x:c r="FJ167" s="23"/>
      <x:c r="FK167" s="23"/>
      <x:c r="FL167" s="23"/>
      <x:c r="FM167" s="23"/>
      <x:c r="FN167" s="23"/>
      <x:c r="FO167" s="23"/>
      <x:c r="FP167" s="23"/>
      <x:c r="FQ167" s="23"/>
      <x:c r="FR167" s="23"/>
      <x:c r="FS167" s="23"/>
      <x:c r="FT167" s="23"/>
      <x:c r="FU167" s="23"/>
      <x:c r="FV167" s="23"/>
      <x:c r="FW167" s="23"/>
      <x:c r="FX167" s="23"/>
      <x:c r="FY167" s="23"/>
      <x:c r="FZ167" s="23"/>
      <x:c r="GA167" s="23"/>
      <x:c r="GB167" s="23"/>
      <x:c r="GC167" s="23"/>
      <x:c r="GD167" s="23"/>
      <x:c r="GE167" s="23"/>
      <x:c r="GF167" s="23"/>
      <x:c r="GG167" s="23"/>
      <x:c r="GH167" s="23"/>
      <x:c r="GI167" s="23"/>
      <x:c r="GJ167" s="23"/>
      <x:c r="GK167" s="23"/>
      <x:c r="GL167" s="23"/>
      <x:c r="GM167" s="23"/>
      <x:c r="GN167" s="23"/>
      <x:c r="GO167" s="23"/>
      <x:c r="GP167" s="23"/>
      <x:c r="GQ167" s="23"/>
      <x:c r="GR167" s="23"/>
      <x:c r="GS167" s="23"/>
      <x:c r="GT167" s="23"/>
      <x:c r="GU167" s="23"/>
      <x:c r="GV167" s="23"/>
      <x:c r="GW167" s="23"/>
      <x:c r="GX167" s="23"/>
      <x:c r="GY167" s="23"/>
      <x:c r="GZ167" s="23"/>
      <x:c r="HA167" s="23"/>
      <x:c r="HB167" s="23"/>
      <x:c r="HC167" s="23"/>
      <x:c r="HD167" s="23"/>
      <x:c r="HE167" s="23"/>
      <x:c r="HF167" s="23"/>
      <x:c r="HG167" s="23"/>
      <x:c r="HH167" s="23"/>
      <x:c r="HI167" s="23"/>
      <x:c r="HJ167" s="23"/>
      <x:c r="HK167" s="23"/>
      <x:c r="HL167" s="23"/>
      <x:c r="HM167" s="23"/>
      <x:c r="HN167" s="23"/>
      <x:c r="HO167" s="23"/>
      <x:c r="HP167" s="23"/>
      <x:c r="HQ167" s="23"/>
      <x:c r="HR167" s="23"/>
      <x:c r="HS167" s="23"/>
      <x:c r="HT167" s="23"/>
      <x:c r="HU167" s="23"/>
      <x:c r="HV167" s="23"/>
      <x:c r="HW167" s="23"/>
      <x:c r="HX167" s="23"/>
      <x:c r="HY167" s="23"/>
      <x:c r="HZ167" s="23"/>
      <x:c r="IA167" s="23"/>
      <x:c r="IB167" s="23"/>
      <x:c r="IC167" s="23"/>
      <x:c r="ID167" s="23"/>
      <x:c r="IE167" s="23"/>
      <x:c r="IF167" s="23"/>
      <x:c r="IG167" s="23"/>
      <x:c r="IH167" s="23"/>
      <x:c r="II167" s="23"/>
      <x:c r="IJ167" s="23"/>
      <x:c r="IK167" s="23"/>
      <x:c r="IL167" s="23"/>
      <x:c r="IM167" s="23"/>
      <x:c r="IN167" s="23"/>
      <x:c r="IO167" s="23"/>
      <x:c r="IP167" s="23"/>
      <x:c r="IQ167" s="23"/>
      <x:c r="IR167" s="23"/>
      <x:c r="IS167" s="23"/>
      <x:c r="IT167" s="23"/>
      <x:c r="IU167" s="23"/>
      <x:c r="IV167" s="23"/>
      <x:c r="IW167" s="23"/>
      <x:c r="IX167" s="23"/>
      <x:c r="IY167" s="23"/>
      <x:c r="IZ167" s="23"/>
      <x:c r="JA167" s="23"/>
      <x:c r="JB167" s="23"/>
      <x:c r="JC167" s="23"/>
      <x:c r="JD167" s="23"/>
      <x:c r="JE167" s="23"/>
      <x:c r="JF167" s="23"/>
      <x:c r="JG167" s="23"/>
      <x:c r="JH167" s="23"/>
      <x:c r="JI167" s="23"/>
      <x:c r="JJ167" s="23"/>
      <x:c r="JK167" s="23"/>
      <x:c r="JL167" s="23"/>
      <x:c r="JM167" s="23"/>
      <x:c r="JN167" s="23"/>
      <x:c r="JO167" s="23"/>
      <x:c r="JP167" s="23"/>
      <x:c r="JQ167" s="23"/>
      <x:c r="JR167" s="23"/>
      <x:c r="JS167" s="23"/>
      <x:c r="JT167" s="23"/>
      <x:c r="JU167" s="23"/>
      <x:c r="JV167" s="23"/>
      <x:c r="JW167" s="23"/>
      <x:c r="JX167" s="23"/>
      <x:c r="JY167" s="23"/>
      <x:c r="JZ167" s="23"/>
      <x:c r="KA167" s="23"/>
      <x:c r="KB167" s="23"/>
      <x:c r="KC167" s="23"/>
      <x:c r="KD167" s="23"/>
      <x:c r="KE167" s="23"/>
      <x:c r="KF167" s="23"/>
      <x:c r="KG167" s="23"/>
      <x:c r="KH167" s="23"/>
      <x:c r="KI167" s="23"/>
      <x:c r="KJ167" s="23"/>
      <x:c r="KK167" s="23"/>
      <x:c r="KL167" s="23"/>
      <x:c r="KM167" s="23"/>
      <x:c r="KN167" s="23"/>
      <x:c r="KO167" s="23"/>
      <x:c r="KP167" s="23"/>
      <x:c r="KQ167" s="23"/>
      <x:c r="KR167" s="23"/>
      <x:c r="KS167" s="23"/>
      <x:c r="KT167" s="23"/>
      <x:c r="KU167" s="23"/>
      <x:c r="KV167" s="23"/>
      <x:c r="KW167" s="23"/>
      <x:c r="KX167" s="23"/>
      <x:c r="KY167" s="23"/>
      <x:c r="KZ167" s="23"/>
      <x:c r="LA167" s="23"/>
      <x:c r="LB167" s="23"/>
      <x:c r="LC167" s="23"/>
      <x:c r="LD167" s="23"/>
      <x:c r="LE167" s="23"/>
      <x:c r="LF167" s="23"/>
      <x:c r="LG167" s="23"/>
      <x:c r="LH167" s="23"/>
      <x:c r="LI167" s="23"/>
      <x:c r="LJ167" s="23"/>
      <x:c r="LK167" s="23"/>
      <x:c r="LL167" s="23"/>
      <x:c r="LM167" s="23"/>
      <x:c r="LN167" s="23"/>
      <x:c r="LO167" s="23"/>
      <x:c r="LP167" s="23"/>
      <x:c r="LQ167" s="23"/>
      <x:c r="LR167" s="23"/>
      <x:c r="LS167" s="23"/>
      <x:c r="LT167" s="23"/>
      <x:c r="LU167" s="23"/>
      <x:c r="LV167" s="23"/>
      <x:c r="LW167" s="23"/>
      <x:c r="LX167" s="23"/>
      <x:c r="LY167" s="23"/>
      <x:c r="LZ167" s="23"/>
      <x:c r="MA167" s="23"/>
      <x:c r="MB167" s="23"/>
      <x:c r="MC167" s="23"/>
      <x:c r="MD167" s="23"/>
      <x:c r="ME167" s="23"/>
      <x:c r="MF167" s="23"/>
      <x:c r="MG167" s="23"/>
      <x:c r="MH167" s="23"/>
      <x:c r="MI167" s="23"/>
      <x:c r="MJ167" s="23"/>
      <x:c r="MK167" s="23"/>
      <x:c r="ML167" s="23"/>
      <x:c r="MM167" s="23"/>
      <x:c r="MN167" s="23"/>
      <x:c r="MO167" s="23"/>
      <x:c r="MP167" s="23"/>
      <x:c r="MQ167" s="23"/>
      <x:c r="MR167" s="23"/>
      <x:c r="MS167" s="23"/>
      <x:c r="MT167" s="23"/>
      <x:c r="MU167" s="23"/>
      <x:c r="MV167" s="23"/>
      <x:c r="MW167" s="23"/>
      <x:c r="MX167" s="23"/>
      <x:c r="MY167" s="23"/>
      <x:c r="MZ167" s="23"/>
      <x:c r="NA167" s="23"/>
      <x:c r="NB167" s="23"/>
      <x:c r="NC167" s="23"/>
      <x:c r="ND167" s="23"/>
      <x:c r="NE167" s="23"/>
      <x:c r="NF167" s="23"/>
      <x:c r="NG167" s="23"/>
      <x:c r="NH167" s="23"/>
      <x:c r="NI167" s="23"/>
      <x:c r="NJ167" s="23"/>
      <x:c r="NK167" s="23"/>
      <x:c r="NL167" s="23"/>
      <x:c r="NM167" s="23"/>
      <x:c r="NN167" s="23"/>
      <x:c r="NO167" s="23"/>
      <x:c r="NP167" s="23"/>
      <x:c r="NQ167" s="23"/>
      <x:c r="NR167" s="23"/>
      <x:c r="NS167" s="23"/>
      <x:c r="NT167" s="23"/>
      <x:c r="NU167" s="23"/>
      <x:c r="NV167" s="23"/>
      <x:c r="NW167" s="23"/>
      <x:c r="NX167" s="23"/>
      <x:c r="NY167" s="23"/>
      <x:c r="NZ167" s="23"/>
      <x:c r="OA167" s="23"/>
      <x:c r="OB167" s="23"/>
      <x:c r="OC167" s="23"/>
      <x:c r="OD167" s="23"/>
      <x:c r="OE167" s="23"/>
      <x:c r="OF167" s="23"/>
      <x:c r="OG167" s="23"/>
      <x:c r="OH167" s="23"/>
      <x:c r="OI167" s="23"/>
      <x:c r="OJ167" s="23"/>
      <x:c r="OK167" s="23"/>
      <x:c r="OL167" s="23"/>
      <x:c r="OM167" s="23"/>
      <x:c r="ON167" s="23"/>
      <x:c r="OO167" s="23"/>
      <x:c r="OP167" s="23"/>
      <x:c r="OQ167" s="23"/>
      <x:c r="OR167" s="23"/>
      <x:c r="OS167" s="23"/>
      <x:c r="OT167" s="23"/>
      <x:c r="OU167" s="23"/>
      <x:c r="OV167" s="23"/>
      <x:c r="OW167" s="23"/>
      <x:c r="OX167" s="23"/>
      <x:c r="OY167" s="23"/>
      <x:c r="OZ167" s="23"/>
      <x:c r="PA167" s="23"/>
      <x:c r="PB167" s="23"/>
      <x:c r="PC167" s="23"/>
      <x:c r="PD167" s="23"/>
      <x:c r="PE167" s="23"/>
      <x:c r="PF167" s="23"/>
      <x:c r="PG167" s="23"/>
      <x:c r="PH167" s="23"/>
      <x:c r="PI167" s="23"/>
      <x:c r="PJ167" s="23"/>
      <x:c r="PK167" s="23"/>
      <x:c r="PL167" s="23"/>
      <x:c r="PM167" s="23"/>
      <x:c r="PN167" s="23"/>
      <x:c r="PO167" s="23"/>
      <x:c r="PP167" s="23"/>
      <x:c r="PQ167" s="23"/>
      <x:c r="PR167" s="23"/>
      <x:c r="PS167" s="23"/>
      <x:c r="PT167" s="23"/>
      <x:c r="PU167" s="23"/>
      <x:c r="PV167" s="23"/>
      <x:c r="PW167" s="23"/>
      <x:c r="PX167" s="23"/>
      <x:c r="PY167" s="23"/>
      <x:c r="PZ167" s="23"/>
      <x:c r="QA167" s="23"/>
      <x:c r="QB167" s="23"/>
      <x:c r="QC167" s="23"/>
      <x:c r="QD167" s="23"/>
      <x:c r="QE167" s="23"/>
      <x:c r="QF167" s="23"/>
      <x:c r="QG167" s="23"/>
      <x:c r="QH167" s="23"/>
      <x:c r="QI167" s="23"/>
    </x:row>
    <x:row r="168" spans="1:451" x14ac:dyDescent="0.25">
      <x:c r="A168" s="21"/>
      <x:c r="B168" s="17"/>
      <x:c r="C168" s="18"/>
      <x:c r="D168" s="18"/>
      <x:c r="E168" s="19"/>
      <x:c r="F168" s="22"/>
      <x:c r="G168" s="23"/>
      <x:c r="H168" s="23"/>
      <x:c r="I168" s="23"/>
      <x:c r="J168" s="23"/>
      <x:c r="K168" s="23"/>
      <x:c r="L168" s="23"/>
      <x:c r="M168" s="23"/>
      <x:c r="N168" s="23"/>
      <x:c r="O168" s="23"/>
      <x:c r="P168" s="23"/>
      <x:c r="Q168" s="23"/>
      <x:c r="R168" s="23"/>
      <x:c r="S168" s="23"/>
      <x:c r="T168" s="23"/>
      <x:c r="U168" s="23"/>
      <x:c r="V168" s="23"/>
      <x:c r="W168" s="23"/>
      <x:c r="X168" s="23"/>
      <x:c r="Y168" s="23"/>
      <x:c r="Z168" s="23"/>
      <x:c r="AA168" s="23"/>
      <x:c r="AB168" s="23"/>
      <x:c r="AC168" s="23"/>
      <x:c r="AD168" s="23"/>
      <x:c r="AE168" s="23"/>
      <x:c r="AF168" s="23"/>
      <x:c r="AG168" s="23"/>
      <x:c r="AH168" s="23"/>
      <x:c r="AI168" s="23"/>
      <x:c r="AJ168" s="23"/>
      <x:c r="AK168" s="23"/>
      <x:c r="AL168" s="23"/>
      <x:c r="AM168" s="23"/>
      <x:c r="AN168" s="23"/>
      <x:c r="AO168" s="23"/>
      <x:c r="AP168" s="23"/>
      <x:c r="AQ168" s="23"/>
      <x:c r="AR168" s="23"/>
      <x:c r="AS168" s="23"/>
      <x:c r="AT168" s="23"/>
      <x:c r="AU168" s="23"/>
      <x:c r="AV168" s="23"/>
      <x:c r="AW168" s="23"/>
      <x:c r="AX168" s="23"/>
      <x:c r="AY168" s="23"/>
      <x:c r="AZ168" s="23"/>
      <x:c r="BA168" s="23"/>
      <x:c r="BB168" s="23"/>
      <x:c r="BC168" s="23"/>
      <x:c r="BD168" s="23"/>
      <x:c r="BE168" s="23"/>
      <x:c r="BF168" s="23"/>
      <x:c r="BG168" s="23"/>
      <x:c r="BH168" s="23"/>
      <x:c r="BI168" s="23"/>
      <x:c r="BJ168" s="23"/>
      <x:c r="BK168" s="23"/>
      <x:c r="BL168" s="23"/>
      <x:c r="BM168" s="23"/>
      <x:c r="BN168" s="23"/>
      <x:c r="BO168" s="23"/>
      <x:c r="BP168" s="23"/>
      <x:c r="BQ168" s="23"/>
      <x:c r="BR168" s="23"/>
      <x:c r="BS168" s="23"/>
      <x:c r="BT168" s="23"/>
      <x:c r="BU168" s="23"/>
      <x:c r="BV168" s="23"/>
      <x:c r="BW168" s="23"/>
      <x:c r="BX168" s="23"/>
      <x:c r="BY168" s="23"/>
      <x:c r="BZ168" s="23"/>
      <x:c r="CA168" s="23"/>
      <x:c r="CB168" s="23"/>
      <x:c r="CC168" s="23"/>
      <x:c r="CD168" s="23"/>
      <x:c r="CE168" s="23"/>
      <x:c r="CF168" s="23"/>
      <x:c r="CG168" s="23"/>
      <x:c r="CH168" s="23"/>
      <x:c r="CI168" s="23"/>
      <x:c r="CJ168" s="23"/>
      <x:c r="CK168" s="23"/>
      <x:c r="CL168" s="23"/>
      <x:c r="CM168" s="23"/>
      <x:c r="CN168" s="23"/>
      <x:c r="CO168" s="23"/>
      <x:c r="CP168" s="23"/>
      <x:c r="CQ168" s="23"/>
      <x:c r="CR168" s="23"/>
      <x:c r="CS168" s="23"/>
      <x:c r="CT168" s="23"/>
      <x:c r="CU168" s="23"/>
      <x:c r="CV168" s="23"/>
      <x:c r="CW168" s="23"/>
      <x:c r="CX168" s="23"/>
      <x:c r="CY168" s="23"/>
      <x:c r="CZ168" s="23"/>
      <x:c r="DA168" s="23"/>
      <x:c r="DB168" s="23"/>
      <x:c r="DC168" s="23"/>
      <x:c r="DD168" s="23"/>
      <x:c r="DE168" s="23"/>
      <x:c r="DF168" s="23"/>
      <x:c r="DG168" s="23"/>
      <x:c r="DH168" s="23"/>
      <x:c r="DI168" s="23"/>
      <x:c r="DJ168" s="23"/>
      <x:c r="DK168" s="23"/>
      <x:c r="DL168" s="23"/>
      <x:c r="DM168" s="23"/>
      <x:c r="DN168" s="23"/>
      <x:c r="DO168" s="23"/>
      <x:c r="DP168" s="23"/>
      <x:c r="DQ168" s="23"/>
      <x:c r="DR168" s="23"/>
      <x:c r="DS168" s="23"/>
      <x:c r="DT168" s="23"/>
      <x:c r="DU168" s="23"/>
      <x:c r="DV168" s="23"/>
      <x:c r="DW168" s="23"/>
      <x:c r="DX168" s="23"/>
      <x:c r="DY168" s="23"/>
      <x:c r="DZ168" s="23"/>
      <x:c r="EA168" s="23"/>
      <x:c r="EB168" s="23"/>
      <x:c r="EC168" s="23"/>
      <x:c r="ED168" s="23"/>
      <x:c r="EE168" s="23"/>
      <x:c r="EF168" s="23"/>
      <x:c r="EG168" s="23"/>
      <x:c r="EH168" s="23"/>
      <x:c r="EI168" s="23"/>
      <x:c r="EJ168" s="23"/>
      <x:c r="EK168" s="23"/>
      <x:c r="EL168" s="23"/>
      <x:c r="EM168" s="23"/>
      <x:c r="EN168" s="23"/>
      <x:c r="EO168" s="23"/>
      <x:c r="EP168" s="23"/>
      <x:c r="EQ168" s="23"/>
      <x:c r="ER168" s="23"/>
      <x:c r="ES168" s="23"/>
      <x:c r="ET168" s="23"/>
      <x:c r="EU168" s="23"/>
      <x:c r="EV168" s="23"/>
      <x:c r="EW168" s="23"/>
      <x:c r="EX168" s="23"/>
      <x:c r="EY168" s="23"/>
      <x:c r="EZ168" s="23"/>
      <x:c r="FA168" s="23"/>
      <x:c r="FB168" s="23"/>
      <x:c r="FC168" s="23"/>
      <x:c r="FD168" s="23"/>
      <x:c r="FE168" s="23"/>
      <x:c r="FF168" s="23"/>
      <x:c r="FG168" s="23"/>
      <x:c r="FH168" s="23"/>
      <x:c r="FI168" s="23"/>
      <x:c r="FJ168" s="23"/>
      <x:c r="FK168" s="23"/>
      <x:c r="FL168" s="23"/>
      <x:c r="FM168" s="23"/>
      <x:c r="FN168" s="23"/>
      <x:c r="FO168" s="23"/>
      <x:c r="FP168" s="23"/>
      <x:c r="FQ168" s="23"/>
      <x:c r="FR168" s="23"/>
      <x:c r="FS168" s="23"/>
      <x:c r="FT168" s="23"/>
      <x:c r="FU168" s="23"/>
      <x:c r="FV168" s="23"/>
      <x:c r="FW168" s="23"/>
      <x:c r="FX168" s="23"/>
      <x:c r="FY168" s="23"/>
      <x:c r="FZ168" s="23"/>
      <x:c r="GA168" s="23"/>
      <x:c r="GB168" s="23"/>
      <x:c r="GC168" s="23"/>
      <x:c r="GD168" s="23"/>
      <x:c r="GE168" s="23"/>
      <x:c r="GF168" s="23"/>
      <x:c r="GG168" s="23"/>
      <x:c r="GH168" s="23"/>
      <x:c r="GI168" s="23"/>
      <x:c r="GJ168" s="23"/>
      <x:c r="GK168" s="23"/>
      <x:c r="GL168" s="23"/>
      <x:c r="GM168" s="23"/>
      <x:c r="GN168" s="23"/>
      <x:c r="GO168" s="23"/>
      <x:c r="GP168" s="23"/>
      <x:c r="GQ168" s="23"/>
      <x:c r="GR168" s="23"/>
      <x:c r="GS168" s="23"/>
      <x:c r="GT168" s="23"/>
      <x:c r="GU168" s="23"/>
      <x:c r="GV168" s="23"/>
      <x:c r="GW168" s="23"/>
      <x:c r="GX168" s="23"/>
      <x:c r="GY168" s="23"/>
      <x:c r="GZ168" s="23"/>
      <x:c r="HA168" s="23"/>
      <x:c r="HB168" s="23"/>
      <x:c r="HC168" s="23"/>
      <x:c r="HD168" s="23"/>
      <x:c r="HE168" s="23"/>
      <x:c r="HF168" s="23"/>
      <x:c r="HG168" s="23"/>
      <x:c r="HH168" s="23"/>
      <x:c r="HI168" s="23"/>
      <x:c r="HJ168" s="23"/>
      <x:c r="HK168" s="23"/>
      <x:c r="HL168" s="23"/>
      <x:c r="HM168" s="23"/>
      <x:c r="HN168" s="23"/>
      <x:c r="HO168" s="23"/>
      <x:c r="HP168" s="23"/>
      <x:c r="HQ168" s="23"/>
      <x:c r="HR168" s="23"/>
      <x:c r="HS168" s="23"/>
      <x:c r="HT168" s="23"/>
      <x:c r="HU168" s="23"/>
      <x:c r="HV168" s="23"/>
      <x:c r="HW168" s="23"/>
      <x:c r="HX168" s="23"/>
      <x:c r="HY168" s="23"/>
      <x:c r="HZ168" s="23"/>
      <x:c r="IA168" s="23"/>
      <x:c r="IB168" s="23"/>
      <x:c r="IC168" s="23"/>
      <x:c r="ID168" s="23"/>
      <x:c r="IE168" s="23"/>
      <x:c r="IF168" s="23"/>
      <x:c r="IG168" s="23"/>
      <x:c r="IH168" s="23"/>
      <x:c r="II168" s="23"/>
      <x:c r="IJ168" s="23"/>
      <x:c r="IK168" s="23"/>
      <x:c r="IL168" s="23"/>
      <x:c r="IM168" s="23"/>
      <x:c r="IN168" s="23"/>
      <x:c r="IO168" s="23"/>
      <x:c r="IP168" s="23"/>
      <x:c r="IQ168" s="23"/>
      <x:c r="IR168" s="23"/>
      <x:c r="IS168" s="23"/>
      <x:c r="IT168" s="23"/>
      <x:c r="IU168" s="23"/>
      <x:c r="IV168" s="23"/>
      <x:c r="IW168" s="23"/>
      <x:c r="IX168" s="23"/>
      <x:c r="IY168" s="23"/>
      <x:c r="IZ168" s="23"/>
      <x:c r="JA168" s="23"/>
      <x:c r="JB168" s="23"/>
      <x:c r="JC168" s="23"/>
      <x:c r="JD168" s="23"/>
      <x:c r="JE168" s="23"/>
      <x:c r="JF168" s="23"/>
      <x:c r="JG168" s="23"/>
      <x:c r="JH168" s="23"/>
      <x:c r="JI168" s="23"/>
      <x:c r="JJ168" s="23"/>
      <x:c r="JK168" s="23"/>
      <x:c r="JL168" s="23"/>
      <x:c r="JM168" s="23"/>
      <x:c r="JN168" s="23"/>
      <x:c r="JO168" s="23"/>
      <x:c r="JP168" s="23"/>
      <x:c r="JQ168" s="23"/>
      <x:c r="JR168" s="23"/>
      <x:c r="JS168" s="23"/>
      <x:c r="JT168" s="23"/>
      <x:c r="JU168" s="23"/>
      <x:c r="JV168" s="23"/>
      <x:c r="JW168" s="23"/>
      <x:c r="JX168" s="23"/>
      <x:c r="JY168" s="23"/>
      <x:c r="JZ168" s="23"/>
      <x:c r="KA168" s="23"/>
      <x:c r="KB168" s="23"/>
      <x:c r="KC168" s="23"/>
      <x:c r="KD168" s="23"/>
      <x:c r="KE168" s="23"/>
      <x:c r="KF168" s="23"/>
      <x:c r="KG168" s="23"/>
      <x:c r="KH168" s="23"/>
      <x:c r="KI168" s="23"/>
      <x:c r="KJ168" s="23"/>
      <x:c r="KK168" s="23"/>
      <x:c r="KL168" s="23"/>
      <x:c r="KM168" s="23"/>
      <x:c r="KN168" s="23"/>
      <x:c r="KO168" s="23"/>
      <x:c r="KP168" s="23"/>
      <x:c r="KQ168" s="23"/>
      <x:c r="KR168" s="23"/>
      <x:c r="KS168" s="23"/>
      <x:c r="KT168" s="23"/>
      <x:c r="KU168" s="23"/>
      <x:c r="KV168" s="23"/>
      <x:c r="KW168" s="23"/>
      <x:c r="KX168" s="23"/>
      <x:c r="KY168" s="23"/>
      <x:c r="KZ168" s="23"/>
      <x:c r="LA168" s="23"/>
      <x:c r="LB168" s="23"/>
      <x:c r="LC168" s="23"/>
      <x:c r="LD168" s="23"/>
      <x:c r="LE168" s="23"/>
      <x:c r="LF168" s="23"/>
      <x:c r="LG168" s="23"/>
      <x:c r="LH168" s="23"/>
      <x:c r="LI168" s="23"/>
      <x:c r="LJ168" s="23"/>
      <x:c r="LK168" s="23"/>
      <x:c r="LL168" s="23"/>
      <x:c r="LM168" s="23"/>
      <x:c r="LN168" s="23"/>
      <x:c r="LO168" s="23"/>
      <x:c r="LP168" s="23"/>
      <x:c r="LQ168" s="23"/>
      <x:c r="LR168" s="23"/>
      <x:c r="LS168" s="23"/>
      <x:c r="LT168" s="23"/>
      <x:c r="LU168" s="23"/>
      <x:c r="LV168" s="23"/>
      <x:c r="LW168" s="23"/>
      <x:c r="LX168" s="23"/>
      <x:c r="LY168" s="23"/>
      <x:c r="LZ168" s="23"/>
      <x:c r="MA168" s="23"/>
      <x:c r="MB168" s="23"/>
      <x:c r="MC168" s="23"/>
      <x:c r="MD168" s="23"/>
      <x:c r="ME168" s="23"/>
      <x:c r="MF168" s="23"/>
      <x:c r="MG168" s="23"/>
      <x:c r="MH168" s="23"/>
      <x:c r="MI168" s="23"/>
      <x:c r="MJ168" s="23"/>
      <x:c r="MK168" s="23"/>
      <x:c r="ML168" s="23"/>
      <x:c r="MM168" s="23"/>
      <x:c r="MN168" s="23"/>
      <x:c r="MO168" s="23"/>
      <x:c r="MP168" s="23"/>
      <x:c r="MQ168" s="23"/>
      <x:c r="MR168" s="23"/>
      <x:c r="MS168" s="23"/>
      <x:c r="MT168" s="23"/>
      <x:c r="MU168" s="23"/>
      <x:c r="MV168" s="23"/>
      <x:c r="MW168" s="23"/>
      <x:c r="MX168" s="23"/>
      <x:c r="MY168" s="23"/>
      <x:c r="MZ168" s="23"/>
      <x:c r="NA168" s="23"/>
      <x:c r="NB168" s="23"/>
      <x:c r="NC168" s="23"/>
      <x:c r="ND168" s="23"/>
      <x:c r="NE168" s="23"/>
      <x:c r="NF168" s="23"/>
      <x:c r="NG168" s="23"/>
      <x:c r="NH168" s="23"/>
      <x:c r="NI168" s="23"/>
      <x:c r="NJ168" s="23"/>
      <x:c r="NK168" s="23"/>
      <x:c r="NL168" s="23"/>
      <x:c r="NM168" s="23"/>
      <x:c r="NN168" s="23"/>
      <x:c r="NO168" s="23"/>
      <x:c r="NP168" s="23"/>
      <x:c r="NQ168" s="23"/>
      <x:c r="NR168" s="23"/>
      <x:c r="NS168" s="23"/>
      <x:c r="NT168" s="23"/>
      <x:c r="NU168" s="23"/>
      <x:c r="NV168" s="23"/>
      <x:c r="NW168" s="23"/>
      <x:c r="NX168" s="23"/>
      <x:c r="NY168" s="23"/>
      <x:c r="NZ168" s="23"/>
      <x:c r="OA168" s="23"/>
      <x:c r="OB168" s="23"/>
      <x:c r="OC168" s="23"/>
      <x:c r="OD168" s="23"/>
      <x:c r="OE168" s="23"/>
      <x:c r="OF168" s="23"/>
      <x:c r="OG168" s="23"/>
      <x:c r="OH168" s="23"/>
      <x:c r="OI168" s="23"/>
      <x:c r="OJ168" s="23"/>
      <x:c r="OK168" s="23"/>
      <x:c r="OL168" s="23"/>
      <x:c r="OM168" s="23"/>
      <x:c r="ON168" s="23"/>
      <x:c r="OO168" s="23"/>
      <x:c r="OP168" s="23"/>
      <x:c r="OQ168" s="23"/>
      <x:c r="OR168" s="23"/>
      <x:c r="OS168" s="23"/>
      <x:c r="OT168" s="23"/>
      <x:c r="OU168" s="23"/>
      <x:c r="OV168" s="23"/>
      <x:c r="OW168" s="23"/>
      <x:c r="OX168" s="23"/>
      <x:c r="OY168" s="23"/>
      <x:c r="OZ168" s="23"/>
      <x:c r="PA168" s="23"/>
      <x:c r="PB168" s="23"/>
      <x:c r="PC168" s="23"/>
      <x:c r="PD168" s="23"/>
      <x:c r="PE168" s="23"/>
      <x:c r="PF168" s="23"/>
      <x:c r="PG168" s="23"/>
      <x:c r="PH168" s="23"/>
      <x:c r="PI168" s="23"/>
      <x:c r="PJ168" s="23"/>
      <x:c r="PK168" s="23"/>
      <x:c r="PL168" s="23"/>
      <x:c r="PM168" s="23"/>
      <x:c r="PN168" s="23"/>
      <x:c r="PO168" s="23"/>
      <x:c r="PP168" s="23"/>
      <x:c r="PQ168" s="23"/>
      <x:c r="PR168" s="23"/>
      <x:c r="PS168" s="23"/>
      <x:c r="PT168" s="23"/>
      <x:c r="PU168" s="23"/>
      <x:c r="PV168" s="23"/>
      <x:c r="PW168" s="23"/>
      <x:c r="PX168" s="23"/>
      <x:c r="PY168" s="23"/>
      <x:c r="PZ168" s="23"/>
      <x:c r="QA168" s="23"/>
      <x:c r="QB168" s="23"/>
      <x:c r="QC168" s="23"/>
      <x:c r="QD168" s="23"/>
      <x:c r="QE168" s="23"/>
      <x:c r="QF168" s="23"/>
      <x:c r="QG168" s="23"/>
      <x:c r="QH168" s="23"/>
      <x:c r="QI168" s="23"/>
    </x:row>
    <x:row r="169" spans="1:451" x14ac:dyDescent="0.25">
      <x:c r="A169" s="21"/>
      <x:c r="B169" s="17"/>
      <x:c r="C169" s="18"/>
      <x:c r="D169" s="18"/>
      <x:c r="E169" s="19"/>
      <x:c r="F169" s="22"/>
      <x:c r="G169" s="23"/>
      <x:c r="H169" s="23"/>
      <x:c r="I169" s="23"/>
      <x:c r="J169" s="23"/>
      <x:c r="K169" s="23"/>
      <x:c r="L169" s="23"/>
      <x:c r="M169" s="23"/>
      <x:c r="N169" s="23"/>
      <x:c r="O169" s="23"/>
      <x:c r="P169" s="23"/>
      <x:c r="Q169" s="23"/>
      <x:c r="R169" s="23"/>
      <x:c r="S169" s="23"/>
      <x:c r="T169" s="23"/>
      <x:c r="U169" s="23"/>
      <x:c r="V169" s="23"/>
      <x:c r="W169" s="23"/>
      <x:c r="X169" s="23"/>
      <x:c r="Y169" s="23"/>
      <x:c r="Z169" s="23"/>
      <x:c r="AA169" s="23"/>
      <x:c r="AB169" s="23"/>
      <x:c r="AC169" s="23"/>
      <x:c r="AD169" s="23"/>
      <x:c r="AE169" s="23"/>
      <x:c r="AF169" s="23"/>
      <x:c r="AG169" s="23"/>
      <x:c r="AH169" s="23"/>
      <x:c r="AI169" s="23"/>
      <x:c r="AJ169" s="23"/>
      <x:c r="AK169" s="23"/>
      <x:c r="AL169" s="23"/>
      <x:c r="AM169" s="23"/>
      <x:c r="AN169" s="23"/>
      <x:c r="AO169" s="23"/>
      <x:c r="AP169" s="23"/>
      <x:c r="AQ169" s="23"/>
      <x:c r="AR169" s="23"/>
      <x:c r="AS169" s="23"/>
      <x:c r="AT169" s="23"/>
      <x:c r="AU169" s="23"/>
      <x:c r="AV169" s="23"/>
      <x:c r="AW169" s="23"/>
      <x:c r="AX169" s="23"/>
      <x:c r="AY169" s="23"/>
      <x:c r="AZ169" s="23"/>
      <x:c r="BA169" s="23"/>
      <x:c r="BB169" s="23"/>
      <x:c r="BC169" s="23"/>
      <x:c r="BD169" s="23"/>
      <x:c r="BE169" s="23"/>
      <x:c r="BF169" s="23"/>
      <x:c r="BG169" s="23"/>
      <x:c r="BH169" s="23"/>
      <x:c r="BI169" s="23"/>
      <x:c r="BJ169" s="23"/>
      <x:c r="BK169" s="23"/>
      <x:c r="BL169" s="23"/>
      <x:c r="BM169" s="23"/>
      <x:c r="BN169" s="23"/>
      <x:c r="BO169" s="23"/>
      <x:c r="BP169" s="23"/>
      <x:c r="BQ169" s="23"/>
      <x:c r="BR169" s="23"/>
      <x:c r="BS169" s="23"/>
      <x:c r="BT169" s="23"/>
      <x:c r="BU169" s="23"/>
      <x:c r="BV169" s="23"/>
      <x:c r="BW169" s="23"/>
      <x:c r="BX169" s="23"/>
      <x:c r="BY169" s="23"/>
      <x:c r="BZ169" s="23"/>
      <x:c r="CA169" s="23"/>
      <x:c r="CB169" s="23"/>
      <x:c r="CC169" s="23"/>
      <x:c r="CD169" s="23"/>
      <x:c r="CE169" s="23"/>
      <x:c r="CF169" s="23"/>
      <x:c r="CG169" s="23"/>
      <x:c r="CH169" s="23"/>
      <x:c r="CI169" s="23"/>
      <x:c r="CJ169" s="23"/>
      <x:c r="CK169" s="23"/>
      <x:c r="CL169" s="23"/>
      <x:c r="CM169" s="23"/>
      <x:c r="CN169" s="23"/>
      <x:c r="CO169" s="23"/>
      <x:c r="CP169" s="23"/>
      <x:c r="CQ169" s="23"/>
      <x:c r="CR169" s="23"/>
      <x:c r="CS169" s="23"/>
      <x:c r="CT169" s="23"/>
      <x:c r="CU169" s="23"/>
      <x:c r="CV169" s="23"/>
      <x:c r="CW169" s="23"/>
      <x:c r="CX169" s="23"/>
      <x:c r="CY169" s="23"/>
      <x:c r="CZ169" s="23"/>
      <x:c r="DA169" s="23"/>
      <x:c r="DB169" s="23"/>
      <x:c r="DC169" s="23"/>
      <x:c r="DD169" s="23"/>
      <x:c r="DE169" s="23"/>
      <x:c r="DF169" s="23"/>
      <x:c r="DG169" s="23"/>
      <x:c r="DH169" s="23"/>
      <x:c r="DI169" s="23"/>
      <x:c r="DJ169" s="23"/>
      <x:c r="DK169" s="23"/>
      <x:c r="DL169" s="23"/>
      <x:c r="DM169" s="23"/>
      <x:c r="DN169" s="23"/>
      <x:c r="DO169" s="23"/>
      <x:c r="DP169" s="23"/>
      <x:c r="DQ169" s="23"/>
      <x:c r="DR169" s="23"/>
      <x:c r="DS169" s="23"/>
      <x:c r="DT169" s="23"/>
      <x:c r="DU169" s="23"/>
      <x:c r="DV169" s="23"/>
      <x:c r="DW169" s="23"/>
      <x:c r="DX169" s="23"/>
      <x:c r="DY169" s="23"/>
      <x:c r="DZ169" s="23"/>
      <x:c r="EA169" s="23"/>
      <x:c r="EB169" s="23"/>
      <x:c r="EC169" s="23"/>
      <x:c r="ED169" s="23"/>
      <x:c r="EE169" s="23"/>
      <x:c r="EF169" s="23"/>
      <x:c r="EG169" s="23"/>
      <x:c r="EH169" s="23"/>
      <x:c r="EI169" s="23"/>
      <x:c r="EJ169" s="23"/>
      <x:c r="EK169" s="23"/>
      <x:c r="EL169" s="23"/>
      <x:c r="EM169" s="23"/>
      <x:c r="EN169" s="23"/>
      <x:c r="EO169" s="23"/>
      <x:c r="EP169" s="23"/>
      <x:c r="EQ169" s="23"/>
      <x:c r="ER169" s="23"/>
      <x:c r="ES169" s="23"/>
      <x:c r="ET169" s="23"/>
      <x:c r="EU169" s="23"/>
      <x:c r="EV169" s="23"/>
      <x:c r="EW169" s="23"/>
      <x:c r="EX169" s="23"/>
      <x:c r="EY169" s="23"/>
      <x:c r="EZ169" s="23"/>
      <x:c r="FA169" s="23"/>
      <x:c r="FB169" s="23"/>
      <x:c r="FC169" s="23"/>
      <x:c r="FD169" s="23"/>
      <x:c r="FE169" s="23"/>
      <x:c r="FF169" s="23"/>
      <x:c r="FG169" s="23"/>
      <x:c r="FH169" s="23"/>
      <x:c r="FI169" s="23"/>
      <x:c r="FJ169" s="23"/>
      <x:c r="FK169" s="23"/>
      <x:c r="FL169" s="23"/>
      <x:c r="FM169" s="23"/>
      <x:c r="FN169" s="23"/>
      <x:c r="FO169" s="23"/>
      <x:c r="FP169" s="23"/>
      <x:c r="FQ169" s="23"/>
      <x:c r="FR169" s="23"/>
      <x:c r="FS169" s="23"/>
      <x:c r="FT169" s="23"/>
      <x:c r="FU169" s="23"/>
      <x:c r="FV169" s="23"/>
      <x:c r="FW169" s="23"/>
      <x:c r="FX169" s="23"/>
      <x:c r="FY169" s="23"/>
      <x:c r="FZ169" s="23"/>
      <x:c r="GA169" s="23"/>
      <x:c r="GB169" s="23"/>
      <x:c r="GC169" s="23"/>
      <x:c r="GD169" s="23"/>
      <x:c r="GE169" s="23"/>
      <x:c r="GF169" s="23"/>
      <x:c r="GG169" s="23"/>
      <x:c r="GH169" s="23"/>
      <x:c r="GI169" s="23"/>
      <x:c r="GJ169" s="23"/>
      <x:c r="GK169" s="23"/>
      <x:c r="GL169" s="23"/>
      <x:c r="GM169" s="23"/>
      <x:c r="GN169" s="23"/>
      <x:c r="GO169" s="23"/>
      <x:c r="GP169" s="23"/>
      <x:c r="GQ169" s="23"/>
      <x:c r="GR169" s="23"/>
      <x:c r="GS169" s="23"/>
      <x:c r="GT169" s="23"/>
      <x:c r="GU169" s="23"/>
      <x:c r="GV169" s="23"/>
      <x:c r="GW169" s="23"/>
      <x:c r="GX169" s="23"/>
      <x:c r="GY169" s="23"/>
      <x:c r="GZ169" s="23"/>
      <x:c r="HA169" s="23"/>
      <x:c r="HB169" s="23"/>
      <x:c r="HC169" s="23"/>
      <x:c r="HD169" s="23"/>
      <x:c r="HE169" s="23"/>
      <x:c r="HF169" s="23"/>
      <x:c r="HG169" s="23"/>
      <x:c r="HH169" s="23"/>
      <x:c r="HI169" s="23"/>
      <x:c r="HJ169" s="23"/>
      <x:c r="HK169" s="23"/>
      <x:c r="HL169" s="23"/>
      <x:c r="HM169" s="23"/>
      <x:c r="HN169" s="23"/>
      <x:c r="HO169" s="23"/>
      <x:c r="HP169" s="23"/>
      <x:c r="HQ169" s="23"/>
      <x:c r="HR169" s="23"/>
      <x:c r="HS169" s="23"/>
      <x:c r="HT169" s="23"/>
      <x:c r="HU169" s="23"/>
      <x:c r="HV169" s="23"/>
      <x:c r="HW169" s="23"/>
      <x:c r="HX169" s="23"/>
      <x:c r="HY169" s="23"/>
      <x:c r="HZ169" s="23"/>
      <x:c r="IA169" s="23"/>
      <x:c r="IB169" s="23"/>
      <x:c r="IC169" s="23"/>
      <x:c r="ID169" s="23"/>
      <x:c r="IE169" s="23"/>
      <x:c r="IF169" s="23"/>
      <x:c r="IG169" s="23"/>
      <x:c r="IH169" s="23"/>
      <x:c r="II169" s="23"/>
      <x:c r="IJ169" s="23"/>
      <x:c r="IK169" s="23"/>
      <x:c r="IL169" s="23"/>
      <x:c r="IM169" s="23"/>
      <x:c r="IN169" s="23"/>
      <x:c r="IO169" s="23"/>
      <x:c r="IP169" s="23"/>
      <x:c r="IQ169" s="23"/>
      <x:c r="IR169" s="23"/>
      <x:c r="IS169" s="23"/>
      <x:c r="IT169" s="23"/>
      <x:c r="IU169" s="23"/>
      <x:c r="IV169" s="23"/>
      <x:c r="IW169" s="23"/>
      <x:c r="IX169" s="23"/>
      <x:c r="IY169" s="23"/>
      <x:c r="IZ169" s="23"/>
      <x:c r="JA169" s="23"/>
      <x:c r="JB169" s="23"/>
      <x:c r="JC169" s="23"/>
      <x:c r="JD169" s="23"/>
      <x:c r="JE169" s="23"/>
      <x:c r="JF169" s="23"/>
      <x:c r="JG169" s="23"/>
      <x:c r="JH169" s="23"/>
      <x:c r="JI169" s="23"/>
      <x:c r="JJ169" s="23"/>
      <x:c r="JK169" s="23"/>
      <x:c r="JL169" s="23"/>
      <x:c r="JM169" s="23"/>
      <x:c r="JN169" s="23"/>
      <x:c r="JO169" s="23"/>
      <x:c r="JP169" s="23"/>
      <x:c r="JQ169" s="23"/>
      <x:c r="JR169" s="23"/>
      <x:c r="JS169" s="23"/>
      <x:c r="JT169" s="23"/>
      <x:c r="JU169" s="23"/>
      <x:c r="JV169" s="23"/>
      <x:c r="JW169" s="23"/>
      <x:c r="JX169" s="23"/>
      <x:c r="JY169" s="23"/>
      <x:c r="JZ169" s="23"/>
      <x:c r="KA169" s="23"/>
      <x:c r="KB169" s="23"/>
      <x:c r="KC169" s="23"/>
      <x:c r="KD169" s="23"/>
      <x:c r="KE169" s="23"/>
      <x:c r="KF169" s="23"/>
      <x:c r="KG169" s="23"/>
      <x:c r="KH169" s="23"/>
      <x:c r="KI169" s="23"/>
      <x:c r="KJ169" s="23"/>
      <x:c r="KK169" s="23"/>
      <x:c r="KL169" s="23"/>
      <x:c r="KM169" s="23"/>
      <x:c r="KN169" s="23"/>
      <x:c r="KO169" s="23"/>
      <x:c r="KP169" s="23"/>
      <x:c r="KQ169" s="23"/>
      <x:c r="KR169" s="23"/>
      <x:c r="KS169" s="23"/>
      <x:c r="KT169" s="23"/>
      <x:c r="KU169" s="23"/>
      <x:c r="KV169" s="23"/>
      <x:c r="KW169" s="23"/>
      <x:c r="KX169" s="23"/>
      <x:c r="KY169" s="23"/>
      <x:c r="KZ169" s="23"/>
      <x:c r="LA169" s="23"/>
      <x:c r="LB169" s="23"/>
      <x:c r="LC169" s="23"/>
      <x:c r="LD169" s="23"/>
      <x:c r="LE169" s="23"/>
      <x:c r="LF169" s="23"/>
      <x:c r="LG169" s="23"/>
      <x:c r="LH169" s="23"/>
      <x:c r="LI169" s="23"/>
      <x:c r="LJ169" s="23"/>
      <x:c r="LK169" s="23"/>
      <x:c r="LL169" s="23"/>
      <x:c r="LM169" s="23"/>
      <x:c r="LN169" s="23"/>
      <x:c r="LO169" s="23"/>
      <x:c r="LP169" s="23"/>
      <x:c r="LQ169" s="23"/>
      <x:c r="LR169" s="23"/>
      <x:c r="LS169" s="23"/>
      <x:c r="LT169" s="23"/>
      <x:c r="LU169" s="23"/>
      <x:c r="LV169" s="23"/>
      <x:c r="LW169" s="23"/>
      <x:c r="LX169" s="23"/>
      <x:c r="LY169" s="23"/>
      <x:c r="LZ169" s="23"/>
      <x:c r="MA169" s="23"/>
      <x:c r="MB169" s="23"/>
      <x:c r="MC169" s="23"/>
      <x:c r="MD169" s="23"/>
      <x:c r="ME169" s="23"/>
      <x:c r="MF169" s="23"/>
      <x:c r="MG169" s="23"/>
      <x:c r="MH169" s="23"/>
      <x:c r="MI169" s="23"/>
      <x:c r="MJ169" s="23"/>
      <x:c r="MK169" s="23"/>
      <x:c r="ML169" s="23"/>
      <x:c r="MM169" s="23"/>
      <x:c r="MN169" s="23"/>
      <x:c r="MO169" s="23"/>
      <x:c r="MP169" s="23"/>
      <x:c r="MQ169" s="23"/>
      <x:c r="MR169" s="23"/>
      <x:c r="MS169" s="23"/>
      <x:c r="MT169" s="23"/>
      <x:c r="MU169" s="23"/>
      <x:c r="MV169" s="23"/>
      <x:c r="MW169" s="23"/>
      <x:c r="MX169" s="23"/>
      <x:c r="MY169" s="23"/>
      <x:c r="MZ169" s="23"/>
      <x:c r="NA169" s="23"/>
      <x:c r="NB169" s="23"/>
      <x:c r="NC169" s="23"/>
      <x:c r="ND169" s="23"/>
      <x:c r="NE169" s="23"/>
      <x:c r="NF169" s="23"/>
      <x:c r="NG169" s="23"/>
      <x:c r="NH169" s="23"/>
      <x:c r="NI169" s="23"/>
      <x:c r="NJ169" s="23"/>
      <x:c r="NK169" s="23"/>
      <x:c r="NL169" s="23"/>
      <x:c r="NM169" s="23"/>
      <x:c r="NN169" s="23"/>
      <x:c r="NO169" s="23"/>
      <x:c r="NP169" s="23"/>
      <x:c r="NQ169" s="23"/>
      <x:c r="NR169" s="23"/>
      <x:c r="NS169" s="23"/>
      <x:c r="NT169" s="23"/>
      <x:c r="NU169" s="23"/>
      <x:c r="NV169" s="23"/>
      <x:c r="NW169" s="23"/>
      <x:c r="NX169" s="23"/>
      <x:c r="NY169" s="23"/>
      <x:c r="NZ169" s="23"/>
      <x:c r="OA169" s="23"/>
      <x:c r="OB169" s="23"/>
      <x:c r="OC169" s="23"/>
      <x:c r="OD169" s="23"/>
      <x:c r="OE169" s="23"/>
      <x:c r="OF169" s="23"/>
      <x:c r="OG169" s="23"/>
      <x:c r="OH169" s="23"/>
      <x:c r="OI169" s="23"/>
      <x:c r="OJ169" s="23"/>
      <x:c r="OK169" s="23"/>
      <x:c r="OL169" s="23"/>
      <x:c r="OM169" s="23"/>
      <x:c r="ON169" s="23"/>
      <x:c r="OO169" s="23"/>
      <x:c r="OP169" s="23"/>
      <x:c r="OQ169" s="23"/>
      <x:c r="OR169" s="23"/>
      <x:c r="OS169" s="23"/>
      <x:c r="OT169" s="23"/>
      <x:c r="OU169" s="23"/>
      <x:c r="OV169" s="23"/>
      <x:c r="OW169" s="23"/>
      <x:c r="OX169" s="23"/>
      <x:c r="OY169" s="23"/>
      <x:c r="OZ169" s="23"/>
      <x:c r="PA169" s="23"/>
      <x:c r="PB169" s="23"/>
      <x:c r="PC169" s="23"/>
      <x:c r="PD169" s="23"/>
      <x:c r="PE169" s="23"/>
      <x:c r="PF169" s="23"/>
      <x:c r="PG169" s="23"/>
      <x:c r="PH169" s="23"/>
      <x:c r="PI169" s="23"/>
      <x:c r="PJ169" s="23"/>
      <x:c r="PK169" s="23"/>
      <x:c r="PL169" s="23"/>
      <x:c r="PM169" s="23"/>
      <x:c r="PN169" s="23"/>
      <x:c r="PO169" s="23"/>
      <x:c r="PP169" s="23"/>
      <x:c r="PQ169" s="23"/>
      <x:c r="PR169" s="23"/>
      <x:c r="PS169" s="23"/>
      <x:c r="PT169" s="23"/>
      <x:c r="PU169" s="23"/>
      <x:c r="PV169" s="23"/>
      <x:c r="PW169" s="23"/>
      <x:c r="PX169" s="23"/>
      <x:c r="PY169" s="23"/>
      <x:c r="PZ169" s="23"/>
      <x:c r="QA169" s="23"/>
      <x:c r="QB169" s="23"/>
      <x:c r="QC169" s="23"/>
      <x:c r="QD169" s="23"/>
      <x:c r="QE169" s="23"/>
      <x:c r="QF169" s="23"/>
      <x:c r="QG169" s="23"/>
      <x:c r="QH169" s="23"/>
      <x:c r="QI169" s="23"/>
    </x:row>
    <x:row r="170" spans="1:451" x14ac:dyDescent="0.25">
      <x:c r="A170" s="21"/>
      <x:c r="B170" s="17"/>
      <x:c r="C170" s="18"/>
      <x:c r="D170" s="18"/>
      <x:c r="E170" s="19"/>
      <x:c r="F170" s="22"/>
      <x:c r="G170" s="23"/>
      <x:c r="H170" s="23"/>
      <x:c r="I170" s="23"/>
      <x:c r="J170" s="23"/>
      <x:c r="K170" s="23"/>
      <x:c r="L170" s="23"/>
      <x:c r="M170" s="23"/>
      <x:c r="N170" s="23"/>
      <x:c r="O170" s="23"/>
      <x:c r="P170" s="23"/>
      <x:c r="Q170" s="23"/>
      <x:c r="R170" s="23"/>
      <x:c r="S170" s="23"/>
      <x:c r="T170" s="23"/>
      <x:c r="U170" s="23"/>
      <x:c r="V170" s="23"/>
      <x:c r="W170" s="23"/>
      <x:c r="X170" s="23"/>
      <x:c r="Y170" s="23"/>
      <x:c r="Z170" s="23"/>
      <x:c r="AA170" s="23"/>
      <x:c r="AB170" s="23"/>
      <x:c r="AC170" s="23"/>
      <x:c r="AD170" s="23"/>
      <x:c r="AE170" s="23"/>
      <x:c r="AF170" s="23"/>
      <x:c r="AG170" s="23"/>
      <x:c r="AH170" s="23"/>
      <x:c r="AI170" s="23"/>
      <x:c r="AJ170" s="23"/>
      <x:c r="AK170" s="23"/>
      <x:c r="AL170" s="23"/>
      <x:c r="AM170" s="23"/>
      <x:c r="AN170" s="23"/>
      <x:c r="AO170" s="23"/>
      <x:c r="AP170" s="23"/>
      <x:c r="AQ170" s="23"/>
      <x:c r="AR170" s="23"/>
      <x:c r="AS170" s="23"/>
      <x:c r="AT170" s="23"/>
      <x:c r="AU170" s="23"/>
      <x:c r="AV170" s="23"/>
      <x:c r="AW170" s="23"/>
      <x:c r="AX170" s="23"/>
      <x:c r="AY170" s="23"/>
      <x:c r="AZ170" s="23"/>
      <x:c r="BA170" s="23"/>
      <x:c r="BB170" s="23"/>
      <x:c r="BC170" s="23"/>
      <x:c r="BD170" s="23"/>
      <x:c r="BE170" s="23"/>
      <x:c r="BF170" s="23"/>
      <x:c r="BG170" s="23"/>
      <x:c r="BH170" s="23"/>
      <x:c r="BI170" s="23"/>
      <x:c r="BJ170" s="23"/>
      <x:c r="BK170" s="23"/>
      <x:c r="BL170" s="23"/>
      <x:c r="BM170" s="23"/>
      <x:c r="BN170" s="23"/>
      <x:c r="BO170" s="23"/>
      <x:c r="BP170" s="23"/>
      <x:c r="BQ170" s="23"/>
      <x:c r="BR170" s="23"/>
      <x:c r="BS170" s="23"/>
      <x:c r="BT170" s="23"/>
      <x:c r="BU170" s="23"/>
      <x:c r="BV170" s="23"/>
      <x:c r="BW170" s="23"/>
      <x:c r="BX170" s="23"/>
      <x:c r="BY170" s="23"/>
      <x:c r="BZ170" s="23"/>
      <x:c r="CA170" s="23"/>
      <x:c r="CB170" s="23"/>
      <x:c r="CC170" s="23"/>
      <x:c r="CD170" s="23"/>
      <x:c r="CE170" s="23"/>
      <x:c r="CF170" s="23"/>
      <x:c r="CG170" s="23"/>
      <x:c r="CH170" s="23"/>
      <x:c r="CI170" s="23"/>
      <x:c r="CJ170" s="23"/>
      <x:c r="CK170" s="23"/>
      <x:c r="CL170" s="23"/>
      <x:c r="CM170" s="23"/>
      <x:c r="CN170" s="23"/>
      <x:c r="CO170" s="23"/>
      <x:c r="CP170" s="23"/>
      <x:c r="CQ170" s="23"/>
      <x:c r="CR170" s="23"/>
      <x:c r="CS170" s="23"/>
      <x:c r="CT170" s="23"/>
      <x:c r="CU170" s="23"/>
      <x:c r="CV170" s="23"/>
      <x:c r="CW170" s="23"/>
      <x:c r="CX170" s="23"/>
      <x:c r="CY170" s="23"/>
      <x:c r="CZ170" s="23"/>
      <x:c r="DA170" s="23"/>
      <x:c r="DB170" s="23"/>
      <x:c r="DC170" s="23"/>
      <x:c r="DD170" s="23"/>
      <x:c r="DE170" s="23"/>
      <x:c r="DF170" s="23"/>
      <x:c r="DG170" s="23"/>
      <x:c r="DH170" s="23"/>
      <x:c r="DI170" s="23"/>
      <x:c r="DJ170" s="23"/>
      <x:c r="DK170" s="23"/>
      <x:c r="DL170" s="23"/>
      <x:c r="DM170" s="23"/>
      <x:c r="DN170" s="23"/>
      <x:c r="DO170" s="23"/>
      <x:c r="DP170" s="23"/>
      <x:c r="DQ170" s="23"/>
      <x:c r="DR170" s="23"/>
      <x:c r="DS170" s="23"/>
      <x:c r="DT170" s="23"/>
      <x:c r="DU170" s="23"/>
      <x:c r="DV170" s="23"/>
      <x:c r="DW170" s="23"/>
      <x:c r="DX170" s="23"/>
      <x:c r="DY170" s="23"/>
      <x:c r="DZ170" s="23"/>
      <x:c r="EA170" s="23"/>
      <x:c r="EB170" s="23"/>
      <x:c r="EC170" s="23"/>
      <x:c r="ED170" s="23"/>
      <x:c r="EE170" s="23"/>
      <x:c r="EF170" s="23"/>
      <x:c r="EG170" s="23"/>
      <x:c r="EH170" s="23"/>
      <x:c r="EI170" s="23"/>
      <x:c r="EJ170" s="23"/>
      <x:c r="EK170" s="23"/>
      <x:c r="EL170" s="23"/>
      <x:c r="EM170" s="23"/>
      <x:c r="EN170" s="23"/>
      <x:c r="EO170" s="23"/>
      <x:c r="EP170" s="23"/>
      <x:c r="EQ170" s="23"/>
      <x:c r="ER170" s="23"/>
      <x:c r="ES170" s="23"/>
      <x:c r="ET170" s="23"/>
      <x:c r="EU170" s="23"/>
      <x:c r="EV170" s="23"/>
      <x:c r="EW170" s="23"/>
      <x:c r="EX170" s="23"/>
      <x:c r="EY170" s="23"/>
      <x:c r="EZ170" s="23"/>
      <x:c r="FA170" s="23"/>
      <x:c r="FB170" s="23"/>
      <x:c r="FC170" s="23"/>
      <x:c r="FD170" s="23"/>
      <x:c r="FE170" s="23"/>
      <x:c r="FF170" s="23"/>
      <x:c r="FG170" s="23"/>
      <x:c r="FH170" s="23"/>
      <x:c r="FI170" s="23"/>
      <x:c r="FJ170" s="23"/>
      <x:c r="FK170" s="23"/>
      <x:c r="FL170" s="23"/>
      <x:c r="FM170" s="23"/>
      <x:c r="FN170" s="23"/>
      <x:c r="FO170" s="23"/>
      <x:c r="FP170" s="23"/>
      <x:c r="FQ170" s="23"/>
      <x:c r="FR170" s="23"/>
      <x:c r="FS170" s="23"/>
      <x:c r="FT170" s="23"/>
      <x:c r="FU170" s="23"/>
      <x:c r="FV170" s="23"/>
      <x:c r="FW170" s="23"/>
      <x:c r="FX170" s="23"/>
      <x:c r="FY170" s="23"/>
      <x:c r="FZ170" s="23"/>
      <x:c r="GA170" s="23"/>
      <x:c r="GB170" s="23"/>
      <x:c r="GC170" s="23"/>
      <x:c r="GD170" s="23"/>
      <x:c r="GE170" s="23"/>
      <x:c r="GF170" s="23"/>
      <x:c r="GG170" s="23"/>
      <x:c r="GH170" s="23"/>
      <x:c r="GI170" s="23"/>
      <x:c r="GJ170" s="23"/>
      <x:c r="GK170" s="23"/>
      <x:c r="GL170" s="23"/>
      <x:c r="GM170" s="23"/>
      <x:c r="GN170" s="23"/>
      <x:c r="GO170" s="23"/>
      <x:c r="GP170" s="23"/>
      <x:c r="GQ170" s="23"/>
      <x:c r="GR170" s="23"/>
      <x:c r="GS170" s="23"/>
      <x:c r="GT170" s="23"/>
      <x:c r="GU170" s="23"/>
      <x:c r="GV170" s="23"/>
      <x:c r="GW170" s="23"/>
      <x:c r="GX170" s="23"/>
      <x:c r="GY170" s="23"/>
      <x:c r="GZ170" s="23"/>
      <x:c r="HA170" s="23"/>
      <x:c r="HB170" s="23"/>
      <x:c r="HC170" s="23"/>
      <x:c r="HD170" s="23"/>
      <x:c r="HE170" s="23"/>
      <x:c r="HF170" s="23"/>
      <x:c r="HG170" s="23"/>
      <x:c r="HH170" s="23"/>
      <x:c r="HI170" s="23"/>
      <x:c r="HJ170" s="23"/>
      <x:c r="HK170" s="23"/>
      <x:c r="HL170" s="23"/>
      <x:c r="HM170" s="23"/>
      <x:c r="HN170" s="23"/>
      <x:c r="HO170" s="23"/>
      <x:c r="HP170" s="23"/>
      <x:c r="HQ170" s="23"/>
      <x:c r="HR170" s="23"/>
      <x:c r="HS170" s="23"/>
      <x:c r="HT170" s="23"/>
      <x:c r="HU170" s="23"/>
      <x:c r="HV170" s="23"/>
      <x:c r="HW170" s="23"/>
      <x:c r="HX170" s="23"/>
      <x:c r="HY170" s="23"/>
      <x:c r="HZ170" s="23"/>
      <x:c r="IA170" s="23"/>
      <x:c r="IB170" s="23"/>
      <x:c r="IC170" s="23"/>
      <x:c r="ID170" s="23"/>
      <x:c r="IE170" s="23"/>
      <x:c r="IF170" s="23"/>
      <x:c r="IG170" s="23"/>
      <x:c r="IH170" s="23"/>
      <x:c r="II170" s="23"/>
      <x:c r="IJ170" s="23"/>
      <x:c r="IK170" s="23"/>
      <x:c r="IL170" s="23"/>
      <x:c r="IM170" s="23"/>
      <x:c r="IN170" s="23"/>
      <x:c r="IO170" s="23"/>
      <x:c r="IP170" s="23"/>
      <x:c r="IQ170" s="23"/>
      <x:c r="IR170" s="23"/>
      <x:c r="IS170" s="23"/>
      <x:c r="IT170" s="23"/>
      <x:c r="IU170" s="23"/>
      <x:c r="IV170" s="23"/>
      <x:c r="IW170" s="23"/>
      <x:c r="IX170" s="23"/>
      <x:c r="IY170" s="23"/>
      <x:c r="IZ170" s="23"/>
      <x:c r="JA170" s="23"/>
      <x:c r="JB170" s="23"/>
      <x:c r="JC170" s="23"/>
      <x:c r="JD170" s="23"/>
      <x:c r="JE170" s="23"/>
      <x:c r="JF170" s="23"/>
      <x:c r="JG170" s="23"/>
      <x:c r="JH170" s="23"/>
      <x:c r="JI170" s="23"/>
      <x:c r="JJ170" s="23"/>
      <x:c r="JK170" s="23"/>
      <x:c r="JL170" s="23"/>
      <x:c r="JM170" s="23"/>
      <x:c r="JN170" s="23"/>
      <x:c r="JO170" s="23"/>
      <x:c r="JP170" s="23"/>
      <x:c r="JQ170" s="23"/>
      <x:c r="JR170" s="23"/>
      <x:c r="JS170" s="23"/>
      <x:c r="JT170" s="23"/>
      <x:c r="JU170" s="23"/>
      <x:c r="JV170" s="23"/>
      <x:c r="JW170" s="23"/>
      <x:c r="JX170" s="23"/>
      <x:c r="JY170" s="23"/>
      <x:c r="JZ170" s="23"/>
      <x:c r="KA170" s="23"/>
      <x:c r="KB170" s="23"/>
      <x:c r="KC170" s="23"/>
      <x:c r="KD170" s="23"/>
      <x:c r="KE170" s="23"/>
      <x:c r="KF170" s="23"/>
      <x:c r="KG170" s="23"/>
      <x:c r="KH170" s="23"/>
      <x:c r="KI170" s="23"/>
      <x:c r="KJ170" s="23"/>
      <x:c r="KK170" s="23"/>
      <x:c r="KL170" s="23"/>
      <x:c r="KM170" s="23"/>
      <x:c r="KN170" s="23"/>
      <x:c r="KO170" s="23"/>
      <x:c r="KP170" s="23"/>
      <x:c r="KQ170" s="23"/>
      <x:c r="KR170" s="23"/>
      <x:c r="KS170" s="23"/>
      <x:c r="KT170" s="23"/>
      <x:c r="KU170" s="23"/>
      <x:c r="KV170" s="23"/>
      <x:c r="KW170" s="23"/>
      <x:c r="KX170" s="23"/>
      <x:c r="KY170" s="23"/>
      <x:c r="KZ170" s="23"/>
      <x:c r="LA170" s="23"/>
      <x:c r="LB170" s="23"/>
      <x:c r="LC170" s="23"/>
      <x:c r="LD170" s="23"/>
      <x:c r="LE170" s="23"/>
      <x:c r="LF170" s="23"/>
      <x:c r="LG170" s="23"/>
      <x:c r="LH170" s="23"/>
      <x:c r="LI170" s="23"/>
      <x:c r="LJ170" s="23"/>
      <x:c r="LK170" s="23"/>
      <x:c r="LL170" s="23"/>
      <x:c r="LM170" s="23"/>
      <x:c r="LN170" s="23"/>
      <x:c r="LO170" s="23"/>
      <x:c r="LP170" s="23"/>
      <x:c r="LQ170" s="23"/>
      <x:c r="LR170" s="23"/>
      <x:c r="LS170" s="23"/>
      <x:c r="LT170" s="23"/>
      <x:c r="LU170" s="23"/>
      <x:c r="LV170" s="23"/>
      <x:c r="LW170" s="23"/>
      <x:c r="LX170" s="23"/>
      <x:c r="LY170" s="23"/>
      <x:c r="LZ170" s="23"/>
      <x:c r="MA170" s="23"/>
      <x:c r="MB170" s="23"/>
      <x:c r="MC170" s="23"/>
      <x:c r="MD170" s="23"/>
      <x:c r="ME170" s="23"/>
      <x:c r="MF170" s="23"/>
      <x:c r="MG170" s="23"/>
      <x:c r="MH170" s="23"/>
      <x:c r="MI170" s="23"/>
      <x:c r="MJ170" s="23"/>
      <x:c r="MK170" s="23"/>
      <x:c r="ML170" s="23"/>
      <x:c r="MM170" s="23"/>
      <x:c r="MN170" s="23"/>
      <x:c r="MO170" s="23"/>
      <x:c r="MP170" s="23"/>
      <x:c r="MQ170" s="23"/>
      <x:c r="MR170" s="23"/>
      <x:c r="MS170" s="23"/>
      <x:c r="MT170" s="23"/>
      <x:c r="MU170" s="23"/>
      <x:c r="MV170" s="23"/>
      <x:c r="MW170" s="23"/>
      <x:c r="MX170" s="23"/>
      <x:c r="MY170" s="23"/>
      <x:c r="MZ170" s="23"/>
      <x:c r="NA170" s="23"/>
      <x:c r="NB170" s="23"/>
      <x:c r="NC170" s="23"/>
      <x:c r="ND170" s="23"/>
      <x:c r="NE170" s="23"/>
      <x:c r="NF170" s="23"/>
      <x:c r="NG170" s="23"/>
      <x:c r="NH170" s="23"/>
      <x:c r="NI170" s="23"/>
      <x:c r="NJ170" s="23"/>
      <x:c r="NK170" s="23"/>
      <x:c r="NL170" s="23"/>
      <x:c r="NM170" s="23"/>
      <x:c r="NN170" s="23"/>
      <x:c r="NO170" s="23"/>
      <x:c r="NP170" s="23"/>
      <x:c r="NQ170" s="23"/>
      <x:c r="NR170" s="23"/>
      <x:c r="NS170" s="23"/>
      <x:c r="NT170" s="23"/>
      <x:c r="NU170" s="23"/>
      <x:c r="NV170" s="23"/>
      <x:c r="NW170" s="23"/>
      <x:c r="NX170" s="23"/>
      <x:c r="NY170" s="23"/>
      <x:c r="NZ170" s="23"/>
      <x:c r="OA170" s="23"/>
      <x:c r="OB170" s="23"/>
      <x:c r="OC170" s="23"/>
      <x:c r="OD170" s="23"/>
      <x:c r="OE170" s="23"/>
      <x:c r="OF170" s="23"/>
      <x:c r="OG170" s="23"/>
      <x:c r="OH170" s="23"/>
      <x:c r="OI170" s="23"/>
      <x:c r="OJ170" s="23"/>
      <x:c r="OK170" s="23"/>
      <x:c r="OL170" s="23"/>
      <x:c r="OM170" s="23"/>
      <x:c r="ON170" s="23"/>
      <x:c r="OO170" s="23"/>
      <x:c r="OP170" s="23"/>
      <x:c r="OQ170" s="23"/>
      <x:c r="OR170" s="23"/>
      <x:c r="OS170" s="23"/>
      <x:c r="OT170" s="23"/>
      <x:c r="OU170" s="23"/>
      <x:c r="OV170" s="23"/>
      <x:c r="OW170" s="23"/>
      <x:c r="OX170" s="23"/>
      <x:c r="OY170" s="23"/>
      <x:c r="OZ170" s="23"/>
      <x:c r="PA170" s="23"/>
      <x:c r="PB170" s="23"/>
      <x:c r="PC170" s="23"/>
      <x:c r="PD170" s="23"/>
      <x:c r="PE170" s="23"/>
      <x:c r="PF170" s="23"/>
      <x:c r="PG170" s="23"/>
      <x:c r="PH170" s="23"/>
      <x:c r="PI170" s="23"/>
      <x:c r="PJ170" s="23"/>
      <x:c r="PK170" s="23"/>
      <x:c r="PL170" s="23"/>
      <x:c r="PM170" s="23"/>
      <x:c r="PN170" s="23"/>
      <x:c r="PO170" s="23"/>
      <x:c r="PP170" s="23"/>
      <x:c r="PQ170" s="23"/>
      <x:c r="PR170" s="23"/>
      <x:c r="PS170" s="23"/>
      <x:c r="PT170" s="23"/>
      <x:c r="PU170" s="23"/>
      <x:c r="PV170" s="23"/>
      <x:c r="PW170" s="23"/>
      <x:c r="PX170" s="23"/>
      <x:c r="PY170" s="23"/>
      <x:c r="PZ170" s="23"/>
      <x:c r="QA170" s="23"/>
      <x:c r="QB170" s="23"/>
      <x:c r="QC170" s="23"/>
      <x:c r="QD170" s="23"/>
      <x:c r="QE170" s="23"/>
      <x:c r="QF170" s="23"/>
      <x:c r="QG170" s="23"/>
      <x:c r="QH170" s="23"/>
      <x:c r="QI170" s="23"/>
    </x:row>
    <x:row r="171" spans="1:451" x14ac:dyDescent="0.25">
      <x:c r="A171" s="21"/>
      <x:c r="B171" s="17"/>
      <x:c r="C171" s="18"/>
      <x:c r="D171" s="18"/>
      <x:c r="E171" s="19"/>
      <x:c r="F171" s="22"/>
      <x:c r="G171" s="23"/>
      <x:c r="H171" s="23"/>
      <x:c r="I171" s="23"/>
      <x:c r="J171" s="23"/>
      <x:c r="K171" s="23"/>
      <x:c r="L171" s="23"/>
      <x:c r="M171" s="23"/>
      <x:c r="N171" s="23"/>
      <x:c r="O171" s="23"/>
      <x:c r="P171" s="23"/>
      <x:c r="Q171" s="23"/>
      <x:c r="R171" s="23"/>
      <x:c r="S171" s="23"/>
      <x:c r="T171" s="23"/>
      <x:c r="U171" s="23"/>
      <x:c r="V171" s="23"/>
      <x:c r="W171" s="23"/>
      <x:c r="X171" s="23"/>
      <x:c r="Y171" s="23"/>
      <x:c r="Z171" s="23"/>
      <x:c r="AA171" s="23"/>
      <x:c r="AB171" s="23"/>
      <x:c r="AC171" s="23"/>
      <x:c r="AD171" s="23"/>
      <x:c r="AE171" s="23"/>
      <x:c r="AF171" s="23"/>
      <x:c r="AG171" s="23"/>
      <x:c r="AH171" s="23"/>
      <x:c r="AI171" s="23"/>
      <x:c r="AJ171" s="23"/>
      <x:c r="AK171" s="23"/>
      <x:c r="AL171" s="23"/>
      <x:c r="AM171" s="23"/>
      <x:c r="AN171" s="23"/>
      <x:c r="AO171" s="23"/>
      <x:c r="AP171" s="23"/>
      <x:c r="AQ171" s="23"/>
      <x:c r="AR171" s="23"/>
      <x:c r="AS171" s="23"/>
      <x:c r="AT171" s="23"/>
      <x:c r="AU171" s="23"/>
      <x:c r="AV171" s="23"/>
      <x:c r="AW171" s="23"/>
      <x:c r="AX171" s="23"/>
      <x:c r="AY171" s="23"/>
      <x:c r="AZ171" s="23"/>
      <x:c r="BA171" s="23"/>
      <x:c r="BB171" s="23"/>
      <x:c r="BC171" s="23"/>
      <x:c r="BD171" s="23"/>
      <x:c r="BE171" s="23"/>
      <x:c r="BF171" s="23"/>
      <x:c r="BG171" s="23"/>
      <x:c r="BH171" s="23"/>
      <x:c r="BI171" s="23"/>
      <x:c r="BJ171" s="23"/>
      <x:c r="BK171" s="23"/>
      <x:c r="BL171" s="23"/>
      <x:c r="BM171" s="23"/>
      <x:c r="BN171" s="23"/>
      <x:c r="BO171" s="23"/>
      <x:c r="BP171" s="23"/>
      <x:c r="BQ171" s="23"/>
      <x:c r="BR171" s="23"/>
      <x:c r="BS171" s="23"/>
      <x:c r="BT171" s="23"/>
      <x:c r="BU171" s="23"/>
      <x:c r="BV171" s="23"/>
      <x:c r="BW171" s="23"/>
      <x:c r="BX171" s="23"/>
      <x:c r="BY171" s="23"/>
      <x:c r="BZ171" s="23"/>
      <x:c r="CA171" s="23"/>
      <x:c r="CB171" s="23"/>
      <x:c r="CC171" s="23"/>
      <x:c r="CD171" s="23"/>
      <x:c r="CE171" s="23"/>
      <x:c r="CF171" s="23"/>
      <x:c r="CG171" s="23"/>
      <x:c r="CH171" s="23"/>
      <x:c r="CI171" s="23"/>
      <x:c r="CJ171" s="23"/>
      <x:c r="CK171" s="23"/>
      <x:c r="CL171" s="23"/>
      <x:c r="CM171" s="23"/>
      <x:c r="CN171" s="23"/>
      <x:c r="CO171" s="23"/>
      <x:c r="CP171" s="23"/>
      <x:c r="CQ171" s="23"/>
      <x:c r="CR171" s="23"/>
      <x:c r="CS171" s="23"/>
      <x:c r="CT171" s="23"/>
      <x:c r="CU171" s="23"/>
      <x:c r="CV171" s="23"/>
      <x:c r="CW171" s="23"/>
      <x:c r="CX171" s="23"/>
      <x:c r="CY171" s="23"/>
      <x:c r="CZ171" s="23"/>
      <x:c r="DA171" s="23"/>
      <x:c r="DB171" s="23"/>
      <x:c r="DC171" s="23"/>
      <x:c r="DD171" s="23"/>
      <x:c r="DE171" s="23"/>
      <x:c r="DF171" s="23"/>
      <x:c r="DG171" s="23"/>
      <x:c r="DH171" s="23"/>
      <x:c r="DI171" s="23"/>
      <x:c r="DJ171" s="23"/>
      <x:c r="DK171" s="23"/>
      <x:c r="DL171" s="23"/>
      <x:c r="DM171" s="23"/>
      <x:c r="DN171" s="23"/>
      <x:c r="DO171" s="23"/>
      <x:c r="DP171" s="23"/>
      <x:c r="DQ171" s="23"/>
      <x:c r="DR171" s="23"/>
      <x:c r="DS171" s="23"/>
      <x:c r="DT171" s="23"/>
      <x:c r="DU171" s="23"/>
      <x:c r="DV171" s="23"/>
      <x:c r="DW171" s="23"/>
      <x:c r="DX171" s="23"/>
      <x:c r="DY171" s="23"/>
      <x:c r="DZ171" s="23"/>
      <x:c r="EA171" s="23"/>
      <x:c r="EB171" s="23"/>
      <x:c r="EC171" s="23"/>
      <x:c r="ED171" s="23"/>
      <x:c r="EE171" s="23"/>
      <x:c r="EF171" s="23"/>
      <x:c r="EG171" s="23"/>
      <x:c r="EH171" s="23"/>
      <x:c r="EI171" s="23"/>
      <x:c r="EJ171" s="23"/>
      <x:c r="EK171" s="23"/>
      <x:c r="EL171" s="23"/>
      <x:c r="EM171" s="23"/>
      <x:c r="EN171" s="23"/>
      <x:c r="EO171" s="23"/>
      <x:c r="EP171" s="23"/>
      <x:c r="EQ171" s="23"/>
      <x:c r="ER171" s="23"/>
      <x:c r="ES171" s="23"/>
      <x:c r="ET171" s="23"/>
      <x:c r="EU171" s="23"/>
      <x:c r="EV171" s="23"/>
      <x:c r="EW171" s="23"/>
      <x:c r="EX171" s="23"/>
      <x:c r="EY171" s="23"/>
      <x:c r="EZ171" s="23"/>
      <x:c r="FA171" s="23"/>
      <x:c r="FB171" s="23"/>
      <x:c r="FC171" s="23"/>
      <x:c r="FD171" s="23"/>
      <x:c r="FE171" s="23"/>
      <x:c r="FF171" s="23"/>
      <x:c r="FG171" s="23"/>
      <x:c r="FH171" s="23"/>
      <x:c r="FI171" s="23"/>
      <x:c r="FJ171" s="23"/>
      <x:c r="FK171" s="23"/>
      <x:c r="FL171" s="23"/>
      <x:c r="FM171" s="23"/>
      <x:c r="FN171" s="23"/>
      <x:c r="FO171" s="23"/>
      <x:c r="FP171" s="23"/>
      <x:c r="FQ171" s="23"/>
      <x:c r="FR171" s="23"/>
      <x:c r="FS171" s="23"/>
      <x:c r="FT171" s="23"/>
      <x:c r="FU171" s="23"/>
      <x:c r="FV171" s="23"/>
      <x:c r="FW171" s="23"/>
      <x:c r="FX171" s="23"/>
      <x:c r="FY171" s="23"/>
      <x:c r="FZ171" s="23"/>
      <x:c r="GA171" s="23"/>
      <x:c r="GB171" s="23"/>
      <x:c r="GC171" s="23"/>
      <x:c r="GD171" s="23"/>
      <x:c r="GE171" s="23"/>
      <x:c r="GF171" s="23"/>
      <x:c r="GG171" s="23"/>
      <x:c r="GH171" s="23"/>
      <x:c r="GI171" s="23"/>
      <x:c r="GJ171" s="23"/>
      <x:c r="GK171" s="23"/>
      <x:c r="GL171" s="23"/>
      <x:c r="GM171" s="23"/>
      <x:c r="GN171" s="23"/>
      <x:c r="GO171" s="23"/>
      <x:c r="GP171" s="23"/>
      <x:c r="GQ171" s="23"/>
      <x:c r="GR171" s="23"/>
      <x:c r="GS171" s="23"/>
      <x:c r="GT171" s="23"/>
      <x:c r="GU171" s="23"/>
      <x:c r="GV171" s="23"/>
      <x:c r="GW171" s="23"/>
      <x:c r="GX171" s="23"/>
      <x:c r="GY171" s="23"/>
      <x:c r="GZ171" s="23"/>
      <x:c r="HA171" s="23"/>
      <x:c r="HB171" s="23"/>
      <x:c r="HC171" s="23"/>
      <x:c r="HD171" s="23"/>
      <x:c r="HE171" s="23"/>
      <x:c r="HF171" s="23"/>
      <x:c r="HG171" s="23"/>
      <x:c r="HH171" s="23"/>
      <x:c r="HI171" s="23"/>
      <x:c r="HJ171" s="23"/>
      <x:c r="HK171" s="23"/>
      <x:c r="HL171" s="23"/>
      <x:c r="HM171" s="23"/>
      <x:c r="HN171" s="23"/>
      <x:c r="HO171" s="23"/>
      <x:c r="HP171" s="23"/>
      <x:c r="HQ171" s="23"/>
      <x:c r="HR171" s="23"/>
      <x:c r="HS171" s="23"/>
      <x:c r="HT171" s="23"/>
      <x:c r="HU171" s="23"/>
      <x:c r="HV171" s="23"/>
      <x:c r="HW171" s="23"/>
      <x:c r="HX171" s="23"/>
      <x:c r="HY171" s="23"/>
      <x:c r="HZ171" s="23"/>
      <x:c r="IA171" s="23"/>
      <x:c r="IB171" s="23"/>
      <x:c r="IC171" s="23"/>
      <x:c r="ID171" s="23"/>
      <x:c r="IE171" s="23"/>
      <x:c r="IF171" s="23"/>
      <x:c r="IG171" s="23"/>
      <x:c r="IH171" s="23"/>
      <x:c r="II171" s="23"/>
      <x:c r="IJ171" s="23"/>
      <x:c r="IK171" s="23"/>
      <x:c r="IL171" s="23"/>
      <x:c r="IM171" s="23"/>
      <x:c r="IN171" s="23"/>
      <x:c r="IO171" s="23"/>
      <x:c r="IP171" s="23"/>
      <x:c r="IQ171" s="23"/>
      <x:c r="IR171" s="23"/>
      <x:c r="IS171" s="23"/>
      <x:c r="IT171" s="23"/>
      <x:c r="IU171" s="23"/>
      <x:c r="IV171" s="23"/>
      <x:c r="IW171" s="23"/>
      <x:c r="IX171" s="23"/>
      <x:c r="IY171" s="23"/>
      <x:c r="IZ171" s="23"/>
      <x:c r="JA171" s="23"/>
      <x:c r="JB171" s="23"/>
      <x:c r="JC171" s="23"/>
      <x:c r="JD171" s="23"/>
      <x:c r="JE171" s="23"/>
      <x:c r="JF171" s="23"/>
      <x:c r="JG171" s="23"/>
      <x:c r="JH171" s="23"/>
      <x:c r="JI171" s="23"/>
      <x:c r="JJ171" s="23"/>
      <x:c r="JK171" s="23"/>
      <x:c r="JL171" s="23"/>
      <x:c r="JM171" s="23"/>
      <x:c r="JN171" s="23"/>
      <x:c r="JO171" s="23"/>
      <x:c r="JP171" s="23"/>
      <x:c r="JQ171" s="23"/>
      <x:c r="JR171" s="23"/>
      <x:c r="JS171" s="23"/>
      <x:c r="JT171" s="23"/>
      <x:c r="JU171" s="23"/>
      <x:c r="JV171" s="23"/>
      <x:c r="JW171" s="23"/>
      <x:c r="JX171" s="23"/>
      <x:c r="JY171" s="23"/>
      <x:c r="JZ171" s="23"/>
      <x:c r="KA171" s="23"/>
      <x:c r="KB171" s="23"/>
      <x:c r="KC171" s="23"/>
      <x:c r="KD171" s="23"/>
      <x:c r="KE171" s="23"/>
      <x:c r="KF171" s="23"/>
      <x:c r="KG171" s="23"/>
      <x:c r="KH171" s="23"/>
      <x:c r="KI171" s="23"/>
      <x:c r="KJ171" s="23"/>
      <x:c r="KK171" s="23"/>
      <x:c r="KL171" s="23"/>
      <x:c r="KM171" s="23"/>
      <x:c r="KN171" s="23"/>
      <x:c r="KO171" s="23"/>
      <x:c r="KP171" s="23"/>
      <x:c r="KQ171" s="23"/>
      <x:c r="KR171" s="23"/>
      <x:c r="KS171" s="23"/>
      <x:c r="KT171" s="23"/>
      <x:c r="KU171" s="23"/>
      <x:c r="KV171" s="23"/>
      <x:c r="KW171" s="23"/>
      <x:c r="KX171" s="23"/>
      <x:c r="KY171" s="23"/>
      <x:c r="KZ171" s="23"/>
      <x:c r="LA171" s="23"/>
      <x:c r="LB171" s="23"/>
      <x:c r="LC171" s="23"/>
      <x:c r="LD171" s="23"/>
      <x:c r="LE171" s="23"/>
      <x:c r="LF171" s="23"/>
      <x:c r="LG171" s="23"/>
      <x:c r="LH171" s="23"/>
      <x:c r="LI171" s="23"/>
      <x:c r="LJ171" s="23"/>
      <x:c r="LK171" s="23"/>
      <x:c r="LL171" s="23"/>
      <x:c r="LM171" s="23"/>
      <x:c r="LN171" s="23"/>
      <x:c r="LO171" s="23"/>
      <x:c r="LP171" s="23"/>
      <x:c r="LQ171" s="23"/>
      <x:c r="LR171" s="23"/>
      <x:c r="LS171" s="23"/>
      <x:c r="LT171" s="23"/>
      <x:c r="LU171" s="23"/>
      <x:c r="LV171" s="23"/>
      <x:c r="LW171" s="23"/>
      <x:c r="LX171" s="23"/>
      <x:c r="LY171" s="23"/>
      <x:c r="LZ171" s="23"/>
      <x:c r="MA171" s="23"/>
      <x:c r="MB171" s="23"/>
      <x:c r="MC171" s="23"/>
      <x:c r="MD171" s="23"/>
      <x:c r="ME171" s="23"/>
      <x:c r="MF171" s="23"/>
      <x:c r="MG171" s="23"/>
      <x:c r="MH171" s="23"/>
      <x:c r="MI171" s="23"/>
      <x:c r="MJ171" s="23"/>
      <x:c r="MK171" s="23"/>
      <x:c r="ML171" s="23"/>
      <x:c r="MM171" s="23"/>
      <x:c r="MN171" s="23"/>
      <x:c r="MO171" s="23"/>
      <x:c r="MP171" s="23"/>
      <x:c r="MQ171" s="23"/>
      <x:c r="MR171" s="23"/>
      <x:c r="MS171" s="23"/>
      <x:c r="MT171" s="23"/>
      <x:c r="MU171" s="23"/>
      <x:c r="MV171" s="23"/>
      <x:c r="MW171" s="23"/>
      <x:c r="MX171" s="23"/>
      <x:c r="MY171" s="23"/>
      <x:c r="MZ171" s="23"/>
      <x:c r="NA171" s="23"/>
      <x:c r="NB171" s="23"/>
      <x:c r="NC171" s="23"/>
      <x:c r="ND171" s="23"/>
      <x:c r="NE171" s="23"/>
      <x:c r="NF171" s="23"/>
      <x:c r="NG171" s="23"/>
      <x:c r="NH171" s="23"/>
      <x:c r="NI171" s="23"/>
      <x:c r="NJ171" s="23"/>
      <x:c r="NK171" s="23"/>
      <x:c r="NL171" s="23"/>
      <x:c r="NM171" s="23"/>
      <x:c r="NN171" s="23"/>
      <x:c r="NO171" s="23"/>
      <x:c r="NP171" s="23"/>
      <x:c r="NQ171" s="23"/>
      <x:c r="NR171" s="23"/>
      <x:c r="NS171" s="23"/>
      <x:c r="NT171" s="23"/>
      <x:c r="NU171" s="23"/>
      <x:c r="NV171" s="23"/>
      <x:c r="NW171" s="23"/>
      <x:c r="NX171" s="23"/>
      <x:c r="NY171" s="23"/>
      <x:c r="NZ171" s="23"/>
      <x:c r="OA171" s="23"/>
      <x:c r="OB171" s="23"/>
      <x:c r="OC171" s="23"/>
      <x:c r="OD171" s="23"/>
      <x:c r="OE171" s="23"/>
      <x:c r="OF171" s="23"/>
      <x:c r="OG171" s="23"/>
      <x:c r="OH171" s="23"/>
      <x:c r="OI171" s="23"/>
      <x:c r="OJ171" s="23"/>
      <x:c r="OK171" s="23"/>
      <x:c r="OL171" s="23"/>
      <x:c r="OM171" s="23"/>
      <x:c r="ON171" s="23"/>
      <x:c r="OO171" s="23"/>
      <x:c r="OP171" s="23"/>
      <x:c r="OQ171" s="23"/>
      <x:c r="OR171" s="23"/>
      <x:c r="OS171" s="23"/>
      <x:c r="OT171" s="23"/>
      <x:c r="OU171" s="23"/>
      <x:c r="OV171" s="23"/>
      <x:c r="OW171" s="23"/>
      <x:c r="OX171" s="23"/>
      <x:c r="OY171" s="23"/>
      <x:c r="OZ171" s="23"/>
      <x:c r="PA171" s="23"/>
      <x:c r="PB171" s="23"/>
      <x:c r="PC171" s="23"/>
      <x:c r="PD171" s="23"/>
      <x:c r="PE171" s="23"/>
      <x:c r="PF171" s="23"/>
      <x:c r="PG171" s="23"/>
      <x:c r="PH171" s="23"/>
      <x:c r="PI171" s="23"/>
      <x:c r="PJ171" s="23"/>
      <x:c r="PK171" s="23"/>
      <x:c r="PL171" s="23"/>
      <x:c r="PM171" s="23"/>
      <x:c r="PN171" s="23"/>
      <x:c r="PO171" s="23"/>
      <x:c r="PP171" s="23"/>
      <x:c r="PQ171" s="23"/>
      <x:c r="PR171" s="23"/>
      <x:c r="PS171" s="23"/>
      <x:c r="PT171" s="23"/>
      <x:c r="PU171" s="23"/>
      <x:c r="PV171" s="23"/>
      <x:c r="PW171" s="23"/>
      <x:c r="PX171" s="23"/>
      <x:c r="PY171" s="23"/>
      <x:c r="PZ171" s="23"/>
      <x:c r="QA171" s="23"/>
      <x:c r="QB171" s="23"/>
      <x:c r="QC171" s="23"/>
      <x:c r="QD171" s="23"/>
      <x:c r="QE171" s="23"/>
      <x:c r="QF171" s="23"/>
      <x:c r="QG171" s="23"/>
      <x:c r="QH171" s="23"/>
      <x:c r="QI171" s="23"/>
    </x:row>
    <x:row r="172" spans="1:451" x14ac:dyDescent="0.25">
      <x:c r="A172" s="21"/>
      <x:c r="B172" s="17"/>
      <x:c r="C172" s="18"/>
      <x:c r="D172" s="18"/>
      <x:c r="E172" s="19"/>
      <x:c r="F172" s="22"/>
      <x:c r="G172" s="23"/>
      <x:c r="H172" s="23"/>
      <x:c r="I172" s="23"/>
      <x:c r="J172" s="23"/>
      <x:c r="K172" s="23"/>
      <x:c r="L172" s="23"/>
      <x:c r="M172" s="23"/>
      <x:c r="N172" s="23"/>
      <x:c r="O172" s="23"/>
      <x:c r="P172" s="23"/>
      <x:c r="Q172" s="23"/>
      <x:c r="R172" s="23"/>
      <x:c r="S172" s="23"/>
      <x:c r="T172" s="23"/>
      <x:c r="U172" s="23"/>
      <x:c r="V172" s="23"/>
      <x:c r="W172" s="23"/>
      <x:c r="X172" s="23"/>
      <x:c r="Y172" s="23"/>
      <x:c r="Z172" s="23"/>
      <x:c r="AA172" s="23"/>
      <x:c r="AB172" s="23"/>
      <x:c r="AC172" s="23"/>
      <x:c r="AD172" s="23"/>
      <x:c r="AE172" s="23"/>
      <x:c r="AF172" s="23"/>
      <x:c r="AG172" s="23"/>
      <x:c r="AH172" s="23"/>
      <x:c r="AI172" s="23"/>
      <x:c r="AJ172" s="23"/>
      <x:c r="AK172" s="23"/>
      <x:c r="AL172" s="23"/>
      <x:c r="AM172" s="23"/>
      <x:c r="AN172" s="23"/>
      <x:c r="AO172" s="23"/>
      <x:c r="AP172" s="23"/>
      <x:c r="AQ172" s="23"/>
      <x:c r="AR172" s="23"/>
      <x:c r="AS172" s="23"/>
      <x:c r="AT172" s="23"/>
      <x:c r="AU172" s="23"/>
      <x:c r="AV172" s="23"/>
      <x:c r="AW172" s="23"/>
      <x:c r="AX172" s="23"/>
      <x:c r="AY172" s="23"/>
      <x:c r="AZ172" s="23"/>
      <x:c r="BA172" s="23"/>
      <x:c r="BB172" s="23"/>
      <x:c r="BC172" s="23"/>
      <x:c r="BD172" s="23"/>
      <x:c r="BE172" s="23"/>
      <x:c r="BF172" s="23"/>
      <x:c r="BG172" s="23"/>
      <x:c r="BH172" s="23"/>
      <x:c r="BI172" s="23"/>
      <x:c r="BJ172" s="23"/>
      <x:c r="BK172" s="23"/>
      <x:c r="BL172" s="23"/>
      <x:c r="BM172" s="23"/>
      <x:c r="BN172" s="23"/>
      <x:c r="BO172" s="23"/>
      <x:c r="BP172" s="23"/>
      <x:c r="BQ172" s="23"/>
      <x:c r="BR172" s="23"/>
      <x:c r="BS172" s="23"/>
      <x:c r="BT172" s="23"/>
      <x:c r="BU172" s="23"/>
      <x:c r="BV172" s="23"/>
      <x:c r="BW172" s="23"/>
      <x:c r="BX172" s="23"/>
      <x:c r="BY172" s="23"/>
      <x:c r="BZ172" s="23"/>
      <x:c r="CA172" s="23"/>
      <x:c r="CB172" s="23"/>
      <x:c r="CC172" s="23"/>
      <x:c r="CD172" s="23"/>
      <x:c r="CE172" s="23"/>
      <x:c r="CF172" s="23"/>
      <x:c r="CG172" s="23"/>
      <x:c r="CH172" s="23"/>
      <x:c r="CI172" s="23"/>
      <x:c r="CJ172" s="23"/>
      <x:c r="CK172" s="23"/>
      <x:c r="CL172" s="23"/>
      <x:c r="CM172" s="23"/>
      <x:c r="CN172" s="23"/>
      <x:c r="CO172" s="23"/>
      <x:c r="CP172" s="23"/>
      <x:c r="CQ172" s="23"/>
      <x:c r="CR172" s="23"/>
      <x:c r="CS172" s="23"/>
      <x:c r="CT172" s="23"/>
      <x:c r="CU172" s="23"/>
      <x:c r="CV172" s="23"/>
      <x:c r="CW172" s="23"/>
      <x:c r="CX172" s="23"/>
      <x:c r="CY172" s="23"/>
      <x:c r="CZ172" s="23"/>
      <x:c r="DA172" s="23"/>
      <x:c r="DB172" s="23"/>
      <x:c r="DC172" s="23"/>
      <x:c r="DD172" s="23"/>
      <x:c r="DE172" s="23"/>
      <x:c r="DF172" s="23"/>
      <x:c r="DG172" s="23"/>
      <x:c r="DH172" s="23"/>
      <x:c r="DI172" s="23"/>
      <x:c r="DJ172" s="23"/>
      <x:c r="DK172" s="23"/>
      <x:c r="DL172" s="23"/>
      <x:c r="DM172" s="23"/>
      <x:c r="DN172" s="23"/>
      <x:c r="DO172" s="23"/>
      <x:c r="DP172" s="23"/>
      <x:c r="DQ172" s="23"/>
      <x:c r="DR172" s="23"/>
      <x:c r="DS172" s="23"/>
      <x:c r="DT172" s="23"/>
      <x:c r="DU172" s="23"/>
      <x:c r="DV172" s="23"/>
      <x:c r="DW172" s="23"/>
      <x:c r="DX172" s="23"/>
      <x:c r="DY172" s="23"/>
      <x:c r="DZ172" s="23"/>
      <x:c r="EA172" s="23"/>
      <x:c r="EB172" s="23"/>
      <x:c r="EC172" s="23"/>
      <x:c r="ED172" s="23"/>
      <x:c r="EE172" s="23"/>
      <x:c r="EF172" s="23"/>
      <x:c r="EG172" s="23"/>
      <x:c r="EH172" s="23"/>
      <x:c r="EI172" s="23"/>
      <x:c r="EJ172" s="23"/>
      <x:c r="EK172" s="23"/>
      <x:c r="EL172" s="23"/>
      <x:c r="EM172" s="23"/>
      <x:c r="EN172" s="23"/>
      <x:c r="EO172" s="23"/>
      <x:c r="EP172" s="23"/>
      <x:c r="EQ172" s="23"/>
      <x:c r="ER172" s="23"/>
      <x:c r="ES172" s="23"/>
      <x:c r="ET172" s="23"/>
      <x:c r="EU172" s="23"/>
      <x:c r="EV172" s="23"/>
      <x:c r="EW172" s="23"/>
      <x:c r="EX172" s="23"/>
      <x:c r="EY172" s="23"/>
      <x:c r="EZ172" s="23"/>
      <x:c r="FA172" s="23"/>
      <x:c r="FB172" s="23"/>
      <x:c r="FC172" s="23"/>
      <x:c r="FD172" s="23"/>
      <x:c r="FE172" s="23"/>
      <x:c r="FF172" s="23"/>
      <x:c r="FG172" s="23"/>
      <x:c r="FH172" s="23"/>
      <x:c r="FI172" s="23"/>
      <x:c r="FJ172" s="23"/>
      <x:c r="FK172" s="23"/>
      <x:c r="FL172" s="23"/>
      <x:c r="FM172" s="23"/>
      <x:c r="FN172" s="23"/>
      <x:c r="FO172" s="23"/>
      <x:c r="FP172" s="23"/>
      <x:c r="FQ172" s="23"/>
      <x:c r="FR172" s="23"/>
      <x:c r="FS172" s="23"/>
      <x:c r="FT172" s="23"/>
      <x:c r="FU172" s="23"/>
      <x:c r="FV172" s="23"/>
      <x:c r="FW172" s="23"/>
      <x:c r="FX172" s="23"/>
      <x:c r="FY172" s="23"/>
      <x:c r="FZ172" s="23"/>
      <x:c r="GA172" s="23"/>
      <x:c r="GB172" s="23"/>
      <x:c r="GC172" s="23"/>
      <x:c r="GD172" s="23"/>
      <x:c r="GE172" s="23"/>
      <x:c r="GF172" s="23"/>
      <x:c r="GG172" s="23"/>
      <x:c r="GH172" s="23"/>
      <x:c r="GI172" s="23"/>
      <x:c r="GJ172" s="23"/>
      <x:c r="GK172" s="23"/>
      <x:c r="GL172" s="23"/>
      <x:c r="GM172" s="23"/>
      <x:c r="GN172" s="23"/>
      <x:c r="GO172" s="23"/>
      <x:c r="GP172" s="23"/>
      <x:c r="GQ172" s="23"/>
      <x:c r="GR172" s="23"/>
      <x:c r="GS172" s="23"/>
      <x:c r="GT172" s="23"/>
      <x:c r="GU172" s="23"/>
      <x:c r="GV172" s="23"/>
      <x:c r="GW172" s="23"/>
      <x:c r="GX172" s="23"/>
      <x:c r="GY172" s="23"/>
      <x:c r="GZ172" s="23"/>
      <x:c r="HA172" s="23"/>
      <x:c r="HB172" s="23"/>
      <x:c r="HC172" s="23"/>
      <x:c r="HD172" s="23"/>
      <x:c r="HE172" s="23"/>
      <x:c r="HF172" s="23"/>
      <x:c r="HG172" s="23"/>
      <x:c r="HH172" s="23"/>
      <x:c r="HI172" s="23"/>
      <x:c r="HJ172" s="23"/>
      <x:c r="HK172" s="23"/>
      <x:c r="HL172" s="23"/>
      <x:c r="HM172" s="23"/>
      <x:c r="HN172" s="23"/>
      <x:c r="HO172" s="23"/>
      <x:c r="HP172" s="23"/>
      <x:c r="HQ172" s="23"/>
      <x:c r="HR172" s="23"/>
      <x:c r="HS172" s="23"/>
      <x:c r="HT172" s="23"/>
      <x:c r="HU172" s="23"/>
      <x:c r="HV172" s="23"/>
      <x:c r="HW172" s="23"/>
      <x:c r="HX172" s="23"/>
      <x:c r="HY172" s="23"/>
      <x:c r="HZ172" s="23"/>
      <x:c r="IA172" s="23"/>
      <x:c r="IB172" s="23"/>
      <x:c r="IC172" s="23"/>
      <x:c r="ID172" s="23"/>
      <x:c r="IE172" s="23"/>
      <x:c r="IF172" s="23"/>
      <x:c r="IG172" s="23"/>
      <x:c r="IH172" s="23"/>
      <x:c r="II172" s="23"/>
      <x:c r="IJ172" s="23"/>
      <x:c r="IK172" s="23"/>
      <x:c r="IL172" s="23"/>
      <x:c r="IM172" s="23"/>
      <x:c r="IN172" s="23"/>
      <x:c r="IO172" s="23"/>
      <x:c r="IP172" s="23"/>
      <x:c r="IQ172" s="23"/>
      <x:c r="IR172" s="23"/>
      <x:c r="IS172" s="23"/>
      <x:c r="IT172" s="23"/>
      <x:c r="IU172" s="23"/>
      <x:c r="IV172" s="23"/>
      <x:c r="IW172" s="23"/>
      <x:c r="IX172" s="23"/>
      <x:c r="IY172" s="23"/>
      <x:c r="IZ172" s="23"/>
      <x:c r="JA172" s="23"/>
      <x:c r="JB172" s="23"/>
      <x:c r="JC172" s="23"/>
      <x:c r="JD172" s="23"/>
      <x:c r="JE172" s="23"/>
      <x:c r="JF172" s="23"/>
      <x:c r="JG172" s="23"/>
      <x:c r="JH172" s="23"/>
      <x:c r="JI172" s="23"/>
      <x:c r="JJ172" s="23"/>
      <x:c r="JK172" s="23"/>
      <x:c r="JL172" s="23"/>
      <x:c r="JM172" s="23"/>
      <x:c r="JN172" s="23"/>
      <x:c r="JO172" s="23"/>
      <x:c r="JP172" s="23"/>
      <x:c r="JQ172" s="23"/>
      <x:c r="JR172" s="23"/>
      <x:c r="JS172" s="23"/>
      <x:c r="JT172" s="23"/>
      <x:c r="JU172" s="23"/>
      <x:c r="JV172" s="23"/>
      <x:c r="JW172" s="23"/>
      <x:c r="JX172" s="23"/>
      <x:c r="JY172" s="23"/>
      <x:c r="JZ172" s="23"/>
      <x:c r="KA172" s="23"/>
      <x:c r="KB172" s="23"/>
      <x:c r="KC172" s="23"/>
      <x:c r="KD172" s="23"/>
      <x:c r="KE172" s="23"/>
      <x:c r="KF172" s="23"/>
      <x:c r="KG172" s="23"/>
      <x:c r="KH172" s="23"/>
      <x:c r="KI172" s="23"/>
      <x:c r="KJ172" s="23"/>
      <x:c r="KK172" s="23"/>
      <x:c r="KL172" s="23"/>
      <x:c r="KM172" s="23"/>
      <x:c r="KN172" s="23"/>
      <x:c r="KO172" s="23"/>
      <x:c r="KP172" s="23"/>
      <x:c r="KQ172" s="23"/>
      <x:c r="KR172" s="23"/>
      <x:c r="KS172" s="23"/>
      <x:c r="KT172" s="23"/>
      <x:c r="KU172" s="23"/>
      <x:c r="KV172" s="23"/>
      <x:c r="KW172" s="23"/>
      <x:c r="KX172" s="23"/>
      <x:c r="KY172" s="23"/>
      <x:c r="KZ172" s="23"/>
      <x:c r="LA172" s="23"/>
      <x:c r="LB172" s="23"/>
      <x:c r="LC172" s="23"/>
      <x:c r="LD172" s="23"/>
      <x:c r="LE172" s="23"/>
      <x:c r="LF172" s="23"/>
      <x:c r="LG172" s="23"/>
      <x:c r="LH172" s="23"/>
      <x:c r="LI172" s="23"/>
      <x:c r="LJ172" s="23"/>
      <x:c r="LK172" s="23"/>
      <x:c r="LL172" s="23"/>
      <x:c r="LM172" s="23"/>
      <x:c r="LN172" s="23"/>
      <x:c r="LO172" s="23"/>
      <x:c r="LP172" s="23"/>
      <x:c r="LQ172" s="23"/>
      <x:c r="LR172" s="23"/>
      <x:c r="LS172" s="23"/>
      <x:c r="LT172" s="23"/>
      <x:c r="LU172" s="23"/>
      <x:c r="LV172" s="23"/>
      <x:c r="LW172" s="23"/>
      <x:c r="LX172" s="23"/>
      <x:c r="LY172" s="23"/>
      <x:c r="LZ172" s="23"/>
      <x:c r="MA172" s="23"/>
      <x:c r="MB172" s="23"/>
      <x:c r="MC172" s="23"/>
      <x:c r="MD172" s="23"/>
      <x:c r="ME172" s="23"/>
      <x:c r="MF172" s="23"/>
      <x:c r="MG172" s="23"/>
      <x:c r="MH172" s="23"/>
      <x:c r="MI172" s="23"/>
      <x:c r="MJ172" s="23"/>
      <x:c r="MK172" s="23"/>
      <x:c r="ML172" s="23"/>
      <x:c r="MM172" s="23"/>
      <x:c r="MN172" s="23"/>
      <x:c r="MO172" s="23"/>
      <x:c r="MP172" s="23"/>
      <x:c r="MQ172" s="23"/>
      <x:c r="MR172" s="23"/>
      <x:c r="MS172" s="23"/>
      <x:c r="MT172" s="23"/>
      <x:c r="MU172" s="23"/>
      <x:c r="MV172" s="23"/>
      <x:c r="MW172" s="23"/>
      <x:c r="MX172" s="23"/>
      <x:c r="MY172" s="23"/>
      <x:c r="MZ172" s="23"/>
      <x:c r="NA172" s="23"/>
      <x:c r="NB172" s="23"/>
      <x:c r="NC172" s="23"/>
      <x:c r="ND172" s="23"/>
      <x:c r="NE172" s="23"/>
      <x:c r="NF172" s="23"/>
      <x:c r="NG172" s="23"/>
      <x:c r="NH172" s="23"/>
      <x:c r="NI172" s="23"/>
      <x:c r="NJ172" s="23"/>
      <x:c r="NK172" s="23"/>
      <x:c r="NL172" s="23"/>
      <x:c r="NM172" s="23"/>
      <x:c r="NN172" s="23"/>
      <x:c r="NO172" s="23"/>
      <x:c r="NP172" s="23"/>
      <x:c r="NQ172" s="23"/>
      <x:c r="NR172" s="23"/>
      <x:c r="NS172" s="23"/>
      <x:c r="NT172" s="23"/>
      <x:c r="NU172" s="23"/>
      <x:c r="NV172" s="23"/>
      <x:c r="NW172" s="23"/>
      <x:c r="NX172" s="23"/>
      <x:c r="NY172" s="23"/>
      <x:c r="NZ172" s="23"/>
      <x:c r="OA172" s="23"/>
      <x:c r="OB172" s="23"/>
      <x:c r="OC172" s="23"/>
      <x:c r="OD172" s="23"/>
      <x:c r="OE172" s="23"/>
      <x:c r="OF172" s="23"/>
      <x:c r="OG172" s="23"/>
      <x:c r="OH172" s="23"/>
      <x:c r="OI172" s="23"/>
      <x:c r="OJ172" s="23"/>
      <x:c r="OK172" s="23"/>
      <x:c r="OL172" s="23"/>
      <x:c r="OM172" s="23"/>
      <x:c r="ON172" s="23"/>
      <x:c r="OO172" s="23"/>
      <x:c r="OP172" s="23"/>
      <x:c r="OQ172" s="23"/>
      <x:c r="OR172" s="23"/>
      <x:c r="OS172" s="23"/>
      <x:c r="OT172" s="23"/>
      <x:c r="OU172" s="23"/>
      <x:c r="OV172" s="23"/>
      <x:c r="OW172" s="23"/>
      <x:c r="OX172" s="23"/>
      <x:c r="OY172" s="23"/>
      <x:c r="OZ172" s="23"/>
      <x:c r="PA172" s="23"/>
      <x:c r="PB172" s="23"/>
      <x:c r="PC172" s="23"/>
      <x:c r="PD172" s="23"/>
      <x:c r="PE172" s="23"/>
      <x:c r="PF172" s="23"/>
      <x:c r="PG172" s="23"/>
      <x:c r="PH172" s="23"/>
      <x:c r="PI172" s="23"/>
      <x:c r="PJ172" s="23"/>
      <x:c r="PK172" s="23"/>
      <x:c r="PL172" s="23"/>
      <x:c r="PM172" s="23"/>
      <x:c r="PN172" s="23"/>
      <x:c r="PO172" s="23"/>
      <x:c r="PP172" s="23"/>
      <x:c r="PQ172" s="23"/>
      <x:c r="PR172" s="23"/>
      <x:c r="PS172" s="23"/>
      <x:c r="PT172" s="23"/>
      <x:c r="PU172" s="23"/>
      <x:c r="PV172" s="23"/>
      <x:c r="PW172" s="23"/>
      <x:c r="PX172" s="23"/>
      <x:c r="PY172" s="23"/>
      <x:c r="PZ172" s="23"/>
      <x:c r="QA172" s="23"/>
      <x:c r="QB172" s="23"/>
      <x:c r="QC172" s="23"/>
      <x:c r="QD172" s="23"/>
      <x:c r="QE172" s="23"/>
      <x:c r="QF172" s="23"/>
      <x:c r="QG172" s="23"/>
      <x:c r="QH172" s="23"/>
      <x:c r="QI172" s="23"/>
    </x:row>
    <x:row r="173" spans="1:451" x14ac:dyDescent="0.25">
      <x:c r="A173" s="21"/>
      <x:c r="B173" s="17"/>
      <x:c r="C173" s="18"/>
      <x:c r="D173" s="18"/>
      <x:c r="E173" s="19"/>
      <x:c r="F173" s="22"/>
      <x:c r="G173" s="23"/>
      <x:c r="H173" s="23"/>
      <x:c r="I173" s="23"/>
      <x:c r="J173" s="23"/>
      <x:c r="K173" s="23"/>
      <x:c r="L173" s="23"/>
      <x:c r="M173" s="23"/>
      <x:c r="N173" s="23"/>
      <x:c r="O173" s="23"/>
      <x:c r="P173" s="23"/>
      <x:c r="Q173" s="23"/>
      <x:c r="R173" s="23"/>
      <x:c r="S173" s="23"/>
      <x:c r="T173" s="23"/>
      <x:c r="U173" s="23"/>
      <x:c r="V173" s="23"/>
      <x:c r="W173" s="23"/>
      <x:c r="X173" s="23"/>
      <x:c r="Y173" s="23"/>
      <x:c r="Z173" s="23"/>
      <x:c r="AA173" s="23"/>
      <x:c r="AB173" s="23"/>
      <x:c r="AC173" s="23"/>
      <x:c r="AD173" s="23"/>
      <x:c r="AE173" s="23"/>
      <x:c r="AF173" s="23"/>
      <x:c r="AG173" s="23"/>
      <x:c r="AH173" s="23"/>
      <x:c r="AI173" s="23"/>
      <x:c r="AJ173" s="23"/>
      <x:c r="AK173" s="23"/>
      <x:c r="AL173" s="23"/>
      <x:c r="AM173" s="23"/>
      <x:c r="AN173" s="23"/>
      <x:c r="AO173" s="23"/>
      <x:c r="AP173" s="23"/>
      <x:c r="AQ173" s="23"/>
      <x:c r="AR173" s="23"/>
      <x:c r="AS173" s="23"/>
      <x:c r="AT173" s="23"/>
      <x:c r="AU173" s="23"/>
      <x:c r="AV173" s="23"/>
      <x:c r="AW173" s="23"/>
      <x:c r="AX173" s="23"/>
      <x:c r="AY173" s="23"/>
      <x:c r="AZ173" s="23"/>
      <x:c r="BA173" s="23"/>
      <x:c r="BB173" s="23"/>
      <x:c r="BC173" s="23"/>
      <x:c r="BD173" s="23"/>
      <x:c r="BE173" s="23"/>
      <x:c r="BF173" s="23"/>
      <x:c r="BG173" s="23"/>
      <x:c r="BH173" s="23"/>
      <x:c r="BI173" s="23"/>
      <x:c r="BJ173" s="23"/>
      <x:c r="BK173" s="23"/>
      <x:c r="BL173" s="23"/>
      <x:c r="BM173" s="23"/>
      <x:c r="BN173" s="23"/>
      <x:c r="BO173" s="23"/>
      <x:c r="BP173" s="23"/>
      <x:c r="BQ173" s="23"/>
      <x:c r="BR173" s="23"/>
      <x:c r="BS173" s="23"/>
      <x:c r="BT173" s="23"/>
      <x:c r="BU173" s="23"/>
      <x:c r="BV173" s="23"/>
      <x:c r="BW173" s="23"/>
      <x:c r="BX173" s="23"/>
      <x:c r="BY173" s="23"/>
      <x:c r="BZ173" s="23"/>
      <x:c r="CA173" s="23"/>
      <x:c r="CB173" s="23"/>
      <x:c r="CC173" s="23"/>
      <x:c r="CD173" s="23"/>
      <x:c r="CE173" s="23"/>
      <x:c r="CF173" s="23"/>
      <x:c r="CG173" s="23"/>
      <x:c r="CH173" s="23"/>
      <x:c r="CI173" s="23"/>
      <x:c r="CJ173" s="23"/>
      <x:c r="CK173" s="23"/>
      <x:c r="CL173" s="23"/>
      <x:c r="CM173" s="23"/>
      <x:c r="CN173" s="23"/>
      <x:c r="CO173" s="23"/>
      <x:c r="CP173" s="23"/>
      <x:c r="CQ173" s="23"/>
      <x:c r="CR173" s="23"/>
      <x:c r="CS173" s="23"/>
      <x:c r="CT173" s="23"/>
      <x:c r="CU173" s="23"/>
      <x:c r="CV173" s="23"/>
      <x:c r="CW173" s="23"/>
      <x:c r="CX173" s="23"/>
      <x:c r="CY173" s="23"/>
      <x:c r="CZ173" s="23"/>
      <x:c r="DA173" s="23"/>
      <x:c r="DB173" s="23"/>
      <x:c r="DC173" s="23"/>
      <x:c r="DD173" s="23"/>
      <x:c r="DE173" s="23"/>
      <x:c r="DF173" s="23"/>
      <x:c r="DG173" s="23"/>
      <x:c r="DH173" s="23"/>
      <x:c r="DI173" s="23"/>
      <x:c r="DJ173" s="23"/>
      <x:c r="DK173" s="23"/>
      <x:c r="DL173" s="23"/>
      <x:c r="DM173" s="23"/>
      <x:c r="DN173" s="23"/>
      <x:c r="DO173" s="23"/>
      <x:c r="DP173" s="23"/>
      <x:c r="DQ173" s="23"/>
      <x:c r="DR173" s="23"/>
      <x:c r="DS173" s="23"/>
      <x:c r="DT173" s="23"/>
      <x:c r="DU173" s="23"/>
      <x:c r="DV173" s="23"/>
      <x:c r="DW173" s="23"/>
      <x:c r="DX173" s="23"/>
      <x:c r="DY173" s="23"/>
      <x:c r="DZ173" s="23"/>
      <x:c r="EA173" s="23"/>
      <x:c r="EB173" s="23"/>
      <x:c r="EC173" s="23"/>
      <x:c r="ED173" s="23"/>
      <x:c r="EE173" s="23"/>
      <x:c r="EF173" s="23"/>
      <x:c r="EG173" s="23"/>
      <x:c r="EH173" s="23"/>
      <x:c r="EI173" s="23"/>
      <x:c r="EJ173" s="23"/>
      <x:c r="EK173" s="23"/>
      <x:c r="EL173" s="23"/>
      <x:c r="EM173" s="23"/>
      <x:c r="EN173" s="23"/>
      <x:c r="EO173" s="23"/>
      <x:c r="EP173" s="23"/>
      <x:c r="EQ173" s="23"/>
      <x:c r="ER173" s="23"/>
      <x:c r="ES173" s="23"/>
      <x:c r="ET173" s="23"/>
      <x:c r="EU173" s="23"/>
      <x:c r="EV173" s="23"/>
      <x:c r="EW173" s="23"/>
      <x:c r="EX173" s="23"/>
      <x:c r="EY173" s="23"/>
      <x:c r="EZ173" s="23"/>
      <x:c r="FA173" s="23"/>
      <x:c r="FB173" s="23"/>
      <x:c r="FC173" s="23"/>
      <x:c r="FD173" s="23"/>
      <x:c r="FE173" s="23"/>
      <x:c r="FF173" s="23"/>
      <x:c r="FG173" s="23"/>
      <x:c r="FH173" s="23"/>
      <x:c r="FI173" s="23"/>
      <x:c r="FJ173" s="23"/>
      <x:c r="FK173" s="23"/>
      <x:c r="FL173" s="23"/>
      <x:c r="FM173" s="23"/>
      <x:c r="FN173" s="23"/>
      <x:c r="FO173" s="23"/>
      <x:c r="FP173" s="23"/>
      <x:c r="FQ173" s="23"/>
      <x:c r="FR173" s="23"/>
      <x:c r="FS173" s="23"/>
      <x:c r="FT173" s="23"/>
      <x:c r="FU173" s="23"/>
      <x:c r="FV173" s="23"/>
      <x:c r="FW173" s="23"/>
      <x:c r="FX173" s="23"/>
      <x:c r="FY173" s="23"/>
      <x:c r="FZ173" s="23"/>
      <x:c r="GA173" s="23"/>
      <x:c r="GB173" s="23"/>
      <x:c r="GC173" s="23"/>
      <x:c r="GD173" s="23"/>
      <x:c r="GE173" s="23"/>
      <x:c r="GF173" s="23"/>
      <x:c r="GG173" s="23"/>
      <x:c r="GH173" s="23"/>
      <x:c r="GI173" s="23"/>
      <x:c r="GJ173" s="23"/>
      <x:c r="GK173" s="23"/>
      <x:c r="GL173" s="23"/>
      <x:c r="GM173" s="23"/>
      <x:c r="GN173" s="23"/>
      <x:c r="GO173" s="23"/>
      <x:c r="GP173" s="23"/>
      <x:c r="GQ173" s="23"/>
      <x:c r="GR173" s="23"/>
      <x:c r="GS173" s="23"/>
      <x:c r="GT173" s="23"/>
      <x:c r="GU173" s="23"/>
      <x:c r="GV173" s="23"/>
      <x:c r="GW173" s="23"/>
      <x:c r="GX173" s="23"/>
      <x:c r="GY173" s="23"/>
      <x:c r="GZ173" s="23"/>
      <x:c r="HA173" s="23"/>
      <x:c r="HB173" s="23"/>
      <x:c r="HC173" s="23"/>
      <x:c r="HD173" s="23"/>
      <x:c r="HE173" s="23"/>
      <x:c r="HF173" s="23"/>
      <x:c r="HG173" s="23"/>
      <x:c r="HH173" s="23"/>
      <x:c r="HI173" s="23"/>
      <x:c r="HJ173" s="23"/>
      <x:c r="HK173" s="23"/>
      <x:c r="HL173" s="23"/>
      <x:c r="HM173" s="23"/>
      <x:c r="HN173" s="23"/>
      <x:c r="HO173" s="23"/>
      <x:c r="HP173" s="23"/>
      <x:c r="HQ173" s="23"/>
      <x:c r="HR173" s="23"/>
      <x:c r="HS173" s="23"/>
      <x:c r="HT173" s="23"/>
      <x:c r="HU173" s="23"/>
      <x:c r="HV173" s="23"/>
      <x:c r="HW173" s="23"/>
      <x:c r="HX173" s="23"/>
      <x:c r="HY173" s="23"/>
      <x:c r="HZ173" s="23"/>
      <x:c r="IA173" s="23"/>
      <x:c r="IB173" s="23"/>
      <x:c r="IC173" s="23"/>
      <x:c r="ID173" s="23"/>
      <x:c r="IE173" s="23"/>
      <x:c r="IF173" s="23"/>
      <x:c r="IG173" s="23"/>
      <x:c r="IH173" s="23"/>
      <x:c r="II173" s="23"/>
      <x:c r="IJ173" s="23"/>
      <x:c r="IK173" s="23"/>
      <x:c r="IL173" s="23"/>
      <x:c r="IM173" s="23"/>
      <x:c r="IN173" s="23"/>
      <x:c r="IO173" s="23"/>
      <x:c r="IP173" s="23"/>
      <x:c r="IQ173" s="23"/>
      <x:c r="IR173" s="23"/>
      <x:c r="IS173" s="23"/>
      <x:c r="IT173" s="23"/>
      <x:c r="IU173" s="23"/>
      <x:c r="IV173" s="23"/>
      <x:c r="IW173" s="23"/>
      <x:c r="IX173" s="23"/>
      <x:c r="IY173" s="23"/>
      <x:c r="IZ173" s="23"/>
      <x:c r="JA173" s="23"/>
      <x:c r="JB173" s="23"/>
      <x:c r="JC173" s="23"/>
      <x:c r="JD173" s="23"/>
      <x:c r="JE173" s="23"/>
      <x:c r="JF173" s="23"/>
      <x:c r="JG173" s="23"/>
      <x:c r="JH173" s="23"/>
      <x:c r="JI173" s="23"/>
      <x:c r="JJ173" s="23"/>
      <x:c r="JK173" s="23"/>
      <x:c r="JL173" s="23"/>
      <x:c r="JM173" s="23"/>
      <x:c r="JN173" s="23"/>
      <x:c r="JO173" s="23"/>
      <x:c r="JP173" s="23"/>
      <x:c r="JQ173" s="23"/>
      <x:c r="JR173" s="23"/>
      <x:c r="JS173" s="23"/>
      <x:c r="JT173" s="23"/>
      <x:c r="JU173" s="23"/>
      <x:c r="JV173" s="23"/>
      <x:c r="JW173" s="23"/>
      <x:c r="JX173" s="23"/>
      <x:c r="JY173" s="23"/>
      <x:c r="JZ173" s="23"/>
      <x:c r="KA173" s="23"/>
      <x:c r="KB173" s="23"/>
      <x:c r="KC173" s="23"/>
      <x:c r="KD173" s="23"/>
      <x:c r="KE173" s="23"/>
      <x:c r="KF173" s="23"/>
      <x:c r="KG173" s="23"/>
      <x:c r="KH173" s="23"/>
      <x:c r="KI173" s="23"/>
      <x:c r="KJ173" s="23"/>
      <x:c r="KK173" s="23"/>
      <x:c r="KL173" s="23"/>
      <x:c r="KM173" s="23"/>
      <x:c r="KN173" s="23"/>
      <x:c r="KO173" s="23"/>
      <x:c r="KP173" s="23"/>
      <x:c r="KQ173" s="23"/>
      <x:c r="KR173" s="23"/>
      <x:c r="KS173" s="23"/>
      <x:c r="KT173" s="23"/>
      <x:c r="KU173" s="23"/>
      <x:c r="KV173" s="23"/>
      <x:c r="KW173" s="23"/>
      <x:c r="KX173" s="23"/>
      <x:c r="KY173" s="23"/>
      <x:c r="KZ173" s="23"/>
      <x:c r="LA173" s="23"/>
      <x:c r="LB173" s="23"/>
      <x:c r="LC173" s="23"/>
      <x:c r="LD173" s="23"/>
      <x:c r="LE173" s="23"/>
      <x:c r="LF173" s="23"/>
      <x:c r="LG173" s="23"/>
      <x:c r="LH173" s="23"/>
      <x:c r="LI173" s="23"/>
      <x:c r="LJ173" s="23"/>
      <x:c r="LK173" s="23"/>
      <x:c r="LL173" s="23"/>
      <x:c r="LM173" s="23"/>
      <x:c r="LN173" s="23"/>
      <x:c r="LO173" s="23"/>
      <x:c r="LP173" s="23"/>
      <x:c r="LQ173" s="23"/>
      <x:c r="LR173" s="23"/>
      <x:c r="LS173" s="23"/>
      <x:c r="LT173" s="23"/>
      <x:c r="LU173" s="23"/>
      <x:c r="LV173" s="23"/>
      <x:c r="LW173" s="23"/>
      <x:c r="LX173" s="23"/>
      <x:c r="LY173" s="23"/>
      <x:c r="LZ173" s="23"/>
      <x:c r="MA173" s="23"/>
      <x:c r="MB173" s="23"/>
      <x:c r="MC173" s="23"/>
      <x:c r="MD173" s="23"/>
      <x:c r="ME173" s="23"/>
      <x:c r="MF173" s="23"/>
      <x:c r="MG173" s="23"/>
      <x:c r="MH173" s="23"/>
      <x:c r="MI173" s="23"/>
      <x:c r="MJ173" s="23"/>
      <x:c r="MK173" s="23"/>
      <x:c r="ML173" s="23"/>
      <x:c r="MM173" s="23"/>
      <x:c r="MN173" s="23"/>
      <x:c r="MO173" s="23"/>
      <x:c r="MP173" s="23"/>
      <x:c r="MQ173" s="23"/>
      <x:c r="MR173" s="23"/>
      <x:c r="MS173" s="23"/>
      <x:c r="MT173" s="23"/>
      <x:c r="MU173" s="23"/>
      <x:c r="MV173" s="23"/>
      <x:c r="MW173" s="23"/>
      <x:c r="MX173" s="23"/>
      <x:c r="MY173" s="23"/>
      <x:c r="MZ173" s="23"/>
      <x:c r="NA173" s="23"/>
      <x:c r="NB173" s="23"/>
      <x:c r="NC173" s="23"/>
      <x:c r="ND173" s="23"/>
      <x:c r="NE173" s="23"/>
      <x:c r="NF173" s="23"/>
      <x:c r="NG173" s="23"/>
      <x:c r="NH173" s="23"/>
      <x:c r="NI173" s="23"/>
      <x:c r="NJ173" s="23"/>
      <x:c r="NK173" s="23"/>
      <x:c r="NL173" s="23"/>
      <x:c r="NM173" s="23"/>
      <x:c r="NN173" s="23"/>
      <x:c r="NO173" s="23"/>
      <x:c r="NP173" s="23"/>
      <x:c r="NQ173" s="23"/>
      <x:c r="NR173" s="23"/>
      <x:c r="NS173" s="23"/>
      <x:c r="NT173" s="23"/>
      <x:c r="NU173" s="23"/>
      <x:c r="NV173" s="23"/>
      <x:c r="NW173" s="23"/>
      <x:c r="NX173" s="23"/>
      <x:c r="NY173" s="23"/>
      <x:c r="NZ173" s="23"/>
      <x:c r="OA173" s="23"/>
      <x:c r="OB173" s="23"/>
      <x:c r="OC173" s="23"/>
      <x:c r="OD173" s="23"/>
      <x:c r="OE173" s="23"/>
      <x:c r="OF173" s="23"/>
      <x:c r="OG173" s="23"/>
      <x:c r="OH173" s="23"/>
      <x:c r="OI173" s="23"/>
      <x:c r="OJ173" s="23"/>
      <x:c r="OK173" s="23"/>
      <x:c r="OL173" s="23"/>
      <x:c r="OM173" s="23"/>
      <x:c r="ON173" s="23"/>
      <x:c r="OO173" s="23"/>
      <x:c r="OP173" s="23"/>
      <x:c r="OQ173" s="23"/>
      <x:c r="OR173" s="23"/>
      <x:c r="OS173" s="23"/>
      <x:c r="OT173" s="23"/>
      <x:c r="OU173" s="23"/>
      <x:c r="OV173" s="23"/>
      <x:c r="OW173" s="23"/>
      <x:c r="OX173" s="23"/>
      <x:c r="OY173" s="23"/>
      <x:c r="OZ173" s="23"/>
      <x:c r="PA173" s="23"/>
      <x:c r="PB173" s="23"/>
      <x:c r="PC173" s="23"/>
      <x:c r="PD173" s="23"/>
      <x:c r="PE173" s="23"/>
      <x:c r="PF173" s="23"/>
      <x:c r="PG173" s="23"/>
      <x:c r="PH173" s="23"/>
      <x:c r="PI173" s="23"/>
      <x:c r="PJ173" s="23"/>
      <x:c r="PK173" s="23"/>
      <x:c r="PL173" s="23"/>
      <x:c r="PM173" s="23"/>
      <x:c r="PN173" s="23"/>
      <x:c r="PO173" s="23"/>
      <x:c r="PP173" s="23"/>
      <x:c r="PQ173" s="23"/>
      <x:c r="PR173" s="23"/>
      <x:c r="PS173" s="23"/>
      <x:c r="PT173" s="23"/>
      <x:c r="PU173" s="23"/>
      <x:c r="PV173" s="23"/>
      <x:c r="PW173" s="23"/>
      <x:c r="PX173" s="23"/>
      <x:c r="PY173" s="23"/>
      <x:c r="PZ173" s="23"/>
      <x:c r="QA173" s="23"/>
      <x:c r="QB173" s="23"/>
      <x:c r="QC173" s="23"/>
      <x:c r="QD173" s="23"/>
      <x:c r="QE173" s="23"/>
      <x:c r="QF173" s="23"/>
      <x:c r="QG173" s="23"/>
      <x:c r="QH173" s="23"/>
      <x:c r="QI173" s="23"/>
    </x:row>
    <x:row r="174" spans="1:451" x14ac:dyDescent="0.25">
      <x:c r="A174" s="21"/>
      <x:c r="B174" s="17"/>
      <x:c r="C174" s="18"/>
      <x:c r="D174" s="18"/>
      <x:c r="E174" s="19"/>
      <x:c r="F174" s="22"/>
      <x:c r="G174" s="23"/>
      <x:c r="H174" s="23"/>
      <x:c r="I174" s="23"/>
      <x:c r="J174" s="23"/>
      <x:c r="K174" s="23"/>
      <x:c r="L174" s="23"/>
      <x:c r="M174" s="23"/>
      <x:c r="N174" s="23"/>
      <x:c r="O174" s="23"/>
      <x:c r="P174" s="23"/>
      <x:c r="Q174" s="23"/>
      <x:c r="R174" s="23"/>
      <x:c r="S174" s="23"/>
      <x:c r="T174" s="23"/>
      <x:c r="U174" s="23"/>
      <x:c r="V174" s="23"/>
      <x:c r="W174" s="23"/>
      <x:c r="X174" s="23"/>
      <x:c r="Y174" s="23"/>
      <x:c r="Z174" s="23"/>
      <x:c r="AA174" s="23"/>
      <x:c r="AB174" s="23"/>
      <x:c r="AC174" s="23"/>
      <x:c r="AD174" s="23"/>
      <x:c r="AE174" s="23"/>
      <x:c r="AF174" s="23"/>
      <x:c r="AG174" s="23"/>
      <x:c r="AH174" s="23"/>
      <x:c r="AI174" s="23"/>
      <x:c r="AJ174" s="23"/>
      <x:c r="AK174" s="23"/>
      <x:c r="AL174" s="23"/>
      <x:c r="AM174" s="23"/>
      <x:c r="AN174" s="23"/>
      <x:c r="AO174" s="23"/>
      <x:c r="AP174" s="23"/>
      <x:c r="AQ174" s="23"/>
      <x:c r="AR174" s="23"/>
      <x:c r="AS174" s="23"/>
      <x:c r="AT174" s="23"/>
      <x:c r="AU174" s="23"/>
      <x:c r="AV174" s="23"/>
      <x:c r="AW174" s="23"/>
      <x:c r="AX174" s="23"/>
      <x:c r="AY174" s="23"/>
      <x:c r="AZ174" s="23"/>
      <x:c r="BA174" s="23"/>
      <x:c r="BB174" s="23"/>
      <x:c r="BC174" s="23"/>
      <x:c r="BD174" s="23"/>
      <x:c r="BE174" s="23"/>
      <x:c r="BF174" s="23"/>
      <x:c r="BG174" s="23"/>
      <x:c r="BH174" s="23"/>
      <x:c r="BI174" s="23"/>
      <x:c r="BJ174" s="23"/>
      <x:c r="BK174" s="23"/>
      <x:c r="BL174" s="23"/>
      <x:c r="BM174" s="23"/>
      <x:c r="BN174" s="23"/>
      <x:c r="BO174" s="23"/>
      <x:c r="BP174" s="23"/>
      <x:c r="BQ174" s="23"/>
      <x:c r="BR174" s="23"/>
      <x:c r="BS174" s="23"/>
      <x:c r="BT174" s="23"/>
      <x:c r="BU174" s="23"/>
      <x:c r="BV174" s="23"/>
      <x:c r="BW174" s="23"/>
      <x:c r="BX174" s="23"/>
      <x:c r="BY174" s="23"/>
      <x:c r="BZ174" s="23"/>
      <x:c r="CA174" s="23"/>
      <x:c r="CB174" s="23"/>
      <x:c r="CC174" s="23"/>
      <x:c r="CD174" s="23"/>
      <x:c r="CE174" s="23"/>
      <x:c r="CF174" s="23"/>
      <x:c r="CG174" s="23"/>
      <x:c r="CH174" s="23"/>
      <x:c r="CI174" s="23"/>
      <x:c r="CJ174" s="23"/>
      <x:c r="CK174" s="23"/>
      <x:c r="CL174" s="23"/>
      <x:c r="CM174" s="23"/>
      <x:c r="CN174" s="23"/>
      <x:c r="CO174" s="23"/>
      <x:c r="CP174" s="23"/>
      <x:c r="CQ174" s="23"/>
      <x:c r="CR174" s="23"/>
      <x:c r="CS174" s="23"/>
      <x:c r="CT174" s="23"/>
      <x:c r="CU174" s="23"/>
      <x:c r="CV174" s="23"/>
      <x:c r="CW174" s="23"/>
      <x:c r="CX174" s="23"/>
      <x:c r="CY174" s="23"/>
      <x:c r="CZ174" s="23"/>
      <x:c r="DA174" s="23"/>
      <x:c r="DB174" s="23"/>
      <x:c r="DC174" s="23"/>
      <x:c r="DD174" s="23"/>
      <x:c r="DE174" s="23"/>
      <x:c r="DF174" s="23"/>
      <x:c r="DG174" s="23"/>
      <x:c r="DH174" s="23"/>
      <x:c r="DI174" s="23"/>
      <x:c r="DJ174" s="23"/>
      <x:c r="DK174" s="23"/>
      <x:c r="DL174" s="23"/>
      <x:c r="DM174" s="23"/>
      <x:c r="DN174" s="23"/>
      <x:c r="DO174" s="23"/>
      <x:c r="DP174" s="23"/>
      <x:c r="DQ174" s="23"/>
      <x:c r="DR174" s="23"/>
      <x:c r="DS174" s="23"/>
      <x:c r="DT174" s="23"/>
      <x:c r="DU174" s="23"/>
      <x:c r="DV174" s="23"/>
      <x:c r="DW174" s="23"/>
      <x:c r="DX174" s="23"/>
      <x:c r="DY174" s="23"/>
      <x:c r="DZ174" s="23"/>
      <x:c r="EA174" s="23"/>
      <x:c r="EB174" s="23"/>
      <x:c r="EC174" s="23"/>
      <x:c r="ED174" s="23"/>
      <x:c r="EE174" s="23"/>
      <x:c r="EF174" s="23"/>
      <x:c r="EG174" s="23"/>
      <x:c r="EH174" s="23"/>
      <x:c r="EI174" s="23"/>
      <x:c r="EJ174" s="23"/>
      <x:c r="EK174" s="23"/>
      <x:c r="EL174" s="23"/>
      <x:c r="EM174" s="23"/>
      <x:c r="EN174" s="23"/>
      <x:c r="EO174" s="23"/>
      <x:c r="EP174" s="23"/>
      <x:c r="EQ174" s="23"/>
      <x:c r="ER174" s="23"/>
      <x:c r="ES174" s="23"/>
      <x:c r="ET174" s="23"/>
      <x:c r="EU174" s="23"/>
      <x:c r="EV174" s="23"/>
      <x:c r="EW174" s="23"/>
      <x:c r="EX174" s="23"/>
      <x:c r="EY174" s="23"/>
      <x:c r="EZ174" s="23"/>
      <x:c r="FA174" s="23"/>
      <x:c r="FB174" s="23"/>
      <x:c r="FC174" s="23"/>
      <x:c r="FD174" s="23"/>
      <x:c r="FE174" s="23"/>
      <x:c r="FF174" s="23"/>
      <x:c r="FG174" s="23"/>
      <x:c r="FH174" s="23"/>
      <x:c r="FI174" s="23"/>
      <x:c r="FJ174" s="23"/>
      <x:c r="FK174" s="23"/>
      <x:c r="FL174" s="23"/>
      <x:c r="FM174" s="23"/>
      <x:c r="FN174" s="23"/>
      <x:c r="FO174" s="23"/>
      <x:c r="FP174" s="23"/>
      <x:c r="FQ174" s="23"/>
      <x:c r="FR174" s="23"/>
      <x:c r="FS174" s="23"/>
      <x:c r="FT174" s="23"/>
      <x:c r="FU174" s="23"/>
      <x:c r="FV174" s="23"/>
      <x:c r="FW174" s="23"/>
      <x:c r="FX174" s="23"/>
      <x:c r="FY174" s="23"/>
      <x:c r="FZ174" s="23"/>
      <x:c r="GA174" s="23"/>
      <x:c r="GB174" s="23"/>
      <x:c r="GC174" s="23"/>
      <x:c r="GD174" s="23"/>
      <x:c r="GE174" s="23"/>
      <x:c r="GF174" s="23"/>
      <x:c r="GG174" s="23"/>
      <x:c r="GH174" s="23"/>
      <x:c r="GI174" s="23"/>
      <x:c r="GJ174" s="23"/>
      <x:c r="GK174" s="23"/>
      <x:c r="GL174" s="23"/>
      <x:c r="GM174" s="23"/>
      <x:c r="GN174" s="23"/>
      <x:c r="GO174" s="23"/>
      <x:c r="GP174" s="23"/>
      <x:c r="GQ174" s="23"/>
      <x:c r="GR174" s="23"/>
      <x:c r="GS174" s="23"/>
      <x:c r="GT174" s="23"/>
      <x:c r="GU174" s="23"/>
      <x:c r="GV174" s="23"/>
      <x:c r="GW174" s="23"/>
      <x:c r="GX174" s="23"/>
      <x:c r="GY174" s="23"/>
      <x:c r="GZ174" s="23"/>
      <x:c r="HA174" s="23"/>
      <x:c r="HB174" s="23"/>
      <x:c r="HC174" s="23"/>
      <x:c r="HD174" s="23"/>
      <x:c r="HE174" s="23"/>
      <x:c r="HF174" s="23"/>
      <x:c r="HG174" s="23"/>
      <x:c r="HH174" s="23"/>
      <x:c r="HI174" s="23"/>
      <x:c r="HJ174" s="23"/>
      <x:c r="HK174" s="23"/>
      <x:c r="HL174" s="23"/>
      <x:c r="HM174" s="23"/>
      <x:c r="HN174" s="23"/>
      <x:c r="HO174" s="23"/>
      <x:c r="HP174" s="23"/>
      <x:c r="HQ174" s="23"/>
      <x:c r="HR174" s="23"/>
      <x:c r="HS174" s="23"/>
      <x:c r="HT174" s="23"/>
      <x:c r="HU174" s="23"/>
      <x:c r="HV174" s="23"/>
      <x:c r="HW174" s="23"/>
      <x:c r="HX174" s="23"/>
      <x:c r="HY174" s="23"/>
      <x:c r="HZ174" s="23"/>
      <x:c r="IA174" s="23"/>
      <x:c r="IB174" s="23"/>
      <x:c r="IC174" s="23"/>
      <x:c r="ID174" s="23"/>
      <x:c r="IE174" s="23"/>
      <x:c r="IF174" s="23"/>
      <x:c r="IG174" s="23"/>
      <x:c r="IH174" s="23"/>
      <x:c r="II174" s="23"/>
      <x:c r="IJ174" s="23"/>
      <x:c r="IK174" s="23"/>
      <x:c r="IL174" s="23"/>
      <x:c r="IM174" s="23"/>
      <x:c r="IN174" s="23"/>
      <x:c r="IO174" s="23"/>
      <x:c r="IP174" s="23"/>
      <x:c r="IQ174" s="23"/>
      <x:c r="IR174" s="23"/>
      <x:c r="IS174" s="23"/>
      <x:c r="IT174" s="23"/>
      <x:c r="IU174" s="23"/>
      <x:c r="IV174" s="23"/>
      <x:c r="IW174" s="23"/>
      <x:c r="IX174" s="23"/>
      <x:c r="IY174" s="23"/>
      <x:c r="IZ174" s="23"/>
      <x:c r="JA174" s="23"/>
      <x:c r="JB174" s="23"/>
      <x:c r="JC174" s="23"/>
      <x:c r="JD174" s="23"/>
      <x:c r="JE174" s="23"/>
      <x:c r="JF174" s="23"/>
      <x:c r="JG174" s="23"/>
      <x:c r="JH174" s="23"/>
      <x:c r="JI174" s="23"/>
      <x:c r="JJ174" s="23"/>
      <x:c r="JK174" s="23"/>
      <x:c r="JL174" s="23"/>
      <x:c r="JM174" s="23"/>
      <x:c r="JN174" s="23"/>
      <x:c r="JO174" s="23"/>
      <x:c r="JP174" s="23"/>
      <x:c r="JQ174" s="23"/>
      <x:c r="JR174" s="23"/>
      <x:c r="JS174" s="23"/>
      <x:c r="JT174" s="23"/>
      <x:c r="JU174" s="23"/>
      <x:c r="JV174" s="23"/>
      <x:c r="JW174" s="23"/>
      <x:c r="JX174" s="23"/>
      <x:c r="JY174" s="23"/>
      <x:c r="JZ174" s="23"/>
      <x:c r="KA174" s="23"/>
      <x:c r="KB174" s="23"/>
      <x:c r="KC174" s="23"/>
      <x:c r="KD174" s="23"/>
      <x:c r="KE174" s="23"/>
      <x:c r="KF174" s="23"/>
      <x:c r="KG174" s="23"/>
      <x:c r="KH174" s="23"/>
      <x:c r="KI174" s="23"/>
      <x:c r="KJ174" s="23"/>
      <x:c r="KK174" s="23"/>
      <x:c r="KL174" s="23"/>
      <x:c r="KM174" s="23"/>
      <x:c r="KN174" s="23"/>
      <x:c r="KO174" s="23"/>
      <x:c r="KP174" s="23"/>
      <x:c r="KQ174" s="23"/>
      <x:c r="KR174" s="23"/>
      <x:c r="KS174" s="23"/>
      <x:c r="KT174" s="23"/>
      <x:c r="KU174" s="23"/>
      <x:c r="KV174" s="23"/>
      <x:c r="KW174" s="23"/>
      <x:c r="KX174" s="23"/>
      <x:c r="KY174" s="23"/>
      <x:c r="KZ174" s="23"/>
      <x:c r="LA174" s="23"/>
      <x:c r="LB174" s="23"/>
      <x:c r="LC174" s="23"/>
      <x:c r="LD174" s="23"/>
      <x:c r="LE174" s="23"/>
      <x:c r="LF174" s="23"/>
      <x:c r="LG174" s="23"/>
      <x:c r="LH174" s="23"/>
      <x:c r="LI174" s="23"/>
      <x:c r="LJ174" s="23"/>
      <x:c r="LK174" s="23"/>
      <x:c r="LL174" s="23"/>
      <x:c r="LM174" s="23"/>
      <x:c r="LN174" s="23"/>
      <x:c r="LO174" s="23"/>
      <x:c r="LP174" s="23"/>
      <x:c r="LQ174" s="23"/>
      <x:c r="LR174" s="23"/>
      <x:c r="LS174" s="23"/>
      <x:c r="LT174" s="23"/>
      <x:c r="LU174" s="23"/>
      <x:c r="LV174" s="23"/>
      <x:c r="LW174" s="23"/>
      <x:c r="LX174" s="23"/>
      <x:c r="LY174" s="23"/>
      <x:c r="LZ174" s="23"/>
      <x:c r="MA174" s="23"/>
      <x:c r="MB174" s="23"/>
      <x:c r="MC174" s="23"/>
      <x:c r="MD174" s="23"/>
      <x:c r="ME174" s="23"/>
      <x:c r="MF174" s="23"/>
      <x:c r="MG174" s="23"/>
      <x:c r="MH174" s="23"/>
      <x:c r="MI174" s="23"/>
      <x:c r="MJ174" s="23"/>
      <x:c r="MK174" s="23"/>
      <x:c r="ML174" s="23"/>
      <x:c r="MM174" s="23"/>
      <x:c r="MN174" s="23"/>
      <x:c r="MO174" s="23"/>
      <x:c r="MP174" s="23"/>
      <x:c r="MQ174" s="23"/>
      <x:c r="MR174" s="23"/>
      <x:c r="MS174" s="23"/>
      <x:c r="MT174" s="23"/>
      <x:c r="MU174" s="23"/>
      <x:c r="MV174" s="23"/>
      <x:c r="MW174" s="23"/>
      <x:c r="MX174" s="23"/>
      <x:c r="MY174" s="23"/>
      <x:c r="MZ174" s="23"/>
      <x:c r="NA174" s="23"/>
      <x:c r="NB174" s="23"/>
      <x:c r="NC174" s="23"/>
      <x:c r="ND174" s="23"/>
      <x:c r="NE174" s="23"/>
      <x:c r="NF174" s="23"/>
      <x:c r="NG174" s="23"/>
      <x:c r="NH174" s="23"/>
      <x:c r="NI174" s="23"/>
      <x:c r="NJ174" s="23"/>
      <x:c r="NK174" s="23"/>
      <x:c r="NL174" s="23"/>
      <x:c r="NM174" s="23"/>
      <x:c r="NN174" s="23"/>
      <x:c r="NO174" s="23"/>
      <x:c r="NP174" s="23"/>
      <x:c r="NQ174" s="23"/>
      <x:c r="NR174" s="23"/>
      <x:c r="NS174" s="23"/>
      <x:c r="NT174" s="23"/>
      <x:c r="NU174" s="23"/>
      <x:c r="NV174" s="23"/>
      <x:c r="NW174" s="23"/>
      <x:c r="NX174" s="23"/>
      <x:c r="NY174" s="23"/>
      <x:c r="NZ174" s="23"/>
      <x:c r="OA174" s="23"/>
      <x:c r="OB174" s="23"/>
      <x:c r="OC174" s="23"/>
      <x:c r="OD174" s="23"/>
      <x:c r="OE174" s="23"/>
      <x:c r="OF174" s="23"/>
      <x:c r="OG174" s="23"/>
      <x:c r="OH174" s="23"/>
      <x:c r="OI174" s="23"/>
      <x:c r="OJ174" s="23"/>
      <x:c r="OK174" s="23"/>
      <x:c r="OL174" s="23"/>
      <x:c r="OM174" s="23"/>
      <x:c r="ON174" s="23"/>
      <x:c r="OO174" s="23"/>
      <x:c r="OP174" s="23"/>
      <x:c r="OQ174" s="23"/>
      <x:c r="OR174" s="23"/>
      <x:c r="OS174" s="23"/>
      <x:c r="OT174" s="23"/>
      <x:c r="OU174" s="23"/>
      <x:c r="OV174" s="23"/>
      <x:c r="OW174" s="23"/>
      <x:c r="OX174" s="23"/>
      <x:c r="OY174" s="23"/>
      <x:c r="OZ174" s="23"/>
      <x:c r="PA174" s="23"/>
      <x:c r="PB174" s="23"/>
      <x:c r="PC174" s="23"/>
      <x:c r="PD174" s="23"/>
      <x:c r="PE174" s="23"/>
      <x:c r="PF174" s="23"/>
      <x:c r="PG174" s="23"/>
      <x:c r="PH174" s="23"/>
      <x:c r="PI174" s="23"/>
      <x:c r="PJ174" s="23"/>
      <x:c r="PK174" s="23"/>
      <x:c r="PL174" s="23"/>
      <x:c r="PM174" s="23"/>
      <x:c r="PN174" s="23"/>
      <x:c r="PO174" s="23"/>
      <x:c r="PP174" s="23"/>
      <x:c r="PQ174" s="23"/>
      <x:c r="PR174" s="23"/>
      <x:c r="PS174" s="23"/>
      <x:c r="PT174" s="23"/>
      <x:c r="PU174" s="23"/>
      <x:c r="PV174" s="23"/>
      <x:c r="PW174" s="23"/>
      <x:c r="PX174" s="23"/>
      <x:c r="PY174" s="23"/>
      <x:c r="PZ174" s="23"/>
      <x:c r="QA174" s="23"/>
      <x:c r="QB174" s="23"/>
      <x:c r="QC174" s="23"/>
      <x:c r="QD174" s="23"/>
      <x:c r="QE174" s="23"/>
      <x:c r="QF174" s="23"/>
      <x:c r="QG174" s="23"/>
      <x:c r="QH174" s="23"/>
      <x:c r="QI174" s="23"/>
    </x:row>
    <x:row r="175" spans="1:451" x14ac:dyDescent="0.25">
      <x:c r="A175" s="21"/>
      <x:c r="B175" s="17"/>
      <x:c r="C175" s="18"/>
      <x:c r="D175" s="18"/>
      <x:c r="E175" s="19"/>
      <x:c r="F175" s="22"/>
      <x:c r="G175" s="23"/>
      <x:c r="H175" s="23"/>
      <x:c r="I175" s="23"/>
      <x:c r="J175" s="23"/>
      <x:c r="K175" s="23"/>
      <x:c r="L175" s="23"/>
      <x:c r="M175" s="23"/>
      <x:c r="N175" s="23"/>
      <x:c r="O175" s="23"/>
      <x:c r="P175" s="23"/>
      <x:c r="Q175" s="23"/>
      <x:c r="R175" s="23"/>
      <x:c r="S175" s="23"/>
      <x:c r="T175" s="23"/>
      <x:c r="U175" s="23"/>
      <x:c r="V175" s="23"/>
      <x:c r="W175" s="23"/>
      <x:c r="X175" s="23"/>
      <x:c r="Y175" s="23"/>
      <x:c r="Z175" s="23"/>
      <x:c r="AA175" s="23"/>
      <x:c r="AB175" s="23"/>
      <x:c r="AC175" s="23"/>
      <x:c r="AD175" s="23"/>
      <x:c r="AE175" s="23"/>
      <x:c r="AF175" s="23"/>
      <x:c r="AG175" s="23"/>
      <x:c r="AH175" s="23"/>
      <x:c r="AI175" s="23"/>
      <x:c r="AJ175" s="23"/>
      <x:c r="AK175" s="23"/>
      <x:c r="AL175" s="23"/>
      <x:c r="AM175" s="23"/>
      <x:c r="AN175" s="23"/>
      <x:c r="AO175" s="23"/>
      <x:c r="AP175" s="23"/>
      <x:c r="AQ175" s="23"/>
      <x:c r="AR175" s="23"/>
      <x:c r="AS175" s="23"/>
      <x:c r="AT175" s="23"/>
      <x:c r="AU175" s="23"/>
      <x:c r="AV175" s="23"/>
      <x:c r="AW175" s="23"/>
      <x:c r="AX175" s="23"/>
      <x:c r="AY175" s="23"/>
      <x:c r="AZ175" s="23"/>
      <x:c r="BA175" s="23"/>
      <x:c r="BB175" s="23"/>
      <x:c r="BC175" s="23"/>
      <x:c r="BD175" s="23"/>
      <x:c r="BE175" s="23"/>
      <x:c r="BF175" s="23"/>
      <x:c r="BG175" s="23"/>
      <x:c r="BH175" s="23"/>
      <x:c r="BI175" s="23"/>
      <x:c r="BJ175" s="23"/>
      <x:c r="BK175" s="23"/>
      <x:c r="BL175" s="23"/>
      <x:c r="BM175" s="23"/>
      <x:c r="BN175" s="23"/>
      <x:c r="BO175" s="23"/>
      <x:c r="BP175" s="23"/>
      <x:c r="BQ175" s="23"/>
      <x:c r="BR175" s="23"/>
      <x:c r="BS175" s="23"/>
      <x:c r="BT175" s="23"/>
      <x:c r="BU175" s="23"/>
      <x:c r="BV175" s="23"/>
      <x:c r="BW175" s="23"/>
      <x:c r="BX175" s="23"/>
      <x:c r="BY175" s="23"/>
      <x:c r="BZ175" s="23"/>
      <x:c r="CA175" s="23"/>
      <x:c r="CB175" s="23"/>
      <x:c r="CC175" s="23"/>
      <x:c r="CD175" s="23"/>
      <x:c r="CE175" s="23"/>
      <x:c r="CF175" s="23"/>
      <x:c r="CG175" s="23"/>
      <x:c r="CH175" s="23"/>
      <x:c r="CI175" s="23"/>
      <x:c r="CJ175" s="23"/>
      <x:c r="CK175" s="23"/>
      <x:c r="CL175" s="23"/>
      <x:c r="CM175" s="23"/>
      <x:c r="CN175" s="23"/>
      <x:c r="CO175" s="23"/>
      <x:c r="CP175" s="23"/>
      <x:c r="CQ175" s="23"/>
      <x:c r="CR175" s="23"/>
      <x:c r="CS175" s="23"/>
      <x:c r="CT175" s="23"/>
      <x:c r="CU175" s="23"/>
      <x:c r="CV175" s="23"/>
      <x:c r="CW175" s="23"/>
      <x:c r="CX175" s="23"/>
      <x:c r="CY175" s="23"/>
      <x:c r="CZ175" s="23"/>
      <x:c r="DA175" s="23"/>
      <x:c r="DB175" s="23"/>
      <x:c r="DC175" s="23"/>
      <x:c r="DD175" s="23"/>
      <x:c r="DE175" s="23"/>
      <x:c r="DF175" s="23"/>
      <x:c r="DG175" s="23"/>
      <x:c r="DH175" s="23"/>
      <x:c r="DI175" s="23"/>
      <x:c r="DJ175" s="23"/>
      <x:c r="DK175" s="23"/>
      <x:c r="DL175" s="23"/>
      <x:c r="DM175" s="23"/>
      <x:c r="DN175" s="23"/>
      <x:c r="DO175" s="23"/>
      <x:c r="DP175" s="23"/>
      <x:c r="DQ175" s="23"/>
      <x:c r="DR175" s="23"/>
      <x:c r="DS175" s="23"/>
      <x:c r="DT175" s="23"/>
      <x:c r="DU175" s="23"/>
      <x:c r="DV175" s="23"/>
      <x:c r="DW175" s="23"/>
      <x:c r="DX175" s="23"/>
      <x:c r="DY175" s="23"/>
      <x:c r="DZ175" s="23"/>
      <x:c r="EA175" s="23"/>
      <x:c r="EB175" s="23"/>
      <x:c r="EC175" s="23"/>
      <x:c r="ED175" s="23"/>
      <x:c r="EE175" s="23"/>
      <x:c r="EF175" s="23"/>
      <x:c r="EG175" s="23"/>
      <x:c r="EH175" s="23"/>
      <x:c r="EI175" s="23"/>
      <x:c r="EJ175" s="23"/>
      <x:c r="EK175" s="23"/>
      <x:c r="EL175" s="23"/>
      <x:c r="EM175" s="23"/>
      <x:c r="EN175" s="23"/>
      <x:c r="EO175" s="23"/>
      <x:c r="EP175" s="23"/>
      <x:c r="EQ175" s="23"/>
      <x:c r="ER175" s="23"/>
      <x:c r="ES175" s="23"/>
      <x:c r="ET175" s="23"/>
      <x:c r="EU175" s="23"/>
      <x:c r="EV175" s="23"/>
      <x:c r="EW175" s="23"/>
      <x:c r="EX175" s="23"/>
      <x:c r="EY175" s="23"/>
      <x:c r="EZ175" s="23"/>
      <x:c r="FA175" s="23"/>
      <x:c r="FB175" s="23"/>
      <x:c r="FC175" s="23"/>
      <x:c r="FD175" s="23"/>
      <x:c r="FE175" s="23"/>
      <x:c r="FF175" s="23"/>
      <x:c r="FG175" s="23"/>
      <x:c r="FH175" s="23"/>
      <x:c r="FI175" s="23"/>
      <x:c r="FJ175" s="23"/>
      <x:c r="FK175" s="23"/>
      <x:c r="FL175" s="23"/>
      <x:c r="FM175" s="23"/>
      <x:c r="FN175" s="23"/>
      <x:c r="FO175" s="23"/>
      <x:c r="FP175" s="23"/>
      <x:c r="FQ175" s="23"/>
      <x:c r="FR175" s="23"/>
      <x:c r="FS175" s="23"/>
      <x:c r="FT175" s="23"/>
      <x:c r="FU175" s="23"/>
      <x:c r="FV175" s="23"/>
      <x:c r="FW175" s="23"/>
      <x:c r="FX175" s="23"/>
      <x:c r="FY175" s="23"/>
      <x:c r="FZ175" s="23"/>
      <x:c r="GA175" s="23"/>
      <x:c r="GB175" s="23"/>
      <x:c r="GC175" s="23"/>
      <x:c r="GD175" s="23"/>
      <x:c r="GE175" s="23"/>
      <x:c r="GF175" s="23"/>
      <x:c r="GG175" s="23"/>
      <x:c r="GH175" s="23"/>
      <x:c r="GI175" s="23"/>
      <x:c r="GJ175" s="23"/>
      <x:c r="GK175" s="23"/>
      <x:c r="GL175" s="23"/>
      <x:c r="GM175" s="23"/>
      <x:c r="GN175" s="23"/>
      <x:c r="GO175" s="23"/>
      <x:c r="GP175" s="23"/>
      <x:c r="GQ175" s="23"/>
      <x:c r="GR175" s="23"/>
      <x:c r="GS175" s="23"/>
      <x:c r="GT175" s="23"/>
      <x:c r="GU175" s="23"/>
      <x:c r="GV175" s="23"/>
      <x:c r="GW175" s="23"/>
      <x:c r="GX175" s="23"/>
      <x:c r="GY175" s="23"/>
      <x:c r="GZ175" s="23"/>
      <x:c r="HA175" s="23"/>
      <x:c r="HB175" s="23"/>
      <x:c r="HC175" s="23"/>
      <x:c r="HD175" s="23"/>
      <x:c r="HE175" s="23"/>
      <x:c r="HF175" s="23"/>
      <x:c r="HG175" s="23"/>
      <x:c r="HH175" s="23"/>
      <x:c r="HI175" s="23"/>
      <x:c r="HJ175" s="23"/>
      <x:c r="HK175" s="23"/>
      <x:c r="HL175" s="23"/>
      <x:c r="HM175" s="23"/>
      <x:c r="HN175" s="23"/>
      <x:c r="HO175" s="23"/>
      <x:c r="HP175" s="23"/>
      <x:c r="HQ175" s="23"/>
      <x:c r="HR175" s="23"/>
      <x:c r="HS175" s="23"/>
      <x:c r="HT175" s="23"/>
      <x:c r="HU175" s="23"/>
      <x:c r="HV175" s="23"/>
      <x:c r="HW175" s="23"/>
      <x:c r="HX175" s="23"/>
      <x:c r="HY175" s="23"/>
      <x:c r="HZ175" s="23"/>
      <x:c r="IA175" s="23"/>
      <x:c r="IB175" s="23"/>
      <x:c r="IC175" s="23"/>
      <x:c r="ID175" s="23"/>
      <x:c r="IE175" s="23"/>
      <x:c r="IF175" s="23"/>
      <x:c r="IG175" s="23"/>
      <x:c r="IH175" s="23"/>
      <x:c r="II175" s="23"/>
      <x:c r="IJ175" s="23"/>
      <x:c r="IK175" s="23"/>
      <x:c r="IL175" s="23"/>
      <x:c r="IM175" s="23"/>
      <x:c r="IN175" s="23"/>
      <x:c r="IO175" s="23"/>
      <x:c r="IP175" s="23"/>
      <x:c r="IQ175" s="23"/>
      <x:c r="IR175" s="23"/>
      <x:c r="IS175" s="23"/>
      <x:c r="IT175" s="23"/>
      <x:c r="IU175" s="23"/>
      <x:c r="IV175" s="23"/>
      <x:c r="IW175" s="23"/>
      <x:c r="IX175" s="23"/>
      <x:c r="IY175" s="23"/>
      <x:c r="IZ175" s="23"/>
      <x:c r="JA175" s="23"/>
      <x:c r="JB175" s="23"/>
      <x:c r="JC175" s="23"/>
      <x:c r="JD175" s="23"/>
      <x:c r="JE175" s="23"/>
      <x:c r="JF175" s="23"/>
      <x:c r="JG175" s="23"/>
      <x:c r="JH175" s="23"/>
      <x:c r="JI175" s="23"/>
      <x:c r="JJ175" s="23"/>
      <x:c r="JK175" s="23"/>
      <x:c r="JL175" s="23"/>
      <x:c r="JM175" s="23"/>
      <x:c r="JN175" s="23"/>
      <x:c r="JO175" s="23"/>
      <x:c r="JP175" s="23"/>
      <x:c r="JQ175" s="23"/>
      <x:c r="JR175" s="23"/>
      <x:c r="JS175" s="23"/>
      <x:c r="JT175" s="23"/>
      <x:c r="JU175" s="23"/>
      <x:c r="JV175" s="23"/>
      <x:c r="JW175" s="23"/>
      <x:c r="JX175" s="23"/>
      <x:c r="JY175" s="23"/>
      <x:c r="JZ175" s="23"/>
      <x:c r="KA175" s="23"/>
      <x:c r="KB175" s="23"/>
      <x:c r="KC175" s="23"/>
      <x:c r="KD175" s="23"/>
      <x:c r="KE175" s="23"/>
      <x:c r="KF175" s="23"/>
      <x:c r="KG175" s="23"/>
      <x:c r="KH175" s="23"/>
      <x:c r="KI175" s="23"/>
      <x:c r="KJ175" s="23"/>
      <x:c r="KK175" s="23"/>
      <x:c r="KL175" s="23"/>
      <x:c r="KM175" s="23"/>
      <x:c r="KN175" s="23"/>
      <x:c r="KO175" s="23"/>
      <x:c r="KP175" s="23"/>
      <x:c r="KQ175" s="23"/>
      <x:c r="KR175" s="23"/>
      <x:c r="KS175" s="23"/>
      <x:c r="KT175" s="23"/>
      <x:c r="KU175" s="23"/>
      <x:c r="KV175" s="23"/>
      <x:c r="KW175" s="23"/>
      <x:c r="KX175" s="23"/>
      <x:c r="KY175" s="23"/>
      <x:c r="KZ175" s="23"/>
      <x:c r="LA175" s="23"/>
      <x:c r="LB175" s="23"/>
      <x:c r="LC175" s="23"/>
      <x:c r="LD175" s="23"/>
      <x:c r="LE175" s="23"/>
      <x:c r="LF175" s="23"/>
      <x:c r="LG175" s="23"/>
      <x:c r="LH175" s="23"/>
      <x:c r="LI175" s="23"/>
      <x:c r="LJ175" s="23"/>
      <x:c r="LK175" s="23"/>
      <x:c r="LL175" s="23"/>
      <x:c r="LM175" s="23"/>
      <x:c r="LN175" s="23"/>
      <x:c r="LO175" s="23"/>
      <x:c r="LP175" s="23"/>
      <x:c r="LQ175" s="23"/>
      <x:c r="LR175" s="23"/>
      <x:c r="LS175" s="23"/>
      <x:c r="LT175" s="23"/>
      <x:c r="LU175" s="23"/>
      <x:c r="LV175" s="23"/>
      <x:c r="LW175" s="23"/>
      <x:c r="LX175" s="23"/>
      <x:c r="LY175" s="23"/>
      <x:c r="LZ175" s="23"/>
      <x:c r="MA175" s="23"/>
      <x:c r="MB175" s="23"/>
      <x:c r="MC175" s="23"/>
      <x:c r="MD175" s="23"/>
      <x:c r="ME175" s="23"/>
      <x:c r="MF175" s="23"/>
      <x:c r="MG175" s="23"/>
      <x:c r="MH175" s="23"/>
      <x:c r="MI175" s="23"/>
      <x:c r="MJ175" s="23"/>
      <x:c r="MK175" s="23"/>
      <x:c r="ML175" s="23"/>
      <x:c r="MM175" s="23"/>
      <x:c r="MN175" s="23"/>
      <x:c r="MO175" s="23"/>
      <x:c r="MP175" s="23"/>
      <x:c r="MQ175" s="23"/>
      <x:c r="MR175" s="23"/>
      <x:c r="MS175" s="23"/>
      <x:c r="MT175" s="23"/>
      <x:c r="MU175" s="23"/>
      <x:c r="MV175" s="23"/>
      <x:c r="MW175" s="23"/>
      <x:c r="MX175" s="23"/>
      <x:c r="MY175" s="23"/>
      <x:c r="MZ175" s="23"/>
      <x:c r="NA175" s="23"/>
      <x:c r="NB175" s="23"/>
      <x:c r="NC175" s="23"/>
      <x:c r="ND175" s="23"/>
      <x:c r="NE175" s="23"/>
      <x:c r="NF175" s="23"/>
      <x:c r="NG175" s="23"/>
      <x:c r="NH175" s="23"/>
      <x:c r="NI175" s="23"/>
      <x:c r="NJ175" s="23"/>
      <x:c r="NK175" s="23"/>
      <x:c r="NL175" s="23"/>
      <x:c r="NM175" s="23"/>
      <x:c r="NN175" s="23"/>
      <x:c r="NO175" s="23"/>
      <x:c r="NP175" s="23"/>
      <x:c r="NQ175" s="23"/>
      <x:c r="NR175" s="23"/>
      <x:c r="NS175" s="23"/>
      <x:c r="NT175" s="23"/>
      <x:c r="NU175" s="23"/>
      <x:c r="NV175" s="23"/>
      <x:c r="NW175" s="23"/>
      <x:c r="NX175" s="23"/>
      <x:c r="NY175" s="23"/>
      <x:c r="NZ175" s="23"/>
      <x:c r="OA175" s="23"/>
      <x:c r="OB175" s="23"/>
      <x:c r="OC175" s="23"/>
      <x:c r="OD175" s="23"/>
      <x:c r="OE175" s="23"/>
      <x:c r="OF175" s="23"/>
      <x:c r="OG175" s="23"/>
      <x:c r="OH175" s="23"/>
      <x:c r="OI175" s="23"/>
      <x:c r="OJ175" s="23"/>
      <x:c r="OK175" s="23"/>
      <x:c r="OL175" s="23"/>
      <x:c r="OM175" s="23"/>
      <x:c r="ON175" s="23"/>
      <x:c r="OO175" s="23"/>
      <x:c r="OP175" s="23"/>
      <x:c r="OQ175" s="23"/>
      <x:c r="OR175" s="23"/>
      <x:c r="OS175" s="23"/>
      <x:c r="OT175" s="23"/>
      <x:c r="OU175" s="23"/>
      <x:c r="OV175" s="23"/>
      <x:c r="OW175" s="23"/>
      <x:c r="OX175" s="23"/>
      <x:c r="OY175" s="23"/>
      <x:c r="OZ175" s="23"/>
      <x:c r="PA175" s="23"/>
      <x:c r="PB175" s="23"/>
      <x:c r="PC175" s="23"/>
      <x:c r="PD175" s="23"/>
      <x:c r="PE175" s="23"/>
      <x:c r="PF175" s="23"/>
      <x:c r="PG175" s="23"/>
      <x:c r="PH175" s="23"/>
      <x:c r="PI175" s="23"/>
      <x:c r="PJ175" s="23"/>
      <x:c r="PK175" s="23"/>
      <x:c r="PL175" s="23"/>
      <x:c r="PM175" s="23"/>
      <x:c r="PN175" s="23"/>
      <x:c r="PO175" s="23"/>
      <x:c r="PP175" s="23"/>
      <x:c r="PQ175" s="23"/>
      <x:c r="PR175" s="23"/>
      <x:c r="PS175" s="23"/>
      <x:c r="PT175" s="23"/>
      <x:c r="PU175" s="23"/>
      <x:c r="PV175" s="23"/>
      <x:c r="PW175" s="23"/>
      <x:c r="PX175" s="23"/>
      <x:c r="PY175" s="23"/>
      <x:c r="PZ175" s="23"/>
      <x:c r="QA175" s="23"/>
      <x:c r="QB175" s="23"/>
      <x:c r="QC175" s="23"/>
      <x:c r="QD175" s="23"/>
      <x:c r="QE175" s="23"/>
      <x:c r="QF175" s="23"/>
      <x:c r="QG175" s="23"/>
      <x:c r="QH175" s="23"/>
      <x:c r="QI175" s="23"/>
    </x:row>
    <x:row r="176" spans="1:451" x14ac:dyDescent="0.25">
      <x:c r="A176" s="21"/>
      <x:c r="B176" s="17"/>
      <x:c r="C176" s="18"/>
      <x:c r="D176" s="18"/>
      <x:c r="E176" s="19"/>
      <x:c r="F176" s="22"/>
      <x:c r="G176" s="23"/>
      <x:c r="H176" s="23"/>
      <x:c r="I176" s="23"/>
      <x:c r="J176" s="23"/>
      <x:c r="K176" s="23"/>
      <x:c r="L176" s="23"/>
      <x:c r="M176" s="23"/>
      <x:c r="N176" s="23"/>
      <x:c r="O176" s="23"/>
      <x:c r="P176" s="23"/>
      <x:c r="Q176" s="23"/>
      <x:c r="R176" s="23"/>
      <x:c r="S176" s="23"/>
      <x:c r="T176" s="23"/>
      <x:c r="U176" s="23"/>
      <x:c r="V176" s="23"/>
      <x:c r="W176" s="23"/>
      <x:c r="X176" s="23"/>
      <x:c r="Y176" s="23"/>
      <x:c r="Z176" s="23"/>
      <x:c r="AA176" s="23"/>
      <x:c r="AB176" s="23"/>
      <x:c r="AC176" s="23"/>
      <x:c r="AD176" s="23"/>
      <x:c r="AE176" s="23"/>
      <x:c r="AF176" s="23"/>
      <x:c r="AG176" s="23"/>
      <x:c r="AH176" s="23"/>
      <x:c r="AI176" s="23"/>
      <x:c r="AJ176" s="23"/>
      <x:c r="AK176" s="23"/>
      <x:c r="AL176" s="23"/>
      <x:c r="AM176" s="23"/>
      <x:c r="AN176" s="23"/>
      <x:c r="AO176" s="23"/>
      <x:c r="AP176" s="23"/>
      <x:c r="AQ176" s="23"/>
      <x:c r="AR176" s="23"/>
      <x:c r="AS176" s="23"/>
      <x:c r="AT176" s="23"/>
      <x:c r="AU176" s="23"/>
      <x:c r="AV176" s="23"/>
      <x:c r="AW176" s="23"/>
      <x:c r="AX176" s="23"/>
      <x:c r="AY176" s="23"/>
      <x:c r="AZ176" s="23"/>
      <x:c r="BA176" s="23"/>
      <x:c r="BB176" s="23"/>
      <x:c r="BC176" s="23"/>
      <x:c r="BD176" s="23"/>
      <x:c r="BE176" s="23"/>
      <x:c r="BF176" s="23"/>
      <x:c r="BG176" s="23"/>
      <x:c r="BH176" s="23"/>
      <x:c r="BI176" s="23"/>
      <x:c r="BJ176" s="23"/>
      <x:c r="BK176" s="23"/>
      <x:c r="BL176" s="23"/>
      <x:c r="BM176" s="23"/>
      <x:c r="BN176" s="23"/>
      <x:c r="BO176" s="23"/>
      <x:c r="BP176" s="23"/>
      <x:c r="BQ176" s="23"/>
      <x:c r="BR176" s="23"/>
      <x:c r="BS176" s="23"/>
      <x:c r="BT176" s="23"/>
      <x:c r="BU176" s="23"/>
      <x:c r="BV176" s="23"/>
      <x:c r="BW176" s="23"/>
      <x:c r="BX176" s="23"/>
      <x:c r="BY176" s="23"/>
      <x:c r="BZ176" s="23"/>
      <x:c r="CA176" s="23"/>
      <x:c r="CB176" s="23"/>
      <x:c r="CC176" s="23"/>
      <x:c r="CD176" s="23"/>
      <x:c r="CE176" s="23"/>
      <x:c r="CF176" s="23"/>
      <x:c r="CG176" s="23"/>
      <x:c r="CH176" s="23"/>
      <x:c r="CI176" s="23"/>
      <x:c r="CJ176" s="23"/>
      <x:c r="CK176" s="23"/>
      <x:c r="CL176" s="23"/>
      <x:c r="CM176" s="23"/>
      <x:c r="CN176" s="23"/>
      <x:c r="CO176" s="23"/>
      <x:c r="CP176" s="23"/>
      <x:c r="CQ176" s="23"/>
      <x:c r="CR176" s="23"/>
      <x:c r="CS176" s="23"/>
      <x:c r="CT176" s="23"/>
      <x:c r="CU176" s="23"/>
      <x:c r="CV176" s="23"/>
      <x:c r="CW176" s="23"/>
      <x:c r="CX176" s="23"/>
      <x:c r="CY176" s="23"/>
      <x:c r="CZ176" s="23"/>
      <x:c r="DA176" s="23"/>
      <x:c r="DB176" s="23"/>
      <x:c r="DC176" s="23"/>
      <x:c r="DD176" s="23"/>
      <x:c r="DE176" s="23"/>
      <x:c r="DF176" s="23"/>
      <x:c r="DG176" s="23"/>
      <x:c r="DH176" s="23"/>
      <x:c r="DI176" s="23"/>
      <x:c r="DJ176" s="23"/>
      <x:c r="DK176" s="23"/>
      <x:c r="DL176" s="23"/>
      <x:c r="DM176" s="23"/>
      <x:c r="DN176" s="23"/>
      <x:c r="DO176" s="23"/>
      <x:c r="DP176" s="23"/>
      <x:c r="DQ176" s="23"/>
      <x:c r="DR176" s="23"/>
      <x:c r="DS176" s="23"/>
      <x:c r="DT176" s="23"/>
      <x:c r="DU176" s="23"/>
      <x:c r="DV176" s="23"/>
      <x:c r="DW176" s="23"/>
      <x:c r="DX176" s="23"/>
      <x:c r="DY176" s="23"/>
      <x:c r="DZ176" s="23"/>
      <x:c r="EA176" s="23"/>
      <x:c r="EB176" s="23"/>
      <x:c r="EC176" s="23"/>
      <x:c r="ED176" s="23"/>
      <x:c r="EE176" s="23"/>
      <x:c r="EF176" s="23"/>
      <x:c r="EG176" s="23"/>
      <x:c r="EH176" s="23"/>
      <x:c r="EI176" s="23"/>
      <x:c r="EJ176" s="23"/>
      <x:c r="EK176" s="23"/>
      <x:c r="EL176" s="23"/>
      <x:c r="EM176" s="23"/>
      <x:c r="EN176" s="23"/>
      <x:c r="EO176" s="23"/>
      <x:c r="EP176" s="23"/>
      <x:c r="EQ176" s="23"/>
      <x:c r="ER176" s="23"/>
      <x:c r="ES176" s="23"/>
      <x:c r="ET176" s="23"/>
      <x:c r="EU176" s="23"/>
      <x:c r="EV176" s="23"/>
      <x:c r="EW176" s="23"/>
      <x:c r="EX176" s="23"/>
      <x:c r="EY176" s="23"/>
      <x:c r="EZ176" s="23"/>
      <x:c r="FA176" s="23"/>
      <x:c r="FB176" s="23"/>
      <x:c r="FC176" s="23"/>
      <x:c r="FD176" s="23"/>
      <x:c r="FE176" s="23"/>
      <x:c r="FF176" s="23"/>
      <x:c r="FG176" s="23"/>
      <x:c r="FH176" s="23"/>
      <x:c r="FI176" s="23"/>
      <x:c r="FJ176" s="23"/>
      <x:c r="FK176" s="23"/>
      <x:c r="FL176" s="23"/>
      <x:c r="FM176" s="23"/>
      <x:c r="FN176" s="23"/>
      <x:c r="FO176" s="23"/>
      <x:c r="FP176" s="23"/>
      <x:c r="FQ176" s="23"/>
      <x:c r="FR176" s="23"/>
      <x:c r="FS176" s="23"/>
      <x:c r="FT176" s="23"/>
      <x:c r="FU176" s="23"/>
      <x:c r="FV176" s="23"/>
      <x:c r="FW176" s="23"/>
      <x:c r="FX176" s="23"/>
      <x:c r="FY176" s="23"/>
      <x:c r="FZ176" s="23"/>
      <x:c r="GA176" s="23"/>
      <x:c r="GB176" s="23"/>
      <x:c r="GC176" s="23"/>
      <x:c r="GD176" s="23"/>
      <x:c r="GE176" s="23"/>
      <x:c r="GF176" s="23"/>
      <x:c r="GG176" s="23"/>
      <x:c r="GH176" s="23"/>
      <x:c r="GI176" s="23"/>
      <x:c r="GJ176" s="23"/>
      <x:c r="GK176" s="23"/>
      <x:c r="GL176" s="23"/>
      <x:c r="GM176" s="23"/>
      <x:c r="GN176" s="23"/>
      <x:c r="GO176" s="23"/>
      <x:c r="GP176" s="23"/>
      <x:c r="GQ176" s="23"/>
      <x:c r="GR176" s="23"/>
      <x:c r="GS176" s="23"/>
      <x:c r="GT176" s="23"/>
      <x:c r="GU176" s="23"/>
      <x:c r="GV176" s="23"/>
      <x:c r="GW176" s="23"/>
      <x:c r="GX176" s="23"/>
      <x:c r="GY176" s="23"/>
      <x:c r="GZ176" s="23"/>
      <x:c r="HA176" s="23"/>
      <x:c r="HB176" s="23"/>
      <x:c r="HC176" s="23"/>
      <x:c r="HD176" s="23"/>
      <x:c r="HE176" s="23"/>
      <x:c r="HF176" s="23"/>
      <x:c r="HG176" s="23"/>
      <x:c r="HH176" s="23"/>
      <x:c r="HI176" s="23"/>
      <x:c r="HJ176" s="23"/>
      <x:c r="HK176" s="23"/>
      <x:c r="HL176" s="23"/>
      <x:c r="HM176" s="23"/>
      <x:c r="HN176" s="23"/>
      <x:c r="HO176" s="23"/>
      <x:c r="HP176" s="23"/>
      <x:c r="HQ176" s="23"/>
      <x:c r="HR176" s="23"/>
      <x:c r="HS176" s="23"/>
      <x:c r="HT176" s="23"/>
      <x:c r="HU176" s="23"/>
      <x:c r="HV176" s="23"/>
      <x:c r="HW176" s="23"/>
      <x:c r="HX176" s="23"/>
      <x:c r="HY176" s="23"/>
      <x:c r="HZ176" s="23"/>
      <x:c r="IA176" s="23"/>
      <x:c r="IB176" s="23"/>
      <x:c r="IC176" s="23"/>
      <x:c r="ID176" s="23"/>
      <x:c r="IE176" s="23"/>
      <x:c r="IF176" s="23"/>
      <x:c r="IG176" s="23"/>
      <x:c r="IH176" s="23"/>
      <x:c r="II176" s="23"/>
      <x:c r="IJ176" s="23"/>
      <x:c r="IK176" s="23"/>
      <x:c r="IL176" s="23"/>
      <x:c r="IM176" s="23"/>
      <x:c r="IN176" s="23"/>
      <x:c r="IO176" s="23"/>
      <x:c r="IP176" s="23"/>
      <x:c r="IQ176" s="23"/>
      <x:c r="IR176" s="23"/>
      <x:c r="IS176" s="23"/>
      <x:c r="IT176" s="23"/>
      <x:c r="IU176" s="23"/>
      <x:c r="IV176" s="23"/>
      <x:c r="IW176" s="23"/>
      <x:c r="IX176" s="23"/>
      <x:c r="IY176" s="23"/>
      <x:c r="IZ176" s="23"/>
      <x:c r="JA176" s="23"/>
      <x:c r="JB176" s="23"/>
      <x:c r="JC176" s="23"/>
      <x:c r="JD176" s="23"/>
      <x:c r="JE176" s="23"/>
      <x:c r="JF176" s="23"/>
      <x:c r="JG176" s="23"/>
      <x:c r="JH176" s="23"/>
      <x:c r="JI176" s="23"/>
      <x:c r="JJ176" s="23"/>
      <x:c r="JK176" s="23"/>
      <x:c r="JL176" s="23"/>
      <x:c r="JM176" s="23"/>
      <x:c r="JN176" s="23"/>
      <x:c r="JO176" s="23"/>
      <x:c r="JP176" s="23"/>
      <x:c r="JQ176" s="23"/>
      <x:c r="JR176" s="23"/>
      <x:c r="JS176" s="23"/>
      <x:c r="JT176" s="23"/>
      <x:c r="JU176" s="23"/>
      <x:c r="JV176" s="23"/>
      <x:c r="JW176" s="23"/>
      <x:c r="JX176" s="23"/>
      <x:c r="JY176" s="23"/>
      <x:c r="JZ176" s="23"/>
      <x:c r="KA176" s="23"/>
      <x:c r="KB176" s="23"/>
      <x:c r="KC176" s="23"/>
      <x:c r="KD176" s="23"/>
      <x:c r="KE176" s="23"/>
      <x:c r="KF176" s="23"/>
      <x:c r="KG176" s="23"/>
      <x:c r="KH176" s="23"/>
      <x:c r="KI176" s="23"/>
      <x:c r="KJ176" s="23"/>
      <x:c r="KK176" s="23"/>
      <x:c r="KL176" s="23"/>
      <x:c r="KM176" s="23"/>
      <x:c r="KN176" s="23"/>
      <x:c r="KO176" s="23"/>
      <x:c r="KP176" s="23"/>
      <x:c r="KQ176" s="23"/>
      <x:c r="KR176" s="23"/>
      <x:c r="KS176" s="23"/>
      <x:c r="KT176" s="23"/>
      <x:c r="KU176" s="23"/>
      <x:c r="KV176" s="23"/>
      <x:c r="KW176" s="23"/>
      <x:c r="KX176" s="23"/>
      <x:c r="KY176" s="23"/>
      <x:c r="KZ176" s="23"/>
      <x:c r="LA176" s="23"/>
      <x:c r="LB176" s="23"/>
      <x:c r="LC176" s="23"/>
      <x:c r="LD176" s="23"/>
      <x:c r="LE176" s="23"/>
      <x:c r="LF176" s="23"/>
      <x:c r="LG176" s="23"/>
      <x:c r="LH176" s="23"/>
      <x:c r="LI176" s="23"/>
      <x:c r="LJ176" s="23"/>
      <x:c r="LK176" s="23"/>
      <x:c r="LL176" s="23"/>
      <x:c r="LM176" s="23"/>
      <x:c r="LN176" s="23"/>
      <x:c r="LO176" s="23"/>
      <x:c r="LP176" s="23"/>
      <x:c r="LQ176" s="23"/>
      <x:c r="LR176" s="23"/>
      <x:c r="LS176" s="23"/>
      <x:c r="LT176" s="23"/>
      <x:c r="LU176" s="23"/>
      <x:c r="LV176" s="23"/>
      <x:c r="LW176" s="23"/>
      <x:c r="LX176" s="23"/>
      <x:c r="LY176" s="23"/>
      <x:c r="LZ176" s="23"/>
      <x:c r="MA176" s="23"/>
      <x:c r="MB176" s="23"/>
      <x:c r="MC176" s="23"/>
      <x:c r="MD176" s="23"/>
      <x:c r="ME176" s="23"/>
      <x:c r="MF176" s="23"/>
      <x:c r="MG176" s="23"/>
      <x:c r="MH176" s="23"/>
      <x:c r="MI176" s="23"/>
      <x:c r="MJ176" s="23"/>
      <x:c r="MK176" s="23"/>
      <x:c r="ML176" s="23"/>
      <x:c r="MM176" s="23"/>
      <x:c r="MN176" s="23"/>
      <x:c r="MO176" s="23"/>
      <x:c r="MP176" s="23"/>
      <x:c r="MQ176" s="23"/>
      <x:c r="MR176" s="23"/>
      <x:c r="MS176" s="23"/>
      <x:c r="MT176" s="23"/>
      <x:c r="MU176" s="23"/>
      <x:c r="MV176" s="23"/>
      <x:c r="MW176" s="23"/>
      <x:c r="MX176" s="23"/>
      <x:c r="MY176" s="23"/>
      <x:c r="MZ176" s="23"/>
      <x:c r="NA176" s="23"/>
      <x:c r="NB176" s="23"/>
      <x:c r="NC176" s="23"/>
      <x:c r="ND176" s="23"/>
      <x:c r="NE176" s="23"/>
      <x:c r="NF176" s="23"/>
      <x:c r="NG176" s="23"/>
      <x:c r="NH176" s="23"/>
      <x:c r="NI176" s="23"/>
      <x:c r="NJ176" s="23"/>
      <x:c r="NK176" s="23"/>
      <x:c r="NL176" s="23"/>
      <x:c r="NM176" s="23"/>
      <x:c r="NN176" s="23"/>
      <x:c r="NO176" s="23"/>
      <x:c r="NP176" s="23"/>
      <x:c r="NQ176" s="23"/>
      <x:c r="NR176" s="23"/>
      <x:c r="NS176" s="23"/>
      <x:c r="NT176" s="23"/>
      <x:c r="NU176" s="23"/>
      <x:c r="NV176" s="23"/>
      <x:c r="NW176" s="23"/>
      <x:c r="NX176" s="23"/>
      <x:c r="NY176" s="23"/>
      <x:c r="NZ176" s="23"/>
      <x:c r="OA176" s="23"/>
      <x:c r="OB176" s="23"/>
      <x:c r="OC176" s="23"/>
      <x:c r="OD176" s="23"/>
      <x:c r="OE176" s="23"/>
      <x:c r="OF176" s="23"/>
      <x:c r="OG176" s="23"/>
      <x:c r="OH176" s="23"/>
      <x:c r="OI176" s="23"/>
      <x:c r="OJ176" s="23"/>
      <x:c r="OK176" s="23"/>
      <x:c r="OL176" s="23"/>
      <x:c r="OM176" s="23"/>
      <x:c r="ON176" s="23"/>
      <x:c r="OO176" s="23"/>
      <x:c r="OP176" s="23"/>
      <x:c r="OQ176" s="23"/>
      <x:c r="OR176" s="23"/>
      <x:c r="OS176" s="23"/>
      <x:c r="OT176" s="23"/>
      <x:c r="OU176" s="23"/>
      <x:c r="OV176" s="23"/>
      <x:c r="OW176" s="23"/>
      <x:c r="OX176" s="23"/>
      <x:c r="OY176" s="23"/>
      <x:c r="OZ176" s="23"/>
      <x:c r="PA176" s="23"/>
      <x:c r="PB176" s="23"/>
      <x:c r="PC176" s="23"/>
      <x:c r="PD176" s="23"/>
      <x:c r="PE176" s="23"/>
      <x:c r="PF176" s="23"/>
      <x:c r="PG176" s="23"/>
      <x:c r="PH176" s="23"/>
      <x:c r="PI176" s="23"/>
      <x:c r="PJ176" s="23"/>
      <x:c r="PK176" s="23"/>
      <x:c r="PL176" s="23"/>
      <x:c r="PM176" s="23"/>
      <x:c r="PN176" s="23"/>
      <x:c r="PO176" s="23"/>
      <x:c r="PP176" s="23"/>
      <x:c r="PQ176" s="23"/>
      <x:c r="PR176" s="23"/>
      <x:c r="PS176" s="23"/>
      <x:c r="PT176" s="23"/>
      <x:c r="PU176" s="23"/>
      <x:c r="PV176" s="23"/>
      <x:c r="PW176" s="23"/>
      <x:c r="PX176" s="23"/>
      <x:c r="PY176" s="23"/>
      <x:c r="PZ176" s="23"/>
      <x:c r="QA176" s="23"/>
      <x:c r="QB176" s="23"/>
      <x:c r="QC176" s="23"/>
      <x:c r="QD176" s="23"/>
      <x:c r="QE176" s="23"/>
      <x:c r="QF176" s="23"/>
      <x:c r="QG176" s="23"/>
      <x:c r="QH176" s="23"/>
      <x:c r="QI176" s="23"/>
    </x:row>
    <x:row r="177" spans="1:451" x14ac:dyDescent="0.25">
      <x:c r="A177" s="21"/>
      <x:c r="B177" s="17"/>
      <x:c r="C177" s="18"/>
      <x:c r="D177" s="18"/>
      <x:c r="E177" s="19"/>
      <x:c r="F177" s="22"/>
      <x:c r="G177" s="23"/>
      <x:c r="H177" s="23"/>
      <x:c r="I177" s="23"/>
      <x:c r="J177" s="23"/>
      <x:c r="K177" s="23"/>
      <x:c r="L177" s="23"/>
      <x:c r="M177" s="23"/>
      <x:c r="N177" s="23"/>
      <x:c r="O177" s="23"/>
      <x:c r="P177" s="23"/>
      <x:c r="Q177" s="23"/>
      <x:c r="R177" s="23"/>
      <x:c r="S177" s="23"/>
      <x:c r="T177" s="23"/>
      <x:c r="U177" s="23"/>
      <x:c r="V177" s="23"/>
      <x:c r="W177" s="23"/>
      <x:c r="X177" s="23"/>
      <x:c r="Y177" s="23"/>
      <x:c r="Z177" s="23"/>
      <x:c r="AA177" s="23"/>
      <x:c r="AB177" s="23"/>
      <x:c r="AC177" s="23"/>
      <x:c r="AD177" s="23"/>
      <x:c r="AE177" s="23"/>
      <x:c r="AF177" s="23"/>
      <x:c r="AG177" s="23"/>
      <x:c r="AH177" s="23"/>
      <x:c r="AI177" s="23"/>
      <x:c r="AJ177" s="23"/>
      <x:c r="AK177" s="23"/>
      <x:c r="AL177" s="23"/>
      <x:c r="AM177" s="23"/>
      <x:c r="AN177" s="23"/>
      <x:c r="AO177" s="23"/>
      <x:c r="AP177" s="23"/>
      <x:c r="AQ177" s="23"/>
      <x:c r="AR177" s="23"/>
      <x:c r="AS177" s="23"/>
      <x:c r="AT177" s="23"/>
      <x:c r="AU177" s="23"/>
      <x:c r="AV177" s="23"/>
      <x:c r="AW177" s="23"/>
      <x:c r="AX177" s="23"/>
      <x:c r="AY177" s="23"/>
      <x:c r="AZ177" s="23"/>
      <x:c r="BA177" s="23"/>
      <x:c r="BB177" s="23"/>
      <x:c r="BC177" s="23"/>
      <x:c r="BD177" s="23"/>
      <x:c r="BE177" s="23"/>
      <x:c r="BF177" s="23"/>
      <x:c r="BG177" s="23"/>
      <x:c r="BH177" s="23"/>
      <x:c r="BI177" s="23"/>
      <x:c r="BJ177" s="23"/>
      <x:c r="BK177" s="23"/>
      <x:c r="BL177" s="23"/>
      <x:c r="BM177" s="23"/>
      <x:c r="BN177" s="23"/>
      <x:c r="BO177" s="23"/>
      <x:c r="BP177" s="23"/>
      <x:c r="BQ177" s="23"/>
      <x:c r="BR177" s="23"/>
      <x:c r="BS177" s="23"/>
      <x:c r="BT177" s="23"/>
      <x:c r="BU177" s="23"/>
      <x:c r="BV177" s="23"/>
      <x:c r="BW177" s="23"/>
      <x:c r="BX177" s="23"/>
      <x:c r="BY177" s="23"/>
      <x:c r="BZ177" s="23"/>
      <x:c r="CA177" s="23"/>
      <x:c r="CB177" s="23"/>
      <x:c r="CC177" s="23"/>
      <x:c r="CD177" s="23"/>
      <x:c r="CE177" s="23"/>
      <x:c r="CF177" s="23"/>
      <x:c r="CG177" s="23"/>
      <x:c r="CH177" s="23"/>
      <x:c r="CI177" s="23"/>
      <x:c r="CJ177" s="23"/>
      <x:c r="CK177" s="23"/>
      <x:c r="CL177" s="23"/>
      <x:c r="CM177" s="23"/>
      <x:c r="CN177" s="23"/>
      <x:c r="CO177" s="23"/>
      <x:c r="CP177" s="23"/>
      <x:c r="CQ177" s="23"/>
      <x:c r="CR177" s="23"/>
      <x:c r="CS177" s="23"/>
      <x:c r="CT177" s="23"/>
      <x:c r="CU177" s="23"/>
      <x:c r="CV177" s="23"/>
      <x:c r="CW177" s="23"/>
      <x:c r="CX177" s="23"/>
      <x:c r="CY177" s="23"/>
      <x:c r="CZ177" s="23"/>
      <x:c r="DA177" s="23"/>
      <x:c r="DB177" s="23"/>
      <x:c r="DC177" s="23"/>
      <x:c r="DD177" s="23"/>
      <x:c r="DE177" s="23"/>
      <x:c r="DF177" s="23"/>
      <x:c r="DG177" s="23"/>
      <x:c r="DH177" s="23"/>
      <x:c r="DI177" s="23"/>
      <x:c r="DJ177" s="23"/>
      <x:c r="DK177" s="23"/>
      <x:c r="DL177" s="23"/>
      <x:c r="DM177" s="23"/>
      <x:c r="DN177" s="23"/>
      <x:c r="DO177" s="23"/>
      <x:c r="DP177" s="23"/>
      <x:c r="DQ177" s="23"/>
      <x:c r="DR177" s="23"/>
      <x:c r="DS177" s="23"/>
      <x:c r="DT177" s="23"/>
      <x:c r="DU177" s="23"/>
      <x:c r="DV177" s="23"/>
      <x:c r="DW177" s="23"/>
      <x:c r="DX177" s="23"/>
      <x:c r="DY177" s="23"/>
      <x:c r="DZ177" s="23"/>
      <x:c r="EA177" s="23"/>
      <x:c r="EB177" s="23"/>
      <x:c r="EC177" s="23"/>
      <x:c r="ED177" s="23"/>
      <x:c r="EE177" s="23"/>
      <x:c r="EF177" s="23"/>
      <x:c r="EG177" s="23"/>
      <x:c r="EH177" s="23"/>
      <x:c r="EI177" s="23"/>
      <x:c r="EJ177" s="23"/>
      <x:c r="EK177" s="23"/>
      <x:c r="EL177" s="23"/>
      <x:c r="EM177" s="23"/>
      <x:c r="EN177" s="23"/>
      <x:c r="EO177" s="23"/>
      <x:c r="EP177" s="23"/>
      <x:c r="EQ177" s="23"/>
      <x:c r="ER177" s="23"/>
      <x:c r="ES177" s="23"/>
      <x:c r="ET177" s="23"/>
      <x:c r="EU177" s="23"/>
      <x:c r="EV177" s="23"/>
      <x:c r="EW177" s="23"/>
      <x:c r="EX177" s="23"/>
      <x:c r="EY177" s="23"/>
      <x:c r="EZ177" s="23"/>
      <x:c r="FA177" s="23"/>
      <x:c r="FB177" s="23"/>
      <x:c r="FC177" s="23"/>
      <x:c r="FD177" s="23"/>
      <x:c r="FE177" s="23"/>
      <x:c r="FF177" s="23"/>
      <x:c r="FG177" s="23"/>
      <x:c r="FH177" s="23"/>
      <x:c r="FI177" s="23"/>
      <x:c r="FJ177" s="23"/>
      <x:c r="FK177" s="23"/>
      <x:c r="FL177" s="23"/>
      <x:c r="FM177" s="23"/>
      <x:c r="FN177" s="23"/>
      <x:c r="FO177" s="23"/>
      <x:c r="FP177" s="23"/>
      <x:c r="FQ177" s="23"/>
      <x:c r="FR177" s="23"/>
      <x:c r="FS177" s="23"/>
      <x:c r="FT177" s="23"/>
      <x:c r="FU177" s="23"/>
      <x:c r="FV177" s="23"/>
      <x:c r="FW177" s="23"/>
      <x:c r="FX177" s="23"/>
      <x:c r="FY177" s="23"/>
      <x:c r="FZ177" s="23"/>
      <x:c r="GA177" s="23"/>
      <x:c r="GB177" s="23"/>
      <x:c r="GC177" s="23"/>
      <x:c r="GD177" s="23"/>
      <x:c r="GE177" s="23"/>
      <x:c r="GF177" s="23"/>
      <x:c r="GG177" s="23"/>
      <x:c r="GH177" s="23"/>
      <x:c r="GI177" s="23"/>
      <x:c r="GJ177" s="23"/>
      <x:c r="GK177" s="23"/>
      <x:c r="GL177" s="23"/>
      <x:c r="GM177" s="23"/>
      <x:c r="GN177" s="23"/>
      <x:c r="GO177" s="23"/>
      <x:c r="GP177" s="23"/>
      <x:c r="GQ177" s="23"/>
      <x:c r="GR177" s="23"/>
      <x:c r="GS177" s="23"/>
      <x:c r="GT177" s="23"/>
      <x:c r="GU177" s="23"/>
      <x:c r="GV177" s="23"/>
      <x:c r="GW177" s="23"/>
      <x:c r="GX177" s="23"/>
      <x:c r="GY177" s="23"/>
      <x:c r="GZ177" s="23"/>
      <x:c r="HA177" s="23"/>
      <x:c r="HB177" s="23"/>
      <x:c r="HC177" s="23"/>
      <x:c r="HD177" s="23"/>
      <x:c r="HE177" s="23"/>
      <x:c r="HF177" s="23"/>
      <x:c r="HG177" s="23"/>
      <x:c r="HH177" s="23"/>
      <x:c r="HI177" s="23"/>
      <x:c r="HJ177" s="23"/>
      <x:c r="HK177" s="23"/>
      <x:c r="HL177" s="23"/>
      <x:c r="HM177" s="23"/>
      <x:c r="HN177" s="23"/>
      <x:c r="HO177" s="23"/>
      <x:c r="HP177" s="23"/>
      <x:c r="HQ177" s="23"/>
      <x:c r="HR177" s="23"/>
      <x:c r="HS177" s="23"/>
      <x:c r="HT177" s="23"/>
      <x:c r="HU177" s="23"/>
      <x:c r="HV177" s="23"/>
      <x:c r="HW177" s="23"/>
      <x:c r="HX177" s="23"/>
      <x:c r="HY177" s="23"/>
      <x:c r="HZ177" s="23"/>
      <x:c r="IA177" s="23"/>
      <x:c r="IB177" s="23"/>
      <x:c r="IC177" s="23"/>
      <x:c r="ID177" s="23"/>
      <x:c r="IE177" s="23"/>
      <x:c r="IF177" s="23"/>
      <x:c r="IG177" s="23"/>
      <x:c r="IH177" s="23"/>
      <x:c r="II177" s="23"/>
      <x:c r="IJ177" s="23"/>
      <x:c r="IK177" s="23"/>
      <x:c r="IL177" s="23"/>
      <x:c r="IM177" s="23"/>
      <x:c r="IN177" s="23"/>
      <x:c r="IO177" s="23"/>
      <x:c r="IP177" s="23"/>
      <x:c r="IQ177" s="23"/>
      <x:c r="IR177" s="23"/>
      <x:c r="IS177" s="23"/>
      <x:c r="IT177" s="23"/>
      <x:c r="IU177" s="23"/>
      <x:c r="IV177" s="23"/>
      <x:c r="IW177" s="23"/>
      <x:c r="IX177" s="23"/>
      <x:c r="IY177" s="23"/>
      <x:c r="IZ177" s="23"/>
      <x:c r="JA177" s="23"/>
      <x:c r="JB177" s="23"/>
      <x:c r="JC177" s="23"/>
      <x:c r="JD177" s="23"/>
      <x:c r="JE177" s="23"/>
      <x:c r="JF177" s="23"/>
      <x:c r="JG177" s="23"/>
      <x:c r="JH177" s="23"/>
      <x:c r="JI177" s="23"/>
      <x:c r="JJ177" s="23"/>
      <x:c r="JK177" s="23"/>
      <x:c r="JL177" s="23"/>
      <x:c r="JM177" s="23"/>
      <x:c r="JN177" s="23"/>
      <x:c r="JO177" s="23"/>
      <x:c r="JP177" s="23"/>
      <x:c r="JQ177" s="23"/>
      <x:c r="JR177" s="23"/>
      <x:c r="JS177" s="23"/>
      <x:c r="JT177" s="23"/>
      <x:c r="JU177" s="23"/>
      <x:c r="JV177" s="23"/>
      <x:c r="JW177" s="23"/>
      <x:c r="JX177" s="23"/>
      <x:c r="JY177" s="23"/>
      <x:c r="JZ177" s="23"/>
      <x:c r="KA177" s="23"/>
      <x:c r="KB177" s="23"/>
      <x:c r="KC177" s="23"/>
      <x:c r="KD177" s="23"/>
      <x:c r="KE177" s="23"/>
      <x:c r="KF177" s="23"/>
      <x:c r="KG177" s="23"/>
      <x:c r="KH177" s="23"/>
      <x:c r="KI177" s="23"/>
      <x:c r="KJ177" s="23"/>
      <x:c r="KK177" s="23"/>
      <x:c r="KL177" s="23"/>
      <x:c r="KM177" s="23"/>
      <x:c r="KN177" s="23"/>
      <x:c r="KO177" s="23"/>
      <x:c r="KP177" s="23"/>
      <x:c r="KQ177" s="23"/>
      <x:c r="KR177" s="23"/>
      <x:c r="KS177" s="23"/>
      <x:c r="KT177" s="23"/>
      <x:c r="KU177" s="23"/>
      <x:c r="KV177" s="23"/>
      <x:c r="KW177" s="23"/>
      <x:c r="KX177" s="23"/>
      <x:c r="KY177" s="23"/>
      <x:c r="KZ177" s="23"/>
      <x:c r="LA177" s="23"/>
      <x:c r="LB177" s="23"/>
      <x:c r="LC177" s="23"/>
      <x:c r="LD177" s="23"/>
      <x:c r="LE177" s="23"/>
      <x:c r="LF177" s="23"/>
      <x:c r="LG177" s="23"/>
      <x:c r="LH177" s="23"/>
      <x:c r="LI177" s="23"/>
      <x:c r="LJ177" s="23"/>
      <x:c r="LK177" s="23"/>
      <x:c r="LL177" s="23"/>
      <x:c r="LM177" s="23"/>
      <x:c r="LN177" s="23"/>
      <x:c r="LO177" s="23"/>
      <x:c r="LP177" s="23"/>
      <x:c r="LQ177" s="23"/>
      <x:c r="LR177" s="23"/>
      <x:c r="LS177" s="23"/>
      <x:c r="LT177" s="23"/>
      <x:c r="LU177" s="23"/>
      <x:c r="LV177" s="23"/>
      <x:c r="LW177" s="23"/>
      <x:c r="LX177" s="23"/>
      <x:c r="LY177" s="23"/>
      <x:c r="LZ177" s="23"/>
      <x:c r="MA177" s="23"/>
      <x:c r="MB177" s="23"/>
      <x:c r="MC177" s="23"/>
      <x:c r="MD177" s="23"/>
      <x:c r="ME177" s="23"/>
      <x:c r="MF177" s="23"/>
      <x:c r="MG177" s="23"/>
      <x:c r="MH177" s="23"/>
      <x:c r="MI177" s="23"/>
      <x:c r="MJ177" s="23"/>
      <x:c r="MK177" s="23"/>
      <x:c r="ML177" s="23"/>
      <x:c r="MM177" s="23"/>
      <x:c r="MN177" s="23"/>
      <x:c r="MO177" s="23"/>
      <x:c r="MP177" s="23"/>
      <x:c r="MQ177" s="23"/>
      <x:c r="MR177" s="23"/>
      <x:c r="MS177" s="23"/>
      <x:c r="MT177" s="23"/>
      <x:c r="MU177" s="23"/>
      <x:c r="MV177" s="23"/>
      <x:c r="MW177" s="23"/>
      <x:c r="MX177" s="23"/>
      <x:c r="MY177" s="23"/>
      <x:c r="MZ177" s="23"/>
      <x:c r="NA177" s="23"/>
      <x:c r="NB177" s="23"/>
      <x:c r="NC177" s="23"/>
      <x:c r="ND177" s="23"/>
      <x:c r="NE177" s="23"/>
      <x:c r="NF177" s="23"/>
      <x:c r="NG177" s="23"/>
      <x:c r="NH177" s="23"/>
      <x:c r="NI177" s="23"/>
      <x:c r="NJ177" s="23"/>
      <x:c r="NK177" s="23"/>
      <x:c r="NL177" s="23"/>
      <x:c r="NM177" s="23"/>
      <x:c r="NN177" s="23"/>
      <x:c r="NO177" s="23"/>
      <x:c r="NP177" s="23"/>
      <x:c r="NQ177" s="23"/>
      <x:c r="NR177" s="23"/>
      <x:c r="NS177" s="23"/>
      <x:c r="NT177" s="23"/>
      <x:c r="NU177" s="23"/>
      <x:c r="NV177" s="23"/>
      <x:c r="NW177" s="23"/>
      <x:c r="NX177" s="23"/>
      <x:c r="NY177" s="23"/>
      <x:c r="NZ177" s="23"/>
      <x:c r="OA177" s="23"/>
      <x:c r="OB177" s="23"/>
      <x:c r="OC177" s="23"/>
      <x:c r="OD177" s="23"/>
      <x:c r="OE177" s="23"/>
      <x:c r="OF177" s="23"/>
      <x:c r="OG177" s="23"/>
      <x:c r="OH177" s="23"/>
      <x:c r="OI177" s="23"/>
      <x:c r="OJ177" s="23"/>
      <x:c r="OK177" s="23"/>
      <x:c r="OL177" s="23"/>
      <x:c r="OM177" s="23"/>
      <x:c r="ON177" s="23"/>
      <x:c r="OO177" s="23"/>
      <x:c r="OP177" s="23"/>
      <x:c r="OQ177" s="23"/>
      <x:c r="OR177" s="23"/>
      <x:c r="OS177" s="23"/>
      <x:c r="OT177" s="23"/>
      <x:c r="OU177" s="23"/>
      <x:c r="OV177" s="23"/>
      <x:c r="OW177" s="23"/>
      <x:c r="OX177" s="23"/>
      <x:c r="OY177" s="23"/>
      <x:c r="OZ177" s="23"/>
      <x:c r="PA177" s="23"/>
      <x:c r="PB177" s="23"/>
      <x:c r="PC177" s="23"/>
      <x:c r="PD177" s="23"/>
      <x:c r="PE177" s="23"/>
      <x:c r="PF177" s="23"/>
      <x:c r="PG177" s="23"/>
      <x:c r="PH177" s="23"/>
      <x:c r="PI177" s="23"/>
      <x:c r="PJ177" s="23"/>
      <x:c r="PK177" s="23"/>
      <x:c r="PL177" s="23"/>
      <x:c r="PM177" s="23"/>
      <x:c r="PN177" s="23"/>
      <x:c r="PO177" s="23"/>
      <x:c r="PP177" s="23"/>
      <x:c r="PQ177" s="23"/>
      <x:c r="PR177" s="23"/>
      <x:c r="PS177" s="23"/>
      <x:c r="PT177" s="23"/>
      <x:c r="PU177" s="23"/>
      <x:c r="PV177" s="23"/>
      <x:c r="PW177" s="23"/>
      <x:c r="PX177" s="23"/>
      <x:c r="PY177" s="23"/>
      <x:c r="PZ177" s="23"/>
      <x:c r="QA177" s="23"/>
      <x:c r="QB177" s="23"/>
      <x:c r="QC177" s="23"/>
      <x:c r="QD177" s="23"/>
      <x:c r="QE177" s="23"/>
      <x:c r="QF177" s="23"/>
      <x:c r="QG177" s="23"/>
      <x:c r="QH177" s="23"/>
      <x:c r="QI177" s="23"/>
    </x:row>
    <x:row r="178" spans="1:451" x14ac:dyDescent="0.25">
      <x:c r="A178" s="21"/>
      <x:c r="B178" s="17"/>
      <x:c r="C178" s="18"/>
      <x:c r="D178" s="18"/>
      <x:c r="E178" s="19"/>
      <x:c r="F178" s="22"/>
      <x:c r="G178" s="23"/>
      <x:c r="H178" s="23"/>
      <x:c r="I178" s="23"/>
      <x:c r="J178" s="23"/>
      <x:c r="K178" s="23"/>
      <x:c r="L178" s="23"/>
      <x:c r="M178" s="23"/>
      <x:c r="N178" s="23"/>
      <x:c r="O178" s="23"/>
      <x:c r="P178" s="23"/>
      <x:c r="Q178" s="23"/>
      <x:c r="R178" s="23"/>
      <x:c r="S178" s="23"/>
      <x:c r="T178" s="23"/>
      <x:c r="U178" s="23"/>
      <x:c r="V178" s="23"/>
      <x:c r="W178" s="23"/>
      <x:c r="X178" s="23"/>
      <x:c r="Y178" s="23"/>
      <x:c r="Z178" s="23"/>
      <x:c r="AA178" s="23"/>
      <x:c r="AB178" s="23"/>
      <x:c r="AC178" s="23"/>
      <x:c r="AD178" s="23"/>
      <x:c r="AE178" s="23"/>
      <x:c r="AF178" s="23"/>
      <x:c r="AG178" s="23"/>
      <x:c r="AH178" s="23"/>
      <x:c r="AI178" s="23"/>
      <x:c r="AJ178" s="23"/>
      <x:c r="AK178" s="23"/>
      <x:c r="AL178" s="23"/>
      <x:c r="AM178" s="23"/>
      <x:c r="AN178" s="23"/>
      <x:c r="AO178" s="23"/>
      <x:c r="AP178" s="23"/>
      <x:c r="AQ178" s="23"/>
      <x:c r="AR178" s="23"/>
      <x:c r="AS178" s="23"/>
      <x:c r="AT178" s="23"/>
      <x:c r="AU178" s="23"/>
      <x:c r="AV178" s="23"/>
      <x:c r="AW178" s="23"/>
      <x:c r="AX178" s="23"/>
      <x:c r="AY178" s="23"/>
      <x:c r="AZ178" s="23"/>
      <x:c r="BA178" s="23"/>
      <x:c r="BB178" s="23"/>
      <x:c r="BC178" s="23"/>
      <x:c r="BD178" s="23"/>
      <x:c r="BE178" s="23"/>
      <x:c r="BF178" s="23"/>
      <x:c r="BG178" s="23"/>
      <x:c r="BH178" s="23"/>
      <x:c r="BI178" s="23"/>
      <x:c r="BJ178" s="23"/>
      <x:c r="BK178" s="23"/>
      <x:c r="BL178" s="23"/>
      <x:c r="BM178" s="23"/>
      <x:c r="BN178" s="23"/>
      <x:c r="BO178" s="23"/>
      <x:c r="BP178" s="23"/>
      <x:c r="BQ178" s="23"/>
      <x:c r="BR178" s="23"/>
      <x:c r="BS178" s="23"/>
      <x:c r="BT178" s="23"/>
      <x:c r="BU178" s="23"/>
      <x:c r="BV178" s="23"/>
      <x:c r="BW178" s="23"/>
      <x:c r="BX178" s="23"/>
      <x:c r="BY178" s="23"/>
      <x:c r="BZ178" s="23"/>
      <x:c r="CA178" s="23"/>
      <x:c r="CB178" s="23"/>
      <x:c r="CC178" s="23"/>
      <x:c r="CD178" s="23"/>
      <x:c r="CE178" s="23"/>
      <x:c r="CF178" s="23"/>
      <x:c r="CG178" s="23"/>
      <x:c r="CH178" s="23"/>
      <x:c r="CI178" s="23"/>
      <x:c r="CJ178" s="23"/>
      <x:c r="CK178" s="23"/>
      <x:c r="CL178" s="23"/>
      <x:c r="CM178" s="23"/>
      <x:c r="CN178" s="23"/>
      <x:c r="CO178" s="23"/>
      <x:c r="CP178" s="23"/>
      <x:c r="CQ178" s="23"/>
      <x:c r="CR178" s="23"/>
      <x:c r="CS178" s="23"/>
      <x:c r="CT178" s="23"/>
      <x:c r="CU178" s="23"/>
      <x:c r="CV178" s="23"/>
      <x:c r="CW178" s="23"/>
      <x:c r="CX178" s="23"/>
      <x:c r="CY178" s="23"/>
      <x:c r="CZ178" s="23"/>
      <x:c r="DA178" s="23"/>
      <x:c r="DB178" s="23"/>
      <x:c r="DC178" s="23"/>
      <x:c r="DD178" s="23"/>
      <x:c r="DE178" s="23"/>
      <x:c r="DF178" s="23"/>
      <x:c r="DG178" s="23"/>
      <x:c r="DH178" s="23"/>
      <x:c r="DI178" s="23"/>
      <x:c r="DJ178" s="23"/>
      <x:c r="DK178" s="23"/>
      <x:c r="DL178" s="23"/>
      <x:c r="DM178" s="23"/>
      <x:c r="DN178" s="23"/>
      <x:c r="DO178" s="23"/>
      <x:c r="DP178" s="23"/>
      <x:c r="DQ178" s="23"/>
      <x:c r="DR178" s="23"/>
      <x:c r="DS178" s="23"/>
      <x:c r="DT178" s="23"/>
      <x:c r="DU178" s="23"/>
      <x:c r="DV178" s="23"/>
      <x:c r="DW178" s="23"/>
      <x:c r="DX178" s="23"/>
      <x:c r="DY178" s="23"/>
      <x:c r="DZ178" s="23"/>
      <x:c r="EA178" s="23"/>
      <x:c r="EB178" s="23"/>
      <x:c r="EC178" s="23"/>
      <x:c r="ED178" s="23"/>
      <x:c r="EE178" s="23"/>
      <x:c r="EF178" s="23"/>
      <x:c r="EG178" s="23"/>
      <x:c r="EH178" s="23"/>
      <x:c r="EI178" s="23"/>
      <x:c r="EJ178" s="23"/>
      <x:c r="EK178" s="23"/>
      <x:c r="EL178" s="23"/>
      <x:c r="EM178" s="23"/>
      <x:c r="EN178" s="23"/>
      <x:c r="EO178" s="23"/>
      <x:c r="EP178" s="23"/>
      <x:c r="EQ178" s="23"/>
      <x:c r="ER178" s="23"/>
      <x:c r="ES178" s="23"/>
      <x:c r="ET178" s="23"/>
      <x:c r="EU178" s="23"/>
      <x:c r="EV178" s="23"/>
      <x:c r="EW178" s="23"/>
      <x:c r="EX178" s="23"/>
      <x:c r="EY178" s="23"/>
      <x:c r="EZ178" s="23"/>
      <x:c r="FA178" s="23"/>
      <x:c r="FB178" s="23"/>
      <x:c r="FC178" s="23"/>
      <x:c r="FD178" s="23"/>
      <x:c r="FE178" s="23"/>
      <x:c r="FF178" s="23"/>
      <x:c r="FG178" s="23"/>
      <x:c r="FH178" s="23"/>
      <x:c r="FI178" s="23"/>
      <x:c r="FJ178" s="23"/>
      <x:c r="FK178" s="23"/>
      <x:c r="FL178" s="23"/>
      <x:c r="FM178" s="23"/>
      <x:c r="FN178" s="23"/>
      <x:c r="FO178" s="23"/>
      <x:c r="FP178" s="23"/>
      <x:c r="FQ178" s="23"/>
      <x:c r="FR178" s="23"/>
      <x:c r="FS178" s="23"/>
      <x:c r="FT178" s="23"/>
      <x:c r="FU178" s="23"/>
      <x:c r="FV178" s="23"/>
      <x:c r="FW178" s="23"/>
      <x:c r="FX178" s="23"/>
      <x:c r="FY178" s="23"/>
      <x:c r="FZ178" s="23"/>
      <x:c r="GA178" s="23"/>
      <x:c r="GB178" s="23"/>
      <x:c r="GC178" s="23"/>
      <x:c r="GD178" s="23"/>
      <x:c r="GE178" s="23"/>
      <x:c r="GF178" s="23"/>
      <x:c r="GG178" s="23"/>
      <x:c r="GH178" s="23"/>
      <x:c r="GI178" s="23"/>
      <x:c r="GJ178" s="23"/>
      <x:c r="GK178" s="23"/>
      <x:c r="GL178" s="23"/>
      <x:c r="GM178" s="23"/>
      <x:c r="GN178" s="23"/>
      <x:c r="GO178" s="23"/>
      <x:c r="GP178" s="23"/>
      <x:c r="GQ178" s="23"/>
      <x:c r="GR178" s="23"/>
      <x:c r="GS178" s="23"/>
      <x:c r="GT178" s="23"/>
      <x:c r="GU178" s="23"/>
      <x:c r="GV178" s="23"/>
      <x:c r="GW178" s="23"/>
      <x:c r="GX178" s="23"/>
      <x:c r="GY178" s="23"/>
      <x:c r="GZ178" s="23"/>
      <x:c r="HA178" s="23"/>
      <x:c r="HB178" s="23"/>
      <x:c r="HC178" s="23"/>
      <x:c r="HD178" s="23"/>
      <x:c r="HE178" s="23"/>
      <x:c r="HF178" s="23"/>
      <x:c r="HG178" s="23"/>
      <x:c r="HH178" s="23"/>
      <x:c r="HI178" s="23"/>
      <x:c r="HJ178" s="23"/>
      <x:c r="HK178" s="23"/>
      <x:c r="HL178" s="23"/>
      <x:c r="HM178" s="23"/>
      <x:c r="HN178" s="23"/>
      <x:c r="HO178" s="23"/>
      <x:c r="HP178" s="23"/>
      <x:c r="HQ178" s="23"/>
      <x:c r="HR178" s="23"/>
      <x:c r="HS178" s="23"/>
      <x:c r="HT178" s="23"/>
      <x:c r="HU178" s="23"/>
      <x:c r="HV178" s="23"/>
      <x:c r="HW178" s="23"/>
      <x:c r="HX178" s="23"/>
      <x:c r="HY178" s="23"/>
      <x:c r="HZ178" s="23"/>
      <x:c r="IA178" s="23"/>
      <x:c r="IB178" s="23"/>
      <x:c r="IC178" s="23"/>
      <x:c r="ID178" s="23"/>
      <x:c r="IE178" s="23"/>
      <x:c r="IF178" s="23"/>
      <x:c r="IG178" s="23"/>
      <x:c r="IH178" s="23"/>
      <x:c r="II178" s="23"/>
      <x:c r="IJ178" s="23"/>
      <x:c r="IK178" s="23"/>
      <x:c r="IL178" s="23"/>
      <x:c r="IM178" s="23"/>
      <x:c r="IN178" s="23"/>
      <x:c r="IO178" s="23"/>
      <x:c r="IP178" s="23"/>
      <x:c r="IQ178" s="23"/>
      <x:c r="IR178" s="23"/>
      <x:c r="IS178" s="23"/>
      <x:c r="IT178" s="23"/>
      <x:c r="IU178" s="23"/>
      <x:c r="IV178" s="23"/>
      <x:c r="IW178" s="23"/>
      <x:c r="IX178" s="23"/>
      <x:c r="IY178" s="23"/>
      <x:c r="IZ178" s="23"/>
      <x:c r="JA178" s="23"/>
      <x:c r="JB178" s="23"/>
      <x:c r="JC178" s="23"/>
      <x:c r="JD178" s="23"/>
      <x:c r="JE178" s="23"/>
      <x:c r="JF178" s="23"/>
      <x:c r="JG178" s="23"/>
      <x:c r="JH178" s="23"/>
      <x:c r="JI178" s="23"/>
      <x:c r="JJ178" s="23"/>
      <x:c r="JK178" s="23"/>
      <x:c r="JL178" s="23"/>
      <x:c r="JM178" s="23"/>
      <x:c r="JN178" s="23"/>
      <x:c r="JO178" s="23"/>
      <x:c r="JP178" s="23"/>
      <x:c r="JQ178" s="23"/>
      <x:c r="JR178" s="23"/>
      <x:c r="JS178" s="23"/>
      <x:c r="JT178" s="23"/>
      <x:c r="JU178" s="23"/>
      <x:c r="JV178" s="23"/>
      <x:c r="JW178" s="23"/>
      <x:c r="JX178" s="23"/>
      <x:c r="JY178" s="23"/>
      <x:c r="JZ178" s="23"/>
      <x:c r="KA178" s="23"/>
      <x:c r="KB178" s="23"/>
      <x:c r="KC178" s="23"/>
      <x:c r="KD178" s="23"/>
      <x:c r="KE178" s="23"/>
      <x:c r="KF178" s="23"/>
      <x:c r="KG178" s="23"/>
      <x:c r="KH178" s="23"/>
      <x:c r="KI178" s="23"/>
      <x:c r="KJ178" s="23"/>
      <x:c r="KK178" s="23"/>
      <x:c r="KL178" s="23"/>
      <x:c r="KM178" s="23"/>
      <x:c r="KN178" s="23"/>
      <x:c r="KO178" s="23"/>
      <x:c r="KP178" s="23"/>
      <x:c r="KQ178" s="23"/>
      <x:c r="KR178" s="23"/>
      <x:c r="KS178" s="23"/>
      <x:c r="KT178" s="23"/>
      <x:c r="KU178" s="23"/>
      <x:c r="KV178" s="23"/>
      <x:c r="KW178" s="23"/>
      <x:c r="KX178" s="23"/>
      <x:c r="KY178" s="23"/>
      <x:c r="KZ178" s="23"/>
      <x:c r="LA178" s="23"/>
      <x:c r="LB178" s="23"/>
      <x:c r="LC178" s="23"/>
      <x:c r="LD178" s="23"/>
      <x:c r="LE178" s="23"/>
      <x:c r="LF178" s="23"/>
      <x:c r="LG178" s="23"/>
      <x:c r="LH178" s="23"/>
      <x:c r="LI178" s="23"/>
      <x:c r="LJ178" s="23"/>
      <x:c r="LK178" s="23"/>
      <x:c r="LL178" s="23"/>
      <x:c r="LM178" s="23"/>
      <x:c r="LN178" s="23"/>
      <x:c r="LO178" s="23"/>
      <x:c r="LP178" s="23"/>
      <x:c r="LQ178" s="23"/>
      <x:c r="LR178" s="23"/>
      <x:c r="LS178" s="23"/>
      <x:c r="LT178" s="23"/>
      <x:c r="LU178" s="23"/>
      <x:c r="LV178" s="23"/>
      <x:c r="LW178" s="23"/>
      <x:c r="LX178" s="23"/>
      <x:c r="LY178" s="23"/>
      <x:c r="LZ178" s="23"/>
      <x:c r="MA178" s="23"/>
      <x:c r="MB178" s="23"/>
      <x:c r="MC178" s="23"/>
      <x:c r="MD178" s="23"/>
      <x:c r="ME178" s="23"/>
      <x:c r="MF178" s="23"/>
      <x:c r="MG178" s="23"/>
      <x:c r="MH178" s="23"/>
      <x:c r="MI178" s="23"/>
      <x:c r="MJ178" s="23"/>
      <x:c r="MK178" s="23"/>
      <x:c r="ML178" s="23"/>
      <x:c r="MM178" s="23"/>
      <x:c r="MN178" s="23"/>
      <x:c r="MO178" s="23"/>
      <x:c r="MP178" s="23"/>
      <x:c r="MQ178" s="23"/>
      <x:c r="MR178" s="23"/>
      <x:c r="MS178" s="23"/>
      <x:c r="MT178" s="23"/>
      <x:c r="MU178" s="23"/>
      <x:c r="MV178" s="23"/>
      <x:c r="MW178" s="23"/>
      <x:c r="MX178" s="23"/>
      <x:c r="MY178" s="23"/>
      <x:c r="MZ178" s="23"/>
      <x:c r="NA178" s="23"/>
      <x:c r="NB178" s="23"/>
      <x:c r="NC178" s="23"/>
      <x:c r="ND178" s="23"/>
      <x:c r="NE178" s="23"/>
      <x:c r="NF178" s="23"/>
      <x:c r="NG178" s="23"/>
      <x:c r="NH178" s="23"/>
      <x:c r="NI178" s="23"/>
      <x:c r="NJ178" s="23"/>
      <x:c r="NK178" s="23"/>
      <x:c r="NL178" s="23"/>
      <x:c r="NM178" s="23"/>
      <x:c r="NN178" s="23"/>
      <x:c r="NO178" s="23"/>
      <x:c r="NP178" s="23"/>
      <x:c r="NQ178" s="23"/>
      <x:c r="NR178" s="23"/>
      <x:c r="NS178" s="23"/>
      <x:c r="NT178" s="23"/>
      <x:c r="NU178" s="23"/>
      <x:c r="NV178" s="23"/>
      <x:c r="NW178" s="23"/>
      <x:c r="NX178" s="23"/>
      <x:c r="NY178" s="23"/>
      <x:c r="NZ178" s="23"/>
      <x:c r="OA178" s="23"/>
      <x:c r="OB178" s="23"/>
      <x:c r="OC178" s="23"/>
      <x:c r="OD178" s="23"/>
      <x:c r="OE178" s="23"/>
      <x:c r="OF178" s="23"/>
      <x:c r="OG178" s="23"/>
      <x:c r="OH178" s="23"/>
      <x:c r="OI178" s="23"/>
      <x:c r="OJ178" s="23"/>
      <x:c r="OK178" s="23"/>
      <x:c r="OL178" s="23"/>
      <x:c r="OM178" s="23"/>
      <x:c r="ON178" s="23"/>
      <x:c r="OO178" s="23"/>
      <x:c r="OP178" s="23"/>
      <x:c r="OQ178" s="23"/>
      <x:c r="OR178" s="23"/>
      <x:c r="OS178" s="23"/>
      <x:c r="OT178" s="23"/>
      <x:c r="OU178" s="23"/>
      <x:c r="OV178" s="23"/>
      <x:c r="OW178" s="23"/>
      <x:c r="OX178" s="23"/>
      <x:c r="OY178" s="23"/>
      <x:c r="OZ178" s="23"/>
      <x:c r="PA178" s="23"/>
      <x:c r="PB178" s="23"/>
      <x:c r="PC178" s="23"/>
      <x:c r="PD178" s="23"/>
      <x:c r="PE178" s="23"/>
      <x:c r="PF178" s="23"/>
      <x:c r="PG178" s="23"/>
      <x:c r="PH178" s="23"/>
      <x:c r="PI178" s="23"/>
      <x:c r="PJ178" s="23"/>
      <x:c r="PK178" s="23"/>
      <x:c r="PL178" s="23"/>
      <x:c r="PM178" s="23"/>
      <x:c r="PN178" s="23"/>
      <x:c r="PO178" s="23"/>
      <x:c r="PP178" s="23"/>
      <x:c r="PQ178" s="23"/>
      <x:c r="PR178" s="23"/>
      <x:c r="PS178" s="23"/>
      <x:c r="PT178" s="23"/>
      <x:c r="PU178" s="23"/>
      <x:c r="PV178" s="23"/>
      <x:c r="PW178" s="23"/>
      <x:c r="PX178" s="23"/>
      <x:c r="PY178" s="23"/>
      <x:c r="PZ178" s="23"/>
      <x:c r="QA178" s="23"/>
      <x:c r="QB178" s="23"/>
      <x:c r="QC178" s="23"/>
      <x:c r="QD178" s="23"/>
      <x:c r="QE178" s="23"/>
      <x:c r="QF178" s="23"/>
      <x:c r="QG178" s="23"/>
      <x:c r="QH178" s="23"/>
      <x:c r="QI178" s="23"/>
    </x:row>
    <x:row r="179" spans="1:451" x14ac:dyDescent="0.25">
      <x:c r="A179" s="21"/>
      <x:c r="B179" s="17"/>
      <x:c r="C179" s="18"/>
      <x:c r="D179" s="18"/>
      <x:c r="E179" s="19"/>
      <x:c r="F179" s="22"/>
      <x:c r="G179" s="23"/>
      <x:c r="H179" s="23"/>
      <x:c r="I179" s="23"/>
      <x:c r="J179" s="23"/>
      <x:c r="K179" s="23"/>
      <x:c r="L179" s="23"/>
      <x:c r="M179" s="23"/>
      <x:c r="N179" s="23"/>
      <x:c r="O179" s="23"/>
      <x:c r="P179" s="23"/>
      <x:c r="Q179" s="23"/>
      <x:c r="R179" s="23"/>
      <x:c r="S179" s="23"/>
      <x:c r="T179" s="23"/>
      <x:c r="U179" s="23"/>
      <x:c r="V179" s="23"/>
      <x:c r="W179" s="23"/>
      <x:c r="X179" s="23"/>
      <x:c r="Y179" s="23"/>
      <x:c r="Z179" s="23"/>
      <x:c r="AA179" s="23"/>
      <x:c r="AB179" s="23"/>
      <x:c r="AC179" s="23"/>
      <x:c r="AD179" s="23"/>
      <x:c r="AE179" s="23"/>
      <x:c r="AF179" s="23"/>
      <x:c r="AG179" s="23"/>
      <x:c r="AH179" s="23"/>
      <x:c r="AI179" s="23"/>
      <x:c r="AJ179" s="23"/>
      <x:c r="AK179" s="23"/>
      <x:c r="AL179" s="23"/>
      <x:c r="AM179" s="23"/>
      <x:c r="AN179" s="23"/>
      <x:c r="AO179" s="23"/>
      <x:c r="AP179" s="23"/>
      <x:c r="AQ179" s="23"/>
      <x:c r="AR179" s="23"/>
      <x:c r="AS179" s="23"/>
      <x:c r="AT179" s="23"/>
      <x:c r="AU179" s="23"/>
      <x:c r="AV179" s="23"/>
      <x:c r="AW179" s="23"/>
      <x:c r="AX179" s="23"/>
      <x:c r="AY179" s="23"/>
      <x:c r="AZ179" s="23"/>
      <x:c r="BA179" s="23"/>
      <x:c r="BB179" s="23"/>
      <x:c r="BC179" s="23"/>
      <x:c r="BD179" s="23"/>
      <x:c r="BE179" s="23"/>
      <x:c r="BF179" s="23"/>
      <x:c r="BG179" s="23"/>
      <x:c r="BH179" s="23"/>
      <x:c r="BI179" s="23"/>
      <x:c r="BJ179" s="23"/>
      <x:c r="BK179" s="23"/>
      <x:c r="BL179" s="23"/>
      <x:c r="BM179" s="23"/>
      <x:c r="BN179" s="23"/>
      <x:c r="BO179" s="23"/>
      <x:c r="BP179" s="23"/>
      <x:c r="BQ179" s="23"/>
      <x:c r="BR179" s="23"/>
      <x:c r="BS179" s="23"/>
      <x:c r="BT179" s="23"/>
      <x:c r="BU179" s="23"/>
      <x:c r="BV179" s="23"/>
      <x:c r="BW179" s="23"/>
      <x:c r="BX179" s="23"/>
      <x:c r="BY179" s="23"/>
      <x:c r="BZ179" s="23"/>
      <x:c r="CA179" s="23"/>
      <x:c r="CB179" s="23"/>
      <x:c r="CC179" s="23"/>
      <x:c r="CD179" s="23"/>
      <x:c r="CE179" s="23"/>
      <x:c r="CF179" s="23"/>
      <x:c r="CG179" s="23"/>
      <x:c r="CH179" s="23"/>
      <x:c r="CI179" s="23"/>
      <x:c r="CJ179" s="23"/>
      <x:c r="CK179" s="23"/>
      <x:c r="CL179" s="23"/>
      <x:c r="CM179" s="23"/>
      <x:c r="CN179" s="23"/>
      <x:c r="CO179" s="23"/>
      <x:c r="CP179" s="23"/>
      <x:c r="CQ179" s="23"/>
      <x:c r="CR179" s="23"/>
      <x:c r="CS179" s="23"/>
      <x:c r="CT179" s="23"/>
      <x:c r="CU179" s="23"/>
      <x:c r="CV179" s="23"/>
      <x:c r="CW179" s="23"/>
      <x:c r="CX179" s="23"/>
      <x:c r="CY179" s="23"/>
      <x:c r="CZ179" s="23"/>
      <x:c r="DA179" s="23"/>
      <x:c r="DB179" s="23"/>
      <x:c r="DC179" s="23"/>
      <x:c r="DD179" s="23"/>
      <x:c r="DE179" s="23"/>
      <x:c r="DF179" s="23"/>
      <x:c r="DG179" s="23"/>
      <x:c r="DH179" s="23"/>
      <x:c r="DI179" s="23"/>
      <x:c r="DJ179" s="23"/>
      <x:c r="DK179" s="23"/>
      <x:c r="DL179" s="23"/>
      <x:c r="DM179" s="23"/>
      <x:c r="DN179" s="23"/>
      <x:c r="DO179" s="23"/>
      <x:c r="DP179" s="23"/>
      <x:c r="DQ179" s="23"/>
      <x:c r="DR179" s="23"/>
      <x:c r="DS179" s="23"/>
      <x:c r="DT179" s="23"/>
      <x:c r="DU179" s="23"/>
      <x:c r="DV179" s="23"/>
      <x:c r="DW179" s="23"/>
      <x:c r="DX179" s="23"/>
      <x:c r="DY179" s="23"/>
      <x:c r="DZ179" s="23"/>
      <x:c r="EA179" s="23"/>
      <x:c r="EB179" s="23"/>
      <x:c r="EC179" s="23"/>
      <x:c r="ED179" s="23"/>
      <x:c r="EE179" s="23"/>
      <x:c r="EF179" s="23"/>
      <x:c r="EG179" s="23"/>
      <x:c r="EH179" s="23"/>
      <x:c r="EI179" s="23"/>
      <x:c r="EJ179" s="23"/>
      <x:c r="EK179" s="23"/>
      <x:c r="EL179" s="23"/>
      <x:c r="EM179" s="23"/>
      <x:c r="EN179" s="23"/>
      <x:c r="EO179" s="23"/>
      <x:c r="EP179" s="23"/>
      <x:c r="EQ179" s="23"/>
      <x:c r="ER179" s="23"/>
      <x:c r="ES179" s="23"/>
      <x:c r="ET179" s="23"/>
      <x:c r="EU179" s="23"/>
      <x:c r="EV179" s="23"/>
      <x:c r="EW179" s="23"/>
      <x:c r="EX179" s="23"/>
      <x:c r="EY179" s="23"/>
      <x:c r="EZ179" s="23"/>
      <x:c r="FA179" s="23"/>
      <x:c r="FB179" s="23"/>
      <x:c r="FC179" s="23"/>
      <x:c r="FD179" s="23"/>
      <x:c r="FE179" s="23"/>
      <x:c r="FF179" s="23"/>
      <x:c r="FG179" s="23"/>
      <x:c r="FH179" s="23"/>
      <x:c r="FI179" s="23"/>
      <x:c r="FJ179" s="23"/>
      <x:c r="FK179" s="23"/>
      <x:c r="FL179" s="23"/>
      <x:c r="FM179" s="23"/>
      <x:c r="FN179" s="23"/>
      <x:c r="FO179" s="23"/>
      <x:c r="FP179" s="23"/>
      <x:c r="FQ179" s="23"/>
      <x:c r="FR179" s="23"/>
      <x:c r="FS179" s="23"/>
      <x:c r="FT179" s="23"/>
      <x:c r="FU179" s="23"/>
      <x:c r="FV179" s="23"/>
      <x:c r="FW179" s="23"/>
      <x:c r="FX179" s="23"/>
      <x:c r="FY179" s="23"/>
      <x:c r="FZ179" s="23"/>
      <x:c r="GA179" s="23"/>
      <x:c r="GB179" s="23"/>
      <x:c r="GC179" s="23"/>
      <x:c r="GD179" s="23"/>
      <x:c r="GE179" s="23"/>
      <x:c r="GF179" s="23"/>
      <x:c r="GG179" s="23"/>
      <x:c r="GH179" s="23"/>
      <x:c r="GI179" s="23"/>
      <x:c r="GJ179" s="23"/>
      <x:c r="GK179" s="23"/>
      <x:c r="GL179" s="23"/>
      <x:c r="GM179" s="23"/>
      <x:c r="GN179" s="23"/>
      <x:c r="GO179" s="23"/>
      <x:c r="GP179" s="23"/>
      <x:c r="GQ179" s="23"/>
      <x:c r="GR179" s="23"/>
      <x:c r="GS179" s="23"/>
      <x:c r="GT179" s="23"/>
      <x:c r="GU179" s="23"/>
      <x:c r="GV179" s="23"/>
      <x:c r="GW179" s="23"/>
      <x:c r="GX179" s="23"/>
      <x:c r="GY179" s="23"/>
      <x:c r="GZ179" s="23"/>
      <x:c r="HA179" s="23"/>
      <x:c r="HB179" s="23"/>
      <x:c r="HC179" s="23"/>
      <x:c r="HD179" s="23"/>
      <x:c r="HE179" s="23"/>
      <x:c r="HF179" s="23"/>
      <x:c r="HG179" s="23"/>
      <x:c r="HH179" s="23"/>
      <x:c r="HI179" s="23"/>
      <x:c r="HJ179" s="23"/>
      <x:c r="HK179" s="23"/>
      <x:c r="HL179" s="23"/>
      <x:c r="HM179" s="23"/>
      <x:c r="HN179" s="23"/>
      <x:c r="HO179" s="23"/>
      <x:c r="HP179" s="23"/>
      <x:c r="HQ179" s="23"/>
      <x:c r="HR179" s="23"/>
      <x:c r="HS179" s="23"/>
      <x:c r="HT179" s="23"/>
      <x:c r="HU179" s="23"/>
      <x:c r="HV179" s="23"/>
      <x:c r="HW179" s="23"/>
      <x:c r="HX179" s="23"/>
      <x:c r="HY179" s="23"/>
      <x:c r="HZ179" s="23"/>
      <x:c r="IA179" s="23"/>
      <x:c r="IB179" s="23"/>
      <x:c r="IC179" s="23"/>
      <x:c r="ID179" s="23"/>
      <x:c r="IE179" s="23"/>
      <x:c r="IF179" s="23"/>
      <x:c r="IG179" s="23"/>
      <x:c r="IH179" s="23"/>
      <x:c r="II179" s="23"/>
      <x:c r="IJ179" s="23"/>
      <x:c r="IK179" s="23"/>
      <x:c r="IL179" s="23"/>
      <x:c r="IM179" s="23"/>
      <x:c r="IN179" s="23"/>
      <x:c r="IO179" s="23"/>
      <x:c r="IP179" s="23"/>
      <x:c r="IQ179" s="23"/>
      <x:c r="IR179" s="23"/>
      <x:c r="IS179" s="23"/>
      <x:c r="IT179" s="23"/>
      <x:c r="IU179" s="23"/>
      <x:c r="IV179" s="23"/>
      <x:c r="IW179" s="23"/>
      <x:c r="IX179" s="23"/>
      <x:c r="IY179" s="23"/>
      <x:c r="IZ179" s="23"/>
      <x:c r="JA179" s="23"/>
      <x:c r="JB179" s="23"/>
      <x:c r="JC179" s="23"/>
      <x:c r="JD179" s="23"/>
      <x:c r="JE179" s="23"/>
      <x:c r="JF179" s="23"/>
      <x:c r="JG179" s="23"/>
      <x:c r="JH179" s="23"/>
      <x:c r="JI179" s="23"/>
      <x:c r="JJ179" s="23"/>
      <x:c r="JK179" s="23"/>
      <x:c r="JL179" s="23"/>
      <x:c r="JM179" s="23"/>
      <x:c r="JN179" s="23"/>
      <x:c r="JO179" s="23"/>
      <x:c r="JP179" s="23"/>
      <x:c r="JQ179" s="23"/>
      <x:c r="JR179" s="23"/>
      <x:c r="JS179" s="23"/>
      <x:c r="JT179" s="23"/>
      <x:c r="JU179" s="23"/>
      <x:c r="JV179" s="23"/>
      <x:c r="JW179" s="23"/>
      <x:c r="JX179" s="23"/>
      <x:c r="JY179" s="23"/>
      <x:c r="JZ179" s="23"/>
      <x:c r="KA179" s="23"/>
      <x:c r="KB179" s="23"/>
      <x:c r="KC179" s="23"/>
      <x:c r="KD179" s="23"/>
      <x:c r="KE179" s="23"/>
      <x:c r="KF179" s="23"/>
      <x:c r="KG179" s="23"/>
      <x:c r="KH179" s="23"/>
      <x:c r="KI179" s="23"/>
      <x:c r="KJ179" s="23"/>
      <x:c r="KK179" s="23"/>
      <x:c r="KL179" s="23"/>
      <x:c r="KM179" s="23"/>
      <x:c r="KN179" s="23"/>
      <x:c r="KO179" s="23"/>
      <x:c r="KP179" s="23"/>
      <x:c r="KQ179" s="23"/>
      <x:c r="KR179" s="23"/>
      <x:c r="KS179" s="23"/>
      <x:c r="KT179" s="23"/>
      <x:c r="KU179" s="23"/>
      <x:c r="KV179" s="23"/>
      <x:c r="KW179" s="23"/>
      <x:c r="KX179" s="23"/>
      <x:c r="KY179" s="23"/>
      <x:c r="KZ179" s="23"/>
      <x:c r="LA179" s="23"/>
      <x:c r="LB179" s="23"/>
      <x:c r="LC179" s="23"/>
      <x:c r="LD179" s="23"/>
      <x:c r="LE179" s="23"/>
      <x:c r="LF179" s="23"/>
      <x:c r="LG179" s="23"/>
      <x:c r="LH179" s="23"/>
      <x:c r="LI179" s="23"/>
      <x:c r="LJ179" s="23"/>
      <x:c r="LK179" s="23"/>
      <x:c r="LL179" s="23"/>
      <x:c r="LM179" s="23"/>
      <x:c r="LN179" s="23"/>
      <x:c r="LO179" s="23"/>
      <x:c r="LP179" s="23"/>
      <x:c r="LQ179" s="23"/>
      <x:c r="LR179" s="23"/>
      <x:c r="LS179" s="23"/>
      <x:c r="LT179" s="23"/>
      <x:c r="LU179" s="23"/>
      <x:c r="LV179" s="23"/>
      <x:c r="LW179" s="23"/>
      <x:c r="LX179" s="23"/>
      <x:c r="LY179" s="23"/>
      <x:c r="LZ179" s="23"/>
      <x:c r="MA179" s="23"/>
      <x:c r="MB179" s="23"/>
      <x:c r="MC179" s="23"/>
      <x:c r="MD179" s="23"/>
      <x:c r="ME179" s="23"/>
      <x:c r="MF179" s="23"/>
      <x:c r="MG179" s="23"/>
      <x:c r="MH179" s="23"/>
      <x:c r="MI179" s="23"/>
      <x:c r="MJ179" s="23"/>
      <x:c r="MK179" s="23"/>
      <x:c r="ML179" s="23"/>
      <x:c r="MM179" s="23"/>
      <x:c r="MN179" s="23"/>
      <x:c r="MO179" s="23"/>
      <x:c r="MP179" s="23"/>
      <x:c r="MQ179" s="23"/>
      <x:c r="MR179" s="23"/>
      <x:c r="MS179" s="23"/>
      <x:c r="MT179" s="23"/>
      <x:c r="MU179" s="23"/>
      <x:c r="MV179" s="23"/>
      <x:c r="MW179" s="23"/>
      <x:c r="MX179" s="23"/>
      <x:c r="MY179" s="23"/>
      <x:c r="MZ179" s="23"/>
      <x:c r="NA179" s="23"/>
      <x:c r="NB179" s="23"/>
      <x:c r="NC179" s="23"/>
      <x:c r="ND179" s="23"/>
      <x:c r="NE179" s="23"/>
      <x:c r="NF179" s="23"/>
      <x:c r="NG179" s="23"/>
      <x:c r="NH179" s="23"/>
      <x:c r="NI179" s="23"/>
      <x:c r="NJ179" s="23"/>
      <x:c r="NK179" s="23"/>
      <x:c r="NL179" s="23"/>
      <x:c r="NM179" s="23"/>
      <x:c r="NN179" s="23"/>
      <x:c r="NO179" s="23"/>
      <x:c r="NP179" s="23"/>
      <x:c r="NQ179" s="23"/>
      <x:c r="NR179" s="23"/>
      <x:c r="NS179" s="23"/>
      <x:c r="NT179" s="23"/>
      <x:c r="NU179" s="23"/>
      <x:c r="NV179" s="23"/>
      <x:c r="NW179" s="23"/>
      <x:c r="NX179" s="23"/>
      <x:c r="NY179" s="23"/>
      <x:c r="NZ179" s="23"/>
      <x:c r="OA179" s="23"/>
      <x:c r="OB179" s="23"/>
      <x:c r="OC179" s="23"/>
      <x:c r="OD179" s="23"/>
      <x:c r="OE179" s="23"/>
      <x:c r="OF179" s="23"/>
      <x:c r="OG179" s="23"/>
      <x:c r="OH179" s="23"/>
      <x:c r="OI179" s="23"/>
      <x:c r="OJ179" s="23"/>
      <x:c r="OK179" s="23"/>
      <x:c r="OL179" s="23"/>
      <x:c r="OM179" s="23"/>
      <x:c r="ON179" s="23"/>
      <x:c r="OO179" s="23"/>
      <x:c r="OP179" s="23"/>
      <x:c r="OQ179" s="23"/>
      <x:c r="OR179" s="23"/>
      <x:c r="OS179" s="23"/>
      <x:c r="OT179" s="23"/>
      <x:c r="OU179" s="23"/>
      <x:c r="OV179" s="23"/>
      <x:c r="OW179" s="23"/>
      <x:c r="OX179" s="23"/>
      <x:c r="OY179" s="23"/>
      <x:c r="OZ179" s="23"/>
      <x:c r="PA179" s="23"/>
      <x:c r="PB179" s="23"/>
      <x:c r="PC179" s="23"/>
      <x:c r="PD179" s="23"/>
      <x:c r="PE179" s="23"/>
      <x:c r="PF179" s="23"/>
      <x:c r="PG179" s="23"/>
      <x:c r="PH179" s="23"/>
      <x:c r="PI179" s="23"/>
      <x:c r="PJ179" s="23"/>
      <x:c r="PK179" s="23"/>
      <x:c r="PL179" s="23"/>
      <x:c r="PM179" s="23"/>
      <x:c r="PN179" s="23"/>
      <x:c r="PO179" s="23"/>
      <x:c r="PP179" s="23"/>
      <x:c r="PQ179" s="23"/>
      <x:c r="PR179" s="23"/>
      <x:c r="PS179" s="23"/>
      <x:c r="PT179" s="23"/>
      <x:c r="PU179" s="23"/>
      <x:c r="PV179" s="23"/>
      <x:c r="PW179" s="23"/>
      <x:c r="PX179" s="23"/>
      <x:c r="PY179" s="23"/>
      <x:c r="PZ179" s="23"/>
      <x:c r="QA179" s="23"/>
      <x:c r="QB179" s="23"/>
      <x:c r="QC179" s="23"/>
      <x:c r="QD179" s="23"/>
      <x:c r="QE179" s="23"/>
      <x:c r="QF179" s="23"/>
      <x:c r="QG179" s="23"/>
      <x:c r="QH179" s="23"/>
      <x:c r="QI179" s="23"/>
    </x:row>
    <x:row r="180" spans="1:451" x14ac:dyDescent="0.25">
      <x:c r="A180" s="21"/>
      <x:c r="B180" s="17"/>
      <x:c r="C180" s="18"/>
      <x:c r="D180" s="18"/>
      <x:c r="E180" s="19"/>
      <x:c r="F180" s="22"/>
      <x:c r="G180" s="23"/>
      <x:c r="H180" s="23"/>
      <x:c r="I180" s="23"/>
      <x:c r="J180" s="23"/>
      <x:c r="K180" s="23"/>
      <x:c r="L180" s="23"/>
      <x:c r="M180" s="23"/>
      <x:c r="N180" s="23"/>
      <x:c r="O180" s="23"/>
      <x:c r="P180" s="23"/>
      <x:c r="Q180" s="23"/>
      <x:c r="R180" s="23"/>
      <x:c r="S180" s="23"/>
      <x:c r="T180" s="23"/>
      <x:c r="U180" s="23"/>
      <x:c r="V180" s="23"/>
      <x:c r="W180" s="23"/>
      <x:c r="X180" s="23"/>
      <x:c r="Y180" s="23"/>
      <x:c r="Z180" s="23"/>
      <x:c r="AA180" s="23"/>
      <x:c r="AB180" s="23"/>
      <x:c r="AC180" s="23"/>
      <x:c r="AD180" s="23"/>
      <x:c r="AE180" s="23"/>
      <x:c r="AF180" s="23"/>
      <x:c r="AG180" s="23"/>
      <x:c r="AH180" s="23"/>
      <x:c r="AI180" s="23"/>
      <x:c r="AJ180" s="23"/>
      <x:c r="AK180" s="23"/>
      <x:c r="AL180" s="23"/>
      <x:c r="AM180" s="23"/>
      <x:c r="AN180" s="23"/>
      <x:c r="AO180" s="23"/>
      <x:c r="AP180" s="23"/>
      <x:c r="AQ180" s="23"/>
      <x:c r="AR180" s="23"/>
      <x:c r="AS180" s="23"/>
      <x:c r="AT180" s="23"/>
      <x:c r="AU180" s="23"/>
      <x:c r="AV180" s="23"/>
      <x:c r="AW180" s="23"/>
      <x:c r="AX180" s="23"/>
      <x:c r="AY180" s="23"/>
      <x:c r="AZ180" s="23"/>
      <x:c r="BA180" s="23"/>
      <x:c r="BB180" s="23"/>
      <x:c r="BC180" s="23"/>
      <x:c r="BD180" s="23"/>
      <x:c r="BE180" s="23"/>
      <x:c r="BF180" s="23"/>
      <x:c r="BG180" s="23"/>
      <x:c r="BH180" s="23"/>
      <x:c r="BI180" s="23"/>
      <x:c r="BJ180" s="23"/>
      <x:c r="BK180" s="23"/>
      <x:c r="BL180" s="23"/>
      <x:c r="BM180" s="23"/>
      <x:c r="BN180" s="23"/>
      <x:c r="BO180" s="23"/>
      <x:c r="BP180" s="23"/>
      <x:c r="BQ180" s="23"/>
      <x:c r="BR180" s="23"/>
      <x:c r="BS180" s="23"/>
      <x:c r="BT180" s="23"/>
      <x:c r="BU180" s="23"/>
      <x:c r="BV180" s="23"/>
      <x:c r="BW180" s="23"/>
      <x:c r="BX180" s="23"/>
      <x:c r="BY180" s="23"/>
      <x:c r="BZ180" s="23"/>
      <x:c r="CA180" s="23"/>
      <x:c r="CB180" s="23"/>
      <x:c r="CC180" s="23"/>
      <x:c r="CD180" s="23"/>
      <x:c r="CE180" s="23"/>
      <x:c r="CF180" s="23"/>
      <x:c r="CG180" s="23"/>
      <x:c r="CH180" s="23"/>
      <x:c r="CI180" s="23"/>
      <x:c r="CJ180" s="23"/>
      <x:c r="CK180" s="23"/>
      <x:c r="CL180" s="23"/>
      <x:c r="CM180" s="23"/>
      <x:c r="CN180" s="23"/>
      <x:c r="CO180" s="23"/>
      <x:c r="CP180" s="23"/>
      <x:c r="CQ180" s="23"/>
      <x:c r="CR180" s="23"/>
      <x:c r="CS180" s="23"/>
      <x:c r="CT180" s="23"/>
      <x:c r="CU180" s="23"/>
      <x:c r="CV180" s="23"/>
      <x:c r="CW180" s="23"/>
      <x:c r="CX180" s="23"/>
      <x:c r="CY180" s="23"/>
      <x:c r="CZ180" s="23"/>
      <x:c r="DA180" s="23"/>
      <x:c r="DB180" s="23"/>
      <x:c r="DC180" s="23"/>
      <x:c r="DD180" s="23"/>
      <x:c r="DE180" s="23"/>
      <x:c r="DF180" s="23"/>
      <x:c r="DG180" s="23"/>
      <x:c r="DH180" s="23"/>
      <x:c r="DI180" s="23"/>
      <x:c r="DJ180" s="23"/>
      <x:c r="DK180" s="23"/>
      <x:c r="DL180" s="23"/>
      <x:c r="DM180" s="23"/>
      <x:c r="DN180" s="23"/>
      <x:c r="DO180" s="23"/>
      <x:c r="DP180" s="23"/>
      <x:c r="DQ180" s="23"/>
      <x:c r="DR180" s="23"/>
      <x:c r="DS180" s="23"/>
      <x:c r="DT180" s="23"/>
      <x:c r="DU180" s="23"/>
      <x:c r="DV180" s="23"/>
      <x:c r="DW180" s="23"/>
      <x:c r="DX180" s="23"/>
      <x:c r="DY180" s="23"/>
      <x:c r="DZ180" s="23"/>
      <x:c r="EA180" s="23"/>
      <x:c r="EB180" s="23"/>
      <x:c r="EC180" s="23"/>
      <x:c r="ED180" s="23"/>
      <x:c r="EE180" s="23"/>
      <x:c r="EF180" s="23"/>
      <x:c r="EG180" s="23"/>
      <x:c r="EH180" s="23"/>
      <x:c r="EI180" s="23"/>
      <x:c r="EJ180" s="23"/>
      <x:c r="EK180" s="23"/>
      <x:c r="EL180" s="23"/>
      <x:c r="EM180" s="23"/>
      <x:c r="EN180" s="23"/>
      <x:c r="EO180" s="23"/>
      <x:c r="EP180" s="23"/>
      <x:c r="EQ180" s="23"/>
      <x:c r="ER180" s="23"/>
      <x:c r="ES180" s="23"/>
      <x:c r="ET180" s="23"/>
      <x:c r="EU180" s="23"/>
      <x:c r="EV180" s="23"/>
      <x:c r="EW180" s="23"/>
      <x:c r="EX180" s="23"/>
      <x:c r="EY180" s="23"/>
      <x:c r="EZ180" s="23"/>
      <x:c r="FA180" s="23"/>
      <x:c r="FB180" s="23"/>
      <x:c r="FC180" s="23"/>
      <x:c r="FD180" s="23"/>
      <x:c r="FE180" s="23"/>
      <x:c r="FF180" s="23"/>
      <x:c r="FG180" s="23"/>
      <x:c r="FH180" s="23"/>
      <x:c r="FI180" s="23"/>
      <x:c r="FJ180" s="23"/>
      <x:c r="FK180" s="23"/>
      <x:c r="FL180" s="23"/>
      <x:c r="FM180" s="23"/>
      <x:c r="FN180" s="23"/>
      <x:c r="FO180" s="23"/>
      <x:c r="FP180" s="23"/>
      <x:c r="FQ180" s="23"/>
      <x:c r="FR180" s="23"/>
      <x:c r="FS180" s="23"/>
      <x:c r="FT180" s="23"/>
      <x:c r="FU180" s="23"/>
      <x:c r="FV180" s="23"/>
      <x:c r="FW180" s="23"/>
      <x:c r="FX180" s="23"/>
      <x:c r="FY180" s="23"/>
      <x:c r="FZ180" s="23"/>
      <x:c r="GA180" s="23"/>
      <x:c r="GB180" s="23"/>
      <x:c r="GC180" s="23"/>
      <x:c r="GD180" s="23"/>
      <x:c r="GE180" s="23"/>
      <x:c r="GF180" s="23"/>
      <x:c r="GG180" s="23"/>
      <x:c r="GH180" s="23"/>
      <x:c r="GI180" s="23"/>
      <x:c r="GJ180" s="23"/>
      <x:c r="GK180" s="23"/>
      <x:c r="GL180" s="23"/>
      <x:c r="GM180" s="23"/>
      <x:c r="GN180" s="23"/>
      <x:c r="GO180" s="23"/>
      <x:c r="GP180" s="23"/>
      <x:c r="GQ180" s="23"/>
      <x:c r="GR180" s="23"/>
      <x:c r="GS180" s="23"/>
      <x:c r="GT180" s="23"/>
      <x:c r="GU180" s="23"/>
      <x:c r="GV180" s="23"/>
      <x:c r="GW180" s="23"/>
      <x:c r="GX180" s="23"/>
      <x:c r="GY180" s="23"/>
      <x:c r="GZ180" s="23"/>
      <x:c r="HA180" s="23"/>
      <x:c r="HB180" s="23"/>
      <x:c r="HC180" s="23"/>
      <x:c r="HD180" s="23"/>
      <x:c r="HE180" s="23"/>
      <x:c r="HF180" s="23"/>
      <x:c r="HG180" s="23"/>
      <x:c r="HH180" s="23"/>
      <x:c r="HI180" s="23"/>
      <x:c r="HJ180" s="23"/>
      <x:c r="HK180" s="23"/>
      <x:c r="HL180" s="23"/>
      <x:c r="HM180" s="23"/>
      <x:c r="HN180" s="23"/>
      <x:c r="HO180" s="23"/>
      <x:c r="HP180" s="23"/>
      <x:c r="HQ180" s="23"/>
      <x:c r="HR180" s="23"/>
      <x:c r="HS180" s="23"/>
      <x:c r="HT180" s="23"/>
      <x:c r="HU180" s="23"/>
      <x:c r="HV180" s="23"/>
      <x:c r="HW180" s="23"/>
      <x:c r="HX180" s="23"/>
      <x:c r="HY180" s="23"/>
      <x:c r="HZ180" s="23"/>
      <x:c r="IA180" s="23"/>
      <x:c r="IB180" s="23"/>
      <x:c r="IC180" s="23"/>
      <x:c r="ID180" s="23"/>
      <x:c r="IE180" s="23"/>
      <x:c r="IF180" s="23"/>
      <x:c r="IG180" s="23"/>
      <x:c r="IH180" s="23"/>
      <x:c r="II180" s="23"/>
      <x:c r="IJ180" s="23"/>
      <x:c r="IK180" s="23"/>
      <x:c r="IL180" s="23"/>
      <x:c r="IM180" s="23"/>
      <x:c r="IN180" s="23"/>
      <x:c r="IO180" s="23"/>
      <x:c r="IP180" s="23"/>
      <x:c r="IQ180" s="23"/>
      <x:c r="IR180" s="23"/>
      <x:c r="IS180" s="23"/>
      <x:c r="IT180" s="23"/>
      <x:c r="IU180" s="23"/>
      <x:c r="IV180" s="23"/>
      <x:c r="IW180" s="23"/>
      <x:c r="IX180" s="23"/>
      <x:c r="IY180" s="23"/>
      <x:c r="IZ180" s="23"/>
      <x:c r="JA180" s="23"/>
      <x:c r="JB180" s="23"/>
      <x:c r="JC180" s="23"/>
      <x:c r="JD180" s="23"/>
      <x:c r="JE180" s="23"/>
      <x:c r="JF180" s="23"/>
      <x:c r="JG180" s="23"/>
      <x:c r="JH180" s="23"/>
      <x:c r="JI180" s="23"/>
      <x:c r="JJ180" s="23"/>
      <x:c r="JK180" s="23"/>
      <x:c r="JL180" s="23"/>
      <x:c r="JM180" s="23"/>
      <x:c r="JN180" s="23"/>
      <x:c r="JO180" s="23"/>
      <x:c r="JP180" s="23"/>
      <x:c r="JQ180" s="23"/>
      <x:c r="JR180" s="23"/>
      <x:c r="JS180" s="23"/>
      <x:c r="JT180" s="23"/>
      <x:c r="JU180" s="23"/>
      <x:c r="JV180" s="23"/>
      <x:c r="JW180" s="23"/>
      <x:c r="JX180" s="23"/>
      <x:c r="JY180" s="23"/>
      <x:c r="JZ180" s="23"/>
      <x:c r="KA180" s="23"/>
      <x:c r="KB180" s="23"/>
      <x:c r="KC180" s="23"/>
      <x:c r="KD180" s="23"/>
      <x:c r="KE180" s="23"/>
      <x:c r="KF180" s="23"/>
      <x:c r="KG180" s="23"/>
      <x:c r="KH180" s="23"/>
      <x:c r="KI180" s="23"/>
      <x:c r="KJ180" s="23"/>
      <x:c r="KK180" s="23"/>
      <x:c r="KL180" s="23"/>
      <x:c r="KM180" s="23"/>
      <x:c r="KN180" s="23"/>
      <x:c r="KO180" s="23"/>
      <x:c r="KP180" s="23"/>
      <x:c r="KQ180" s="23"/>
      <x:c r="KR180" s="23"/>
      <x:c r="KS180" s="23"/>
      <x:c r="KT180" s="23"/>
      <x:c r="KU180" s="23"/>
      <x:c r="KV180" s="23"/>
      <x:c r="KW180" s="23"/>
      <x:c r="KX180" s="23"/>
      <x:c r="KY180" s="23"/>
      <x:c r="KZ180" s="23"/>
      <x:c r="LA180" s="23"/>
      <x:c r="LB180" s="23"/>
      <x:c r="LC180" s="23"/>
      <x:c r="LD180" s="23"/>
      <x:c r="LE180" s="23"/>
      <x:c r="LF180" s="23"/>
      <x:c r="LG180" s="23"/>
      <x:c r="LH180" s="23"/>
      <x:c r="LI180" s="23"/>
      <x:c r="LJ180" s="23"/>
      <x:c r="LK180" s="23"/>
      <x:c r="LL180" s="23"/>
      <x:c r="LM180" s="23"/>
      <x:c r="LN180" s="23"/>
      <x:c r="LO180" s="23"/>
      <x:c r="LP180" s="23"/>
      <x:c r="LQ180" s="23"/>
      <x:c r="LR180" s="23"/>
      <x:c r="LS180" s="23"/>
      <x:c r="LT180" s="23"/>
      <x:c r="LU180" s="23"/>
      <x:c r="LV180" s="23"/>
      <x:c r="LW180" s="23"/>
      <x:c r="LX180" s="23"/>
      <x:c r="LY180" s="23"/>
      <x:c r="LZ180" s="23"/>
      <x:c r="MA180" s="23"/>
      <x:c r="MB180" s="23"/>
      <x:c r="MC180" s="23"/>
      <x:c r="MD180" s="23"/>
      <x:c r="ME180" s="23"/>
      <x:c r="MF180" s="23"/>
      <x:c r="MG180" s="23"/>
      <x:c r="MH180" s="23"/>
      <x:c r="MI180" s="23"/>
      <x:c r="MJ180" s="23"/>
      <x:c r="MK180" s="23"/>
      <x:c r="ML180" s="23"/>
      <x:c r="MM180" s="23"/>
      <x:c r="MN180" s="23"/>
      <x:c r="MO180" s="23"/>
      <x:c r="MP180" s="23"/>
      <x:c r="MQ180" s="23"/>
      <x:c r="MR180" s="23"/>
      <x:c r="MS180" s="23"/>
      <x:c r="MT180" s="23"/>
      <x:c r="MU180" s="23"/>
      <x:c r="MV180" s="23"/>
      <x:c r="MW180" s="23"/>
      <x:c r="MX180" s="23"/>
      <x:c r="MY180" s="23"/>
      <x:c r="MZ180" s="23"/>
      <x:c r="NA180" s="23"/>
      <x:c r="NB180" s="23"/>
      <x:c r="NC180" s="23"/>
      <x:c r="ND180" s="23"/>
      <x:c r="NE180" s="23"/>
      <x:c r="NF180" s="23"/>
      <x:c r="NG180" s="23"/>
      <x:c r="NH180" s="23"/>
      <x:c r="NI180" s="23"/>
      <x:c r="NJ180" s="23"/>
      <x:c r="NK180" s="23"/>
      <x:c r="NL180" s="23"/>
      <x:c r="NM180" s="23"/>
      <x:c r="NN180" s="23"/>
      <x:c r="NO180" s="23"/>
      <x:c r="NP180" s="23"/>
      <x:c r="NQ180" s="23"/>
      <x:c r="NR180" s="23"/>
      <x:c r="NS180" s="23"/>
      <x:c r="NT180" s="23"/>
      <x:c r="NU180" s="23"/>
      <x:c r="NV180" s="23"/>
      <x:c r="NW180" s="23"/>
      <x:c r="NX180" s="23"/>
      <x:c r="NY180" s="23"/>
      <x:c r="NZ180" s="23"/>
      <x:c r="OA180" s="23"/>
      <x:c r="OB180" s="23"/>
      <x:c r="OC180" s="23"/>
      <x:c r="OD180" s="23"/>
      <x:c r="OE180" s="23"/>
      <x:c r="OF180" s="23"/>
      <x:c r="OG180" s="23"/>
      <x:c r="OH180" s="23"/>
      <x:c r="OI180" s="23"/>
      <x:c r="OJ180" s="23"/>
      <x:c r="OK180" s="23"/>
      <x:c r="OL180" s="23"/>
      <x:c r="OM180" s="23"/>
      <x:c r="ON180" s="23"/>
      <x:c r="OO180" s="23"/>
      <x:c r="OP180" s="23"/>
      <x:c r="OQ180" s="23"/>
      <x:c r="OR180" s="23"/>
      <x:c r="OS180" s="23"/>
      <x:c r="OT180" s="23"/>
      <x:c r="OU180" s="23"/>
      <x:c r="OV180" s="23"/>
      <x:c r="OW180" s="23"/>
      <x:c r="OX180" s="23"/>
      <x:c r="OY180" s="23"/>
      <x:c r="OZ180" s="23"/>
      <x:c r="PA180" s="23"/>
      <x:c r="PB180" s="23"/>
      <x:c r="PC180" s="23"/>
      <x:c r="PD180" s="23"/>
      <x:c r="PE180" s="23"/>
      <x:c r="PF180" s="23"/>
      <x:c r="PG180" s="23"/>
      <x:c r="PH180" s="23"/>
      <x:c r="PI180" s="23"/>
      <x:c r="PJ180" s="23"/>
      <x:c r="PK180" s="23"/>
      <x:c r="PL180" s="23"/>
      <x:c r="PM180" s="23"/>
      <x:c r="PN180" s="23"/>
      <x:c r="PO180" s="23"/>
      <x:c r="PP180" s="23"/>
      <x:c r="PQ180" s="23"/>
      <x:c r="PR180" s="23"/>
      <x:c r="PS180" s="23"/>
      <x:c r="PT180" s="23"/>
      <x:c r="PU180" s="23"/>
      <x:c r="PV180" s="23"/>
      <x:c r="PW180" s="23"/>
      <x:c r="PX180" s="23"/>
      <x:c r="PY180" s="23"/>
      <x:c r="PZ180" s="23"/>
      <x:c r="QA180" s="23"/>
      <x:c r="QB180" s="23"/>
      <x:c r="QC180" s="23"/>
      <x:c r="QD180" s="23"/>
      <x:c r="QE180" s="23"/>
      <x:c r="QF180" s="23"/>
      <x:c r="QG180" s="23"/>
      <x:c r="QH180" s="23"/>
      <x:c r="QI180" s="23"/>
    </x:row>
  </x:sheetData>
  <x:mergeCells count="416">
    <x:mergeCell ref="A3:Q3"/>
    <x:mergeCell ref="A4:Q4"/>
    <x:mergeCell ref="A6:Q6"/>
    <x:mergeCell ref="B12:C14"/>
    <x:mergeCell ref="D12:D14"/>
    <x:mergeCell ref="E12:F13"/>
    <x:mergeCell ref="G12:H13"/>
    <x:mergeCell ref="I12:J13"/>
    <x:mergeCell ref="K12:L13"/>
    <x:mergeCell ref="M12:N13"/>
    <x:mergeCell ref="AD13:AD14"/>
    <x:mergeCell ref="AE13:AE14"/>
    <x:mergeCell ref="AF13:AJ13"/>
    <x:mergeCell ref="AF14:AF15"/>
    <x:mergeCell ref="AG14:AG15"/>
    <x:mergeCell ref="AH14:AH15"/>
    <x:mergeCell ref="AI14:AI15"/>
    <x:mergeCell ref="AJ14:AJ15"/>
    <x:mergeCell ref="O12:O14"/>
    <x:mergeCell ref="P12:P14"/>
    <x:mergeCell ref="X13:Z14"/>
    <x:mergeCell ref="AA13:AA14"/>
    <x:mergeCell ref="AB13:AB14"/>
    <x:mergeCell ref="AC13:AC14"/>
    <x:mergeCell ref="B15:C16"/>
    <x:mergeCell ref="X15:Z16"/>
    <x:mergeCell ref="B17:C18"/>
    <x:mergeCell ref="X17:Z18"/>
    <x:mergeCell ref="B19:B26"/>
    <x:mergeCell ref="C19:C20"/>
    <x:mergeCell ref="X19:X26"/>
    <x:mergeCell ref="Y19:Z20"/>
    <x:mergeCell ref="C21:C22"/>
    <x:mergeCell ref="Y21:Z22"/>
    <x:mergeCell ref="C23:C24"/>
    <x:mergeCell ref="Y23:Z24"/>
    <x:mergeCell ref="C25:C26"/>
    <x:mergeCell ref="Y25:Z26"/>
    <x:mergeCell ref="B27:B30"/>
    <x:mergeCell ref="C27:C28"/>
    <x:mergeCell ref="X27:X30"/>
    <x:mergeCell ref="Y27:Z28"/>
    <x:mergeCell ref="C29:C30"/>
    <x:mergeCell ref="Y29:Z30"/>
    <x:mergeCell ref="B34:B36"/>
    <x:mergeCell ref="X34:X36"/>
    <x:mergeCell ref="Y34:Z34"/>
    <x:mergeCell ref="Y35:Z35"/>
    <x:mergeCell ref="Y36:Z36"/>
    <x:mergeCell ref="B38:C38"/>
    <x:mergeCell ref="K38:O38"/>
    <x:mergeCell ref="B31:C31"/>
    <x:mergeCell ref="X31:Z31"/>
    <x:mergeCell ref="B32:C32"/>
    <x:mergeCell ref="X32:Z32"/>
    <x:mergeCell ref="B33:C33"/>
    <x:mergeCell ref="X33:Z33"/>
    <x:mergeCell ref="H45:J45"/>
    <x:mergeCell ref="K45:M45"/>
    <x:mergeCell ref="N45:P45"/>
    <x:mergeCell ref="B47:C47"/>
    <x:mergeCell ref="B48:C48"/>
    <x:mergeCell ref="B49:C49"/>
    <x:mergeCell ref="B39:B42"/>
    <x:mergeCell ref="C39:C40"/>
    <x:mergeCell ref="C41:C42"/>
    <x:mergeCell ref="B45:C46"/>
    <x:mergeCell ref="D45:D46"/>
    <x:mergeCell ref="E45:G45"/>
    <x:mergeCell ref="D56:E56"/>
    <x:mergeCell ref="F56:G56"/>
    <x:mergeCell ref="H56:I56"/>
    <x:mergeCell ref="J56:K56"/>
    <x:mergeCell ref="M56:N57"/>
    <x:mergeCell ref="O56:P57"/>
    <x:mergeCell ref="B50:C50"/>
    <x:mergeCell ref="B51:C51"/>
    <x:mergeCell ref="B52:C52"/>
    <x:mergeCell ref="B53:C53"/>
    <x:mergeCell ref="B54:C54"/>
    <x:mergeCell ref="B56:C57"/>
    <x:mergeCell ref="B64:C64"/>
    <x:mergeCell ref="B66:G67"/>
    <x:mergeCell ref="H66:I66"/>
    <x:mergeCell ref="J66:K66"/>
    <x:mergeCell ref="L66:M66"/>
    <x:mergeCell ref="N66:O66"/>
    <x:mergeCell ref="B58:C58"/>
    <x:mergeCell ref="B59:C59"/>
    <x:mergeCell ref="B60:C60"/>
    <x:mergeCell ref="B61:C61"/>
    <x:mergeCell ref="B62:C62"/>
    <x:mergeCell ref="B63:C63"/>
    <x:mergeCell ref="B74:G74"/>
    <x:mergeCell ref="B75:G75"/>
    <x:mergeCell ref="B76:G76"/>
    <x:mergeCell ref="B77:G77"/>
    <x:mergeCell ref="C80:E80"/>
    <x:mergeCell ref="B81:E81"/>
    <x:mergeCell ref="B68:G68"/>
    <x:mergeCell ref="B69:G69"/>
    <x:mergeCell ref="B70:G70"/>
    <x:mergeCell ref="B71:G71"/>
    <x:mergeCell ref="B72:G72"/>
    <x:mergeCell ref="B73:G73"/>
    <x:mergeCell ref="C92:E92"/>
    <x:mergeCell ref="C93:E93"/>
    <x:mergeCell ref="C94:E94"/>
    <x:mergeCell ref="C96:E96"/>
    <x:mergeCell ref="C97:E97"/>
    <x:mergeCell ref="C98:E98"/>
    <x:mergeCell ref="C84:E84"/>
    <x:mergeCell ref="C86:E86"/>
    <x:mergeCell ref="C87:E87"/>
    <x:mergeCell ref="C88:E88"/>
    <x:mergeCell ref="C90:E90"/>
    <x:mergeCell ref="C91:E91"/>
    <x:mergeCell ref="C106:E106"/>
    <x:mergeCell ref="C107:E107"/>
    <x:mergeCell ref="C108:E108"/>
    <x:mergeCell ref="C109:E109"/>
    <x:mergeCell ref="C110:E110"/>
    <x:mergeCell ref="C111:E111"/>
    <x:mergeCell ref="C99:E99"/>
    <x:mergeCell ref="C100:E100"/>
    <x:mergeCell ref="C102:E102"/>
    <x:mergeCell ref="C103:E103"/>
    <x:mergeCell ref="C104:E104"/>
    <x:mergeCell ref="C105:E105"/>
    <x:mergeCell ref="C120:E120"/>
    <x:mergeCell ref="C121:E121"/>
    <x:mergeCell ref="C122:E122"/>
    <x:mergeCell ref="C123:E123"/>
    <x:mergeCell ref="C124:E124"/>
    <x:mergeCell ref="C113:E113"/>
    <x:mergeCell ref="C114:E114"/>
    <x:mergeCell ref="C115:E115"/>
    <x:mergeCell ref="C116:E116"/>
    <x:mergeCell ref="C117:E117"/>
    <x:mergeCell ref="C118:E118"/>
    <x:mergeCell ref="A136:A139"/>
    <x:mergeCell ref="B136:E139"/>
    <x:mergeCell ref="F136:Q136"/>
    <x:mergeCell ref="R136:AC136"/>
    <x:mergeCell ref="AD136:AO136"/>
    <x:mergeCell ref="AP136:BA136"/>
    <x:mergeCell ref="BB136:BM136"/>
    <x:mergeCell ref="BN136:CC136"/>
    <x:mergeCell ref="CD136:CO136"/>
    <x:mergeCell ref="F138:G138"/>
    <x:mergeCell ref="H138:I138"/>
    <x:mergeCell ref="J138:K138"/>
    <x:mergeCell ref="L138:M138"/>
    <x:mergeCell ref="N138:O138"/>
    <x:mergeCell ref="P138:Q138"/>
    <x:mergeCell ref="R138:S138"/>
    <x:mergeCell ref="T138:U138"/>
    <x:mergeCell ref="V138:W138"/>
    <x:mergeCell ref="X138:Y138"/>
    <x:mergeCell ref="Z138:AA138"/>
    <x:mergeCell ref="AB138:AC138"/>
    <x:mergeCell ref="AD138:AE138"/>
    <x:mergeCell ref="AF138:AG138"/>
    <x:mergeCell ref="AH138:AI138"/>
    <x:mergeCell ref="CP136:CU136"/>
    <x:mergeCell ref="CV136:DA136"/>
    <x:mergeCell ref="DB136:DG136"/>
    <x:mergeCell ref="DH136:DM136"/>
    <x:mergeCell ref="DN136:DS136"/>
    <x:mergeCell ref="DT136:DY136"/>
    <x:mergeCell ref="DZ136:EA136"/>
    <x:mergeCell ref="EB136:EC136"/>
    <x:mergeCell ref="ED136:EE136"/>
    <x:mergeCell ref="EF136:EG136"/>
    <x:mergeCell ref="EH136:EI136"/>
    <x:mergeCell ref="EJ136:EK136"/>
    <x:mergeCell ref="EL136:EM136"/>
    <x:mergeCell ref="EQ136:ER136"/>
    <x:mergeCell ref="ES136:ET136"/>
    <x:mergeCell ref="EU136:EV136"/>
    <x:mergeCell ref="EW136:FI136"/>
    <x:mergeCell ref="FJ136:FL136"/>
    <x:mergeCell ref="FM136:IR136"/>
    <x:mergeCell ref="IS136:JT136"/>
    <x:mergeCell ref="KA136:MB136"/>
    <x:mergeCell ref="MC136:QI136"/>
    <x:mergeCell ref="F137:K137"/>
    <x:mergeCell ref="L137:Q137"/>
    <x:mergeCell ref="R137:W137"/>
    <x:mergeCell ref="X137:AC137"/>
    <x:mergeCell ref="AD137:AI137"/>
    <x:mergeCell ref="AJ137:AO137"/>
    <x:mergeCell ref="AP137:AU137"/>
    <x:mergeCell ref="AV137:BA137"/>
    <x:mergeCell ref="BB137:BG137"/>
    <x:mergeCell ref="BH137:BM137"/>
    <x:mergeCell ref="BN137:BU137"/>
    <x:mergeCell ref="BV137:CC137"/>
    <x:mergeCell ref="CD137:CI137"/>
    <x:mergeCell ref="CJ137:CO137"/>
    <x:mergeCell ref="CP137:CU137"/>
    <x:mergeCell ref="CV137:DA137"/>
    <x:mergeCell ref="DB137:DG137"/>
    <x:mergeCell ref="DH137:DM137"/>
    <x:mergeCell ref="DN137:DS137"/>
    <x:mergeCell ref="DT137:DY137"/>
    <x:mergeCell ref="EK137:EK138"/>
    <x:mergeCell ref="EL137:EL138"/>
    <x:mergeCell ref="EM137:EM138"/>
    <x:mergeCell ref="EN137:EN138"/>
    <x:mergeCell ref="EO137:EO138"/>
    <x:mergeCell ref="EP137:EP138"/>
    <x:mergeCell ref="EQ137:EQ138"/>
    <x:mergeCell ref="DZ137:DZ138"/>
    <x:mergeCell ref="EA137:EA138"/>
    <x:mergeCell ref="EB137:EB138"/>
    <x:mergeCell ref="EC137:EC138"/>
    <x:mergeCell ref="ED137:ED138"/>
    <x:mergeCell ref="EE137:EE138"/>
    <x:mergeCell ref="EF137:EF138"/>
    <x:mergeCell ref="EG137:EG138"/>
    <x:mergeCell ref="EH137:EH138"/>
    <x:mergeCell ref="GK137:GV137"/>
    <x:mergeCell ref="GW137:HH137"/>
    <x:mergeCell ref="HI137:HT137"/>
    <x:mergeCell ref="HU137:IF137"/>
    <x:mergeCell ref="IG137:IR137"/>
    <x:mergeCell ref="GH138:GJ138"/>
    <x:mergeCell ref="GK138:GM138"/>
    <x:mergeCell ref="GN138:GP138"/>
    <x:mergeCell ref="GQ138:GS138"/>
    <x:mergeCell ref="GT138:GV138"/>
    <x:mergeCell ref="GW138:GY138"/>
    <x:mergeCell ref="GZ138:HB138"/>
    <x:mergeCell ref="HC138:HE138"/>
    <x:mergeCell ref="HF138:HH138"/>
    <x:mergeCell ref="HI138:HK138"/>
    <x:mergeCell ref="HL138:HN138"/>
    <x:mergeCell ref="HO138:HQ138"/>
    <x:mergeCell ref="HR138:HT138"/>
    <x:mergeCell ref="HU138:HW138"/>
    <x:mergeCell ref="HX138:HZ138"/>
    <x:mergeCell ref="IS137:IX137"/>
    <x:mergeCell ref="IY137:JB137"/>
    <x:mergeCell ref="JC137:JH137"/>
    <x:mergeCell ref="JI137:JN137"/>
    <x:mergeCell ref="JO137:JQ137"/>
    <x:mergeCell ref="JR137:JT137"/>
    <x:mergeCell ref="JU137:JV138"/>
    <x:mergeCell ref="JW137:JX138"/>
    <x:mergeCell ref="JY137:JY138"/>
    <x:mergeCell ref="IY138:IZ138"/>
    <x:mergeCell ref="JA138:JB138"/>
    <x:mergeCell ref="JC138:JD138"/>
    <x:mergeCell ref="JE138:JF138"/>
    <x:mergeCell ref="JG138:JH138"/>
    <x:mergeCell ref="JI138:JJ138"/>
    <x:mergeCell ref="JK138:JL138"/>
    <x:mergeCell ref="JM138:JN138"/>
    <x:mergeCell ref="JZ137:JZ138"/>
    <x:mergeCell ref="KA137:KC137"/>
    <x:mergeCell ref="KD137:KI137"/>
    <x:mergeCell ref="KJ137:KO137"/>
    <x:mergeCell ref="KP137:KU137"/>
    <x:mergeCell ref="KV137:LA137"/>
    <x:mergeCell ref="LB137:LG137"/>
    <x:mergeCell ref="LH137:LM137"/>
    <x:mergeCell ref="LN137:LS137"/>
    <x:mergeCell ref="KD138:KE138"/>
    <x:mergeCell ref="KF138:KG138"/>
    <x:mergeCell ref="KH138:KI138"/>
    <x:mergeCell ref="KJ138:KK138"/>
    <x:mergeCell ref="KL138:KM138"/>
    <x:mergeCell ref="KN138:KO138"/>
    <x:mergeCell ref="KP138:KQ138"/>
    <x:mergeCell ref="KR138:KS138"/>
    <x:mergeCell ref="KT138:KU138"/>
    <x:mergeCell ref="KV138:KW138"/>
    <x:mergeCell ref="KX138:KY138"/>
    <x:mergeCell ref="KZ138:LA138"/>
    <x:mergeCell ref="LB138:LC138"/>
    <x:mergeCell ref="LD138:LE138"/>
    <x:mergeCell ref="LF138:LG138"/>
    <x:mergeCell ref="LT137:LY137"/>
    <x:mergeCell ref="LZ137:MB137"/>
    <x:mergeCell ref="MC137:MK137"/>
    <x:mergeCell ref="ML137:MT137"/>
    <x:mergeCell ref="MU137:NI137"/>
    <x:mergeCell ref="NJ137:NX137"/>
    <x:mergeCell ref="NY137:PB137"/>
    <x:mergeCell ref="PC137:PT137"/>
    <x:mergeCell ref="PU137:QI137"/>
    <x:mergeCell ref="AJ138:AK138"/>
    <x:mergeCell ref="AL138:AM138"/>
    <x:mergeCell ref="AN138:AO138"/>
    <x:mergeCell ref="AP138:AQ138"/>
    <x:mergeCell ref="AR138:AS138"/>
    <x:mergeCell ref="AT138:AU138"/>
    <x:mergeCell ref="AV138:AW138"/>
    <x:mergeCell ref="AX138:AY138"/>
    <x:mergeCell ref="AZ138:BA138"/>
    <x:mergeCell ref="BB138:BC138"/>
    <x:mergeCell ref="BD138:BE138"/>
    <x:mergeCell ref="BF138:BG138"/>
    <x:mergeCell ref="BH138:BI138"/>
    <x:mergeCell ref="BJ138:BK138"/>
    <x:mergeCell ref="BL138:BM138"/>
    <x:mergeCell ref="BN138:BO138"/>
    <x:mergeCell ref="BP138:BQ138"/>
    <x:mergeCell ref="BR138:BS138"/>
    <x:mergeCell ref="BT138:BU138"/>
    <x:mergeCell ref="BV138:BW138"/>
    <x:mergeCell ref="BX138:BY138"/>
    <x:mergeCell ref="BZ138:CA138"/>
    <x:mergeCell ref="CB138:CC138"/>
    <x:mergeCell ref="CD138:CE138"/>
    <x:mergeCell ref="CF138:CG138"/>
    <x:mergeCell ref="CH138:CI138"/>
    <x:mergeCell ref="CJ138:CK138"/>
    <x:mergeCell ref="CL138:CM138"/>
    <x:mergeCell ref="CN138:CO138"/>
    <x:mergeCell ref="CP138:CQ138"/>
    <x:mergeCell ref="CR138:CS138"/>
    <x:mergeCell ref="CT138:CU138"/>
    <x:mergeCell ref="CV138:CW138"/>
    <x:mergeCell ref="CX138:CY138"/>
    <x:mergeCell ref="CZ138:DA138"/>
    <x:mergeCell ref="DB138:DC138"/>
    <x:mergeCell ref="DD138:DE138"/>
    <x:mergeCell ref="DF138:DG138"/>
    <x:mergeCell ref="DH138:DI138"/>
    <x:mergeCell ref="DJ138:DK138"/>
    <x:mergeCell ref="DL138:DM138"/>
    <x:mergeCell ref="DN138:DO138"/>
    <x:mergeCell ref="DP138:DQ138"/>
    <x:mergeCell ref="DR138:DS138"/>
    <x:mergeCell ref="DT138:DU138"/>
    <x:mergeCell ref="DV138:DW138"/>
    <x:mergeCell ref="DX138:DY138"/>
    <x:mergeCell ref="FM138:FO138"/>
    <x:mergeCell ref="FP138:FR138"/>
    <x:mergeCell ref="FS138:FU138"/>
    <x:mergeCell ref="FV138:FX138"/>
    <x:mergeCell ref="FY138:GA138"/>
    <x:mergeCell ref="GB138:GD138"/>
    <x:mergeCell ref="GE138:GG138"/>
    <x:mergeCell ref="FK137:FK139"/>
    <x:mergeCell ref="FL137:FL139"/>
    <x:mergeCell ref="FM137:FX137"/>
    <x:mergeCell ref="FY137:GJ137"/>
    <x:mergeCell ref="ER137:ER138"/>
    <x:mergeCell ref="ES137:ES138"/>
    <x:mergeCell ref="ET137:ET138"/>
    <x:mergeCell ref="EU137:EU138"/>
    <x:mergeCell ref="EV137:EV138"/>
    <x:mergeCell ref="EW137:FB137"/>
    <x:mergeCell ref="FC137:FH137"/>
    <x:mergeCell ref="FI137:FI138"/>
    <x:mergeCell ref="FJ137:FJ139"/>
    <x:mergeCell ref="EI137:EI138"/>
    <x:mergeCell ref="EJ137:EJ138"/>
    <x:mergeCell ref="IA138:IC138"/>
    <x:mergeCell ref="ID138:IF138"/>
    <x:mergeCell ref="IG138:II138"/>
    <x:mergeCell ref="IJ138:IL138"/>
    <x:mergeCell ref="IM138:IO138"/>
    <x:mergeCell ref="IP138:IR138"/>
    <x:mergeCell ref="IS138:IT138"/>
    <x:mergeCell ref="IU138:IV138"/>
    <x:mergeCell ref="IW138:IX138"/>
    <x:mergeCell ref="LH138:LI138"/>
    <x:mergeCell ref="LJ138:LK138"/>
    <x:mergeCell ref="LL138:LM138"/>
    <x:mergeCell ref="LN138:LO138"/>
    <x:mergeCell ref="LP138:LQ138"/>
    <x:mergeCell ref="LR138:LS138"/>
    <x:mergeCell ref="LT138:LU138"/>
    <x:mergeCell ref="LV138:LW138"/>
    <x:mergeCell ref="LX138:LY138"/>
    <x:mergeCell ref="MC138:ME138"/>
    <x:mergeCell ref="MF138:MH138"/>
    <x:mergeCell ref="MI138:MK138"/>
    <x:mergeCell ref="ML138:MN138"/>
    <x:mergeCell ref="MO138:MQ138"/>
    <x:mergeCell ref="MR138:MT138"/>
    <x:mergeCell ref="MU138:MW138"/>
    <x:mergeCell ref="MX138:MZ138"/>
    <x:mergeCell ref="NA138:NC138"/>
    <x:mergeCell ref="ND138:NF138"/>
    <x:mergeCell ref="NG138:NI138"/>
    <x:mergeCell ref="NJ138:NL138"/>
    <x:mergeCell ref="NM138:NO138"/>
    <x:mergeCell ref="NP138:NR138"/>
    <x:mergeCell ref="NS138:NU138"/>
    <x:mergeCell ref="NV138:NX138"/>
    <x:mergeCell ref="NY138:OA138"/>
    <x:mergeCell ref="OB138:OD138"/>
    <x:mergeCell ref="OE138:OG138"/>
    <x:mergeCell ref="OH138:OJ138"/>
    <x:mergeCell ref="OK138:OM138"/>
    <x:mergeCell ref="ON138:OP138"/>
    <x:mergeCell ref="OQ138:OS138"/>
    <x:mergeCell ref="OT138:OV138"/>
    <x:mergeCell ref="OW138:OY138"/>
    <x:mergeCell ref="OZ138:PB138"/>
    <x:mergeCell ref="PC138:PE138"/>
    <x:mergeCell ref="QG138:QI138"/>
    <x:mergeCell ref="PF138:PH138"/>
    <x:mergeCell ref="PI138:PK138"/>
    <x:mergeCell ref="PL138:PN138"/>
    <x:mergeCell ref="PO138:PQ138"/>
    <x:mergeCell ref="PR138:PT138"/>
    <x:mergeCell ref="PU138:PW138"/>
    <x:mergeCell ref="PX138:PZ138"/>
    <x:mergeCell ref="QA138:QC138"/>
    <x:mergeCell ref="QD138:QF138"/>
  </x:mergeCells>
  <x:pageMargins left="0.51181102362204722" right="0.31496062992125984" top="0.35433070866141736" bottom="0.35433070866141736" header="0" footer="0"/>
  <x:pageSetup paperSize="9" scale="51" orientation="portrait" r:id="rId1"/>
  <x:colBreaks count="1" manualBreakCount="1">
    <x:brk id="17" min="1" max="177" man="1"/>
  </x:colBreaks>
  <x:drawing r:id="rId2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F944528-62B9-4A0A-87E2-57500C7DBBBA}" mc:Ignorable="x14ac xr xr2 xr3">
  <x:sheetPr codeName="Hoja3"/>
  <x:dimension ref="A1:QI183"/>
  <x:sheetViews>
    <x:sheetView showGridLines="0" tabSelected="1" zoomScaleNormal="100" zoomScaleSheetLayoutView="90" workbookViewId="0">
      <x:selection activeCell="L138" sqref="L138:M138"/>
    </x:sheetView>
  </x:sheetViews>
  <x:sheetFormatPr baseColWidth="10" defaultRowHeight="15"/>
  <x:cols>
    <x:col min="1" max="1" width="3.7109375" customWidth="1"/>
    <x:col min="3" max="3" width="18" customWidth="1"/>
    <x:col min="16" max="17" width="11.28515625" customWidth="1"/>
    <x:col min="18" max="18" width="11.42578125" customWidth="1"/>
  </x:cols>
  <x:sheetData>
    <x:row r="1" ht="4.5" customHeight="1">
      <x:c r="A1" s="1"/>
      <x:c r="B1" s="1"/>
      <x:c r="C1" s="1"/>
      <x:c r="D1" s="1"/>
      <x:c r="E1" s="1"/>
      <x:c r="F1" s="1"/>
      <x:c r="G1" s="1"/>
      <x:c r="H1" s="1"/>
      <x:c r="I1" s="1"/>
      <x:c r="J1" s="1"/>
      <x:c r="K1" s="1"/>
      <x:c r="L1" s="1"/>
      <x:c r="M1" s="1"/>
      <x:c r="N1" s="1"/>
      <x:c r="O1" s="1"/>
      <x:c r="P1" s="1"/>
      <x:c r="Q1" s="1"/>
      <x:c r="R1" s="1"/>
    </x:row>
    <x:row r="2">
      <x:c r="A2" s="1"/>
      <x:c r="B2" s="1"/>
      <x:c r="C2" s="1"/>
      <x:c r="D2" s="1"/>
      <x:c r="E2" s="1"/>
      <x:c r="F2" s="1"/>
      <x:c r="G2" s="1"/>
      <x:c r="H2" s="1"/>
      <x:c r="I2" s="1"/>
      <x:c r="J2" s="1"/>
      <x:c r="K2" s="1"/>
      <x:c r="L2" s="1"/>
      <x:c r="M2" s="1"/>
      <x:c r="N2" s="1"/>
      <x:c r="O2" s="1"/>
      <x:c r="P2" s="1"/>
      <x:c r="Q2" s="1"/>
      <x:c r="R2" s="1"/>
    </x:row>
    <x:row r="3" ht="21" customHeight="1">
      <x:c r="A3" s="818" t="s">
        <x:v>0</x:v>
      </x:c>
      <x:c r="B3" s="818"/>
      <x:c r="C3" s="818"/>
      <x:c r="D3" s="818"/>
      <x:c r="E3" s="818"/>
      <x:c r="F3" s="818"/>
      <x:c r="G3" s="818"/>
      <x:c r="H3" s="818"/>
      <x:c r="I3" s="818"/>
      <x:c r="J3" s="818"/>
      <x:c r="K3" s="818"/>
      <x:c r="L3" s="818"/>
      <x:c r="M3" s="818"/>
      <x:c r="N3" s="818"/>
      <x:c r="O3" s="818"/>
      <x:c r="P3" s="818"/>
      <x:c r="Q3" s="818"/>
      <x:c r="R3" s="1"/>
    </x:row>
    <x:row r="4" ht="18.75" customHeight="1">
      <x:c r="A4" s="819" t="s">
        <x:v>1</x:v>
      </x:c>
      <x:c r="B4" s="819"/>
      <x:c r="C4" s="819"/>
      <x:c r="D4" s="819"/>
      <x:c r="E4" s="819"/>
      <x:c r="F4" s="819"/>
      <x:c r="G4" s="819"/>
      <x:c r="H4" s="819"/>
      <x:c r="I4" s="819"/>
      <x:c r="J4" s="819"/>
      <x:c r="K4" s="819"/>
      <x:c r="L4" s="819"/>
      <x:c r="M4" s="819"/>
      <x:c r="N4" s="819"/>
      <x:c r="O4" s="819"/>
      <x:c r="P4" s="819"/>
      <x:c r="Q4" s="819"/>
      <x:c r="R4" s="1"/>
    </x:row>
    <x:row r="5">
      <x:c r="A5" s="1"/>
      <x:c r="B5" s="1"/>
      <x:c r="C5" s="1"/>
      <x:c r="D5" s="32"/>
      <x:c r="E5" s="32"/>
      <x:c r="F5" s="32"/>
      <x:c r="G5" s="32"/>
      <x:c r="H5" s="32"/>
      <x:c r="I5" s="32"/>
      <x:c r="J5" s="32"/>
      <x:c r="K5" s="32"/>
      <x:c r="L5" s="32"/>
      <x:c r="M5" s="32"/>
      <x:c r="N5" s="32"/>
      <x:c r="O5" s="32"/>
      <x:c r="P5" s="32"/>
      <x:c r="Q5" s="1"/>
      <x:c r="R5" s="1"/>
    </x:row>
    <x:row r="6" ht="26.25" customHeight="1">
      <x:c r="A6" s="820" t="s">
        <x:v>2</x:v>
      </x:c>
      <x:c r="B6" s="820"/>
      <x:c r="C6" s="820"/>
      <x:c r="D6" s="820"/>
      <x:c r="E6" s="820"/>
      <x:c r="F6" s="820"/>
      <x:c r="G6" s="820"/>
      <x:c r="H6" s="820"/>
      <x:c r="I6" s="820"/>
      <x:c r="J6" s="820"/>
      <x:c r="K6" s="820"/>
      <x:c r="L6" s="820"/>
      <x:c r="M6" s="820"/>
      <x:c r="N6" s="820"/>
      <x:c r="O6" s="820"/>
      <x:c r="P6" s="820"/>
      <x:c r="Q6" s="820"/>
      <x:c r="R6" s="1"/>
    </x:row>
    <x:row r="7" ht="15.75" customHeight="1">
      <x:c r="A7" s="1"/>
      <x:c r="B7" s="1"/>
      <x:c r="C7" s="1"/>
      <x:c r="D7" s="1"/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</x:row>
    <x:row r="8" ht="15" customHeight="1">
      <x:c r="A8" s="214"/>
      <x:c r="B8" s="33"/>
      <x:c r="C8" s="217" t="s">
        <x:v>145</x:v>
      </x:c>
      <x:c r="D8" s="6"/>
      <x:c r="E8" s="7"/>
      <x:c r="F8" s="5"/>
      <x:c r="G8" s="34" t="s">
        <x:v>162</x:v>
      </x:c>
      <x:c r="H8" s="8" t="s">
        <x:v>462</x:v>
      </x:c>
      <x:c r="I8" s="25"/>
      <x:c r="J8" s="9"/>
      <x:c r="K8" s="33"/>
      <x:c r="L8" s="33"/>
      <x:c r="M8" s="5"/>
      <x:c r="N8" s="33"/>
      <x:c r="O8" s="5"/>
      <x:c r="P8" s="33"/>
      <x:c r="Q8" s="5"/>
      <x:c r="R8" s="5"/>
      <x:c r="Y8" s="219">
        <x:f>G21+H21</x:f>
        <x:v>0</x:v>
      </x:c>
    </x:row>
    <x:row r="9">
      <x:c r="A9" s="214"/>
      <x:c r="B9" s="33"/>
      <x:c r="C9" s="217" t="s">
        <x:v>149</x:v>
      </x:c>
      <x:c r="D9" s="13"/>
      <x:c r="E9" s="11"/>
      <x:c r="G9" s="34" t="s">
        <x:v>163</x:v>
      </x:c>
      <x:c r="K9" s="33"/>
      <x:c r="L9" s="34" t="s">
        <x:v>148</x:v>
      </x:c>
      <x:c r="M9" s="6" t="s">
        <x:v>463</x:v>
      </x:c>
      <x:c r="N9" s="26"/>
      <x:c r="O9" s="33"/>
      <x:c r="P9" s="33"/>
      <x:c r="Q9" s="10"/>
      <x:c r="R9" s="10"/>
    </x:row>
    <x:row r="10" ht="15.75" customHeight="1">
      <x:c r="A10" s="214"/>
      <x:c r="B10" s="33"/>
      <x:c r="C10" s="34" t="s">
        <x:v>146</x:v>
      </x:c>
      <x:c r="D10" s="25"/>
      <x:c r="E10" s="25"/>
      <x:c r="F10" s="5"/>
      <x:c r="G10" s="34" t="s">
        <x:v>147</x:v>
      </x:c>
      <x:c r="H10" s="24" t="str">
        <x:f>VLOOKUP($K$10,$A$140:$QI$504,2)</x:f>
        <x:v>CONSOLIDADO</x:v>
      </x:c>
      <x:c r="I10" s="24"/>
      <x:c r="J10" s="12"/>
      <x:c r="K10" s="235">
        <x:v>1</x:v>
      </x:c>
      <x:c r="L10" s="34" t="s">
        <x:v>150</x:v>
      </x:c>
      <x:c r="M10" s="6" t="s">
        <x:v>464</x:v>
      </x:c>
      <x:c r="N10" s="33"/>
      <x:c r="O10" s="33"/>
      <x:c r="P10" s="33"/>
      <x:c r="Q10" s="10"/>
      <x:c r="R10" s="10"/>
    </x:row>
    <x:row r="11" ht="15.75" customHeight="1" thickBot="1">
      <x:c r="A11" s="1"/>
      <x:c r="B11" s="2"/>
      <x:c r="C11" s="35"/>
      <x:c r="D11" s="2"/>
      <x:c r="E11" s="2"/>
      <x:c r="F11" s="2"/>
      <x:c r="G11" s="2"/>
      <x:c r="H11" s="2"/>
      <x:c r="I11" s="2"/>
      <x:c r="J11" s="2"/>
      <x:c r="K11" s="2"/>
      <x:c r="L11" s="2"/>
      <x:c r="M11" s="2"/>
      <x:c r="N11" s="2"/>
      <x:c r="O11" s="2"/>
      <x:c r="P11" s="36"/>
      <x:c r="Q11" s="2"/>
      <x:c r="R11" s="2"/>
    </x:row>
    <x:row r="12" ht="15" customHeight="1" thickBot="1">
      <x:c r="A12" s="1"/>
      <x:c r="B12" s="821" t="s">
        <x:v>3</x:v>
      </x:c>
      <x:c r="C12" s="822"/>
      <x:c r="D12" s="827" t="s">
        <x:v>4</x:v>
      </x:c>
      <x:c r="E12" s="830" t="s">
        <x:v>5</x:v>
      </x:c>
      <x:c r="F12" s="831"/>
      <x:c r="G12" s="834" t="s">
        <x:v>6</x:v>
      </x:c>
      <x:c r="H12" s="835"/>
      <x:c r="I12" s="838" t="s">
        <x:v>7</x:v>
      </x:c>
      <x:c r="J12" s="835"/>
      <x:c r="K12" s="838" t="s">
        <x:v>8</x:v>
      </x:c>
      <x:c r="L12" s="835"/>
      <x:c r="M12" s="838" t="s">
        <x:v>9</x:v>
      </x:c>
      <x:c r="N12" s="835"/>
      <x:c r="O12" s="854" t="s">
        <x:v>10</x:v>
      </x:c>
      <x:c r="P12" s="857" t="s">
        <x:v>11</x:v>
      </x:c>
      <x:c r="Q12" s="1"/>
      <x:c r="R12" s="1"/>
    </x:row>
    <x:row r="13" ht="15.75" customHeight="1" thickBot="1">
      <x:c r="A13" s="1"/>
      <x:c r="B13" s="823"/>
      <x:c r="C13" s="824"/>
      <x:c r="D13" s="828"/>
      <x:c r="E13" s="832"/>
      <x:c r="F13" s="833"/>
      <x:c r="G13" s="836"/>
      <x:c r="H13" s="837"/>
      <x:c r="I13" s="839"/>
      <x:c r="J13" s="837"/>
      <x:c r="K13" s="839"/>
      <x:c r="L13" s="837"/>
      <x:c r="M13" s="839"/>
      <x:c r="N13" s="837"/>
      <x:c r="O13" s="855"/>
      <x:c r="P13" s="858"/>
      <x:c r="Q13" s="1"/>
      <x:c r="R13" s="1"/>
      <x:c r="X13" s="860" t="s">
        <x:v>164</x:v>
      </x:c>
      <x:c r="Y13" s="861"/>
      <x:c r="Z13" s="862"/>
      <x:c r="AA13" s="866" t="s">
        <x:v>165</x:v>
      </x:c>
      <x:c r="AB13" s="868" t="s">
        <x:v>152</x:v>
      </x:c>
      <x:c r="AC13" s="840" t="s">
        <x:v>153</x:v>
      </x:c>
      <x:c r="AD13" s="840" t="s">
        <x:v>154</x:v>
      </x:c>
      <x:c r="AE13" s="842" t="s">
        <x:v>166</x:v>
      </x:c>
      <x:c r="AF13" s="844" t="s">
        <x:v>167</x:v>
      </x:c>
      <x:c r="AG13" s="845"/>
      <x:c r="AH13" s="845"/>
      <x:c r="AI13" s="845"/>
      <x:c r="AJ13" s="846"/>
    </x:row>
    <x:row r="14" ht="26.25" customHeight="1" thickBot="1">
      <x:c r="A14" s="1"/>
      <x:c r="B14" s="825"/>
      <x:c r="C14" s="826"/>
      <x:c r="D14" s="829"/>
      <x:c r="E14" s="66" t="s">
        <x:v>12</x:v>
      </x:c>
      <x:c r="F14" s="83" t="s">
        <x:v>13</x:v>
      </x:c>
      <x:c r="G14" s="66" t="s">
        <x:v>12</x:v>
      </x:c>
      <x:c r="H14" s="84" t="s">
        <x:v>13</x:v>
      </x:c>
      <x:c r="I14" s="66" t="s">
        <x:v>12</x:v>
      </x:c>
      <x:c r="J14" s="85" t="s">
        <x:v>13</x:v>
      </x:c>
      <x:c r="K14" s="86" t="s">
        <x:v>12</x:v>
      </x:c>
      <x:c r="L14" s="85" t="s">
        <x:v>13</x:v>
      </x:c>
      <x:c r="M14" s="86" t="s">
        <x:v>12</x:v>
      </x:c>
      <x:c r="N14" s="85" t="s">
        <x:v>13</x:v>
      </x:c>
      <x:c r="O14" s="856"/>
      <x:c r="P14" s="859"/>
      <x:c r="X14" s="863"/>
      <x:c r="Y14" s="864"/>
      <x:c r="Z14" s="865"/>
      <x:c r="AA14" s="867"/>
      <x:c r="AB14" s="869"/>
      <x:c r="AC14" s="841"/>
      <x:c r="AD14" s="841"/>
      <x:c r="AE14" s="843"/>
      <x:c r="AF14" s="847" t="s">
        <x:v>168</x:v>
      </x:c>
      <x:c r="AG14" s="849" t="s">
        <x:v>152</x:v>
      </x:c>
      <x:c r="AH14" s="840" t="s">
        <x:v>153</x:v>
      </x:c>
      <x:c r="AI14" s="840" t="s">
        <x:v>154</x:v>
      </x:c>
      <x:c r="AJ14" s="852" t="s">
        <x:v>166</x:v>
      </x:c>
    </x:row>
    <x:row r="15" ht="20.25" customHeight="1">
      <x:c r="A15" s="1"/>
      <x:c r="B15" s="870" t="s">
        <x:v>5</x:v>
      </x:c>
      <x:c r="C15" s="871"/>
      <x:c r="D15" s="87" t="s">
        <x:v>14</x:v>
      </x:c>
      <x:c r="E15" s="88">
        <x:f t="shared" ref="E15:F15" si="0">+E17+E19+E21+E23+E25+E27+E29+E31+E32+E33+E33+E34+E35+E36</x:f>
      </x:c>
      <x:c r="F15" s="89">
        <x:f t="shared" si="0"/>
        <x:v>0</x:v>
      </x:c>
      <x:c r="G15" s="90">
        <x:f>+G17+G19+G21+G23+G25+G27+G29+G31+G32+G33+G33+G34+G35+G36</x:f>
        <x:v>0</x:v>
      </x:c>
      <x:c r="H15" s="91">
        <x:f t="shared" ref="H15:L15" si="1">+H17+H19+H21+H23+H25+H27+H29+H31+H32+H33+H33+H34+H35+H36</x:f>
      </x:c>
      <x:c r="I15" s="90">
        <x:f t="shared" si="1"/>
        <x:v>0</x:v>
      </x:c>
      <x:c r="J15" s="91">
        <x:f t="shared" si="1"/>
        <x:v>0</x:v>
      </x:c>
      <x:c r="K15" s="90">
        <x:f t="shared" si="1"/>
        <x:v>0</x:v>
      </x:c>
      <x:c r="L15" s="91">
        <x:f t="shared" si="1"/>
        <x:v>0</x:v>
      </x:c>
      <x:c r="M15" s="90">
        <x:f>+M27</x:f>
        <x:v>0</x:v>
      </x:c>
      <x:c r="N15" s="92">
        <x:f>+N27</x:f>
        <x:v>0</x:v>
      </x:c>
      <x:c r="O15" s="93">
        <x:f>+O17+O19+O21+O23+O25+O27+O29+O34+O35+O36</x:f>
        <x:v>0</x:v>
      </x:c>
      <x:c r="P15" s="89">
        <x:f>+P17+P19+P21+P23+P25+P27+P29+P31+P32+P33+P34+P35+P36</x:f>
        <x:v>0</x:v>
      </x:c>
      <x:c r="X15" s="874" t="s">
        <x:v>5</x:v>
      </x:c>
      <x:c r="Y15" s="875"/>
      <x:c r="Z15" s="876"/>
      <x:c r="AA15" s="218" t="s">
        <x:v>14</x:v>
      </x:c>
      <x:c r="AB15" s="219">
        <x:f>+AB17+AB19+AB21+AB23+AB25+AB27+AB29+AB31+AB32+AB33+AB34+AB35+AB36</x:f>
        <x:v>0</x:v>
      </x:c>
      <x:c r="AC15" s="220">
        <x:f>+AC17+AC19+AC21+AC23+AC25+AC27+AC29+AC31+AC32+AC33+AC34+AC35+AC36</x:f>
        <x:v>0</x:v>
      </x:c>
      <x:c r="AD15" s="220">
        <x:f>+AD17+AD19+AD21+AD23+AD25+AD27+AD29+AD31+AD32+AD33+AD34+AD35+AD36</x:f>
        <x:v>0</x:v>
      </x:c>
      <x:c r="AE15" s="221">
        <x:f>AE17+AE19+AE21+AE23+AE25+AE27+AE29+AE31+AE32+AE33+AE34+AE35+AE36</x:f>
        <x:v>0</x:v>
      </x:c>
      <x:c r="AF15" s="848"/>
      <x:c r="AG15" s="850"/>
      <x:c r="AH15" s="851"/>
      <x:c r="AI15" s="851"/>
      <x:c r="AJ15" s="853"/>
    </x:row>
    <x:row r="16" ht="20.25" customHeight="1" thickBot="1">
      <x:c r="A16" s="1"/>
      <x:c r="B16" s="872"/>
      <x:c r="C16" s="873"/>
      <x:c r="D16" s="94" t="s">
        <x:v>15</x:v>
      </x:c>
      <x:c r="E16" s="95">
        <x:f t="shared" ref="E16:F16" si="2">+E18+E20+E22+E24+E26+E28+E30</x:f>
      </x:c>
      <x:c r="F16" s="96">
        <x:f t="shared" si="2"/>
        <x:v>0</x:v>
      </x:c>
      <x:c r="G16" s="97">
        <x:f>+G18+G20+G22+G24+G26+G28+G30</x:f>
        <x:v>0</x:v>
      </x:c>
      <x:c r="H16" s="98">
        <x:f t="shared" ref="H16:L16" si="3">+H18+H20+H22+H24+H26+H28+H30</x:f>
      </x:c>
      <x:c r="I16" s="97">
        <x:f t="shared" si="3"/>
        <x:v>0</x:v>
      </x:c>
      <x:c r="J16" s="98">
        <x:f t="shared" si="3"/>
        <x:v>0</x:v>
      </x:c>
      <x:c r="K16" s="97">
        <x:f t="shared" si="3"/>
        <x:v>0</x:v>
      </x:c>
      <x:c r="L16" s="98">
        <x:f t="shared" si="3"/>
        <x:v>0</x:v>
      </x:c>
      <x:c r="M16" s="97">
        <x:f>+M28</x:f>
        <x:v>0</x:v>
      </x:c>
      <x:c r="N16" s="99">
        <x:f>+N28</x:f>
        <x:v>0</x:v>
      </x:c>
      <x:c r="O16" s="549"/>
      <x:c r="P16" s="554"/>
      <x:c r="X16" s="877"/>
      <x:c r="Y16" s="878"/>
      <x:c r="Z16" s="879"/>
      <x:c r="AA16" s="218" t="s">
        <x:v>15</x:v>
      </x:c>
      <x:c r="AB16" s="219">
        <x:f>+AB18+Y8+AB22+AB24+AB26+AB28+AB30</x:f>
        <x:v>0</x:v>
      </x:c>
      <x:c r="AC16" s="220">
        <x:f>+AC18+AC20+AC22+AC24+AC26+AC28+AC30</x:f>
        <x:v>0</x:v>
      </x:c>
      <x:c r="AD16" s="220">
        <x:f>+AD18+AD20+AD22+AD24+AD26+AD28+AD30</x:f>
        <x:v>0</x:v>
      </x:c>
      <x:c r="AE16" s="221">
        <x:f>AE18+AE20+AE22+AE24+AE26+AE28+AE30+AE32+AE33+AE34+AE35+AE36+AE37</x:f>
        <x:v>0</x:v>
      </x:c>
      <x:c r="AF16" s="222">
        <x:f>SUM(AG16:AJ16)</x:f>
        <x:v>0</x:v>
      </x:c>
      <x:c r="AG16" s="219">
        <x:f>+AG18+AG20+AG22+AG24+AG26+AG28+AG30+AG31+AG32+AG33+AG34+AG35+AG36</x:f>
        <x:v>0</x:v>
      </x:c>
      <x:c r="AH16" s="223">
        <x:f>+AH18+AH20+AH22+AH24+AH26+AH28+AH30+AH31+AH32+AH33+AH34+AH35+AH36</x:f>
        <x:v>0</x:v>
      </x:c>
      <x:c r="AI16" s="223">
        <x:f>+AI18+AI20+AI22+AI24+AI26+AI28+AI30+AI31+AI32+AI33+AI34+AI35+AI36</x:f>
        <x:v>0</x:v>
      </x:c>
      <x:c r="AJ16" s="224">
        <x:f>+AJ18+AJ20+AJ22+AJ24+AJ26+AJ28+AJ30+AJ31+AJ32+AJ33+AJ34+AJ35+AJ36</x:f>
        <x:v>0</x:v>
      </x:c>
    </x:row>
    <x:row r="17" ht="20.25" customHeight="1">
      <x:c r="A17" s="1"/>
      <x:c r="B17" s="880" t="s">
        <x:v>16</x:v>
      </x:c>
      <x:c r="C17" s="881"/>
      <x:c r="D17" s="102" t="s">
        <x:v>14</x:v>
      </x:c>
      <x:c r="E17" s="103">
        <x:f>+G17+I17+K17</x:f>
        <x:v>0</x:v>
      </x:c>
      <x:c r="F17" s="104">
        <x:f>+H17+J17+L17</x:f>
        <x:v>0</x:v>
      </x:c>
      <x:c r="G17" s="545">
        <x:f>VLOOKUP($K$10,$A$140:$QI$500,5+Restricciones!G17,FALSE)</x:f>
        <x:v>0</x:v>
      </x:c>
      <x:c r="H17" s="545">
        <x:f>VLOOKUP($K$10,$A$140:$QI$500,5+Restricciones!H17,FALSE)</x:f>
        <x:v>0</x:v>
      </x:c>
      <x:c r="I17" s="545">
        <x:f>VLOOKUP($K$10,$A$140:$QI$500,5+Restricciones!I17,FALSE)</x:f>
        <x:v>0</x:v>
      </x:c>
      <x:c r="J17" s="545">
        <x:f>VLOOKUP($K$10,$A$140:$QI$500,5+Restricciones!J17,FALSE)</x:f>
        <x:v>0</x:v>
      </x:c>
      <x:c r="K17" s="545">
        <x:f>VLOOKUP($K$10,$A$140:$QI$500,5+Restricciones!K17,FALSE)</x:f>
        <x:v>0</x:v>
      </x:c>
      <x:c r="L17" s="545">
        <x:f>VLOOKUP($K$10,$A$140:$QI$500,5+Restricciones!L17,FALSE)</x:f>
        <x:v>0</x:v>
      </x:c>
      <x:c r="M17" s="107"/>
      <x:c r="N17" s="108"/>
      <x:c r="O17" s="550">
        <x:f>VLOOKUP($K$10,$A$140:$QI$500,5+Restricciones!O17,FALSE)</x:f>
        <x:v>0</x:v>
      </x:c>
      <x:c r="P17" s="550">
        <x:f>VLOOKUP($K$10,$A$140:$QI$500,5+Restricciones!P17,FALSE)</x:f>
        <x:v>0</x:v>
      </x:c>
      <x:c r="X17" s="884" t="s">
        <x:v>169</x:v>
      </x:c>
      <x:c r="Y17" s="885"/>
      <x:c r="Z17" s="886"/>
      <x:c r="AA17" s="218" t="s">
        <x:v>14</x:v>
      </x:c>
      <x:c r="AB17" s="219">
        <x:f t="shared" ref="AB17:AB30" si="4">G18+H18</x:f>
      </x:c>
      <x:c r="AC17" s="220">
        <x:f>I18+J18</x:f>
        <x:v>0</x:v>
      </x:c>
      <x:c r="AD17" s="220">
        <x:f>K18+L18</x:f>
        <x:v>0</x:v>
      </x:c>
      <x:c r="AE17" s="225"/>
      <x:c r="AF17" s="226"/>
      <x:c r="AG17" s="227"/>
      <x:c r="AH17" s="228"/>
      <x:c r="AI17" s="228"/>
      <x:c r="AJ17" s="229"/>
    </x:row>
    <x:row r="18" ht="20.25" customHeight="1">
      <x:c r="A18" s="207"/>
      <x:c r="B18" s="882"/>
      <x:c r="C18" s="883"/>
      <x:c r="D18" s="111" t="s">
        <x:v>15</x:v>
      </x:c>
      <x:c r="E18" s="112">
        <x:f t="shared" ref="E18:F33" si="5">+G18+I18+K18</x:f>
      </x:c>
      <x:c r="F18" s="113">
        <x:f t="shared" si="5"/>
        <x:v>0</x:v>
      </x:c>
      <x:c r="G18" s="545">
        <x:f>VLOOKUP($K$10,$A$140:$QI$500,5+Restricciones!G18,FALSE)</x:f>
        <x:v>0</x:v>
      </x:c>
      <x:c r="H18" s="545">
        <x:f>VLOOKUP($K$10,$A$140:$QI$500,5+Restricciones!H18,FALSE)</x:f>
        <x:v>0</x:v>
      </x:c>
      <x:c r="I18" s="545">
        <x:f>VLOOKUP($K$10,$A$140:$QI$500,5+Restricciones!I18,FALSE)</x:f>
        <x:v>0</x:v>
      </x:c>
      <x:c r="J18" s="545">
        <x:f>VLOOKUP($K$10,$A$140:$QI$500,5+Restricciones!J18,FALSE)</x:f>
        <x:v>0</x:v>
      </x:c>
      <x:c r="K18" s="545">
        <x:f>VLOOKUP($K$10,$A$140:$QI$500,5+Restricciones!K18,FALSE)</x:f>
        <x:v>0</x:v>
      </x:c>
      <x:c r="L18" s="545">
        <x:f>VLOOKUP($K$10,$A$140:$QI$500,5+Restricciones!L18,FALSE)</x:f>
        <x:v>0</x:v>
      </x:c>
      <x:c r="M18" s="116"/>
      <x:c r="N18" s="117"/>
      <x:c r="O18" s="551"/>
      <x:c r="P18" s="551"/>
      <x:c r="X18" s="884"/>
      <x:c r="Y18" s="885"/>
      <x:c r="Z18" s="886"/>
      <x:c r="AA18" s="218" t="s">
        <x:v>15</x:v>
      </x:c>
      <x:c r="AB18" s="219">
        <x:f t="shared" si="4"/>
        <x:v>0</x:v>
      </x:c>
      <x:c r="AC18" s="220">
        <x:f>I19+J19</x:f>
        <x:v>0</x:v>
      </x:c>
      <x:c r="AD18" s="220">
        <x:f>K19+L19</x:f>
        <x:v>0</x:v>
      </x:c>
      <x:c r="AE18" s="225"/>
      <x:c r="AF18" s="222">
        <x:f>SUM(AG18:AJ18)</x:f>
        <x:v>0</x:v>
      </x:c>
      <x:c r="AG18" s="219">
        <x:f>+AB18/1</x:f>
        <x:v>0</x:v>
      </x:c>
      <x:c r="AH18" s="220">
        <x:f>+AC18/1</x:f>
        <x:v>0</x:v>
      </x:c>
      <x:c r="AI18" s="220">
        <x:f>+AD18/1</x:f>
        <x:v>0</x:v>
      </x:c>
      <x:c r="AJ18" s="225"/>
    </x:row>
    <x:row r="19" ht="20.25" customHeight="1">
      <x:c r="A19" s="1"/>
      <x:c r="B19" s="887" t="s">
        <x:v>17</x:v>
      </x:c>
      <x:c r="C19" s="883" t="s">
        <x:v>18</x:v>
      </x:c>
      <x:c r="D19" s="111" t="s">
        <x:v>14</x:v>
      </x:c>
      <x:c r="E19" s="103">
        <x:f t="shared" si="5"/>
        <x:v>0</x:v>
      </x:c>
      <x:c r="F19" s="113">
        <x:f t="shared" si="5"/>
        <x:v>0</x:v>
      </x:c>
      <x:c r="G19" s="545">
        <x:f>VLOOKUP($K$10,$A$140:$QI$500,5+Restricciones!G19,FALSE)</x:f>
        <x:v>0</x:v>
      </x:c>
      <x:c r="H19" s="545">
        <x:f>VLOOKUP($K$10,$A$140:$QI$500,5+Restricciones!H19,FALSE)</x:f>
        <x:v>0</x:v>
      </x:c>
      <x:c r="I19" s="545">
        <x:f>VLOOKUP($K$10,$A$140:$QI$500,5+Restricciones!I19,FALSE)</x:f>
        <x:v>0</x:v>
      </x:c>
      <x:c r="J19" s="545">
        <x:f>VLOOKUP($K$10,$A$140:$QI$500,5+Restricciones!J19,FALSE)</x:f>
        <x:v>0</x:v>
      </x:c>
      <x:c r="K19" s="545">
        <x:f>VLOOKUP($K$10,$A$140:$QI$500,5+Restricciones!K19,FALSE)</x:f>
        <x:v>0</x:v>
      </x:c>
      <x:c r="L19" s="545">
        <x:f>VLOOKUP($K$10,$A$140:$QI$500,5+Restricciones!L19,FALSE)</x:f>
        <x:v>0</x:v>
      </x:c>
      <x:c r="M19" s="116"/>
      <x:c r="N19" s="117"/>
      <x:c r="O19" s="552">
        <x:f>VLOOKUP($K$10,$A$140:$QI$500,5+Restricciones!O19,FALSE)</x:f>
        <x:v>0</x:v>
      </x:c>
      <x:c r="P19" s="552">
        <x:f>VLOOKUP($K$10,$A$140:$QI$500,5+Restricciones!P19,FALSE)</x:f>
        <x:v>0</x:v>
      </x:c>
      <x:c r="Q19" s="1"/>
      <x:c r="R19" s="1"/>
      <x:c r="X19" s="884" t="s">
        <x:v>17</x:v>
      </x:c>
      <x:c r="Y19" s="888" t="s">
        <x:v>18</x:v>
      </x:c>
      <x:c r="Z19" s="889"/>
      <x:c r="AA19" s="218" t="s">
        <x:v>14</x:v>
      </x:c>
      <x:c r="AB19" s="219">
        <x:f t="shared" si="4"/>
        <x:v>0</x:v>
      </x:c>
      <x:c r="AC19" s="220">
        <x:f t="shared" ref="AC19:AC36" si="6">I20+J20</x:f>
      </x:c>
      <x:c r="AD19" s="220">
        <x:f t="shared" ref="AD19:AD35" si="7">K20+L20</x:f>
      </x:c>
      <x:c r="AE19" s="225"/>
      <x:c r="AF19" s="226"/>
      <x:c r="AG19" s="227"/>
      <x:c r="AH19" s="228"/>
      <x:c r="AI19" s="228"/>
      <x:c r="AJ19" s="229"/>
    </x:row>
    <x:row r="20" ht="20.25" customHeight="1">
      <x:c r="A20" s="207"/>
      <x:c r="B20" s="887"/>
      <x:c r="C20" s="883"/>
      <x:c r="D20" s="111" t="s">
        <x:v>15</x:v>
      </x:c>
      <x:c r="E20" s="122">
        <x:f t="shared" si="5"/>
        <x:v>0</x:v>
      </x:c>
      <x:c r="F20" s="113">
        <x:f t="shared" si="5"/>
        <x:v>0</x:v>
      </x:c>
      <x:c r="G20" s="545">
        <x:f>VLOOKUP($K$10,$A$140:$QI$500,5+Restricciones!G20,FALSE)</x:f>
        <x:v>0</x:v>
      </x:c>
      <x:c r="H20" s="545">
        <x:f>VLOOKUP($K$10,$A$140:$QI$500,5+Restricciones!H20,FALSE)</x:f>
        <x:v>0</x:v>
      </x:c>
      <x:c r="I20" s="545">
        <x:f>VLOOKUP($K$10,$A$140:$QI$500,5+Restricciones!I20,FALSE)</x:f>
        <x:v>0</x:v>
      </x:c>
      <x:c r="J20" s="545">
        <x:f>VLOOKUP($K$10,$A$140:$QI$500,5+Restricciones!J20,FALSE)</x:f>
        <x:v>0</x:v>
      </x:c>
      <x:c r="K20" s="545">
        <x:f>VLOOKUP($K$10,$A$140:$QI$500,5+Restricciones!K20,FALSE)</x:f>
        <x:v>0</x:v>
      </x:c>
      <x:c r="L20" s="545">
        <x:f>VLOOKUP($K$10,$A$140:$QI$500,5+Restricciones!L20,FALSE)</x:f>
        <x:v>0</x:v>
      </x:c>
      <x:c r="M20" s="116"/>
      <x:c r="N20" s="117"/>
      <x:c r="O20" s="551"/>
      <x:c r="P20" s="551"/>
      <x:c r="Q20" s="1"/>
      <x:c r="R20" s="1"/>
      <x:c r="X20" s="884"/>
      <x:c r="Y20" s="890"/>
      <x:c r="Z20" s="891"/>
      <x:c r="AA20" s="218" t="s">
        <x:v>15</x:v>
      </x:c>
      <x:c r="AB20" s="219">
        <x:f t="shared" si="4"/>
        <x:v>0</x:v>
      </x:c>
      <x:c r="AC20" s="220">
        <x:f t="shared" si="6"/>
        <x:v>0</x:v>
      </x:c>
      <x:c r="AD20" s="220">
        <x:f t="shared" si="7"/>
        <x:v>0</x:v>
      </x:c>
      <x:c r="AE20" s="225"/>
      <x:c r="AF20" s="222">
        <x:f>SUM(AG20:AJ20)</x:f>
        <x:v>0</x:v>
      </x:c>
      <x:c r="AG20" s="219">
        <x:f>ROUND(+Y8/13,0)</x:f>
        <x:v>0</x:v>
      </x:c>
      <x:c r="AH20" s="220">
        <x:f>ROUND(+AC20/13,0)</x:f>
        <x:v>0</x:v>
      </x:c>
      <x:c r="AI20" s="220">
        <x:f>ROUND(+AD20/13,0)</x:f>
        <x:v>0</x:v>
      </x:c>
      <x:c r="AJ20" s="225"/>
    </x:row>
    <x:row r="21" ht="20.25" customHeight="1">
      <x:c r="A21" s="1"/>
      <x:c r="B21" s="887"/>
      <x:c r="C21" s="883" t="s">
        <x:v>19</x:v>
      </x:c>
      <x:c r="D21" s="111" t="s">
        <x:v>14</x:v>
      </x:c>
      <x:c r="E21" s="122">
        <x:f t="shared" si="5"/>
        <x:v>0</x:v>
      </x:c>
      <x:c r="F21" s="113">
        <x:f t="shared" si="5"/>
        <x:v>0</x:v>
      </x:c>
      <x:c r="G21" s="545">
        <x:f>VLOOKUP($K$10,$A$140:$QI$500,5+Restricciones!G21,FALSE)</x:f>
        <x:v>0</x:v>
      </x:c>
      <x:c r="H21" s="545">
        <x:f>VLOOKUP($K$10,$A$140:$QI$500,5+Restricciones!H21,FALSE)</x:f>
        <x:v>0</x:v>
      </x:c>
      <x:c r="I21" s="545">
        <x:f>VLOOKUP($K$10,$A$140:$QI$500,5+Restricciones!I21,FALSE)</x:f>
        <x:v>0</x:v>
      </x:c>
      <x:c r="J21" s="545">
        <x:f>VLOOKUP($K$10,$A$140:$QI$500,5+Restricciones!J21,FALSE)</x:f>
        <x:v>0</x:v>
      </x:c>
      <x:c r="K21" s="545">
        <x:f>VLOOKUP($K$10,$A$140:$QI$500,5+Restricciones!K21,FALSE)</x:f>
        <x:v>0</x:v>
      </x:c>
      <x:c r="L21" s="545">
        <x:f>VLOOKUP($K$10,$A$140:$QI$500,5+Restricciones!L21,FALSE)</x:f>
        <x:v>0</x:v>
      </x:c>
      <x:c r="M21" s="116"/>
      <x:c r="N21" s="117"/>
      <x:c r="O21" s="552">
        <x:f>VLOOKUP($K$10,$A$140:$QI$500,5+Restricciones!O21,FALSE)</x:f>
        <x:v>0</x:v>
      </x:c>
      <x:c r="P21" s="552">
        <x:f>VLOOKUP($K$10,$A$140:$QI$500,5+Restricciones!P21,FALSE)</x:f>
        <x:v>0</x:v>
      </x:c>
      <x:c r="Q21" s="1"/>
      <x:c r="R21" s="1"/>
      <x:c r="X21" s="884"/>
      <x:c r="Y21" s="888" t="s">
        <x:v>19</x:v>
      </x:c>
      <x:c r="Z21" s="889"/>
      <x:c r="AA21" s="218" t="s">
        <x:v>14</x:v>
      </x:c>
      <x:c r="AB21" s="219">
        <x:f t="shared" si="4"/>
        <x:v>0</x:v>
      </x:c>
      <x:c r="AC21" s="220">
        <x:f t="shared" si="6"/>
        <x:v>0</x:v>
      </x:c>
      <x:c r="AD21" s="220">
        <x:f t="shared" si="7"/>
        <x:v>0</x:v>
      </x:c>
      <x:c r="AE21" s="225"/>
      <x:c r="AF21" s="226">
        <x:f>SUM(AG21:AJ21)</x:f>
        <x:v>0</x:v>
      </x:c>
      <x:c r="AG21" s="227"/>
      <x:c r="AH21" s="228"/>
      <x:c r="AI21" s="228"/>
      <x:c r="AJ21" s="229"/>
    </x:row>
    <x:row r="22" ht="20.25" customHeight="1">
      <x:c r="A22" s="207"/>
      <x:c r="B22" s="887"/>
      <x:c r="C22" s="883"/>
      <x:c r="D22" s="111" t="s">
        <x:v>15</x:v>
      </x:c>
      <x:c r="E22" s="122">
        <x:f t="shared" si="5"/>
        <x:v>0</x:v>
      </x:c>
      <x:c r="F22" s="113">
        <x:f t="shared" si="5"/>
        <x:v>0</x:v>
      </x:c>
      <x:c r="G22" s="545">
        <x:f>VLOOKUP($K$10,$A$140:$QI$500,5+Restricciones!G22,FALSE)</x:f>
        <x:v>0</x:v>
      </x:c>
      <x:c r="H22" s="545">
        <x:f>VLOOKUP($K$10,$A$140:$QI$500,5+Restricciones!H22,FALSE)</x:f>
        <x:v>0</x:v>
      </x:c>
      <x:c r="I22" s="545">
        <x:f>VLOOKUP($K$10,$A$140:$QI$500,5+Restricciones!I22,FALSE)</x:f>
        <x:v>0</x:v>
      </x:c>
      <x:c r="J22" s="545">
        <x:f>VLOOKUP($K$10,$A$140:$QI$500,5+Restricciones!J22,FALSE)</x:f>
        <x:v>0</x:v>
      </x:c>
      <x:c r="K22" s="545">
        <x:f>VLOOKUP($K$10,$A$140:$QI$500,5+Restricciones!K22,FALSE)</x:f>
        <x:v>0</x:v>
      </x:c>
      <x:c r="L22" s="545">
        <x:f>VLOOKUP($K$10,$A$140:$QI$500,5+Restricciones!L22,FALSE)</x:f>
        <x:v>0</x:v>
      </x:c>
      <x:c r="M22" s="116"/>
      <x:c r="N22" s="117"/>
      <x:c r="O22" s="551"/>
      <x:c r="P22" s="551"/>
      <x:c r="Q22" s="1"/>
      <x:c r="R22" s="1"/>
      <x:c r="X22" s="884"/>
      <x:c r="Y22" s="890"/>
      <x:c r="Z22" s="891"/>
      <x:c r="AA22" s="218" t="s">
        <x:v>15</x:v>
      </x:c>
      <x:c r="AB22" s="219">
        <x:f t="shared" si="4"/>
        <x:v>0</x:v>
      </x:c>
      <x:c r="AC22" s="220">
        <x:f t="shared" si="6"/>
        <x:v>0</x:v>
      </x:c>
      <x:c r="AD22" s="220">
        <x:f t="shared" si="7"/>
        <x:v>0</x:v>
      </x:c>
      <x:c r="AE22" s="225"/>
      <x:c r="AF22" s="222">
        <x:f>SUM(AG22:AJ22)</x:f>
        <x:v>0</x:v>
      </x:c>
      <x:c r="AG22" s="219">
        <x:f>ROUND(+AB22/4,0)</x:f>
        <x:v>0</x:v>
      </x:c>
      <x:c r="AH22" s="220">
        <x:f>ROUND(+AC22/4,0)</x:f>
        <x:v>0</x:v>
      </x:c>
      <x:c r="AI22" s="220">
        <x:f>ROUND(+AD22/4,0)</x:f>
        <x:v>0</x:v>
      </x:c>
      <x:c r="AJ22" s="225"/>
    </x:row>
    <x:row r="23" ht="20.25" customHeight="1">
      <x:c r="A23" s="1"/>
      <x:c r="B23" s="887"/>
      <x:c r="C23" s="883" t="s">
        <x:v>20</x:v>
      </x:c>
      <x:c r="D23" s="111" t="s">
        <x:v>14</x:v>
      </x:c>
      <x:c r="E23" s="122">
        <x:f t="shared" si="5"/>
        <x:v>0</x:v>
      </x:c>
      <x:c r="F23" s="113">
        <x:f t="shared" si="5"/>
        <x:v>0</x:v>
      </x:c>
      <x:c r="G23" s="545">
        <x:f>VLOOKUP($K$10,$A$140:$QI$500,5+Restricciones!G23,FALSE)</x:f>
        <x:v>0</x:v>
      </x:c>
      <x:c r="H23" s="545">
        <x:f>VLOOKUP($K$10,$A$140:$QI$500,5+Restricciones!H23,FALSE)</x:f>
        <x:v>0</x:v>
      </x:c>
      <x:c r="I23" s="545">
        <x:f>VLOOKUP($K$10,$A$140:$QI$500,5+Restricciones!I23,FALSE)</x:f>
        <x:v>0</x:v>
      </x:c>
      <x:c r="J23" s="545">
        <x:f>VLOOKUP($K$10,$A$140:$QI$500,5+Restricciones!J23,FALSE)</x:f>
        <x:v>0</x:v>
      </x:c>
      <x:c r="K23" s="545">
        <x:f>VLOOKUP($K$10,$A$140:$QI$500,5+Restricciones!K23,FALSE)</x:f>
        <x:v>0</x:v>
      </x:c>
      <x:c r="L23" s="545">
        <x:f>VLOOKUP($K$10,$A$140:$QI$500,5+Restricciones!L23,FALSE)</x:f>
        <x:v>0</x:v>
      </x:c>
      <x:c r="M23" s="116"/>
      <x:c r="N23" s="117"/>
      <x:c r="O23" s="552">
        <x:f>VLOOKUP($K$10,$A$140:$QI$500,5+Restricciones!O23,FALSE)</x:f>
        <x:v>0</x:v>
      </x:c>
      <x:c r="P23" s="552">
        <x:f>VLOOKUP($K$10,$A$140:$QI$500,5+Restricciones!P23,FALSE)</x:f>
        <x:v>0</x:v>
      </x:c>
      <x:c r="Q23" s="1"/>
      <x:c r="R23" s="1"/>
      <x:c r="X23" s="884"/>
      <x:c r="Y23" s="888" t="s">
        <x:v>20</x:v>
      </x:c>
      <x:c r="Z23" s="889"/>
      <x:c r="AA23" s="218" t="s">
        <x:v>14</x:v>
      </x:c>
      <x:c r="AB23" s="219">
        <x:f t="shared" si="4"/>
        <x:v>0</x:v>
      </x:c>
      <x:c r="AC23" s="220">
        <x:f t="shared" si="6"/>
        <x:v>0</x:v>
      </x:c>
      <x:c r="AD23" s="220">
        <x:f t="shared" si="7"/>
        <x:v>0</x:v>
      </x:c>
      <x:c r="AE23" s="225"/>
      <x:c r="AF23" s="226">
        <x:f>SUM(AG23:AJ23)</x:f>
        <x:v>0</x:v>
      </x:c>
      <x:c r="AG23" s="227"/>
      <x:c r="AH23" s="228"/>
      <x:c r="AI23" s="228"/>
      <x:c r="AJ23" s="229"/>
    </x:row>
    <x:row r="24" ht="20.25" customHeight="1">
      <x:c r="A24" s="207"/>
      <x:c r="B24" s="887"/>
      <x:c r="C24" s="883"/>
      <x:c r="D24" s="111" t="s">
        <x:v>15</x:v>
      </x:c>
      <x:c r="E24" s="122">
        <x:f t="shared" si="5"/>
        <x:v>0</x:v>
      </x:c>
      <x:c r="F24" s="113">
        <x:f t="shared" si="5"/>
        <x:v>0</x:v>
      </x:c>
      <x:c r="G24" s="545">
        <x:f>VLOOKUP($K$10,$A$140:$QI$500,5+Restricciones!G24,FALSE)</x:f>
        <x:v>0</x:v>
      </x:c>
      <x:c r="H24" s="545">
        <x:f>VLOOKUP($K$10,$A$140:$QI$500,5+Restricciones!H24,FALSE)</x:f>
        <x:v>0</x:v>
      </x:c>
      <x:c r="I24" s="545">
        <x:f>VLOOKUP($K$10,$A$140:$QI$500,5+Restricciones!I24,FALSE)</x:f>
        <x:v>0</x:v>
      </x:c>
      <x:c r="J24" s="545">
        <x:f>VLOOKUP($K$10,$A$140:$QI$500,5+Restricciones!J24,FALSE)</x:f>
        <x:v>0</x:v>
      </x:c>
      <x:c r="K24" s="545">
        <x:f>VLOOKUP($K$10,$A$140:$QI$500,5+Restricciones!K24,FALSE)</x:f>
        <x:v>0</x:v>
      </x:c>
      <x:c r="L24" s="545">
        <x:f>VLOOKUP($K$10,$A$140:$QI$500,5+Restricciones!L24,FALSE)</x:f>
        <x:v>0</x:v>
      </x:c>
      <x:c r="M24" s="116"/>
      <x:c r="N24" s="117"/>
      <x:c r="O24" s="551"/>
      <x:c r="P24" s="551"/>
      <x:c r="Q24" s="1"/>
      <x:c r="R24" s="1"/>
      <x:c r="X24" s="884"/>
      <x:c r="Y24" s="890"/>
      <x:c r="Z24" s="891"/>
      <x:c r="AA24" s="218" t="s">
        <x:v>15</x:v>
      </x:c>
      <x:c r="AB24" s="219">
        <x:f t="shared" si="4"/>
        <x:v>0</x:v>
      </x:c>
      <x:c r="AC24" s="220">
        <x:f t="shared" si="6"/>
        <x:v>0</x:v>
      </x:c>
      <x:c r="AD24" s="220">
        <x:f t="shared" si="7"/>
        <x:v>0</x:v>
      </x:c>
      <x:c r="AE24" s="225"/>
      <x:c r="AF24" s="222">
        <x:f>SUM(AG24:AJ24)</x:f>
        <x:v>0</x:v>
      </x:c>
      <x:c r="AG24" s="219">
        <x:f>ROUND(+AB24/12,0)</x:f>
        <x:v>0</x:v>
      </x:c>
      <x:c r="AH24" s="220">
        <x:f>ROUND(+AC24/12,0)</x:f>
        <x:v>0</x:v>
      </x:c>
      <x:c r="AI24" s="220">
        <x:f>ROUND(+AD24/12,0)</x:f>
        <x:v>0</x:v>
      </x:c>
      <x:c r="AJ24" s="225"/>
    </x:row>
    <x:row r="25" ht="20.25" customHeight="1">
      <x:c r="A25" s="1"/>
      <x:c r="B25" s="887"/>
      <x:c r="C25" s="883" t="s">
        <x:v>21</x:v>
      </x:c>
      <x:c r="D25" s="111" t="s">
        <x:v>14</x:v>
      </x:c>
      <x:c r="E25" s="122">
        <x:f t="shared" si="5"/>
        <x:v>0</x:v>
      </x:c>
      <x:c r="F25" s="113">
        <x:f t="shared" si="5"/>
        <x:v>0</x:v>
      </x:c>
      <x:c r="G25" s="545">
        <x:f>VLOOKUP($K$10,$A$140:$QI$500,5+Restricciones!G25,FALSE)</x:f>
        <x:v>0</x:v>
      </x:c>
      <x:c r="H25" s="545">
        <x:f>VLOOKUP($K$10,$A$140:$QI$500,5+Restricciones!H25,FALSE)</x:f>
        <x:v>0</x:v>
      </x:c>
      <x:c r="I25" s="545">
        <x:f>VLOOKUP($K$10,$A$140:$QI$500,5+Restricciones!I25,FALSE)</x:f>
        <x:v>0</x:v>
      </x:c>
      <x:c r="J25" s="545">
        <x:f>VLOOKUP($K$10,$A$140:$QI$500,5+Restricciones!J25,FALSE)</x:f>
        <x:v>0</x:v>
      </x:c>
      <x:c r="K25" s="545">
        <x:f>VLOOKUP($K$10,$A$140:$QI$500,5+Restricciones!K25,FALSE)</x:f>
        <x:v>0</x:v>
      </x:c>
      <x:c r="L25" s="545">
        <x:f>VLOOKUP($K$10,$A$140:$QI$500,5+Restricciones!L25,FALSE)</x:f>
        <x:v>0</x:v>
      </x:c>
      <x:c r="M25" s="116"/>
      <x:c r="N25" s="117"/>
      <x:c r="O25" s="552">
        <x:f>VLOOKUP($K$10,$A$140:$QI$500,5+Restricciones!O25,FALSE)</x:f>
        <x:v>0</x:v>
      </x:c>
      <x:c r="P25" s="552">
        <x:f>VLOOKUP($K$10,$A$140:$QI$500,5+Restricciones!P25,FALSE)</x:f>
        <x:v>0</x:v>
      </x:c>
      <x:c r="Q25" s="1"/>
      <x:c r="R25" s="1"/>
      <x:c r="X25" s="884"/>
      <x:c r="Y25" s="888" t="s">
        <x:v>21</x:v>
      </x:c>
      <x:c r="Z25" s="889"/>
      <x:c r="AA25" s="218" t="s">
        <x:v>14</x:v>
      </x:c>
      <x:c r="AB25" s="219">
        <x:f t="shared" si="4"/>
        <x:v>0</x:v>
      </x:c>
      <x:c r="AC25" s="220">
        <x:f t="shared" si="6"/>
        <x:v>0</x:v>
      </x:c>
      <x:c r="AD25" s="220">
        <x:f t="shared" si="7"/>
        <x:v>0</x:v>
      </x:c>
      <x:c r="AE25" s="225"/>
      <x:c r="AF25" s="226"/>
      <x:c r="AG25" s="227"/>
      <x:c r="AH25" s="228"/>
      <x:c r="AI25" s="228"/>
      <x:c r="AJ25" s="229"/>
    </x:row>
    <x:row r="26" ht="20.25" customHeight="1">
      <x:c r="A26" s="207"/>
      <x:c r="B26" s="887"/>
      <x:c r="C26" s="883"/>
      <x:c r="D26" s="111" t="s">
        <x:v>15</x:v>
      </x:c>
      <x:c r="E26" s="122">
        <x:f t="shared" si="5"/>
        <x:v>0</x:v>
      </x:c>
      <x:c r="F26" s="113">
        <x:f t="shared" si="5"/>
        <x:v>0</x:v>
      </x:c>
      <x:c r="G26" s="545">
        <x:f>VLOOKUP($K$10,$A$140:$QI$500,5+Restricciones!G26,FALSE)</x:f>
        <x:v>0</x:v>
      </x:c>
      <x:c r="H26" s="545">
        <x:f>VLOOKUP($K$10,$A$140:$QI$500,5+Restricciones!H26,FALSE)</x:f>
        <x:v>0</x:v>
      </x:c>
      <x:c r="I26" s="545">
        <x:f>VLOOKUP($K$10,$A$140:$QI$500,5+Restricciones!I26,FALSE)</x:f>
        <x:v>0</x:v>
      </x:c>
      <x:c r="J26" s="545">
        <x:f>VLOOKUP($K$10,$A$140:$QI$500,5+Restricciones!J26,FALSE)</x:f>
        <x:v>0</x:v>
      </x:c>
      <x:c r="K26" s="545">
        <x:f>VLOOKUP($K$10,$A$140:$QI$500,5+Restricciones!K26,FALSE)</x:f>
        <x:v>0</x:v>
      </x:c>
      <x:c r="L26" s="545">
        <x:f>VLOOKUP($K$10,$A$140:$QI$500,5+Restricciones!L26,FALSE)</x:f>
        <x:v>0</x:v>
      </x:c>
      <x:c r="M26" s="116"/>
      <x:c r="N26" s="117"/>
      <x:c r="O26" s="551"/>
      <x:c r="P26" s="551"/>
      <x:c r="Q26" s="1"/>
      <x:c r="R26" s="1"/>
      <x:c r="X26" s="884"/>
      <x:c r="Y26" s="890"/>
      <x:c r="Z26" s="891"/>
      <x:c r="AA26" s="218" t="s">
        <x:v>15</x:v>
      </x:c>
      <x:c r="AB26" s="219">
        <x:f t="shared" si="4"/>
        <x:v>0</x:v>
      </x:c>
      <x:c r="AC26" s="220">
        <x:f t="shared" si="6"/>
        <x:v>0</x:v>
      </x:c>
      <x:c r="AD26" s="220">
        <x:f t="shared" si="7"/>
        <x:v>0</x:v>
      </x:c>
      <x:c r="AE26" s="225"/>
      <x:c r="AF26" s="222">
        <x:f>SUM(AG26:AJ26)</x:f>
        <x:v>0</x:v>
      </x:c>
      <x:c r="AG26" s="219">
        <x:f>ROUND(+AB26/1,0)</x:f>
        <x:v>0</x:v>
      </x:c>
      <x:c r="AH26" s="220">
        <x:f>ROUND(+AC26/1,0)</x:f>
        <x:v>0</x:v>
      </x:c>
      <x:c r="AI26" s="220">
        <x:f>ROUND(+AD26/1,0)</x:f>
        <x:v>0</x:v>
      </x:c>
      <x:c r="AJ26" s="225"/>
    </x:row>
    <x:row r="27" ht="20.25" customHeight="1" thickBot="1">
      <x:c r="A27" s="1"/>
      <x:c r="B27" s="887" t="s">
        <x:v>22</x:v>
      </x:c>
      <x:c r="C27" s="883" t="s">
        <x:v>23</x:v>
      </x:c>
      <x:c r="D27" s="111" t="s">
        <x:v>14</x:v>
      </x:c>
      <x:c r="E27" s="122">
        <x:f t="shared" si="5"/>
        <x:v>0</x:v>
      </x:c>
      <x:c r="F27" s="113">
        <x:f t="shared" si="5"/>
        <x:v>0</x:v>
      </x:c>
      <x:c r="G27" s="545">
        <x:f>VLOOKUP($K$10,$A$140:$QI$500,5+Restricciones!G27,FALSE)</x:f>
        <x:v>0</x:v>
      </x:c>
      <x:c r="H27" s="545">
        <x:f>VLOOKUP($K$10,$A$140:$QI$500,5+Restricciones!H27,FALSE)</x:f>
        <x:v>0</x:v>
      </x:c>
      <x:c r="I27" s="545">
        <x:f>VLOOKUP($K$10,$A$140:$QI$500,5+Restricciones!I27,FALSE)</x:f>
        <x:v>0</x:v>
      </x:c>
      <x:c r="J27" s="545">
        <x:f>VLOOKUP($K$10,$A$140:$QI$500,5+Restricciones!J27,FALSE)</x:f>
        <x:v>0</x:v>
      </x:c>
      <x:c r="K27" s="545">
        <x:f>VLOOKUP($K$10,$A$140:$QI$500,5+Restricciones!K27,FALSE)</x:f>
        <x:v>0</x:v>
      </x:c>
      <x:c r="L27" s="545">
        <x:f>VLOOKUP($K$10,$A$140:$QI$500,5+Restricciones!L27,FALSE)</x:f>
        <x:v>0</x:v>
      </x:c>
      <x:c r="M27" s="545">
        <x:f>VLOOKUP($K$10,$A$140:$QI$500,5+Restricciones!M27,FALSE)</x:f>
        <x:v>0</x:v>
      </x:c>
      <x:c r="N27" s="548">
        <x:f>VLOOKUP($K$10,$A$140:$QI$500,5+Restricciones!N27,FALSE)</x:f>
        <x:v>0</x:v>
      </x:c>
      <x:c r="O27" s="552">
        <x:f>VLOOKUP($K$10,$A$140:$QI$500,5+Restricciones!O27,FALSE)</x:f>
        <x:v>0</x:v>
      </x:c>
      <x:c r="P27" s="552">
        <x:f>VLOOKUP($K$10,$A$140:$QI$500,5+Restricciones!P27,FALSE)</x:f>
        <x:v>0</x:v>
      </x:c>
      <x:c r="Q27" s="1"/>
      <x:c r="R27" s="1"/>
      <x:c r="X27" s="884" t="s">
        <x:v>22</x:v>
      </x:c>
      <x:c r="Y27" s="888" t="s">
        <x:v>23</x:v>
      </x:c>
      <x:c r="Z27" s="889"/>
      <x:c r="AA27" s="218" t="s">
        <x:v>14</x:v>
      </x:c>
      <x:c r="AB27" s="219">
        <x:f t="shared" si="4"/>
        <x:v>0</x:v>
      </x:c>
      <x:c r="AC27" s="220">
        <x:f t="shared" si="6"/>
        <x:v>0</x:v>
      </x:c>
      <x:c r="AD27" s="220">
        <x:f t="shared" si="7"/>
        <x:v>0</x:v>
      </x:c>
      <x:c r="AE27" s="221">
        <x:f>M28+N28</x:f>
        <x:v>0</x:v>
      </x:c>
      <x:c r="AF27" s="226"/>
      <x:c r="AG27" s="227"/>
      <x:c r="AH27" s="228"/>
      <x:c r="AI27" s="228"/>
      <x:c r="AJ27" s="229"/>
    </x:row>
    <x:row r="28" ht="20.25" customHeight="1" thickBot="1">
      <x:c r="A28" s="207"/>
      <x:c r="B28" s="887"/>
      <x:c r="C28" s="883"/>
      <x:c r="D28" s="111" t="s">
        <x:v>15</x:v>
      </x:c>
      <x:c r="E28" s="122">
        <x:f t="shared" si="5"/>
        <x:v>0</x:v>
      </x:c>
      <x:c r="F28" s="113">
        <x:f t="shared" si="5"/>
        <x:v>0</x:v>
      </x:c>
      <x:c r="G28" s="545">
        <x:f>VLOOKUP($K$10,$A$140:$QI$500,5+Restricciones!G28,FALSE)</x:f>
        <x:v>0</x:v>
      </x:c>
      <x:c r="H28" s="545">
        <x:f>VLOOKUP($K$10,$A$140:$QI$500,5+Restricciones!H28,FALSE)</x:f>
        <x:v>0</x:v>
      </x:c>
      <x:c r="I28" s="545">
        <x:f>VLOOKUP($K$10,$A$140:$QI$500,5+Restricciones!I28,FALSE)</x:f>
        <x:v>0</x:v>
      </x:c>
      <x:c r="J28" s="545">
        <x:f>VLOOKUP($K$10,$A$140:$QI$500,5+Restricciones!J28,FALSE)</x:f>
        <x:v>0</x:v>
      </x:c>
      <x:c r="K28" s="545">
        <x:f>VLOOKUP($K$10,$A$140:$QI$500,5+Restricciones!K28,FALSE)</x:f>
        <x:v>0</x:v>
      </x:c>
      <x:c r="L28" s="545">
        <x:f>VLOOKUP($K$10,$A$140:$QI$500,5+Restricciones!L28,FALSE)</x:f>
        <x:v>0</x:v>
      </x:c>
      <x:c r="M28" s="545">
        <x:f>VLOOKUP($K$10,$A$140:$QI$500,5+Restricciones!M28,FALSE)</x:f>
        <x:v>0</x:v>
      </x:c>
      <x:c r="N28" s="548">
        <x:f>VLOOKUP($K$10,$A$140:$QI$500,5+Restricciones!N28,FALSE)</x:f>
        <x:v>0</x:v>
      </x:c>
      <x:c r="O28" s="551"/>
      <x:c r="P28" s="551"/>
      <x:c r="Q28" s="1"/>
      <x:c r="R28" s="1"/>
      <x:c r="X28" s="892"/>
      <x:c r="Y28" s="890"/>
      <x:c r="Z28" s="891"/>
      <x:c r="AA28" s="218" t="s">
        <x:v>15</x:v>
      </x:c>
      <x:c r="AB28" s="219">
        <x:f t="shared" si="4"/>
        <x:v>0</x:v>
      </x:c>
      <x:c r="AC28" s="220">
        <x:f t="shared" si="6"/>
        <x:v>0</x:v>
      </x:c>
      <x:c r="AD28" s="220">
        <x:f t="shared" si="7"/>
        <x:v>0</x:v>
      </x:c>
      <x:c r="AE28" s="221">
        <x:f>M29+N29</x:f>
        <x:v>0</x:v>
      </x:c>
      <x:c r="AF28" s="222">
        <x:f>SUM(AG28:AJ28)</x:f>
        <x:v>0</x:v>
      </x:c>
      <x:c r="AG28" s="219">
        <x:f>ROUND(+AB28/100,0)</x:f>
        <x:v>0</x:v>
      </x:c>
      <x:c r="AH28" s="220">
        <x:f>ROUND(+AC28/100,0)</x:f>
        <x:v>0</x:v>
      </x:c>
      <x:c r="AI28" s="220">
        <x:f>ROUND(+AD28/100,0)</x:f>
        <x:v>0</x:v>
      </x:c>
      <x:c r="AJ28" s="221">
        <x:f>ROUND(+AE28/100,0)</x:f>
        <x:v>0</x:v>
      </x:c>
    </x:row>
    <x:row r="29" ht="20.25" customHeight="1" thickBot="1">
      <x:c r="A29" s="1"/>
      <x:c r="B29" s="887"/>
      <x:c r="C29" s="883" t="s">
        <x:v>24</x:v>
      </x:c>
      <x:c r="D29" s="111" t="s">
        <x:v>14</x:v>
      </x:c>
      <x:c r="E29" s="122">
        <x:f t="shared" si="5"/>
        <x:v>0</x:v>
      </x:c>
      <x:c r="F29" s="113">
        <x:f t="shared" si="5"/>
        <x:v>0</x:v>
      </x:c>
      <x:c r="G29" s="545">
        <x:f>VLOOKUP($K$10,$A$140:$QI$500,5+Restricciones!G29,FALSE)</x:f>
        <x:v>0</x:v>
      </x:c>
      <x:c r="H29" s="545">
        <x:f>VLOOKUP($K$10,$A$140:$QI$500,5+Restricciones!H29,FALSE)</x:f>
        <x:v>0</x:v>
      </x:c>
      <x:c r="I29" s="545">
        <x:f>VLOOKUP($K$10,$A$140:$QI$500,5+Restricciones!I29,FALSE)</x:f>
        <x:v>0</x:v>
      </x:c>
      <x:c r="J29" s="545">
        <x:f>VLOOKUP($K$10,$A$140:$QI$500,5+Restricciones!J29,FALSE)</x:f>
        <x:v>0</x:v>
      </x:c>
      <x:c r="K29" s="545">
        <x:f>VLOOKUP($K$10,$A$140:$QI$500,5+Restricciones!K29,FALSE)</x:f>
        <x:v>0</x:v>
      </x:c>
      <x:c r="L29" s="545">
        <x:f>VLOOKUP($K$10,$A$140:$QI$500,5+Restricciones!L29,FALSE)</x:f>
        <x:v>0</x:v>
      </x:c>
      <x:c r="M29" s="116"/>
      <x:c r="N29" s="117"/>
      <x:c r="O29" s="552">
        <x:f>VLOOKUP($K$10,$A$140:$QI$500,5+Restricciones!O29,FALSE)</x:f>
        <x:v>0</x:v>
      </x:c>
      <x:c r="P29" s="552">
        <x:f>VLOOKUP($K$10,$A$140:$QI$500,5+Restricciones!P29,FALSE)</x:f>
        <x:v>0</x:v>
      </x:c>
      <x:c r="Q29" s="1"/>
      <x:c r="R29" s="1"/>
      <x:c r="X29" s="892"/>
      <x:c r="Y29" s="888" t="s">
        <x:v>24</x:v>
      </x:c>
      <x:c r="Z29" s="889"/>
      <x:c r="AA29" s="218" t="s">
        <x:v>14</x:v>
      </x:c>
      <x:c r="AB29" s="219">
        <x:f t="shared" si="4"/>
        <x:v>0</x:v>
      </x:c>
      <x:c r="AC29" s="220">
        <x:f t="shared" si="6"/>
        <x:v>0</x:v>
      </x:c>
      <x:c r="AD29" s="220">
        <x:f t="shared" si="7"/>
        <x:v>0</x:v>
      </x:c>
      <x:c r="AE29" s="225"/>
      <x:c r="AF29" s="226"/>
      <x:c r="AG29" s="227"/>
      <x:c r="AH29" s="228"/>
      <x:c r="AI29" s="228"/>
      <x:c r="AJ29" s="229"/>
    </x:row>
    <x:row r="30" ht="20.25" customHeight="1">
      <x:c r="A30" s="207"/>
      <x:c r="B30" s="887"/>
      <x:c r="C30" s="883"/>
      <x:c r="D30" s="111" t="s">
        <x:v>15</x:v>
      </x:c>
      <x:c r="E30" s="122">
        <x:f t="shared" si="5"/>
        <x:v>0</x:v>
      </x:c>
      <x:c r="F30" s="113">
        <x:f t="shared" si="5"/>
        <x:v>0</x:v>
      </x:c>
      <x:c r="G30" s="545">
        <x:f>VLOOKUP($K$10,$A$140:$QI$500,5+Restricciones!G30,FALSE)</x:f>
        <x:v>0</x:v>
      </x:c>
      <x:c r="H30" s="545">
        <x:f>VLOOKUP($K$10,$A$140:$QI$500,5+Restricciones!H30,FALSE)</x:f>
        <x:v>0</x:v>
      </x:c>
      <x:c r="I30" s="545">
        <x:f>VLOOKUP($K$10,$A$140:$QI$500,5+Restricciones!I30,FALSE)</x:f>
        <x:v>0</x:v>
      </x:c>
      <x:c r="J30" s="545">
        <x:f>VLOOKUP($K$10,$A$140:$QI$500,5+Restricciones!J30,FALSE)</x:f>
        <x:v>0</x:v>
      </x:c>
      <x:c r="K30" s="545">
        <x:f>VLOOKUP($K$10,$A$140:$QI$500,5+Restricciones!K30,FALSE)</x:f>
        <x:v>0</x:v>
      </x:c>
      <x:c r="L30" s="545">
        <x:f>VLOOKUP($K$10,$A$140:$QI$500,5+Restricciones!L30,FALSE)</x:f>
        <x:v>0</x:v>
      </x:c>
      <x:c r="M30" s="116"/>
      <x:c r="N30" s="117"/>
      <x:c r="O30" s="551"/>
      <x:c r="P30" s="551"/>
      <x:c r="Q30" s="1"/>
      <x:c r="R30" s="1"/>
      <x:c r="X30" s="892"/>
      <x:c r="Y30" s="890"/>
      <x:c r="Z30" s="891"/>
      <x:c r="AA30" s="218" t="s">
        <x:v>15</x:v>
      </x:c>
      <x:c r="AB30" s="219">
        <x:f t="shared" si="4"/>
        <x:v>0</x:v>
      </x:c>
      <x:c r="AC30" s="220">
        <x:f t="shared" si="6"/>
        <x:v>0</x:v>
      </x:c>
      <x:c r="AD30" s="220">
        <x:f t="shared" si="7"/>
        <x:v>0</x:v>
      </x:c>
      <x:c r="AE30" s="225"/>
      <x:c r="AF30" s="222">
        <x:f t="shared" ref="AF30:AF36" si="8">SUM(AG30:AJ30)</x:f>
      </x:c>
      <x:c r="AG30" s="219">
        <x:f>ROUND(+AB30/100,0)</x:f>
        <x:v>0</x:v>
      </x:c>
      <x:c r="AH30" s="220">
        <x:f>ROUND(+AC30/100,0)</x:f>
        <x:v>0</x:v>
      </x:c>
      <x:c r="AI30" s="220">
        <x:f>ROUND(+AD30/100,0)</x:f>
        <x:v>0</x:v>
      </x:c>
      <x:c r="AJ30" s="225"/>
    </x:row>
    <x:row r="31" ht="20.25" customHeight="1">
      <x:c r="A31" s="1"/>
      <x:c r="B31" s="882" t="s">
        <x:v>25</x:v>
      </x:c>
      <x:c r="C31" s="883"/>
      <x:c r="D31" s="111" t="s">
        <x:v>14</x:v>
      </x:c>
      <x:c r="E31" s="122">
        <x:f t="shared" si="5"/>
        <x:v>0</x:v>
      </x:c>
      <x:c r="F31" s="113">
        <x:f t="shared" si="5"/>
        <x:v>0</x:v>
      </x:c>
      <x:c r="G31" s="545">
        <x:f>VLOOKUP($K$10,$A$140:$QI$500,5+Restricciones!G31,FALSE)</x:f>
        <x:v>0</x:v>
      </x:c>
      <x:c r="H31" s="545">
        <x:f>VLOOKUP($K$10,$A$140:$QI$500,5+Restricciones!H31,FALSE)</x:f>
        <x:v>0</x:v>
      </x:c>
      <x:c r="I31" s="545">
        <x:f>VLOOKUP($K$10,$A$140:$QI$500,5+Restricciones!I31,FALSE)</x:f>
        <x:v>0</x:v>
      </x:c>
      <x:c r="J31" s="545">
        <x:f>VLOOKUP($K$10,$A$140:$QI$500,5+Restricciones!J31,FALSE)</x:f>
        <x:v>0</x:v>
      </x:c>
      <x:c r="K31" s="545">
        <x:f>VLOOKUP($K$10,$A$140:$QI$500,5+Restricciones!K31,FALSE)</x:f>
        <x:v>0</x:v>
      </x:c>
      <x:c r="L31" s="545">
        <x:f>VLOOKUP($K$10,$A$140:$QI$500,5+Restricciones!L31,FALSE)</x:f>
        <x:v>0</x:v>
      </x:c>
      <x:c r="M31" s="116"/>
      <x:c r="N31" s="117"/>
      <x:c r="O31" s="551"/>
      <x:c r="P31" s="552">
        <x:f>VLOOKUP($K$10,$A$140:$QI$500,5+Restricciones!P31,FALSE)</x:f>
        <x:v>0</x:v>
      </x:c>
      <x:c r="Q31" s="1"/>
      <x:c r="R31" s="1"/>
      <x:c r="X31" s="863" t="s">
        <x:v>155</x:v>
      </x:c>
      <x:c r="Y31" s="864"/>
      <x:c r="Z31" s="864"/>
      <x:c r="AA31" s="218" t="s">
        <x:v>14</x:v>
      </x:c>
      <x:c r="AB31" s="219">
        <x:f>G32</x:f>
        <x:v>0</x:v>
      </x:c>
      <x:c r="AC31" s="220">
        <x:f>I32</x:f>
        <x:v>0</x:v>
      </x:c>
      <x:c r="AD31" s="220">
        <x:f>K32</x:f>
        <x:v>0</x:v>
      </x:c>
      <x:c r="AE31" s="225"/>
      <x:c r="AF31" s="222">
        <x:f t="shared" si="8"/>
        <x:v>0</x:v>
      </x:c>
      <x:c r="AG31" s="219">
        <x:f t="shared" ref="AG31:AI32" si="9">+AB31</x:f>
      </x:c>
      <x:c r="AH31" s="220">
        <x:f t="shared" si="9"/>
        <x:v>0</x:v>
      </x:c>
      <x:c r="AI31" s="220">
        <x:f t="shared" si="9"/>
        <x:v>0</x:v>
      </x:c>
      <x:c r="AJ31" s="225"/>
    </x:row>
    <x:row r="32" ht="20.25" customHeight="1">
      <x:c r="A32" s="1"/>
      <x:c r="B32" s="882" t="s">
        <x:v>26</x:v>
      </x:c>
      <x:c r="C32" s="883"/>
      <x:c r="D32" s="111" t="s">
        <x:v>14</x:v>
      </x:c>
      <x:c r="E32" s="122">
        <x:f t="shared" si="5"/>
        <x:v>0</x:v>
      </x:c>
      <x:c r="F32" s="113">
        <x:f t="shared" si="5"/>
        <x:v>0</x:v>
      </x:c>
      <x:c r="G32" s="545">
        <x:f>VLOOKUP($K$10,$A$140:$QI$500,5+Restricciones!G32,FALSE)</x:f>
        <x:v>0</x:v>
      </x:c>
      <x:c r="H32" s="545">
        <x:f>VLOOKUP($K$10,$A$140:$QI$500,5+Restricciones!H32,FALSE)</x:f>
        <x:v>0</x:v>
      </x:c>
      <x:c r="I32" s="545">
        <x:f>VLOOKUP($K$10,$A$140:$QI$500,5+Restricciones!I32,FALSE)</x:f>
        <x:v>0</x:v>
      </x:c>
      <x:c r="J32" s="545">
        <x:f>VLOOKUP($K$10,$A$140:$QI$500,5+Restricciones!J32,FALSE)</x:f>
        <x:v>0</x:v>
      </x:c>
      <x:c r="K32" s="545">
        <x:f>VLOOKUP($K$10,$A$140:$QI$500,5+Restricciones!K32,FALSE)</x:f>
        <x:v>0</x:v>
      </x:c>
      <x:c r="L32" s="545">
        <x:f>VLOOKUP($K$10,$A$140:$QI$500,5+Restricciones!L32,FALSE)</x:f>
        <x:v>0</x:v>
      </x:c>
      <x:c r="M32" s="116"/>
      <x:c r="N32" s="117"/>
      <x:c r="O32" s="551"/>
      <x:c r="P32" s="552">
        <x:f>VLOOKUP($K$10,$A$140:$QI$500,5+Restricciones!P32,FALSE)</x:f>
        <x:v>0</x:v>
      </x:c>
      <x:c r="Q32" s="1"/>
      <x:c r="R32" s="1"/>
      <x:c r="X32" s="863" t="s">
        <x:v>170</x:v>
      </x:c>
      <x:c r="Y32" s="864"/>
      <x:c r="Z32" s="864"/>
      <x:c r="AA32" s="218" t="s">
        <x:v>14</x:v>
      </x:c>
      <x:c r="AB32" s="219">
        <x:f>G33</x:f>
        <x:v>0</x:v>
      </x:c>
      <x:c r="AC32" s="220">
        <x:f>I33</x:f>
        <x:v>0</x:v>
      </x:c>
      <x:c r="AD32" s="220">
        <x:f>K33</x:f>
        <x:v>0</x:v>
      </x:c>
      <x:c r="AE32" s="225"/>
      <x:c r="AF32" s="222">
        <x:f t="shared" si="8"/>
        <x:v>0</x:v>
      </x:c>
      <x:c r="AG32" s="219">
        <x:f t="shared" si="9"/>
        <x:v>0</x:v>
      </x:c>
      <x:c r="AH32" s="220">
        <x:f t="shared" si="9"/>
        <x:v>0</x:v>
      </x:c>
      <x:c r="AI32" s="220">
        <x:f t="shared" si="9"/>
        <x:v>0</x:v>
      </x:c>
      <x:c r="AJ32" s="225"/>
    </x:row>
    <x:row r="33" ht="20.25" customHeight="1">
      <x:c r="A33" s="1"/>
      <x:c r="B33" s="882" t="s">
        <x:v>27</x:v>
      </x:c>
      <x:c r="C33" s="883"/>
      <x:c r="D33" s="111" t="s">
        <x:v>14</x:v>
      </x:c>
      <x:c r="E33" s="122">
        <x:f t="shared" si="5"/>
        <x:v>0</x:v>
      </x:c>
      <x:c r="F33" s="113">
        <x:f t="shared" si="5"/>
        <x:v>0</x:v>
      </x:c>
      <x:c r="G33" s="545">
        <x:f>VLOOKUP($K$10,$A$140:$QI$500,5+Restricciones!G33,FALSE)</x:f>
        <x:v>0</x:v>
      </x:c>
      <x:c r="H33" s="545">
        <x:f>VLOOKUP($K$10,$A$140:$QI$500,5+Restricciones!H33,FALSE)</x:f>
        <x:v>0</x:v>
      </x:c>
      <x:c r="I33" s="545">
        <x:f>VLOOKUP($K$10,$A$140:$QI$500,5+Restricciones!I33,FALSE)</x:f>
        <x:v>0</x:v>
      </x:c>
      <x:c r="J33" s="545">
        <x:f>VLOOKUP($K$10,$A$140:$QI$500,5+Restricciones!J33,FALSE)</x:f>
        <x:v>0</x:v>
      </x:c>
      <x:c r="K33" s="545">
        <x:f>VLOOKUP($K$10,$A$140:$QI$500,5+Restricciones!K33,FALSE)</x:f>
        <x:v>0</x:v>
      </x:c>
      <x:c r="L33" s="545">
        <x:f>VLOOKUP($K$10,$A$140:$QI$500,5+Restricciones!L33,FALSE)</x:f>
        <x:v>0</x:v>
      </x:c>
      <x:c r="M33" s="116"/>
      <x:c r="N33" s="117"/>
      <x:c r="O33" s="551"/>
      <x:c r="P33" s="552">
        <x:f>VLOOKUP($K$10,$A$140:$QI$500,5+Restricciones!P33,FALSE)</x:f>
        <x:v>0</x:v>
      </x:c>
      <x:c r="Q33" s="1"/>
      <x:c r="R33" s="1"/>
      <x:c r="X33" s="863" t="s">
        <x:v>27</x:v>
      </x:c>
      <x:c r="Y33" s="864"/>
      <x:c r="Z33" s="864"/>
      <x:c r="AA33" s="218" t="s">
        <x:v>14</x:v>
      </x:c>
      <x:c r="AB33" s="219">
        <x:f>G34+H34</x:f>
        <x:v>0</x:v>
      </x:c>
      <x:c r="AC33" s="220">
        <x:f t="shared" si="6"/>
        <x:v>0</x:v>
      </x:c>
      <x:c r="AD33" s="220">
        <x:f t="shared" si="7"/>
        <x:v>0</x:v>
      </x:c>
      <x:c r="AE33" s="225"/>
      <x:c r="AF33" s="222">
        <x:f t="shared" si="8"/>
        <x:v>0</x:v>
      </x:c>
      <x:c r="AG33" s="219">
        <x:f>ROUND(+AB33/2,0)</x:f>
        <x:v>0</x:v>
      </x:c>
      <x:c r="AH33" s="220">
        <x:f>ROUND(+AC33/2,0)</x:f>
        <x:v>0</x:v>
      </x:c>
      <x:c r="AI33" s="220">
        <x:f>ROUND(+AD33/2,0)</x:f>
        <x:v>0</x:v>
      </x:c>
      <x:c r="AJ33" s="225"/>
    </x:row>
    <x:row r="34" ht="20.25" customHeight="1">
      <x:c r="A34" s="1"/>
      <x:c r="B34" s="882" t="s">
        <x:v>28</x:v>
      </x:c>
      <x:c r="C34" s="57" t="s">
        <x:v>29</x:v>
      </x:c>
      <x:c r="D34" s="111" t="s">
        <x:v>14</x:v>
      </x:c>
      <x:c r="E34" s="122">
        <x:f t="shared" ref="E34:F36" si="10">+G34+I34+K34</x:f>
      </x:c>
      <x:c r="F34" s="113">
        <x:f t="shared" si="10"/>
        <x:v>0</x:v>
      </x:c>
      <x:c r="G34" s="545">
        <x:f>VLOOKUP($K$10,$A$140:$QI$500,5+Restricciones!G34,FALSE)</x:f>
        <x:v>0</x:v>
      </x:c>
      <x:c r="H34" s="545">
        <x:f>VLOOKUP($K$10,$A$140:$QI$500,5+Restricciones!H34,FALSE)</x:f>
        <x:v>0</x:v>
      </x:c>
      <x:c r="I34" s="545">
        <x:f>VLOOKUP($K$10,$A$140:$QI$500,5+Restricciones!I34,FALSE)</x:f>
        <x:v>0</x:v>
      </x:c>
      <x:c r="J34" s="545">
        <x:f>VLOOKUP($K$10,$A$140:$QI$500,5+Restricciones!J34,FALSE)</x:f>
        <x:v>0</x:v>
      </x:c>
      <x:c r="K34" s="545">
        <x:f>VLOOKUP($K$10,$A$140:$QI$500,5+Restricciones!K34,FALSE)</x:f>
        <x:v>0</x:v>
      </x:c>
      <x:c r="L34" s="545">
        <x:f>VLOOKUP($K$10,$A$140:$QI$500,5+Restricciones!L34,FALSE)</x:f>
        <x:v>0</x:v>
      </x:c>
      <x:c r="M34" s="116"/>
      <x:c r="N34" s="117"/>
      <x:c r="O34" s="552">
        <x:f>VLOOKUP($K$10,$A$140:$QI$500,5+Restricciones!O34,FALSE)</x:f>
        <x:v>0</x:v>
      </x:c>
      <x:c r="P34" s="552">
        <x:f>VLOOKUP($K$10,$A$140:$QI$500,5+Restricciones!P34,FALSE)</x:f>
        <x:v>0</x:v>
      </x:c>
      <x:c r="Q34" s="1"/>
      <x:c r="R34" s="1"/>
      <x:c r="X34" s="894" t="s">
        <x:v>171</x:v>
      </x:c>
      <x:c r="Y34" s="886" t="s">
        <x:v>29</x:v>
      </x:c>
      <x:c r="Z34" s="897"/>
      <x:c r="AA34" s="218" t="s">
        <x:v>14</x:v>
      </x:c>
      <x:c r="AB34" s="219">
        <x:f>G35+H35</x:f>
        <x:v>0</x:v>
      </x:c>
      <x:c r="AC34" s="220">
        <x:f t="shared" si="6"/>
        <x:v>0</x:v>
      </x:c>
      <x:c r="AD34" s="220">
        <x:f t="shared" si="7"/>
        <x:v>0</x:v>
      </x:c>
      <x:c r="AE34" s="225"/>
      <x:c r="AF34" s="222">
        <x:f t="shared" si="8"/>
        <x:v>0</x:v>
      </x:c>
      <x:c r="AG34" s="219">
        <x:f t="shared" ref="AG34:AI35" si="11">ROUND(+AB34/6,0)</x:f>
      </x:c>
      <x:c r="AH34" s="220">
        <x:f t="shared" si="11"/>
        <x:v>0</x:v>
      </x:c>
      <x:c r="AI34" s="220">
        <x:f t="shared" si="11"/>
        <x:v>0</x:v>
      </x:c>
      <x:c r="AJ34" s="225"/>
    </x:row>
    <x:row r="35" ht="20.25" customHeight="1">
      <x:c r="A35" s="1"/>
      <x:c r="B35" s="882"/>
      <x:c r="C35" s="57" t="s">
        <x:v>30</x:v>
      </x:c>
      <x:c r="D35" s="111" t="s">
        <x:v>14</x:v>
      </x:c>
      <x:c r="E35" s="122">
        <x:f t="shared" si="10"/>
        <x:v>0</x:v>
      </x:c>
      <x:c r="F35" s="113">
        <x:f>+H35+J35+L35</x:f>
        <x:v>0</x:v>
      </x:c>
      <x:c r="G35" s="545">
        <x:f>VLOOKUP($K$10,$A$140:$QI$500,5+Restricciones!G35,FALSE)</x:f>
        <x:v>0</x:v>
      </x:c>
      <x:c r="H35" s="545">
        <x:f>VLOOKUP($K$10,$A$140:$QI$500,5+Restricciones!H35,FALSE)</x:f>
        <x:v>0</x:v>
      </x:c>
      <x:c r="I35" s="545">
        <x:f>VLOOKUP($K$10,$A$140:$QI$500,5+Restricciones!I35,FALSE)</x:f>
        <x:v>0</x:v>
      </x:c>
      <x:c r="J35" s="545">
        <x:f>VLOOKUP($K$10,$A$140:$QI$500,5+Restricciones!J35,FALSE)</x:f>
        <x:v>0</x:v>
      </x:c>
      <x:c r="K35" s="545">
        <x:f>VLOOKUP($K$10,$A$140:$QI$500,5+Restricciones!K35,FALSE)</x:f>
        <x:v>0</x:v>
      </x:c>
      <x:c r="L35" s="545">
        <x:f>VLOOKUP($K$10,$A$140:$QI$500,5+Restricciones!L35,FALSE)</x:f>
        <x:v>0</x:v>
      </x:c>
      <x:c r="M35" s="116"/>
      <x:c r="N35" s="117"/>
      <x:c r="O35" s="552">
        <x:f>VLOOKUP($K$10,$A$140:$QI$500,5+Restricciones!O35,FALSE)</x:f>
        <x:v>0</x:v>
      </x:c>
      <x:c r="P35" s="552">
        <x:f>VLOOKUP($K$10,$A$140:$QI$500,5+Restricciones!P35,FALSE)</x:f>
        <x:v>0</x:v>
      </x:c>
      <x:c r="Q35" s="1"/>
      <x:c r="R35" s="1"/>
      <x:c r="X35" s="895"/>
      <x:c r="Y35" s="885" t="s">
        <x:v>156</x:v>
      </x:c>
      <x:c r="Z35" s="885"/>
      <x:c r="AA35" s="218" t="s">
        <x:v>14</x:v>
      </x:c>
      <x:c r="AB35" s="219">
        <x:f>G36+H36</x:f>
        <x:v>0</x:v>
      </x:c>
      <x:c r="AC35" s="220">
        <x:f t="shared" si="6"/>
        <x:v>0</x:v>
      </x:c>
      <x:c r="AD35" s="220">
        <x:f t="shared" si="7"/>
        <x:v>0</x:v>
      </x:c>
      <x:c r="AE35" s="225"/>
      <x:c r="AF35" s="222">
        <x:f t="shared" si="8"/>
        <x:v>0</x:v>
      </x:c>
      <x:c r="AG35" s="219">
        <x:f t="shared" si="11"/>
        <x:v>0</x:v>
      </x:c>
      <x:c r="AH35" s="220">
        <x:f t="shared" si="11"/>
        <x:v>0</x:v>
      </x:c>
      <x:c r="AI35" s="220">
        <x:f t="shared" si="11"/>
        <x:v>0</x:v>
      </x:c>
      <x:c r="AJ35" s="225"/>
    </x:row>
    <x:row r="36" ht="20.25" customHeight="1" thickBot="1">
      <x:c r="A36" s="1"/>
      <x:c r="B36" s="893"/>
      <x:c r="C36" s="58" t="s">
        <x:v>31</x:v>
      </x:c>
      <x:c r="D36" s="127" t="s">
        <x:v>14</x:v>
      </x:c>
      <x:c r="E36" s="95">
        <x:f t="shared" si="10"/>
        <x:v>0</x:v>
      </x:c>
      <x:c r="F36" s="96">
        <x:f>+H36+J36+L36</x:f>
        <x:v>0</x:v>
      </x:c>
      <x:c r="G36" s="546">
        <x:f>VLOOKUP($K$10,$A$140:$QI$500,5+Restricciones!G36,FALSE)</x:f>
        <x:v>0</x:v>
      </x:c>
      <x:c r="H36" s="547">
        <x:f>VLOOKUP($K$10,$A$140:$QI$500,5+Restricciones!H36,FALSE)</x:f>
        <x:v>0</x:v>
      </x:c>
      <x:c r="I36" s="547">
        <x:f>VLOOKUP($K$10,$A$140:$QI$500,5+Restricciones!I36,FALSE)</x:f>
        <x:v>0</x:v>
      </x:c>
      <x:c r="J36" s="547">
        <x:f>VLOOKUP($K$10,$A$140:$QI$500,5+Restricciones!J36,FALSE)</x:f>
        <x:v>0</x:v>
      </x:c>
      <x:c r="K36" s="547">
        <x:f>VLOOKUP($K$10,$A$140:$QI$500,5+Restricciones!K36,FALSE)</x:f>
        <x:v>0</x:v>
      </x:c>
      <x:c r="L36" s="547">
        <x:f>VLOOKUP($K$10,$A$140:$QI$500,5+Restricciones!L36,FALSE)</x:f>
        <x:v>0</x:v>
      </x:c>
      <x:c r="M36" s="129"/>
      <x:c r="N36" s="130"/>
      <x:c r="O36" s="553">
        <x:f>VLOOKUP($K$10,$A$140:$QI$500,5+Restricciones!O36,FALSE)</x:f>
        <x:v>0</x:v>
      </x:c>
      <x:c r="P36" s="553">
        <x:f>VLOOKUP($K$10,$A$140:$QI$500,5+Restricciones!P36,FALSE)</x:f>
        <x:v>0</x:v>
      </x:c>
      <x:c r="Q36" s="1"/>
      <x:c r="R36" s="1"/>
      <x:c r="X36" s="896"/>
      <x:c r="Y36" s="898" t="s">
        <x:v>172</x:v>
      </x:c>
      <x:c r="Z36" s="898"/>
      <x:c r="AA36" s="230" t="s">
        <x:v>173</x:v>
      </x:c>
      <x:c r="AB36" s="231">
        <x:f>G37+H37</x:f>
        <x:v>0</x:v>
      </x:c>
      <x:c r="AC36" s="232">
        <x:f t="shared" si="6"/>
        <x:v>0</x:v>
      </x:c>
      <x:c r="AD36" s="232">
        <x:f>K37+L37</x:f>
        <x:v>0</x:v>
      </x:c>
      <x:c r="AE36" s="233"/>
      <x:c r="AF36" s="234">
        <x:f t="shared" si="8"/>
        <x:v>0</x:v>
      </x:c>
      <x:c r="AG36" s="231">
        <x:f>ROUND(+AB36/6,0)</x:f>
        <x:v>0</x:v>
      </x:c>
      <x:c r="AH36" s="232">
        <x:f>ROUND(+AC36/6,0)</x:f>
        <x:v>0</x:v>
      </x:c>
      <x:c r="AI36" s="232">
        <x:f>ROUND(+AD36/6,9)</x:f>
        <x:v>0</x:v>
      </x:c>
      <x:c r="AJ36" s="233"/>
    </x:row>
    <x:row r="37" ht="20.25" customHeight="1" thickBot="1">
      <x:c r="A37" s="1"/>
      <x:c r="B37" s="37"/>
      <x:c r="C37" s="37"/>
      <x:c r="D37" s="1"/>
      <x:c r="E37" s="38"/>
      <x:c r="F37" s="38"/>
      <x:c r="G37" s="38"/>
      <x:c r="H37" s="38"/>
      <x:c r="I37" s="38"/>
      <x:c r="Q37" s="3"/>
    </x:row>
    <x:row r="38" ht="20.25" customHeight="1" thickBot="1">
      <x:c r="A38" s="1"/>
      <x:c r="B38" s="899" t="s">
        <x:v>3</x:v>
      </x:c>
      <x:c r="C38" s="900"/>
      <x:c r="D38" s="80" t="s">
        <x:v>4</x:v>
      </x:c>
      <x:c r="E38" s="81" t="s">
        <x:v>5</x:v>
      </x:c>
      <x:c r="F38" s="558" t="s">
        <x:v>6</x:v>
      </x:c>
      <x:c r="G38" s="539" t="s">
        <x:v>7</x:v>
      </x:c>
      <x:c r="H38" s="539" t="s">
        <x:v>8</x:v>
      </x:c>
      <x:c r="I38" s="82" t="s">
        <x:v>32</x:v>
      </x:c>
      <x:c r="K38" s="901" t="s">
        <x:v>54</x:v>
      </x:c>
      <x:c r="L38" s="902"/>
      <x:c r="M38" s="902"/>
      <x:c r="N38" s="902"/>
      <x:c r="O38" s="903"/>
      <x:c r="P38" s="567" t="s">
        <x:v>40</x:v>
      </x:c>
      <x:c r="Q38" s="1"/>
    </x:row>
    <x:row r="39" ht="20.25" customHeight="1">
      <x:c r="A39" s="1"/>
      <x:c r="B39" s="915" t="s">
        <x:v>33</x:v>
      </x:c>
      <x:c r="C39" s="918" t="s">
        <x:v>34</x:v>
      </x:c>
      <x:c r="D39" s="133" t="s">
        <x:v>14</x:v>
      </x:c>
      <x:c r="E39" s="555">
        <x:f>SUM(F39:I39)</x:f>
        <x:v>0</x:v>
      </x:c>
      <x:c r="F39" s="559">
        <x:f>VLOOKUP($K$10,$A$140:$QI$500,5+Restricciones!F39,FALSE)</x:f>
        <x:v>0</x:v>
      </x:c>
      <x:c r="G39" s="560">
        <x:f>VLOOKUP($K$10,$A$140:$QI$500,5+Restricciones!G39,FALSE)</x:f>
        <x:v>0</x:v>
      </x:c>
      <x:c r="H39" s="561">
        <x:f>VLOOKUP($K$10,$A$140:$QI$500,5+Restricciones!H39,FALSE)</x:f>
        <x:v>0</x:v>
      </x:c>
      <x:c r="I39" s="136"/>
      <x:c r="K39" s="77" t="s">
        <x:v>57</x:v>
      </x:c>
      <x:c r="L39" s="72"/>
      <x:c r="M39" s="72"/>
      <x:c r="N39" s="72"/>
      <x:c r="O39" s="72"/>
      <x:c r="P39" s="550">
        <x:f>VLOOKUP($K$10,$A$140:$QI$500,5+Restricciones!P39,FALSE)</x:f>
        <x:v>0</x:v>
      </x:c>
      <x:c r="Q39" s="1"/>
    </x:row>
    <x:row r="40" ht="20.25" customHeight="1">
      <x:c r="A40" s="1"/>
      <x:c r="B40" s="916"/>
      <x:c r="C40" s="919"/>
      <x:c r="D40" s="137" t="s">
        <x:v>15</x:v>
      </x:c>
      <x:c r="E40" s="556">
        <x:f>SUM(F40:I40)</x:f>
        <x:v>0</x:v>
      </x:c>
      <x:c r="F40" s="562">
        <x:f>VLOOKUP($K$10,$A$140:$QI$500,5+Restricciones!F40,FALSE)</x:f>
        <x:v>0</x:v>
      </x:c>
      <x:c r="G40" s="545">
        <x:f>VLOOKUP($K$10,$A$140:$QI$500,5+Restricciones!G40,FALSE)</x:f>
        <x:v>0</x:v>
      </x:c>
      <x:c r="H40" s="563">
        <x:f>VLOOKUP($K$10,$A$140:$QI$500,5+Restricciones!H40,FALSE)</x:f>
        <x:v>0</x:v>
      </x:c>
      <x:c r="I40" s="140"/>
      <x:c r="K40" s="78" t="s">
        <x:v>59</x:v>
      </x:c>
      <x:c r="L40" s="71"/>
      <x:c r="M40" s="71"/>
      <x:c r="N40" s="71"/>
      <x:c r="O40" s="71"/>
      <x:c r="P40" s="552">
        <x:f>VLOOKUP($K$10,$A$140:$QI$500,5+Restricciones!P40,FALSE)</x:f>
        <x:v>0</x:v>
      </x:c>
      <x:c r="Q40" s="1"/>
    </x:row>
    <x:row r="41" ht="20.25" customHeight="1" thickBot="1">
      <x:c r="A41" s="1"/>
      <x:c r="B41" s="916"/>
      <x:c r="C41" s="920" t="s">
        <x:v>35</x:v>
      </x:c>
      <x:c r="D41" s="137" t="s">
        <x:v>14</x:v>
      </x:c>
      <x:c r="E41" s="556">
        <x:f>SUM(F41:I41)</x:f>
        <x:v>0</x:v>
      </x:c>
      <x:c r="F41" s="562">
        <x:f>VLOOKUP($K$10,$A$140:$QI$500,5+Restricciones!F41,FALSE)</x:f>
        <x:v>0</x:v>
      </x:c>
      <x:c r="G41" s="545">
        <x:f>VLOOKUP($K$10,$A$140:$QI$500,5+Restricciones!G41,FALSE)</x:f>
        <x:v>0</x:v>
      </x:c>
      <x:c r="H41" s="563">
        <x:f>VLOOKUP($K$10,$A$140:$QI$500,5+Restricciones!H41,FALSE)</x:f>
        <x:v>0</x:v>
      </x:c>
      <x:c r="I41" s="141"/>
      <x:c r="K41" s="79" t="s">
        <x:v>61</x:v>
      </x:c>
      <x:c r="L41" s="75"/>
      <x:c r="M41" s="75"/>
      <x:c r="N41" s="75"/>
      <x:c r="O41" s="75"/>
      <x:c r="P41" s="553">
        <x:f>VLOOKUP($K$10,$A$140:$QI$500,5+Restricciones!P41,FALSE)</x:f>
        <x:v>0</x:v>
      </x:c>
      <x:c r="Q41" s="1"/>
    </x:row>
    <x:row r="42" ht="20.25" customHeight="1" thickBot="1">
      <x:c r="A42" s="1"/>
      <x:c r="B42" s="917"/>
      <x:c r="C42" s="921"/>
      <x:c r="D42" s="142" t="s">
        <x:v>15</x:v>
      </x:c>
      <x:c r="E42" s="557">
        <x:f>SUM(F42:I42)</x:f>
        <x:v>0</x:v>
      </x:c>
      <x:c r="F42" s="564">
        <x:f>VLOOKUP($K$10,$A$140:$QI$500,5+Restricciones!F42,FALSE)</x:f>
        <x:v>0</x:v>
      </x:c>
      <x:c r="G42" s="565">
        <x:f>VLOOKUP($K$10,$A$140:$QI$500,5+Restricciones!G42,FALSE)</x:f>
        <x:v>0</x:v>
      </x:c>
      <x:c r="H42" s="566">
        <x:f>VLOOKUP($K$10,$A$140:$QI$500,5+Restricciones!H42,FALSE)</x:f>
        <x:v>0</x:v>
      </x:c>
      <x:c r="I42" s="566">
        <x:f>VLOOKUP($K$10,$A$140:$QI$500,5+Restricciones!I42,FALSE)</x:f>
        <x:v>0</x:v>
      </x:c>
    </x:row>
    <x:row r="43" ht="20.25" customHeight="1">
      <x:c r="A43" s="1"/>
      <x:c r="B43" s="39"/>
      <x:c r="C43" s="40"/>
      <x:c r="D43" s="41"/>
      <x:c r="E43" s="41"/>
      <x:c r="F43" s="41"/>
      <x:c r="G43" s="41"/>
      <x:c r="H43" s="41"/>
      <x:c r="I43" s="41"/>
    </x:row>
    <x:row r="44" ht="20.25" customHeight="1" thickBot="1">
      <x:c r="A44" s="1"/>
      <x:c r="B44" s="42" t="s">
        <x:v>36</x:v>
      </x:c>
      <x:c r="C44" s="42"/>
      <x:c r="D44" s="42"/>
      <x:c r="E44" s="42"/>
      <x:c r="F44" s="42"/>
      <x:c r="G44" t="s">
        <x:v>161</x:v>
      </x:c>
    </x:row>
    <x:row r="45" ht="20.25" customHeight="1">
      <x:c r="A45" s="1"/>
      <x:c r="B45" s="922" t="s">
        <x:v>3</x:v>
      </x:c>
      <x:c r="C45" s="923"/>
      <x:c r="D45" s="926" t="s">
        <x:v>5</x:v>
      </x:c>
      <x:c r="E45" s="907" t="s">
        <x:v>6</x:v>
      </x:c>
      <x:c r="F45" s="905"/>
      <x:c r="G45" s="906"/>
      <x:c r="H45" s="904" t="s">
        <x:v>158</x:v>
      </x:c>
      <x:c r="I45" s="905"/>
      <x:c r="J45" s="906"/>
      <x:c r="K45" s="904" t="s">
        <x:v>159</x:v>
      </x:c>
      <x:c r="L45" s="905"/>
      <x:c r="M45" s="906"/>
      <x:c r="N45" s="907" t="s">
        <x:v>160</x:v>
      </x:c>
      <x:c r="O45" s="905"/>
      <x:c r="P45" s="908"/>
      <x:c r="Q45" s="1"/>
    </x:row>
    <x:row r="46" ht="20.25" customHeight="1" thickBot="1">
      <x:c r="A46" s="1"/>
      <x:c r="B46" s="924"/>
      <x:c r="C46" s="925"/>
      <x:c r="D46" s="927"/>
      <x:c r="E46" s="147" t="s">
        <x:v>41</x:v>
      </x:c>
      <x:c r="F46" s="148" t="s">
        <x:v>42</x:v>
      </x:c>
      <x:c r="G46" s="149" t="s">
        <x:v>43</x:v>
      </x:c>
      <x:c r="H46" s="147" t="s">
        <x:v>41</x:v>
      </x:c>
      <x:c r="I46" s="148" t="s">
        <x:v>42</x:v>
      </x:c>
      <x:c r="J46" s="149" t="s">
        <x:v>43</x:v>
      </x:c>
      <x:c r="K46" s="147" t="s">
        <x:v>41</x:v>
      </x:c>
      <x:c r="L46" s="150" t="s">
        <x:v>42</x:v>
      </x:c>
      <x:c r="M46" s="151" t="s">
        <x:v>43</x:v>
      </x:c>
      <x:c r="N46" s="147" t="s">
        <x:v>41</x:v>
      </x:c>
      <x:c r="O46" s="148" t="s">
        <x:v>42</x:v>
      </x:c>
      <x:c r="P46" s="152" t="s">
        <x:v>43</x:v>
      </x:c>
      <x:c r="Q46" s="1"/>
    </x:row>
    <x:row r="47" ht="20.25" customHeight="1" thickBot="1">
      <x:c r="A47" s="1"/>
      <x:c r="B47" s="909" t="s">
        <x:v>5</x:v>
      </x:c>
      <x:c r="C47" s="910"/>
      <x:c r="D47" s="153">
        <x:f>SUM(D48:D54)</x:f>
        <x:v>0</x:v>
      </x:c>
      <x:c r="E47" s="523">
        <x:f t="shared" ref="E47:P47" si="12">SUM(E48:E54)</x:f>
      </x:c>
      <x:c r="F47" s="524">
        <x:f t="shared" si="12"/>
        <x:v>0</x:v>
      </x:c>
      <x:c r="G47" s="525">
        <x:f t="shared" si="12"/>
        <x:v>0</x:v>
      </x:c>
      <x:c r="H47" s="523">
        <x:f t="shared" si="12"/>
        <x:v>0</x:v>
      </x:c>
      <x:c r="I47" s="524">
        <x:f t="shared" si="12"/>
        <x:v>0</x:v>
      </x:c>
      <x:c r="J47" s="525">
        <x:f t="shared" si="12"/>
        <x:v>0</x:v>
      </x:c>
      <x:c r="K47" s="523">
        <x:f t="shared" si="12"/>
        <x:v>0</x:v>
      </x:c>
      <x:c r="L47" s="524">
        <x:f t="shared" si="12"/>
        <x:v>0</x:v>
      </x:c>
      <x:c r="M47" s="525">
        <x:f t="shared" si="12"/>
        <x:v>0</x:v>
      </x:c>
      <x:c r="N47" s="535">
        <x:f t="shared" si="12"/>
        <x:v>0</x:v>
      </x:c>
      <x:c r="O47" s="524">
        <x:f t="shared" si="12"/>
        <x:v>0</x:v>
      </x:c>
      <x:c r="P47" s="525">
        <x:f t="shared" si="12"/>
        <x:v>0</x:v>
      </x:c>
      <x:c r="Q47" s="1"/>
    </x:row>
    <x:row r="48" ht="20.25" customHeight="1">
      <x:c r="A48" s="1"/>
      <x:c r="B48" s="911" t="s">
        <x:v>16</x:v>
      </x:c>
      <x:c r="C48" s="912"/>
      <x:c r="D48" s="520">
        <x:f>SUM(E48:G48)</x:f>
        <x:v>0</x:v>
      </x:c>
      <x:c r="E48" s="559">
        <x:f>VLOOKUP($K$10,$A$140:$QI$500,5+Restricciones!E48,FALSE)</x:f>
        <x:v>0</x:v>
      </x:c>
      <x:c r="F48" s="560">
        <x:f>VLOOKUP($K$10,$A$140:$QI$500,5+Restricciones!F48,FALSE)</x:f>
        <x:v>0</x:v>
      </x:c>
      <x:c r="G48" s="561">
        <x:f>VLOOKUP($K$10,$A$140:$QI$500,5+Restricciones!G48,FALSE)</x:f>
        <x:v>0</x:v>
      </x:c>
      <x:c r="H48" s="559">
        <x:f>VLOOKUP($K$10,$A$140:$QI$500,5+Restricciones!H48,FALSE)</x:f>
        <x:v>0</x:v>
      </x:c>
      <x:c r="I48" s="560">
        <x:f>VLOOKUP($K$10,$A$140:$QI$500,5+Restricciones!I48,FALSE)</x:f>
        <x:v>0</x:v>
      </x:c>
      <x:c r="J48" s="561">
        <x:f>VLOOKUP($K$10,$A$140:$QI$500,5+Restricciones!J48,FALSE)</x:f>
        <x:v>0</x:v>
      </x:c>
      <x:c r="K48" s="559">
        <x:f>VLOOKUP($K$10,$A$140:$QI$500,5+Restricciones!K48,FALSE)</x:f>
        <x:v>0</x:v>
      </x:c>
      <x:c r="L48" s="560">
        <x:f>VLOOKUP($K$10,$A$140:$QI$500,5+Restricciones!L48,FALSE)</x:f>
        <x:v>0</x:v>
      </x:c>
      <x:c r="M48" s="561">
        <x:f>VLOOKUP($K$10,$A$140:$QI$500,5+Restricciones!M48,FALSE)</x:f>
        <x:v>0</x:v>
      </x:c>
      <x:c r="N48" s="559">
        <x:f>VLOOKUP($K$10,$A$140:$QI$500,5+Restricciones!N48,FALSE)</x:f>
        <x:v>0</x:v>
      </x:c>
      <x:c r="O48" s="560">
        <x:f>VLOOKUP($K$10,$A$140:$QI$500,5+Restricciones!O48,FALSE)</x:f>
        <x:v>0</x:v>
      </x:c>
      <x:c r="P48" s="561">
        <x:f>VLOOKUP($K$10,$A$140:$QI$500,5+Restricciones!P48,FALSE)</x:f>
        <x:v>0</x:v>
      </x:c>
      <x:c r="Q48" s="1"/>
    </x:row>
    <x:row r="49" ht="20.25" customHeight="1">
      <x:c r="A49" s="1"/>
      <x:c r="B49" s="913" t="s">
        <x:v>19</x:v>
      </x:c>
      <x:c r="C49" s="914"/>
      <x:c r="D49" s="521">
        <x:f t="shared" ref="D49:D54" si="13">SUM(E49:G49)</x:f>
      </x:c>
      <x:c r="E49" s="562">
        <x:f>VLOOKUP($K$10,$A$140:$QI$500,5+Restricciones!E49,FALSE)</x:f>
        <x:v>0</x:v>
      </x:c>
      <x:c r="F49" s="545">
        <x:f>VLOOKUP($K$10,$A$140:$QI$500,5+Restricciones!F49,FALSE)</x:f>
        <x:v>0</x:v>
      </x:c>
      <x:c r="G49" s="563">
        <x:f>VLOOKUP($K$10,$A$140:$QI$500,5+Restricciones!G49,FALSE)</x:f>
        <x:v>0</x:v>
      </x:c>
      <x:c r="H49" s="562">
        <x:f>VLOOKUP($K$10,$A$140:$QI$500,5+Restricciones!H49,FALSE)</x:f>
        <x:v>0</x:v>
      </x:c>
      <x:c r="I49" s="545">
        <x:f>VLOOKUP($K$10,$A$140:$QI$500,5+Restricciones!I49,FALSE)</x:f>
        <x:v>0</x:v>
      </x:c>
      <x:c r="J49" s="563">
        <x:f>VLOOKUP($K$10,$A$140:$QI$500,5+Restricciones!J49,FALSE)</x:f>
        <x:v>0</x:v>
      </x:c>
      <x:c r="K49" s="562">
        <x:f>VLOOKUP($K$10,$A$140:$QI$500,5+Restricciones!K49,FALSE)</x:f>
        <x:v>0</x:v>
      </x:c>
      <x:c r="L49" s="545">
        <x:f>VLOOKUP($K$10,$A$140:$QI$500,5+Restricciones!L49,FALSE)</x:f>
        <x:v>0</x:v>
      </x:c>
      <x:c r="M49" s="563">
        <x:f>VLOOKUP($K$10,$A$140:$QI$500,5+Restricciones!M49,FALSE)</x:f>
        <x:v>0</x:v>
      </x:c>
      <x:c r="N49" s="562">
        <x:f>VLOOKUP($K$10,$A$140:$QI$500,5+Restricciones!N49,FALSE)</x:f>
        <x:v>0</x:v>
      </x:c>
      <x:c r="O49" s="545">
        <x:f>VLOOKUP($K$10,$A$140:$QI$500,5+Restricciones!O49,FALSE)</x:f>
        <x:v>0</x:v>
      </x:c>
      <x:c r="P49" s="563">
        <x:f>VLOOKUP($K$10,$A$140:$QI$500,5+Restricciones!P49,FALSE)</x:f>
        <x:v>0</x:v>
      </x:c>
      <x:c r="Q49" s="1"/>
    </x:row>
    <x:row r="50" ht="20.25" customHeight="1">
      <x:c r="A50" s="1"/>
      <x:c r="B50" s="913" t="s">
        <x:v>21</x:v>
      </x:c>
      <x:c r="C50" s="914"/>
      <x:c r="D50" s="521">
        <x:f t="shared" si="13"/>
        <x:v>0</x:v>
      </x:c>
      <x:c r="E50" s="562">
        <x:f>VLOOKUP($K$10,$A$140:$QI$500,5+Restricciones!E50,FALSE)</x:f>
        <x:v>0</x:v>
      </x:c>
      <x:c r="F50" s="545">
        <x:f>VLOOKUP($K$10,$A$140:$QI$500,5+Restricciones!F50,FALSE)</x:f>
        <x:v>0</x:v>
      </x:c>
      <x:c r="G50" s="563">
        <x:f>VLOOKUP($K$10,$A$140:$QI$500,5+Restricciones!G50,FALSE)</x:f>
        <x:v>0</x:v>
      </x:c>
      <x:c r="H50" s="562">
        <x:f>VLOOKUP($K$10,$A$140:$QI$500,5+Restricciones!H50,FALSE)</x:f>
        <x:v>0</x:v>
      </x:c>
      <x:c r="I50" s="545">
        <x:f>VLOOKUP($K$10,$A$140:$QI$500,5+Restricciones!I50,FALSE)</x:f>
        <x:v>0</x:v>
      </x:c>
      <x:c r="J50" s="563">
        <x:f>VLOOKUP($K$10,$A$140:$QI$500,5+Restricciones!J50,FALSE)</x:f>
        <x:v>0</x:v>
      </x:c>
      <x:c r="K50" s="562">
        <x:f>VLOOKUP($K$10,$A$140:$QI$500,5+Restricciones!K50,FALSE)</x:f>
        <x:v>0</x:v>
      </x:c>
      <x:c r="L50" s="545">
        <x:f>VLOOKUP($K$10,$A$140:$QI$500,5+Restricciones!L50,FALSE)</x:f>
        <x:v>0</x:v>
      </x:c>
      <x:c r="M50" s="563">
        <x:f>VLOOKUP($K$10,$A$140:$QI$500,5+Restricciones!M50,FALSE)</x:f>
        <x:v>0</x:v>
      </x:c>
      <x:c r="N50" s="562">
        <x:f>VLOOKUP($K$10,$A$140:$QI$500,5+Restricciones!N50,FALSE)</x:f>
        <x:v>0</x:v>
      </x:c>
      <x:c r="O50" s="545">
        <x:f>VLOOKUP($K$10,$A$140:$QI$500,5+Restricciones!O50,FALSE)</x:f>
        <x:v>0</x:v>
      </x:c>
      <x:c r="P50" s="563">
        <x:f>VLOOKUP($K$10,$A$140:$QI$500,5+Restricciones!P50,FALSE)</x:f>
        <x:v>0</x:v>
      </x:c>
      <x:c r="Q50" s="1"/>
    </x:row>
    <x:row r="51" ht="20.25" customHeight="1">
      <x:c r="A51" s="1"/>
      <x:c r="B51" s="913" t="s">
        <x:v>23</x:v>
      </x:c>
      <x:c r="C51" s="914"/>
      <x:c r="D51" s="521">
        <x:f t="shared" si="13"/>
        <x:v>0</x:v>
      </x:c>
      <x:c r="E51" s="562">
        <x:f>VLOOKUP($K$10,$A$140:$QI$500,5+Restricciones!E51,FALSE)</x:f>
        <x:v>0</x:v>
      </x:c>
      <x:c r="F51" s="545">
        <x:f>VLOOKUP($K$10,$A$140:$QI$500,5+Restricciones!F51,FALSE)</x:f>
        <x:v>0</x:v>
      </x:c>
      <x:c r="G51" s="563">
        <x:f>VLOOKUP($K$10,$A$140:$QI$500,5+Restricciones!G51,FALSE)</x:f>
        <x:v>0</x:v>
      </x:c>
      <x:c r="H51" s="562">
        <x:f>VLOOKUP($K$10,$A$140:$QI$500,5+Restricciones!H51,FALSE)</x:f>
        <x:v>0</x:v>
      </x:c>
      <x:c r="I51" s="545">
        <x:f>VLOOKUP($K$10,$A$140:$QI$500,5+Restricciones!I51,FALSE)</x:f>
        <x:v>0</x:v>
      </x:c>
      <x:c r="J51" s="563">
        <x:f>VLOOKUP($K$10,$A$140:$QI$500,5+Restricciones!J51,FALSE)</x:f>
        <x:v>0</x:v>
      </x:c>
      <x:c r="K51" s="562">
        <x:f>VLOOKUP($K$10,$A$140:$QI$500,5+Restricciones!K51,FALSE)</x:f>
        <x:v>0</x:v>
      </x:c>
      <x:c r="L51" s="545">
        <x:f>VLOOKUP($K$10,$A$140:$QI$500,5+Restricciones!L51,FALSE)</x:f>
        <x:v>0</x:v>
      </x:c>
      <x:c r="M51" s="563">
        <x:f>VLOOKUP($K$10,$A$140:$QI$500,5+Restricciones!M51,FALSE)</x:f>
        <x:v>0</x:v>
      </x:c>
      <x:c r="N51" s="562">
        <x:f>VLOOKUP($K$10,$A$140:$QI$500,5+Restricciones!N51,FALSE)</x:f>
        <x:v>0</x:v>
      </x:c>
      <x:c r="O51" s="545">
        <x:f>VLOOKUP($K$10,$A$140:$QI$500,5+Restricciones!O51,FALSE)</x:f>
        <x:v>0</x:v>
      </x:c>
      <x:c r="P51" s="563">
        <x:f>VLOOKUP($K$10,$A$140:$QI$500,5+Restricciones!P51,FALSE)</x:f>
        <x:v>0</x:v>
      </x:c>
      <x:c r="Q51" s="1"/>
    </x:row>
    <x:row r="52" ht="20.25" customHeight="1">
      <x:c r="A52" s="1"/>
      <x:c r="B52" s="913" t="s">
        <x:v>24</x:v>
      </x:c>
      <x:c r="C52" s="914"/>
      <x:c r="D52" s="521">
        <x:f t="shared" si="13"/>
        <x:v>0</x:v>
      </x:c>
      <x:c r="E52" s="562">
        <x:f>VLOOKUP($K$10,$A$140:$QI$500,5+Restricciones!E52,FALSE)</x:f>
        <x:v>0</x:v>
      </x:c>
      <x:c r="F52" s="545">
        <x:f>VLOOKUP($K$10,$A$140:$QI$500,5+Restricciones!F52,FALSE)</x:f>
        <x:v>0</x:v>
      </x:c>
      <x:c r="G52" s="563">
        <x:f>VLOOKUP($K$10,$A$140:$QI$500,5+Restricciones!G52,FALSE)</x:f>
        <x:v>0</x:v>
      </x:c>
      <x:c r="H52" s="562">
        <x:f>VLOOKUP($K$10,$A$140:$QI$500,5+Restricciones!H52,FALSE)</x:f>
        <x:v>0</x:v>
      </x:c>
      <x:c r="I52" s="545">
        <x:f>VLOOKUP($K$10,$A$140:$QI$500,5+Restricciones!I52,FALSE)</x:f>
        <x:v>0</x:v>
      </x:c>
      <x:c r="J52" s="563">
        <x:f>VLOOKUP($K$10,$A$140:$QI$500,5+Restricciones!J52,FALSE)</x:f>
        <x:v>0</x:v>
      </x:c>
      <x:c r="K52" s="562">
        <x:f>VLOOKUP($K$10,$A$140:$QI$500,5+Restricciones!K52,FALSE)</x:f>
        <x:v>0</x:v>
      </x:c>
      <x:c r="L52" s="545">
        <x:f>VLOOKUP($K$10,$A$140:$QI$500,5+Restricciones!L52,FALSE)</x:f>
        <x:v>0</x:v>
      </x:c>
      <x:c r="M52" s="563">
        <x:f>VLOOKUP($K$10,$A$140:$QI$500,5+Restricciones!M52,FALSE)</x:f>
        <x:v>0</x:v>
      </x:c>
      <x:c r="N52" s="562">
        <x:f>VLOOKUP($K$10,$A$140:$QI$500,5+Restricciones!N52,FALSE)</x:f>
        <x:v>0</x:v>
      </x:c>
      <x:c r="O52" s="545">
        <x:f>VLOOKUP($K$10,$A$140:$QI$500,5+Restricciones!O52,FALSE)</x:f>
        <x:v>0</x:v>
      </x:c>
      <x:c r="P52" s="563">
        <x:f>VLOOKUP($K$10,$A$140:$QI$500,5+Restricciones!P52,FALSE)</x:f>
        <x:v>0</x:v>
      </x:c>
    </x:row>
    <x:row r="53" ht="20.25" customHeight="1">
      <x:c r="A53" s="1"/>
      <x:c r="B53" s="913" t="s">
        <x:v>25</x:v>
      </x:c>
      <x:c r="C53" s="914"/>
      <x:c r="D53" s="521">
        <x:f t="shared" si="13"/>
        <x:v>0</x:v>
      </x:c>
      <x:c r="E53" s="562">
        <x:f>VLOOKUP($K$10,$A$140:$QI$500,5+Restricciones!E53,FALSE)</x:f>
        <x:v>0</x:v>
      </x:c>
      <x:c r="F53" s="545">
        <x:f>VLOOKUP($K$10,$A$140:$QI$500,5+Restricciones!F53,FALSE)</x:f>
        <x:v>0</x:v>
      </x:c>
      <x:c r="G53" s="563">
        <x:f>VLOOKUP($K$10,$A$140:$QI$500,5+Restricciones!G53,FALSE)</x:f>
        <x:v>0</x:v>
      </x:c>
      <x:c r="H53" s="562">
        <x:f>VLOOKUP($K$10,$A$140:$QI$500,5+Restricciones!H53,FALSE)</x:f>
        <x:v>0</x:v>
      </x:c>
      <x:c r="I53" s="545">
        <x:f>VLOOKUP($K$10,$A$140:$QI$500,5+Restricciones!I53,FALSE)</x:f>
        <x:v>0</x:v>
      </x:c>
      <x:c r="J53" s="563">
        <x:f>VLOOKUP($K$10,$A$140:$QI$500,5+Restricciones!J53,FALSE)</x:f>
        <x:v>0</x:v>
      </x:c>
      <x:c r="K53" s="562">
        <x:f>VLOOKUP($K$10,$A$140:$QI$500,5+Restricciones!K53,FALSE)</x:f>
        <x:v>0</x:v>
      </x:c>
      <x:c r="L53" s="545">
        <x:f>VLOOKUP($K$10,$A$140:$QI$500,5+Restricciones!L53,FALSE)</x:f>
        <x:v>0</x:v>
      </x:c>
      <x:c r="M53" s="563">
        <x:f>VLOOKUP($K$10,$A$140:$QI$500,5+Restricciones!M53,FALSE)</x:f>
        <x:v>0</x:v>
      </x:c>
      <x:c r="N53" s="562">
        <x:f>VLOOKUP($K$10,$A$140:$QI$500,5+Restricciones!N53,FALSE)</x:f>
        <x:v>0</x:v>
      </x:c>
      <x:c r="O53" s="545">
        <x:f>VLOOKUP($K$10,$A$140:$QI$500,5+Restricciones!O53,FALSE)</x:f>
        <x:v>0</x:v>
      </x:c>
      <x:c r="P53" s="563">
        <x:f>VLOOKUP($K$10,$A$140:$QI$500,5+Restricciones!P53,FALSE)</x:f>
        <x:v>0</x:v>
      </x:c>
    </x:row>
    <x:row r="54" ht="20.25" customHeight="1" thickBot="1">
      <x:c r="A54" s="1"/>
      <x:c r="B54" s="940" t="s">
        <x:v>27</x:v>
      </x:c>
      <x:c r="C54" s="941"/>
      <x:c r="D54" s="522">
        <x:f t="shared" si="13"/>
        <x:v>0</x:v>
      </x:c>
      <x:c r="E54" s="564">
        <x:f>VLOOKUP($K$10,$A$140:$QI$500,5+Restricciones!E54,FALSE)</x:f>
        <x:v>0</x:v>
      </x:c>
      <x:c r="F54" s="565">
        <x:f>VLOOKUP($K$10,$A$140:$QI$500,5+Restricciones!F54,FALSE)</x:f>
        <x:v>0</x:v>
      </x:c>
      <x:c r="G54" s="566">
        <x:f>VLOOKUP($K$10,$A$140:$QI$500,5+Restricciones!G54,FALSE)</x:f>
        <x:v>0</x:v>
      </x:c>
      <x:c r="H54" s="564">
        <x:f>VLOOKUP($K$10,$A$140:$QI$500,5+Restricciones!H54,FALSE)</x:f>
        <x:v>0</x:v>
      </x:c>
      <x:c r="I54" s="565">
        <x:f>VLOOKUP($K$10,$A$140:$QI$500,5+Restricciones!I54,FALSE)</x:f>
        <x:v>0</x:v>
      </x:c>
      <x:c r="J54" s="566">
        <x:f>VLOOKUP($K$10,$A$140:$QI$500,5+Restricciones!J54,FALSE)</x:f>
        <x:v>0</x:v>
      </x:c>
      <x:c r="K54" s="564">
        <x:f>VLOOKUP($K$10,$A$140:$QI$500,5+Restricciones!K54,FALSE)</x:f>
        <x:v>0</x:v>
      </x:c>
      <x:c r="L54" s="565">
        <x:f>VLOOKUP($K$10,$A$140:$QI$500,5+Restricciones!L54,FALSE)</x:f>
        <x:v>0</x:v>
      </x:c>
      <x:c r="M54" s="566">
        <x:f>VLOOKUP($K$10,$A$140:$QI$500,5+Restricciones!M54,FALSE)</x:f>
        <x:v>0</x:v>
      </x:c>
      <x:c r="N54" s="564">
        <x:f>VLOOKUP($K$10,$A$140:$QI$500,5+Restricciones!N54,FALSE)</x:f>
        <x:v>0</x:v>
      </x:c>
      <x:c r="O54" s="565">
        <x:f>VLOOKUP($K$10,$A$140:$QI$500,5+Restricciones!O54,FALSE)</x:f>
        <x:v>0</x:v>
      </x:c>
      <x:c r="P54" s="566">
        <x:f>VLOOKUP($K$10,$A$140:$QI$500,5+Restricciones!P54,FALSE)</x:f>
        <x:v>0</x:v>
      </x:c>
    </x:row>
    <x:row r="55" ht="20.25" customHeight="1" thickBot="1">
      <x:c r="J55" s="534"/>
    </x:row>
    <x:row r="56" ht="20.25" customHeight="1">
      <x:c r="A56" s="1"/>
      <x:c r="B56" s="942" t="s">
        <x:v>49</x:v>
      </x:c>
      <x:c r="C56" s="831"/>
      <x:c r="D56" s="928" t="s">
        <x:v>50</x:v>
      </x:c>
      <x:c r="E56" s="929"/>
      <x:c r="F56" s="930" t="s">
        <x:v>51</x:v>
      </x:c>
      <x:c r="G56" s="929"/>
      <x:c r="H56" s="930" t="s">
        <x:v>52</x:v>
      </x:c>
      <x:c r="I56" s="929"/>
      <x:c r="J56" s="928" t="s">
        <x:v>53</x:v>
      </x:c>
      <x:c r="K56" s="931"/>
      <x:c r="L56" s="1"/>
      <x:c r="M56" s="932" t="s">
        <x:v>37</x:v>
      </x:c>
      <x:c r="N56" s="933"/>
      <x:c r="O56" s="936" t="s">
        <x:v>38</x:v>
      </x:c>
      <x:c r="P56" s="937"/>
      <x:c r="Q56" s="1"/>
      <x:c r="R56" s="1"/>
    </x:row>
    <x:row r="57" ht="20.25" customHeight="1" thickBot="1">
      <x:c r="A57" s="1"/>
      <x:c r="B57" s="943"/>
      <x:c r="C57" s="944"/>
      <x:c r="D57" s="69" t="s">
        <x:v>55</x:v>
      </x:c>
      <x:c r="E57" s="155" t="s">
        <x:v>56</x:v>
      </x:c>
      <x:c r="F57" s="573" t="s">
        <x:v>55</x:v>
      </x:c>
      <x:c r="G57" s="574" t="s">
        <x:v>56</x:v>
      </x:c>
      <x:c r="H57" s="573" t="s">
        <x:v>55</x:v>
      </x:c>
      <x:c r="I57" s="574" t="s">
        <x:v>56</x:v>
      </x:c>
      <x:c r="J57" s="573" t="s">
        <x:v>55</x:v>
      </x:c>
      <x:c r="K57" s="580" t="s">
        <x:v>56</x:v>
      </x:c>
      <x:c r="L57" s="1"/>
      <x:c r="M57" s="934"/>
      <x:c r="N57" s="935"/>
      <x:c r="O57" s="938"/>
      <x:c r="P57" s="939"/>
      <x:c r="Q57" s="1"/>
      <x:c r="R57" s="1"/>
    </x:row>
    <x:row r="58" ht="20.25" customHeight="1" thickBot="1">
      <x:c r="A58" s="1"/>
      <x:c r="B58" s="954" t="s">
        <x:v>58</x:v>
      </x:c>
      <x:c r="C58" s="955"/>
      <x:c r="D58" s="157">
        <x:f>+F58+H58+J58</x:f>
        <x:v>0</x:v>
      </x:c>
      <x:c r="E58" s="568">
        <x:f>+G58+I58+K58</x:f>
        <x:v>0</x:v>
      </x:c>
      <x:c r="F58" s="559">
        <x:f>VLOOKUP($K$10,$A$140:$QI$500,5+Restricciones!F58,FALSE)</x:f>
        <x:v>0</x:v>
      </x:c>
      <x:c r="G58" s="561">
        <x:f>VLOOKUP($K$10,$A$140:$QI$500,5+Restricciones!G58,FALSE)</x:f>
        <x:v>0</x:v>
      </x:c>
      <x:c r="H58" s="559">
        <x:f>VLOOKUP($K$10,$A$140:$QI$500,5+Restricciones!H58,FALSE)</x:f>
        <x:v>0</x:v>
      </x:c>
      <x:c r="I58" s="561">
        <x:f>VLOOKUP($K$10,$A$140:$QI$500,5+Restricciones!I58,FALSE)</x:f>
        <x:v>0</x:v>
      </x:c>
      <x:c r="J58" s="559">
        <x:f>VLOOKUP($K$10,$A$140:$QI$500,5+Restricciones!J58,FALSE)</x:f>
        <x:v>0</x:v>
      </x:c>
      <x:c r="K58" s="561">
        <x:f>VLOOKUP($K$10,$A$140:$QI$500,5+Restricciones!K58,FALSE)</x:f>
        <x:v>0</x:v>
      </x:c>
      <x:c r="L58" s="1"/>
      <x:c r="M58" s="581" t="s">
        <x:v>40</x:v>
      </x:c>
      <x:c r="N58" s="582" t="s">
        <x:v>45</x:v>
      </x:c>
      <x:c r="O58" s="585" t="s">
        <x:v>46</x:v>
      </x:c>
      <x:c r="P58" s="586" t="s">
        <x:v>47</x:v>
      </x:c>
      <x:c r="Q58" s="1"/>
      <x:c r="R58" s="1"/>
    </x:row>
    <x:row r="59" ht="20.25" customHeight="1" thickBot="1">
      <x:c r="A59" s="1"/>
      <x:c r="B59" s="956" t="s">
        <x:v>60</x:v>
      </x:c>
      <x:c r="C59" s="957"/>
      <x:c r="D59" s="160">
        <x:f>H59+J59</x:f>
        <x:v>0</x:v>
      </x:c>
      <x:c r="E59" s="569">
        <x:f>I59+K59</x:f>
        <x:v>0</x:v>
      </x:c>
      <x:c r="F59" s="575"/>
      <x:c r="G59" s="576"/>
      <x:c r="H59" s="562">
        <x:f>VLOOKUP($K$10,$A$140:$QI$500,5+Restricciones!H59,FALSE)</x:f>
        <x:v>0</x:v>
      </x:c>
      <x:c r="I59" s="563">
        <x:f>VLOOKUP($K$10,$A$140:$QI$500,5+Restricciones!I59,FALSE)</x:f>
        <x:v>0</x:v>
      </x:c>
      <x:c r="J59" s="562">
        <x:f>VLOOKUP($K$10,$A$140:$QI$500,5+Restricciones!J59,FALSE)</x:f>
        <x:v>0</x:v>
      </x:c>
      <x:c r="K59" s="563">
        <x:f>VLOOKUP($K$10,$A$140:$QI$500,5+Restricciones!K59,FALSE)</x:f>
        <x:v>0</x:v>
      </x:c>
      <x:c r="L59" s="1"/>
      <x:c r="M59" s="583">
        <x:f>VLOOKUP($K$10,$A$140:$QI$500,5+Restricciones!M59,FALSE)</x:f>
        <x:v>0</x:v>
      </x:c>
      <x:c r="N59" s="584">
        <x:f>VLOOKUP($K$10,$A$140:$QI$500,5+Restricciones!N59,FALSE)</x:f>
        <x:v>0</x:v>
      </x:c>
      <x:c r="O59" s="583">
        <x:f>VLOOKUP($K$10,$A$140:$QI$500,5+Restricciones!O59,FALSE)</x:f>
        <x:v>0</x:v>
      </x:c>
      <x:c r="P59" s="584">
        <x:f>VLOOKUP($K$10,$A$140:$QI$500,5+Restricciones!P59,FALSE)</x:f>
        <x:v>0</x:v>
      </x:c>
      <x:c r="Q59" s="1"/>
      <x:c r="R59" s="1"/>
    </x:row>
    <x:row r="60" ht="20.25" customHeight="1" thickBot="1">
      <x:c r="A60" s="1"/>
      <x:c r="B60" s="958" t="s">
        <x:v>62</x:v>
      </x:c>
      <x:c r="C60" s="959"/>
      <x:c r="D60" s="160">
        <x:f t="shared" ref="D60:E62" si="14">+F60+H60+J60</x:f>
      </x:c>
      <x:c r="E60" s="569">
        <x:f t="shared" si="14"/>
        <x:v>0</x:v>
      </x:c>
      <x:c r="F60" s="562">
        <x:f>VLOOKUP($K$10,$A$140:$QI$500,5+Restricciones!F60,FALSE)</x:f>
        <x:v>0</x:v>
      </x:c>
      <x:c r="G60" s="563">
        <x:f>VLOOKUP($K$10,$A$140:$QI$500,5+Restricciones!G60,FALSE)</x:f>
        <x:v>0</x:v>
      </x:c>
      <x:c r="H60" s="562">
        <x:f>VLOOKUP($K$10,$A$140:$QI$500,5+Restricciones!H60,FALSE)</x:f>
        <x:v>0</x:v>
      </x:c>
      <x:c r="I60" s="563">
        <x:f>VLOOKUP($K$10,$A$140:$QI$500,5+Restricciones!I60,FALSE)</x:f>
        <x:v>0</x:v>
      </x:c>
      <x:c r="J60" s="562">
        <x:f>VLOOKUP($K$10,$A$140:$QI$500,5+Restricciones!J60,FALSE)</x:f>
        <x:v>0</x:v>
      </x:c>
      <x:c r="K60" s="563">
        <x:f>VLOOKUP($K$10,$A$140:$QI$500,5+Restricciones!K60,FALSE)</x:f>
        <x:v>0</x:v>
      </x:c>
      <x:c r="L60" s="1"/>
      <x:c r="M60" s="27"/>
      <x:c r="N60" s="27"/>
      <x:c r="O60" s="27"/>
      <x:c r="P60" s="27"/>
      <x:c r="Q60" s="1"/>
      <x:c r="R60" s="1"/>
    </x:row>
    <x:row r="61" ht="20.25" customHeight="1" thickBot="1">
      <x:c r="A61" s="1"/>
      <x:c r="B61" s="960" t="s">
        <x:v>63</x:v>
      </x:c>
      <x:c r="C61" s="961"/>
      <x:c r="D61" s="165">
        <x:f t="shared" si="14"/>
        <x:v>0</x:v>
      </x:c>
      <x:c r="E61" s="570">
        <x:f t="shared" si="14"/>
        <x:v>0</x:v>
      </x:c>
      <x:c r="F61" s="562">
        <x:f>VLOOKUP($K$10,$A$140:$QI$500,5+Restricciones!F61,FALSE)</x:f>
        <x:v>0</x:v>
      </x:c>
      <x:c r="G61" s="563">
        <x:f>VLOOKUP($K$10,$A$140:$QI$500,5+Restricciones!G61,FALSE)</x:f>
        <x:v>0</x:v>
      </x:c>
      <x:c r="H61" s="562">
        <x:f>VLOOKUP($K$10,$A$140:$QI$500,5+Restricciones!H61,FALSE)</x:f>
        <x:v>0</x:v>
      </x:c>
      <x:c r="I61" s="563">
        <x:f>VLOOKUP($K$10,$A$140:$QI$500,5+Restricciones!I61,FALSE)</x:f>
        <x:v>0</x:v>
      </x:c>
      <x:c r="J61" s="562">
        <x:f>VLOOKUP($K$10,$A$140:$QI$500,5+Restricciones!J61,FALSE)</x:f>
        <x:v>0</x:v>
      </x:c>
      <x:c r="K61" s="563">
        <x:f>VLOOKUP($K$10,$A$140:$QI$500,5+Restricciones!K61,FALSE)</x:f>
        <x:v>0</x:v>
      </x:c>
      <x:c r="L61" s="1"/>
      <x:c r="M61" s="588" t="s">
        <x:v>39</x:v>
      </x:c>
      <x:c r="N61" s="589"/>
      <x:c r="O61" s="587" t="s">
        <x:v>40</x:v>
      </x:c>
      <x:c r="P61" s="1"/>
      <x:c r="Q61" s="1"/>
      <x:c r="R61" s="1"/>
    </x:row>
    <x:row r="62" ht="20.25" customHeight="1" thickBot="1">
      <x:c r="A62" s="1"/>
      <x:c r="B62" s="962" t="s">
        <x:v>5</x:v>
      </x:c>
      <x:c r="C62" s="963"/>
      <x:c r="D62" s="167">
        <x:f>+F62+H62+J62</x:f>
        <x:v>0</x:v>
      </x:c>
      <x:c r="E62" s="571">
        <x:f t="shared" si="14"/>
        <x:v>0</x:v>
      </x:c>
      <x:c r="F62" s="577">
        <x:f>SUM(F58:F61)</x:f>
        <x:v>0</x:v>
      </x:c>
      <x:c r="G62" s="578">
        <x:f>SUM(G58:G61)</x:f>
        <x:v>0</x:v>
      </x:c>
      <x:c r="H62" s="577">
        <x:f t="shared" ref="H62:K62" si="15">SUM(H58:H61)</x:f>
      </x:c>
      <x:c r="I62" s="578">
        <x:f t="shared" si="15"/>
        <x:v>0</x:v>
      </x:c>
      <x:c r="J62" s="577">
        <x:f t="shared" si="15"/>
        <x:v>0</x:v>
      </x:c>
      <x:c r="K62" s="578">
        <x:f t="shared" si="15"/>
        <x:v>0</x:v>
      </x:c>
      <x:c r="L62" s="1"/>
      <x:c r="M62" s="590" t="s">
        <x:v>44</x:v>
      </x:c>
      <x:c r="N62" s="591"/>
      <x:c r="O62" s="550">
        <x:f>VLOOKUP($K$10,$A$140:$QI$500,5+Restricciones!O62,FALSE)</x:f>
        <x:v>0</x:v>
      </x:c>
      <x:c r="P62" s="1"/>
      <x:c r="Q62" s="1"/>
      <x:c r="R62" s="1"/>
    </x:row>
    <x:row r="63" ht="20.25" customHeight="1" thickBot="1">
      <x:c r="A63" s="3"/>
      <x:c r="B63" s="945" t="s">
        <x:v>64</x:v>
      </x:c>
      <x:c r="C63" s="946"/>
      <x:c r="D63" s="172">
        <x:f>+F63+H63+J63</x:f>
        <x:v>0</x:v>
      </x:c>
      <x:c r="E63" s="572">
        <x:f>+G63+I63+K63</x:f>
        <x:v>0</x:v>
      </x:c>
      <x:c r="F63" s="562">
        <x:f>VLOOKUP($K$10,$A$140:$QI$500,5+Restricciones!F63,FALSE)</x:f>
        <x:v>0</x:v>
      </x:c>
      <x:c r="G63" s="576"/>
      <x:c r="H63" s="562">
        <x:f>VLOOKUP($K$10,$A$140:$QI$500,5+Restricciones!H63,FALSE)</x:f>
        <x:v>0</x:v>
      </x:c>
      <x:c r="I63" s="576"/>
      <x:c r="J63" s="562">
        <x:f>VLOOKUP($K$10,$A$140:$QI$500,5+Restricciones!J63,FALSE)</x:f>
        <x:v>0</x:v>
      </x:c>
      <x:c r="K63" s="576"/>
      <x:c r="L63" s="3"/>
      <x:c r="M63" s="592" t="s">
        <x:v>48</x:v>
      </x:c>
      <x:c r="N63" s="593"/>
      <x:c r="O63" s="553">
        <x:f>VLOOKUP($K$10,$A$140:$QI$500,5+Restricciones!O63,FALSE)</x:f>
        <x:v>0</x:v>
      </x:c>
      <x:c r="P63" s="1"/>
      <x:c r="Q63" s="1"/>
      <x:c r="R63" s="3"/>
    </x:row>
    <x:row r="64" ht="20.25" customHeight="1" thickBot="1">
      <x:c r="A64" s="3"/>
      <x:c r="B64" s="945" t="s">
        <x:v>174</x:v>
      </x:c>
      <x:c r="C64" s="946"/>
      <x:c r="D64" s="172">
        <x:f>+F64+H64+J64</x:f>
        <x:v>0</x:v>
      </x:c>
      <x:c r="E64" s="572">
        <x:f>+G64+I64+K64</x:f>
        <x:v>0</x:v>
      </x:c>
      <x:c r="F64" s="564">
        <x:f>VLOOKUP($K$10,$A$140:$QI$500,5+Restricciones!F64,FALSE)</x:f>
        <x:v>0</x:v>
      </x:c>
      <x:c r="G64" s="579"/>
      <x:c r="H64" s="564">
        <x:f>VLOOKUP($K$10,$A$140:$QI$500,5+Restricciones!H64,FALSE)</x:f>
        <x:v>0</x:v>
      </x:c>
      <x:c r="I64" s="579"/>
      <x:c r="J64" s="564">
        <x:f>VLOOKUP($K$10,$A$140:$QI$500,5+Restricciones!J64,FALSE)</x:f>
        <x:v>0</x:v>
      </x:c>
      <x:c r="K64" s="579"/>
      <x:c r="L64" s="3"/>
      <x:c r="M64" s="236"/>
      <x:c r="N64" s="1"/>
      <x:c r="O64" s="1"/>
      <x:c r="P64" s="1"/>
      <x:c r="Q64" s="1"/>
      <x:c r="R64" s="3"/>
    </x:row>
    <x:row r="65" ht="20.25" customHeight="1" thickBot="1">
      <x:c r="A65" s="1"/>
      <x:c r="B65" s="70"/>
      <x:c r="C65" s="70"/>
      <x:c r="D65" s="70"/>
      <x:c r="E65" s="70"/>
      <x:c r="F65" s="70"/>
      <x:c r="G65" s="70"/>
      <x:c r="H65" s="70"/>
      <x:c r="I65" s="70"/>
      <x:c r="J65" s="70"/>
      <x:c r="K65" s="70"/>
      <x:c r="L65" s="70"/>
      <x:c r="M65" s="70"/>
      <x:c r="N65" s="1"/>
      <x:c r="O65" s="1"/>
      <x:c r="P65" s="1"/>
      <x:c r="Q65" s="1"/>
      <x:c r="R65" s="1"/>
    </x:row>
    <x:row r="66" ht="20.25" customHeight="1">
      <x:c r="A66" s="213"/>
      <x:c r="B66" s="901" t="s">
        <x:v>65</x:v>
      </x:c>
      <x:c r="C66" s="902"/>
      <x:c r="D66" s="902"/>
      <x:c r="E66" s="902"/>
      <x:c r="F66" s="902"/>
      <x:c r="G66" s="903"/>
      <x:c r="H66" s="950" t="s">
        <x:v>5</x:v>
      </x:c>
      <x:c r="I66" s="951"/>
      <x:c r="J66" s="952" t="s">
        <x:v>51</x:v>
      </x:c>
      <x:c r="K66" s="951"/>
      <x:c r="L66" s="952" t="s">
        <x:v>52</x:v>
      </x:c>
      <x:c r="M66" s="951"/>
      <x:c r="N66" s="950" t="s">
        <x:v>53</x:v>
      </x:c>
      <x:c r="O66" s="953"/>
      <x:c r="P66" s="1"/>
      <x:c r="Q66" s="1"/>
      <x:c r="R66" s="1"/>
    </x:row>
    <x:row r="67" ht="20.25" customHeight="1" thickBot="1">
      <x:c r="A67" s="1"/>
      <x:c r="B67" s="947"/>
      <x:c r="C67" s="948"/>
      <x:c r="D67" s="948"/>
      <x:c r="E67" s="948"/>
      <x:c r="F67" s="948"/>
      <x:c r="G67" s="949"/>
      <x:c r="H67" s="66" t="s">
        <x:v>66</x:v>
      </x:c>
      <x:c r="I67" s="67" t="s">
        <x:v>67</x:v>
      </x:c>
      <x:c r="J67" s="594" t="s">
        <x:v>66</x:v>
      </x:c>
      <x:c r="K67" s="595" t="s">
        <x:v>67</x:v>
      </x:c>
      <x:c r="L67" s="66" t="s">
        <x:v>66</x:v>
      </x:c>
      <x:c r="M67" s="67" t="s">
        <x:v>67</x:v>
      </x:c>
      <x:c r="N67" s="66" t="s">
        <x:v>66</x:v>
      </x:c>
      <x:c r="O67" s="44" t="s">
        <x:v>67</x:v>
      </x:c>
      <x:c r="P67" s="1"/>
      <x:c r="Q67" s="1"/>
      <x:c r="R67" s="1"/>
    </x:row>
    <x:row r="68" ht="20.25" customHeight="1">
      <x:c r="A68" s="1"/>
      <x:c r="B68" s="974" t="s">
        <x:v>68</x:v>
      </x:c>
      <x:c r="C68" s="975"/>
      <x:c r="D68" s="975"/>
      <x:c r="E68" s="975"/>
      <x:c r="F68" s="975"/>
      <x:c r="G68" s="976"/>
      <x:c r="H68" s="180">
        <x:f>+J68+L68+N68</x:f>
        <x:v>0</x:v>
      </x:c>
      <x:c r="I68" s="181">
        <x:f>+K68+M68+O68</x:f>
        <x:v>0</x:v>
      </x:c>
      <x:c r="J68" s="559">
        <x:f>VLOOKUP($K$10,$A$140:$QI$500,5+Restricciones!J68,FALSE)</x:f>
        <x:v>0</x:v>
      </x:c>
      <x:c r="K68" s="596"/>
      <x:c r="L68" s="559">
        <x:f>VLOOKUP($K$10,$A$140:$QI$500,5+Restricciones!L68,FALSE)</x:f>
        <x:v>0</x:v>
      </x:c>
      <x:c r="M68" s="596"/>
      <x:c r="N68" s="559">
        <x:f>VLOOKUP($K$10,$A$140:$QI$500,5+Restricciones!N68,FALSE)</x:f>
        <x:v>0</x:v>
      </x:c>
      <x:c r="O68" s="596"/>
      <x:c r="P68" s="1"/>
      <x:c r="Q68" s="1"/>
      <x:c r="R68" s="1"/>
    </x:row>
    <x:row r="69" ht="20.25" customHeight="1">
      <x:c r="A69" s="1"/>
      <x:c r="B69" s="964" t="s">
        <x:v>69</x:v>
      </x:c>
      <x:c r="C69" s="965"/>
      <x:c r="D69" s="965"/>
      <x:c r="E69" s="965"/>
      <x:c r="F69" s="965"/>
      <x:c r="G69" s="966"/>
      <x:c r="H69" s="186">
        <x:f t="shared" ref="H69:I77" si="16">+J69+L69+N69</x:f>
      </x:c>
      <x:c r="I69" s="187">
        <x:f>+K69+M69+O69</x:f>
        <x:v>0</x:v>
      </x:c>
      <x:c r="J69" s="562">
        <x:f>VLOOKUP($K$10,$A$140:$QI$500,5+Restricciones!J69,FALSE)</x:f>
        <x:v>0</x:v>
      </x:c>
      <x:c r="K69" s="563">
        <x:f>VLOOKUP($K$10,$A$140:$QI$500,5+Restricciones!K69,FALSE)</x:f>
        <x:v>0</x:v>
      </x:c>
      <x:c r="L69" s="562">
        <x:f>VLOOKUP($K$10,$A$140:$QI$500,5+Restricciones!L69,FALSE)</x:f>
        <x:v>0</x:v>
      </x:c>
      <x:c r="M69" s="563">
        <x:f>VLOOKUP($K$10,$A$140:$QI$500,5+Restricciones!M69,FALSE)</x:f>
        <x:v>0</x:v>
      </x:c>
      <x:c r="N69" s="562">
        <x:f>VLOOKUP($K$10,$A$140:$QI$500,5+Restricciones!N69,FALSE)</x:f>
        <x:v>0</x:v>
      </x:c>
      <x:c r="O69" s="563">
        <x:f>VLOOKUP($K$10,$A$140:$QI$500,5+Restricciones!O69,FALSE)</x:f>
        <x:v>0</x:v>
      </x:c>
      <x:c r="P69" s="1"/>
      <x:c r="Q69" s="1"/>
      <x:c r="R69" s="1"/>
    </x:row>
    <x:row r="70" ht="20.25" customHeight="1">
      <x:c r="A70" s="1"/>
      <x:c r="B70" s="964" t="s">
        <x:v>70</x:v>
      </x:c>
      <x:c r="C70" s="965"/>
      <x:c r="D70" s="965"/>
      <x:c r="E70" s="965"/>
      <x:c r="F70" s="965"/>
      <x:c r="G70" s="966"/>
      <x:c r="H70" s="186">
        <x:f t="shared" si="16"/>
        <x:v>0</x:v>
      </x:c>
      <x:c r="I70" s="187">
        <x:f>+K70+M70+O70</x:f>
        <x:v>0</x:v>
      </x:c>
      <x:c r="J70" s="562">
        <x:f>VLOOKUP($K$10,$A$140:$QI$500,5+Restricciones!J70,FALSE)</x:f>
        <x:v>0</x:v>
      </x:c>
      <x:c r="K70" s="563">
        <x:f>VLOOKUP($K$10,$A$140:$QI$500,5+Restricciones!K70,FALSE)</x:f>
        <x:v>0</x:v>
      </x:c>
      <x:c r="L70" s="562">
        <x:f>VLOOKUP($K$10,$A$140:$QI$500,5+Restricciones!L70,FALSE)</x:f>
        <x:v>0</x:v>
      </x:c>
      <x:c r="M70" s="563">
        <x:f>VLOOKUP($K$10,$A$140:$QI$500,5+Restricciones!M70,FALSE)</x:f>
        <x:v>0</x:v>
      </x:c>
      <x:c r="N70" s="562">
        <x:f>VLOOKUP($K$10,$A$140:$QI$500,5+Restricciones!N70,FALSE)</x:f>
        <x:v>0</x:v>
      </x:c>
      <x:c r="O70" s="563">
        <x:f>VLOOKUP($K$10,$A$140:$QI$500,5+Restricciones!O70,FALSE)</x:f>
        <x:v>0</x:v>
      </x:c>
      <x:c r="P70" s="1"/>
      <x:c r="Q70" s="1"/>
      <x:c r="R70" s="1"/>
    </x:row>
    <x:row r="71" ht="20.25" customHeight="1">
      <x:c r="A71" s="1"/>
      <x:c r="B71" s="964" t="s">
        <x:v>71</x:v>
      </x:c>
      <x:c r="C71" s="965"/>
      <x:c r="D71" s="965"/>
      <x:c r="E71" s="965"/>
      <x:c r="F71" s="965"/>
      <x:c r="G71" s="966"/>
      <x:c r="H71" s="186">
        <x:f t="shared" si="16"/>
        <x:v>0</x:v>
      </x:c>
      <x:c r="I71" s="187">
        <x:f t="shared" si="16"/>
        <x:v>0</x:v>
      </x:c>
      <x:c r="J71" s="562">
        <x:f>VLOOKUP($K$10,$A$140:$QI$500,5+Restricciones!J71,FALSE)</x:f>
        <x:v>0</x:v>
      </x:c>
      <x:c r="K71" s="563">
        <x:f>VLOOKUP($K$10,$A$140:$QI$500,5+Restricciones!K71,FALSE)</x:f>
        <x:v>0</x:v>
      </x:c>
      <x:c r="L71" s="562">
        <x:f>VLOOKUP($K$10,$A$140:$QI$500,5+Restricciones!L71,FALSE)</x:f>
        <x:v>0</x:v>
      </x:c>
      <x:c r="M71" s="563">
        <x:f>VLOOKUP($K$10,$A$140:$QI$500,5+Restricciones!M71,FALSE)</x:f>
        <x:v>0</x:v>
      </x:c>
      <x:c r="N71" s="562">
        <x:f>VLOOKUP($K$10,$A$140:$QI$500,5+Restricciones!N71,FALSE)</x:f>
        <x:v>0</x:v>
      </x:c>
      <x:c r="O71" s="563">
        <x:f>VLOOKUP($K$10,$A$140:$QI$500,5+Restricciones!O71,FALSE)</x:f>
        <x:v>0</x:v>
      </x:c>
      <x:c r="P71" s="1"/>
      <x:c r="Q71" s="1"/>
      <x:c r="R71" s="1"/>
    </x:row>
    <x:row r="72" ht="20.25" customHeight="1">
      <x:c r="A72" s="1"/>
      <x:c r="B72" s="964" t="s">
        <x:v>72</x:v>
      </x:c>
      <x:c r="C72" s="965"/>
      <x:c r="D72" s="965"/>
      <x:c r="E72" s="965"/>
      <x:c r="F72" s="965"/>
      <x:c r="G72" s="966"/>
      <x:c r="H72" s="186">
        <x:f t="shared" si="16"/>
        <x:v>0</x:v>
      </x:c>
      <x:c r="I72" s="187">
        <x:f t="shared" si="16"/>
        <x:v>0</x:v>
      </x:c>
      <x:c r="J72" s="562">
        <x:f>VLOOKUP($K$10,$A$140:$QI$500,5+Restricciones!J72,FALSE)</x:f>
        <x:v>0</x:v>
      </x:c>
      <x:c r="K72" s="563">
        <x:f>VLOOKUP($K$10,$A$140:$QI$500,5+Restricciones!K72,FALSE)</x:f>
        <x:v>0</x:v>
      </x:c>
      <x:c r="L72" s="562">
        <x:f>VLOOKUP($K$10,$A$140:$QI$500,5+Restricciones!L72,FALSE)</x:f>
        <x:v>0</x:v>
      </x:c>
      <x:c r="M72" s="563">
        <x:f>VLOOKUP($K$10,$A$140:$QI$500,5+Restricciones!M72,FALSE)</x:f>
        <x:v>0</x:v>
      </x:c>
      <x:c r="N72" s="562">
        <x:f>VLOOKUP($K$10,$A$140:$QI$500,5+Restricciones!N72,FALSE)</x:f>
        <x:v>0</x:v>
      </x:c>
      <x:c r="O72" s="563">
        <x:f>VLOOKUP($K$10,$A$140:$QI$500,5+Restricciones!O72,FALSE)</x:f>
        <x:v>0</x:v>
      </x:c>
      <x:c r="P72" s="1"/>
      <x:c r="Q72" s="1"/>
      <x:c r="R72" s="1"/>
    </x:row>
    <x:row r="73" ht="20.25" customHeight="1">
      <x:c r="A73" s="1"/>
      <x:c r="B73" s="964" t="s">
        <x:v>73</x:v>
      </x:c>
      <x:c r="C73" s="965"/>
      <x:c r="D73" s="965"/>
      <x:c r="E73" s="965"/>
      <x:c r="F73" s="965"/>
      <x:c r="G73" s="966"/>
      <x:c r="H73" s="186">
        <x:f t="shared" si="16"/>
        <x:v>0</x:v>
      </x:c>
      <x:c r="I73" s="187">
        <x:f t="shared" si="16"/>
        <x:v>0</x:v>
      </x:c>
      <x:c r="J73" s="562">
        <x:f>VLOOKUP($K$10,$A$140:$QI$500,5+Restricciones!J73,FALSE)</x:f>
        <x:v>0</x:v>
      </x:c>
      <x:c r="K73" s="563">
        <x:f>VLOOKUP($K$10,$A$140:$QI$500,5+Restricciones!K73,FALSE)</x:f>
        <x:v>0</x:v>
      </x:c>
      <x:c r="L73" s="562">
        <x:f>VLOOKUP($K$10,$A$140:$QI$500,5+Restricciones!L73,FALSE)</x:f>
        <x:v>0</x:v>
      </x:c>
      <x:c r="M73" s="563">
        <x:f>VLOOKUP($K$10,$A$140:$QI$500,5+Restricciones!M73,FALSE)</x:f>
        <x:v>0</x:v>
      </x:c>
      <x:c r="N73" s="562">
        <x:f>VLOOKUP($K$10,$A$140:$QI$500,5+Restricciones!N73,FALSE)</x:f>
        <x:v>0</x:v>
      </x:c>
      <x:c r="O73" s="563">
        <x:f>VLOOKUP($K$10,$A$140:$QI$500,5+Restricciones!O73,FALSE)</x:f>
        <x:v>0</x:v>
      </x:c>
      <x:c r="P73" s="1"/>
      <x:c r="Q73" s="1"/>
      <x:c r="R73" s="1"/>
    </x:row>
    <x:row r="74" ht="20.25" customHeight="1">
      <x:c r="A74" s="1"/>
      <x:c r="B74" s="964" t="s">
        <x:v>74</x:v>
      </x:c>
      <x:c r="C74" s="965"/>
      <x:c r="D74" s="965"/>
      <x:c r="E74" s="965"/>
      <x:c r="F74" s="965"/>
      <x:c r="G74" s="966"/>
      <x:c r="H74" s="186">
        <x:f t="shared" si="16"/>
        <x:v>0</x:v>
      </x:c>
      <x:c r="I74" s="187">
        <x:f t="shared" si="16"/>
        <x:v>0</x:v>
      </x:c>
      <x:c r="J74" s="562">
        <x:f>VLOOKUP($K$10,$A$140:$QI$500,5+Restricciones!J74,FALSE)</x:f>
        <x:v>0</x:v>
      </x:c>
      <x:c r="K74" s="563">
        <x:f>VLOOKUP($K$10,$A$140:$QI$500,5+Restricciones!K74,FALSE)</x:f>
        <x:v>0</x:v>
      </x:c>
      <x:c r="L74" s="562">
        <x:f>VLOOKUP($K$10,$A$140:$QI$500,5+Restricciones!L74,FALSE)</x:f>
        <x:v>0</x:v>
      </x:c>
      <x:c r="M74" s="563">
        <x:f>VLOOKUP($K$10,$A$140:$QI$500,5+Restricciones!M74,FALSE)</x:f>
        <x:v>0</x:v>
      </x:c>
      <x:c r="N74" s="562">
        <x:f>VLOOKUP($K$10,$A$140:$QI$500,5+Restricciones!N74,FALSE)</x:f>
        <x:v>0</x:v>
      </x:c>
      <x:c r="O74" s="563">
        <x:f>VLOOKUP($K$10,$A$140:$QI$500,5+Restricciones!O74,FALSE)</x:f>
        <x:v>0</x:v>
      </x:c>
      <x:c r="P74" s="1"/>
      <x:c r="Q74" s="1"/>
      <x:c r="R74" s="1"/>
    </x:row>
    <x:row r="75" ht="20.25" customHeight="1">
      <x:c r="A75" s="1"/>
      <x:c r="B75" s="964" t="s">
        <x:v>75</x:v>
      </x:c>
      <x:c r="C75" s="965"/>
      <x:c r="D75" s="965"/>
      <x:c r="E75" s="965"/>
      <x:c r="F75" s="965"/>
      <x:c r="G75" s="966"/>
      <x:c r="H75" s="186">
        <x:f t="shared" si="16"/>
        <x:v>0</x:v>
      </x:c>
      <x:c r="I75" s="187">
        <x:f t="shared" si="16"/>
        <x:v>0</x:v>
      </x:c>
      <x:c r="J75" s="562">
        <x:f>VLOOKUP($K$10,$A$140:$QI$500,5+Restricciones!J75,FALSE)</x:f>
        <x:v>0</x:v>
      </x:c>
      <x:c r="K75" s="563">
        <x:f>VLOOKUP($K$10,$A$140:$QI$500,5+Restricciones!K75,FALSE)</x:f>
        <x:v>0</x:v>
      </x:c>
      <x:c r="L75" s="562">
        <x:f>VLOOKUP($K$10,$A$140:$QI$500,5+Restricciones!L75,FALSE)</x:f>
        <x:v>0</x:v>
      </x:c>
      <x:c r="M75" s="563">
        <x:f>VLOOKUP($K$10,$A$140:$QI$500,5+Restricciones!M75,FALSE)</x:f>
        <x:v>0</x:v>
      </x:c>
      <x:c r="N75" s="562">
        <x:f>VLOOKUP($K$10,$A$140:$QI$500,5+Restricciones!N75,FALSE)</x:f>
        <x:v>0</x:v>
      </x:c>
      <x:c r="O75" s="563">
        <x:f>VLOOKUP($K$10,$A$140:$QI$500,5+Restricciones!O75,FALSE)</x:f>
        <x:v>0</x:v>
      </x:c>
      <x:c r="P75" s="1"/>
      <x:c r="Q75" s="1"/>
      <x:c r="R75" s="1"/>
    </x:row>
    <x:row r="76" ht="20.25" customHeight="1">
      <x:c r="A76" s="1"/>
      <x:c r="B76" s="964" t="s">
        <x:v>76</x:v>
      </x:c>
      <x:c r="C76" s="965"/>
      <x:c r="D76" s="965"/>
      <x:c r="E76" s="965"/>
      <x:c r="F76" s="965"/>
      <x:c r="G76" s="966"/>
      <x:c r="H76" s="186">
        <x:f t="shared" si="16"/>
        <x:v>0</x:v>
      </x:c>
      <x:c r="I76" s="187">
        <x:f t="shared" si="16"/>
        <x:v>0</x:v>
      </x:c>
      <x:c r="J76" s="562">
        <x:f>VLOOKUP($K$10,$A$140:$QI$500,5+Restricciones!J76,FALSE)</x:f>
        <x:v>0</x:v>
      </x:c>
      <x:c r="K76" s="563">
        <x:f>VLOOKUP($K$10,$A$140:$QI$500,5+Restricciones!K76,FALSE)</x:f>
        <x:v>0</x:v>
      </x:c>
      <x:c r="L76" s="562">
        <x:f>VLOOKUP($K$10,$A$140:$QI$500,5+Restricciones!L76,FALSE)</x:f>
        <x:v>0</x:v>
      </x:c>
      <x:c r="M76" s="563">
        <x:f>VLOOKUP($K$10,$A$140:$QI$500,5+Restricciones!M76,FALSE)</x:f>
        <x:v>0</x:v>
      </x:c>
      <x:c r="N76" s="562">
        <x:f>VLOOKUP($K$10,$A$140:$QI$500,5+Restricciones!N76,FALSE)</x:f>
        <x:v>0</x:v>
      </x:c>
      <x:c r="O76" s="563">
        <x:f>VLOOKUP($K$10,$A$140:$QI$500,5+Restricciones!O76,FALSE)</x:f>
        <x:v>0</x:v>
      </x:c>
      <x:c r="P76" s="1"/>
      <x:c r="Q76" s="1"/>
      <x:c r="R76" s="1"/>
    </x:row>
    <x:row r="77" ht="20.25" customHeight="1" thickBot="1">
      <x:c r="A77" s="213"/>
      <x:c r="B77" s="967" t="s">
        <x:v>77</x:v>
      </x:c>
      <x:c r="C77" s="968"/>
      <x:c r="D77" s="968"/>
      <x:c r="E77" s="968"/>
      <x:c r="F77" s="968"/>
      <x:c r="G77" s="969"/>
      <x:c r="H77" s="191">
        <x:f t="shared" si="16"/>
        <x:v>0</x:v>
      </x:c>
      <x:c r="I77" s="192">
        <x:f t="shared" si="16"/>
        <x:v>0</x:v>
      </x:c>
      <x:c r="J77" s="564">
        <x:f>VLOOKUP($K$10,$A$140:$QI$500,5+Restricciones!J77,FALSE)</x:f>
        <x:v>0</x:v>
      </x:c>
      <x:c r="K77" s="597"/>
      <x:c r="L77" s="564">
        <x:f>VLOOKUP($K$10,$A$140:$QI$500,5+Restricciones!L77,FALSE)</x:f>
        <x:v>0</x:v>
      </x:c>
      <x:c r="M77" s="597"/>
      <x:c r="N77" s="564">
        <x:f>VLOOKUP($K$10,$A$140:$QI$500,5+Restricciones!N77,FALSE)</x:f>
        <x:v>0</x:v>
      </x:c>
      <x:c r="O77" s="597"/>
      <x:c r="P77" s="1"/>
      <x:c r="Q77" s="1"/>
      <x:c r="R77" s="1"/>
    </x:row>
    <x:row r="78" ht="20.25" customHeight="1">
      <x:c r="A78" s="1"/>
      <x:c r="B78" s="1"/>
      <x:c r="C78" s="1"/>
      <x:c r="D78" s="1"/>
      <x:c r="E78" s="1"/>
      <x:c r="F78" s="1"/>
      <x:c r="G78" s="1"/>
      <x:c r="H78" s="1"/>
      <x:c r="I78" s="1"/>
      <x:c r="J78" s="1"/>
      <x:c r="K78" s="1"/>
      <x:c r="L78" s="1"/>
      <x:c r="M78" s="1"/>
      <x:c r="N78" s="1"/>
      <x:c r="O78" s="1"/>
      <x:c r="P78" s="1"/>
      <x:c r="Q78" s="1"/>
      <x:c r="R78" s="1"/>
    </x:row>
    <x:row r="79" ht="20.25" customHeight="1" thickBot="1">
      <x:c r="A79" s="1"/>
      <x:c r="B79" s="43" t="s">
        <x:v>78</x:v>
      </x:c>
      <x:c r="C79" s="43"/>
      <x:c r="D79" s="43"/>
      <x:c r="E79" s="43"/>
      <x:c r="G79" s="1"/>
      <x:c r="H79" s="1"/>
      <x:c r="I79" s="1"/>
      <x:c r="J79" s="1"/>
      <x:c r="K79" s="1"/>
      <x:c r="L79" s="1"/>
      <x:c r="M79" s="1"/>
      <x:c r="N79" s="1"/>
      <x:c r="O79" s="1"/>
      <x:c r="P79" s="1"/>
      <x:c r="Q79" s="1"/>
      <x:c r="R79" s="1"/>
    </x:row>
    <x:row r="80" ht="20.25" customHeight="1" thickBot="1">
      <x:c r="A80" s="1"/>
      <x:c r="B80" s="209" t="s">
        <x:v>79</x:v>
      </x:c>
      <x:c r="C80" s="970" t="s">
        <x:v>80</x:v>
      </x:c>
      <x:c r="D80" s="970"/>
      <x:c r="E80" s="971"/>
      <x:c r="F80" s="210" t="s">
        <x:v>5</x:v>
      </x:c>
      <x:c r="G80" s="211" t="s">
        <x:v>6</x:v>
      </x:c>
      <x:c r="H80" s="211" t="s">
        <x:v>7</x:v>
      </x:c>
      <x:c r="I80" s="212" t="s">
        <x:v>8</x:v>
      </x:c>
      <x:c r="J80" s="1"/>
      <x:c r="K80" s="1"/>
      <x:c r="L80" s="1"/>
      <x:c r="M80" s="1"/>
      <x:c r="N80" s="1"/>
      <x:c r="O80" s="1"/>
      <x:c r="P80" s="1"/>
      <x:c r="Q80" s="1"/>
      <x:c r="R80" s="1"/>
    </x:row>
    <x:row r="81" ht="20.25" customHeight="1" thickBot="1">
      <x:c r="A81" s="1"/>
      <x:c r="B81" s="972" t="s">
        <x:v>81</x:v>
      </x:c>
      <x:c r="C81" s="973"/>
      <x:c r="D81" s="973"/>
      <x:c r="E81" s="973"/>
      <x:c r="F81" s="46"/>
      <x:c r="G81" s="46"/>
      <x:c r="H81" s="46"/>
      <x:c r="I81" s="47"/>
      <x:c r="J81" s="1"/>
      <x:c r="K81" s="1"/>
      <x:c r="L81" s="1"/>
      <x:c r="M81" s="1"/>
      <x:c r="N81" s="1"/>
      <x:c r="O81" s="1"/>
      <x:c r="P81" s="1"/>
      <x:c r="Q81" s="1"/>
      <x:c r="R81" s="1"/>
    </x:row>
    <x:row r="82" ht="20.25" customHeight="1">
      <x:c r="A82" s="1"/>
      <x:c r="B82" s="50" t="s">
        <x:v>82</x:v>
      </x:c>
      <x:c r="C82" s="45" t="s">
        <x:v>83</x:v>
      </x:c>
      <x:c r="D82" s="45"/>
      <x:c r="E82" s="45"/>
      <x:c r="F82" s="196">
        <x:f t="shared" ref="F82:F118" si="17">SUM(G82:I82)</x:f>
      </x:c>
      <x:c r="G82" s="545">
        <x:f>VLOOKUP($K$10,$A$140:$QI$500,5+Restricciones!G82,FALSE)</x:f>
        <x:v>0</x:v>
      </x:c>
      <x:c r="H82" s="545">
        <x:f>VLOOKUP($K$10,$A$140:$QI$500,5+Restricciones!H82,FALSE)</x:f>
        <x:v>0</x:v>
      </x:c>
      <x:c r="I82" s="198">
        <x:f>VLOOKUP($K$10,$A$140:$QI$500,5+Restricciones!I82,FALSE)</x:f>
        <x:v>0</x:v>
      </x:c>
      <x:c r="J82" s="1"/>
      <x:c r="K82" s="1"/>
      <x:c r="L82" s="1"/>
      <x:c r="M82" s="1"/>
      <x:c r="N82" s="1"/>
      <x:c r="O82" s="1"/>
      <x:c r="P82" s="1"/>
      <x:c r="Q82" s="1"/>
      <x:c r="R82" s="1"/>
    </x:row>
    <x:row r="83" ht="20.25" customHeight="1">
      <x:c r="A83" s="1"/>
      <x:c r="B83" s="51" t="s">
        <x:v>84</x:v>
      </x:c>
      <x:c r="C83" s="4" t="s">
        <x:v>85</x:v>
      </x:c>
      <x:c r="D83" s="4"/>
      <x:c r="E83" s="4"/>
      <x:c r="F83" s="199">
        <x:f t="shared" si="17"/>
        <x:v>0</x:v>
      </x:c>
      <x:c r="G83" s="545">
        <x:f>VLOOKUP($K$10,$A$140:$QI$500,5+Restricciones!G83,FALSE)</x:f>
        <x:v>0</x:v>
      </x:c>
      <x:c r="H83" s="545">
        <x:f>VLOOKUP($K$10,$A$140:$QI$500,5+Restricciones!H83,FALSE)</x:f>
        <x:v>0</x:v>
      </x:c>
      <x:c r="I83" s="201">
        <x:f>VLOOKUP($K$10,$A$140:$QI$500,5+Restricciones!I83,FALSE)</x:f>
        <x:v>0</x:v>
      </x:c>
      <x:c r="J83" s="1"/>
      <x:c r="K83" s="1"/>
      <x:c r="L83" s="1"/>
      <x:c r="M83" s="1"/>
      <x:c r="N83" s="1"/>
      <x:c r="O83" s="1"/>
      <x:c r="P83" s="1"/>
      <x:c r="Q83" s="1"/>
      <x:c r="R83" s="1"/>
    </x:row>
    <x:row r="84" ht="20.25" customHeight="1" thickBot="1">
      <x:c r="A84" s="1"/>
      <x:c r="B84" s="52" t="s">
        <x:v>86</x:v>
      </x:c>
      <x:c r="C84" s="980" t="s">
        <x:v>87</x:v>
      </x:c>
      <x:c r="D84" s="980"/>
      <x:c r="E84" s="980"/>
      <x:c r="F84" s="202">
        <x:f t="shared" si="17"/>
        <x:v>0</x:v>
      </x:c>
      <x:c r="G84" s="545">
        <x:f>VLOOKUP($K$10,$A$140:$QI$500,5+Restricciones!G84,FALSE)</x:f>
        <x:v>0</x:v>
      </x:c>
      <x:c r="H84" s="545">
        <x:f>VLOOKUP($K$10,$A$140:$QI$500,5+Restricciones!H84,FALSE)</x:f>
        <x:v>0</x:v>
      </x:c>
      <x:c r="I84" s="204">
        <x:f>VLOOKUP($K$10,$A$140:$QI$500,5+Restricciones!I84,FALSE)</x:f>
        <x:v>0</x:v>
      </x:c>
      <x:c r="J84" s="1"/>
      <x:c r="K84" s="1"/>
      <x:c r="L84" s="1"/>
      <x:c r="M84" s="1"/>
      <x:c r="N84" s="1"/>
      <x:c r="O84" s="1"/>
      <x:c r="P84" s="1"/>
      <x:c r="Q84" s="1"/>
      <x:c r="R84" s="1"/>
    </x:row>
    <x:row r="85" ht="20.25" customHeight="1" thickBot="1">
      <x:c r="A85" s="1"/>
      <x:c r="B85" s="48" t="s">
        <x:v>88</x:v>
      </x:c>
      <x:c r="C85" s="49"/>
      <x:c r="D85" s="49"/>
      <x:c r="E85" s="49"/>
      <x:c r="F85" s="205">
        <x:f t="shared" si="17"/>
      </x:c>
      <x:c r="G85" s="205"/>
      <x:c r="H85" s="205"/>
      <x:c r="I85" s="206"/>
      <x:c r="J85" s="1"/>
      <x:c r="K85" s="1"/>
      <x:c r="L85" s="1"/>
      <x:c r="M85" s="1"/>
      <x:c r="N85" s="1"/>
      <x:c r="O85" s="1"/>
      <x:c r="P85" s="1"/>
      <x:c r="Q85" s="1"/>
      <x:c r="R85" s="1"/>
    </x:row>
    <x:row r="86" ht="20.25" customHeight="1">
      <x:c r="A86" s="1"/>
      <x:c r="B86" s="50" t="s">
        <x:v>82</x:v>
      </x:c>
      <x:c r="C86" s="979" t="s">
        <x:v>83</x:v>
      </x:c>
      <x:c r="D86" s="979"/>
      <x:c r="E86" s="979"/>
      <x:c r="F86" s="199">
        <x:f t="shared" si="17"/>
        <x:v>0</x:v>
      </x:c>
      <x:c r="G86" s="545">
        <x:f>VLOOKUP($K$10,$A$140:$QI$500,5+Restricciones!G86,FALSE)</x:f>
        <x:v>0</x:v>
      </x:c>
      <x:c r="H86" s="545">
        <x:f>VLOOKUP($K$10,$A$140:$QI$500,5+Restricciones!H86,FALSE)</x:f>
        <x:v>0</x:v>
      </x:c>
      <x:c r="I86" s="198">
        <x:f>VLOOKUP($K$10,$A$140:$QI$500,5+Restricciones!I86,FALSE)</x:f>
        <x:v>0</x:v>
      </x:c>
      <x:c r="J86" s="1"/>
      <x:c r="K86" s="1"/>
      <x:c r="L86" s="1"/>
      <x:c r="M86" s="1"/>
      <x:c r="N86" s="1"/>
      <x:c r="O86" s="1"/>
      <x:c r="P86" s="1"/>
      <x:c r="Q86" s="1"/>
      <x:c r="R86" s="1"/>
    </x:row>
    <x:row r="87" ht="20.25" customHeight="1">
      <x:c r="A87" s="1"/>
      <x:c r="B87" s="51" t="s">
        <x:v>84</x:v>
      </x:c>
      <x:c r="C87" s="977" t="s">
        <x:v>85</x:v>
      </x:c>
      <x:c r="D87" s="977"/>
      <x:c r="E87" s="977"/>
      <x:c r="F87" s="199">
        <x:f t="shared" si="17"/>
        <x:v>0</x:v>
      </x:c>
      <x:c r="G87" s="545">
        <x:f>VLOOKUP($K$10,$A$140:$QI$500,5+Restricciones!G87,FALSE)</x:f>
        <x:v>0</x:v>
      </x:c>
      <x:c r="H87" s="545">
        <x:f>VLOOKUP($K$10,$A$140:$QI$500,5+Restricciones!H87,FALSE)</x:f>
        <x:v>0</x:v>
      </x:c>
      <x:c r="I87" s="201">
        <x:f>VLOOKUP($K$10,$A$140:$QI$500,5+Restricciones!I87,FALSE)</x:f>
        <x:v>0</x:v>
      </x:c>
      <x:c r="J87" s="1"/>
      <x:c r="K87" s="1"/>
      <x:c r="L87" s="1"/>
      <x:c r="M87" s="1"/>
      <x:c r="N87" s="1"/>
      <x:c r="O87" s="1"/>
      <x:c r="P87" s="1"/>
      <x:c r="Q87" s="1"/>
      <x:c r="R87" s="1"/>
    </x:row>
    <x:row r="88" ht="20.25" customHeight="1" thickBot="1">
      <x:c r="A88" s="1"/>
      <x:c r="B88" s="52" t="s">
        <x:v>86</x:v>
      </x:c>
      <x:c r="C88" s="978" t="s">
        <x:v>87</x:v>
      </x:c>
      <x:c r="D88" s="978"/>
      <x:c r="E88" s="978"/>
      <x:c r="F88" s="199">
        <x:f t="shared" si="17"/>
        <x:v>0</x:v>
      </x:c>
      <x:c r="G88" s="545">
        <x:f>VLOOKUP($K$10,$A$140:$QI$500,5+Restricciones!G88,FALSE)</x:f>
        <x:v>0</x:v>
      </x:c>
      <x:c r="H88" s="545">
        <x:f>VLOOKUP($K$10,$A$140:$QI$500,5+Restricciones!H88,FALSE)</x:f>
        <x:v>0</x:v>
      </x:c>
      <x:c r="I88" s="204">
        <x:f>VLOOKUP($K$10,$A$140:$QI$500,5+Restricciones!I88,FALSE)</x:f>
        <x:v>0</x:v>
      </x:c>
      <x:c r="J88" s="1"/>
      <x:c r="K88" s="1"/>
      <x:c r="L88" s="1"/>
      <x:c r="M88" s="1"/>
      <x:c r="N88" s="1"/>
      <x:c r="O88" s="1"/>
      <x:c r="P88" s="1"/>
      <x:c r="Q88" s="1"/>
      <x:c r="R88" s="1"/>
    </x:row>
    <x:row r="89" ht="20.25" customHeight="1" thickBot="1">
      <x:c r="A89" s="1"/>
      <x:c r="B89" s="48" t="s">
        <x:v>89</x:v>
      </x:c>
      <x:c r="C89" s="49"/>
      <x:c r="D89" s="49"/>
      <x:c r="E89" s="49"/>
      <x:c r="F89" s="205">
        <x:f t="shared" si="17"/>
      </x:c>
      <x:c r="G89" s="205"/>
      <x:c r="H89" s="205"/>
      <x:c r="I89" s="206"/>
      <x:c r="J89" s="1"/>
      <x:c r="K89" s="1"/>
      <x:c r="L89" s="1"/>
      <x:c r="M89" s="1"/>
      <x:c r="N89" s="1"/>
      <x:c r="O89" s="1"/>
      <x:c r="P89" s="1"/>
      <x:c r="Q89" s="1"/>
      <x:c r="R89" s="1"/>
    </x:row>
    <x:row r="90" ht="20.25" customHeight="1">
      <x:c r="A90" s="1"/>
      <x:c r="B90" s="50" t="s">
        <x:v>82</x:v>
      </x:c>
      <x:c r="C90" s="979" t="s">
        <x:v>90</x:v>
      </x:c>
      <x:c r="D90" s="979"/>
      <x:c r="E90" s="979"/>
      <x:c r="F90" s="199">
        <x:f t="shared" si="17"/>
        <x:v>0</x:v>
      </x:c>
      <x:c r="G90" s="545">
        <x:f>VLOOKUP($K$10,$A$140:$QI$500,5+Restricciones!G90,FALSE)</x:f>
        <x:v>0</x:v>
      </x:c>
      <x:c r="H90" s="545">
        <x:f>VLOOKUP($K$10,$A$140:$QI$500,5+Restricciones!H90,FALSE)</x:f>
        <x:v>0</x:v>
      </x:c>
      <x:c r="I90" s="201">
        <x:f>VLOOKUP($K$10,$A$140:$QI$500,5+Restricciones!I90,FALSE)</x:f>
        <x:v>0</x:v>
      </x:c>
      <x:c r="J90" s="1"/>
      <x:c r="K90" s="1"/>
      <x:c r="L90" s="1"/>
      <x:c r="M90" s="1"/>
      <x:c r="N90" s="1"/>
      <x:c r="O90" s="1"/>
      <x:c r="P90" s="1"/>
      <x:c r="Q90" s="1"/>
      <x:c r="R90" s="1"/>
    </x:row>
    <x:row r="91" ht="20.25" customHeight="1">
      <x:c r="A91" s="1"/>
      <x:c r="B91" s="51" t="s">
        <x:v>91</x:v>
      </x:c>
      <x:c r="C91" s="977" t="s">
        <x:v>92</x:v>
      </x:c>
      <x:c r="D91" s="977"/>
      <x:c r="E91" s="977"/>
      <x:c r="F91" s="199">
        <x:f t="shared" si="17"/>
        <x:v>0</x:v>
      </x:c>
      <x:c r="G91" s="545">
        <x:f>VLOOKUP($K$10,$A$140:$QI$500,5+Restricciones!G91,FALSE)</x:f>
        <x:v>0</x:v>
      </x:c>
      <x:c r="H91" s="545">
        <x:f>VLOOKUP($K$10,$A$140:$QI$500,5+Restricciones!H91,FALSE)</x:f>
        <x:v>0</x:v>
      </x:c>
      <x:c r="I91" s="201">
        <x:f>VLOOKUP($K$10,$A$140:$QI$500,5+Restricciones!I91,FALSE)</x:f>
        <x:v>0</x:v>
      </x:c>
      <x:c r="J91" s="1"/>
      <x:c r="K91" s="1"/>
      <x:c r="L91" s="1"/>
      <x:c r="M91" s="1"/>
      <x:c r="N91" s="1"/>
      <x:c r="O91" s="1"/>
      <x:c r="P91" s="1"/>
      <x:c r="Q91" s="1"/>
      <x:c r="R91" s="1"/>
    </x:row>
    <x:row r="92" ht="20.25" customHeight="1">
      <x:c r="A92" s="1"/>
      <x:c r="B92" s="51" t="s">
        <x:v>93</x:v>
      </x:c>
      <x:c r="C92" s="977" t="s">
        <x:v>94</x:v>
      </x:c>
      <x:c r="D92" s="977"/>
      <x:c r="E92" s="977"/>
      <x:c r="F92" s="199">
        <x:f t="shared" si="17"/>
        <x:v>0</x:v>
      </x:c>
      <x:c r="G92" s="545">
        <x:f>VLOOKUP($K$10,$A$140:$QI$500,5+Restricciones!G92,FALSE)</x:f>
        <x:v>0</x:v>
      </x:c>
      <x:c r="H92" s="545">
        <x:f>VLOOKUP($K$10,$A$140:$QI$500,5+Restricciones!H92,FALSE)</x:f>
        <x:v>0</x:v>
      </x:c>
      <x:c r="I92" s="201">
        <x:f>VLOOKUP($K$10,$A$140:$QI$500,5+Restricciones!I92,FALSE)</x:f>
        <x:v>0</x:v>
      </x:c>
      <x:c r="J92" s="1"/>
      <x:c r="K92" s="1"/>
      <x:c r="L92" s="1"/>
      <x:c r="M92" s="1"/>
      <x:c r="N92" s="1"/>
      <x:c r="O92" s="1"/>
      <x:c r="P92" s="1"/>
      <x:c r="Q92" s="1"/>
      <x:c r="R92" s="1"/>
    </x:row>
    <x:row r="93" ht="20.25" customHeight="1">
      <x:c r="A93" s="1"/>
      <x:c r="B93" s="51" t="s">
        <x:v>95</x:v>
      </x:c>
      <x:c r="C93" s="977" t="s">
        <x:v>96</x:v>
      </x:c>
      <x:c r="D93" s="977"/>
      <x:c r="E93" s="977"/>
      <x:c r="F93" s="199">
        <x:f t="shared" si="17"/>
        <x:v>0</x:v>
      </x:c>
      <x:c r="G93" s="545">
        <x:f>VLOOKUP($K$10,$A$140:$QI$500,5+Restricciones!G93,FALSE)</x:f>
        <x:v>0</x:v>
      </x:c>
      <x:c r="H93" s="545">
        <x:f>VLOOKUP($K$10,$A$140:$QI$500,5+Restricciones!H93,FALSE)</x:f>
        <x:v>0</x:v>
      </x:c>
      <x:c r="I93" s="201">
        <x:f>VLOOKUP($K$10,$A$140:$QI$500,5+Restricciones!I93,FALSE)</x:f>
        <x:v>0</x:v>
      </x:c>
      <x:c r="J93" s="1"/>
      <x:c r="K93" s="1"/>
      <x:c r="L93" s="1"/>
      <x:c r="M93" s="1"/>
      <x:c r="N93" s="1"/>
      <x:c r="O93" s="1"/>
      <x:c r="P93" s="1"/>
      <x:c r="Q93" s="1"/>
      <x:c r="R93" s="1"/>
    </x:row>
    <x:row r="94" ht="20.25" customHeight="1" thickBot="1">
      <x:c r="A94" s="1"/>
      <x:c r="B94" s="52" t="s">
        <x:v>86</x:v>
      </x:c>
      <x:c r="C94" s="978" t="s">
        <x:v>97</x:v>
      </x:c>
      <x:c r="D94" s="978"/>
      <x:c r="E94" s="978"/>
      <x:c r="F94" s="199">
        <x:f t="shared" si="17"/>
        <x:v>0</x:v>
      </x:c>
      <x:c r="G94" s="545">
        <x:f>VLOOKUP($K$10,$A$140:$QI$500,5+Restricciones!G94,FALSE)</x:f>
        <x:v>0</x:v>
      </x:c>
      <x:c r="H94" s="545">
        <x:f>VLOOKUP($K$10,$A$140:$QI$500,5+Restricciones!H94,FALSE)</x:f>
        <x:v>0</x:v>
      </x:c>
      <x:c r="I94" s="201">
        <x:f>VLOOKUP($K$10,$A$140:$QI$500,5+Restricciones!I94,FALSE)</x:f>
        <x:v>0</x:v>
      </x:c>
      <x:c r="J94" s="1"/>
      <x:c r="K94" s="1"/>
      <x:c r="L94" s="1"/>
      <x:c r="M94" s="1"/>
      <x:c r="N94" s="1"/>
      <x:c r="O94" s="1"/>
      <x:c r="P94" s="1"/>
      <x:c r="Q94" s="1"/>
      <x:c r="R94" s="1"/>
    </x:row>
    <x:row r="95" ht="20.25" customHeight="1" thickBot="1">
      <x:c r="A95" s="1"/>
      <x:c r="B95" s="48" t="s">
        <x:v>98</x:v>
      </x:c>
      <x:c r="C95" s="49"/>
      <x:c r="D95" s="49"/>
      <x:c r="E95" s="49"/>
      <x:c r="F95" s="205">
        <x:f t="shared" si="17"/>
      </x:c>
      <x:c r="G95" s="205"/>
      <x:c r="H95" s="205"/>
      <x:c r="I95" s="206"/>
      <x:c r="J95" s="1"/>
      <x:c r="K95" s="1"/>
      <x:c r="L95" s="1"/>
      <x:c r="M95" s="1"/>
      <x:c r="N95" s="1"/>
      <x:c r="O95" s="1"/>
      <x:c r="P95" s="1"/>
      <x:c r="Q95" s="1"/>
      <x:c r="R95" s="1"/>
    </x:row>
    <x:row r="96" ht="20.25" customHeight="1">
      <x:c r="A96" s="1"/>
      <x:c r="B96" s="50" t="s">
        <x:v>82</x:v>
      </x:c>
      <x:c r="C96" s="979" t="s">
        <x:v>99</x:v>
      </x:c>
      <x:c r="D96" s="979"/>
      <x:c r="E96" s="979"/>
      <x:c r="F96" s="199">
        <x:f t="shared" si="17"/>
        <x:v>0</x:v>
      </x:c>
      <x:c r="G96" s="545">
        <x:f>VLOOKUP($K$10,$A$140:$QI$500,5+Restricciones!G96,FALSE)</x:f>
        <x:v>0</x:v>
      </x:c>
      <x:c r="H96" s="545">
        <x:f>VLOOKUP($K$10,$A$140:$QI$500,5+Restricciones!H96,FALSE)</x:f>
        <x:v>0</x:v>
      </x:c>
      <x:c r="I96" s="201">
        <x:f>VLOOKUP($K$10,$A$140:$QI$500,5+Restricciones!I96,FALSE)</x:f>
        <x:v>0</x:v>
      </x:c>
      <x:c r="J96" s="1"/>
      <x:c r="K96" s="1"/>
      <x:c r="L96" s="1"/>
      <x:c r="M96" s="1"/>
      <x:c r="N96" s="1"/>
      <x:c r="O96" s="1"/>
      <x:c r="P96" s="1"/>
      <x:c r="Q96" s="1"/>
      <x:c r="R96" s="1"/>
    </x:row>
    <x:row r="97" ht="20.25" customHeight="1">
      <x:c r="A97" s="1"/>
      <x:c r="B97" s="51" t="s">
        <x:v>91</x:v>
      </x:c>
      <x:c r="C97" s="977" t="s">
        <x:v>100</x:v>
      </x:c>
      <x:c r="D97" s="977"/>
      <x:c r="E97" s="977"/>
      <x:c r="F97" s="199">
        <x:f t="shared" si="17"/>
        <x:v>0</x:v>
      </x:c>
      <x:c r="G97" s="545">
        <x:f>VLOOKUP($K$10,$A$140:$QI$500,5+Restricciones!G97,FALSE)</x:f>
        <x:v>0</x:v>
      </x:c>
      <x:c r="H97" s="545">
        <x:f>VLOOKUP($K$10,$A$140:$QI$500,5+Restricciones!H97,FALSE)</x:f>
        <x:v>0</x:v>
      </x:c>
      <x:c r="I97" s="201">
        <x:f>VLOOKUP($K$10,$A$140:$QI$500,5+Restricciones!I97,FALSE)</x:f>
        <x:v>0</x:v>
      </x:c>
      <x:c r="J97" s="1"/>
      <x:c r="K97" s="1"/>
      <x:c r="L97" s="1"/>
      <x:c r="M97" s="1"/>
      <x:c r="N97" s="1"/>
      <x:c r="O97" s="1"/>
      <x:c r="P97" s="1"/>
      <x:c r="Q97" s="1"/>
      <x:c r="R97" s="1"/>
    </x:row>
    <x:row r="98" ht="20.25" customHeight="1">
      <x:c r="A98" s="1"/>
      <x:c r="B98" s="51" t="s">
        <x:v>93</x:v>
      </x:c>
      <x:c r="C98" s="977" t="s">
        <x:v>101</x:v>
      </x:c>
      <x:c r="D98" s="977"/>
      <x:c r="E98" s="977"/>
      <x:c r="F98" s="199">
        <x:f t="shared" si="17"/>
        <x:v>0</x:v>
      </x:c>
      <x:c r="G98" s="545">
        <x:f>VLOOKUP($K$10,$A$140:$QI$500,5+Restricciones!G98,FALSE)</x:f>
        <x:v>0</x:v>
      </x:c>
      <x:c r="H98" s="545">
        <x:f>VLOOKUP($K$10,$A$140:$QI$500,5+Restricciones!H98,FALSE)</x:f>
        <x:v>0</x:v>
      </x:c>
      <x:c r="I98" s="201">
        <x:f>VLOOKUP($K$10,$A$140:$QI$500,5+Restricciones!I98,FALSE)</x:f>
        <x:v>0</x:v>
      </x:c>
      <x:c r="J98" s="1"/>
      <x:c r="K98" s="1"/>
      <x:c r="L98" s="1"/>
      <x:c r="M98" s="1"/>
      <x:c r="N98" s="1"/>
      <x:c r="O98" s="1"/>
      <x:c r="P98" s="1"/>
      <x:c r="Q98" s="1"/>
      <x:c r="R98" s="1"/>
    </x:row>
    <x:row r="99" ht="20.25" customHeight="1">
      <x:c r="A99" s="1"/>
      <x:c r="B99" s="51" t="s">
        <x:v>95</x:v>
      </x:c>
      <x:c r="C99" s="977" t="s">
        <x:v>102</x:v>
      </x:c>
      <x:c r="D99" s="977"/>
      <x:c r="E99" s="977"/>
      <x:c r="F99" s="199">
        <x:f t="shared" si="17"/>
        <x:v>0</x:v>
      </x:c>
      <x:c r="G99" s="545">
        <x:f>VLOOKUP($K$10,$A$140:$QI$500,5+Restricciones!G99,FALSE)</x:f>
        <x:v>0</x:v>
      </x:c>
      <x:c r="H99" s="545">
        <x:f>VLOOKUP($K$10,$A$140:$QI$500,5+Restricciones!H99,FALSE)</x:f>
        <x:v>0</x:v>
      </x:c>
      <x:c r="I99" s="201">
        <x:f>VLOOKUP($K$10,$A$140:$QI$500,5+Restricciones!I99,FALSE)</x:f>
        <x:v>0</x:v>
      </x:c>
      <x:c r="J99" s="1"/>
      <x:c r="K99" s="1"/>
      <x:c r="L99" s="1"/>
      <x:c r="M99" s="1"/>
      <x:c r="N99" s="1"/>
      <x:c r="O99" s="1"/>
      <x:c r="P99" s="1"/>
      <x:c r="Q99" s="1"/>
      <x:c r="R99" s="1"/>
    </x:row>
    <x:row r="100" ht="20.25" customHeight="1" thickBot="1">
      <x:c r="A100" s="1"/>
      <x:c r="B100" s="52" t="s">
        <x:v>86</x:v>
      </x:c>
      <x:c r="C100" s="978" t="s">
        <x:v>103</x:v>
      </x:c>
      <x:c r="D100" s="978"/>
      <x:c r="E100" s="978"/>
      <x:c r="F100" s="199">
        <x:f t="shared" si="17"/>
        <x:v>0</x:v>
      </x:c>
      <x:c r="G100" s="545">
        <x:f>VLOOKUP($K$10,$A$140:$QI$500,5+Restricciones!G100,FALSE)</x:f>
        <x:v>0</x:v>
      </x:c>
      <x:c r="H100" s="545">
        <x:f>VLOOKUP($K$10,$A$140:$QI$500,5+Restricciones!H100,FALSE)</x:f>
        <x:v>0</x:v>
      </x:c>
      <x:c r="I100" s="201">
        <x:f>VLOOKUP($K$10,$A$140:$QI$500,5+Restricciones!I100,FALSE)</x:f>
        <x:v>0</x:v>
      </x:c>
      <x:c r="J100" s="1"/>
      <x:c r="K100" s="1"/>
      <x:c r="L100" s="1"/>
      <x:c r="M100" s="1"/>
      <x:c r="N100" s="1"/>
      <x:c r="O100" s="1"/>
      <x:c r="P100" s="1"/>
      <x:c r="Q100" s="1"/>
      <x:c r="R100" s="1"/>
    </x:row>
    <x:row r="101" ht="20.25" customHeight="1" thickBot="1">
      <x:c r="A101" s="1"/>
      <x:c r="B101" s="48" t="s">
        <x:v>104</x:v>
      </x:c>
      <x:c r="C101" s="49"/>
      <x:c r="D101" s="49"/>
      <x:c r="E101" s="49"/>
      <x:c r="F101" s="205">
        <x:f t="shared" si="17"/>
      </x:c>
      <x:c r="G101" s="205"/>
      <x:c r="H101" s="205"/>
      <x:c r="I101" s="206"/>
      <x:c r="J101" s="1"/>
      <x:c r="K101" s="1"/>
      <x:c r="L101" s="1"/>
      <x:c r="M101" s="1"/>
      <x:c r="N101" s="1"/>
      <x:c r="O101" s="1"/>
      <x:c r="P101" s="1"/>
      <x:c r="Q101" s="1"/>
      <x:c r="R101" s="1"/>
    </x:row>
    <x:row r="102" ht="20.25" customHeight="1">
      <x:c r="A102" s="1"/>
      <x:c r="B102" s="50" t="s">
        <x:v>82</x:v>
      </x:c>
      <x:c r="C102" s="979" t="s">
        <x:v>105</x:v>
      </x:c>
      <x:c r="D102" s="979"/>
      <x:c r="E102" s="979"/>
      <x:c r="F102" s="199">
        <x:f t="shared" si="17"/>
        <x:v>0</x:v>
      </x:c>
      <x:c r="G102" s="545">
        <x:f>VLOOKUP($K$10,$A$140:$QI$500,5+Restricciones!G102,FALSE)</x:f>
        <x:v>0</x:v>
      </x:c>
      <x:c r="H102" s="545">
        <x:f>VLOOKUP($K$10,$A$140:$QI$500,5+Restricciones!H102,FALSE)</x:f>
        <x:v>0</x:v>
      </x:c>
      <x:c r="I102" s="201">
        <x:f>VLOOKUP($K$10,$A$140:$QI$500,5+Restricciones!I102,FALSE)</x:f>
        <x:v>0</x:v>
      </x:c>
      <x:c r="J102" s="1"/>
      <x:c r="K102" s="1"/>
      <x:c r="L102" s="1"/>
      <x:c r="M102" s="1"/>
      <x:c r="N102" s="1"/>
      <x:c r="O102" s="1"/>
      <x:c r="P102" s="1"/>
      <x:c r="Q102" s="1"/>
      <x:c r="R102" s="1"/>
    </x:row>
    <x:row r="103" ht="20.25" customHeight="1">
      <x:c r="A103" s="1"/>
      <x:c r="B103" s="51" t="s">
        <x:v>106</x:v>
      </x:c>
      <x:c r="C103" s="977" t="s">
        <x:v>107</x:v>
      </x:c>
      <x:c r="D103" s="977"/>
      <x:c r="E103" s="977"/>
      <x:c r="F103" s="199">
        <x:f t="shared" si="17"/>
        <x:v>0</x:v>
      </x:c>
      <x:c r="G103" s="545">
        <x:f>VLOOKUP($K$10,$A$140:$QI$500,5+Restricciones!G103,FALSE)</x:f>
        <x:v>0</x:v>
      </x:c>
      <x:c r="H103" s="545">
        <x:f>VLOOKUP($K$10,$A$140:$QI$500,5+Restricciones!H103,FALSE)</x:f>
        <x:v>0</x:v>
      </x:c>
      <x:c r="I103" s="201">
        <x:f>VLOOKUP($K$10,$A$140:$QI$500,5+Restricciones!I103,FALSE)</x:f>
        <x:v>0</x:v>
      </x:c>
      <x:c r="J103" s="1"/>
      <x:c r="K103" s="1"/>
      <x:c r="L103" s="1"/>
      <x:c r="M103" s="1"/>
      <x:c r="N103" s="1"/>
      <x:c r="O103" s="1"/>
      <x:c r="P103" s="1"/>
      <x:c r="Q103" s="1"/>
      <x:c r="R103" s="1"/>
    </x:row>
    <x:row r="104" ht="20.25" customHeight="1">
      <x:c r="A104" s="1"/>
      <x:c r="B104" s="51" t="s">
        <x:v>108</x:v>
      </x:c>
      <x:c r="C104" s="977" t="s">
        <x:v>109</x:v>
      </x:c>
      <x:c r="D104" s="977"/>
      <x:c r="E104" s="977"/>
      <x:c r="F104" s="199">
        <x:f t="shared" si="17"/>
        <x:v>0</x:v>
      </x:c>
      <x:c r="G104" s="545">
        <x:f>VLOOKUP($K$10,$A$140:$QI$500,5+Restricciones!G104,FALSE)</x:f>
        <x:v>0</x:v>
      </x:c>
      <x:c r="H104" s="545">
        <x:f>VLOOKUP($K$10,$A$140:$QI$500,5+Restricciones!H104,FALSE)</x:f>
        <x:v>0</x:v>
      </x:c>
      <x:c r="I104" s="201">
        <x:f>VLOOKUP($K$10,$A$140:$QI$500,5+Restricciones!I104,FALSE)</x:f>
        <x:v>0</x:v>
      </x:c>
      <x:c r="J104" s="1"/>
      <x:c r="K104" s="1"/>
      <x:c r="L104" s="1"/>
      <x:c r="M104" s="1"/>
      <x:c r="N104" s="1"/>
      <x:c r="O104" s="1"/>
      <x:c r="P104" s="1"/>
      <x:c r="Q104" s="1"/>
      <x:c r="R104" s="1"/>
    </x:row>
    <x:row r="105" ht="20.25" customHeight="1">
      <x:c r="A105" s="1"/>
      <x:c r="B105" s="51" t="s">
        <x:v>91</x:v>
      </x:c>
      <x:c r="C105" s="977" t="s">
        <x:v>110</x:v>
      </x:c>
      <x:c r="D105" s="977"/>
      <x:c r="E105" s="977"/>
      <x:c r="F105" s="199">
        <x:f t="shared" si="17"/>
        <x:v>0</x:v>
      </x:c>
      <x:c r="G105" s="545">
        <x:f>VLOOKUP($K$10,$A$140:$QI$500,5+Restricciones!G105,FALSE)</x:f>
        <x:v>0</x:v>
      </x:c>
      <x:c r="H105" s="545">
        <x:f>VLOOKUP($K$10,$A$140:$QI$500,5+Restricciones!H105,FALSE)</x:f>
        <x:v>0</x:v>
      </x:c>
      <x:c r="I105" s="201">
        <x:f>VLOOKUP($K$10,$A$140:$QI$500,5+Restricciones!I105,FALSE)</x:f>
        <x:v>0</x:v>
      </x:c>
      <x:c r="J105" s="1"/>
      <x:c r="K105" s="1"/>
      <x:c r="L105" s="1"/>
      <x:c r="M105" s="1"/>
      <x:c r="N105" s="1"/>
      <x:c r="O105" s="1"/>
      <x:c r="P105" s="1"/>
      <x:c r="Q105" s="1"/>
      <x:c r="R105" s="1"/>
    </x:row>
    <x:row r="106" ht="20.25" customHeight="1">
      <x:c r="A106" s="1"/>
      <x:c r="B106" s="53" t="s">
        <x:v>111</x:v>
      </x:c>
      <x:c r="C106" s="977" t="s">
        <x:v>112</x:v>
      </x:c>
      <x:c r="D106" s="977"/>
      <x:c r="E106" s="977"/>
      <x:c r="F106" s="199">
        <x:f t="shared" si="17"/>
        <x:v>0</x:v>
      </x:c>
      <x:c r="G106" s="545">
        <x:f>VLOOKUP($K$10,$A$140:$QI$500,5+Restricciones!G106,FALSE)</x:f>
        <x:v>0</x:v>
      </x:c>
      <x:c r="H106" s="545">
        <x:f>VLOOKUP($K$10,$A$140:$QI$500,5+Restricciones!H106,FALSE)</x:f>
        <x:v>0</x:v>
      </x:c>
      <x:c r="I106" s="201">
        <x:f>VLOOKUP($K$10,$A$140:$QI$500,5+Restricciones!I106,FALSE)</x:f>
        <x:v>0</x:v>
      </x:c>
      <x:c r="J106" s="1"/>
      <x:c r="K106" s="1"/>
      <x:c r="L106" s="1"/>
      <x:c r="M106" s="1"/>
      <x:c r="N106" s="1"/>
      <x:c r="O106" s="1"/>
      <x:c r="P106" s="1"/>
      <x:c r="Q106" s="1"/>
      <x:c r="R106" s="1"/>
    </x:row>
    <x:row r="107" ht="20.25" customHeight="1">
      <x:c r="A107" s="1"/>
      <x:c r="B107" s="53" t="s">
        <x:v>113</x:v>
      </x:c>
      <x:c r="C107" s="977" t="s">
        <x:v>114</x:v>
      </x:c>
      <x:c r="D107" s="977"/>
      <x:c r="E107" s="977"/>
      <x:c r="F107" s="199">
        <x:f t="shared" si="17"/>
        <x:v>0</x:v>
      </x:c>
      <x:c r="G107" s="545">
        <x:f>VLOOKUP($K$10,$A$140:$QI$500,5+Restricciones!G107,FALSE)</x:f>
        <x:v>0</x:v>
      </x:c>
      <x:c r="H107" s="545">
        <x:f>VLOOKUP($K$10,$A$140:$QI$500,5+Restricciones!H107,FALSE)</x:f>
        <x:v>0</x:v>
      </x:c>
      <x:c r="I107" s="201">
        <x:f>VLOOKUP($K$10,$A$140:$QI$500,5+Restricciones!I107,FALSE)</x:f>
        <x:v>0</x:v>
      </x:c>
      <x:c r="J107" s="1"/>
      <x:c r="K107" s="1"/>
      <x:c r="L107" s="1"/>
      <x:c r="M107" s="1"/>
      <x:c r="N107" s="1"/>
      <x:c r="O107" s="1"/>
      <x:c r="P107" s="1"/>
      <x:c r="Q107" s="1"/>
      <x:c r="R107" s="1"/>
    </x:row>
    <x:row r="108" ht="20.25" customHeight="1">
      <x:c r="A108" s="1"/>
      <x:c r="B108" s="51" t="s">
        <x:v>115</x:v>
      </x:c>
      <x:c r="C108" s="977" t="s">
        <x:v>116</x:v>
      </x:c>
      <x:c r="D108" s="977"/>
      <x:c r="E108" s="977"/>
      <x:c r="F108" s="199">
        <x:f t="shared" si="17"/>
        <x:v>0</x:v>
      </x:c>
      <x:c r="G108" s="545">
        <x:f>VLOOKUP($K$10,$A$140:$QI$500,5+Restricciones!G108,FALSE)</x:f>
        <x:v>0</x:v>
      </x:c>
      <x:c r="H108" s="545">
        <x:f>VLOOKUP($K$10,$A$140:$QI$500,5+Restricciones!H108,FALSE)</x:f>
        <x:v>0</x:v>
      </x:c>
      <x:c r="I108" s="201">
        <x:f>VLOOKUP($K$10,$A$140:$QI$500,5+Restricciones!I108,FALSE)</x:f>
        <x:v>0</x:v>
      </x:c>
      <x:c r="J108" s="1"/>
      <x:c r="K108" s="1"/>
      <x:c r="L108" s="1"/>
      <x:c r="M108" s="1"/>
      <x:c r="N108" s="1"/>
      <x:c r="O108" s="1"/>
      <x:c r="P108" s="1"/>
      <x:c r="Q108" s="1"/>
      <x:c r="R108" s="1"/>
    </x:row>
    <x:row r="109" ht="20.25" customHeight="1">
      <x:c r="A109" s="1"/>
      <x:c r="B109" s="51" t="s">
        <x:v>117</x:v>
      </x:c>
      <x:c r="C109" s="977" t="s">
        <x:v>118</x:v>
      </x:c>
      <x:c r="D109" s="977"/>
      <x:c r="E109" s="977"/>
      <x:c r="F109" s="199">
        <x:f t="shared" si="17"/>
        <x:v>0</x:v>
      </x:c>
      <x:c r="G109" s="545">
        <x:f>VLOOKUP($K$10,$A$140:$QI$500,5+Restricciones!G109,FALSE)</x:f>
        <x:v>0</x:v>
      </x:c>
      <x:c r="H109" s="545">
        <x:f>VLOOKUP($K$10,$A$140:$QI$500,5+Restricciones!H109,FALSE)</x:f>
        <x:v>0</x:v>
      </x:c>
      <x:c r="I109" s="201">
        <x:f>VLOOKUP($K$10,$A$140:$QI$500,5+Restricciones!I109,FALSE)</x:f>
        <x:v>0</x:v>
      </x:c>
      <x:c r="J109" s="1"/>
      <x:c r="K109" s="1"/>
      <x:c r="L109" s="1"/>
      <x:c r="M109" s="1"/>
      <x:c r="N109" s="1"/>
      <x:c r="O109" s="1"/>
      <x:c r="P109" s="1"/>
      <x:c r="Q109" s="1"/>
      <x:c r="R109" s="1"/>
    </x:row>
    <x:row r="110" ht="20.25" customHeight="1">
      <x:c r="A110" s="1"/>
      <x:c r="B110" s="51" t="s">
        <x:v>119</x:v>
      </x:c>
      <x:c r="C110" s="977" t="s">
        <x:v>120</x:v>
      </x:c>
      <x:c r="D110" s="977"/>
      <x:c r="E110" s="977"/>
      <x:c r="F110" s="199">
        <x:f t="shared" si="17"/>
        <x:v>0</x:v>
      </x:c>
      <x:c r="G110" s="545">
        <x:f>VLOOKUP($K$10,$A$140:$QI$500,5+Restricciones!G110,FALSE)</x:f>
        <x:v>0</x:v>
      </x:c>
      <x:c r="H110" s="545">
        <x:f>VLOOKUP($K$10,$A$140:$QI$500,5+Restricciones!H110,FALSE)</x:f>
        <x:v>0</x:v>
      </x:c>
      <x:c r="I110" s="201">
        <x:f>VLOOKUP($K$10,$A$140:$QI$500,5+Restricciones!I110,FALSE)</x:f>
        <x:v>0</x:v>
      </x:c>
      <x:c r="J110" s="1"/>
      <x:c r="K110" s="1"/>
      <x:c r="L110" s="1"/>
      <x:c r="M110" s="1"/>
      <x:c r="N110" s="1"/>
      <x:c r="O110" s="1"/>
      <x:c r="P110" s="1"/>
      <x:c r="Q110" s="1"/>
      <x:c r="R110" s="1"/>
    </x:row>
    <x:row r="111" ht="20.25" customHeight="1" thickBot="1">
      <x:c r="A111" s="1"/>
      <x:c r="B111" s="52" t="s">
        <x:v>121</x:v>
      </x:c>
      <x:c r="C111" s="978" t="s">
        <x:v>122</x:v>
      </x:c>
      <x:c r="D111" s="978"/>
      <x:c r="E111" s="978"/>
      <x:c r="F111" s="199">
        <x:f t="shared" si="17"/>
        <x:v>0</x:v>
      </x:c>
      <x:c r="G111" s="545">
        <x:f>VLOOKUP($K$10,$A$140:$QI$500,5+Restricciones!G111,FALSE)</x:f>
        <x:v>0</x:v>
      </x:c>
      <x:c r="H111" s="545">
        <x:f>VLOOKUP($K$10,$A$140:$QI$500,5+Restricciones!H111,FALSE)</x:f>
        <x:v>0</x:v>
      </x:c>
      <x:c r="I111" s="201">
        <x:f>VLOOKUP($K$10,$A$140:$QI$500,5+Restricciones!I111,FALSE)</x:f>
        <x:v>0</x:v>
      </x:c>
      <x:c r="J111" s="1"/>
      <x:c r="K111" s="1"/>
      <x:c r="L111" s="1"/>
      <x:c r="M111" s="1"/>
      <x:c r="N111" s="1"/>
      <x:c r="O111" s="1"/>
      <x:c r="P111" s="1"/>
      <x:c r="Q111" s="1"/>
      <x:c r="R111" s="1"/>
    </x:row>
    <x:row r="112" ht="20.25" customHeight="1" thickBot="1">
      <x:c r="A112" s="1"/>
      <x:c r="B112" s="48" t="s">
        <x:v>123</x:v>
      </x:c>
      <x:c r="C112" s="49"/>
      <x:c r="D112" s="49"/>
      <x:c r="E112" s="49"/>
      <x:c r="F112" s="205">
        <x:f t="shared" si="17"/>
      </x:c>
      <x:c r="G112" s="205"/>
      <x:c r="H112" s="205"/>
      <x:c r="I112" s="206"/>
      <x:c r="J112" s="1"/>
      <x:c r="K112" s="1"/>
      <x:c r="L112" s="1"/>
      <x:c r="M112" s="1"/>
      <x:c r="N112" s="1"/>
      <x:c r="O112" s="1"/>
      <x:c r="P112" s="1"/>
      <x:c r="Q112" s="1"/>
      <x:c r="R112" s="1"/>
    </x:row>
    <x:row r="113" ht="20.25" customHeight="1">
      <x:c r="A113" s="1"/>
      <x:c r="B113" s="50" t="s">
        <x:v>124</x:v>
      </x:c>
      <x:c r="C113" s="979" t="s">
        <x:v>125</x:v>
      </x:c>
      <x:c r="D113" s="979"/>
      <x:c r="E113" s="979"/>
      <x:c r="F113" s="199">
        <x:f>SUM(G113:I113)</x:f>
        <x:v>0</x:v>
      </x:c>
      <x:c r="G113" s="545">
        <x:f>VLOOKUP($K$10,$A$140:$QI$500,5+Restricciones!G113,FALSE)</x:f>
        <x:v>0</x:v>
      </x:c>
      <x:c r="H113" s="545">
        <x:f>VLOOKUP($K$10,$A$140:$QI$500,5+Restricciones!H113,FALSE)</x:f>
        <x:v>0</x:v>
      </x:c>
      <x:c r="I113" s="201">
        <x:f>VLOOKUP($K$10,$A$140:$QI$500,5+Restricciones!I113,FALSE)</x:f>
        <x:v>0</x:v>
      </x:c>
      <x:c r="J113" s="1"/>
      <x:c r="K113" s="1"/>
      <x:c r="L113" s="1"/>
      <x:c r="M113" s="1"/>
      <x:c r="N113" s="1"/>
      <x:c r="O113" s="1"/>
      <x:c r="P113" s="1"/>
      <x:c r="Q113" s="1"/>
      <x:c r="R113" s="1"/>
    </x:row>
    <x:row r="114" ht="20.25" customHeight="1">
      <x:c r="A114" s="1"/>
      <x:c r="B114" s="51" t="s">
        <x:v>95</x:v>
      </x:c>
      <x:c r="C114" s="977" t="s">
        <x:v>126</x:v>
      </x:c>
      <x:c r="D114" s="977"/>
      <x:c r="E114" s="977"/>
      <x:c r="F114" s="199">
        <x:f>SUM(G114:I114)</x:f>
        <x:v>0</x:v>
      </x:c>
      <x:c r="G114" s="545">
        <x:f>VLOOKUP($K$10,$A$140:$QI$500,5+Restricciones!G114,FALSE)</x:f>
        <x:v>0</x:v>
      </x:c>
      <x:c r="H114" s="545">
        <x:f>VLOOKUP($K$10,$A$140:$QI$500,5+Restricciones!H114,FALSE)</x:f>
        <x:v>0</x:v>
      </x:c>
      <x:c r="I114" s="201">
        <x:f>VLOOKUP($K$10,$A$140:$QI$500,5+Restricciones!I114,FALSE)</x:f>
        <x:v>0</x:v>
      </x:c>
      <x:c r="J114" s="1"/>
      <x:c r="K114" s="1"/>
      <x:c r="L114" s="1"/>
      <x:c r="M114" s="1"/>
      <x:c r="N114" s="1"/>
      <x:c r="O114" s="1"/>
      <x:c r="P114" s="1"/>
      <x:c r="Q114" s="1"/>
      <x:c r="R114" s="1"/>
    </x:row>
    <x:row r="115" ht="20.25" customHeight="1">
      <x:c r="A115" s="1"/>
      <x:c r="B115" s="51" t="s">
        <x:v>127</x:v>
      </x:c>
      <x:c r="C115" s="977" t="s">
        <x:v>128</x:v>
      </x:c>
      <x:c r="D115" s="977"/>
      <x:c r="E115" s="977"/>
      <x:c r="F115" s="199">
        <x:f>SUM(G115:I115)</x:f>
        <x:v>0</x:v>
      </x:c>
      <x:c r="G115" s="545">
        <x:f>VLOOKUP($K$10,$A$140:$QI$500,5+Restricciones!G115,FALSE)</x:f>
        <x:v>0</x:v>
      </x:c>
      <x:c r="H115" s="545">
        <x:f>VLOOKUP($K$10,$A$140:$QI$500,5+Restricciones!H115,FALSE)</x:f>
        <x:v>0</x:v>
      </x:c>
      <x:c r="I115" s="201">
        <x:f>VLOOKUP($K$10,$A$140:$QI$500,5+Restricciones!I115,FALSE)</x:f>
        <x:v>0</x:v>
      </x:c>
      <x:c r="J115" s="1"/>
      <x:c r="K115" s="1"/>
      <x:c r="L115" s="1"/>
      <x:c r="M115" s="1"/>
      <x:c r="N115" s="1"/>
      <x:c r="O115" s="1"/>
      <x:c r="P115" s="1"/>
      <x:c r="Q115" s="1"/>
      <x:c r="R115" s="1"/>
    </x:row>
    <x:row r="116" ht="20.25" customHeight="1">
      <x:c r="A116" s="1"/>
      <x:c r="B116" s="54" t="s">
        <x:v>129</x:v>
      </x:c>
      <x:c r="C116" s="981" t="s">
        <x:v>130</x:v>
      </x:c>
      <x:c r="D116" s="981"/>
      <x:c r="E116" s="981"/>
      <x:c r="F116" s="199">
        <x:f>SUM(G116:I116)</x:f>
        <x:v>0</x:v>
      </x:c>
      <x:c r="G116" s="545">
        <x:f>VLOOKUP($K$10,$A$140:$QI$500,5+Restricciones!G116,FALSE)</x:f>
        <x:v>0</x:v>
      </x:c>
      <x:c r="H116" s="545">
        <x:f>VLOOKUP($K$10,$A$140:$QI$500,5+Restricciones!H116,FALSE)</x:f>
        <x:v>0</x:v>
      </x:c>
      <x:c r="I116" s="201">
        <x:f>VLOOKUP($K$10,$A$140:$QI$500,5+Restricciones!I116,FALSE)</x:f>
        <x:v>0</x:v>
      </x:c>
      <x:c r="J116" s="1"/>
      <x:c r="K116" s="1"/>
      <x:c r="L116" s="1"/>
      <x:c r="M116" s="1"/>
      <x:c r="N116" s="1"/>
      <x:c r="O116" s="1"/>
      <x:c r="P116" s="1"/>
      <x:c r="Q116" s="1"/>
      <x:c r="R116" s="1"/>
    </x:row>
    <x:row r="117" ht="20.25" customHeight="1">
      <x:c r="A117" s="1"/>
      <x:c r="B117" s="51" t="s">
        <x:v>131</x:v>
      </x:c>
      <x:c r="C117" s="977" t="s">
        <x:v>132</x:v>
      </x:c>
      <x:c r="D117" s="977"/>
      <x:c r="E117" s="977"/>
      <x:c r="F117" s="199">
        <x:f>SUM(G117:I117)</x:f>
        <x:v>0</x:v>
      </x:c>
      <x:c r="G117" s="545">
        <x:f>VLOOKUP($K$10,$A$140:$QI$500,5+Restricciones!G117,FALSE)</x:f>
        <x:v>0</x:v>
      </x:c>
      <x:c r="H117" s="545">
        <x:f>VLOOKUP($K$10,$A$140:$QI$500,5+Restricciones!H117,FALSE)</x:f>
        <x:v>0</x:v>
      </x:c>
      <x:c r="I117" s="201">
        <x:f>VLOOKUP($K$10,$A$140:$QI$500,5+Restricciones!I117,FALSE)</x:f>
        <x:v>0</x:v>
      </x:c>
      <x:c r="J117" s="1"/>
      <x:c r="K117" s="1"/>
      <x:c r="L117" s="1"/>
      <x:c r="M117" s="1"/>
      <x:c r="N117" s="1"/>
      <x:c r="O117" s="1"/>
      <x:c r="P117" s="1"/>
      <x:c r="Q117" s="1"/>
      <x:c r="R117" s="1"/>
    </x:row>
    <x:row r="118" ht="20.25" customHeight="1" thickBot="1">
      <x:c r="A118" s="1"/>
      <x:c r="B118" s="52" t="s">
        <x:v>133</x:v>
      </x:c>
      <x:c r="C118" s="978" t="s">
        <x:v>134</x:v>
      </x:c>
      <x:c r="D118" s="978"/>
      <x:c r="E118" s="978"/>
      <x:c r="F118" s="199">
        <x:f t="shared" si="17"/>
        <x:v>0</x:v>
      </x:c>
      <x:c r="G118" s="545">
        <x:f>VLOOKUP($K$10,$A$140:$QI$500,5+Restricciones!G118,FALSE)</x:f>
        <x:v>0</x:v>
      </x:c>
      <x:c r="H118" s="545">
        <x:f>VLOOKUP($K$10,$A$140:$QI$500,5+Restricciones!H118,FALSE)</x:f>
        <x:v>0</x:v>
      </x:c>
      <x:c r="I118" s="201">
        <x:f>VLOOKUP($K$10,$A$140:$QI$500,5+Restricciones!I118,FALSE)</x:f>
        <x:v>0</x:v>
      </x:c>
      <x:c r="J118" s="1"/>
      <x:c r="K118" s="1"/>
      <x:c r="L118" s="1"/>
      <x:c r="M118" s="1"/>
      <x:c r="N118" s="1"/>
      <x:c r="O118" s="1"/>
      <x:c r="P118" s="1"/>
      <x:c r="Q118" s="1"/>
      <x:c r="R118" s="1"/>
    </x:row>
    <x:row r="119" ht="20.25" customHeight="1" thickBot="1">
      <x:c r="A119" s="1"/>
      <x:c r="B119" s="48" t="s">
        <x:v>135</x:v>
      </x:c>
      <x:c r="C119" s="49"/>
      <x:c r="D119" s="49"/>
      <x:c r="E119" s="49"/>
      <x:c r="F119" s="205"/>
      <x:c r="G119" s="205"/>
      <x:c r="H119" s="205"/>
      <x:c r="I119" s="206"/>
      <x:c r="J119" s="1"/>
      <x:c r="K119" s="1"/>
      <x:c r="L119" s="1"/>
      <x:c r="M119" s="1"/>
      <x:c r="N119" s="1"/>
      <x:c r="O119" s="1"/>
      <x:c r="P119" s="1"/>
      <x:c r="Q119" s="1"/>
      <x:c r="R119" s="1"/>
    </x:row>
    <x:row r="120" ht="20.25" customHeight="1">
      <x:c r="A120" s="1"/>
      <x:c r="B120" s="50" t="s">
        <x:v>136</x:v>
      </x:c>
      <x:c r="C120" s="979" t="s">
        <x:v>137</x:v>
      </x:c>
      <x:c r="D120" s="979"/>
      <x:c r="E120" s="979"/>
      <x:c r="F120" s="199">
        <x:f>SUM(G120:I120)</x:f>
        <x:v>0</x:v>
      </x:c>
      <x:c r="G120" s="545">
        <x:f>VLOOKUP($K$10,$A$140:$QI$500,5+Restricciones!G120,FALSE)</x:f>
        <x:v>0</x:v>
      </x:c>
      <x:c r="H120" s="545">
        <x:f>VLOOKUP($K$10,$A$140:$QI$500,5+Restricciones!H120,FALSE)</x:f>
        <x:v>0</x:v>
      </x:c>
      <x:c r="I120" s="201">
        <x:f>VLOOKUP($K$10,$A$140:$QI$500,5+Restricciones!I120,FALSE)</x:f>
        <x:v>0</x:v>
      </x:c>
      <x:c r="J120" s="1"/>
      <x:c r="K120" s="1"/>
      <x:c r="L120" s="1"/>
      <x:c r="M120" s="1"/>
      <x:c r="N120" s="1"/>
      <x:c r="O120" s="1"/>
      <x:c r="P120" s="1"/>
      <x:c r="Q120" s="1"/>
      <x:c r="R120" s="1"/>
    </x:row>
    <x:row r="121" ht="20.25" customHeight="1">
      <x:c r="A121" s="1"/>
      <x:c r="B121" s="51" t="s">
        <x:v>138</x:v>
      </x:c>
      <x:c r="C121" s="977" t="s">
        <x:v>139</x:v>
      </x:c>
      <x:c r="D121" s="977"/>
      <x:c r="E121" s="977"/>
      <x:c r="F121" s="199">
        <x:f>SUM(G121:I121)</x:f>
        <x:v>0</x:v>
      </x:c>
      <x:c r="G121" s="545">
        <x:f>VLOOKUP($K$10,$A$140:$QI$500,5+Restricciones!G121,FALSE)</x:f>
        <x:v>0</x:v>
      </x:c>
      <x:c r="H121" s="545">
        <x:f>VLOOKUP($K$10,$A$140:$QI$500,5+Restricciones!H121,FALSE)</x:f>
        <x:v>0</x:v>
      </x:c>
      <x:c r="I121" s="201">
        <x:f>VLOOKUP($K$10,$A$140:$QI$500,5+Restricciones!I121,FALSE)</x:f>
        <x:v>0</x:v>
      </x:c>
      <x:c r="J121" s="1"/>
      <x:c r="K121" s="1"/>
      <x:c r="L121" s="1"/>
      <x:c r="M121" s="1"/>
      <x:c r="N121" s="1"/>
      <x:c r="O121" s="1"/>
      <x:c r="P121" s="1"/>
      <x:c r="Q121" s="1"/>
      <x:c r="R121" s="1"/>
    </x:row>
    <x:row r="122" ht="20.25" customHeight="1">
      <x:c r="A122" s="1"/>
      <x:c r="B122" s="51" t="s">
        <x:v>140</x:v>
      </x:c>
      <x:c r="C122" s="977" t="s">
        <x:v>141</x:v>
      </x:c>
      <x:c r="D122" s="977"/>
      <x:c r="E122" s="977"/>
      <x:c r="F122" s="199">
        <x:f>SUM(G122:I122)</x:f>
        <x:v>0</x:v>
      </x:c>
      <x:c r="G122" s="545">
        <x:f>VLOOKUP($K$10,$A$140:$QI$500,5+Restricciones!G122,FALSE)</x:f>
        <x:v>0</x:v>
      </x:c>
      <x:c r="H122" s="545">
        <x:f>VLOOKUP($K$10,$A$140:$QI$500,5+Restricciones!H122,FALSE)</x:f>
        <x:v>0</x:v>
      </x:c>
      <x:c r="I122" s="201">
        <x:f>VLOOKUP($K$10,$A$140:$QI$500,5+Restricciones!I122,FALSE)</x:f>
        <x:v>0</x:v>
      </x:c>
      <x:c r="J122" s="1"/>
      <x:c r="K122" s="1"/>
      <x:c r="L122" s="1"/>
      <x:c r="M122" s="1"/>
      <x:c r="N122" s="1"/>
      <x:c r="O122" s="1"/>
      <x:c r="P122" s="1"/>
      <x:c r="Q122" s="1"/>
      <x:c r="R122" s="1"/>
    </x:row>
    <x:row r="123" ht="20.25" customHeight="1">
      <x:c r="A123" s="1"/>
      <x:c r="B123" s="51" t="s">
        <x:v>133</x:v>
      </x:c>
      <x:c r="C123" s="977" t="s">
        <x:v>142</x:v>
      </x:c>
      <x:c r="D123" s="977"/>
      <x:c r="E123" s="977"/>
      <x:c r="F123" s="199">
        <x:f>SUM(G123:I123)</x:f>
        <x:v>0</x:v>
      </x:c>
      <x:c r="G123" s="545">
        <x:f>VLOOKUP($K$10,$A$140:$QI$500,5+Restricciones!G123,FALSE)</x:f>
        <x:v>0</x:v>
      </x:c>
      <x:c r="H123" s="545">
        <x:f>VLOOKUP($K$10,$A$140:$QI$500,5+Restricciones!H123,FALSE)</x:f>
        <x:v>0</x:v>
      </x:c>
      <x:c r="I123" s="201">
        <x:f>VLOOKUP($K$10,$A$140:$QI$500,5+Restricciones!I123,FALSE)</x:f>
        <x:v>0</x:v>
      </x:c>
      <x:c r="J123" s="1"/>
      <x:c r="K123" s="1"/>
      <x:c r="L123" s="1"/>
      <x:c r="M123" s="1"/>
      <x:c r="N123" s="1"/>
      <x:c r="O123" s="1"/>
      <x:c r="P123" s="1"/>
      <x:c r="Q123" s="1"/>
      <x:c r="R123" s="1"/>
    </x:row>
    <x:row r="124" ht="20.25" customHeight="1" thickBot="1">
      <x:c r="A124" s="1"/>
      <x:c r="B124" s="52" t="s">
        <x:v>143</x:v>
      </x:c>
      <x:c r="C124" s="980" t="s">
        <x:v>144</x:v>
      </x:c>
      <x:c r="D124" s="980"/>
      <x:c r="E124" s="980"/>
      <x:c r="F124" s="536">
        <x:f>SUM(G124:I124)</x:f>
        <x:v>0</x:v>
      </x:c>
      <x:c r="G124" s="598">
        <x:f>VLOOKUP($K$10,$A$140:$QI$500,5+Restricciones!G124,FALSE)</x:f>
        <x:v>0</x:v>
      </x:c>
      <x:c r="H124" s="547">
        <x:f>VLOOKUP($K$10,$A$140:$QI$500,5+Restricciones!H124,FALSE)</x:f>
        <x:v>0</x:v>
      </x:c>
      <x:c r="I124" s="538">
        <x:f>VLOOKUP($K$10,$A$140:$QI$500,5+Restricciones!I124,FALSE)</x:f>
        <x:v>0</x:v>
      </x:c>
      <x:c r="J124" s="1"/>
      <x:c r="K124" s="1"/>
      <x:c r="L124" s="1"/>
      <x:c r="M124" s="1"/>
      <x:c r="N124" s="1"/>
      <x:c r="O124" s="1"/>
      <x:c r="P124" s="1"/>
      <x:c r="Q124" s="1"/>
      <x:c r="R124" s="1"/>
    </x:row>
    <x:row r="125">
      <x:c r="A125" s="1"/>
      <x:c r="B125" s="1"/>
      <x:c r="C125" s="1"/>
      <x:c r="D125" s="1"/>
      <x:c r="E125" s="1"/>
      <x:c r="F125" s="1"/>
      <x:c r="G125" s="1"/>
      <x:c r="H125" s="1"/>
      <x:c r="I125" s="1"/>
      <x:c r="J125" s="1"/>
      <x:c r="K125" s="1"/>
      <x:c r="L125" s="1"/>
      <x:c r="M125" s="1"/>
      <x:c r="N125" s="1"/>
      <x:c r="O125" s="1"/>
      <x:c r="P125" s="1"/>
      <x:c r="Q125" s="1"/>
      <x:c r="R125" s="1"/>
    </x:row>
    <x:row r="126">
      <x:c r="E126" s="1"/>
      <x:c r="F126" s="1"/>
      <x:c r="G126" s="1"/>
      <x:c r="H126" s="1"/>
      <x:c r="I126" s="1"/>
      <x:c r="J126" s="1"/>
    </x:row>
    <x:row r="127">
      <x:c r="E127" s="1"/>
      <x:c r="F127" s="1"/>
      <x:c r="G127" s="1"/>
      <x:c r="H127" s="1"/>
      <x:c r="I127" s="1"/>
      <x:c r="J127" s="1"/>
    </x:row>
    <x:row r="128">
      <x:c r="E128" s="1"/>
      <x:c r="F128" s="1"/>
      <x:c r="G128" s="1"/>
      <x:c r="H128" s="1"/>
      <x:c r="I128" s="1"/>
      <x:c r="J128" s="1"/>
    </x:row>
    <x:row r="129">
      <x:c r="E129" s="1"/>
      <x:c r="F129" s="1"/>
      <x:c r="G129" s="1"/>
      <x:c r="H129" s="1"/>
      <x:c r="I129" s="1"/>
      <x:c r="J129" s="1"/>
    </x:row>
    <x:row r="135" ht="15.75" customHeight="1" thickBot="1">
      <x:c r="F135" s="649">
        <x:v>1</x:v>
      </x:c>
      <x:c r="G135" s="649">
        <x:v>2</x:v>
      </x:c>
      <x:c r="H135" s="649">
        <x:v>3</x:v>
      </x:c>
      <x:c r="I135" s="649">
        <x:v>4</x:v>
      </x:c>
      <x:c r="J135" s="649">
        <x:v>5</x:v>
      </x:c>
      <x:c r="K135" s="649">
        <x:v>6</x:v>
      </x:c>
      <x:c r="L135" s="649">
        <x:v>7</x:v>
      </x:c>
      <x:c r="M135" s="649">
        <x:v>8</x:v>
      </x:c>
      <x:c r="N135" s="649">
        <x:v>9</x:v>
      </x:c>
      <x:c r="O135" s="649">
        <x:v>10</x:v>
      </x:c>
      <x:c r="P135" s="649">
        <x:v>11</x:v>
      </x:c>
      <x:c r="Q135" s="649">
        <x:v>12</x:v>
      </x:c>
      <x:c r="R135" s="649">
        <x:v>13</x:v>
      </x:c>
      <x:c r="S135" s="649">
        <x:v>14</x:v>
      </x:c>
      <x:c r="T135" s="649">
        <x:v>15</x:v>
      </x:c>
      <x:c r="U135" s="649">
        <x:v>16</x:v>
      </x:c>
      <x:c r="V135" s="649">
        <x:v>17</x:v>
      </x:c>
      <x:c r="W135" s="649">
        <x:v>18</x:v>
      </x:c>
      <x:c r="X135" s="649">
        <x:v>19</x:v>
      </x:c>
      <x:c r="Y135" s="649">
        <x:v>20</x:v>
      </x:c>
      <x:c r="Z135" s="649">
        <x:v>21</x:v>
      </x:c>
      <x:c r="AA135" s="649">
        <x:v>22</x:v>
      </x:c>
      <x:c r="AB135" s="649">
        <x:v>23</x:v>
      </x:c>
      <x:c r="AC135" s="649">
        <x:v>24</x:v>
      </x:c>
      <x:c r="AD135" s="649">
        <x:v>25</x:v>
      </x:c>
      <x:c r="AE135" s="649">
        <x:v>26</x:v>
      </x:c>
      <x:c r="AF135" s="649">
        <x:v>27</x:v>
      </x:c>
      <x:c r="AG135" s="649">
        <x:v>28</x:v>
      </x:c>
      <x:c r="AH135" s="649">
        <x:v>29</x:v>
      </x:c>
      <x:c r="AI135" s="649">
        <x:v>30</x:v>
      </x:c>
      <x:c r="AJ135" s="649">
        <x:v>31</x:v>
      </x:c>
      <x:c r="AK135" s="649">
        <x:v>32</x:v>
      </x:c>
      <x:c r="AL135" s="649">
        <x:v>33</x:v>
      </x:c>
      <x:c r="AM135" s="649">
        <x:v>34</x:v>
      </x:c>
      <x:c r="AN135" s="649">
        <x:v>35</x:v>
      </x:c>
      <x:c r="AO135" s="649">
        <x:v>36</x:v>
      </x:c>
      <x:c r="AP135" s="649">
        <x:v>37</x:v>
      </x:c>
      <x:c r="AQ135" s="649">
        <x:v>38</x:v>
      </x:c>
      <x:c r="AR135" s="649">
        <x:v>39</x:v>
      </x:c>
      <x:c r="AS135" s="649">
        <x:v>40</x:v>
      </x:c>
      <x:c r="AT135" s="649">
        <x:v>41</x:v>
      </x:c>
      <x:c r="AU135" s="649">
        <x:v>42</x:v>
      </x:c>
      <x:c r="AV135" s="649">
        <x:v>43</x:v>
      </x:c>
      <x:c r="AW135" s="649">
        <x:v>44</x:v>
      </x:c>
      <x:c r="AX135" s="649">
        <x:v>45</x:v>
      </x:c>
      <x:c r="AY135" s="649">
        <x:v>46</x:v>
      </x:c>
      <x:c r="AZ135" s="649">
        <x:v>47</x:v>
      </x:c>
      <x:c r="BA135" s="649">
        <x:v>48</x:v>
      </x:c>
      <x:c r="BB135" s="649">
        <x:v>49</x:v>
      </x:c>
      <x:c r="BC135" s="649">
        <x:v>50</x:v>
      </x:c>
      <x:c r="BD135" s="649">
        <x:v>51</x:v>
      </x:c>
      <x:c r="BE135" s="649">
        <x:v>52</x:v>
      </x:c>
      <x:c r="BF135" s="649">
        <x:v>53</x:v>
      </x:c>
      <x:c r="BG135" s="649">
        <x:v>54</x:v>
      </x:c>
      <x:c r="BH135" s="649">
        <x:v>55</x:v>
      </x:c>
      <x:c r="BI135" s="649">
        <x:v>56</x:v>
      </x:c>
      <x:c r="BJ135" s="649">
        <x:v>57</x:v>
      </x:c>
      <x:c r="BK135" s="649">
        <x:v>58</x:v>
      </x:c>
      <x:c r="BL135" s="649">
        <x:v>59</x:v>
      </x:c>
      <x:c r="BM135" s="649">
        <x:v>60</x:v>
      </x:c>
      <x:c r="BN135" s="649">
        <x:v>61</x:v>
      </x:c>
      <x:c r="BO135" s="649">
        <x:v>62</x:v>
      </x:c>
      <x:c r="BP135" s="649">
        <x:v>63</x:v>
      </x:c>
      <x:c r="BQ135" s="649">
        <x:v>64</x:v>
      </x:c>
      <x:c r="BR135" s="649">
        <x:v>65</x:v>
      </x:c>
      <x:c r="BS135" s="649">
        <x:v>66</x:v>
      </x:c>
      <x:c r="BT135" s="649">
        <x:v>67</x:v>
      </x:c>
      <x:c r="BU135" s="649">
        <x:v>68</x:v>
      </x:c>
      <x:c r="BV135" s="649">
        <x:v>69</x:v>
      </x:c>
      <x:c r="BW135" s="649">
        <x:v>70</x:v>
      </x:c>
      <x:c r="BX135" s="649">
        <x:v>71</x:v>
      </x:c>
      <x:c r="BY135" s="649">
        <x:v>72</x:v>
      </x:c>
      <x:c r="BZ135" s="649">
        <x:v>73</x:v>
      </x:c>
      <x:c r="CA135" s="649">
        <x:v>74</x:v>
      </x:c>
      <x:c r="CB135" s="649">
        <x:v>75</x:v>
      </x:c>
      <x:c r="CC135" s="649">
        <x:v>76</x:v>
      </x:c>
      <x:c r="CD135" s="649">
        <x:v>77</x:v>
      </x:c>
      <x:c r="CE135" s="649">
        <x:v>78</x:v>
      </x:c>
      <x:c r="CF135" s="649">
        <x:v>79</x:v>
      </x:c>
      <x:c r="CG135" s="649">
        <x:v>80</x:v>
      </x:c>
      <x:c r="CH135" s="649">
        <x:v>81</x:v>
      </x:c>
      <x:c r="CI135" s="649">
        <x:v>82</x:v>
      </x:c>
      <x:c r="CJ135" s="649">
        <x:v>83</x:v>
      </x:c>
      <x:c r="CK135" s="649">
        <x:v>84</x:v>
      </x:c>
      <x:c r="CL135" s="649">
        <x:v>85</x:v>
      </x:c>
      <x:c r="CM135" s="649">
        <x:v>86</x:v>
      </x:c>
      <x:c r="CN135" s="649">
        <x:v>87</x:v>
      </x:c>
      <x:c r="CO135" s="649">
        <x:v>88</x:v>
      </x:c>
      <x:c r="CP135" s="649">
        <x:v>89</x:v>
      </x:c>
      <x:c r="CQ135" s="649">
        <x:v>90</x:v>
      </x:c>
      <x:c r="CR135" s="649">
        <x:v>91</x:v>
      </x:c>
      <x:c r="CS135" s="649">
        <x:v>92</x:v>
      </x:c>
      <x:c r="CT135" s="649">
        <x:v>93</x:v>
      </x:c>
      <x:c r="CU135" s="649">
        <x:v>94</x:v>
      </x:c>
      <x:c r="CV135" s="649">
        <x:v>95</x:v>
      </x:c>
      <x:c r="CW135" s="649">
        <x:v>96</x:v>
      </x:c>
      <x:c r="CX135" s="649">
        <x:v>97</x:v>
      </x:c>
      <x:c r="CY135" s="649">
        <x:v>98</x:v>
      </x:c>
      <x:c r="CZ135" s="649">
        <x:v>99</x:v>
      </x:c>
      <x:c r="DA135" s="649">
        <x:v>100</x:v>
      </x:c>
      <x:c r="DB135" s="649">
        <x:v>101</x:v>
      </x:c>
      <x:c r="DC135" s="649">
        <x:v>102</x:v>
      </x:c>
      <x:c r="DD135" s="649">
        <x:v>103</x:v>
      </x:c>
      <x:c r="DE135" s="649">
        <x:v>104</x:v>
      </x:c>
      <x:c r="DF135" s="649">
        <x:v>105</x:v>
      </x:c>
      <x:c r="DG135" s="649">
        <x:v>106</x:v>
      </x:c>
      <x:c r="DH135" s="649">
        <x:v>107</x:v>
      </x:c>
      <x:c r="DI135" s="649">
        <x:v>108</x:v>
      </x:c>
      <x:c r="DJ135" s="649">
        <x:v>109</x:v>
      </x:c>
      <x:c r="DK135" s="649">
        <x:v>110</x:v>
      </x:c>
      <x:c r="DL135" s="649">
        <x:v>111</x:v>
      </x:c>
      <x:c r="DM135" s="649">
        <x:v>112</x:v>
      </x:c>
      <x:c r="DN135" s="649">
        <x:v>113</x:v>
      </x:c>
      <x:c r="DO135" s="649">
        <x:v>114</x:v>
      </x:c>
      <x:c r="DP135" s="649">
        <x:v>115</x:v>
      </x:c>
      <x:c r="DQ135" s="649">
        <x:v>116</x:v>
      </x:c>
      <x:c r="DR135" s="649">
        <x:v>117</x:v>
      </x:c>
      <x:c r="DS135" s="649">
        <x:v>118</x:v>
      </x:c>
      <x:c r="DT135" s="649">
        <x:v>119</x:v>
      </x:c>
      <x:c r="DU135" s="649">
        <x:v>120</x:v>
      </x:c>
      <x:c r="DV135" s="649">
        <x:v>121</x:v>
      </x:c>
      <x:c r="DW135" s="649">
        <x:v>122</x:v>
      </x:c>
      <x:c r="DX135" s="649">
        <x:v>123</x:v>
      </x:c>
      <x:c r="DY135" s="649">
        <x:v>124</x:v>
      </x:c>
      <x:c r="DZ135" s="649">
        <x:v>125</x:v>
      </x:c>
      <x:c r="EA135" s="649">
        <x:v>126</x:v>
      </x:c>
      <x:c r="EB135" s="649">
        <x:v>127</x:v>
      </x:c>
      <x:c r="EC135" s="649">
        <x:v>128</x:v>
      </x:c>
      <x:c r="ED135" s="649">
        <x:v>129</x:v>
      </x:c>
      <x:c r="EE135" s="649">
        <x:v>130</x:v>
      </x:c>
      <x:c r="EF135" s="649">
        <x:v>131</x:v>
      </x:c>
      <x:c r="EG135" s="649">
        <x:v>132</x:v>
      </x:c>
      <x:c r="EH135" s="649">
        <x:v>133</x:v>
      </x:c>
      <x:c r="EI135" s="649">
        <x:v>134</x:v>
      </x:c>
      <x:c r="EJ135" s="649">
        <x:v>135</x:v>
      </x:c>
      <x:c r="EK135" s="649">
        <x:v>136</x:v>
      </x:c>
      <x:c r="EL135" s="649">
        <x:v>137</x:v>
      </x:c>
      <x:c r="EM135" s="649">
        <x:v>138</x:v>
      </x:c>
      <x:c r="EN135" s="649">
        <x:v>139</x:v>
      </x:c>
      <x:c r="EO135" s="649">
        <x:v>140</x:v>
      </x:c>
      <x:c r="EP135" s="649">
        <x:v>141</x:v>
      </x:c>
      <x:c r="EQ135" s="649">
        <x:v>142</x:v>
      </x:c>
      <x:c r="ER135" s="649">
        <x:v>143</x:v>
      </x:c>
      <x:c r="ES135" s="649">
        <x:v>144</x:v>
      </x:c>
      <x:c r="ET135" s="649">
        <x:v>145</x:v>
      </x:c>
      <x:c r="EU135" s="649">
        <x:v>146</x:v>
      </x:c>
      <x:c r="EV135" s="649">
        <x:v>147</x:v>
      </x:c>
      <x:c r="EW135" s="649">
        <x:v>148</x:v>
      </x:c>
      <x:c r="EX135" s="649">
        <x:v>149</x:v>
      </x:c>
      <x:c r="EY135" s="649">
        <x:v>150</x:v>
      </x:c>
      <x:c r="EZ135" s="649">
        <x:v>151</x:v>
      </x:c>
      <x:c r="FA135" s="649">
        <x:v>152</x:v>
      </x:c>
      <x:c r="FB135" s="649">
        <x:v>153</x:v>
      </x:c>
      <x:c r="FC135" s="649">
        <x:v>154</x:v>
      </x:c>
      <x:c r="FD135" s="649">
        <x:v>155</x:v>
      </x:c>
      <x:c r="FE135" s="649">
        <x:v>156</x:v>
      </x:c>
      <x:c r="FF135" s="649">
        <x:v>157</x:v>
      </x:c>
      <x:c r="FG135" s="649">
        <x:v>158</x:v>
      </x:c>
      <x:c r="FH135" s="649">
        <x:v>159</x:v>
      </x:c>
      <x:c r="FI135" s="649">
        <x:v>160</x:v>
      </x:c>
      <x:c r="FJ135" s="649">
        <x:v>161</x:v>
      </x:c>
      <x:c r="FK135" s="649">
        <x:v>162</x:v>
      </x:c>
      <x:c r="FL135" s="649">
        <x:v>163</x:v>
      </x:c>
      <x:c r="FM135" s="649">
        <x:v>164</x:v>
      </x:c>
      <x:c r="FN135" s="649">
        <x:v>165</x:v>
      </x:c>
      <x:c r="FO135" s="649">
        <x:v>166</x:v>
      </x:c>
      <x:c r="FP135" s="649">
        <x:v>167</x:v>
      </x:c>
      <x:c r="FQ135" s="649">
        <x:v>168</x:v>
      </x:c>
      <x:c r="FR135" s="649">
        <x:v>169</x:v>
      </x:c>
      <x:c r="FS135" s="649">
        <x:v>170</x:v>
      </x:c>
      <x:c r="FT135" s="649">
        <x:v>171</x:v>
      </x:c>
      <x:c r="FU135" s="649">
        <x:v>172</x:v>
      </x:c>
      <x:c r="FV135" s="649">
        <x:v>173</x:v>
      </x:c>
      <x:c r="FW135" s="649">
        <x:v>174</x:v>
      </x:c>
      <x:c r="FX135" s="649">
        <x:v>175</x:v>
      </x:c>
      <x:c r="FY135" s="649">
        <x:v>176</x:v>
      </x:c>
      <x:c r="FZ135" s="649">
        <x:v>177</x:v>
      </x:c>
      <x:c r="GA135" s="649">
        <x:v>178</x:v>
      </x:c>
      <x:c r="GB135" s="649">
        <x:v>179</x:v>
      </x:c>
      <x:c r="GC135" s="649">
        <x:v>180</x:v>
      </x:c>
      <x:c r="GD135" s="649">
        <x:v>181</x:v>
      </x:c>
      <x:c r="GE135" s="649">
        <x:v>182</x:v>
      </x:c>
      <x:c r="GF135" s="649">
        <x:v>183</x:v>
      </x:c>
      <x:c r="GG135" s="649">
        <x:v>184</x:v>
      </x:c>
      <x:c r="GH135" s="649">
        <x:v>185</x:v>
      </x:c>
      <x:c r="GI135" s="649">
        <x:v>186</x:v>
      </x:c>
      <x:c r="GJ135" s="649">
        <x:v>187</x:v>
      </x:c>
      <x:c r="GK135" s="649">
        <x:v>188</x:v>
      </x:c>
      <x:c r="GL135" s="649">
        <x:v>189</x:v>
      </x:c>
      <x:c r="GM135" s="649">
        <x:v>190</x:v>
      </x:c>
      <x:c r="GN135" s="649">
        <x:v>191</x:v>
      </x:c>
      <x:c r="GO135" s="649">
        <x:v>192</x:v>
      </x:c>
      <x:c r="GP135" s="649">
        <x:v>193</x:v>
      </x:c>
      <x:c r="GQ135" s="649">
        <x:v>194</x:v>
      </x:c>
      <x:c r="GR135" s="649">
        <x:v>195</x:v>
      </x:c>
      <x:c r="GS135" s="649">
        <x:v>196</x:v>
      </x:c>
      <x:c r="GT135" s="649">
        <x:v>197</x:v>
      </x:c>
      <x:c r="GU135" s="649">
        <x:v>198</x:v>
      </x:c>
      <x:c r="GV135" s="649">
        <x:v>199</x:v>
      </x:c>
      <x:c r="GW135" s="649">
        <x:v>200</x:v>
      </x:c>
      <x:c r="GX135" s="649">
        <x:v>201</x:v>
      </x:c>
      <x:c r="GY135" s="649">
        <x:v>202</x:v>
      </x:c>
      <x:c r="GZ135" s="649">
        <x:v>203</x:v>
      </x:c>
      <x:c r="HA135" s="649">
        <x:v>204</x:v>
      </x:c>
      <x:c r="HB135" s="649">
        <x:v>205</x:v>
      </x:c>
      <x:c r="HC135" s="649">
        <x:v>206</x:v>
      </x:c>
      <x:c r="HD135" s="649">
        <x:v>207</x:v>
      </x:c>
      <x:c r="HE135" s="649">
        <x:v>208</x:v>
      </x:c>
      <x:c r="HF135" s="649">
        <x:v>209</x:v>
      </x:c>
      <x:c r="HG135" s="649">
        <x:v>210</x:v>
      </x:c>
      <x:c r="HH135" s="649">
        <x:v>211</x:v>
      </x:c>
      <x:c r="HI135" s="649">
        <x:v>212</x:v>
      </x:c>
      <x:c r="HJ135" s="649">
        <x:v>213</x:v>
      </x:c>
      <x:c r="HK135" s="649">
        <x:v>214</x:v>
      </x:c>
      <x:c r="HL135" s="649">
        <x:v>215</x:v>
      </x:c>
      <x:c r="HM135" s="649">
        <x:v>216</x:v>
      </x:c>
      <x:c r="HN135" s="649">
        <x:v>217</x:v>
      </x:c>
      <x:c r="HO135" s="649">
        <x:v>218</x:v>
      </x:c>
      <x:c r="HP135" s="649">
        <x:v>219</x:v>
      </x:c>
      <x:c r="HQ135" s="649">
        <x:v>220</x:v>
      </x:c>
      <x:c r="HR135" s="649">
        <x:v>221</x:v>
      </x:c>
      <x:c r="HS135" s="649">
        <x:v>222</x:v>
      </x:c>
      <x:c r="HT135" s="649">
        <x:v>223</x:v>
      </x:c>
      <x:c r="HU135" s="649">
        <x:v>224</x:v>
      </x:c>
      <x:c r="HV135" s="649">
        <x:v>225</x:v>
      </x:c>
      <x:c r="HW135" s="649">
        <x:v>226</x:v>
      </x:c>
      <x:c r="HX135" s="649">
        <x:v>227</x:v>
      </x:c>
      <x:c r="HY135" s="649">
        <x:v>228</x:v>
      </x:c>
      <x:c r="HZ135" s="649">
        <x:v>229</x:v>
      </x:c>
      <x:c r="IA135" s="649">
        <x:v>230</x:v>
      </x:c>
      <x:c r="IB135" s="649">
        <x:v>231</x:v>
      </x:c>
      <x:c r="IC135" s="649">
        <x:v>232</x:v>
      </x:c>
      <x:c r="ID135" s="649">
        <x:v>233</x:v>
      </x:c>
      <x:c r="IE135" s="649">
        <x:v>234</x:v>
      </x:c>
      <x:c r="IF135" s="649">
        <x:v>235</x:v>
      </x:c>
      <x:c r="IG135" s="649">
        <x:v>236</x:v>
      </x:c>
      <x:c r="IH135" s="649">
        <x:v>237</x:v>
      </x:c>
      <x:c r="II135" s="649">
        <x:v>238</x:v>
      </x:c>
      <x:c r="IJ135" s="649">
        <x:v>239</x:v>
      </x:c>
      <x:c r="IK135" s="649">
        <x:v>240</x:v>
      </x:c>
      <x:c r="IL135" s="649">
        <x:v>241</x:v>
      </x:c>
      <x:c r="IM135" s="649">
        <x:v>242</x:v>
      </x:c>
      <x:c r="IN135" s="649">
        <x:v>243</x:v>
      </x:c>
      <x:c r="IO135" s="649">
        <x:v>244</x:v>
      </x:c>
      <x:c r="IP135" s="649">
        <x:v>245</x:v>
      </x:c>
      <x:c r="IQ135" s="649">
        <x:v>246</x:v>
      </x:c>
      <x:c r="IR135" s="649">
        <x:v>247</x:v>
      </x:c>
      <x:c r="IS135" s="649">
        <x:v>248</x:v>
      </x:c>
      <x:c r="IT135" s="649">
        <x:v>249</x:v>
      </x:c>
      <x:c r="IU135" s="649">
        <x:v>250</x:v>
      </x:c>
      <x:c r="IV135" s="649">
        <x:v>251</x:v>
      </x:c>
      <x:c r="IW135" s="649">
        <x:v>252</x:v>
      </x:c>
      <x:c r="IX135" s="649">
        <x:v>253</x:v>
      </x:c>
      <x:c r="IY135" s="649">
        <x:v>254</x:v>
      </x:c>
      <x:c r="IZ135" s="649">
        <x:v>255</x:v>
      </x:c>
      <x:c r="JA135" s="649">
        <x:v>256</x:v>
      </x:c>
      <x:c r="JB135" s="649">
        <x:v>257</x:v>
      </x:c>
      <x:c r="JC135" s="649">
        <x:v>258</x:v>
      </x:c>
      <x:c r="JD135" s="649">
        <x:v>259</x:v>
      </x:c>
      <x:c r="JE135" s="649">
        <x:v>260</x:v>
      </x:c>
      <x:c r="JF135" s="649">
        <x:v>261</x:v>
      </x:c>
      <x:c r="JG135" s="649">
        <x:v>262</x:v>
      </x:c>
      <x:c r="JH135" s="649">
        <x:v>263</x:v>
      </x:c>
      <x:c r="JI135" s="649">
        <x:v>264</x:v>
      </x:c>
      <x:c r="JJ135" s="649">
        <x:v>265</x:v>
      </x:c>
      <x:c r="JK135" s="649">
        <x:v>266</x:v>
      </x:c>
      <x:c r="JL135" s="649">
        <x:v>267</x:v>
      </x:c>
      <x:c r="JM135" s="649">
        <x:v>268</x:v>
      </x:c>
      <x:c r="JN135" s="649">
        <x:v>269</x:v>
      </x:c>
      <x:c r="JO135" s="649">
        <x:v>270</x:v>
      </x:c>
      <x:c r="JP135" s="649">
        <x:v>271</x:v>
      </x:c>
      <x:c r="JQ135" s="649">
        <x:v>272</x:v>
      </x:c>
      <x:c r="JR135" s="649">
        <x:v>273</x:v>
      </x:c>
      <x:c r="JS135" s="649">
        <x:v>274</x:v>
      </x:c>
      <x:c r="JT135" s="649">
        <x:v>275</x:v>
      </x:c>
      <x:c r="JU135" s="649">
        <x:v>276</x:v>
      </x:c>
      <x:c r="JV135" s="649">
        <x:v>277</x:v>
      </x:c>
      <x:c r="JW135" s="649">
        <x:v>278</x:v>
      </x:c>
      <x:c r="JX135" s="649">
        <x:v>279</x:v>
      </x:c>
      <x:c r="JY135" s="649">
        <x:v>280</x:v>
      </x:c>
      <x:c r="JZ135" s="649">
        <x:v>281</x:v>
      </x:c>
      <x:c r="KA135" s="649">
        <x:v>282</x:v>
      </x:c>
      <x:c r="KB135" s="649">
        <x:v>283</x:v>
      </x:c>
      <x:c r="KC135" s="649">
        <x:v>284</x:v>
      </x:c>
      <x:c r="KD135" s="649">
        <x:v>285</x:v>
      </x:c>
      <x:c r="KE135" s="649">
        <x:v>286</x:v>
      </x:c>
      <x:c r="KF135" s="649">
        <x:v>287</x:v>
      </x:c>
      <x:c r="KG135" s="649">
        <x:v>288</x:v>
      </x:c>
      <x:c r="KH135" s="649">
        <x:v>289</x:v>
      </x:c>
      <x:c r="KI135" s="649">
        <x:v>290</x:v>
      </x:c>
      <x:c r="KJ135" s="649">
        <x:v>291</x:v>
      </x:c>
      <x:c r="KK135" s="649">
        <x:v>292</x:v>
      </x:c>
      <x:c r="KL135" s="649">
        <x:v>293</x:v>
      </x:c>
      <x:c r="KM135" s="649">
        <x:v>294</x:v>
      </x:c>
      <x:c r="KN135" s="649">
        <x:v>295</x:v>
      </x:c>
      <x:c r="KO135" s="649">
        <x:v>296</x:v>
      </x:c>
      <x:c r="KP135" s="649">
        <x:v>297</x:v>
      </x:c>
      <x:c r="KQ135" s="649">
        <x:v>298</x:v>
      </x:c>
      <x:c r="KR135" s="649">
        <x:v>299</x:v>
      </x:c>
      <x:c r="KS135" s="649">
        <x:v>300</x:v>
      </x:c>
      <x:c r="KT135" s="649">
        <x:v>301</x:v>
      </x:c>
      <x:c r="KU135" s="649">
        <x:v>302</x:v>
      </x:c>
      <x:c r="KV135" s="649">
        <x:v>303</x:v>
      </x:c>
      <x:c r="KW135" s="649">
        <x:v>304</x:v>
      </x:c>
      <x:c r="KX135" s="649">
        <x:v>305</x:v>
      </x:c>
      <x:c r="KY135" s="649">
        <x:v>306</x:v>
      </x:c>
      <x:c r="KZ135" s="649">
        <x:v>307</x:v>
      </x:c>
      <x:c r="LA135" s="649">
        <x:v>308</x:v>
      </x:c>
      <x:c r="LB135" s="649">
        <x:v>309</x:v>
      </x:c>
      <x:c r="LC135" s="649">
        <x:v>310</x:v>
      </x:c>
      <x:c r="LD135" s="649">
        <x:v>311</x:v>
      </x:c>
      <x:c r="LE135" s="649">
        <x:v>312</x:v>
      </x:c>
      <x:c r="LF135" s="649">
        <x:v>313</x:v>
      </x:c>
      <x:c r="LG135" s="649">
        <x:v>314</x:v>
      </x:c>
      <x:c r="LH135" s="649">
        <x:v>315</x:v>
      </x:c>
      <x:c r="LI135" s="649">
        <x:v>316</x:v>
      </x:c>
      <x:c r="LJ135" s="649">
        <x:v>317</x:v>
      </x:c>
      <x:c r="LK135" s="649">
        <x:v>318</x:v>
      </x:c>
      <x:c r="LL135" s="649">
        <x:v>319</x:v>
      </x:c>
      <x:c r="LM135" s="649">
        <x:v>320</x:v>
      </x:c>
      <x:c r="LN135" s="649">
        <x:v>321</x:v>
      </x:c>
      <x:c r="LO135" s="649">
        <x:v>322</x:v>
      </x:c>
      <x:c r="LP135" s="649">
        <x:v>323</x:v>
      </x:c>
      <x:c r="LQ135" s="649">
        <x:v>324</x:v>
      </x:c>
      <x:c r="LR135" s="649">
        <x:v>325</x:v>
      </x:c>
      <x:c r="LS135" s="649">
        <x:v>326</x:v>
      </x:c>
      <x:c r="LT135" s="649">
        <x:v>327</x:v>
      </x:c>
      <x:c r="LU135" s="649">
        <x:v>328</x:v>
      </x:c>
      <x:c r="LV135" s="649">
        <x:v>329</x:v>
      </x:c>
      <x:c r="LW135" s="649">
        <x:v>330</x:v>
      </x:c>
      <x:c r="LX135" s="649">
        <x:v>331</x:v>
      </x:c>
      <x:c r="LY135" s="649">
        <x:v>332</x:v>
      </x:c>
      <x:c r="LZ135" s="649">
        <x:v>333</x:v>
      </x:c>
      <x:c r="MA135" s="649">
        <x:v>334</x:v>
      </x:c>
      <x:c r="MB135" s="649">
        <x:v>335</x:v>
      </x:c>
      <x:c r="MC135" s="649">
        <x:v>336</x:v>
      </x:c>
      <x:c r="MD135" s="649">
        <x:v>337</x:v>
      </x:c>
      <x:c r="ME135" s="649">
        <x:v>338</x:v>
      </x:c>
      <x:c r="MF135" s="649">
        <x:v>339</x:v>
      </x:c>
      <x:c r="MG135" s="649">
        <x:v>340</x:v>
      </x:c>
      <x:c r="MH135" s="649">
        <x:v>341</x:v>
      </x:c>
      <x:c r="MI135" s="649">
        <x:v>342</x:v>
      </x:c>
      <x:c r="MJ135" s="649">
        <x:v>343</x:v>
      </x:c>
      <x:c r="MK135" s="649">
        <x:v>344</x:v>
      </x:c>
      <x:c r="ML135" s="649">
        <x:v>345</x:v>
      </x:c>
      <x:c r="MM135" s="649">
        <x:v>346</x:v>
      </x:c>
      <x:c r="MN135" s="649">
        <x:v>347</x:v>
      </x:c>
      <x:c r="MO135" s="649">
        <x:v>348</x:v>
      </x:c>
      <x:c r="MP135" s="649">
        <x:v>349</x:v>
      </x:c>
      <x:c r="MQ135" s="649">
        <x:v>350</x:v>
      </x:c>
      <x:c r="MR135" s="649">
        <x:v>351</x:v>
      </x:c>
      <x:c r="MS135" s="649">
        <x:v>352</x:v>
      </x:c>
      <x:c r="MT135" s="649">
        <x:v>353</x:v>
      </x:c>
      <x:c r="MU135" s="649">
        <x:v>354</x:v>
      </x:c>
      <x:c r="MV135" s="649">
        <x:v>355</x:v>
      </x:c>
      <x:c r="MW135" s="649">
        <x:v>356</x:v>
      </x:c>
      <x:c r="MX135" s="649">
        <x:v>357</x:v>
      </x:c>
      <x:c r="MY135" s="649">
        <x:v>358</x:v>
      </x:c>
      <x:c r="MZ135" s="649">
        <x:v>359</x:v>
      </x:c>
      <x:c r="NA135" s="649">
        <x:v>360</x:v>
      </x:c>
      <x:c r="NB135" s="649">
        <x:v>361</x:v>
      </x:c>
      <x:c r="NC135" s="649">
        <x:v>362</x:v>
      </x:c>
      <x:c r="ND135" s="649">
        <x:v>363</x:v>
      </x:c>
      <x:c r="NE135" s="649">
        <x:v>364</x:v>
      </x:c>
      <x:c r="NF135" s="649">
        <x:v>365</x:v>
      </x:c>
      <x:c r="NG135" s="649">
        <x:v>366</x:v>
      </x:c>
      <x:c r="NH135" s="649">
        <x:v>367</x:v>
      </x:c>
      <x:c r="NI135" s="649">
        <x:v>368</x:v>
      </x:c>
      <x:c r="NJ135" s="649">
        <x:v>369</x:v>
      </x:c>
      <x:c r="NK135" s="649">
        <x:v>370</x:v>
      </x:c>
      <x:c r="NL135" s="649">
        <x:v>371</x:v>
      </x:c>
      <x:c r="NM135" s="649">
        <x:v>372</x:v>
      </x:c>
      <x:c r="NN135" s="649">
        <x:v>373</x:v>
      </x:c>
      <x:c r="NO135" s="649">
        <x:v>374</x:v>
      </x:c>
      <x:c r="NP135" s="649">
        <x:v>375</x:v>
      </x:c>
      <x:c r="NQ135" s="649">
        <x:v>376</x:v>
      </x:c>
      <x:c r="NR135" s="649">
        <x:v>377</x:v>
      </x:c>
      <x:c r="NS135" s="649">
        <x:v>378</x:v>
      </x:c>
      <x:c r="NT135" s="649">
        <x:v>379</x:v>
      </x:c>
      <x:c r="NU135" s="649">
        <x:v>380</x:v>
      </x:c>
      <x:c r="NV135" s="649">
        <x:v>381</x:v>
      </x:c>
      <x:c r="NW135" s="649">
        <x:v>382</x:v>
      </x:c>
      <x:c r="NX135" s="649">
        <x:v>383</x:v>
      </x:c>
      <x:c r="NY135" s="649">
        <x:v>384</x:v>
      </x:c>
      <x:c r="NZ135" s="649">
        <x:v>385</x:v>
      </x:c>
      <x:c r="OA135" s="649">
        <x:v>386</x:v>
      </x:c>
      <x:c r="OB135" s="649">
        <x:v>387</x:v>
      </x:c>
      <x:c r="OC135" s="649">
        <x:v>388</x:v>
      </x:c>
      <x:c r="OD135" s="649">
        <x:v>389</x:v>
      </x:c>
      <x:c r="OE135" s="649">
        <x:v>390</x:v>
      </x:c>
      <x:c r="OF135" s="649">
        <x:v>391</x:v>
      </x:c>
      <x:c r="OG135" s="649">
        <x:v>392</x:v>
      </x:c>
      <x:c r="OH135" s="649">
        <x:v>393</x:v>
      </x:c>
      <x:c r="OI135" s="649">
        <x:v>394</x:v>
      </x:c>
      <x:c r="OJ135" s="649">
        <x:v>395</x:v>
      </x:c>
      <x:c r="OK135" s="649">
        <x:v>396</x:v>
      </x:c>
      <x:c r="OL135" s="649">
        <x:v>397</x:v>
      </x:c>
      <x:c r="OM135" s="649">
        <x:v>398</x:v>
      </x:c>
      <x:c r="ON135" s="649">
        <x:v>399</x:v>
      </x:c>
      <x:c r="OO135" s="649">
        <x:v>400</x:v>
      </x:c>
      <x:c r="OP135" s="649">
        <x:v>401</x:v>
      </x:c>
      <x:c r="OQ135" s="649">
        <x:v>402</x:v>
      </x:c>
      <x:c r="OR135" s="649">
        <x:v>403</x:v>
      </x:c>
      <x:c r="OS135" s="649">
        <x:v>404</x:v>
      </x:c>
      <x:c r="OT135" s="649">
        <x:v>405</x:v>
      </x:c>
      <x:c r="OU135" s="649">
        <x:v>406</x:v>
      </x:c>
      <x:c r="OV135" s="649">
        <x:v>407</x:v>
      </x:c>
      <x:c r="OW135" s="649">
        <x:v>408</x:v>
      </x:c>
      <x:c r="OX135" s="649">
        <x:v>409</x:v>
      </x:c>
      <x:c r="OY135" s="649">
        <x:v>410</x:v>
      </x:c>
      <x:c r="OZ135" s="649">
        <x:v>411</x:v>
      </x:c>
      <x:c r="PA135" s="649">
        <x:v>412</x:v>
      </x:c>
      <x:c r="PB135" s="649">
        <x:v>413</x:v>
      </x:c>
      <x:c r="PC135" s="649">
        <x:v>414</x:v>
      </x:c>
      <x:c r="PD135" s="649">
        <x:v>415</x:v>
      </x:c>
      <x:c r="PE135" s="649">
        <x:v>416</x:v>
      </x:c>
      <x:c r="PF135" s="649">
        <x:v>417</x:v>
      </x:c>
      <x:c r="PG135" s="649">
        <x:v>418</x:v>
      </x:c>
      <x:c r="PH135" s="649">
        <x:v>419</x:v>
      </x:c>
      <x:c r="PI135" s="649">
        <x:v>420</x:v>
      </x:c>
      <x:c r="PJ135" s="649">
        <x:v>421</x:v>
      </x:c>
      <x:c r="PK135" s="649">
        <x:v>422</x:v>
      </x:c>
      <x:c r="PL135" s="649">
        <x:v>423</x:v>
      </x:c>
      <x:c r="PM135" s="649">
        <x:v>424</x:v>
      </x:c>
      <x:c r="PN135" s="649">
        <x:v>425</x:v>
      </x:c>
      <x:c r="PO135" s="649">
        <x:v>426</x:v>
      </x:c>
      <x:c r="PP135" s="649">
        <x:v>427</x:v>
      </x:c>
      <x:c r="PQ135" s="649">
        <x:v>428</x:v>
      </x:c>
      <x:c r="PR135" s="649">
        <x:v>429</x:v>
      </x:c>
      <x:c r="PS135" s="649">
        <x:v>430</x:v>
      </x:c>
      <x:c r="PT135" s="649">
        <x:v>431</x:v>
      </x:c>
      <x:c r="PU135" s="649">
        <x:v>432</x:v>
      </x:c>
      <x:c r="PV135" s="649">
        <x:v>433</x:v>
      </x:c>
      <x:c r="PW135" s="649">
        <x:v>434</x:v>
      </x:c>
      <x:c r="PX135" s="649">
        <x:v>435</x:v>
      </x:c>
      <x:c r="PY135" s="649">
        <x:v>436</x:v>
      </x:c>
      <x:c r="PZ135" s="649">
        <x:v>437</x:v>
      </x:c>
      <x:c r="QA135" s="649">
        <x:v>438</x:v>
      </x:c>
      <x:c r="QB135" s="649">
        <x:v>439</x:v>
      </x:c>
      <x:c r="QC135" s="649">
        <x:v>440</x:v>
      </x:c>
      <x:c r="QD135" s="649">
        <x:v>441</x:v>
      </x:c>
      <x:c r="QE135" s="649">
        <x:v>442</x:v>
      </x:c>
      <x:c r="QF135" s="649">
        <x:v>443</x:v>
      </x:c>
      <x:c r="QG135" s="649">
        <x:v>444</x:v>
      </x:c>
      <x:c r="QH135" s="649">
        <x:v>445</x:v>
      </x:c>
      <x:c r="QI135" s="649">
        <x:v>446</x:v>
      </x:c>
    </x:row>
    <x:row r="136" ht="15.75" customHeight="1" thickBot="1">
      <x:c r="A136" s="995"/>
      <x:c r="B136" s="998" t="s">
        <x:v>151</x:v>
      </x:c>
      <x:c r="C136" s="998"/>
      <x:c r="D136" s="998"/>
      <x:c r="E136" s="999"/>
      <x:c r="F136" s="1017" t="s">
        <x:v>16</x:v>
      </x:c>
      <x:c r="G136" s="1018"/>
      <x:c r="H136" s="1018"/>
      <x:c r="I136" s="1018"/>
      <x:c r="J136" s="1018"/>
      <x:c r="K136" s="1018"/>
      <x:c r="L136" s="1018"/>
      <x:c r="M136" s="1018"/>
      <x:c r="N136" s="1018"/>
      <x:c r="O136" s="1018"/>
      <x:c r="P136" s="1018"/>
      <x:c r="Q136" s="1019"/>
      <x:c r="R136" s="1020" t="s">
        <x:v>18</x:v>
      </x:c>
      <x:c r="S136" s="1020"/>
      <x:c r="T136" s="1020"/>
      <x:c r="U136" s="1020"/>
      <x:c r="V136" s="1020"/>
      <x:c r="W136" s="1020"/>
      <x:c r="X136" s="1020"/>
      <x:c r="Y136" s="1020"/>
      <x:c r="Z136" s="1020"/>
      <x:c r="AA136" s="1020"/>
      <x:c r="AB136" s="1020"/>
      <x:c r="AC136" s="1021"/>
      <x:c r="AD136" s="1024" t="s">
        <x:v>19</x:v>
      </x:c>
      <x:c r="AE136" s="1024"/>
      <x:c r="AF136" s="1024"/>
      <x:c r="AG136" s="1024"/>
      <x:c r="AH136" s="1024"/>
      <x:c r="AI136" s="1024"/>
      <x:c r="AJ136" s="1024"/>
      <x:c r="AK136" s="1024"/>
      <x:c r="AL136" s="1024"/>
      <x:c r="AM136" s="1024"/>
      <x:c r="AN136" s="1024"/>
      <x:c r="AO136" s="1025"/>
      <x:c r="AP136" s="1026" t="s">
        <x:v>20</x:v>
      </x:c>
      <x:c r="AQ136" s="1026"/>
      <x:c r="AR136" s="1026"/>
      <x:c r="AS136" s="1026"/>
      <x:c r="AT136" s="1026"/>
      <x:c r="AU136" s="1026"/>
      <x:c r="AV136" s="1026"/>
      <x:c r="AW136" s="1026"/>
      <x:c r="AX136" s="1026"/>
      <x:c r="AY136" s="1026"/>
      <x:c r="AZ136" s="1026"/>
      <x:c r="BA136" s="1027"/>
      <x:c r="BB136" s="1028" t="s">
        <x:v>21</x:v>
      </x:c>
      <x:c r="BC136" s="1028"/>
      <x:c r="BD136" s="1028"/>
      <x:c r="BE136" s="1028"/>
      <x:c r="BF136" s="1028"/>
      <x:c r="BG136" s="1028"/>
      <x:c r="BH136" s="1028"/>
      <x:c r="BI136" s="1028"/>
      <x:c r="BJ136" s="1028"/>
      <x:c r="BK136" s="1028"/>
      <x:c r="BL136" s="1028"/>
      <x:c r="BM136" s="1029"/>
      <x:c r="BN136" s="1018" t="s">
        <x:v>23</x:v>
      </x:c>
      <x:c r="BO136" s="1018"/>
      <x:c r="BP136" s="1018"/>
      <x:c r="BQ136" s="1018"/>
      <x:c r="BR136" s="1018"/>
      <x:c r="BS136" s="1018"/>
      <x:c r="BT136" s="1018"/>
      <x:c r="BU136" s="1018"/>
      <x:c r="BV136" s="1018"/>
      <x:c r="BW136" s="1018"/>
      <x:c r="BX136" s="1018"/>
      <x:c r="BY136" s="1018"/>
      <x:c r="BZ136" s="1018"/>
      <x:c r="CA136" s="1018"/>
      <x:c r="CB136" s="1018"/>
      <x:c r="CC136" s="1019"/>
      <x:c r="CD136" s="1035" t="s">
        <x:v>24</x:v>
      </x:c>
      <x:c r="CE136" s="1035"/>
      <x:c r="CF136" s="1035"/>
      <x:c r="CG136" s="1035"/>
      <x:c r="CH136" s="1035"/>
      <x:c r="CI136" s="1035"/>
      <x:c r="CJ136" s="1035"/>
      <x:c r="CK136" s="1035"/>
      <x:c r="CL136" s="1035"/>
      <x:c r="CM136" s="1035"/>
      <x:c r="CN136" s="1035"/>
      <x:c r="CO136" s="1036"/>
      <x:c r="CP136" s="1018" t="s">
        <x:v>25</x:v>
      </x:c>
      <x:c r="CQ136" s="1018"/>
      <x:c r="CR136" s="1018"/>
      <x:c r="CS136" s="1018"/>
      <x:c r="CT136" s="1018"/>
      <x:c r="CU136" s="1019"/>
      <x:c r="CV136" s="1032" t="s">
        <x:v>26</x:v>
      </x:c>
      <x:c r="CW136" s="1033"/>
      <x:c r="CX136" s="1033"/>
      <x:c r="CY136" s="1033"/>
      <x:c r="CZ136" s="1033"/>
      <x:c r="DA136" s="1034"/>
      <x:c r="DB136" s="1018" t="s">
        <x:v>27</x:v>
      </x:c>
      <x:c r="DC136" s="1018"/>
      <x:c r="DD136" s="1018"/>
      <x:c r="DE136" s="1018"/>
      <x:c r="DF136" s="1018"/>
      <x:c r="DG136" s="1019"/>
      <x:c r="DH136" s="1032" t="s">
        <x:v>29</x:v>
      </x:c>
      <x:c r="DI136" s="1033"/>
      <x:c r="DJ136" s="1033"/>
      <x:c r="DK136" s="1033"/>
      <x:c r="DL136" s="1033"/>
      <x:c r="DM136" s="1034"/>
      <x:c r="DN136" s="1037" t="s">
        <x:v>30</x:v>
      </x:c>
      <x:c r="DO136" s="1038"/>
      <x:c r="DP136" s="1038"/>
      <x:c r="DQ136" s="1038"/>
      <x:c r="DR136" s="1038"/>
      <x:c r="DS136" s="1039"/>
      <x:c r="DT136" s="1040" t="s">
        <x:v>31</x:v>
      </x:c>
      <x:c r="DU136" s="1035"/>
      <x:c r="DV136" s="1035"/>
      <x:c r="DW136" s="1035"/>
      <x:c r="DX136" s="1035"/>
      <x:c r="DY136" s="1036"/>
      <x:c r="DZ136" s="1041" t="s">
        <x:v>16</x:v>
      </x:c>
      <x:c r="EA136" s="1042"/>
      <x:c r="EB136" s="1041" t="s">
        <x:v>18</x:v>
      </x:c>
      <x:c r="EC136" s="1042"/>
      <x:c r="ED136" s="1041" t="s">
        <x:v>19</x:v>
      </x:c>
      <x:c r="EE136" s="1042"/>
      <x:c r="EF136" s="1041" t="s">
        <x:v>20</x:v>
      </x:c>
      <x:c r="EG136" s="1042"/>
      <x:c r="EH136" s="1041" t="s">
        <x:v>21</x:v>
      </x:c>
      <x:c r="EI136" s="1042"/>
      <x:c r="EJ136" s="1041" t="s">
        <x:v>23</x:v>
      </x:c>
      <x:c r="EK136" s="1042"/>
      <x:c r="EL136" s="1041" t="s">
        <x:v>24</x:v>
      </x:c>
      <x:c r="EM136" s="1042"/>
      <x:c r="EN136" s="623" t="s">
        <x:v>25</x:v>
      </x:c>
      <x:c r="EO136" s="624" t="s">
        <x:v>26</x:v>
      </x:c>
      <x:c r="EP136" s="623" t="s">
        <x:v>27</x:v>
      </x:c>
      <x:c r="EQ136" s="1041" t="s">
        <x:v>29</x:v>
      </x:c>
      <x:c r="ER136" s="1042"/>
      <x:c r="ES136" s="1041" t="s">
        <x:v>30</x:v>
      </x:c>
      <x:c r="ET136" s="1042"/>
      <x:c r="EU136" s="1041" t="s">
        <x:v>31</x:v>
      </x:c>
      <x:c r="EV136" s="1042"/>
      <x:c r="EW136" s="1054" t="s">
        <x:v>33</x:v>
      </x:c>
      <x:c r="EX136" s="1055"/>
      <x:c r="EY136" s="1055"/>
      <x:c r="EZ136" s="1055"/>
      <x:c r="FA136" s="1055"/>
      <x:c r="FB136" s="1055"/>
      <x:c r="FC136" s="1055"/>
      <x:c r="FD136" s="1055"/>
      <x:c r="FE136" s="1055"/>
      <x:c r="FF136" s="1055"/>
      <x:c r="FG136" s="1055"/>
      <x:c r="FH136" s="1055"/>
      <x:c r="FI136" s="1056"/>
      <x:c r="FJ136" s="1066" t="s">
        <x:v>54</x:v>
      </x:c>
      <x:c r="FK136" s="1067"/>
      <x:c r="FL136" s="1068"/>
      <x:c r="FM136" s="994" t="s">
        <x:v>36</x:v>
      </x:c>
      <x:c r="FN136" s="733"/>
      <x:c r="FO136" s="733"/>
      <x:c r="FP136" s="733"/>
      <x:c r="FQ136" s="733"/>
      <x:c r="FR136" s="733"/>
      <x:c r="FS136" s="733"/>
      <x:c r="FT136" s="733"/>
      <x:c r="FU136" s="733"/>
      <x:c r="FV136" s="733"/>
      <x:c r="FW136" s="733"/>
      <x:c r="FX136" s="733"/>
      <x:c r="FY136" s="733"/>
      <x:c r="FZ136" s="733"/>
      <x:c r="GA136" s="733"/>
      <x:c r="GB136" s="733"/>
      <x:c r="GC136" s="733"/>
      <x:c r="GD136" s="733"/>
      <x:c r="GE136" s="733"/>
      <x:c r="GF136" s="733"/>
      <x:c r="GG136" s="733"/>
      <x:c r="GH136" s="733"/>
      <x:c r="GI136" s="733"/>
      <x:c r="GJ136" s="733"/>
      <x:c r="GK136" s="733"/>
      <x:c r="GL136" s="733"/>
      <x:c r="GM136" s="733"/>
      <x:c r="GN136" s="733"/>
      <x:c r="GO136" s="733"/>
      <x:c r="GP136" s="733"/>
      <x:c r="GQ136" s="733"/>
      <x:c r="GR136" s="733"/>
      <x:c r="GS136" s="733"/>
      <x:c r="GT136" s="733"/>
      <x:c r="GU136" s="733"/>
      <x:c r="GV136" s="733"/>
      <x:c r="GW136" s="733"/>
      <x:c r="GX136" s="733"/>
      <x:c r="GY136" s="733"/>
      <x:c r="GZ136" s="733"/>
      <x:c r="HA136" s="733"/>
      <x:c r="HB136" s="733"/>
      <x:c r="HC136" s="733"/>
      <x:c r="HD136" s="733"/>
      <x:c r="HE136" s="733"/>
      <x:c r="HF136" s="733"/>
      <x:c r="HG136" s="733"/>
      <x:c r="HH136" s="733"/>
      <x:c r="HI136" s="733"/>
      <x:c r="HJ136" s="733"/>
      <x:c r="HK136" s="733"/>
      <x:c r="HL136" s="733"/>
      <x:c r="HM136" s="733"/>
      <x:c r="HN136" s="733"/>
      <x:c r="HO136" s="733"/>
      <x:c r="HP136" s="733"/>
      <x:c r="HQ136" s="733"/>
      <x:c r="HR136" s="733"/>
      <x:c r="HS136" s="733"/>
      <x:c r="HT136" s="733"/>
      <x:c r="HU136" s="733"/>
      <x:c r="HV136" s="733"/>
      <x:c r="HW136" s="733"/>
      <x:c r="HX136" s="733"/>
      <x:c r="HY136" s="733"/>
      <x:c r="HZ136" s="733"/>
      <x:c r="IA136" s="733"/>
      <x:c r="IB136" s="733"/>
      <x:c r="IC136" s="733"/>
      <x:c r="ID136" s="733"/>
      <x:c r="IE136" s="733"/>
      <x:c r="IF136" s="733"/>
      <x:c r="IG136" s="733"/>
      <x:c r="IH136" s="733"/>
      <x:c r="II136" s="733"/>
      <x:c r="IJ136" s="733"/>
      <x:c r="IK136" s="733"/>
      <x:c r="IL136" s="733"/>
      <x:c r="IM136" s="733"/>
      <x:c r="IN136" s="733"/>
      <x:c r="IO136" s="733"/>
      <x:c r="IP136" s="733"/>
      <x:c r="IQ136" s="733"/>
      <x:c r="IR136" s="734"/>
      <x:c r="IS136" s="807" t="s">
        <x:v>49</x:v>
      </x:c>
      <x:c r="IT136" s="808"/>
      <x:c r="IU136" s="808"/>
      <x:c r="IV136" s="808"/>
      <x:c r="IW136" s="808"/>
      <x:c r="IX136" s="808"/>
      <x:c r="IY136" s="808"/>
      <x:c r="IZ136" s="808"/>
      <x:c r="JA136" s="808"/>
      <x:c r="JB136" s="808"/>
      <x:c r="JC136" s="808"/>
      <x:c r="JD136" s="808"/>
      <x:c r="JE136" s="808"/>
      <x:c r="JF136" s="808"/>
      <x:c r="JG136" s="808"/>
      <x:c r="JH136" s="808"/>
      <x:c r="JI136" s="808"/>
      <x:c r="JJ136" s="808"/>
      <x:c r="JK136" s="808"/>
      <x:c r="JL136" s="808"/>
      <x:c r="JM136" s="808"/>
      <x:c r="JN136" s="808"/>
      <x:c r="JO136" s="808"/>
      <x:c r="JP136" s="808"/>
      <x:c r="JQ136" s="808"/>
      <x:c r="JR136" s="808"/>
      <x:c r="JS136" s="808"/>
      <x:c r="JT136" s="809"/>
      <x:c r="JU136" s="599"/>
      <x:c r="JV136" s="599"/>
      <x:c r="JW136" s="599"/>
      <x:c r="JX136" s="599"/>
      <x:c r="JY136" s="615" t="s">
        <x:v>39</x:v>
      </x:c>
      <x:c r="JZ136" s="616"/>
      <x:c r="KA136" s="780" t="s">
        <x:v>431</x:v>
      </x:c>
      <x:c r="KB136" s="781"/>
      <x:c r="KC136" s="781"/>
      <x:c r="KD136" s="781"/>
      <x:c r="KE136" s="781"/>
      <x:c r="KF136" s="781"/>
      <x:c r="KG136" s="781"/>
      <x:c r="KH136" s="781"/>
      <x:c r="KI136" s="781"/>
      <x:c r="KJ136" s="781"/>
      <x:c r="KK136" s="781"/>
      <x:c r="KL136" s="781"/>
      <x:c r="KM136" s="781"/>
      <x:c r="KN136" s="781"/>
      <x:c r="KO136" s="781"/>
      <x:c r="KP136" s="781"/>
      <x:c r="KQ136" s="781"/>
      <x:c r="KR136" s="781"/>
      <x:c r="KS136" s="781"/>
      <x:c r="KT136" s="781"/>
      <x:c r="KU136" s="781"/>
      <x:c r="KV136" s="781"/>
      <x:c r="KW136" s="781"/>
      <x:c r="KX136" s="781"/>
      <x:c r="KY136" s="781"/>
      <x:c r="KZ136" s="781"/>
      <x:c r="LA136" s="781"/>
      <x:c r="LB136" s="781"/>
      <x:c r="LC136" s="781"/>
      <x:c r="LD136" s="781"/>
      <x:c r="LE136" s="781"/>
      <x:c r="LF136" s="781"/>
      <x:c r="LG136" s="781"/>
      <x:c r="LH136" s="781"/>
      <x:c r="LI136" s="781"/>
      <x:c r="LJ136" s="781"/>
      <x:c r="LK136" s="781"/>
      <x:c r="LL136" s="781"/>
      <x:c r="LM136" s="781"/>
      <x:c r="LN136" s="781"/>
      <x:c r="LO136" s="781"/>
      <x:c r="LP136" s="781"/>
      <x:c r="LQ136" s="781"/>
      <x:c r="LR136" s="781"/>
      <x:c r="LS136" s="781"/>
      <x:c r="LT136" s="781"/>
      <x:c r="LU136" s="781"/>
      <x:c r="LV136" s="781"/>
      <x:c r="LW136" s="781"/>
      <x:c r="LX136" s="781"/>
      <x:c r="LY136" s="781"/>
      <x:c r="LZ136" s="781"/>
      <x:c r="MA136" s="781"/>
      <x:c r="MB136" s="782"/>
      <x:c r="MC136" s="732" t="s">
        <x:v>78</x:v>
      </x:c>
      <x:c r="MD136" s="733"/>
      <x:c r="ME136" s="733"/>
      <x:c r="MF136" s="733"/>
      <x:c r="MG136" s="733"/>
      <x:c r="MH136" s="733"/>
      <x:c r="MI136" s="733"/>
      <x:c r="MJ136" s="733"/>
      <x:c r="MK136" s="733"/>
      <x:c r="ML136" s="733"/>
      <x:c r="MM136" s="733"/>
      <x:c r="MN136" s="733"/>
      <x:c r="MO136" s="733"/>
      <x:c r="MP136" s="733"/>
      <x:c r="MQ136" s="733"/>
      <x:c r="MR136" s="733"/>
      <x:c r="MS136" s="733"/>
      <x:c r="MT136" s="733"/>
      <x:c r="MU136" s="733"/>
      <x:c r="MV136" s="733"/>
      <x:c r="MW136" s="733"/>
      <x:c r="MX136" s="733"/>
      <x:c r="MY136" s="733"/>
      <x:c r="MZ136" s="733"/>
      <x:c r="NA136" s="733"/>
      <x:c r="NB136" s="733"/>
      <x:c r="NC136" s="733"/>
      <x:c r="ND136" s="733"/>
      <x:c r="NE136" s="733"/>
      <x:c r="NF136" s="733"/>
      <x:c r="NG136" s="733"/>
      <x:c r="NH136" s="733"/>
      <x:c r="NI136" s="733"/>
      <x:c r="NJ136" s="733"/>
      <x:c r="NK136" s="733"/>
      <x:c r="NL136" s="733"/>
      <x:c r="NM136" s="733"/>
      <x:c r="NN136" s="733"/>
      <x:c r="NO136" s="733"/>
      <x:c r="NP136" s="733"/>
      <x:c r="NQ136" s="733"/>
      <x:c r="NR136" s="733"/>
      <x:c r="NS136" s="733"/>
      <x:c r="NT136" s="733"/>
      <x:c r="NU136" s="733"/>
      <x:c r="NV136" s="733"/>
      <x:c r="NW136" s="733"/>
      <x:c r="NX136" s="733"/>
      <x:c r="NY136" s="733"/>
      <x:c r="NZ136" s="733"/>
      <x:c r="OA136" s="733"/>
      <x:c r="OB136" s="733"/>
      <x:c r="OC136" s="733"/>
      <x:c r="OD136" s="733"/>
      <x:c r="OE136" s="733"/>
      <x:c r="OF136" s="733"/>
      <x:c r="OG136" s="733"/>
      <x:c r="OH136" s="733"/>
      <x:c r="OI136" s="733"/>
      <x:c r="OJ136" s="733"/>
      <x:c r="OK136" s="733"/>
      <x:c r="OL136" s="733"/>
      <x:c r="OM136" s="733"/>
      <x:c r="ON136" s="733"/>
      <x:c r="OO136" s="733"/>
      <x:c r="OP136" s="733"/>
      <x:c r="OQ136" s="733"/>
      <x:c r="OR136" s="733"/>
      <x:c r="OS136" s="733"/>
      <x:c r="OT136" s="733"/>
      <x:c r="OU136" s="733"/>
      <x:c r="OV136" s="733"/>
      <x:c r="OW136" s="733"/>
      <x:c r="OX136" s="733"/>
      <x:c r="OY136" s="733"/>
      <x:c r="OZ136" s="733"/>
      <x:c r="PA136" s="733"/>
      <x:c r="PB136" s="733"/>
      <x:c r="PC136" s="733"/>
      <x:c r="PD136" s="733"/>
      <x:c r="PE136" s="733"/>
      <x:c r="PF136" s="733"/>
      <x:c r="PG136" s="733"/>
      <x:c r="PH136" s="733"/>
      <x:c r="PI136" s="733"/>
      <x:c r="PJ136" s="733"/>
      <x:c r="PK136" s="733"/>
      <x:c r="PL136" s="733"/>
      <x:c r="PM136" s="733"/>
      <x:c r="PN136" s="733"/>
      <x:c r="PO136" s="733"/>
      <x:c r="PP136" s="733"/>
      <x:c r="PQ136" s="733"/>
      <x:c r="PR136" s="733"/>
      <x:c r="PS136" s="733"/>
      <x:c r="PT136" s="733"/>
      <x:c r="PU136" s="733"/>
      <x:c r="PV136" s="733"/>
      <x:c r="PW136" s="733"/>
      <x:c r="PX136" s="733"/>
      <x:c r="PY136" s="733"/>
      <x:c r="PZ136" s="733"/>
      <x:c r="QA136" s="733"/>
      <x:c r="QB136" s="733"/>
      <x:c r="QC136" s="733"/>
      <x:c r="QD136" s="733"/>
      <x:c r="QE136" s="733"/>
      <x:c r="QF136" s="733"/>
      <x:c r="QG136" s="733"/>
      <x:c r="QH136" s="733"/>
      <x:c r="QI136" s="734"/>
    </x:row>
    <x:row r="137" ht="15.75" customHeight="1" thickBot="1">
      <x:c r="A137" s="996"/>
      <x:c r="B137" s="1000"/>
      <x:c r="C137" s="1000"/>
      <x:c r="D137" s="1000"/>
      <x:c r="E137" s="1001"/>
      <x:c r="F137" s="1012" t="s">
        <x:v>14</x:v>
      </x:c>
      <x:c r="G137" s="1013"/>
      <x:c r="H137" s="1013"/>
      <x:c r="I137" s="1013"/>
      <x:c r="J137" s="1013"/>
      <x:c r="K137" s="1014"/>
      <x:c r="L137" s="1015" t="s">
        <x:v>15</x:v>
      </x:c>
      <x:c r="M137" s="1015"/>
      <x:c r="N137" s="1015"/>
      <x:c r="O137" s="1015"/>
      <x:c r="P137" s="1015"/>
      <x:c r="Q137" s="1016"/>
      <x:c r="R137" s="1013" t="s">
        <x:v>14</x:v>
      </x:c>
      <x:c r="S137" s="1013"/>
      <x:c r="T137" s="1013"/>
      <x:c r="U137" s="1013"/>
      <x:c r="V137" s="1013"/>
      <x:c r="W137" s="1022"/>
      <x:c r="X137" s="1023" t="s">
        <x:v>15</x:v>
      </x:c>
      <x:c r="Y137" s="1015"/>
      <x:c r="Z137" s="1015"/>
      <x:c r="AA137" s="1015"/>
      <x:c r="AB137" s="1015"/>
      <x:c r="AC137" s="1016"/>
      <x:c r="AD137" s="1013" t="s">
        <x:v>14</x:v>
      </x:c>
      <x:c r="AE137" s="1013"/>
      <x:c r="AF137" s="1013"/>
      <x:c r="AG137" s="1013"/>
      <x:c r="AH137" s="1013"/>
      <x:c r="AI137" s="1014"/>
      <x:c r="AJ137" s="1015" t="s">
        <x:v>15</x:v>
      </x:c>
      <x:c r="AK137" s="1015"/>
      <x:c r="AL137" s="1015"/>
      <x:c r="AM137" s="1015"/>
      <x:c r="AN137" s="1015"/>
      <x:c r="AO137" s="1016"/>
      <x:c r="AP137" s="1013" t="s">
        <x:v>14</x:v>
      </x:c>
      <x:c r="AQ137" s="1013"/>
      <x:c r="AR137" s="1013"/>
      <x:c r="AS137" s="1013"/>
      <x:c r="AT137" s="1013"/>
      <x:c r="AU137" s="1014"/>
      <x:c r="AV137" s="1015" t="s">
        <x:v>15</x:v>
      </x:c>
      <x:c r="AW137" s="1015"/>
      <x:c r="AX137" s="1015"/>
      <x:c r="AY137" s="1015"/>
      <x:c r="AZ137" s="1015"/>
      <x:c r="BA137" s="1016"/>
      <x:c r="BB137" s="1013" t="s">
        <x:v>14</x:v>
      </x:c>
      <x:c r="BC137" s="1013"/>
      <x:c r="BD137" s="1013"/>
      <x:c r="BE137" s="1013"/>
      <x:c r="BF137" s="1013"/>
      <x:c r="BG137" s="1014"/>
      <x:c r="BH137" s="1015" t="s">
        <x:v>15</x:v>
      </x:c>
      <x:c r="BI137" s="1015"/>
      <x:c r="BJ137" s="1015"/>
      <x:c r="BK137" s="1015"/>
      <x:c r="BL137" s="1015"/>
      <x:c r="BM137" s="1016"/>
      <x:c r="BN137" s="1013" t="s">
        <x:v>14</x:v>
      </x:c>
      <x:c r="BO137" s="1013"/>
      <x:c r="BP137" s="1013"/>
      <x:c r="BQ137" s="1013"/>
      <x:c r="BR137" s="1013"/>
      <x:c r="BS137" s="1013"/>
      <x:c r="BT137" s="1013"/>
      <x:c r="BU137" s="1014"/>
      <x:c r="BV137" s="1015" t="s">
        <x:v>15</x:v>
      </x:c>
      <x:c r="BW137" s="1015"/>
      <x:c r="BX137" s="1015"/>
      <x:c r="BY137" s="1015"/>
      <x:c r="BZ137" s="1015"/>
      <x:c r="CA137" s="1015"/>
      <x:c r="CB137" s="1015"/>
      <x:c r="CC137" s="1016"/>
      <x:c r="CD137" s="1013" t="s">
        <x:v>14</x:v>
      </x:c>
      <x:c r="CE137" s="1013"/>
      <x:c r="CF137" s="1013"/>
      <x:c r="CG137" s="1013"/>
      <x:c r="CH137" s="1013"/>
      <x:c r="CI137" s="1014"/>
      <x:c r="CJ137" s="1015" t="s">
        <x:v>15</x:v>
      </x:c>
      <x:c r="CK137" s="1015"/>
      <x:c r="CL137" s="1015"/>
      <x:c r="CM137" s="1015"/>
      <x:c r="CN137" s="1015"/>
      <x:c r="CO137" s="1016"/>
      <x:c r="CP137" s="1013" t="s">
        <x:v>14</x:v>
      </x:c>
      <x:c r="CQ137" s="1013"/>
      <x:c r="CR137" s="1013"/>
      <x:c r="CS137" s="1013"/>
      <x:c r="CT137" s="1013"/>
      <x:c r="CU137" s="1014"/>
      <x:c r="CV137" s="1015" t="s">
        <x:v>14</x:v>
      </x:c>
      <x:c r="CW137" s="1015"/>
      <x:c r="CX137" s="1015"/>
      <x:c r="CY137" s="1015"/>
      <x:c r="CZ137" s="1015"/>
      <x:c r="DA137" s="1016"/>
      <x:c r="DB137" s="1013" t="s">
        <x:v>14</x:v>
      </x:c>
      <x:c r="DC137" s="1013"/>
      <x:c r="DD137" s="1013"/>
      <x:c r="DE137" s="1013"/>
      <x:c r="DF137" s="1013"/>
      <x:c r="DG137" s="1014"/>
      <x:c r="DH137" s="1015" t="s">
        <x:v>14</x:v>
      </x:c>
      <x:c r="DI137" s="1015"/>
      <x:c r="DJ137" s="1015"/>
      <x:c r="DK137" s="1015"/>
      <x:c r="DL137" s="1015"/>
      <x:c r="DM137" s="1016"/>
      <x:c r="DN137" s="1013" t="s">
        <x:v>14</x:v>
      </x:c>
      <x:c r="DO137" s="1013"/>
      <x:c r="DP137" s="1013"/>
      <x:c r="DQ137" s="1013"/>
      <x:c r="DR137" s="1013"/>
      <x:c r="DS137" s="1014"/>
      <x:c r="DT137" s="1015" t="s">
        <x:v>14</x:v>
      </x:c>
      <x:c r="DU137" s="1015"/>
      <x:c r="DV137" s="1015"/>
      <x:c r="DW137" s="1015"/>
      <x:c r="DX137" s="1015"/>
      <x:c r="DY137" s="1016"/>
      <x:c r="DZ137" s="1043" t="s">
        <x:v>10</x:v>
      </x:c>
      <x:c r="EA137" s="1045" t="s">
        <x:v>11</x:v>
      </x:c>
      <x:c r="EB137" s="1043" t="s">
        <x:v>10</x:v>
      </x:c>
      <x:c r="EC137" s="1045" t="s">
        <x:v>11</x:v>
      </x:c>
      <x:c r="ED137" s="1043" t="s">
        <x:v>10</x:v>
      </x:c>
      <x:c r="EE137" s="1045" t="s">
        <x:v>11</x:v>
      </x:c>
      <x:c r="EF137" s="1043" t="s">
        <x:v>10</x:v>
      </x:c>
      <x:c r="EG137" s="1045" t="s">
        <x:v>11</x:v>
      </x:c>
      <x:c r="EH137" s="1043" t="s">
        <x:v>10</x:v>
      </x:c>
      <x:c r="EI137" s="1045" t="s">
        <x:v>11</x:v>
      </x:c>
      <x:c r="EJ137" s="1043" t="s">
        <x:v>10</x:v>
      </x:c>
      <x:c r="EK137" s="1045" t="s">
        <x:v>11</x:v>
      </x:c>
      <x:c r="EL137" s="1043" t="s">
        <x:v>10</x:v>
      </x:c>
      <x:c r="EM137" s="1045" t="s">
        <x:v>11</x:v>
      </x:c>
      <x:c r="EN137" s="1047" t="s">
        <x:v>11</x:v>
      </x:c>
      <x:c r="EO137" s="1047" t="s">
        <x:v>11</x:v>
      </x:c>
      <x:c r="EP137" s="1047" t="s">
        <x:v>11</x:v>
      </x:c>
      <x:c r="EQ137" s="1043" t="s">
        <x:v>10</x:v>
      </x:c>
      <x:c r="ER137" s="1045" t="s">
        <x:v>11</x:v>
      </x:c>
      <x:c r="ES137" s="1043" t="s">
        <x:v>10</x:v>
      </x:c>
      <x:c r="ET137" s="1045" t="s">
        <x:v>11</x:v>
      </x:c>
      <x:c r="EU137" s="1043" t="s">
        <x:v>10</x:v>
      </x:c>
      <x:c r="EV137" s="1045" t="s">
        <x:v>11</x:v>
      </x:c>
      <x:c r="EW137" s="1049" t="s">
        <x:v>34</x:v>
      </x:c>
      <x:c r="EX137" s="1050"/>
      <x:c r="EY137" s="1050"/>
      <x:c r="EZ137" s="1050"/>
      <x:c r="FA137" s="1050"/>
      <x:c r="FB137" s="1051"/>
      <x:c r="FC137" s="1069" t="s">
        <x:v>432</x:v>
      </x:c>
      <x:c r="FD137" s="1069"/>
      <x:c r="FE137" s="1069"/>
      <x:c r="FF137" s="1069"/>
      <x:c r="FG137" s="1069"/>
      <x:c r="FH137" s="1070"/>
      <x:c r="FI137" s="1052" t="s">
        <x:v>32</x:v>
      </x:c>
      <x:c r="FJ137" s="1060" t="s">
        <x:v>57</x:v>
      </x:c>
      <x:c r="FK137" s="1063" t="s">
        <x:v>59</x:v>
      </x:c>
      <x:c r="FL137" s="1057" t="s">
        <x:v>61</x:v>
      </x:c>
      <x:c r="FM137" s="982" t="s">
        <x:v>16</x:v>
      </x:c>
      <x:c r="FN137" s="983"/>
      <x:c r="FO137" s="983"/>
      <x:c r="FP137" s="983"/>
      <x:c r="FQ137" s="983"/>
      <x:c r="FR137" s="983"/>
      <x:c r="FS137" s="983"/>
      <x:c r="FT137" s="983"/>
      <x:c r="FU137" s="983"/>
      <x:c r="FV137" s="983"/>
      <x:c r="FW137" s="983"/>
      <x:c r="FX137" s="984"/>
      <x:c r="FY137" s="982" t="s">
        <x:v>19</x:v>
      </x:c>
      <x:c r="FZ137" s="983"/>
      <x:c r="GA137" s="983"/>
      <x:c r="GB137" s="983"/>
      <x:c r="GC137" s="983"/>
      <x:c r="GD137" s="983"/>
      <x:c r="GE137" s="983"/>
      <x:c r="GF137" s="983"/>
      <x:c r="GG137" s="983"/>
      <x:c r="GH137" s="983"/>
      <x:c r="GI137" s="983"/>
      <x:c r="GJ137" s="984"/>
      <x:c r="GK137" s="982" t="s">
        <x:v>21</x:v>
      </x:c>
      <x:c r="GL137" s="983"/>
      <x:c r="GM137" s="983"/>
      <x:c r="GN137" s="983"/>
      <x:c r="GO137" s="983"/>
      <x:c r="GP137" s="983"/>
      <x:c r="GQ137" s="983"/>
      <x:c r="GR137" s="983"/>
      <x:c r="GS137" s="983"/>
      <x:c r="GT137" s="983"/>
      <x:c r="GU137" s="983"/>
      <x:c r="GV137" s="984"/>
      <x:c r="GW137" s="982" t="s">
        <x:v>23</x:v>
      </x:c>
      <x:c r="GX137" s="983"/>
      <x:c r="GY137" s="983"/>
      <x:c r="GZ137" s="983"/>
      <x:c r="HA137" s="983"/>
      <x:c r="HB137" s="983"/>
      <x:c r="HC137" s="983"/>
      <x:c r="HD137" s="983"/>
      <x:c r="HE137" s="983"/>
      <x:c r="HF137" s="983"/>
      <x:c r="HG137" s="983"/>
      <x:c r="HH137" s="984"/>
      <x:c r="HI137" s="982" t="s">
        <x:v>24</x:v>
      </x:c>
      <x:c r="HJ137" s="983"/>
      <x:c r="HK137" s="983"/>
      <x:c r="HL137" s="983"/>
      <x:c r="HM137" s="983"/>
      <x:c r="HN137" s="983"/>
      <x:c r="HO137" s="983"/>
      <x:c r="HP137" s="983"/>
      <x:c r="HQ137" s="983"/>
      <x:c r="HR137" s="983"/>
      <x:c r="HS137" s="983"/>
      <x:c r="HT137" s="984"/>
      <x:c r="HU137" s="982" t="s">
        <x:v>25</x:v>
      </x:c>
      <x:c r="HV137" s="983"/>
      <x:c r="HW137" s="983"/>
      <x:c r="HX137" s="983"/>
      <x:c r="HY137" s="983"/>
      <x:c r="HZ137" s="983"/>
      <x:c r="IA137" s="983"/>
      <x:c r="IB137" s="983"/>
      <x:c r="IC137" s="983"/>
      <x:c r="ID137" s="983"/>
      <x:c r="IE137" s="983"/>
      <x:c r="IF137" s="984"/>
      <x:c r="IG137" s="982" t="s">
        <x:v>27</x:v>
      </x:c>
      <x:c r="IH137" s="983"/>
      <x:c r="II137" s="983"/>
      <x:c r="IJ137" s="983"/>
      <x:c r="IK137" s="983"/>
      <x:c r="IL137" s="983"/>
      <x:c r="IM137" s="983"/>
      <x:c r="IN137" s="983"/>
      <x:c r="IO137" s="983"/>
      <x:c r="IP137" s="983"/>
      <x:c r="IQ137" s="983"/>
      <x:c r="IR137" s="984"/>
      <x:c r="IS137" s="794" t="s">
        <x:v>58</x:v>
      </x:c>
      <x:c r="IT137" s="795"/>
      <x:c r="IU137" s="795"/>
      <x:c r="IV137" s="795"/>
      <x:c r="IW137" s="795"/>
      <x:c r="IX137" s="796"/>
      <x:c r="IY137" s="795" t="s">
        <x:v>60</x:v>
      </x:c>
      <x:c r="IZ137" s="795"/>
      <x:c r="JA137" s="795"/>
      <x:c r="JB137" s="796"/>
      <x:c r="JC137" s="794" t="s">
        <x:v>62</x:v>
      </x:c>
      <x:c r="JD137" s="795"/>
      <x:c r="JE137" s="795"/>
      <x:c r="JF137" s="795"/>
      <x:c r="JG137" s="795"/>
      <x:c r="JH137" s="796"/>
      <x:c r="JI137" s="794" t="s">
        <x:v>63</x:v>
      </x:c>
      <x:c r="JJ137" s="795"/>
      <x:c r="JK137" s="795"/>
      <x:c r="JL137" s="795"/>
      <x:c r="JM137" s="795"/>
      <x:c r="JN137" s="796"/>
      <x:c r="JO137" s="801" t="s">
        <x:v>64</x:v>
      </x:c>
      <x:c r="JP137" s="802"/>
      <x:c r="JQ137" s="803"/>
      <x:c r="JR137" s="804" t="s">
        <x:v>174</x:v>
      </x:c>
      <x:c r="JS137" s="805"/>
      <x:c r="JT137" s="806"/>
      <x:c r="JU137" s="810" t="s">
        <x:v>37</x:v>
      </x:c>
      <x:c r="JV137" s="811"/>
      <x:c r="JW137" s="814" t="s">
        <x:v>38</x:v>
      </x:c>
      <x:c r="JX137" s="815"/>
      <x:c r="JY137" s="790" t="s">
        <x:v>44</x:v>
      </x:c>
      <x:c r="JZ137" s="792" t="s">
        <x:v>48</x:v>
      </x:c>
      <x:c r="KA137" s="777" t="s">
        <x:v>68</x:v>
      </x:c>
      <x:c r="KB137" s="778"/>
      <x:c r="KC137" s="779"/>
      <x:c r="KD137" s="771" t="s">
        <x:v>69</x:v>
      </x:c>
      <x:c r="KE137" s="772"/>
      <x:c r="KF137" s="772"/>
      <x:c r="KG137" s="772"/>
      <x:c r="KH137" s="772"/>
      <x:c r="KI137" s="773"/>
      <x:c r="KJ137" s="771" t="s">
        <x:v>70</x:v>
      </x:c>
      <x:c r="KK137" s="772"/>
      <x:c r="KL137" s="772"/>
      <x:c r="KM137" s="772"/>
      <x:c r="KN137" s="772"/>
      <x:c r="KO137" s="773"/>
      <x:c r="KP137" s="771" t="s">
        <x:v>71</x:v>
      </x:c>
      <x:c r="KQ137" s="772"/>
      <x:c r="KR137" s="772"/>
      <x:c r="KS137" s="772"/>
      <x:c r="KT137" s="772"/>
      <x:c r="KU137" s="773"/>
      <x:c r="KV137" s="771" t="s">
        <x:v>72</x:v>
      </x:c>
      <x:c r="KW137" s="772"/>
      <x:c r="KX137" s="772"/>
      <x:c r="KY137" s="772"/>
      <x:c r="KZ137" s="772"/>
      <x:c r="LA137" s="773"/>
      <x:c r="LB137" s="771" t="s">
        <x:v>73</x:v>
      </x:c>
      <x:c r="LC137" s="772"/>
      <x:c r="LD137" s="772"/>
      <x:c r="LE137" s="772"/>
      <x:c r="LF137" s="772"/>
      <x:c r="LG137" s="773"/>
      <x:c r="LH137" s="771" t="s">
        <x:v>74</x:v>
      </x:c>
      <x:c r="LI137" s="772"/>
      <x:c r="LJ137" s="772"/>
      <x:c r="LK137" s="772"/>
      <x:c r="LL137" s="772"/>
      <x:c r="LM137" s="773"/>
      <x:c r="LN137" s="771" t="s">
        <x:v>75</x:v>
      </x:c>
      <x:c r="LO137" s="772"/>
      <x:c r="LP137" s="772"/>
      <x:c r="LQ137" s="772"/>
      <x:c r="LR137" s="772"/>
      <x:c r="LS137" s="773"/>
      <x:c r="LT137" s="771" t="s">
        <x:v>76</x:v>
      </x:c>
      <x:c r="LU137" s="772"/>
      <x:c r="LV137" s="772"/>
      <x:c r="LW137" s="772"/>
      <x:c r="LX137" s="772"/>
      <x:c r="LY137" s="773"/>
      <x:c r="LZ137" s="777" t="s">
        <x:v>77</x:v>
      </x:c>
      <x:c r="MA137" s="778"/>
      <x:c r="MB137" s="779"/>
      <x:c r="MC137" s="787" t="s">
        <x:v>435</x:v>
      </x:c>
      <x:c r="MD137" s="788"/>
      <x:c r="ME137" s="788"/>
      <x:c r="MF137" s="788"/>
      <x:c r="MG137" s="788"/>
      <x:c r="MH137" s="788"/>
      <x:c r="MI137" s="788"/>
      <x:c r="MJ137" s="788"/>
      <x:c r="MK137" s="789"/>
      <x:c r="ML137" s="757" t="s">
        <x:v>88</x:v>
      </x:c>
      <x:c r="MM137" s="758"/>
      <x:c r="MN137" s="758"/>
      <x:c r="MO137" s="758"/>
      <x:c r="MP137" s="758"/>
      <x:c r="MQ137" s="758"/>
      <x:c r="MR137" s="758"/>
      <x:c r="MS137" s="758"/>
      <x:c r="MT137" s="759"/>
      <x:c r="MU137" s="764" t="s">
        <x:v>438</x:v>
      </x:c>
      <x:c r="MV137" s="765"/>
      <x:c r="MW137" s="765"/>
      <x:c r="MX137" s="765"/>
      <x:c r="MY137" s="765"/>
      <x:c r="MZ137" s="765"/>
      <x:c r="NA137" s="765"/>
      <x:c r="NB137" s="765"/>
      <x:c r="NC137" s="765"/>
      <x:c r="ND137" s="765"/>
      <x:c r="NE137" s="765"/>
      <x:c r="NF137" s="765"/>
      <x:c r="NG137" s="765"/>
      <x:c r="NH137" s="765"/>
      <x:c r="NI137" s="766"/>
      <x:c r="NJ137" s="748" t="s">
        <x:v>98</x:v>
      </x:c>
      <x:c r="NK137" s="749"/>
      <x:c r="NL137" s="749"/>
      <x:c r="NM137" s="749"/>
      <x:c r="NN137" s="749"/>
      <x:c r="NO137" s="749"/>
      <x:c r="NP137" s="749"/>
      <x:c r="NQ137" s="749"/>
      <x:c r="NR137" s="749"/>
      <x:c r="NS137" s="749"/>
      <x:c r="NT137" s="749"/>
      <x:c r="NU137" s="749"/>
      <x:c r="NV137" s="749"/>
      <x:c r="NW137" s="749"/>
      <x:c r="NX137" s="750"/>
      <x:c r="NY137" s="740" t="s">
        <x:v>440</x:v>
      </x:c>
      <x:c r="NZ137" s="741"/>
      <x:c r="OA137" s="741"/>
      <x:c r="OB137" s="741"/>
      <x:c r="OC137" s="741"/>
      <x:c r="OD137" s="741"/>
      <x:c r="OE137" s="741"/>
      <x:c r="OF137" s="741"/>
      <x:c r="OG137" s="741"/>
      <x:c r="OH137" s="741"/>
      <x:c r="OI137" s="741"/>
      <x:c r="OJ137" s="741"/>
      <x:c r="OK137" s="741"/>
      <x:c r="OL137" s="741"/>
      <x:c r="OM137" s="741"/>
      <x:c r="ON137" s="741"/>
      <x:c r="OO137" s="741"/>
      <x:c r="OP137" s="741"/>
      <x:c r="OQ137" s="741"/>
      <x:c r="OR137" s="741"/>
      <x:c r="OS137" s="741"/>
      <x:c r="OT137" s="741"/>
      <x:c r="OU137" s="741"/>
      <x:c r="OV137" s="741"/>
      <x:c r="OW137" s="741"/>
      <x:c r="OX137" s="741"/>
      <x:c r="OY137" s="741"/>
      <x:c r="OZ137" s="741"/>
      <x:c r="PA137" s="741"/>
      <x:c r="PB137" s="742"/>
      <x:c r="PC137" s="743" t="s">
        <x:v>123</x:v>
      </x:c>
      <x:c r="PD137" s="744"/>
      <x:c r="PE137" s="744"/>
      <x:c r="PF137" s="744"/>
      <x:c r="PG137" s="744"/>
      <x:c r="PH137" s="744"/>
      <x:c r="PI137" s="744"/>
      <x:c r="PJ137" s="744"/>
      <x:c r="PK137" s="744"/>
      <x:c r="PL137" s="744"/>
      <x:c r="PM137" s="744"/>
      <x:c r="PN137" s="744"/>
      <x:c r="PO137" s="744"/>
      <x:c r="PP137" s="744"/>
      <x:c r="PQ137" s="744"/>
      <x:c r="PR137" s="744"/>
      <x:c r="PS137" s="744"/>
      <x:c r="PT137" s="745"/>
      <x:c r="PU137" s="725" t="s">
        <x:v>135</x:v>
      </x:c>
      <x:c r="PV137" s="726"/>
      <x:c r="PW137" s="726"/>
      <x:c r="PX137" s="726"/>
      <x:c r="PY137" s="726"/>
      <x:c r="PZ137" s="726"/>
      <x:c r="QA137" s="726"/>
      <x:c r="QB137" s="726"/>
      <x:c r="QC137" s="726"/>
      <x:c r="QD137" s="726"/>
      <x:c r="QE137" s="726"/>
      <x:c r="QF137" s="726"/>
      <x:c r="QG137" s="726"/>
      <x:c r="QH137" s="726"/>
      <x:c r="QI137" s="727"/>
    </x:row>
    <x:row r="138" ht="15" customHeight="1">
      <x:c r="A138" s="996"/>
      <x:c r="B138" s="1000"/>
      <x:c r="C138" s="1000"/>
      <x:c r="D138" s="1000"/>
      <x:c r="E138" s="1001"/>
      <x:c r="F138" s="1004" t="s">
        <x:v>6</x:v>
      </x:c>
      <x:c r="G138" s="1005"/>
      <x:c r="H138" s="1006" t="s">
        <x:v>7</x:v>
      </x:c>
      <x:c r="I138" s="1006"/>
      <x:c r="J138" s="1007" t="s">
        <x:v>8</x:v>
      </x:c>
      <x:c r="K138" s="1008"/>
      <x:c r="L138" s="1004" t="s">
        <x:v>6</x:v>
      </x:c>
      <x:c r="M138" s="1005"/>
      <x:c r="N138" s="1006" t="s">
        <x:v>7</x:v>
      </x:c>
      <x:c r="O138" s="1006"/>
      <x:c r="P138" s="1007" t="s">
        <x:v>8</x:v>
      </x:c>
      <x:c r="Q138" s="1008"/>
      <x:c r="R138" s="1004" t="s">
        <x:v>6</x:v>
      </x:c>
      <x:c r="S138" s="1005"/>
      <x:c r="T138" s="1006" t="s">
        <x:v>7</x:v>
      </x:c>
      <x:c r="U138" s="1006"/>
      <x:c r="V138" s="1007" t="s">
        <x:v>8</x:v>
      </x:c>
      <x:c r="W138" s="1007"/>
      <x:c r="X138" s="1004" t="s">
        <x:v>6</x:v>
      </x:c>
      <x:c r="Y138" s="1005"/>
      <x:c r="Z138" s="1006" t="s">
        <x:v>7</x:v>
      </x:c>
      <x:c r="AA138" s="1006"/>
      <x:c r="AB138" s="1007" t="s">
        <x:v>8</x:v>
      </x:c>
      <x:c r="AC138" s="1008"/>
      <x:c r="AD138" s="1004" t="s">
        <x:v>6</x:v>
      </x:c>
      <x:c r="AE138" s="1005"/>
      <x:c r="AF138" s="1006" t="s">
        <x:v>7</x:v>
      </x:c>
      <x:c r="AG138" s="1006"/>
      <x:c r="AH138" s="1007" t="s">
        <x:v>8</x:v>
      </x:c>
      <x:c r="AI138" s="1008"/>
      <x:c r="AJ138" s="1004" t="s">
        <x:v>6</x:v>
      </x:c>
      <x:c r="AK138" s="1005"/>
      <x:c r="AL138" s="1006" t="s">
        <x:v>7</x:v>
      </x:c>
      <x:c r="AM138" s="1006"/>
      <x:c r="AN138" s="1007" t="s">
        <x:v>8</x:v>
      </x:c>
      <x:c r="AO138" s="1008"/>
      <x:c r="AP138" s="1004" t="s">
        <x:v>6</x:v>
      </x:c>
      <x:c r="AQ138" s="1005"/>
      <x:c r="AR138" s="1006" t="s">
        <x:v>7</x:v>
      </x:c>
      <x:c r="AS138" s="1006"/>
      <x:c r="AT138" s="1007" t="s">
        <x:v>8</x:v>
      </x:c>
      <x:c r="AU138" s="1008"/>
      <x:c r="AV138" s="1004" t="s">
        <x:v>6</x:v>
      </x:c>
      <x:c r="AW138" s="1005"/>
      <x:c r="AX138" s="1006" t="s">
        <x:v>7</x:v>
      </x:c>
      <x:c r="AY138" s="1006"/>
      <x:c r="AZ138" s="1007" t="s">
        <x:v>8</x:v>
      </x:c>
      <x:c r="BA138" s="1008"/>
      <x:c r="BB138" s="1004" t="s">
        <x:v>6</x:v>
      </x:c>
      <x:c r="BC138" s="1005"/>
      <x:c r="BD138" s="1006" t="s">
        <x:v>7</x:v>
      </x:c>
      <x:c r="BE138" s="1006"/>
      <x:c r="BF138" s="1007" t="s">
        <x:v>8</x:v>
      </x:c>
      <x:c r="BG138" s="1008"/>
      <x:c r="BH138" s="1004" t="s">
        <x:v>6</x:v>
      </x:c>
      <x:c r="BI138" s="1005"/>
      <x:c r="BJ138" s="1006" t="s">
        <x:v>7</x:v>
      </x:c>
      <x:c r="BK138" s="1006"/>
      <x:c r="BL138" s="1007" t="s">
        <x:v>8</x:v>
      </x:c>
      <x:c r="BM138" s="1008"/>
      <x:c r="BN138" s="1004" t="s">
        <x:v>6</x:v>
      </x:c>
      <x:c r="BO138" s="1005"/>
      <x:c r="BP138" s="1006" t="s">
        <x:v>7</x:v>
      </x:c>
      <x:c r="BQ138" s="1006"/>
      <x:c r="BR138" s="1007" t="s">
        <x:v>8</x:v>
      </x:c>
      <x:c r="BS138" s="1007"/>
      <x:c r="BT138" s="1030" t="s">
        <x:v>9</x:v>
      </x:c>
      <x:c r="BU138" s="1031"/>
      <x:c r="BV138" s="1004" t="s">
        <x:v>6</x:v>
      </x:c>
      <x:c r="BW138" s="1005"/>
      <x:c r="BX138" s="1006" t="s">
        <x:v>7</x:v>
      </x:c>
      <x:c r="BY138" s="1006"/>
      <x:c r="BZ138" s="1007" t="s">
        <x:v>8</x:v>
      </x:c>
      <x:c r="CA138" s="1007"/>
      <x:c r="CB138" s="1030" t="s">
        <x:v>9</x:v>
      </x:c>
      <x:c r="CC138" s="1031"/>
      <x:c r="CD138" s="1004" t="s">
        <x:v>6</x:v>
      </x:c>
      <x:c r="CE138" s="1005"/>
      <x:c r="CF138" s="1006" t="s">
        <x:v>7</x:v>
      </x:c>
      <x:c r="CG138" s="1006"/>
      <x:c r="CH138" s="1007" t="s">
        <x:v>8</x:v>
      </x:c>
      <x:c r="CI138" s="1008"/>
      <x:c r="CJ138" s="1004" t="s">
        <x:v>6</x:v>
      </x:c>
      <x:c r="CK138" s="1005"/>
      <x:c r="CL138" s="1006" t="s">
        <x:v>7</x:v>
      </x:c>
      <x:c r="CM138" s="1006"/>
      <x:c r="CN138" s="1007" t="s">
        <x:v>8</x:v>
      </x:c>
      <x:c r="CO138" s="1008"/>
      <x:c r="CP138" s="1004" t="s">
        <x:v>6</x:v>
      </x:c>
      <x:c r="CQ138" s="1005"/>
      <x:c r="CR138" s="1006" t="s">
        <x:v>7</x:v>
      </x:c>
      <x:c r="CS138" s="1006"/>
      <x:c r="CT138" s="1007" t="s">
        <x:v>8</x:v>
      </x:c>
      <x:c r="CU138" s="1008"/>
      <x:c r="CV138" s="1004" t="s">
        <x:v>6</x:v>
      </x:c>
      <x:c r="CW138" s="1005"/>
      <x:c r="CX138" s="1006" t="s">
        <x:v>7</x:v>
      </x:c>
      <x:c r="CY138" s="1006"/>
      <x:c r="CZ138" s="1007" t="s">
        <x:v>8</x:v>
      </x:c>
      <x:c r="DA138" s="1008"/>
      <x:c r="DB138" s="1004" t="s">
        <x:v>6</x:v>
      </x:c>
      <x:c r="DC138" s="1005"/>
      <x:c r="DD138" s="1006" t="s">
        <x:v>7</x:v>
      </x:c>
      <x:c r="DE138" s="1006"/>
      <x:c r="DF138" s="1007" t="s">
        <x:v>8</x:v>
      </x:c>
      <x:c r="DG138" s="1008"/>
      <x:c r="DH138" s="1004" t="s">
        <x:v>6</x:v>
      </x:c>
      <x:c r="DI138" s="1005"/>
      <x:c r="DJ138" s="1006" t="s">
        <x:v>7</x:v>
      </x:c>
      <x:c r="DK138" s="1006"/>
      <x:c r="DL138" s="1007" t="s">
        <x:v>8</x:v>
      </x:c>
      <x:c r="DM138" s="1008"/>
      <x:c r="DN138" s="1004" t="s">
        <x:v>6</x:v>
      </x:c>
      <x:c r="DO138" s="1005"/>
      <x:c r="DP138" s="1006" t="s">
        <x:v>7</x:v>
      </x:c>
      <x:c r="DQ138" s="1006"/>
      <x:c r="DR138" s="1007" t="s">
        <x:v>8</x:v>
      </x:c>
      <x:c r="DS138" s="1008"/>
      <x:c r="DT138" s="1004" t="s">
        <x:v>6</x:v>
      </x:c>
      <x:c r="DU138" s="1005"/>
      <x:c r="DV138" s="1006" t="s">
        <x:v>7</x:v>
      </x:c>
      <x:c r="DW138" s="1006"/>
      <x:c r="DX138" s="1007" t="s">
        <x:v>8</x:v>
      </x:c>
      <x:c r="DY138" s="1008"/>
      <x:c r="DZ138" s="1044"/>
      <x:c r="EA138" s="1046"/>
      <x:c r="EB138" s="1044"/>
      <x:c r="EC138" s="1046"/>
      <x:c r="ED138" s="1044"/>
      <x:c r="EE138" s="1046"/>
      <x:c r="EF138" s="1044"/>
      <x:c r="EG138" s="1046"/>
      <x:c r="EH138" s="1044"/>
      <x:c r="EI138" s="1046"/>
      <x:c r="EJ138" s="1044"/>
      <x:c r="EK138" s="1046"/>
      <x:c r="EL138" s="1044"/>
      <x:c r="EM138" s="1046"/>
      <x:c r="EN138" s="1048"/>
      <x:c r="EO138" s="1048"/>
      <x:c r="EP138" s="1048"/>
      <x:c r="EQ138" s="1044"/>
      <x:c r="ER138" s="1046"/>
      <x:c r="ES138" s="1044"/>
      <x:c r="ET138" s="1046"/>
      <x:c r="EU138" s="1044"/>
      <x:c r="EV138" s="1046"/>
      <x:c r="EW138" s="632" t="s">
        <x:v>6</x:v>
      </x:c>
      <x:c r="EX138" s="629" t="s">
        <x:v>7</x:v>
      </x:c>
      <x:c r="EY138" s="630" t="s">
        <x:v>8</x:v>
      </x:c>
      <x:c r="EZ138" s="613" t="s">
        <x:v>6</x:v>
      </x:c>
      <x:c r="FA138" s="613" t="s">
        <x:v>7</x:v>
      </x:c>
      <x:c r="FB138" s="614" t="s">
        <x:v>8</x:v>
      </x:c>
      <x:c r="FC138" s="612" t="s">
        <x:v>6</x:v>
      </x:c>
      <x:c r="FD138" s="629" t="s">
        <x:v>7</x:v>
      </x:c>
      <x:c r="FE138" s="630" t="s">
        <x:v>8</x:v>
      </x:c>
      <x:c r="FF138" s="613" t="s">
        <x:v>6</x:v>
      </x:c>
      <x:c r="FG138" s="613" t="s">
        <x:v>7</x:v>
      </x:c>
      <x:c r="FH138" s="614" t="s">
        <x:v>8</x:v>
      </x:c>
      <x:c r="FI138" s="1053"/>
      <x:c r="FJ138" s="1061"/>
      <x:c r="FK138" s="1064"/>
      <x:c r="FL138" s="1058"/>
      <x:c r="FM138" s="985" t="s">
        <x:v>6</x:v>
      </x:c>
      <x:c r="FN138" s="986"/>
      <x:c r="FO138" s="987"/>
      <x:c r="FP138" s="988" t="s">
        <x:v>158</x:v>
      </x:c>
      <x:c r="FQ138" s="989"/>
      <x:c r="FR138" s="990"/>
      <x:c r="FS138" s="991" t="s">
        <x:v>159</x:v>
      </x:c>
      <x:c r="FT138" s="992"/>
      <x:c r="FU138" s="993"/>
      <x:c r="FV138" s="1009" t="s">
        <x:v>160</x:v>
      </x:c>
      <x:c r="FW138" s="1010"/>
      <x:c r="FX138" s="1011"/>
      <x:c r="FY138" s="985" t="s">
        <x:v>6</x:v>
      </x:c>
      <x:c r="FZ138" s="986"/>
      <x:c r="GA138" s="987"/>
      <x:c r="GB138" s="988" t="s">
        <x:v>158</x:v>
      </x:c>
      <x:c r="GC138" s="989"/>
      <x:c r="GD138" s="990"/>
      <x:c r="GE138" s="991" t="s">
        <x:v>159</x:v>
      </x:c>
      <x:c r="GF138" s="992"/>
      <x:c r="GG138" s="993"/>
      <x:c r="GH138" s="1009" t="s">
        <x:v>160</x:v>
      </x:c>
      <x:c r="GI138" s="1010"/>
      <x:c r="GJ138" s="1011"/>
      <x:c r="GK138" s="985" t="s">
        <x:v>6</x:v>
      </x:c>
      <x:c r="GL138" s="986"/>
      <x:c r="GM138" s="987"/>
      <x:c r="GN138" s="988" t="s">
        <x:v>158</x:v>
      </x:c>
      <x:c r="GO138" s="989"/>
      <x:c r="GP138" s="990"/>
      <x:c r="GQ138" s="991" t="s">
        <x:v>159</x:v>
      </x:c>
      <x:c r="GR138" s="992"/>
      <x:c r="GS138" s="993"/>
      <x:c r="GT138" s="1009" t="s">
        <x:v>160</x:v>
      </x:c>
      <x:c r="GU138" s="1010"/>
      <x:c r="GV138" s="1011"/>
      <x:c r="GW138" s="985" t="s">
        <x:v>6</x:v>
      </x:c>
      <x:c r="GX138" s="986"/>
      <x:c r="GY138" s="987"/>
      <x:c r="GZ138" s="988" t="s">
        <x:v>158</x:v>
      </x:c>
      <x:c r="HA138" s="989"/>
      <x:c r="HB138" s="990"/>
      <x:c r="HC138" s="991" t="s">
        <x:v>159</x:v>
      </x:c>
      <x:c r="HD138" s="992"/>
      <x:c r="HE138" s="993"/>
      <x:c r="HF138" s="1009" t="s">
        <x:v>160</x:v>
      </x:c>
      <x:c r="HG138" s="1010"/>
      <x:c r="HH138" s="1011"/>
      <x:c r="HI138" s="985" t="s">
        <x:v>6</x:v>
      </x:c>
      <x:c r="HJ138" s="986"/>
      <x:c r="HK138" s="987"/>
      <x:c r="HL138" s="988" t="s">
        <x:v>158</x:v>
      </x:c>
      <x:c r="HM138" s="989"/>
      <x:c r="HN138" s="990"/>
      <x:c r="HO138" s="991" t="s">
        <x:v>159</x:v>
      </x:c>
      <x:c r="HP138" s="992"/>
      <x:c r="HQ138" s="993"/>
      <x:c r="HR138" s="1009" t="s">
        <x:v>160</x:v>
      </x:c>
      <x:c r="HS138" s="1010"/>
      <x:c r="HT138" s="1011"/>
      <x:c r="HU138" s="985" t="s">
        <x:v>6</x:v>
      </x:c>
      <x:c r="HV138" s="986"/>
      <x:c r="HW138" s="987"/>
      <x:c r="HX138" s="988" t="s">
        <x:v>158</x:v>
      </x:c>
      <x:c r="HY138" s="989"/>
      <x:c r="HZ138" s="990"/>
      <x:c r="IA138" s="991" t="s">
        <x:v>159</x:v>
      </x:c>
      <x:c r="IB138" s="992"/>
      <x:c r="IC138" s="993"/>
      <x:c r="ID138" s="1009" t="s">
        <x:v>160</x:v>
      </x:c>
      <x:c r="IE138" s="1010"/>
      <x:c r="IF138" s="1011"/>
      <x:c r="IG138" s="985" t="s">
        <x:v>6</x:v>
      </x:c>
      <x:c r="IH138" s="986"/>
      <x:c r="II138" s="987"/>
      <x:c r="IJ138" s="988" t="s">
        <x:v>158</x:v>
      </x:c>
      <x:c r="IK138" s="989"/>
      <x:c r="IL138" s="990"/>
      <x:c r="IM138" s="991" t="s">
        <x:v>159</x:v>
      </x:c>
      <x:c r="IN138" s="992"/>
      <x:c r="IO138" s="993"/>
      <x:c r="IP138" s="1009" t="s">
        <x:v>160</x:v>
      </x:c>
      <x:c r="IQ138" s="1010"/>
      <x:c r="IR138" s="1011"/>
      <x:c r="IS138" s="797" t="s">
        <x:v>51</x:v>
      </x:c>
      <x:c r="IT138" s="798"/>
      <x:c r="IU138" s="799" t="s">
        <x:v>52</x:v>
      </x:c>
      <x:c r="IV138" s="798"/>
      <x:c r="IW138" s="799" t="s">
        <x:v>53</x:v>
      </x:c>
      <x:c r="IX138" s="800"/>
      <x:c r="IY138" s="799" t="s">
        <x:v>52</x:v>
      </x:c>
      <x:c r="IZ138" s="798"/>
      <x:c r="JA138" s="799" t="s">
        <x:v>53</x:v>
      </x:c>
      <x:c r="JB138" s="800"/>
      <x:c r="JC138" s="797" t="s">
        <x:v>51</x:v>
      </x:c>
      <x:c r="JD138" s="798"/>
      <x:c r="JE138" s="799" t="s">
        <x:v>52</x:v>
      </x:c>
      <x:c r="JF138" s="798"/>
      <x:c r="JG138" s="799" t="s">
        <x:v>53</x:v>
      </x:c>
      <x:c r="JH138" s="800"/>
      <x:c r="JI138" s="797" t="s">
        <x:v>51</x:v>
      </x:c>
      <x:c r="JJ138" s="798"/>
      <x:c r="JK138" s="799" t="s">
        <x:v>52</x:v>
      </x:c>
      <x:c r="JL138" s="798"/>
      <x:c r="JM138" s="799" t="s">
        <x:v>53</x:v>
      </x:c>
      <x:c r="JN138" s="800"/>
      <x:c r="JO138" s="655" t="s">
        <x:v>51</x:v>
      </x:c>
      <x:c r="JP138" s="656" t="s">
        <x:v>52</x:v>
      </x:c>
      <x:c r="JQ138" s="657" t="s">
        <x:v>53</x:v>
      </x:c>
      <x:c r="JR138" s="650" t="s">
        <x:v>51</x:v>
      </x:c>
      <x:c r="JS138" s="651" t="s">
        <x:v>52</x:v>
      </x:c>
      <x:c r="JT138" s="652" t="s">
        <x:v>53</x:v>
      </x:c>
      <x:c r="JU138" s="812"/>
      <x:c r="JV138" s="813"/>
      <x:c r="JW138" s="816"/>
      <x:c r="JX138" s="817"/>
      <x:c r="JY138" s="791"/>
      <x:c r="JZ138" s="793"/>
      <x:c r="KA138" s="650" t="s">
        <x:v>51</x:v>
      </x:c>
      <x:c r="KB138" s="651" t="s">
        <x:v>52</x:v>
      </x:c>
      <x:c r="KC138" s="652" t="s">
        <x:v>53</x:v>
      </x:c>
      <x:c r="KD138" s="774" t="s">
        <x:v>51</x:v>
      </x:c>
      <x:c r="KE138" s="775"/>
      <x:c r="KF138" s="774" t="s">
        <x:v>52</x:v>
      </x:c>
      <x:c r="KG138" s="775"/>
      <x:c r="KH138" s="774" t="s">
        <x:v>53</x:v>
      </x:c>
      <x:c r="KI138" s="776"/>
      <x:c r="KJ138" s="774" t="s">
        <x:v>51</x:v>
      </x:c>
      <x:c r="KK138" s="775"/>
      <x:c r="KL138" s="774" t="s">
        <x:v>52</x:v>
      </x:c>
      <x:c r="KM138" s="775"/>
      <x:c r="KN138" s="774" t="s">
        <x:v>53</x:v>
      </x:c>
      <x:c r="KO138" s="776"/>
      <x:c r="KP138" s="774" t="s">
        <x:v>51</x:v>
      </x:c>
      <x:c r="KQ138" s="775"/>
      <x:c r="KR138" s="774" t="s">
        <x:v>52</x:v>
      </x:c>
      <x:c r="KS138" s="775"/>
      <x:c r="KT138" s="774" t="s">
        <x:v>53</x:v>
      </x:c>
      <x:c r="KU138" s="776"/>
      <x:c r="KV138" s="774" t="s">
        <x:v>51</x:v>
      </x:c>
      <x:c r="KW138" s="775"/>
      <x:c r="KX138" s="774" t="s">
        <x:v>52</x:v>
      </x:c>
      <x:c r="KY138" s="775"/>
      <x:c r="KZ138" s="774" t="s">
        <x:v>53</x:v>
      </x:c>
      <x:c r="LA138" s="776"/>
      <x:c r="LB138" s="774" t="s">
        <x:v>51</x:v>
      </x:c>
      <x:c r="LC138" s="775"/>
      <x:c r="LD138" s="774" t="s">
        <x:v>52</x:v>
      </x:c>
      <x:c r="LE138" s="775"/>
      <x:c r="LF138" s="774" t="s">
        <x:v>53</x:v>
      </x:c>
      <x:c r="LG138" s="776"/>
      <x:c r="LH138" s="774" t="s">
        <x:v>51</x:v>
      </x:c>
      <x:c r="LI138" s="775"/>
      <x:c r="LJ138" s="774" t="s">
        <x:v>52</x:v>
      </x:c>
      <x:c r="LK138" s="775"/>
      <x:c r="LL138" s="774" t="s">
        <x:v>53</x:v>
      </x:c>
      <x:c r="LM138" s="776"/>
      <x:c r="LN138" s="774" t="s">
        <x:v>51</x:v>
      </x:c>
      <x:c r="LO138" s="775"/>
      <x:c r="LP138" s="774" t="s">
        <x:v>52</x:v>
      </x:c>
      <x:c r="LQ138" s="775"/>
      <x:c r="LR138" s="774" t="s">
        <x:v>53</x:v>
      </x:c>
      <x:c r="LS138" s="776"/>
      <x:c r="LT138" s="774" t="s">
        <x:v>51</x:v>
      </x:c>
      <x:c r="LU138" s="775"/>
      <x:c r="LV138" s="774" t="s">
        <x:v>52</x:v>
      </x:c>
      <x:c r="LW138" s="775"/>
      <x:c r="LX138" s="774" t="s">
        <x:v>53</x:v>
      </x:c>
      <x:c r="LY138" s="776"/>
      <x:c r="LZ138" s="667" t="s">
        <x:v>51</x:v>
      </x:c>
      <x:c r="MA138" s="668" t="s">
        <x:v>52</x:v>
      </x:c>
      <x:c r="MB138" s="669" t="s">
        <x:v>53</x:v>
      </x:c>
      <x:c r="MC138" s="783" t="s">
        <x:v>434</x:v>
      </x:c>
      <x:c r="MD138" s="784"/>
      <x:c r="ME138" s="785"/>
      <x:c r="MF138" s="784" t="s">
        <x:v>436</x:v>
      </x:c>
      <x:c r="MG138" s="784"/>
      <x:c r="MH138" s="785"/>
      <x:c r="MI138" s="784" t="s">
        <x:v>437</x:v>
      </x:c>
      <x:c r="MJ138" s="784"/>
      <x:c r="MK138" s="786"/>
      <x:c r="ML138" s="760" t="s">
        <x:v>434</x:v>
      </x:c>
      <x:c r="MM138" s="761"/>
      <x:c r="MN138" s="762"/>
      <x:c r="MO138" s="761" t="s">
        <x:v>436</x:v>
      </x:c>
      <x:c r="MP138" s="761"/>
      <x:c r="MQ138" s="762"/>
      <x:c r="MR138" s="761" t="s">
        <x:v>437</x:v>
      </x:c>
      <x:c r="MS138" s="761"/>
      <x:c r="MT138" s="763"/>
      <x:c r="MU138" s="767" t="s">
        <x:v>90</x:v>
      </x:c>
      <x:c r="MV138" s="768"/>
      <x:c r="MW138" s="769"/>
      <x:c r="MX138" s="768" t="s">
        <x:v>92</x:v>
      </x:c>
      <x:c r="MY138" s="768"/>
      <x:c r="MZ138" s="769"/>
      <x:c r="NA138" s="768" t="s">
        <x:v>439</x:v>
      </x:c>
      <x:c r="NB138" s="768"/>
      <x:c r="NC138" s="769"/>
      <x:c r="ND138" s="768" t="s">
        <x:v>96</x:v>
      </x:c>
      <x:c r="NE138" s="768"/>
      <x:c r="NF138" s="769"/>
      <x:c r="NG138" s="768" t="s">
        <x:v>97</x:v>
      </x:c>
      <x:c r="NH138" s="768"/>
      <x:c r="NI138" s="770"/>
      <x:c r="NJ138" s="751" t="s">
        <x:v>90</x:v>
      </x:c>
      <x:c r="NK138" s="752"/>
      <x:c r="NL138" s="753"/>
      <x:c r="NM138" s="752" t="s">
        <x:v>92</x:v>
      </x:c>
      <x:c r="NN138" s="752"/>
      <x:c r="NO138" s="753"/>
      <x:c r="NP138" s="752" t="s">
        <x:v>439</x:v>
      </x:c>
      <x:c r="NQ138" s="752"/>
      <x:c r="NR138" s="753"/>
      <x:c r="NS138" s="752" t="s">
        <x:v>96</x:v>
      </x:c>
      <x:c r="NT138" s="752"/>
      <x:c r="NU138" s="753"/>
      <x:c r="NV138" s="752" t="s">
        <x:v>97</x:v>
      </x:c>
      <x:c r="NW138" s="752"/>
      <x:c r="NX138" s="754"/>
      <x:c r="NY138" s="755" t="s">
        <x:v>441</x:v>
      </x:c>
      <x:c r="NZ138" s="737"/>
      <x:c r="OA138" s="738"/>
      <x:c r="OB138" s="737" t="s">
        <x:v>442</x:v>
      </x:c>
      <x:c r="OC138" s="737"/>
      <x:c r="OD138" s="738"/>
      <x:c r="OE138" s="756" t="s">
        <x:v>444</x:v>
      </x:c>
      <x:c r="OF138" s="737"/>
      <x:c r="OG138" s="738"/>
      <x:c r="OH138" s="737" t="s">
        <x:v>443</x:v>
      </x:c>
      <x:c r="OI138" s="737"/>
      <x:c r="OJ138" s="738"/>
      <x:c r="OK138" s="737" t="s">
        <x:v>445</x:v>
      </x:c>
      <x:c r="OL138" s="737"/>
      <x:c r="OM138" s="738"/>
      <x:c r="ON138" s="737" t="s">
        <x:v>446</x:v>
      </x:c>
      <x:c r="OO138" s="737"/>
      <x:c r="OP138" s="738"/>
      <x:c r="OQ138" s="737" t="s">
        <x:v>447</x:v>
      </x:c>
      <x:c r="OR138" s="737"/>
      <x:c r="OS138" s="738"/>
      <x:c r="OT138" s="737" t="s">
        <x:v>448</x:v>
      </x:c>
      <x:c r="OU138" s="737"/>
      <x:c r="OV138" s="738"/>
      <x:c r="OW138" s="737" t="s">
        <x:v>449</x:v>
      </x:c>
      <x:c r="OX138" s="737"/>
      <x:c r="OY138" s="738"/>
      <x:c r="OZ138" s="737" t="s">
        <x:v>450</x:v>
      </x:c>
      <x:c r="PA138" s="737"/>
      <x:c r="PB138" s="739"/>
      <x:c r="PC138" s="746" t="s">
        <x:v>451</x:v>
      </x:c>
      <x:c r="PD138" s="735"/>
      <x:c r="PE138" s="736"/>
      <x:c r="PF138" s="735" t="s">
        <x:v>452</x:v>
      </x:c>
      <x:c r="PG138" s="735"/>
      <x:c r="PH138" s="736"/>
      <x:c r="PI138" s="735" t="s">
        <x:v>453</x:v>
      </x:c>
      <x:c r="PJ138" s="735"/>
      <x:c r="PK138" s="736"/>
      <x:c r="PL138" s="735" t="s">
        <x:v>454</x:v>
      </x:c>
      <x:c r="PM138" s="735"/>
      <x:c r="PN138" s="736"/>
      <x:c r="PO138" s="735" t="s">
        <x:v>455</x:v>
      </x:c>
      <x:c r="PP138" s="735"/>
      <x:c r="PQ138" s="736"/>
      <x:c r="PR138" s="735" t="s">
        <x:v>456</x:v>
      </x:c>
      <x:c r="PS138" s="735"/>
      <x:c r="PT138" s="747"/>
      <x:c r="PU138" s="728" t="s">
        <x:v>457</x:v>
      </x:c>
      <x:c r="PV138" s="729"/>
      <x:c r="PW138" s="730"/>
      <x:c r="PX138" s="729" t="s">
        <x:v>458</x:v>
      </x:c>
      <x:c r="PY138" s="729"/>
      <x:c r="PZ138" s="730"/>
      <x:c r="QA138" s="729" t="s">
        <x:v>459</x:v>
      </x:c>
      <x:c r="QB138" s="729"/>
      <x:c r="QC138" s="730"/>
      <x:c r="QD138" s="729" t="s">
        <x:v>460</x:v>
      </x:c>
      <x:c r="QE138" s="729"/>
      <x:c r="QF138" s="730"/>
      <x:c r="QG138" s="729" t="s">
        <x:v>461</x:v>
      </x:c>
      <x:c r="QH138" s="729"/>
      <x:c r="QI138" s="731"/>
    </x:row>
    <x:row r="139" ht="15.75" customHeight="1" thickBot="1">
      <x:c r="A139" s="997"/>
      <x:c r="B139" s="1002"/>
      <x:c r="C139" s="1002"/>
      <x:c r="D139" s="1002"/>
      <x:c r="E139" s="1003"/>
      <x:c r="F139" s="600" t="s">
        <x:v>12</x:v>
      </x:c>
      <x:c r="G139" s="601" t="s">
        <x:v>433</x:v>
      </x:c>
      <x:c r="H139" s="602" t="s">
        <x:v>12</x:v>
      </x:c>
      <x:c r="I139" s="602" t="s">
        <x:v>433</x:v>
      </x:c>
      <x:c r="J139" s="603" t="s">
        <x:v>12</x:v>
      </x:c>
      <x:c r="K139" s="618" t="s">
        <x:v>433</x:v>
      </x:c>
      <x:c r="L139" s="600" t="s">
        <x:v>12</x:v>
      </x:c>
      <x:c r="M139" s="601" t="s">
        <x:v>433</x:v>
      </x:c>
      <x:c r="N139" s="602" t="s">
        <x:v>12</x:v>
      </x:c>
      <x:c r="O139" s="602" t="s">
        <x:v>433</x:v>
      </x:c>
      <x:c r="P139" s="603" t="s">
        <x:v>12</x:v>
      </x:c>
      <x:c r="Q139" s="618" t="s">
        <x:v>433</x:v>
      </x:c>
      <x:c r="R139" s="600" t="s">
        <x:v>12</x:v>
      </x:c>
      <x:c r="S139" s="601" t="s">
        <x:v>433</x:v>
      </x:c>
      <x:c r="T139" s="602" t="s">
        <x:v>12</x:v>
      </x:c>
      <x:c r="U139" s="602" t="s">
        <x:v>433</x:v>
      </x:c>
      <x:c r="V139" s="603" t="s">
        <x:v>12</x:v>
      </x:c>
      <x:c r="W139" s="603" t="s">
        <x:v>433</x:v>
      </x:c>
      <x:c r="X139" s="600" t="s">
        <x:v>12</x:v>
      </x:c>
      <x:c r="Y139" s="601" t="s">
        <x:v>433</x:v>
      </x:c>
      <x:c r="Z139" s="602" t="s">
        <x:v>12</x:v>
      </x:c>
      <x:c r="AA139" s="602" t="s">
        <x:v>433</x:v>
      </x:c>
      <x:c r="AB139" s="603" t="s">
        <x:v>12</x:v>
      </x:c>
      <x:c r="AC139" s="618" t="s">
        <x:v>433</x:v>
      </x:c>
      <x:c r="AD139" s="600" t="s">
        <x:v>12</x:v>
      </x:c>
      <x:c r="AE139" s="601" t="s">
        <x:v>433</x:v>
      </x:c>
      <x:c r="AF139" s="602" t="s">
        <x:v>12</x:v>
      </x:c>
      <x:c r="AG139" s="602" t="s">
        <x:v>433</x:v>
      </x:c>
      <x:c r="AH139" s="603" t="s">
        <x:v>12</x:v>
      </x:c>
      <x:c r="AI139" s="618" t="s">
        <x:v>433</x:v>
      </x:c>
      <x:c r="AJ139" s="600" t="s">
        <x:v>12</x:v>
      </x:c>
      <x:c r="AK139" s="601" t="s">
        <x:v>433</x:v>
      </x:c>
      <x:c r="AL139" s="602" t="s">
        <x:v>12</x:v>
      </x:c>
      <x:c r="AM139" s="602" t="s">
        <x:v>433</x:v>
      </x:c>
      <x:c r="AN139" s="603" t="s">
        <x:v>12</x:v>
      </x:c>
      <x:c r="AO139" s="618" t="s">
        <x:v>433</x:v>
      </x:c>
      <x:c r="AP139" s="600" t="s">
        <x:v>12</x:v>
      </x:c>
      <x:c r="AQ139" s="601" t="s">
        <x:v>433</x:v>
      </x:c>
      <x:c r="AR139" s="602" t="s">
        <x:v>12</x:v>
      </x:c>
      <x:c r="AS139" s="602" t="s">
        <x:v>433</x:v>
      </x:c>
      <x:c r="AT139" s="603" t="s">
        <x:v>12</x:v>
      </x:c>
      <x:c r="AU139" s="618" t="s">
        <x:v>433</x:v>
      </x:c>
      <x:c r="AV139" s="600" t="s">
        <x:v>12</x:v>
      </x:c>
      <x:c r="AW139" s="601" t="s">
        <x:v>433</x:v>
      </x:c>
      <x:c r="AX139" s="602" t="s">
        <x:v>12</x:v>
      </x:c>
      <x:c r="AY139" s="602" t="s">
        <x:v>433</x:v>
      </x:c>
      <x:c r="AZ139" s="603" t="s">
        <x:v>12</x:v>
      </x:c>
      <x:c r="BA139" s="618" t="s">
        <x:v>433</x:v>
      </x:c>
      <x:c r="BB139" s="600" t="s">
        <x:v>12</x:v>
      </x:c>
      <x:c r="BC139" s="601" t="s">
        <x:v>433</x:v>
      </x:c>
      <x:c r="BD139" s="602" t="s">
        <x:v>12</x:v>
      </x:c>
      <x:c r="BE139" s="602" t="s">
        <x:v>433</x:v>
      </x:c>
      <x:c r="BF139" s="603" t="s">
        <x:v>12</x:v>
      </x:c>
      <x:c r="BG139" s="618" t="s">
        <x:v>433</x:v>
      </x:c>
      <x:c r="BH139" s="600" t="s">
        <x:v>12</x:v>
      </x:c>
      <x:c r="BI139" s="601" t="s">
        <x:v>433</x:v>
      </x:c>
      <x:c r="BJ139" s="602" t="s">
        <x:v>12</x:v>
      </x:c>
      <x:c r="BK139" s="602" t="s">
        <x:v>433</x:v>
      </x:c>
      <x:c r="BL139" s="603" t="s">
        <x:v>12</x:v>
      </x:c>
      <x:c r="BM139" s="618" t="s">
        <x:v>433</x:v>
      </x:c>
      <x:c r="BN139" s="600" t="s">
        <x:v>12</x:v>
      </x:c>
      <x:c r="BO139" s="601" t="s">
        <x:v>433</x:v>
      </x:c>
      <x:c r="BP139" s="602" t="s">
        <x:v>12</x:v>
      </x:c>
      <x:c r="BQ139" s="602" t="s">
        <x:v>433</x:v>
      </x:c>
      <x:c r="BR139" s="603" t="s">
        <x:v>12</x:v>
      </x:c>
      <x:c r="BS139" s="603" t="s">
        <x:v>433</x:v>
      </x:c>
      <x:c r="BT139" s="617"/>
      <x:c r="BU139" s="724"/>
      <x:c r="BV139" s="600" t="s">
        <x:v>12</x:v>
      </x:c>
      <x:c r="BW139" s="601" t="s">
        <x:v>433</x:v>
      </x:c>
      <x:c r="BX139" s="602" t="s">
        <x:v>12</x:v>
      </x:c>
      <x:c r="BY139" s="602" t="s">
        <x:v>433</x:v>
      </x:c>
      <x:c r="BZ139" s="603" t="s">
        <x:v>12</x:v>
      </x:c>
      <x:c r="CA139" s="603" t="s">
        <x:v>433</x:v>
      </x:c>
      <x:c r="CB139" s="617"/>
      <x:c r="CC139" s="724"/>
      <x:c r="CD139" s="600" t="s">
        <x:v>12</x:v>
      </x:c>
      <x:c r="CE139" s="601" t="s">
        <x:v>433</x:v>
      </x:c>
      <x:c r="CF139" s="602" t="s">
        <x:v>12</x:v>
      </x:c>
      <x:c r="CG139" s="602" t="s">
        <x:v>433</x:v>
      </x:c>
      <x:c r="CH139" s="603" t="s">
        <x:v>12</x:v>
      </x:c>
      <x:c r="CI139" s="618" t="s">
        <x:v>433</x:v>
      </x:c>
      <x:c r="CJ139" s="600" t="s">
        <x:v>12</x:v>
      </x:c>
      <x:c r="CK139" s="601" t="s">
        <x:v>433</x:v>
      </x:c>
      <x:c r="CL139" s="602" t="s">
        <x:v>12</x:v>
      </x:c>
      <x:c r="CM139" s="602" t="s">
        <x:v>433</x:v>
      </x:c>
      <x:c r="CN139" s="603" t="s">
        <x:v>12</x:v>
      </x:c>
      <x:c r="CO139" s="618" t="s">
        <x:v>433</x:v>
      </x:c>
      <x:c r="CP139" s="600" t="s">
        <x:v>12</x:v>
      </x:c>
      <x:c r="CQ139" s="601" t="s">
        <x:v>433</x:v>
      </x:c>
      <x:c r="CR139" s="602" t="s">
        <x:v>12</x:v>
      </x:c>
      <x:c r="CS139" s="602" t="s">
        <x:v>433</x:v>
      </x:c>
      <x:c r="CT139" s="603" t="s">
        <x:v>12</x:v>
      </x:c>
      <x:c r="CU139" s="618" t="s">
        <x:v>433</x:v>
      </x:c>
      <x:c r="CV139" s="600" t="s">
        <x:v>12</x:v>
      </x:c>
      <x:c r="CW139" s="601" t="s">
        <x:v>433</x:v>
      </x:c>
      <x:c r="CX139" s="602" t="s">
        <x:v>12</x:v>
      </x:c>
      <x:c r="CY139" s="602" t="s">
        <x:v>433</x:v>
      </x:c>
      <x:c r="CZ139" s="603" t="s">
        <x:v>12</x:v>
      </x:c>
      <x:c r="DA139" s="618" t="s">
        <x:v>433</x:v>
      </x:c>
      <x:c r="DB139" s="600" t="s">
        <x:v>12</x:v>
      </x:c>
      <x:c r="DC139" s="601" t="s">
        <x:v>433</x:v>
      </x:c>
      <x:c r="DD139" s="602" t="s">
        <x:v>12</x:v>
      </x:c>
      <x:c r="DE139" s="602" t="s">
        <x:v>433</x:v>
      </x:c>
      <x:c r="DF139" s="603" t="s">
        <x:v>12</x:v>
      </x:c>
      <x:c r="DG139" s="618" t="s">
        <x:v>433</x:v>
      </x:c>
      <x:c r="DH139" s="600" t="s">
        <x:v>12</x:v>
      </x:c>
      <x:c r="DI139" s="601" t="s">
        <x:v>433</x:v>
      </x:c>
      <x:c r="DJ139" s="602" t="s">
        <x:v>12</x:v>
      </x:c>
      <x:c r="DK139" s="602" t="s">
        <x:v>433</x:v>
      </x:c>
      <x:c r="DL139" s="603" t="s">
        <x:v>12</x:v>
      </x:c>
      <x:c r="DM139" s="618" t="s">
        <x:v>433</x:v>
      </x:c>
      <x:c r="DN139" s="600" t="s">
        <x:v>12</x:v>
      </x:c>
      <x:c r="DO139" s="601" t="s">
        <x:v>433</x:v>
      </x:c>
      <x:c r="DP139" s="602" t="s">
        <x:v>12</x:v>
      </x:c>
      <x:c r="DQ139" s="602" t="s">
        <x:v>433</x:v>
      </x:c>
      <x:c r="DR139" s="603" t="s">
        <x:v>12</x:v>
      </x:c>
      <x:c r="DS139" s="618" t="s">
        <x:v>433</x:v>
      </x:c>
      <x:c r="DT139" s="600" t="s">
        <x:v>12</x:v>
      </x:c>
      <x:c r="DU139" s="601" t="s">
        <x:v>433</x:v>
      </x:c>
      <x:c r="DV139" s="602" t="s">
        <x:v>12</x:v>
      </x:c>
      <x:c r="DW139" s="602" t="s">
        <x:v>433</x:v>
      </x:c>
      <x:c r="DX139" s="603" t="s">
        <x:v>12</x:v>
      </x:c>
      <x:c r="DY139" s="618" t="s">
        <x:v>433</x:v>
      </x:c>
      <x:c r="DZ139" s="622" t="s">
        <x:v>14</x:v>
      </x:c>
      <x:c r="EA139" s="621" t="s">
        <x:v>14</x:v>
      </x:c>
      <x:c r="EB139" s="622" t="s">
        <x:v>14</x:v>
      </x:c>
      <x:c r="EC139" s="621" t="s">
        <x:v>14</x:v>
      </x:c>
      <x:c r="ED139" s="622" t="s">
        <x:v>14</x:v>
      </x:c>
      <x:c r="EE139" s="621" t="s">
        <x:v>14</x:v>
      </x:c>
      <x:c r="EF139" s="622" t="s">
        <x:v>14</x:v>
      </x:c>
      <x:c r="EG139" s="621" t="s">
        <x:v>14</x:v>
      </x:c>
      <x:c r="EH139" s="622" t="s">
        <x:v>14</x:v>
      </x:c>
      <x:c r="EI139" s="621" t="s">
        <x:v>14</x:v>
      </x:c>
      <x:c r="EJ139" s="622" t="s">
        <x:v>14</x:v>
      </x:c>
      <x:c r="EK139" s="621" t="s">
        <x:v>14</x:v>
      </x:c>
      <x:c r="EL139" s="622" t="s">
        <x:v>14</x:v>
      </x:c>
      <x:c r="EM139" s="621" t="s">
        <x:v>14</x:v>
      </x:c>
      <x:c r="EN139" s="620" t="s">
        <x:v>14</x:v>
      </x:c>
      <x:c r="EO139" s="619" t="s">
        <x:v>14</x:v>
      </x:c>
      <x:c r="EP139" s="619" t="s">
        <x:v>14</x:v>
      </x:c>
      <x:c r="EQ139" s="622" t="s">
        <x:v>14</x:v>
      </x:c>
      <x:c r="ER139" s="621" t="s">
        <x:v>14</x:v>
      </x:c>
      <x:c r="ES139" s="622" t="s">
        <x:v>14</x:v>
      </x:c>
      <x:c r="ET139" s="621" t="s">
        <x:v>14</x:v>
      </x:c>
      <x:c r="EU139" s="622" t="s">
        <x:v>14</x:v>
      </x:c>
      <x:c r="EV139" s="621" t="s">
        <x:v>14</x:v>
      </x:c>
      <x:c r="EW139" s="625" t="s">
        <x:v>14</x:v>
      </x:c>
      <x:c r="EX139" s="626" t="s">
        <x:v>14</x:v>
      </x:c>
      <x:c r="EY139" s="628" t="s">
        <x:v>14</x:v>
      </x:c>
      <x:c r="EZ139" s="609" t="s">
        <x:v>15</x:v>
      </x:c>
      <x:c r="FA139" s="609" t="s">
        <x:v>15</x:v>
      </x:c>
      <x:c r="FB139" s="631" t="s">
        <x:v>15</x:v>
      </x:c>
      <x:c r="FC139" s="627" t="s">
        <x:v>14</x:v>
      </x:c>
      <x:c r="FD139" s="626" t="s">
        <x:v>14</x:v>
      </x:c>
      <x:c r="FE139" s="628" t="s">
        <x:v>14</x:v>
      </x:c>
      <x:c r="FF139" s="609" t="s">
        <x:v>15</x:v>
      </x:c>
      <x:c r="FG139" s="609" t="s">
        <x:v>15</x:v>
      </x:c>
      <x:c r="FH139" s="631" t="s">
        <x:v>15</x:v>
      </x:c>
      <x:c r="FI139" s="633" t="s">
        <x:v>15</x:v>
      </x:c>
      <x:c r="FJ139" s="1062"/>
      <x:c r="FK139" s="1065"/>
      <x:c r="FL139" s="1059"/>
      <x:c r="FM139" s="636" t="s">
        <x:v>41</x:v>
      </x:c>
      <x:c r="FN139" s="637" t="s">
        <x:v>42</x:v>
      </x:c>
      <x:c r="FO139" s="638" t="s">
        <x:v>43</x:v>
      </x:c>
      <x:c r="FP139" s="639" t="s">
        <x:v>41</x:v>
      </x:c>
      <x:c r="FQ139" s="640" t="s">
        <x:v>42</x:v>
      </x:c>
      <x:c r="FR139" s="641" t="s">
        <x:v>43</x:v>
      </x:c>
      <x:c r="FS139" s="635" t="s">
        <x:v>41</x:v>
      </x:c>
      <x:c r="FT139" s="642" t="s">
        <x:v>42</x:v>
      </x:c>
      <x:c r="FU139" s="643" t="s">
        <x:v>43</x:v>
      </x:c>
      <x:c r="FV139" s="644" t="s">
        <x:v>41</x:v>
      </x:c>
      <x:c r="FW139" s="645" t="s">
        <x:v>42</x:v>
      </x:c>
      <x:c r="FX139" s="646" t="s">
        <x:v>43</x:v>
      </x:c>
      <x:c r="FY139" s="636" t="s">
        <x:v>41</x:v>
      </x:c>
      <x:c r="FZ139" s="637" t="s">
        <x:v>42</x:v>
      </x:c>
      <x:c r="GA139" s="638" t="s">
        <x:v>43</x:v>
      </x:c>
      <x:c r="GB139" s="639" t="s">
        <x:v>41</x:v>
      </x:c>
      <x:c r="GC139" s="640" t="s">
        <x:v>42</x:v>
      </x:c>
      <x:c r="GD139" s="641" t="s">
        <x:v>43</x:v>
      </x:c>
      <x:c r="GE139" s="635" t="s">
        <x:v>41</x:v>
      </x:c>
      <x:c r="GF139" s="642" t="s">
        <x:v>42</x:v>
      </x:c>
      <x:c r="GG139" s="643" t="s">
        <x:v>43</x:v>
      </x:c>
      <x:c r="GH139" s="644" t="s">
        <x:v>41</x:v>
      </x:c>
      <x:c r="GI139" s="645" t="s">
        <x:v>42</x:v>
      </x:c>
      <x:c r="GJ139" s="646" t="s">
        <x:v>43</x:v>
      </x:c>
      <x:c r="GK139" s="636" t="s">
        <x:v>41</x:v>
      </x:c>
      <x:c r="GL139" s="637" t="s">
        <x:v>42</x:v>
      </x:c>
      <x:c r="GM139" s="638" t="s">
        <x:v>43</x:v>
      </x:c>
      <x:c r="GN139" s="639" t="s">
        <x:v>41</x:v>
      </x:c>
      <x:c r="GO139" s="640" t="s">
        <x:v>42</x:v>
      </x:c>
      <x:c r="GP139" s="641" t="s">
        <x:v>43</x:v>
      </x:c>
      <x:c r="GQ139" s="635" t="s">
        <x:v>41</x:v>
      </x:c>
      <x:c r="GR139" s="642" t="s">
        <x:v>42</x:v>
      </x:c>
      <x:c r="GS139" s="643" t="s">
        <x:v>43</x:v>
      </x:c>
      <x:c r="GT139" s="644" t="s">
        <x:v>41</x:v>
      </x:c>
      <x:c r="GU139" s="645" t="s">
        <x:v>42</x:v>
      </x:c>
      <x:c r="GV139" s="646" t="s">
        <x:v>43</x:v>
      </x:c>
      <x:c r="GW139" s="636" t="s">
        <x:v>41</x:v>
      </x:c>
      <x:c r="GX139" s="637" t="s">
        <x:v>42</x:v>
      </x:c>
      <x:c r="GY139" s="638" t="s">
        <x:v>43</x:v>
      </x:c>
      <x:c r="GZ139" s="639" t="s">
        <x:v>41</x:v>
      </x:c>
      <x:c r="HA139" s="640" t="s">
        <x:v>42</x:v>
      </x:c>
      <x:c r="HB139" s="641" t="s">
        <x:v>43</x:v>
      </x:c>
      <x:c r="HC139" s="635" t="s">
        <x:v>41</x:v>
      </x:c>
      <x:c r="HD139" s="642" t="s">
        <x:v>42</x:v>
      </x:c>
      <x:c r="HE139" s="643" t="s">
        <x:v>43</x:v>
      </x:c>
      <x:c r="HF139" s="644" t="s">
        <x:v>41</x:v>
      </x:c>
      <x:c r="HG139" s="645" t="s">
        <x:v>42</x:v>
      </x:c>
      <x:c r="HH139" s="646" t="s">
        <x:v>43</x:v>
      </x:c>
      <x:c r="HI139" s="636" t="s">
        <x:v>41</x:v>
      </x:c>
      <x:c r="HJ139" s="637" t="s">
        <x:v>42</x:v>
      </x:c>
      <x:c r="HK139" s="638" t="s">
        <x:v>43</x:v>
      </x:c>
      <x:c r="HL139" s="639" t="s">
        <x:v>41</x:v>
      </x:c>
      <x:c r="HM139" s="640" t="s">
        <x:v>42</x:v>
      </x:c>
      <x:c r="HN139" s="641" t="s">
        <x:v>43</x:v>
      </x:c>
      <x:c r="HO139" s="635" t="s">
        <x:v>41</x:v>
      </x:c>
      <x:c r="HP139" s="642" t="s">
        <x:v>42</x:v>
      </x:c>
      <x:c r="HQ139" s="643" t="s">
        <x:v>43</x:v>
      </x:c>
      <x:c r="HR139" s="644" t="s">
        <x:v>41</x:v>
      </x:c>
      <x:c r="HS139" s="645" t="s">
        <x:v>42</x:v>
      </x:c>
      <x:c r="HT139" s="646" t="s">
        <x:v>43</x:v>
      </x:c>
      <x:c r="HU139" s="636" t="s">
        <x:v>41</x:v>
      </x:c>
      <x:c r="HV139" s="637" t="s">
        <x:v>42</x:v>
      </x:c>
      <x:c r="HW139" s="638" t="s">
        <x:v>43</x:v>
      </x:c>
      <x:c r="HX139" s="639" t="s">
        <x:v>41</x:v>
      </x:c>
      <x:c r="HY139" s="640" t="s">
        <x:v>42</x:v>
      </x:c>
      <x:c r="HZ139" s="641" t="s">
        <x:v>43</x:v>
      </x:c>
      <x:c r="IA139" s="635" t="s">
        <x:v>41</x:v>
      </x:c>
      <x:c r="IB139" s="642" t="s">
        <x:v>42</x:v>
      </x:c>
      <x:c r="IC139" s="643" t="s">
        <x:v>43</x:v>
      </x:c>
      <x:c r="ID139" s="644" t="s">
        <x:v>41</x:v>
      </x:c>
      <x:c r="IE139" s="645" t="s">
        <x:v>42</x:v>
      </x:c>
      <x:c r="IF139" s="646" t="s">
        <x:v>43</x:v>
      </x:c>
      <x:c r="IG139" s="636" t="s">
        <x:v>41</x:v>
      </x:c>
      <x:c r="IH139" s="637" t="s">
        <x:v>42</x:v>
      </x:c>
      <x:c r="II139" s="638" t="s">
        <x:v>43</x:v>
      </x:c>
      <x:c r="IJ139" s="639" t="s">
        <x:v>41</x:v>
      </x:c>
      <x:c r="IK139" s="640" t="s">
        <x:v>42</x:v>
      </x:c>
      <x:c r="IL139" s="641" t="s">
        <x:v>43</x:v>
      </x:c>
      <x:c r="IM139" s="635" t="s">
        <x:v>41</x:v>
      </x:c>
      <x:c r="IN139" s="642" t="s">
        <x:v>42</x:v>
      </x:c>
      <x:c r="IO139" s="643" t="s">
        <x:v>43</x:v>
      </x:c>
      <x:c r="IP139" s="644" t="s">
        <x:v>41</x:v>
      </x:c>
      <x:c r="IQ139" s="645" t="s">
        <x:v>42</x:v>
      </x:c>
      <x:c r="IR139" s="646" t="s">
        <x:v>43</x:v>
      </x:c>
      <x:c r="IS139" s="609" t="s">
        <x:v>55</x:v>
      </x:c>
      <x:c r="IT139" s="648" t="s">
        <x:v>56</x:v>
      </x:c>
      <x:c r="IU139" s="609" t="s">
        <x:v>55</x:v>
      </x:c>
      <x:c r="IV139" s="648" t="s">
        <x:v>56</x:v>
      </x:c>
      <x:c r="IW139" s="647" t="s">
        <x:v>55</x:v>
      </x:c>
      <x:c r="IX139" s="608" t="s">
        <x:v>56</x:v>
      </x:c>
      <x:c r="IY139" s="609" t="s">
        <x:v>55</x:v>
      </x:c>
      <x:c r="IZ139" s="648" t="s">
        <x:v>56</x:v>
      </x:c>
      <x:c r="JA139" s="647" t="s">
        <x:v>55</x:v>
      </x:c>
      <x:c r="JB139" s="608" t="s">
        <x:v>56</x:v>
      </x:c>
      <x:c r="JC139" s="609" t="s">
        <x:v>55</x:v>
      </x:c>
      <x:c r="JD139" s="648" t="s">
        <x:v>56</x:v>
      </x:c>
      <x:c r="JE139" s="609" t="s">
        <x:v>55</x:v>
      </x:c>
      <x:c r="JF139" s="648" t="s">
        <x:v>56</x:v>
      </x:c>
      <x:c r="JG139" s="647" t="s">
        <x:v>55</x:v>
      </x:c>
      <x:c r="JH139" s="608" t="s">
        <x:v>56</x:v>
      </x:c>
      <x:c r="JI139" s="609" t="s">
        <x:v>55</x:v>
      </x:c>
      <x:c r="JJ139" s="648" t="s">
        <x:v>56</x:v>
      </x:c>
      <x:c r="JK139" s="609" t="s">
        <x:v>55</x:v>
      </x:c>
      <x:c r="JL139" s="648" t="s">
        <x:v>56</x:v>
      </x:c>
      <x:c r="JM139" s="647" t="s">
        <x:v>55</x:v>
      </x:c>
      <x:c r="JN139" s="608" t="s">
        <x:v>56</x:v>
      </x:c>
      <x:c r="JO139" s="658" t="s">
        <x:v>55</x:v>
      </x:c>
      <x:c r="JP139" s="658" t="s">
        <x:v>55</x:v>
      </x:c>
      <x:c r="JQ139" s="659" t="s">
        <x:v>55</x:v>
      </x:c>
      <x:c r="JR139" s="653" t="s">
        <x:v>55</x:v>
      </x:c>
      <x:c r="JS139" s="653" t="s">
        <x:v>55</x:v>
      </x:c>
      <x:c r="JT139" s="654" t="s">
        <x:v>55</x:v>
      </x:c>
      <x:c r="JU139" s="610" t="s">
        <x:v>40</x:v>
      </x:c>
      <x:c r="JV139" s="604" t="s">
        <x:v>45</x:v>
      </x:c>
      <x:c r="JW139" s="605" t="s">
        <x:v>46</x:v>
      </x:c>
      <x:c r="JX139" s="611" t="s">
        <x:v>47</x:v>
      </x:c>
      <x:c r="JY139" s="606" t="s">
        <x:v>40</x:v>
      </x:c>
      <x:c r="JZ139" s="607" t="s">
        <x:v>40</x:v>
      </x:c>
      <x:c r="KA139" s="660" t="s">
        <x:v>40</x:v>
      </x:c>
      <x:c r="KB139" s="653" t="s">
        <x:v>40</x:v>
      </x:c>
      <x:c r="KC139" s="654" t="s">
        <x:v>40</x:v>
      </x:c>
      <x:c r="KD139" s="661" t="s">
        <x:v>66</x:v>
      </x:c>
      <x:c r="KE139" s="663" t="s">
        <x:v>67</x:v>
      </x:c>
      <x:c r="KF139" s="665" t="s">
        <x:v>66</x:v>
      </x:c>
      <x:c r="KG139" s="666" t="s">
        <x:v>67</x:v>
      </x:c>
      <x:c r="KH139" s="664" t="s">
        <x:v>66</x:v>
      </x:c>
      <x:c r="KI139" s="662" t="s">
        <x:v>67</x:v>
      </x:c>
      <x:c r="KJ139" s="661" t="s">
        <x:v>66</x:v>
      </x:c>
      <x:c r="KK139" s="663" t="s">
        <x:v>67</x:v>
      </x:c>
      <x:c r="KL139" s="665" t="s">
        <x:v>66</x:v>
      </x:c>
      <x:c r="KM139" s="666" t="s">
        <x:v>67</x:v>
      </x:c>
      <x:c r="KN139" s="664" t="s">
        <x:v>66</x:v>
      </x:c>
      <x:c r="KO139" s="662" t="s">
        <x:v>67</x:v>
      </x:c>
      <x:c r="KP139" s="661" t="s">
        <x:v>66</x:v>
      </x:c>
      <x:c r="KQ139" s="663" t="s">
        <x:v>67</x:v>
      </x:c>
      <x:c r="KR139" s="665" t="s">
        <x:v>66</x:v>
      </x:c>
      <x:c r="KS139" s="666" t="s">
        <x:v>67</x:v>
      </x:c>
      <x:c r="KT139" s="664" t="s">
        <x:v>66</x:v>
      </x:c>
      <x:c r="KU139" s="662" t="s">
        <x:v>67</x:v>
      </x:c>
      <x:c r="KV139" s="661" t="s">
        <x:v>66</x:v>
      </x:c>
      <x:c r="KW139" s="663" t="s">
        <x:v>67</x:v>
      </x:c>
      <x:c r="KX139" s="665" t="s">
        <x:v>66</x:v>
      </x:c>
      <x:c r="KY139" s="666" t="s">
        <x:v>67</x:v>
      </x:c>
      <x:c r="KZ139" s="664" t="s">
        <x:v>66</x:v>
      </x:c>
      <x:c r="LA139" s="662" t="s">
        <x:v>67</x:v>
      </x:c>
      <x:c r="LB139" s="661" t="s">
        <x:v>66</x:v>
      </x:c>
      <x:c r="LC139" s="663" t="s">
        <x:v>67</x:v>
      </x:c>
      <x:c r="LD139" s="665" t="s">
        <x:v>66</x:v>
      </x:c>
      <x:c r="LE139" s="666" t="s">
        <x:v>67</x:v>
      </x:c>
      <x:c r="LF139" s="664" t="s">
        <x:v>66</x:v>
      </x:c>
      <x:c r="LG139" s="662" t="s">
        <x:v>67</x:v>
      </x:c>
      <x:c r="LH139" s="661" t="s">
        <x:v>66</x:v>
      </x:c>
      <x:c r="LI139" s="663" t="s">
        <x:v>67</x:v>
      </x:c>
      <x:c r="LJ139" s="665" t="s">
        <x:v>66</x:v>
      </x:c>
      <x:c r="LK139" s="666" t="s">
        <x:v>67</x:v>
      </x:c>
      <x:c r="LL139" s="664" t="s">
        <x:v>66</x:v>
      </x:c>
      <x:c r="LM139" s="662" t="s">
        <x:v>67</x:v>
      </x:c>
      <x:c r="LN139" s="661" t="s">
        <x:v>66</x:v>
      </x:c>
      <x:c r="LO139" s="663" t="s">
        <x:v>67</x:v>
      </x:c>
      <x:c r="LP139" s="665" t="s">
        <x:v>66</x:v>
      </x:c>
      <x:c r="LQ139" s="666" t="s">
        <x:v>67</x:v>
      </x:c>
      <x:c r="LR139" s="664" t="s">
        <x:v>66</x:v>
      </x:c>
      <x:c r="LS139" s="662" t="s">
        <x:v>67</x:v>
      </x:c>
      <x:c r="LT139" s="661" t="s">
        <x:v>66</x:v>
      </x:c>
      <x:c r="LU139" s="663" t="s">
        <x:v>67</x:v>
      </x:c>
      <x:c r="LV139" s="665" t="s">
        <x:v>66</x:v>
      </x:c>
      <x:c r="LW139" s="666" t="s">
        <x:v>67</x:v>
      </x:c>
      <x:c r="LX139" s="664" t="s">
        <x:v>66</x:v>
      </x:c>
      <x:c r="LY139" s="662" t="s">
        <x:v>67</x:v>
      </x:c>
      <x:c r="LZ139" s="670" t="s">
        <x:v>40</x:v>
      </x:c>
      <x:c r="MA139" s="671" t="s">
        <x:v>40</x:v>
      </x:c>
      <x:c r="MB139" s="672" t="s">
        <x:v>40</x:v>
      </x:c>
      <x:c r="MC139" s="688" t="s">
        <x:v>6</x:v>
      </x:c>
      <x:c r="MD139" s="689" t="s">
        <x:v>7</x:v>
      </x:c>
      <x:c r="ME139" s="690" t="s">
        <x:v>8</x:v>
      </x:c>
      <x:c r="MF139" s="691" t="s">
        <x:v>6</x:v>
      </x:c>
      <x:c r="MG139" s="689" t="s">
        <x:v>7</x:v>
      </x:c>
      <x:c r="MH139" s="692" t="s">
        <x:v>8</x:v>
      </x:c>
      <x:c r="MI139" s="693" t="s">
        <x:v>6</x:v>
      </x:c>
      <x:c r="MJ139" s="689" t="s">
        <x:v>7</x:v>
      </x:c>
      <x:c r="MK139" s="694" t="s">
        <x:v>8</x:v>
      </x:c>
      <x:c r="ML139" s="683" t="s">
        <x:v>6</x:v>
      </x:c>
      <x:c r="MM139" s="684" t="s">
        <x:v>7</x:v>
      </x:c>
      <x:c r="MN139" s="685" t="s">
        <x:v>8</x:v>
      </x:c>
      <x:c r="MO139" s="686" t="s">
        <x:v>6</x:v>
      </x:c>
      <x:c r="MP139" s="684" t="s">
        <x:v>7</x:v>
      </x:c>
      <x:c r="MQ139" s="685" t="s">
        <x:v>8</x:v>
      </x:c>
      <x:c r="MR139" s="686" t="s">
        <x:v>6</x:v>
      </x:c>
      <x:c r="MS139" s="684" t="s">
        <x:v>7</x:v>
      </x:c>
      <x:c r="MT139" s="687" t="s">
        <x:v>8</x:v>
      </x:c>
      <x:c r="MU139" s="673" t="s">
        <x:v>6</x:v>
      </x:c>
      <x:c r="MV139" s="674" t="s">
        <x:v>7</x:v>
      </x:c>
      <x:c r="MW139" s="677" t="s">
        <x:v>8</x:v>
      </x:c>
      <x:c r="MX139" s="676" t="s">
        <x:v>6</x:v>
      </x:c>
      <x:c r="MY139" s="674" t="s">
        <x:v>7</x:v>
      </x:c>
      <x:c r="MZ139" s="677" t="s">
        <x:v>8</x:v>
      </x:c>
      <x:c r="NA139" s="676" t="s">
        <x:v>6</x:v>
      </x:c>
      <x:c r="NB139" s="674" t="s">
        <x:v>7</x:v>
      </x:c>
      <x:c r="NC139" s="677" t="s">
        <x:v>8</x:v>
      </x:c>
      <x:c r="ND139" s="676" t="s">
        <x:v>6</x:v>
      </x:c>
      <x:c r="NE139" s="674" t="s">
        <x:v>7</x:v>
      </x:c>
      <x:c r="NF139" s="677" t="s">
        <x:v>8</x:v>
      </x:c>
      <x:c r="NG139" s="676" t="s">
        <x:v>6</x:v>
      </x:c>
      <x:c r="NH139" s="674" t="s">
        <x:v>7</x:v>
      </x:c>
      <x:c r="NI139" s="675" t="s">
        <x:v>8</x:v>
      </x:c>
      <x:c r="NJ139" s="678" t="s">
        <x:v>6</x:v>
      </x:c>
      <x:c r="NK139" s="679" t="s">
        <x:v>7</x:v>
      </x:c>
      <x:c r="NL139" s="680" t="s">
        <x:v>8</x:v>
      </x:c>
      <x:c r="NM139" s="681" t="s">
        <x:v>6</x:v>
      </x:c>
      <x:c r="NN139" s="679" t="s">
        <x:v>7</x:v>
      </x:c>
      <x:c r="NO139" s="680" t="s">
        <x:v>8</x:v>
      </x:c>
      <x:c r="NP139" s="681" t="s">
        <x:v>6</x:v>
      </x:c>
      <x:c r="NQ139" s="679" t="s">
        <x:v>7</x:v>
      </x:c>
      <x:c r="NR139" s="680" t="s">
        <x:v>8</x:v>
      </x:c>
      <x:c r="NS139" s="681" t="s">
        <x:v>6</x:v>
      </x:c>
      <x:c r="NT139" s="679" t="s">
        <x:v>7</x:v>
      </x:c>
      <x:c r="NU139" s="680" t="s">
        <x:v>8</x:v>
      </x:c>
      <x:c r="NV139" s="681" t="s">
        <x:v>6</x:v>
      </x:c>
      <x:c r="NW139" s="679" t="s">
        <x:v>7</x:v>
      </x:c>
      <x:c r="NX139" s="682" t="s">
        <x:v>8</x:v>
      </x:c>
      <x:c r="NY139" s="695" t="s">
        <x:v>6</x:v>
      </x:c>
      <x:c r="NZ139" s="696" t="s">
        <x:v>7</x:v>
      </x:c>
      <x:c r="OA139" s="697" t="s">
        <x:v>8</x:v>
      </x:c>
      <x:c r="OB139" s="698" t="s">
        <x:v>6</x:v>
      </x:c>
      <x:c r="OC139" s="696" t="s">
        <x:v>7</x:v>
      </x:c>
      <x:c r="OD139" s="697" t="s">
        <x:v>8</x:v>
      </x:c>
      <x:c r="OE139" s="698" t="s">
        <x:v>6</x:v>
      </x:c>
      <x:c r="OF139" s="696" t="s">
        <x:v>7</x:v>
      </x:c>
      <x:c r="OG139" s="697" t="s">
        <x:v>8</x:v>
      </x:c>
      <x:c r="OH139" s="698" t="s">
        <x:v>6</x:v>
      </x:c>
      <x:c r="OI139" s="696" t="s">
        <x:v>7</x:v>
      </x:c>
      <x:c r="OJ139" s="697" t="s">
        <x:v>8</x:v>
      </x:c>
      <x:c r="OK139" s="698" t="s">
        <x:v>6</x:v>
      </x:c>
      <x:c r="OL139" s="696" t="s">
        <x:v>7</x:v>
      </x:c>
      <x:c r="OM139" s="700" t="s">
        <x:v>8</x:v>
      </x:c>
      <x:c r="ON139" s="698" t="s">
        <x:v>6</x:v>
      </x:c>
      <x:c r="OO139" s="696" t="s">
        <x:v>7</x:v>
      </x:c>
      <x:c r="OP139" s="697" t="s">
        <x:v>8</x:v>
      </x:c>
      <x:c r="OQ139" s="698" t="s">
        <x:v>6</x:v>
      </x:c>
      <x:c r="OR139" s="696" t="s">
        <x:v>7</x:v>
      </x:c>
      <x:c r="OS139" s="697" t="s">
        <x:v>8</x:v>
      </x:c>
      <x:c r="OT139" s="698" t="s">
        <x:v>6</x:v>
      </x:c>
      <x:c r="OU139" s="696" t="s">
        <x:v>7</x:v>
      </x:c>
      <x:c r="OV139" s="697" t="s">
        <x:v>8</x:v>
      </x:c>
      <x:c r="OW139" s="698" t="s">
        <x:v>6</x:v>
      </x:c>
      <x:c r="OX139" s="696" t="s">
        <x:v>7</x:v>
      </x:c>
      <x:c r="OY139" s="697" t="s">
        <x:v>8</x:v>
      </x:c>
      <x:c r="OZ139" s="698" t="s">
        <x:v>6</x:v>
      </x:c>
      <x:c r="PA139" s="696" t="s">
        <x:v>7</x:v>
      </x:c>
      <x:c r="PB139" s="699" t="s">
        <x:v>8</x:v>
      </x:c>
      <x:c r="PC139" s="701" t="s">
        <x:v>6</x:v>
      </x:c>
      <x:c r="PD139" s="702" t="s">
        <x:v>7</x:v>
      </x:c>
      <x:c r="PE139" s="703" t="s">
        <x:v>8</x:v>
      </x:c>
      <x:c r="PF139" s="704" t="s">
        <x:v>6</x:v>
      </x:c>
      <x:c r="PG139" s="702" t="s">
        <x:v>7</x:v>
      </x:c>
      <x:c r="PH139" s="703" t="s">
        <x:v>8</x:v>
      </x:c>
      <x:c r="PI139" s="704" t="s">
        <x:v>6</x:v>
      </x:c>
      <x:c r="PJ139" s="702" t="s">
        <x:v>7</x:v>
      </x:c>
      <x:c r="PK139" s="703" t="s">
        <x:v>8</x:v>
      </x:c>
      <x:c r="PL139" s="704" t="s">
        <x:v>6</x:v>
      </x:c>
      <x:c r="PM139" s="702" t="s">
        <x:v>7</x:v>
      </x:c>
      <x:c r="PN139" s="703" t="s">
        <x:v>8</x:v>
      </x:c>
      <x:c r="PO139" s="704" t="s">
        <x:v>6</x:v>
      </x:c>
      <x:c r="PP139" s="702" t="s">
        <x:v>7</x:v>
      </x:c>
      <x:c r="PQ139" s="703" t="s">
        <x:v>8</x:v>
      </x:c>
      <x:c r="PR139" s="704" t="s">
        <x:v>6</x:v>
      </x:c>
      <x:c r="PS139" s="702" t="s">
        <x:v>7</x:v>
      </x:c>
      <x:c r="PT139" s="705" t="s">
        <x:v>8</x:v>
      </x:c>
      <x:c r="PU139" s="706" t="s">
        <x:v>6</x:v>
      </x:c>
      <x:c r="PV139" s="707" t="s">
        <x:v>7</x:v>
      </x:c>
      <x:c r="PW139" s="708" t="s">
        <x:v>8</x:v>
      </x:c>
      <x:c r="PX139" s="709" t="s">
        <x:v>6</x:v>
      </x:c>
      <x:c r="PY139" s="707" t="s">
        <x:v>7</x:v>
      </x:c>
      <x:c r="PZ139" s="708" t="s">
        <x:v>8</x:v>
      </x:c>
      <x:c r="QA139" s="709" t="s">
        <x:v>6</x:v>
      </x:c>
      <x:c r="QB139" s="707" t="s">
        <x:v>7</x:v>
      </x:c>
      <x:c r="QC139" s="708" t="s">
        <x:v>8</x:v>
      </x:c>
      <x:c r="QD139" s="709" t="s">
        <x:v>6</x:v>
      </x:c>
      <x:c r="QE139" s="707" t="s">
        <x:v>7</x:v>
      </x:c>
      <x:c r="QF139" s="708" t="s">
        <x:v>8</x:v>
      </x:c>
      <x:c r="QG139" s="709" t="s">
        <x:v>6</x:v>
      </x:c>
      <x:c r="QH139" s="707" t="s">
        <x:v>7</x:v>
      </x:c>
      <x:c r="QI139" s="710" t="s">
        <x:v>8</x:v>
      </x:c>
    </x:row>
    <x:row r="140" ht="15.75" customHeight="1" thickBot="1">
      <x:c r="A140" s="711">
        <x:v>1</x:v>
      </x:c>
      <x:c r="B140" s="712" t="s">
        <x:v>157</x:v>
      </x:c>
      <x:c r="C140" s="713"/>
      <x:c r="D140" s="713"/>
      <x:c r="E140" s="714"/>
      <x:c r="F140" s="719">
        <x:f>SUM(F141:F507)</x:f>
        <x:v>0</x:v>
      </x:c>
      <x:c r="G140" s="720">
        <x:f>SUM(G141:G507)</x:f>
        <x:v>0</x:v>
      </x:c>
      <x:c r="H140" s="720">
        <x:f t="shared" ref="H140:BS140" si="18">SUM(H141:H507)</x:f>
      </x:c>
      <x:c r="I140" s="720">
        <x:f t="shared" si="18"/>
        <x:v>0</x:v>
      </x:c>
      <x:c r="J140" s="720">
        <x:f t="shared" si="18"/>
        <x:v>0</x:v>
      </x:c>
      <x:c r="K140" s="722">
        <x:f t="shared" si="18"/>
        <x:v>0</x:v>
      </x:c>
      <x:c r="L140" s="721">
        <x:f t="shared" si="18"/>
        <x:v>0</x:v>
      </x:c>
      <x:c r="M140" s="720">
        <x:f t="shared" si="18"/>
        <x:v>0</x:v>
      </x:c>
      <x:c r="N140" s="720">
        <x:f t="shared" si="18"/>
        <x:v>0</x:v>
      </x:c>
      <x:c r="O140" s="720">
        <x:f t="shared" si="18"/>
        <x:v>0</x:v>
      </x:c>
      <x:c r="P140" s="720">
        <x:f t="shared" si="18"/>
        <x:v>0</x:v>
      </x:c>
      <x:c r="Q140" s="722">
        <x:f t="shared" si="18"/>
        <x:v>0</x:v>
      </x:c>
      <x:c r="R140" s="721">
        <x:f t="shared" si="18"/>
        <x:v>0</x:v>
      </x:c>
      <x:c r="S140" s="720">
        <x:f t="shared" si="18"/>
        <x:v>0</x:v>
      </x:c>
      <x:c r="T140" s="720">
        <x:f t="shared" si="18"/>
        <x:v>0</x:v>
      </x:c>
      <x:c r="U140" s="720">
        <x:f t="shared" si="18"/>
        <x:v>0</x:v>
      </x:c>
      <x:c r="V140" s="720">
        <x:f t="shared" si="18"/>
        <x:v>0</x:v>
      </x:c>
      <x:c r="W140" s="720">
        <x:f t="shared" si="18"/>
        <x:v>0</x:v>
      </x:c>
      <x:c r="X140" s="720">
        <x:f t="shared" si="18"/>
        <x:v>0</x:v>
      </x:c>
      <x:c r="Y140" s="720">
        <x:f t="shared" si="18"/>
        <x:v>0</x:v>
      </x:c>
      <x:c r="Z140" s="720">
        <x:f t="shared" si="18"/>
        <x:v>0</x:v>
      </x:c>
      <x:c r="AA140" s="720">
        <x:f t="shared" si="18"/>
        <x:v>0</x:v>
      </x:c>
      <x:c r="AB140" s="720">
        <x:f t="shared" si="18"/>
        <x:v>0</x:v>
      </x:c>
      <x:c r="AC140" s="722">
        <x:f t="shared" si="18"/>
        <x:v>0</x:v>
      </x:c>
      <x:c r="AD140" s="721">
        <x:f t="shared" si="18"/>
        <x:v>0</x:v>
      </x:c>
      <x:c r="AE140" s="720">
        <x:f t="shared" si="18"/>
        <x:v>0</x:v>
      </x:c>
      <x:c r="AF140" s="720">
        <x:f t="shared" si="18"/>
        <x:v>0</x:v>
      </x:c>
      <x:c r="AG140" s="720">
        <x:f t="shared" si="18"/>
        <x:v>0</x:v>
      </x:c>
      <x:c r="AH140" s="720">
        <x:f t="shared" si="18"/>
        <x:v>0</x:v>
      </x:c>
      <x:c r="AI140" s="722">
        <x:f t="shared" si="18"/>
        <x:v>0</x:v>
      </x:c>
      <x:c r="AJ140" s="721">
        <x:f t="shared" si="18"/>
        <x:v>0</x:v>
      </x:c>
      <x:c r="AK140" s="720">
        <x:f t="shared" si="18"/>
        <x:v>0</x:v>
      </x:c>
      <x:c r="AL140" s="720">
        <x:f t="shared" si="18"/>
        <x:v>0</x:v>
      </x:c>
      <x:c r="AM140" s="720">
        <x:f t="shared" si="18"/>
        <x:v>0</x:v>
      </x:c>
      <x:c r="AN140" s="720">
        <x:f t="shared" si="18"/>
        <x:v>0</x:v>
      </x:c>
      <x:c r="AO140" s="722">
        <x:f t="shared" si="18"/>
        <x:v>0</x:v>
      </x:c>
      <x:c r="AP140" s="721">
        <x:f t="shared" si="18"/>
        <x:v>0</x:v>
      </x:c>
      <x:c r="AQ140" s="720">
        <x:f t="shared" si="18"/>
        <x:v>0</x:v>
      </x:c>
      <x:c r="AR140" s="720">
        <x:f t="shared" si="18"/>
        <x:v>0</x:v>
      </x:c>
      <x:c r="AS140" s="720">
        <x:f t="shared" si="18"/>
        <x:v>0</x:v>
      </x:c>
      <x:c r="AT140" s="720">
        <x:f t="shared" si="18"/>
        <x:v>0</x:v>
      </x:c>
      <x:c r="AU140" s="722">
        <x:f t="shared" si="18"/>
        <x:v>0</x:v>
      </x:c>
      <x:c r="AV140" s="721">
        <x:f t="shared" si="18"/>
        <x:v>0</x:v>
      </x:c>
      <x:c r="AW140" s="720">
        <x:f t="shared" si="18"/>
        <x:v>0</x:v>
      </x:c>
      <x:c r="AX140" s="720">
        <x:f t="shared" si="18"/>
        <x:v>0</x:v>
      </x:c>
      <x:c r="AY140" s="720">
        <x:f t="shared" si="18"/>
        <x:v>0</x:v>
      </x:c>
      <x:c r="AZ140" s="720">
        <x:f t="shared" si="18"/>
        <x:v>0</x:v>
      </x:c>
      <x:c r="BA140" s="722">
        <x:f t="shared" si="18"/>
        <x:v>0</x:v>
      </x:c>
      <x:c r="BB140" s="721">
        <x:f t="shared" si="18"/>
        <x:v>0</x:v>
      </x:c>
      <x:c r="BC140" s="720">
        <x:f t="shared" si="18"/>
        <x:v>0</x:v>
      </x:c>
      <x:c r="BD140" s="720">
        <x:f t="shared" si="18"/>
        <x:v>0</x:v>
      </x:c>
      <x:c r="BE140" s="720">
        <x:f t="shared" si="18"/>
        <x:v>0</x:v>
      </x:c>
      <x:c r="BF140" s="720">
        <x:f t="shared" si="18"/>
        <x:v>0</x:v>
      </x:c>
      <x:c r="BG140" s="722">
        <x:f t="shared" si="18"/>
        <x:v>0</x:v>
      </x:c>
      <x:c r="BH140" s="721">
        <x:f t="shared" si="18"/>
        <x:v>0</x:v>
      </x:c>
      <x:c r="BI140" s="720">
        <x:f t="shared" si="18"/>
        <x:v>0</x:v>
      </x:c>
      <x:c r="BJ140" s="720">
        <x:f t="shared" si="18"/>
        <x:v>0</x:v>
      </x:c>
      <x:c r="BK140" s="720">
        <x:f t="shared" si="18"/>
        <x:v>0</x:v>
      </x:c>
      <x:c r="BL140" s="720">
        <x:f t="shared" si="18"/>
        <x:v>0</x:v>
      </x:c>
      <x:c r="BM140" s="722">
        <x:f t="shared" si="18"/>
        <x:v>0</x:v>
      </x:c>
      <x:c r="BN140" s="721">
        <x:f t="shared" si="18"/>
        <x:v>0</x:v>
      </x:c>
      <x:c r="BO140" s="720">
        <x:f t="shared" si="18"/>
        <x:v>0</x:v>
      </x:c>
      <x:c r="BP140" s="720">
        <x:f t="shared" si="18"/>
        <x:v>0</x:v>
      </x:c>
      <x:c r="BQ140" s="720">
        <x:f t="shared" si="18"/>
        <x:v>0</x:v>
      </x:c>
      <x:c r="BR140" s="720">
        <x:f t="shared" si="18"/>
        <x:v>0</x:v>
      </x:c>
      <x:c r="BS140" s="720">
        <x:f t="shared" si="18"/>
        <x:v>0</x:v>
      </x:c>
      <x:c r="BT140" s="720">
        <x:f t="shared" ref="BT140:EE140" si="19">SUM(BT141:BT507)</x:f>
      </x:c>
      <x:c r="BU140" s="722">
        <x:f t="shared" si="19"/>
        <x:v>0</x:v>
      </x:c>
      <x:c r="BV140" s="721">
        <x:f t="shared" si="19"/>
        <x:v>0</x:v>
      </x:c>
      <x:c r="BW140" s="720">
        <x:f t="shared" si="19"/>
        <x:v>0</x:v>
      </x:c>
      <x:c r="BX140" s="720">
        <x:f t="shared" si="19"/>
        <x:v>0</x:v>
      </x:c>
      <x:c r="BY140" s="720">
        <x:f t="shared" si="19"/>
        <x:v>0</x:v>
      </x:c>
      <x:c r="BZ140" s="720">
        <x:f t="shared" si="19"/>
        <x:v>0</x:v>
      </x:c>
      <x:c r="CA140" s="720">
        <x:f t="shared" si="19"/>
        <x:v>0</x:v>
      </x:c>
      <x:c r="CB140" s="720">
        <x:f t="shared" si="19"/>
        <x:v>0</x:v>
      </x:c>
      <x:c r="CC140" s="722">
        <x:f t="shared" si="19"/>
        <x:v>0</x:v>
      </x:c>
      <x:c r="CD140" s="721">
        <x:f t="shared" si="19"/>
        <x:v>0</x:v>
      </x:c>
      <x:c r="CE140" s="720">
        <x:f t="shared" si="19"/>
        <x:v>0</x:v>
      </x:c>
      <x:c r="CF140" s="720">
        <x:f t="shared" si="19"/>
        <x:v>0</x:v>
      </x:c>
      <x:c r="CG140" s="720">
        <x:f t="shared" si="19"/>
        <x:v>0</x:v>
      </x:c>
      <x:c r="CH140" s="720">
        <x:f t="shared" si="19"/>
        <x:v>0</x:v>
      </x:c>
      <x:c r="CI140" s="722">
        <x:f t="shared" si="19"/>
        <x:v>0</x:v>
      </x:c>
      <x:c r="CJ140" s="721">
        <x:f t="shared" si="19"/>
        <x:v>0</x:v>
      </x:c>
      <x:c r="CK140" s="720">
        <x:f t="shared" si="19"/>
        <x:v>0</x:v>
      </x:c>
      <x:c r="CL140" s="720">
        <x:f t="shared" si="19"/>
        <x:v>0</x:v>
      </x:c>
      <x:c r="CM140" s="720">
        <x:f t="shared" si="19"/>
        <x:v>0</x:v>
      </x:c>
      <x:c r="CN140" s="720">
        <x:f t="shared" si="19"/>
        <x:v>0</x:v>
      </x:c>
      <x:c r="CO140" s="722">
        <x:f t="shared" si="19"/>
        <x:v>0</x:v>
      </x:c>
      <x:c r="CP140" s="721">
        <x:f t="shared" si="19"/>
        <x:v>0</x:v>
      </x:c>
      <x:c r="CQ140" s="720">
        <x:f t="shared" si="19"/>
        <x:v>0</x:v>
      </x:c>
      <x:c r="CR140" s="720">
        <x:f t="shared" si="19"/>
        <x:v>0</x:v>
      </x:c>
      <x:c r="CS140" s="720">
        <x:f t="shared" si="19"/>
        <x:v>0</x:v>
      </x:c>
      <x:c r="CT140" s="720">
        <x:f t="shared" si="19"/>
        <x:v>0</x:v>
      </x:c>
      <x:c r="CU140" s="722">
        <x:f t="shared" si="19"/>
        <x:v>0</x:v>
      </x:c>
      <x:c r="CV140" s="721">
        <x:f t="shared" si="19"/>
        <x:v>0</x:v>
      </x:c>
      <x:c r="CW140" s="720">
        <x:f t="shared" si="19"/>
        <x:v>0</x:v>
      </x:c>
      <x:c r="CX140" s="720">
        <x:f t="shared" si="19"/>
        <x:v>0</x:v>
      </x:c>
      <x:c r="CY140" s="720">
        <x:f t="shared" si="19"/>
        <x:v>0</x:v>
      </x:c>
      <x:c r="CZ140" s="720">
        <x:f t="shared" si="19"/>
        <x:v>0</x:v>
      </x:c>
      <x:c r="DA140" s="722">
        <x:f t="shared" si="19"/>
        <x:v>0</x:v>
      </x:c>
      <x:c r="DB140" s="721">
        <x:f t="shared" si="19"/>
        <x:v>0</x:v>
      </x:c>
      <x:c r="DC140" s="720">
        <x:f t="shared" si="19"/>
        <x:v>0</x:v>
      </x:c>
      <x:c r="DD140" s="720">
        <x:f t="shared" si="19"/>
        <x:v>0</x:v>
      </x:c>
      <x:c r="DE140" s="720">
        <x:f t="shared" si="19"/>
        <x:v>0</x:v>
      </x:c>
      <x:c r="DF140" s="720">
        <x:f t="shared" si="19"/>
        <x:v>0</x:v>
      </x:c>
      <x:c r="DG140" s="722">
        <x:f t="shared" si="19"/>
        <x:v>0</x:v>
      </x:c>
      <x:c r="DH140" s="721">
        <x:f t="shared" si="19"/>
        <x:v>0</x:v>
      </x:c>
      <x:c r="DI140" s="720">
        <x:f t="shared" si="19"/>
        <x:v>0</x:v>
      </x:c>
      <x:c r="DJ140" s="720">
        <x:f t="shared" si="19"/>
        <x:v>0</x:v>
      </x:c>
      <x:c r="DK140" s="720">
        <x:f t="shared" si="19"/>
        <x:v>0</x:v>
      </x:c>
      <x:c r="DL140" s="720">
        <x:f t="shared" si="19"/>
        <x:v>0</x:v>
      </x:c>
      <x:c r="DM140" s="722">
        <x:f t="shared" si="19"/>
        <x:v>0</x:v>
      </x:c>
      <x:c r="DN140" s="721">
        <x:f t="shared" si="19"/>
        <x:v>0</x:v>
      </x:c>
      <x:c r="DO140" s="720">
        <x:f t="shared" si="19"/>
        <x:v>0</x:v>
      </x:c>
      <x:c r="DP140" s="720">
        <x:f t="shared" si="19"/>
        <x:v>0</x:v>
      </x:c>
      <x:c r="DQ140" s="720">
        <x:f t="shared" si="19"/>
        <x:v>0</x:v>
      </x:c>
      <x:c r="DR140" s="720">
        <x:f t="shared" si="19"/>
        <x:v>0</x:v>
      </x:c>
      <x:c r="DS140" s="722">
        <x:f t="shared" si="19"/>
        <x:v>0</x:v>
      </x:c>
      <x:c r="DT140" s="721">
        <x:f t="shared" si="19"/>
        <x:v>0</x:v>
      </x:c>
      <x:c r="DU140" s="720">
        <x:f t="shared" si="19"/>
        <x:v>0</x:v>
      </x:c>
      <x:c r="DV140" s="720">
        <x:f t="shared" si="19"/>
        <x:v>0</x:v>
      </x:c>
      <x:c r="DW140" s="720">
        <x:f t="shared" si="19"/>
        <x:v>0</x:v>
      </x:c>
      <x:c r="DX140" s="720">
        <x:f t="shared" si="19"/>
        <x:v>0</x:v>
      </x:c>
      <x:c r="DY140" s="720">
        <x:f t="shared" si="19"/>
        <x:v>0</x:v>
      </x:c>
      <x:c r="DZ140" s="720">
        <x:f t="shared" si="19"/>
        <x:v>0</x:v>
      </x:c>
      <x:c r="EA140" s="720">
        <x:f t="shared" si="19"/>
        <x:v>0</x:v>
      </x:c>
      <x:c r="EB140" s="720">
        <x:f t="shared" si="19"/>
        <x:v>0</x:v>
      </x:c>
      <x:c r="EC140" s="720">
        <x:f t="shared" si="19"/>
        <x:v>0</x:v>
      </x:c>
      <x:c r="ED140" s="720">
        <x:f t="shared" si="19"/>
        <x:v>0</x:v>
      </x:c>
      <x:c r="EE140" s="720">
        <x:f t="shared" si="19"/>
        <x:v>0</x:v>
      </x:c>
      <x:c r="EF140" s="720">
        <x:f t="shared" ref="EF140:GQ140" si="20">SUM(EF141:EF507)</x:f>
      </x:c>
      <x:c r="EG140" s="720">
        <x:f t="shared" si="20"/>
        <x:v>0</x:v>
      </x:c>
      <x:c r="EH140" s="720">
        <x:f t="shared" si="20"/>
        <x:v>0</x:v>
      </x:c>
      <x:c r="EI140" s="720">
        <x:f t="shared" si="20"/>
        <x:v>0</x:v>
      </x:c>
      <x:c r="EJ140" s="720">
        <x:f t="shared" si="20"/>
        <x:v>0</x:v>
      </x:c>
      <x:c r="EK140" s="720">
        <x:f t="shared" si="20"/>
        <x:v>0</x:v>
      </x:c>
      <x:c r="EL140" s="720">
        <x:f t="shared" si="20"/>
        <x:v>0</x:v>
      </x:c>
      <x:c r="EM140" s="720">
        <x:f t="shared" si="20"/>
        <x:v>0</x:v>
      </x:c>
      <x:c r="EN140" s="720">
        <x:f t="shared" si="20"/>
        <x:v>0</x:v>
      </x:c>
      <x:c r="EO140" s="720">
        <x:f t="shared" si="20"/>
        <x:v>0</x:v>
      </x:c>
      <x:c r="EP140" s="720">
        <x:f t="shared" si="20"/>
        <x:v>0</x:v>
      </x:c>
      <x:c r="EQ140" s="720">
        <x:f t="shared" si="20"/>
        <x:v>0</x:v>
      </x:c>
      <x:c r="ER140" s="720">
        <x:f t="shared" si="20"/>
        <x:v>0</x:v>
      </x:c>
      <x:c r="ES140" s="720">
        <x:f t="shared" si="20"/>
        <x:v>0</x:v>
      </x:c>
      <x:c r="ET140" s="720">
        <x:f t="shared" si="20"/>
        <x:v>0</x:v>
      </x:c>
      <x:c r="EU140" s="720">
        <x:f t="shared" si="20"/>
        <x:v>0</x:v>
      </x:c>
      <x:c r="EV140" s="720">
        <x:f t="shared" si="20"/>
        <x:v>0</x:v>
      </x:c>
      <x:c r="EW140" s="720">
        <x:f t="shared" si="20"/>
        <x:v>0</x:v>
      </x:c>
      <x:c r="EX140" s="720">
        <x:f t="shared" si="20"/>
        <x:v>0</x:v>
      </x:c>
      <x:c r="EY140" s="720">
        <x:f t="shared" si="20"/>
        <x:v>0</x:v>
      </x:c>
      <x:c r="EZ140" s="720">
        <x:f t="shared" si="20"/>
        <x:v>0</x:v>
      </x:c>
      <x:c r="FA140" s="720">
        <x:f t="shared" si="20"/>
        <x:v>0</x:v>
      </x:c>
      <x:c r="FB140" s="722">
        <x:f t="shared" si="20"/>
        <x:v>0</x:v>
      </x:c>
      <x:c r="FC140" s="721">
        <x:f t="shared" si="20"/>
        <x:v>0</x:v>
      </x:c>
      <x:c r="FD140" s="720">
        <x:f t="shared" si="20"/>
        <x:v>0</x:v>
      </x:c>
      <x:c r="FE140" s="720">
        <x:f t="shared" si="20"/>
        <x:v>0</x:v>
      </x:c>
      <x:c r="FF140" s="720">
        <x:f t="shared" si="20"/>
        <x:v>0</x:v>
      </x:c>
      <x:c r="FG140" s="720">
        <x:f t="shared" si="20"/>
        <x:v>0</x:v>
      </x:c>
      <x:c r="FH140" s="720">
        <x:f t="shared" si="20"/>
        <x:v>0</x:v>
      </x:c>
      <x:c r="FI140" s="720">
        <x:f t="shared" si="20"/>
        <x:v>0</x:v>
      </x:c>
      <x:c r="FJ140" s="720">
        <x:f t="shared" si="20"/>
        <x:v>0</x:v>
      </x:c>
      <x:c r="FK140" s="720">
        <x:f t="shared" si="20"/>
        <x:v>0</x:v>
      </x:c>
      <x:c r="FL140" s="720">
        <x:f t="shared" si="20"/>
        <x:v>0</x:v>
      </x:c>
      <x:c r="FM140" s="720">
        <x:f t="shared" si="20"/>
        <x:v>0</x:v>
      </x:c>
      <x:c r="FN140" s="720">
        <x:f t="shared" si="20"/>
        <x:v>0</x:v>
      </x:c>
      <x:c r="FO140" s="720">
        <x:f t="shared" si="20"/>
        <x:v>0</x:v>
      </x:c>
      <x:c r="FP140" s="720">
        <x:f t="shared" si="20"/>
        <x:v>0</x:v>
      </x:c>
      <x:c r="FQ140" s="720">
        <x:f t="shared" si="20"/>
        <x:v>0</x:v>
      </x:c>
      <x:c r="FR140" s="720">
        <x:f t="shared" si="20"/>
        <x:v>0</x:v>
      </x:c>
      <x:c r="FS140" s="720">
        <x:f t="shared" si="20"/>
        <x:v>0</x:v>
      </x:c>
      <x:c r="FT140" s="720">
        <x:f t="shared" si="20"/>
        <x:v>0</x:v>
      </x:c>
      <x:c r="FU140" s="720">
        <x:f t="shared" si="20"/>
        <x:v>0</x:v>
      </x:c>
      <x:c r="FV140" s="720">
        <x:f t="shared" si="20"/>
        <x:v>0</x:v>
      </x:c>
      <x:c r="FW140" s="720">
        <x:f t="shared" si="20"/>
        <x:v>0</x:v>
      </x:c>
      <x:c r="FX140" s="720">
        <x:f t="shared" si="20"/>
        <x:v>0</x:v>
      </x:c>
      <x:c r="FY140" s="720">
        <x:f t="shared" si="20"/>
        <x:v>0</x:v>
      </x:c>
      <x:c r="FZ140" s="720">
        <x:f t="shared" si="20"/>
        <x:v>0</x:v>
      </x:c>
      <x:c r="GA140" s="720">
        <x:f t="shared" si="20"/>
        <x:v>0</x:v>
      </x:c>
      <x:c r="GB140" s="720">
        <x:f t="shared" si="20"/>
        <x:v>0</x:v>
      </x:c>
      <x:c r="GC140" s="720">
        <x:f t="shared" si="20"/>
        <x:v>0</x:v>
      </x:c>
      <x:c r="GD140" s="720">
        <x:f t="shared" si="20"/>
        <x:v>0</x:v>
      </x:c>
      <x:c r="GE140" s="720">
        <x:f t="shared" si="20"/>
        <x:v>0</x:v>
      </x:c>
      <x:c r="GF140" s="720">
        <x:f t="shared" si="20"/>
        <x:v>0</x:v>
      </x:c>
      <x:c r="GG140" s="720">
        <x:f t="shared" si="20"/>
        <x:v>0</x:v>
      </x:c>
      <x:c r="GH140" s="720">
        <x:f t="shared" si="20"/>
        <x:v>0</x:v>
      </x:c>
      <x:c r="GI140" s="720">
        <x:f t="shared" si="20"/>
        <x:v>0</x:v>
      </x:c>
      <x:c r="GJ140" s="720">
        <x:f t="shared" si="20"/>
        <x:v>0</x:v>
      </x:c>
      <x:c r="GK140" s="720">
        <x:f t="shared" si="20"/>
        <x:v>0</x:v>
      </x:c>
      <x:c r="GL140" s="720">
        <x:f t="shared" si="20"/>
        <x:v>0</x:v>
      </x:c>
      <x:c r="GM140" s="720">
        <x:f t="shared" si="20"/>
        <x:v>0</x:v>
      </x:c>
      <x:c r="GN140" s="720">
        <x:f t="shared" si="20"/>
        <x:v>0</x:v>
      </x:c>
      <x:c r="GO140" s="720">
        <x:f t="shared" si="20"/>
        <x:v>0</x:v>
      </x:c>
      <x:c r="GP140" s="720">
        <x:f t="shared" si="20"/>
        <x:v>0</x:v>
      </x:c>
      <x:c r="GQ140" s="720">
        <x:f t="shared" si="20"/>
        <x:v>0</x:v>
      </x:c>
      <x:c r="GR140" s="720">
        <x:f t="shared" ref="GR140:JC140" si="21">SUM(GR141:GR507)</x:f>
      </x:c>
      <x:c r="GS140" s="720">
        <x:f t="shared" si="21"/>
        <x:v>0</x:v>
      </x:c>
      <x:c r="GT140" s="720">
        <x:f t="shared" si="21"/>
        <x:v>0</x:v>
      </x:c>
      <x:c r="GU140" s="720">
        <x:f t="shared" si="21"/>
        <x:v>0</x:v>
      </x:c>
      <x:c r="GV140" s="720">
        <x:f t="shared" si="21"/>
        <x:v>0</x:v>
      </x:c>
      <x:c r="GW140" s="720">
        <x:f t="shared" si="21"/>
        <x:v>0</x:v>
      </x:c>
      <x:c r="GX140" s="720">
        <x:f t="shared" si="21"/>
        <x:v>0</x:v>
      </x:c>
      <x:c r="GY140" s="720">
        <x:f t="shared" si="21"/>
        <x:v>0</x:v>
      </x:c>
      <x:c r="GZ140" s="720">
        <x:f t="shared" si="21"/>
        <x:v>0</x:v>
      </x:c>
      <x:c r="HA140" s="720">
        <x:f t="shared" si="21"/>
        <x:v>0</x:v>
      </x:c>
      <x:c r="HB140" s="720">
        <x:f t="shared" si="21"/>
        <x:v>0</x:v>
      </x:c>
      <x:c r="HC140" s="720">
        <x:f t="shared" si="21"/>
        <x:v>0</x:v>
      </x:c>
      <x:c r="HD140" s="720">
        <x:f t="shared" si="21"/>
        <x:v>0</x:v>
      </x:c>
      <x:c r="HE140" s="720">
        <x:f t="shared" si="21"/>
        <x:v>0</x:v>
      </x:c>
      <x:c r="HF140" s="720">
        <x:f t="shared" si="21"/>
        <x:v>0</x:v>
      </x:c>
      <x:c r="HG140" s="720">
        <x:f t="shared" si="21"/>
        <x:v>0</x:v>
      </x:c>
      <x:c r="HH140" s="720">
        <x:f t="shared" si="21"/>
        <x:v>0</x:v>
      </x:c>
      <x:c r="HI140" s="720">
        <x:f t="shared" si="21"/>
        <x:v>0</x:v>
      </x:c>
      <x:c r="HJ140" s="720">
        <x:f t="shared" si="21"/>
        <x:v>0</x:v>
      </x:c>
      <x:c r="HK140" s="720">
        <x:f t="shared" si="21"/>
        <x:v>0</x:v>
      </x:c>
      <x:c r="HL140" s="720">
        <x:f t="shared" si="21"/>
        <x:v>0</x:v>
      </x:c>
      <x:c r="HM140" s="720">
        <x:f t="shared" si="21"/>
        <x:v>0</x:v>
      </x:c>
      <x:c r="HN140" s="720">
        <x:f t="shared" si="21"/>
        <x:v>0</x:v>
      </x:c>
      <x:c r="HO140" s="720">
        <x:f t="shared" si="21"/>
        <x:v>0</x:v>
      </x:c>
      <x:c r="HP140" s="720">
        <x:f t="shared" si="21"/>
        <x:v>0</x:v>
      </x:c>
      <x:c r="HQ140" s="720">
        <x:f t="shared" si="21"/>
        <x:v>0</x:v>
      </x:c>
      <x:c r="HR140" s="720">
        <x:f t="shared" si="21"/>
        <x:v>0</x:v>
      </x:c>
      <x:c r="HS140" s="720">
        <x:f t="shared" si="21"/>
        <x:v>0</x:v>
      </x:c>
      <x:c r="HT140" s="720">
        <x:f t="shared" si="21"/>
        <x:v>0</x:v>
      </x:c>
      <x:c r="HU140" s="720">
        <x:f t="shared" si="21"/>
        <x:v>0</x:v>
      </x:c>
      <x:c r="HV140" s="720">
        <x:f t="shared" si="21"/>
        <x:v>0</x:v>
      </x:c>
      <x:c r="HW140" s="720">
        <x:f t="shared" si="21"/>
        <x:v>0</x:v>
      </x:c>
      <x:c r="HX140" s="720">
        <x:f t="shared" si="21"/>
        <x:v>0</x:v>
      </x:c>
      <x:c r="HY140" s="720">
        <x:f t="shared" si="21"/>
        <x:v>0</x:v>
      </x:c>
      <x:c r="HZ140" s="720">
        <x:f t="shared" si="21"/>
        <x:v>0</x:v>
      </x:c>
      <x:c r="IA140" s="720">
        <x:f t="shared" si="21"/>
        <x:v>0</x:v>
      </x:c>
      <x:c r="IB140" s="720">
        <x:f t="shared" si="21"/>
        <x:v>0</x:v>
      </x:c>
      <x:c r="IC140" s="720">
        <x:f t="shared" si="21"/>
        <x:v>0</x:v>
      </x:c>
      <x:c r="ID140" s="720">
        <x:f t="shared" si="21"/>
        <x:v>0</x:v>
      </x:c>
      <x:c r="IE140" s="720">
        <x:f t="shared" si="21"/>
        <x:v>0</x:v>
      </x:c>
      <x:c r="IF140" s="720">
        <x:f t="shared" si="21"/>
        <x:v>0</x:v>
      </x:c>
      <x:c r="IG140" s="720">
        <x:f t="shared" si="21"/>
        <x:v>0</x:v>
      </x:c>
      <x:c r="IH140" s="720">
        <x:f t="shared" si="21"/>
        <x:v>0</x:v>
      </x:c>
      <x:c r="II140" s="720">
        <x:f t="shared" si="21"/>
        <x:v>0</x:v>
      </x:c>
      <x:c r="IJ140" s="720">
        <x:f t="shared" si="21"/>
        <x:v>0</x:v>
      </x:c>
      <x:c r="IK140" s="720">
        <x:f t="shared" si="21"/>
        <x:v>0</x:v>
      </x:c>
      <x:c r="IL140" s="720">
        <x:f t="shared" si="21"/>
        <x:v>0</x:v>
      </x:c>
      <x:c r="IM140" s="720">
        <x:f t="shared" si="21"/>
        <x:v>0</x:v>
      </x:c>
      <x:c r="IN140" s="720">
        <x:f t="shared" si="21"/>
        <x:v>0</x:v>
      </x:c>
      <x:c r="IO140" s="720">
        <x:f t="shared" si="21"/>
        <x:v>0</x:v>
      </x:c>
      <x:c r="IP140" s="720">
        <x:f t="shared" si="21"/>
        <x:v>0</x:v>
      </x:c>
      <x:c r="IQ140" s="720">
        <x:f t="shared" si="21"/>
        <x:v>0</x:v>
      </x:c>
      <x:c r="IR140" s="720">
        <x:f t="shared" si="21"/>
        <x:v>0</x:v>
      </x:c>
      <x:c r="IS140" s="720">
        <x:f t="shared" si="21"/>
        <x:v>0</x:v>
      </x:c>
      <x:c r="IT140" s="720">
        <x:f t="shared" si="21"/>
        <x:v>0</x:v>
      </x:c>
      <x:c r="IU140" s="720">
        <x:f t="shared" si="21"/>
        <x:v>0</x:v>
      </x:c>
      <x:c r="IV140" s="720">
        <x:f t="shared" si="21"/>
        <x:v>0</x:v>
      </x:c>
      <x:c r="IW140" s="720">
        <x:f t="shared" si="21"/>
        <x:v>0</x:v>
      </x:c>
      <x:c r="IX140" s="720">
        <x:f t="shared" si="21"/>
        <x:v>0</x:v>
      </x:c>
      <x:c r="IY140" s="720">
        <x:f t="shared" si="21"/>
        <x:v>0</x:v>
      </x:c>
      <x:c r="IZ140" s="720">
        <x:f t="shared" si="21"/>
        <x:v>0</x:v>
      </x:c>
      <x:c r="JA140" s="720">
        <x:f t="shared" si="21"/>
        <x:v>0</x:v>
      </x:c>
      <x:c r="JB140" s="720">
        <x:f t="shared" si="21"/>
        <x:v>0</x:v>
      </x:c>
      <x:c r="JC140" s="720">
        <x:f t="shared" si="21"/>
        <x:v>0</x:v>
      </x:c>
      <x:c r="JD140" s="720">
        <x:f t="shared" ref="JD140:LO140" si="22">SUM(JD141:JD507)</x:f>
      </x:c>
      <x:c r="JE140" s="720">
        <x:f t="shared" si="22"/>
        <x:v>0</x:v>
      </x:c>
      <x:c r="JF140" s="720">
        <x:f t="shared" si="22"/>
        <x:v>0</x:v>
      </x:c>
      <x:c r="JG140" s="720">
        <x:f t="shared" si="22"/>
        <x:v>0</x:v>
      </x:c>
      <x:c r="JH140" s="720">
        <x:f t="shared" si="22"/>
        <x:v>0</x:v>
      </x:c>
      <x:c r="JI140" s="720">
        <x:f t="shared" si="22"/>
        <x:v>0</x:v>
      </x:c>
      <x:c r="JJ140" s="720">
        <x:f t="shared" si="22"/>
        <x:v>0</x:v>
      </x:c>
      <x:c r="JK140" s="720">
        <x:f t="shared" si="22"/>
        <x:v>0</x:v>
      </x:c>
      <x:c r="JL140" s="720">
        <x:f t="shared" si="22"/>
        <x:v>0</x:v>
      </x:c>
      <x:c r="JM140" s="720">
        <x:f t="shared" si="22"/>
        <x:v>0</x:v>
      </x:c>
      <x:c r="JN140" s="720">
        <x:f t="shared" si="22"/>
        <x:v>0</x:v>
      </x:c>
      <x:c r="JO140" s="720">
        <x:f t="shared" si="22"/>
        <x:v>0</x:v>
      </x:c>
      <x:c r="JP140" s="720">
        <x:f t="shared" si="22"/>
        <x:v>0</x:v>
      </x:c>
      <x:c r="JQ140" s="720">
        <x:f t="shared" si="22"/>
        <x:v>0</x:v>
      </x:c>
      <x:c r="JR140" s="720">
        <x:f t="shared" si="22"/>
        <x:v>0</x:v>
      </x:c>
      <x:c r="JS140" s="720">
        <x:f t="shared" si="22"/>
        <x:v>0</x:v>
      </x:c>
      <x:c r="JT140" s="720">
        <x:f t="shared" si="22"/>
        <x:v>0</x:v>
      </x:c>
      <x:c r="JU140" s="720">
        <x:f t="shared" si="22"/>
        <x:v>0</x:v>
      </x:c>
      <x:c r="JV140" s="720">
        <x:f t="shared" si="22"/>
        <x:v>0</x:v>
      </x:c>
      <x:c r="JW140" s="720">
        <x:f t="shared" si="22"/>
        <x:v>0</x:v>
      </x:c>
      <x:c r="JX140" s="720">
        <x:f t="shared" si="22"/>
        <x:v>0</x:v>
      </x:c>
      <x:c r="JY140" s="720">
        <x:f t="shared" si="22"/>
        <x:v>0</x:v>
      </x:c>
      <x:c r="JZ140" s="720">
        <x:f t="shared" si="22"/>
        <x:v>0</x:v>
      </x:c>
      <x:c r="KA140" s="720">
        <x:f t="shared" si="22"/>
        <x:v>0</x:v>
      </x:c>
      <x:c r="KB140" s="720">
        <x:f t="shared" si="22"/>
        <x:v>0</x:v>
      </x:c>
      <x:c r="KC140" s="720">
        <x:f t="shared" si="22"/>
        <x:v>0</x:v>
      </x:c>
      <x:c r="KD140" s="720">
        <x:f t="shared" si="22"/>
        <x:v>0</x:v>
      </x:c>
      <x:c r="KE140" s="720">
        <x:f t="shared" si="22"/>
        <x:v>0</x:v>
      </x:c>
      <x:c r="KF140" s="720">
        <x:f t="shared" si="22"/>
        <x:v>0</x:v>
      </x:c>
      <x:c r="KG140" s="720">
        <x:f t="shared" si="22"/>
        <x:v>0</x:v>
      </x:c>
      <x:c r="KH140" s="720">
        <x:f t="shared" si="22"/>
        <x:v>0</x:v>
      </x:c>
      <x:c r="KI140" s="720">
        <x:f t="shared" si="22"/>
        <x:v>0</x:v>
      </x:c>
      <x:c r="KJ140" s="720">
        <x:f t="shared" si="22"/>
        <x:v>0</x:v>
      </x:c>
      <x:c r="KK140" s="720">
        <x:f t="shared" si="22"/>
        <x:v>0</x:v>
      </x:c>
      <x:c r="KL140" s="720">
        <x:f t="shared" si="22"/>
        <x:v>0</x:v>
      </x:c>
      <x:c r="KM140" s="720">
        <x:f t="shared" si="22"/>
        <x:v>0</x:v>
      </x:c>
      <x:c r="KN140" s="720">
        <x:f t="shared" si="22"/>
        <x:v>0</x:v>
      </x:c>
      <x:c r="KO140" s="720">
        <x:f t="shared" si="22"/>
        <x:v>0</x:v>
      </x:c>
      <x:c r="KP140" s="720">
        <x:f t="shared" si="22"/>
        <x:v>0</x:v>
      </x:c>
      <x:c r="KQ140" s="720">
        <x:f t="shared" si="22"/>
        <x:v>0</x:v>
      </x:c>
      <x:c r="KR140" s="720">
        <x:f t="shared" si="22"/>
        <x:v>0</x:v>
      </x:c>
      <x:c r="KS140" s="720">
        <x:f t="shared" si="22"/>
        <x:v>0</x:v>
      </x:c>
      <x:c r="KT140" s="720">
        <x:f t="shared" si="22"/>
        <x:v>0</x:v>
      </x:c>
      <x:c r="KU140" s="720">
        <x:f t="shared" si="22"/>
        <x:v>0</x:v>
      </x:c>
      <x:c r="KV140" s="720">
        <x:f t="shared" si="22"/>
        <x:v>0</x:v>
      </x:c>
      <x:c r="KW140" s="720">
        <x:f t="shared" si="22"/>
        <x:v>0</x:v>
      </x:c>
      <x:c r="KX140" s="720">
        <x:f t="shared" si="22"/>
        <x:v>0</x:v>
      </x:c>
      <x:c r="KY140" s="720">
        <x:f t="shared" si="22"/>
        <x:v>0</x:v>
      </x:c>
      <x:c r="KZ140" s="720">
        <x:f t="shared" si="22"/>
        <x:v>0</x:v>
      </x:c>
      <x:c r="LA140" s="720">
        <x:f t="shared" si="22"/>
        <x:v>0</x:v>
      </x:c>
      <x:c r="LB140" s="720">
        <x:f t="shared" si="22"/>
        <x:v>0</x:v>
      </x:c>
      <x:c r="LC140" s="720">
        <x:f t="shared" si="22"/>
        <x:v>0</x:v>
      </x:c>
      <x:c r="LD140" s="720">
        <x:f t="shared" si="22"/>
        <x:v>0</x:v>
      </x:c>
      <x:c r="LE140" s="720">
        <x:f t="shared" si="22"/>
        <x:v>0</x:v>
      </x:c>
      <x:c r="LF140" s="720">
        <x:f t="shared" si="22"/>
        <x:v>0</x:v>
      </x:c>
      <x:c r="LG140" s="720">
        <x:f t="shared" si="22"/>
        <x:v>0</x:v>
      </x:c>
      <x:c r="LH140" s="720">
        <x:f t="shared" si="22"/>
        <x:v>0</x:v>
      </x:c>
      <x:c r="LI140" s="720">
        <x:f t="shared" si="22"/>
        <x:v>0</x:v>
      </x:c>
      <x:c r="LJ140" s="720">
        <x:f t="shared" si="22"/>
        <x:v>0</x:v>
      </x:c>
      <x:c r="LK140" s="720">
        <x:f t="shared" si="22"/>
        <x:v>0</x:v>
      </x:c>
      <x:c r="LL140" s="720">
        <x:f t="shared" si="22"/>
        <x:v>0</x:v>
      </x:c>
      <x:c r="LM140" s="720">
        <x:f t="shared" si="22"/>
        <x:v>0</x:v>
      </x:c>
      <x:c r="LN140" s="720">
        <x:f t="shared" si="22"/>
        <x:v>0</x:v>
      </x:c>
      <x:c r="LO140" s="720">
        <x:f t="shared" si="22"/>
        <x:v>0</x:v>
      </x:c>
      <x:c r="LP140" s="720">
        <x:f t="shared" ref="LP140:OA140" si="23">SUM(LP141:LP507)</x:f>
      </x:c>
      <x:c r="LQ140" s="720">
        <x:f t="shared" si="23"/>
        <x:v>0</x:v>
      </x:c>
      <x:c r="LR140" s="720">
        <x:f t="shared" si="23"/>
        <x:v>0</x:v>
      </x:c>
      <x:c r="LS140" s="720">
        <x:f t="shared" si="23"/>
        <x:v>0</x:v>
      </x:c>
      <x:c r="LT140" s="720">
        <x:f t="shared" si="23"/>
        <x:v>0</x:v>
      </x:c>
      <x:c r="LU140" s="720">
        <x:f t="shared" si="23"/>
        <x:v>0</x:v>
      </x:c>
      <x:c r="LV140" s="720">
        <x:f t="shared" si="23"/>
        <x:v>0</x:v>
      </x:c>
      <x:c r="LW140" s="720">
        <x:f t="shared" si="23"/>
        <x:v>0</x:v>
      </x:c>
      <x:c r="LX140" s="720">
        <x:f t="shared" si="23"/>
        <x:v>0</x:v>
      </x:c>
      <x:c r="LY140" s="720">
        <x:f t="shared" si="23"/>
        <x:v>0</x:v>
      </x:c>
      <x:c r="LZ140" s="720">
        <x:f t="shared" si="23"/>
        <x:v>0</x:v>
      </x:c>
      <x:c r="MA140" s="720">
        <x:f t="shared" si="23"/>
        <x:v>0</x:v>
      </x:c>
      <x:c r="MB140" s="720">
        <x:f t="shared" si="23"/>
        <x:v>0</x:v>
      </x:c>
      <x:c r="MC140" s="720">
        <x:f t="shared" si="23"/>
        <x:v>0</x:v>
      </x:c>
      <x:c r="MD140" s="720">
        <x:f t="shared" si="23"/>
        <x:v>0</x:v>
      </x:c>
      <x:c r="ME140" s="720">
        <x:f t="shared" si="23"/>
        <x:v>0</x:v>
      </x:c>
      <x:c r="MF140" s="720">
        <x:f t="shared" si="23"/>
        <x:v>0</x:v>
      </x:c>
      <x:c r="MG140" s="720">
        <x:f t="shared" si="23"/>
        <x:v>0</x:v>
      </x:c>
      <x:c r="MH140" s="720">
        <x:f t="shared" si="23"/>
        <x:v>0</x:v>
      </x:c>
      <x:c r="MI140" s="720">
        <x:f t="shared" si="23"/>
        <x:v>0</x:v>
      </x:c>
      <x:c r="MJ140" s="720">
        <x:f t="shared" si="23"/>
        <x:v>0</x:v>
      </x:c>
      <x:c r="MK140" s="720">
        <x:f t="shared" si="23"/>
        <x:v>0</x:v>
      </x:c>
      <x:c r="ML140" s="720">
        <x:f t="shared" si="23"/>
        <x:v>0</x:v>
      </x:c>
      <x:c r="MM140" s="720">
        <x:f t="shared" si="23"/>
        <x:v>0</x:v>
      </x:c>
      <x:c r="MN140" s="720">
        <x:f t="shared" si="23"/>
        <x:v>0</x:v>
      </x:c>
      <x:c r="MO140" s="720">
        <x:f t="shared" si="23"/>
        <x:v>0</x:v>
      </x:c>
      <x:c r="MP140" s="720">
        <x:f t="shared" si="23"/>
        <x:v>0</x:v>
      </x:c>
      <x:c r="MQ140" s="720">
        <x:f t="shared" si="23"/>
        <x:v>0</x:v>
      </x:c>
      <x:c r="MR140" s="720">
        <x:f t="shared" si="23"/>
        <x:v>0</x:v>
      </x:c>
      <x:c r="MS140" s="720">
        <x:f t="shared" si="23"/>
        <x:v>0</x:v>
      </x:c>
      <x:c r="MT140" s="720">
        <x:f t="shared" si="23"/>
        <x:v>0</x:v>
      </x:c>
      <x:c r="MU140" s="720">
        <x:f t="shared" si="23"/>
        <x:v>0</x:v>
      </x:c>
      <x:c r="MV140" s="720">
        <x:f t="shared" si="23"/>
        <x:v>0</x:v>
      </x:c>
      <x:c r="MW140" s="720">
        <x:f t="shared" si="23"/>
        <x:v>0</x:v>
      </x:c>
      <x:c r="MX140" s="720">
        <x:f t="shared" si="23"/>
        <x:v>0</x:v>
      </x:c>
      <x:c r="MY140" s="720">
        <x:f t="shared" si="23"/>
        <x:v>0</x:v>
      </x:c>
      <x:c r="MZ140" s="720">
        <x:f t="shared" si="23"/>
        <x:v>0</x:v>
      </x:c>
      <x:c r="NA140" s="720">
        <x:f t="shared" si="23"/>
        <x:v>0</x:v>
      </x:c>
      <x:c r="NB140" s="720">
        <x:f t="shared" si="23"/>
        <x:v>0</x:v>
      </x:c>
      <x:c r="NC140" s="720">
        <x:f t="shared" si="23"/>
        <x:v>0</x:v>
      </x:c>
      <x:c r="ND140" s="720">
        <x:f t="shared" si="23"/>
        <x:v>0</x:v>
      </x:c>
      <x:c r="NE140" s="720">
        <x:f t="shared" si="23"/>
        <x:v>0</x:v>
      </x:c>
      <x:c r="NF140" s="720">
        <x:f t="shared" si="23"/>
        <x:v>0</x:v>
      </x:c>
      <x:c r="NG140" s="720">
        <x:f t="shared" si="23"/>
        <x:v>0</x:v>
      </x:c>
      <x:c r="NH140" s="720">
        <x:f t="shared" si="23"/>
        <x:v>0</x:v>
      </x:c>
      <x:c r="NI140" s="720">
        <x:f t="shared" si="23"/>
        <x:v>0</x:v>
      </x:c>
      <x:c r="NJ140" s="720">
        <x:f t="shared" si="23"/>
        <x:v>0</x:v>
      </x:c>
      <x:c r="NK140" s="720">
        <x:f t="shared" si="23"/>
        <x:v>0</x:v>
      </x:c>
      <x:c r="NL140" s="720">
        <x:f t="shared" si="23"/>
        <x:v>0</x:v>
      </x:c>
      <x:c r="NM140" s="720">
        <x:f t="shared" si="23"/>
        <x:v>0</x:v>
      </x:c>
      <x:c r="NN140" s="720">
        <x:f t="shared" si="23"/>
        <x:v>0</x:v>
      </x:c>
      <x:c r="NO140" s="720">
        <x:f t="shared" si="23"/>
        <x:v>0</x:v>
      </x:c>
      <x:c r="NP140" s="720">
        <x:f t="shared" si="23"/>
        <x:v>0</x:v>
      </x:c>
      <x:c r="NQ140" s="720">
        <x:f t="shared" si="23"/>
        <x:v>0</x:v>
      </x:c>
      <x:c r="NR140" s="720">
        <x:f t="shared" si="23"/>
        <x:v>0</x:v>
      </x:c>
      <x:c r="NS140" s="720">
        <x:f t="shared" si="23"/>
        <x:v>0</x:v>
      </x:c>
      <x:c r="NT140" s="720">
        <x:f t="shared" si="23"/>
        <x:v>0</x:v>
      </x:c>
      <x:c r="NU140" s="720">
        <x:f t="shared" si="23"/>
        <x:v>0</x:v>
      </x:c>
      <x:c r="NV140" s="720">
        <x:f t="shared" si="23"/>
        <x:v>0</x:v>
      </x:c>
      <x:c r="NW140" s="720">
        <x:f t="shared" si="23"/>
        <x:v>0</x:v>
      </x:c>
      <x:c r="NX140" s="720">
        <x:f t="shared" si="23"/>
        <x:v>0</x:v>
      </x:c>
      <x:c r="NY140" s="720">
        <x:f t="shared" si="23"/>
        <x:v>0</x:v>
      </x:c>
      <x:c r="NZ140" s="720">
        <x:f t="shared" si="23"/>
        <x:v>0</x:v>
      </x:c>
      <x:c r="OA140" s="720">
        <x:f t="shared" si="23"/>
        <x:v>0</x:v>
      </x:c>
      <x:c r="OB140" s="720">
        <x:f t="shared" ref="OB140:QI140" si="24">SUM(OB141:OB507)</x:f>
      </x:c>
      <x:c r="OC140" s="720">
        <x:f t="shared" si="24"/>
        <x:v>0</x:v>
      </x:c>
      <x:c r="OD140" s="720">
        <x:f t="shared" si="24"/>
        <x:v>0</x:v>
      </x:c>
      <x:c r="OE140" s="720">
        <x:f t="shared" si="24"/>
        <x:v>0</x:v>
      </x:c>
      <x:c r="OF140" s="720">
        <x:f t="shared" si="24"/>
        <x:v>0</x:v>
      </x:c>
      <x:c r="OG140" s="720">
        <x:f t="shared" si="24"/>
        <x:v>0</x:v>
      </x:c>
      <x:c r="OH140" s="720">
        <x:f t="shared" si="24"/>
        <x:v>0</x:v>
      </x:c>
      <x:c r="OI140" s="720">
        <x:f t="shared" si="24"/>
        <x:v>0</x:v>
      </x:c>
      <x:c r="OJ140" s="720">
        <x:f t="shared" si="24"/>
        <x:v>0</x:v>
      </x:c>
      <x:c r="OK140" s="720">
        <x:f t="shared" si="24"/>
        <x:v>0</x:v>
      </x:c>
      <x:c r="OL140" s="720">
        <x:f t="shared" si="24"/>
        <x:v>0</x:v>
      </x:c>
      <x:c r="OM140" s="720">
        <x:f t="shared" si="24"/>
        <x:v>0</x:v>
      </x:c>
      <x:c r="ON140" s="720">
        <x:f t="shared" si="24"/>
        <x:v>0</x:v>
      </x:c>
      <x:c r="OO140" s="720">
        <x:f t="shared" si="24"/>
        <x:v>0</x:v>
      </x:c>
      <x:c r="OP140" s="720">
        <x:f t="shared" si="24"/>
        <x:v>0</x:v>
      </x:c>
      <x:c r="OQ140" s="720">
        <x:f t="shared" si="24"/>
        <x:v>0</x:v>
      </x:c>
      <x:c r="OR140" s="720">
        <x:f t="shared" si="24"/>
        <x:v>0</x:v>
      </x:c>
      <x:c r="OS140" s="720">
        <x:f t="shared" si="24"/>
        <x:v>0</x:v>
      </x:c>
      <x:c r="OT140" s="720">
        <x:f t="shared" si="24"/>
        <x:v>0</x:v>
      </x:c>
      <x:c r="OU140" s="720">
        <x:f t="shared" si="24"/>
        <x:v>0</x:v>
      </x:c>
      <x:c r="OV140" s="720">
        <x:f t="shared" si="24"/>
        <x:v>0</x:v>
      </x:c>
      <x:c r="OW140" s="720">
        <x:f t="shared" si="24"/>
        <x:v>0</x:v>
      </x:c>
      <x:c r="OX140" s="720">
        <x:f t="shared" si="24"/>
        <x:v>0</x:v>
      </x:c>
      <x:c r="OY140" s="720">
        <x:f t="shared" si="24"/>
        <x:v>0</x:v>
      </x:c>
      <x:c r="OZ140" s="720">
        <x:f t="shared" si="24"/>
        <x:v>0</x:v>
      </x:c>
      <x:c r="PA140" s="720">
        <x:f t="shared" si="24"/>
        <x:v>0</x:v>
      </x:c>
      <x:c r="PB140" s="720">
        <x:f t="shared" si="24"/>
        <x:v>0</x:v>
      </x:c>
      <x:c r="PC140" s="720">
        <x:f t="shared" si="24"/>
        <x:v>0</x:v>
      </x:c>
      <x:c r="PD140" s="720">
        <x:f t="shared" si="24"/>
        <x:v>0</x:v>
      </x:c>
      <x:c r="PE140" s="720">
        <x:f t="shared" si="24"/>
        <x:v>0</x:v>
      </x:c>
      <x:c r="PF140" s="720">
        <x:f t="shared" si="24"/>
        <x:v>0</x:v>
      </x:c>
      <x:c r="PG140" s="720">
        <x:f t="shared" si="24"/>
        <x:v>0</x:v>
      </x:c>
      <x:c r="PH140" s="720">
        <x:f t="shared" si="24"/>
        <x:v>0</x:v>
      </x:c>
      <x:c r="PI140" s="720">
        <x:f t="shared" si="24"/>
        <x:v>0</x:v>
      </x:c>
      <x:c r="PJ140" s="720">
        <x:f t="shared" si="24"/>
        <x:v>0</x:v>
      </x:c>
      <x:c r="PK140" s="720">
        <x:f t="shared" si="24"/>
        <x:v>0</x:v>
      </x:c>
      <x:c r="PL140" s="720">
        <x:f t="shared" si="24"/>
        <x:v>0</x:v>
      </x:c>
      <x:c r="PM140" s="720">
        <x:f t="shared" si="24"/>
        <x:v>0</x:v>
      </x:c>
      <x:c r="PN140" s="720">
        <x:f t="shared" si="24"/>
        <x:v>0</x:v>
      </x:c>
      <x:c r="PO140" s="720">
        <x:f t="shared" si="24"/>
        <x:v>0</x:v>
      </x:c>
      <x:c r="PP140" s="720">
        <x:f t="shared" si="24"/>
        <x:v>0</x:v>
      </x:c>
      <x:c r="PQ140" s="720">
        <x:f t="shared" si="24"/>
        <x:v>0</x:v>
      </x:c>
      <x:c r="PR140" s="720">
        <x:f t="shared" si="24"/>
        <x:v>0</x:v>
      </x:c>
      <x:c r="PS140" s="720">
        <x:f t="shared" si="24"/>
        <x:v>0</x:v>
      </x:c>
      <x:c r="PT140" s="720">
        <x:f t="shared" si="24"/>
        <x:v>0</x:v>
      </x:c>
      <x:c r="PU140" s="720">
        <x:f t="shared" si="24"/>
        <x:v>0</x:v>
      </x:c>
      <x:c r="PV140" s="720">
        <x:f t="shared" si="24"/>
        <x:v>0</x:v>
      </x:c>
      <x:c r="PW140" s="720">
        <x:f t="shared" si="24"/>
        <x:v>0</x:v>
      </x:c>
      <x:c r="PX140" s="720">
        <x:f t="shared" si="24"/>
        <x:v>0</x:v>
      </x:c>
      <x:c r="PY140" s="720">
        <x:f t="shared" si="24"/>
        <x:v>0</x:v>
      </x:c>
      <x:c r="PZ140" s="720">
        <x:f t="shared" si="24"/>
        <x:v>0</x:v>
      </x:c>
      <x:c r="QA140" s="720">
        <x:f t="shared" si="24"/>
        <x:v>0</x:v>
      </x:c>
      <x:c r="QB140" s="720">
        <x:f t="shared" si="24"/>
        <x:v>0</x:v>
      </x:c>
      <x:c r="QC140" s="720">
        <x:f t="shared" si="24"/>
        <x:v>0</x:v>
      </x:c>
      <x:c r="QD140" s="720">
        <x:f t="shared" si="24"/>
        <x:v>0</x:v>
      </x:c>
      <x:c r="QE140" s="720">
        <x:f t="shared" si="24"/>
        <x:v>0</x:v>
      </x:c>
      <x:c r="QF140" s="720">
        <x:f t="shared" si="24"/>
        <x:v>0</x:v>
      </x:c>
      <x:c r="QG140" s="720">
        <x:f t="shared" si="24"/>
        <x:v>0</x:v>
      </x:c>
      <x:c r="QH140" s="720">
        <x:f t="shared" si="24"/>
        <x:v>0</x:v>
      </x:c>
      <x:c r="QI140" s="720">
        <x:f t="shared" si="24"/>
        <x:v>0</x:v>
      </x:c>
    </x:row>
    <x:row r="141">
      <x:c r="A141" s="715">
        <x:v>2</x:v>
      </x:c>
      <x:c r="B141" s="716" t="s">
        <x:v>465</x:v>
      </x:c>
      <x:c r="C141" s="717"/>
      <x:c r="D141" s="717"/>
      <x:c r="E141" s="718"/>
      <x:c r="F141" s="215">
        <x:v>0</x:v>
      </x:c>
      <x:c r="G141" s="216">
        <x:v>0</x:v>
      </x:c>
      <x:c r="H141" s="216">
        <x:v>0</x:v>
      </x:c>
      <x:c r="I141" s="216">
        <x:v>0</x:v>
      </x:c>
      <x:c r="J141" s="216">
        <x:v>0</x:v>
      </x:c>
      <x:c r="K141" s="216">
        <x:v>0</x:v>
      </x:c>
      <x:c r="L141" s="216">
        <x:v>0</x:v>
      </x:c>
      <x:c r="M141" s="216">
        <x:v>0</x:v>
      </x:c>
      <x:c r="N141" s="216">
        <x:v>0</x:v>
      </x:c>
      <x:c r="O141" s="216">
        <x:v>0</x:v>
      </x:c>
      <x:c r="P141" s="216">
        <x:v>0</x:v>
      </x:c>
      <x:c r="Q141" s="216">
        <x:v>0</x:v>
      </x:c>
      <x:c r="R141" s="216">
        <x:v>0</x:v>
      </x:c>
      <x:c r="S141" s="216">
        <x:v>0</x:v>
      </x:c>
      <x:c r="T141" s="216">
        <x:v>0</x:v>
      </x:c>
      <x:c r="U141" s="216">
        <x:v>0</x:v>
      </x:c>
      <x:c r="V141" s="216">
        <x:v>7</x:v>
      </x:c>
      <x:c r="W141" s="216">
        <x:v>2</x:v>
      </x:c>
      <x:c r="X141" s="216">
        <x:v>0</x:v>
      </x:c>
      <x:c r="Y141" s="216">
        <x:v>0</x:v>
      </x:c>
      <x:c r="Z141" s="216">
        <x:v>0</x:v>
      </x:c>
      <x:c r="AA141" s="216">
        <x:v>0</x:v>
      </x:c>
      <x:c r="AB141" s="216">
        <x:v>7</x:v>
      </x:c>
      <x:c r="AC141" s="216">
        <x:v>8</x:v>
      </x:c>
      <x:c r="AD141" s="216">
        <x:v>4</x:v>
      </x:c>
      <x:c r="AE141" s="216">
        <x:v>2</x:v>
      </x:c>
      <x:c r="AF141" s="216">
        <x:v>13</x:v>
      </x:c>
      <x:c r="AG141" s="216">
        <x:v>5</x:v>
      </x:c>
      <x:c r="AH141" s="216">
        <x:v>4</x:v>
      </x:c>
      <x:c r="AI141" s="216">
        <x:v>8</x:v>
      </x:c>
      <x:c r="AJ141" s="216">
        <x:v>4</x:v>
      </x:c>
      <x:c r="AK141" s="216">
        <x:v>2</x:v>
      </x:c>
      <x:c r="AL141" s="216">
        <x:v>13</x:v>
      </x:c>
      <x:c r="AM141" s="216">
        <x:v>5</x:v>
      </x:c>
      <x:c r="AN141" s="216">
        <x:v>4</x:v>
      </x:c>
      <x:c r="AO141" s="216">
        <x:v>8</x:v>
      </x:c>
      <x:c r="AP141" s="216">
        <x:v>3</x:v>
      </x:c>
      <x:c r="AQ141" s="216">
        <x:v>0</x:v>
      </x:c>
      <x:c r="AR141" s="216">
        <x:v>5</x:v>
      </x:c>
      <x:c r="AS141" s="216">
        <x:v>5</x:v>
      </x:c>
      <x:c r="AT141" s="216">
        <x:v>2</x:v>
      </x:c>
      <x:c r="AU141" s="216">
        <x:v>10</x:v>
      </x:c>
      <x:c r="AV141" s="216">
        <x:v>3</x:v>
      </x:c>
      <x:c r="AW141" s="216">
        <x:v>0</x:v>
      </x:c>
      <x:c r="AX141" s="216">
        <x:v>5</x:v>
      </x:c>
      <x:c r="AY141" s="216">
        <x:v>5</x:v>
      </x:c>
      <x:c r="AZ141" s="216">
        <x:v>2</x:v>
      </x:c>
      <x:c r="BA141" s="216">
        <x:v>10</x:v>
      </x:c>
      <x:c r="BB141" s="216">
        <x:v>1</x:v>
      </x:c>
      <x:c r="BC141" s="216">
        <x:v>0</x:v>
      </x:c>
      <x:c r="BD141" s="216">
        <x:v>10</x:v>
      </x:c>
      <x:c r="BE141" s="216">
        <x:v>0</x:v>
      </x:c>
      <x:c r="BF141" s="216">
        <x:v>6</x:v>
      </x:c>
      <x:c r="BG141" s="216">
        <x:v>0</x:v>
      </x:c>
      <x:c r="BH141" s="216">
        <x:v>1</x:v>
      </x:c>
      <x:c r="BI141" s="216">
        <x:v>0</x:v>
      </x:c>
      <x:c r="BJ141" s="216">
        <x:v>10</x:v>
      </x:c>
      <x:c r="BK141" s="216">
        <x:v>0</x:v>
      </x:c>
      <x:c r="BL141" s="216">
        <x:v>6</x:v>
      </x:c>
      <x:c r="BM141" s="216">
        <x:v>0</x:v>
      </x:c>
      <x:c r="BN141" s="216">
        <x:v>7</x:v>
      </x:c>
      <x:c r="BO141" s="216">
        <x:v>0</x:v>
      </x:c>
      <x:c r="BP141" s="216">
        <x:v>20</x:v>
      </x:c>
      <x:c r="BQ141" s="216">
        <x:v>5</x:v>
      </x:c>
      <x:c r="BR141" s="216">
        <x:v>14</x:v>
      </x:c>
      <x:c r="BS141" s="216">
        <x:v>7</x:v>
      </x:c>
      <x:c r="BT141" s="216">
        <x:v>0</x:v>
      </x:c>
      <x:c r="BU141" s="216">
        <x:v>1</x:v>
      </x:c>
      <x:c r="BV141" s="216">
        <x:v>70</x:v>
      </x:c>
      <x:c r="BW141" s="216">
        <x:v>0</x:v>
      </x:c>
      <x:c r="BX141" s="216">
        <x:v>200</x:v>
      </x:c>
      <x:c r="BY141" s="216">
        <x:v>150</x:v>
      </x:c>
      <x:c r="BZ141" s="216">
        <x:v>140</x:v>
      </x:c>
      <x:c r="CA141" s="216">
        <x:v>210</x:v>
      </x:c>
      <x:c r="CB141" s="216">
        <x:v>0</x:v>
      </x:c>
      <x:c r="CC141" s="216">
        <x:v>30</x:v>
      </x:c>
      <x:c r="CD141" s="216">
        <x:v>0</x:v>
      </x:c>
      <x:c r="CE141" s="216">
        <x:v>0</x:v>
      </x:c>
      <x:c r="CF141" s="216">
        <x:v>0</x:v>
      </x:c>
      <x:c r="CG141" s="216">
        <x:v>0</x:v>
      </x:c>
      <x:c r="CH141" s="216">
        <x:v>0</x:v>
      </x:c>
      <x:c r="CI141" s="216">
        <x:v>0</x:v>
      </x:c>
      <x:c r="CJ141" s="216">
        <x:v>0</x:v>
      </x:c>
      <x:c r="CK141" s="216">
        <x:v>0</x:v>
      </x:c>
      <x:c r="CL141" s="216">
        <x:v>0</x:v>
      </x:c>
      <x:c r="CM141" s="216">
        <x:v>0</x:v>
      </x:c>
      <x:c r="CN141" s="216">
        <x:v>0</x:v>
      </x:c>
      <x:c r="CO141" s="216">
        <x:v>0</x:v>
      </x:c>
      <x:c r="CP141" s="216">
        <x:v>1</x:v>
      </x:c>
      <x:c r="CQ141" s="216">
        <x:v>0</x:v>
      </x:c>
      <x:c r="CR141" s="216">
        <x:v>4</x:v>
      </x:c>
      <x:c r="CS141" s="216">
        <x:v>0</x:v>
      </x:c>
      <x:c r="CT141" s="216">
        <x:v>11</x:v>
      </x:c>
      <x:c r="CU141" s="216">
        <x:v>0</x:v>
      </x:c>
      <x:c r="CV141" s="216">
        <x:v>0</x:v>
      </x:c>
      <x:c r="CW141" s="216">
        <x:v>0</x:v>
      </x:c>
      <x:c r="CX141" s="216">
        <x:v>0</x:v>
      </x:c>
      <x:c r="CY141" s="216">
        <x:v>0</x:v>
      </x:c>
      <x:c r="CZ141" s="216">
        <x:v>0</x:v>
      </x:c>
      <x:c r="DA141" s="216">
        <x:v>0</x:v>
      </x:c>
      <x:c r="DB141" s="216">
        <x:v>0</x:v>
      </x:c>
      <x:c r="DC141" s="216">
        <x:v>0</x:v>
      </x:c>
      <x:c r="DD141" s="216">
        <x:v>0</x:v>
      </x:c>
      <x:c r="DE141" s="216">
        <x:v>0</x:v>
      </x:c>
      <x:c r="DF141" s="216">
        <x:v>0</x:v>
      </x:c>
      <x:c r="DG141" s="216">
        <x:v>0</x:v>
      </x:c>
      <x:c r="DH141" s="216">
        <x:v>0</x:v>
      </x:c>
      <x:c r="DI141" s="216">
        <x:v>0</x:v>
      </x:c>
      <x:c r="DJ141" s="216">
        <x:v>0</x:v>
      </x:c>
      <x:c r="DK141" s="216">
        <x:v>0</x:v>
      </x:c>
      <x:c r="DL141" s="216">
        <x:v>0</x:v>
      </x:c>
      <x:c r="DM141" s="216">
        <x:v>0</x:v>
      </x:c>
      <x:c r="DN141" s="216">
        <x:v>0</x:v>
      </x:c>
      <x:c r="DO141" s="216">
        <x:v>0</x:v>
      </x:c>
      <x:c r="DP141" s="216">
        <x:v>0</x:v>
      </x:c>
      <x:c r="DQ141" s="216">
        <x:v>0</x:v>
      </x:c>
      <x:c r="DR141" s="216">
        <x:v>0</x:v>
      </x:c>
      <x:c r="DS141" s="216">
        <x:v>0</x:v>
      </x:c>
      <x:c r="DT141" s="216">
        <x:v>0</x:v>
      </x:c>
      <x:c r="DU141" s="216">
        <x:v>0</x:v>
      </x:c>
      <x:c r="DV141" s="216">
        <x:v>0</x:v>
      </x:c>
      <x:c r="DW141" s="216">
        <x:v>0</x:v>
      </x:c>
      <x:c r="DX141" s="216">
        <x:v>0</x:v>
      </x:c>
      <x:c r="DY141" s="216">
        <x:v>0</x:v>
      </x:c>
      <x:c r="DZ141" s="216">
        <x:v>0</x:v>
      </x:c>
      <x:c r="EA141" s="216">
        <x:v>0</x:v>
      </x:c>
      <x:c r="EB141" s="216">
        <x:v>0</x:v>
      </x:c>
      <x:c r="EC141" s="216">
        <x:v>0</x:v>
      </x:c>
      <x:c r="ED141" s="216">
        <x:v>0</x:v>
      </x:c>
      <x:c r="EE141" s="216">
        <x:v>0</x:v>
      </x:c>
      <x:c r="EF141" s="216">
        <x:v>0</x:v>
      </x:c>
      <x:c r="EG141" s="216">
        <x:v>0</x:v>
      </x:c>
      <x:c r="EH141" s="216">
        <x:v>0</x:v>
      </x:c>
      <x:c r="EI141" s="216">
        <x:v>0</x:v>
      </x:c>
      <x:c r="EJ141" s="216">
        <x:v>0</x:v>
      </x:c>
      <x:c r="EK141" s="216">
        <x:v>0</x:v>
      </x:c>
      <x:c r="EL141" s="216">
        <x:v>0</x:v>
      </x:c>
      <x:c r="EM141" s="216">
        <x:v>0</x:v>
      </x:c>
      <x:c r="EN141" s="216">
        <x:v>0</x:v>
      </x:c>
      <x:c r="EO141" s="216">
        <x:v>0</x:v>
      </x:c>
      <x:c r="EP141" s="216">
        <x:v>0</x:v>
      </x:c>
      <x:c r="EQ141" s="216">
        <x:v>0</x:v>
      </x:c>
      <x:c r="ER141" s="216">
        <x:v>0</x:v>
      </x:c>
      <x:c r="ES141" s="216">
        <x:v>0</x:v>
      </x:c>
      <x:c r="ET141" s="216">
        <x:v>0</x:v>
      </x:c>
      <x:c r="EU141" s="216">
        <x:v>0</x:v>
      </x:c>
      <x:c r="EV141" s="216">
        <x:v>0</x:v>
      </x:c>
      <x:c r="EW141" s="216">
        <x:v>0</x:v>
      </x:c>
      <x:c r="EX141" s="216">
        <x:v>0</x:v>
      </x:c>
      <x:c r="EY141" s="216">
        <x:v>0</x:v>
      </x:c>
      <x:c r="EZ141" s="216">
        <x:v>0</x:v>
      </x:c>
      <x:c r="FA141" s="216">
        <x:v>0</x:v>
      </x:c>
      <x:c r="FB141" s="216">
        <x:v>0</x:v>
      </x:c>
      <x:c r="FC141" s="216">
        <x:v>0</x:v>
      </x:c>
      <x:c r="FD141" s="216">
        <x:v>0</x:v>
      </x:c>
      <x:c r="FE141" s="216">
        <x:v>0</x:v>
      </x:c>
      <x:c r="FF141" s="216">
        <x:v>0</x:v>
      </x:c>
      <x:c r="FG141" s="216">
        <x:v>0</x:v>
      </x:c>
      <x:c r="FH141" s="216">
        <x:v>0</x:v>
      </x:c>
      <x:c r="FI141" s="216">
        <x:v>0</x:v>
      </x:c>
      <x:c r="FJ141" s="216">
        <x:v>15</x:v>
      </x:c>
      <x:c r="FK141" s="216">
        <x:v>0</x:v>
      </x:c>
      <x:c r="FL141" s="216">
        <x:v>0</x:v>
      </x:c>
      <x:c r="FM141" s="216">
        <x:v>0</x:v>
      </x:c>
      <x:c r="FN141" s="216">
        <x:v>0</x:v>
      </x:c>
      <x:c r="FO141" s="216">
        <x:v>0</x:v>
      </x:c>
      <x:c r="FP141" s="216">
        <x:v>0</x:v>
      </x:c>
      <x:c r="FQ141" s="216">
        <x:v>0</x:v>
      </x:c>
      <x:c r="FR141" s="216">
        <x:v>0</x:v>
      </x:c>
      <x:c r="FS141" s="216">
        <x:v>0</x:v>
      </x:c>
      <x:c r="FT141" s="216">
        <x:v>0</x:v>
      </x:c>
      <x:c r="FU141" s="216">
        <x:v>0</x:v>
      </x:c>
      <x:c r="FV141" s="216">
        <x:v>0</x:v>
      </x:c>
      <x:c r="FW141" s="216">
        <x:v>0</x:v>
      </x:c>
      <x:c r="FX141" s="216">
        <x:v>0</x:v>
      </x:c>
      <x:c r="FY141" s="216">
        <x:v>0</x:v>
      </x:c>
      <x:c r="FZ141" s="216">
        <x:v>0</x:v>
      </x:c>
      <x:c r="GA141" s="216">
        <x:v>4</x:v>
      </x:c>
      <x:c r="GB141" s="216">
        <x:v>1</x:v>
      </x:c>
      <x:c r="GC141" s="216">
        <x:v>0</x:v>
      </x:c>
      <x:c r="GD141" s="216">
        <x:v>9</x:v>
      </x:c>
      <x:c r="GE141" s="216">
        <x:v>0</x:v>
      </x:c>
      <x:c r="GF141" s="216">
        <x:v>0</x:v>
      </x:c>
      <x:c r="GG141" s="216">
        <x:v>4</x:v>
      </x:c>
      <x:c r="GH141" s="216">
        <x:v>0</x:v>
      </x:c>
      <x:c r="GI141" s="216">
        <x:v>0</x:v>
      </x:c>
      <x:c r="GJ141" s="216">
        <x:v>0</x:v>
      </x:c>
      <x:c r="GK141" s="216">
        <x:v>0</x:v>
      </x:c>
      <x:c r="GL141" s="216">
        <x:v>0</x:v>
      </x:c>
      <x:c r="GM141" s="216">
        <x:v>0</x:v>
      </x:c>
      <x:c r="GN141" s="216">
        <x:v>0</x:v>
      </x:c>
      <x:c r="GO141" s="216">
        <x:v>0</x:v>
      </x:c>
      <x:c r="GP141" s="216">
        <x:v>8</x:v>
      </x:c>
      <x:c r="GQ141" s="216">
        <x:v>0</x:v>
      </x:c>
      <x:c r="GR141" s="216">
        <x:v>0</x:v>
      </x:c>
      <x:c r="GS141" s="216">
        <x:v>1</x:v>
      </x:c>
      <x:c r="GT141" s="216">
        <x:v>0</x:v>
      </x:c>
      <x:c r="GU141" s="216">
        <x:v>0</x:v>
      </x:c>
      <x:c r="GV141" s="216">
        <x:v>0</x:v>
      </x:c>
      <x:c r="GW141" s="216">
        <x:v>1</x:v>
      </x:c>
      <x:c r="GX141" s="216">
        <x:v>0</x:v>
      </x:c>
      <x:c r="GY141" s="216">
        <x:v>6</x:v>
      </x:c>
      <x:c r="GZ141" s="216">
        <x:v>1</x:v>
      </x:c>
      <x:c r="HA141" s="216">
        <x:v>0</x:v>
      </x:c>
      <x:c r="HB141" s="216">
        <x:v>19</x:v>
      </x:c>
      <x:c r="HC141" s="216">
        <x:v>1</x:v>
      </x:c>
      <x:c r="HD141" s="216">
        <x:v>0</x:v>
      </x:c>
      <x:c r="HE141" s="216">
        <x:v>10</x:v>
      </x:c>
      <x:c r="HF141" s="216">
        <x:v>0</x:v>
      </x:c>
      <x:c r="HG141" s="216">
        <x:v>0</x:v>
      </x:c>
      <x:c r="HH141" s="216">
        <x:v>0</x:v>
      </x:c>
      <x:c r="HI141" s="216">
        <x:v>0</x:v>
      </x:c>
      <x:c r="HJ141" s="216">
        <x:v>0</x:v>
      </x:c>
      <x:c r="HK141" s="216">
        <x:v>0</x:v>
      </x:c>
      <x:c r="HL141" s="216">
        <x:v>0</x:v>
      </x:c>
      <x:c r="HM141" s="216">
        <x:v>0</x:v>
      </x:c>
      <x:c r="HN141" s="216">
        <x:v>0</x:v>
      </x:c>
      <x:c r="HO141" s="216">
        <x:v>0</x:v>
      </x:c>
      <x:c r="HP141" s="216">
        <x:v>0</x:v>
      </x:c>
      <x:c r="HQ141" s="216">
        <x:v>0</x:v>
      </x:c>
      <x:c r="HR141" s="216">
        <x:v>0</x:v>
      </x:c>
      <x:c r="HS141" s="216">
        <x:v>0</x:v>
      </x:c>
      <x:c r="HT141" s="216">
        <x:v>0</x:v>
      </x:c>
      <x:c r="HU141" s="216">
        <x:v>0</x:v>
      </x:c>
      <x:c r="HV141" s="216">
        <x:v>0</x:v>
      </x:c>
      <x:c r="HW141" s="216">
        <x:v>0</x:v>
      </x:c>
      <x:c r="HX141" s="216">
        <x:v>3</x:v>
      </x:c>
      <x:c r="HY141" s="216">
        <x:v>0</x:v>
      </x:c>
      <x:c r="HZ141" s="216">
        <x:v>0</x:v>
      </x:c>
      <x:c r="IA141" s="216">
        <x:v>5</x:v>
      </x:c>
      <x:c r="IB141" s="216">
        <x:v>0</x:v>
      </x:c>
      <x:c r="IC141" s="216">
        <x:v>0</x:v>
      </x:c>
      <x:c r="ID141" s="216">
        <x:v>0</x:v>
      </x:c>
      <x:c r="IE141" s="216">
        <x:v>0</x:v>
      </x:c>
      <x:c r="IF141" s="216">
        <x:v>0</x:v>
      </x:c>
      <x:c r="IG141" s="216">
        <x:v>0</x:v>
      </x:c>
      <x:c r="IH141" s="216">
        <x:v>0</x:v>
      </x:c>
      <x:c r="II141" s="216">
        <x:v>0</x:v>
      </x:c>
      <x:c r="IJ141" s="216">
        <x:v>0</x:v>
      </x:c>
      <x:c r="IK141" s="216">
        <x:v>0</x:v>
      </x:c>
      <x:c r="IL141" s="216">
        <x:v>0</x:v>
      </x:c>
      <x:c r="IM141" s="216">
        <x:v>0</x:v>
      </x:c>
      <x:c r="IN141" s="216">
        <x:v>0</x:v>
      </x:c>
      <x:c r="IO141" s="216">
        <x:v>0</x:v>
      </x:c>
      <x:c r="IP141" s="216">
        <x:v>0</x:v>
      </x:c>
      <x:c r="IQ141" s="216">
        <x:v>0</x:v>
      </x:c>
      <x:c r="IR141" s="216">
        <x:v>0</x:v>
      </x:c>
      <x:c r="IS141" s="216">
        <x:v>17</x:v>
      </x:c>
      <x:c r="IT141" s="216">
        <x:v>1</x:v>
      </x:c>
      <x:c r="IU141" s="216">
        <x:v>62</x:v>
      </x:c>
      <x:c r="IV141" s="216">
        <x:v>0</x:v>
      </x:c>
      <x:c r="IW141" s="216">
        <x:v>45</x:v>
      </x:c>
      <x:c r="IX141" s="216">
        <x:v>1</x:v>
      </x:c>
      <x:c r="IY141" s="216">
        <x:v>1</x:v>
      </x:c>
      <x:c r="IZ141" s="216">
        <x:v>0</x:v>
      </x:c>
      <x:c r="JA141" s="216">
        <x:v>1</x:v>
      </x:c>
      <x:c r="JB141" s="216">
        <x:v>0</x:v>
      </x:c>
      <x:c r="JC141" s="216">
        <x:v>0</x:v>
      </x:c>
      <x:c r="JD141" s="216">
        <x:v>0</x:v>
      </x:c>
      <x:c r="JE141" s="216">
        <x:v>0</x:v>
      </x:c>
      <x:c r="JF141" s="216">
        <x:v>0</x:v>
      </x:c>
      <x:c r="JG141" s="216">
        <x:v>0</x:v>
      </x:c>
      <x:c r="JH141" s="216">
        <x:v>0</x:v>
      </x:c>
      <x:c r="JI141" s="216">
        <x:v>0</x:v>
      </x:c>
      <x:c r="JJ141" s="216">
        <x:v>0</x:v>
      </x:c>
      <x:c r="JK141" s="216">
        <x:v>0</x:v>
      </x:c>
      <x:c r="JL141" s="216">
        <x:v>0</x:v>
      </x:c>
      <x:c r="JM141" s="216">
        <x:v>0</x:v>
      </x:c>
      <x:c r="JN141" s="216">
        <x:v>0</x:v>
      </x:c>
      <x:c r="JO141" s="216">
        <x:v>8</x:v>
      </x:c>
      <x:c r="JP141" s="216">
        <x:v>25</x:v>
      </x:c>
      <x:c r="JQ141" s="216">
        <x:v>35</x:v>
      </x:c>
      <x:c r="JR141" s="216">
        <x:v>3</x:v>
      </x:c>
      <x:c r="JS141" s="216">
        <x:v>7</x:v>
      </x:c>
      <x:c r="JT141" s="216">
        <x:v>12</x:v>
      </x:c>
      <x:c r="JU141" s="216">
        <x:v>0</x:v>
      </x:c>
      <x:c r="JV141" s="216">
        <x:v>0</x:v>
      </x:c>
      <x:c r="JW141" s="216">
        <x:v>0</x:v>
      </x:c>
      <x:c r="JX141" s="216">
        <x:v>0</x:v>
      </x:c>
      <x:c r="JY141" s="216">
        <x:v>1</x:v>
      </x:c>
      <x:c r="JZ141" s="216">
        <x:v>1</x:v>
      </x:c>
      <x:c r="KA141" s="216">
        <x:v>3</x:v>
      </x:c>
      <x:c r="KB141" s="216">
        <x:v>9</x:v>
      </x:c>
      <x:c r="KC141" s="216">
        <x:v>10</x:v>
      </x:c>
      <x:c r="KD141" s="216">
        <x:v>3</x:v>
      </x:c>
      <x:c r="KE141" s="216">
        <x:v>0</x:v>
      </x:c>
      <x:c r="KF141" s="216">
        <x:v>9</x:v>
      </x:c>
      <x:c r="KG141" s="216">
        <x:v>0</x:v>
      </x:c>
      <x:c r="KH141" s="216">
        <x:v>10</x:v>
      </x:c>
      <x:c r="KI141" s="216">
        <x:v>0</x:v>
      </x:c>
      <x:c r="KJ141" s="216">
        <x:v>0</x:v>
      </x:c>
      <x:c r="KK141" s="216">
        <x:v>0</x:v>
      </x:c>
      <x:c r="KL141" s="216">
        <x:v>0</x:v>
      </x:c>
      <x:c r="KM141" s="216">
        <x:v>0</x:v>
      </x:c>
      <x:c r="KN141" s="216">
        <x:v>0</x:v>
      </x:c>
      <x:c r="KO141" s="216">
        <x:v>0</x:v>
      </x:c>
      <x:c r="KP141" s="216">
        <x:v>0</x:v>
      </x:c>
      <x:c r="KQ141" s="216">
        <x:v>0</x:v>
      </x:c>
      <x:c r="KR141" s="216">
        <x:v>0</x:v>
      </x:c>
      <x:c r="KS141" s="216">
        <x:v>0</x:v>
      </x:c>
      <x:c r="KT141" s="216">
        <x:v>0</x:v>
      </x:c>
      <x:c r="KU141" s="216">
        <x:v>0</x:v>
      </x:c>
      <x:c r="KV141" s="216">
        <x:v>0</x:v>
      </x:c>
      <x:c r="KW141" s="216">
        <x:v>0</x:v>
      </x:c>
      <x:c r="KX141" s="216">
        <x:v>0</x:v>
      </x:c>
      <x:c r="KY141" s="216">
        <x:v>0</x:v>
      </x:c>
      <x:c r="KZ141" s="216">
        <x:v>0</x:v>
      </x:c>
      <x:c r="LA141" s="216">
        <x:v>0</x:v>
      </x:c>
      <x:c r="LB141" s="216">
        <x:v>0</x:v>
      </x:c>
      <x:c r="LC141" s="216">
        <x:v>0</x:v>
      </x:c>
      <x:c r="LD141" s="216">
        <x:v>0</x:v>
      </x:c>
      <x:c r="LE141" s="216">
        <x:v>0</x:v>
      </x:c>
      <x:c r="LF141" s="216">
        <x:v>0</x:v>
      </x:c>
      <x:c r="LG141" s="216">
        <x:v>0</x:v>
      </x:c>
      <x:c r="LH141" s="216">
        <x:v>0</x:v>
      </x:c>
      <x:c r="LI141" s="216">
        <x:v>0</x:v>
      </x:c>
      <x:c r="LJ141" s="216">
        <x:v>0</x:v>
      </x:c>
      <x:c r="LK141" s="216">
        <x:v>0</x:v>
      </x:c>
      <x:c r="LL141" s="216">
        <x:v>0</x:v>
      </x:c>
      <x:c r="LM141" s="216">
        <x:v>0</x:v>
      </x:c>
      <x:c r="LN141" s="216">
        <x:v>0</x:v>
      </x:c>
      <x:c r="LO141" s="216">
        <x:v>0</x:v>
      </x:c>
      <x:c r="LP141" s="216">
        <x:v>0</x:v>
      </x:c>
      <x:c r="LQ141" s="216">
        <x:v>0</x:v>
      </x:c>
      <x:c r="LR141" s="216">
        <x:v>0</x:v>
      </x:c>
      <x:c r="LS141" s="216">
        <x:v>0</x:v>
      </x:c>
      <x:c r="LT141" s="216">
        <x:v>0</x:v>
      </x:c>
      <x:c r="LU141" s="216">
        <x:v>0</x:v>
      </x:c>
      <x:c r="LV141" s="216">
        <x:v>0</x:v>
      </x:c>
      <x:c r="LW141" s="216">
        <x:v>0</x:v>
      </x:c>
      <x:c r="LX141" s="216">
        <x:v>0</x:v>
      </x:c>
      <x:c r="LY141" s="216">
        <x:v>0</x:v>
      </x:c>
      <x:c r="LZ141" s="216">
        <x:v>0</x:v>
      </x:c>
      <x:c r="MA141" s="216">
        <x:v>0</x:v>
      </x:c>
      <x:c r="MB141" s="216">
        <x:v>0</x:v>
      </x:c>
      <x:c r="MC141" s="216">
        <x:v>0</x:v>
      </x:c>
      <x:c r="MD141" s="216">
        <x:v>0</x:v>
      </x:c>
      <x:c r="ME141" s="216">
        <x:v>0</x:v>
      </x:c>
      <x:c r="MF141" s="216">
        <x:v>0</x:v>
      </x:c>
      <x:c r="MG141" s="216">
        <x:v>0</x:v>
      </x:c>
      <x:c r="MH141" s="216">
        <x:v>0</x:v>
      </x:c>
      <x:c r="MI141" s="216">
        <x:v>0</x:v>
      </x:c>
      <x:c r="MJ141" s="216">
        <x:v>0</x:v>
      </x:c>
      <x:c r="MK141" s="216">
        <x:v>0</x:v>
      </x:c>
      <x:c r="ML141" s="216">
        <x:v>0</x:v>
      </x:c>
      <x:c r="MM141" s="216">
        <x:v>0</x:v>
      </x:c>
      <x:c r="MN141" s="216">
        <x:v>0</x:v>
      </x:c>
      <x:c r="MO141" s="216">
        <x:v>0</x:v>
      </x:c>
      <x:c r="MP141" s="216">
        <x:v>0</x:v>
      </x:c>
      <x:c r="MQ141" s="216">
        <x:v>0</x:v>
      </x:c>
      <x:c r="MR141" s="216">
        <x:v>0</x:v>
      </x:c>
      <x:c r="MS141" s="216">
        <x:v>0</x:v>
      </x:c>
      <x:c r="MT141" s="216">
        <x:v>0</x:v>
      </x:c>
      <x:c r="MU141" s="216">
        <x:v>0</x:v>
      </x:c>
      <x:c r="MV141" s="216">
        <x:v>0</x:v>
      </x:c>
      <x:c r="MW141" s="216">
        <x:v>0</x:v>
      </x:c>
      <x:c r="MX141" s="216">
        <x:v>0</x:v>
      </x:c>
      <x:c r="MY141" s="216">
        <x:v>0</x:v>
      </x:c>
      <x:c r="MZ141" s="216">
        <x:v>0</x:v>
      </x:c>
      <x:c r="NA141" s="216">
        <x:v>0</x:v>
      </x:c>
      <x:c r="NB141" s="216">
        <x:v>0</x:v>
      </x:c>
      <x:c r="NC141" s="216">
        <x:v>0</x:v>
      </x:c>
      <x:c r="ND141" s="216">
        <x:v>0</x:v>
      </x:c>
      <x:c r="NE141" s="216">
        <x:v>0</x:v>
      </x:c>
      <x:c r="NF141" s="216">
        <x:v>0</x:v>
      </x:c>
      <x:c r="NG141" s="216">
        <x:v>0</x:v>
      </x:c>
      <x:c r="NH141" s="216">
        <x:v>0</x:v>
      </x:c>
      <x:c r="NI141" s="216">
        <x:v>0</x:v>
      </x:c>
      <x:c r="NJ141" s="216">
        <x:v>0</x:v>
      </x:c>
      <x:c r="NK141" s="216">
        <x:v>0</x:v>
      </x:c>
      <x:c r="NL141" s="216">
        <x:v>0</x:v>
      </x:c>
      <x:c r="NM141" s="216">
        <x:v>0</x:v>
      </x:c>
      <x:c r="NN141" s="216">
        <x:v>0</x:v>
      </x:c>
      <x:c r="NO141" s="216">
        <x:v>0</x:v>
      </x:c>
      <x:c r="NP141" s="216">
        <x:v>0</x:v>
      </x:c>
      <x:c r="NQ141" s="216">
        <x:v>0</x:v>
      </x:c>
      <x:c r="NR141" s="216">
        <x:v>0</x:v>
      </x:c>
      <x:c r="NS141" s="216">
        <x:v>0</x:v>
      </x:c>
      <x:c r="NT141" s="216">
        <x:v>0</x:v>
      </x:c>
      <x:c r="NU141" s="216">
        <x:v>0</x:v>
      </x:c>
      <x:c r="NV141" s="216">
        <x:v>0</x:v>
      </x:c>
      <x:c r="NW141" s="216">
        <x:v>0</x:v>
      </x:c>
      <x:c r="NX141" s="216">
        <x:v>0</x:v>
      </x:c>
      <x:c r="NY141" s="216">
        <x:v>0</x:v>
      </x:c>
      <x:c r="NZ141" s="216">
        <x:v>0</x:v>
      </x:c>
      <x:c r="OA141" s="216">
        <x:v>0</x:v>
      </x:c>
      <x:c r="OB141" s="216">
        <x:v>0</x:v>
      </x:c>
      <x:c r="OC141" s="216">
        <x:v>0</x:v>
      </x:c>
      <x:c r="OD141" s="216">
        <x:v>0</x:v>
      </x:c>
      <x:c r="OE141" s="216">
        <x:v>0</x:v>
      </x:c>
      <x:c r="OF141" s="216">
        <x:v>0</x:v>
      </x:c>
      <x:c r="OG141" s="216">
        <x:v>0</x:v>
      </x:c>
      <x:c r="OH141" s="216">
        <x:v>0</x:v>
      </x:c>
      <x:c r="OI141" s="216">
        <x:v>0</x:v>
      </x:c>
      <x:c r="OJ141" s="216">
        <x:v>0</x:v>
      </x:c>
      <x:c r="OK141" s="216">
        <x:v>0</x:v>
      </x:c>
      <x:c r="OL141" s="216">
        <x:v>0</x:v>
      </x:c>
      <x:c r="OM141" s="216">
        <x:v>0</x:v>
      </x:c>
      <x:c r="ON141" s="216">
        <x:v>0</x:v>
      </x:c>
      <x:c r="OO141" s="216">
        <x:v>0</x:v>
      </x:c>
      <x:c r="OP141" s="216">
        <x:v>0</x:v>
      </x:c>
      <x:c r="OQ141" s="216">
        <x:v>0</x:v>
      </x:c>
      <x:c r="OR141" s="216">
        <x:v>0</x:v>
      </x:c>
      <x:c r="OS141" s="216">
        <x:v>0</x:v>
      </x:c>
      <x:c r="OT141" s="216">
        <x:v>0</x:v>
      </x:c>
      <x:c r="OU141" s="216">
        <x:v>0</x:v>
      </x:c>
      <x:c r="OV141" s="216">
        <x:v>0</x:v>
      </x:c>
      <x:c r="OW141" s="216">
        <x:v>0</x:v>
      </x:c>
      <x:c r="OX141" s="216">
        <x:v>0</x:v>
      </x:c>
      <x:c r="OY141" s="216">
        <x:v>0</x:v>
      </x:c>
      <x:c r="OZ141" s="216">
        <x:v>0</x:v>
      </x:c>
      <x:c r="PA141" s="216">
        <x:v>0</x:v>
      </x:c>
      <x:c r="PB141" s="216">
        <x:v>0</x:v>
      </x:c>
      <x:c r="PC141" s="216">
        <x:v>0</x:v>
      </x:c>
      <x:c r="PD141" s="216">
        <x:v>0</x:v>
      </x:c>
      <x:c r="PE141" s="216">
        <x:v>0</x:v>
      </x:c>
      <x:c r="PF141" s="216">
        <x:v>0</x:v>
      </x:c>
      <x:c r="PG141" s="216">
        <x:v>0</x:v>
      </x:c>
      <x:c r="PH141" s="216">
        <x:v>0</x:v>
      </x:c>
      <x:c r="PI141" s="216">
        <x:v>0</x:v>
      </x:c>
      <x:c r="PJ141" s="216">
        <x:v>0</x:v>
      </x:c>
      <x:c r="PK141" s="216">
        <x:v>0</x:v>
      </x:c>
      <x:c r="PL141" s="216">
        <x:v>0</x:v>
      </x:c>
      <x:c r="PM141" s="216">
        <x:v>0</x:v>
      </x:c>
      <x:c r="PN141" s="216">
        <x:v>0</x:v>
      </x:c>
      <x:c r="PO141" s="216">
        <x:v>0</x:v>
      </x:c>
      <x:c r="PP141" s="216">
        <x:v>0</x:v>
      </x:c>
      <x:c r="PQ141" s="216">
        <x:v>0</x:v>
      </x:c>
      <x:c r="PR141" s="216">
        <x:v>0</x:v>
      </x:c>
      <x:c r="PS141" s="216">
        <x:v>0</x:v>
      </x:c>
      <x:c r="PT141" s="216">
        <x:v>0</x:v>
      </x:c>
      <x:c r="PU141" s="216">
        <x:v>0</x:v>
      </x:c>
      <x:c r="PV141" s="216">
        <x:v>0</x:v>
      </x:c>
      <x:c r="PW141" s="216">
        <x:v>0</x:v>
      </x:c>
      <x:c r="PX141" s="216">
        <x:v>0</x:v>
      </x:c>
      <x:c r="PY141" s="216">
        <x:v>0</x:v>
      </x:c>
      <x:c r="PZ141" s="216">
        <x:v>0</x:v>
      </x:c>
      <x:c r="QA141" s="216">
        <x:v>0</x:v>
      </x:c>
      <x:c r="QB141" s="216">
        <x:v>0</x:v>
      </x:c>
      <x:c r="QC141" s="216">
        <x:v>0</x:v>
      </x:c>
      <x:c r="QD141" s="216">
        <x:v>0</x:v>
      </x:c>
      <x:c r="QE141" s="216">
        <x:v>0</x:v>
      </x:c>
      <x:c r="QF141" s="216">
        <x:v>0</x:v>
      </x:c>
      <x:c r="QG141" s="216">
        <x:v>0</x:v>
      </x:c>
      <x:c r="QH141" s="216">
        <x:v>0</x:v>
      </x:c>
      <x:c r="QI141" s="216">
        <x:v>0</x:v>
      </x:c>
    </x:row>
    <x:row r="142">
      <x:c r="A142" s="21">
        <x:v>3</x:v>
      </x:c>
      <x:c r="B142" s="17" t="s">
        <x:v>466</x:v>
      </x:c>
      <x:c r="C142" s="18"/>
      <x:c r="D142" s="18"/>
      <x:c r="E142" s="19"/>
      <x:c r="F142" s="22">
        <x:v>0</x:v>
      </x:c>
      <x:c r="G142" s="23">
        <x:v>0</x:v>
      </x:c>
      <x:c r="H142" s="23">
        <x:v>0</x:v>
      </x:c>
      <x:c r="I142" s="23">
        <x:v>0</x:v>
      </x:c>
      <x:c r="J142" s="23">
        <x:v>0</x:v>
      </x:c>
      <x:c r="K142" s="23">
        <x:v>0</x:v>
      </x:c>
      <x:c r="L142" s="23">
        <x:v>0</x:v>
      </x:c>
      <x:c r="M142" s="23">
        <x:v>0</x:v>
      </x:c>
      <x:c r="N142" s="23">
        <x:v>0</x:v>
      </x:c>
      <x:c r="O142" s="23">
        <x:v>0</x:v>
      </x:c>
      <x:c r="P142" s="23">
        <x:v>0</x:v>
      </x:c>
      <x:c r="Q142" s="23">
        <x:v>0</x:v>
      </x:c>
      <x:c r="R142" s="23">
        <x:v>0</x:v>
      </x:c>
      <x:c r="S142" s="23">
        <x:v>0</x:v>
      </x:c>
      <x:c r="T142" s="23">
        <x:v>0</x:v>
      </x:c>
      <x:c r="U142" s="23">
        <x:v>0</x:v>
      </x:c>
      <x:c r="V142" s="23">
        <x:v>0</x:v>
      </x:c>
      <x:c r="W142" s="23">
        <x:v>0</x:v>
      </x:c>
      <x:c r="X142" s="23">
        <x:v>0</x:v>
      </x:c>
      <x:c r="Y142" s="23">
        <x:v>0</x:v>
      </x:c>
      <x:c r="Z142" s="23">
        <x:v>0</x:v>
      </x:c>
      <x:c r="AA142" s="23">
        <x:v>0</x:v>
      </x:c>
      <x:c r="AB142" s="23">
        <x:v>0</x:v>
      </x:c>
      <x:c r="AC142" s="23">
        <x:v>0</x:v>
      </x:c>
      <x:c r="AD142" s="23">
        <x:v>0</x:v>
      </x:c>
      <x:c r="AE142" s="23">
        <x:v>0</x:v>
      </x:c>
      <x:c r="AF142" s="23">
        <x:v>0</x:v>
      </x:c>
      <x:c r="AG142" s="23">
        <x:v>0</x:v>
      </x:c>
      <x:c r="AH142" s="23">
        <x:v>0</x:v>
      </x:c>
      <x:c r="AI142" s="23">
        <x:v>0</x:v>
      </x:c>
      <x:c r="AJ142" s="23">
        <x:v>0</x:v>
      </x:c>
      <x:c r="AK142" s="23">
        <x:v>0</x:v>
      </x:c>
      <x:c r="AL142" s="23">
        <x:v>0</x:v>
      </x:c>
      <x:c r="AM142" s="23">
        <x:v>0</x:v>
      </x:c>
      <x:c r="AN142" s="23">
        <x:v>0</x:v>
      </x:c>
      <x:c r="AO142" s="23">
        <x:v>0</x:v>
      </x:c>
      <x:c r="AP142" s="23">
        <x:v>0</x:v>
      </x:c>
      <x:c r="AQ142" s="23">
        <x:v>0</x:v>
      </x:c>
      <x:c r="AR142" s="23">
        <x:v>0</x:v>
      </x:c>
      <x:c r="AS142" s="23">
        <x:v>0</x:v>
      </x:c>
      <x:c r="AT142" s="23">
        <x:v>0</x:v>
      </x:c>
      <x:c r="AU142" s="23">
        <x:v>0</x:v>
      </x:c>
      <x:c r="AV142" s="23">
        <x:v>0</x:v>
      </x:c>
      <x:c r="AW142" s="23">
        <x:v>0</x:v>
      </x:c>
      <x:c r="AX142" s="23">
        <x:v>0</x:v>
      </x:c>
      <x:c r="AY142" s="23">
        <x:v>0</x:v>
      </x:c>
      <x:c r="AZ142" s="23">
        <x:v>0</x:v>
      </x:c>
      <x:c r="BA142" s="23">
        <x:v>0</x:v>
      </x:c>
      <x:c r="BB142" s="23">
        <x:v>0</x:v>
      </x:c>
      <x:c r="BC142" s="23">
        <x:v>0</x:v>
      </x:c>
      <x:c r="BD142" s="23">
        <x:v>0</x:v>
      </x:c>
      <x:c r="BE142" s="23">
        <x:v>0</x:v>
      </x:c>
      <x:c r="BF142" s="23">
        <x:v>0</x:v>
      </x:c>
      <x:c r="BG142" s="23">
        <x:v>0</x:v>
      </x:c>
      <x:c r="BH142" s="23">
        <x:v>0</x:v>
      </x:c>
      <x:c r="BI142" s="23">
        <x:v>0</x:v>
      </x:c>
      <x:c r="BJ142" s="23">
        <x:v>0</x:v>
      </x:c>
      <x:c r="BK142" s="23">
        <x:v>0</x:v>
      </x:c>
      <x:c r="BL142" s="23">
        <x:v>0</x:v>
      </x:c>
      <x:c r="BM142" s="23">
        <x:v>0</x:v>
      </x:c>
      <x:c r="BN142" s="23">
        <x:v>0</x:v>
      </x:c>
      <x:c r="BO142" s="23">
        <x:v>0</x:v>
      </x:c>
      <x:c r="BP142" s="23">
        <x:v>0</x:v>
      </x:c>
      <x:c r="BQ142" s="23">
        <x:v>0</x:v>
      </x:c>
      <x:c r="BR142" s="23">
        <x:v>0</x:v>
      </x:c>
      <x:c r="BS142" s="23">
        <x:v>0</x:v>
      </x:c>
      <x:c r="BT142" s="23">
        <x:v>0</x:v>
      </x:c>
      <x:c r="BU142" s="23">
        <x:v>0</x:v>
      </x:c>
      <x:c r="BV142" s="23">
        <x:v>0</x:v>
      </x:c>
      <x:c r="BW142" s="23">
        <x:v>0</x:v>
      </x:c>
      <x:c r="BX142" s="23">
        <x:v>0</x:v>
      </x:c>
      <x:c r="BY142" s="23">
        <x:v>0</x:v>
      </x:c>
      <x:c r="BZ142" s="23">
        <x:v>0</x:v>
      </x:c>
      <x:c r="CA142" s="23">
        <x:v>0</x:v>
      </x:c>
      <x:c r="CB142" s="23">
        <x:v>0</x:v>
      </x:c>
      <x:c r="CC142" s="23">
        <x:v>0</x:v>
      </x:c>
      <x:c r="CD142" s="23">
        <x:v>0</x:v>
      </x:c>
      <x:c r="CE142" s="23">
        <x:v>0</x:v>
      </x:c>
      <x:c r="CF142" s="23">
        <x:v>0</x:v>
      </x:c>
      <x:c r="CG142" s="23">
        <x:v>0</x:v>
      </x:c>
      <x:c r="CH142" s="23">
        <x:v>0</x:v>
      </x:c>
      <x:c r="CI142" s="23">
        <x:v>0</x:v>
      </x:c>
      <x:c r="CJ142" s="23">
        <x:v>0</x:v>
      </x:c>
      <x:c r="CK142" s="23">
        <x:v>0</x:v>
      </x:c>
      <x:c r="CL142" s="23">
        <x:v>0</x:v>
      </x:c>
      <x:c r="CM142" s="23">
        <x:v>0</x:v>
      </x:c>
      <x:c r="CN142" s="23">
        <x:v>0</x:v>
      </x:c>
      <x:c r="CO142" s="23">
        <x:v>0</x:v>
      </x:c>
      <x:c r="CP142" s="23">
        <x:v>0</x:v>
      </x:c>
      <x:c r="CQ142" s="23">
        <x:v>0</x:v>
      </x:c>
      <x:c r="CR142" s="23">
        <x:v>0</x:v>
      </x:c>
      <x:c r="CS142" s="23">
        <x:v>0</x:v>
      </x:c>
      <x:c r="CT142" s="23">
        <x:v>0</x:v>
      </x:c>
      <x:c r="CU142" s="23">
        <x:v>0</x:v>
      </x:c>
      <x:c r="CV142" s="23">
        <x:v>0</x:v>
      </x:c>
      <x:c r="CW142" s="23">
        <x:v>0</x:v>
      </x:c>
      <x:c r="CX142" s="23">
        <x:v>0</x:v>
      </x:c>
      <x:c r="CY142" s="23">
        <x:v>0</x:v>
      </x:c>
      <x:c r="CZ142" s="23">
        <x:v>0</x:v>
      </x:c>
      <x:c r="DA142" s="23">
        <x:v>0</x:v>
      </x:c>
      <x:c r="DB142" s="23">
        <x:v>0</x:v>
      </x:c>
      <x:c r="DC142" s="23">
        <x:v>0</x:v>
      </x:c>
      <x:c r="DD142" s="23">
        <x:v>0</x:v>
      </x:c>
      <x:c r="DE142" s="23">
        <x:v>0</x:v>
      </x:c>
      <x:c r="DF142" s="23">
        <x:v>0</x:v>
      </x:c>
      <x:c r="DG142" s="23">
        <x:v>0</x:v>
      </x:c>
      <x:c r="DH142" s="23">
        <x:v>0</x:v>
      </x:c>
      <x:c r="DI142" s="23">
        <x:v>0</x:v>
      </x:c>
      <x:c r="DJ142" s="23">
        <x:v>0</x:v>
      </x:c>
      <x:c r="DK142" s="23">
        <x:v>0</x:v>
      </x:c>
      <x:c r="DL142" s="23">
        <x:v>0</x:v>
      </x:c>
      <x:c r="DM142" s="23">
        <x:v>0</x:v>
      </x:c>
      <x:c r="DN142" s="23">
        <x:v>0</x:v>
      </x:c>
      <x:c r="DO142" s="23">
        <x:v>0</x:v>
      </x:c>
      <x:c r="DP142" s="23">
        <x:v>0</x:v>
      </x:c>
      <x:c r="DQ142" s="23">
        <x:v>0</x:v>
      </x:c>
      <x:c r="DR142" s="23">
        <x:v>0</x:v>
      </x:c>
      <x:c r="DS142" s="23">
        <x:v>0</x:v>
      </x:c>
      <x:c r="DT142" s="23">
        <x:v>0</x:v>
      </x:c>
      <x:c r="DU142" s="23">
        <x:v>0</x:v>
      </x:c>
      <x:c r="DV142" s="23">
        <x:v>0</x:v>
      </x:c>
      <x:c r="DW142" s="23">
        <x:v>0</x:v>
      </x:c>
      <x:c r="DX142" s="23">
        <x:v>0</x:v>
      </x:c>
      <x:c r="DY142" s="23">
        <x:v>0</x:v>
      </x:c>
      <x:c r="DZ142" s="23">
        <x:v>0</x:v>
      </x:c>
      <x:c r="EA142" s="23">
        <x:v>0</x:v>
      </x:c>
      <x:c r="EB142" s="23">
        <x:v>0</x:v>
      </x:c>
      <x:c r="EC142" s="23">
        <x:v>0</x:v>
      </x:c>
      <x:c r="ED142" s="23">
        <x:v>0</x:v>
      </x:c>
      <x:c r="EE142" s="23">
        <x:v>0</x:v>
      </x:c>
      <x:c r="EF142" s="23">
        <x:v>0</x:v>
      </x:c>
      <x:c r="EG142" s="23">
        <x:v>0</x:v>
      </x:c>
      <x:c r="EH142" s="23">
        <x:v>0</x:v>
      </x:c>
      <x:c r="EI142" s="23">
        <x:v>0</x:v>
      </x:c>
      <x:c r="EJ142" s="23">
        <x:v>0</x:v>
      </x:c>
      <x:c r="EK142" s="23">
        <x:v>0</x:v>
      </x:c>
      <x:c r="EL142" s="23">
        <x:v>0</x:v>
      </x:c>
      <x:c r="EM142" s="23">
        <x:v>0</x:v>
      </x:c>
      <x:c r="EN142" s="23">
        <x:v>0</x:v>
      </x:c>
      <x:c r="EO142" s="23">
        <x:v>0</x:v>
      </x:c>
      <x:c r="EP142" s="23">
        <x:v>0</x:v>
      </x:c>
      <x:c r="EQ142" s="23">
        <x:v>0</x:v>
      </x:c>
      <x:c r="ER142" s="23">
        <x:v>0</x:v>
      </x:c>
      <x:c r="ES142" s="23">
        <x:v>0</x:v>
      </x:c>
      <x:c r="ET142" s="23">
        <x:v>0</x:v>
      </x:c>
      <x:c r="EU142" s="23">
        <x:v>0</x:v>
      </x:c>
      <x:c r="EV142" s="23">
        <x:v>0</x:v>
      </x:c>
      <x:c r="EW142" s="23">
        <x:v>0</x:v>
      </x:c>
      <x:c r="EX142" s="23">
        <x:v>0</x:v>
      </x:c>
      <x:c r="EY142" s="23">
        <x:v>0</x:v>
      </x:c>
      <x:c r="EZ142" s="23">
        <x:v>0</x:v>
      </x:c>
      <x:c r="FA142" s="23">
        <x:v>0</x:v>
      </x:c>
      <x:c r="FB142" s="23">
        <x:v>0</x:v>
      </x:c>
      <x:c r="FC142" s="23">
        <x:v>0</x:v>
      </x:c>
      <x:c r="FD142" s="23">
        <x:v>0</x:v>
      </x:c>
      <x:c r="FE142" s="23">
        <x:v>0</x:v>
      </x:c>
      <x:c r="FF142" s="23">
        <x:v>0</x:v>
      </x:c>
      <x:c r="FG142" s="23">
        <x:v>0</x:v>
      </x:c>
      <x:c r="FH142" s="23">
        <x:v>0</x:v>
      </x:c>
      <x:c r="FI142" s="23">
        <x:v>0</x:v>
      </x:c>
      <x:c r="FJ142" s="23">
        <x:v>0</x:v>
      </x:c>
      <x:c r="FK142" s="23">
        <x:v>0</x:v>
      </x:c>
      <x:c r="FL142" s="23">
        <x:v>0</x:v>
      </x:c>
      <x:c r="FM142" s="23">
        <x:v>0</x:v>
      </x:c>
      <x:c r="FN142" s="23">
        <x:v>0</x:v>
      </x:c>
      <x:c r="FO142" s="23">
        <x:v>0</x:v>
      </x:c>
      <x:c r="FP142" s="23">
        <x:v>0</x:v>
      </x:c>
      <x:c r="FQ142" s="23">
        <x:v>0</x:v>
      </x:c>
      <x:c r="FR142" s="23">
        <x:v>0</x:v>
      </x:c>
      <x:c r="FS142" s="23">
        <x:v>0</x:v>
      </x:c>
      <x:c r="FT142" s="23">
        <x:v>0</x:v>
      </x:c>
      <x:c r="FU142" s="23">
        <x:v>0</x:v>
      </x:c>
      <x:c r="FV142" s="23">
        <x:v>0</x:v>
      </x:c>
      <x:c r="FW142" s="23">
        <x:v>0</x:v>
      </x:c>
      <x:c r="FX142" s="23">
        <x:v>0</x:v>
      </x:c>
      <x:c r="FY142" s="23">
        <x:v>0</x:v>
      </x:c>
      <x:c r="FZ142" s="23">
        <x:v>0</x:v>
      </x:c>
      <x:c r="GA142" s="23">
        <x:v>0</x:v>
      </x:c>
      <x:c r="GB142" s="23">
        <x:v>0</x:v>
      </x:c>
      <x:c r="GC142" s="23">
        <x:v>0</x:v>
      </x:c>
      <x:c r="GD142" s="23">
        <x:v>0</x:v>
      </x:c>
      <x:c r="GE142" s="23">
        <x:v>0</x:v>
      </x:c>
      <x:c r="GF142" s="23">
        <x:v>0</x:v>
      </x:c>
      <x:c r="GG142" s="23">
        <x:v>0</x:v>
      </x:c>
      <x:c r="GH142" s="23">
        <x:v>0</x:v>
      </x:c>
      <x:c r="GI142" s="23">
        <x:v>0</x:v>
      </x:c>
      <x:c r="GJ142" s="23">
        <x:v>0</x:v>
      </x:c>
      <x:c r="GK142" s="23">
        <x:v>0</x:v>
      </x:c>
      <x:c r="GL142" s="23">
        <x:v>0</x:v>
      </x:c>
      <x:c r="GM142" s="23">
        <x:v>0</x:v>
      </x:c>
      <x:c r="GN142" s="23">
        <x:v>0</x:v>
      </x:c>
      <x:c r="GO142" s="23">
        <x:v>0</x:v>
      </x:c>
      <x:c r="GP142" s="23">
        <x:v>0</x:v>
      </x:c>
      <x:c r="GQ142" s="23">
        <x:v>0</x:v>
      </x:c>
      <x:c r="GR142" s="23">
        <x:v>0</x:v>
      </x:c>
      <x:c r="GS142" s="23">
        <x:v>0</x:v>
      </x:c>
      <x:c r="GT142" s="23">
        <x:v>0</x:v>
      </x:c>
      <x:c r="GU142" s="23">
        <x:v>0</x:v>
      </x:c>
      <x:c r="GV142" s="23">
        <x:v>0</x:v>
      </x:c>
      <x:c r="GW142" s="23">
        <x:v>0</x:v>
      </x:c>
      <x:c r="GX142" s="23">
        <x:v>0</x:v>
      </x:c>
      <x:c r="GY142" s="23">
        <x:v>0</x:v>
      </x:c>
      <x:c r="GZ142" s="23">
        <x:v>0</x:v>
      </x:c>
      <x:c r="HA142" s="23">
        <x:v>0</x:v>
      </x:c>
      <x:c r="HB142" s="23">
        <x:v>0</x:v>
      </x:c>
      <x:c r="HC142" s="23">
        <x:v>0</x:v>
      </x:c>
      <x:c r="HD142" s="23">
        <x:v>0</x:v>
      </x:c>
      <x:c r="HE142" s="23">
        <x:v>0</x:v>
      </x:c>
      <x:c r="HF142" s="23">
        <x:v>0</x:v>
      </x:c>
      <x:c r="HG142" s="23">
        <x:v>0</x:v>
      </x:c>
      <x:c r="HH142" s="23">
        <x:v>0</x:v>
      </x:c>
      <x:c r="HI142" s="23">
        <x:v>0</x:v>
      </x:c>
      <x:c r="HJ142" s="23">
        <x:v>0</x:v>
      </x:c>
      <x:c r="HK142" s="23">
        <x:v>0</x:v>
      </x:c>
      <x:c r="HL142" s="23">
        <x:v>0</x:v>
      </x:c>
      <x:c r="HM142" s="23">
        <x:v>0</x:v>
      </x:c>
      <x:c r="HN142" s="23">
        <x:v>0</x:v>
      </x:c>
      <x:c r="HO142" s="23">
        <x:v>0</x:v>
      </x:c>
      <x:c r="HP142" s="23">
        <x:v>0</x:v>
      </x:c>
      <x:c r="HQ142" s="23">
        <x:v>0</x:v>
      </x:c>
      <x:c r="HR142" s="23">
        <x:v>0</x:v>
      </x:c>
      <x:c r="HS142" s="23">
        <x:v>0</x:v>
      </x:c>
      <x:c r="HT142" s="23">
        <x:v>0</x:v>
      </x:c>
      <x:c r="HU142" s="23">
        <x:v>0</x:v>
      </x:c>
      <x:c r="HV142" s="23">
        <x:v>0</x:v>
      </x:c>
      <x:c r="HW142" s="23">
        <x:v>0</x:v>
      </x:c>
      <x:c r="HX142" s="23">
        <x:v>0</x:v>
      </x:c>
      <x:c r="HY142" s="23">
        <x:v>0</x:v>
      </x:c>
      <x:c r="HZ142" s="23">
        <x:v>0</x:v>
      </x:c>
      <x:c r="IA142" s="23">
        <x:v>0</x:v>
      </x:c>
      <x:c r="IB142" s="23">
        <x:v>0</x:v>
      </x:c>
      <x:c r="IC142" s="23">
        <x:v>0</x:v>
      </x:c>
      <x:c r="ID142" s="23">
        <x:v>0</x:v>
      </x:c>
      <x:c r="IE142" s="23">
        <x:v>0</x:v>
      </x:c>
      <x:c r="IF142" s="23">
        <x:v>0</x:v>
      </x:c>
      <x:c r="IG142" s="23">
        <x:v>0</x:v>
      </x:c>
      <x:c r="IH142" s="23">
        <x:v>0</x:v>
      </x:c>
      <x:c r="II142" s="23">
        <x:v>0</x:v>
      </x:c>
      <x:c r="IJ142" s="23">
        <x:v>0</x:v>
      </x:c>
      <x:c r="IK142" s="23">
        <x:v>0</x:v>
      </x:c>
      <x:c r="IL142" s="23">
        <x:v>0</x:v>
      </x:c>
      <x:c r="IM142" s="23">
        <x:v>0</x:v>
      </x:c>
      <x:c r="IN142" s="23">
        <x:v>0</x:v>
      </x:c>
      <x:c r="IO142" s="23">
        <x:v>0</x:v>
      </x:c>
      <x:c r="IP142" s="23">
        <x:v>0</x:v>
      </x:c>
      <x:c r="IQ142" s="23">
        <x:v>0</x:v>
      </x:c>
      <x:c r="IR142" s="23">
        <x:v>0</x:v>
      </x:c>
      <x:c r="IS142" s="23">
        <x:v>0</x:v>
      </x:c>
      <x:c r="IT142" s="23">
        <x:v>0</x:v>
      </x:c>
      <x:c r="IU142" s="23">
        <x:v>0</x:v>
      </x:c>
      <x:c r="IV142" s="23">
        <x:v>0</x:v>
      </x:c>
      <x:c r="IW142" s="23">
        <x:v>0</x:v>
      </x:c>
      <x:c r="IX142" s="23">
        <x:v>0</x:v>
      </x:c>
      <x:c r="IY142" s="23">
        <x:v>0</x:v>
      </x:c>
      <x:c r="IZ142" s="23">
        <x:v>0</x:v>
      </x:c>
      <x:c r="JA142" s="23">
        <x:v>0</x:v>
      </x:c>
      <x:c r="JB142" s="23">
        <x:v>0</x:v>
      </x:c>
      <x:c r="JC142" s="23">
        <x:v>0</x:v>
      </x:c>
      <x:c r="JD142" s="23">
        <x:v>0</x:v>
      </x:c>
      <x:c r="JE142" s="23">
        <x:v>0</x:v>
      </x:c>
      <x:c r="JF142" s="23">
        <x:v>0</x:v>
      </x:c>
      <x:c r="JG142" s="23">
        <x:v>0</x:v>
      </x:c>
      <x:c r="JH142" s="23">
        <x:v>0</x:v>
      </x:c>
      <x:c r="JI142" s="23">
        <x:v>0</x:v>
      </x:c>
      <x:c r="JJ142" s="23">
        <x:v>0</x:v>
      </x:c>
      <x:c r="JK142" s="23">
        <x:v>0</x:v>
      </x:c>
      <x:c r="JL142" s="23">
        <x:v>0</x:v>
      </x:c>
      <x:c r="JM142" s="23">
        <x:v>0</x:v>
      </x:c>
      <x:c r="JN142" s="23">
        <x:v>0</x:v>
      </x:c>
      <x:c r="JO142" s="23">
        <x:v>4</x:v>
      </x:c>
      <x:c r="JP142" s="23">
        <x:v>0</x:v>
      </x:c>
      <x:c r="JQ142" s="23">
        <x:v>5</x:v>
      </x:c>
      <x:c r="JR142" s="23">
        <x:v>2</x:v>
      </x:c>
      <x:c r="JS142" s="23">
        <x:v>0</x:v>
      </x:c>
      <x:c r="JT142" s="23">
        <x:v>1</x:v>
      </x:c>
      <x:c r="JU142" s="23">
        <x:v>0</x:v>
      </x:c>
      <x:c r="JV142" s="23">
        <x:v>0</x:v>
      </x:c>
      <x:c r="JW142" s="23">
        <x:v>0</x:v>
      </x:c>
      <x:c r="JX142" s="23">
        <x:v>0</x:v>
      </x:c>
      <x:c r="JY142" s="23">
        <x:v>0</x:v>
      </x:c>
      <x:c r="JZ142" s="23">
        <x:v>0</x:v>
      </x:c>
      <x:c r="KA142" s="23">
        <x:v>0</x:v>
      </x:c>
      <x:c r="KB142" s="23">
        <x:v>0</x:v>
      </x:c>
      <x:c r="KC142" s="23">
        <x:v>0</x:v>
      </x:c>
      <x:c r="KD142" s="23">
        <x:v>0</x:v>
      </x:c>
      <x:c r="KE142" s="23">
        <x:v>0</x:v>
      </x:c>
      <x:c r="KF142" s="23">
        <x:v>0</x:v>
      </x:c>
      <x:c r="KG142" s="23">
        <x:v>0</x:v>
      </x:c>
      <x:c r="KH142" s="23">
        <x:v>0</x:v>
      </x:c>
      <x:c r="KI142" s="23">
        <x:v>0</x:v>
      </x:c>
      <x:c r="KJ142" s="23">
        <x:v>0</x:v>
      </x:c>
      <x:c r="KK142" s="23">
        <x:v>0</x:v>
      </x:c>
      <x:c r="KL142" s="23">
        <x:v>0</x:v>
      </x:c>
      <x:c r="KM142" s="23">
        <x:v>0</x:v>
      </x:c>
      <x:c r="KN142" s="23">
        <x:v>0</x:v>
      </x:c>
      <x:c r="KO142" s="23">
        <x:v>0</x:v>
      </x:c>
      <x:c r="KP142" s="23">
        <x:v>0</x:v>
      </x:c>
      <x:c r="KQ142" s="23">
        <x:v>0</x:v>
      </x:c>
      <x:c r="KR142" s="23">
        <x:v>0</x:v>
      </x:c>
      <x:c r="KS142" s="23">
        <x:v>0</x:v>
      </x:c>
      <x:c r="KT142" s="23">
        <x:v>0</x:v>
      </x:c>
      <x:c r="KU142" s="23">
        <x:v>0</x:v>
      </x:c>
      <x:c r="KV142" s="23">
        <x:v>0</x:v>
      </x:c>
      <x:c r="KW142" s="23">
        <x:v>0</x:v>
      </x:c>
      <x:c r="KX142" s="23">
        <x:v>0</x:v>
      </x:c>
      <x:c r="KY142" s="23">
        <x:v>0</x:v>
      </x:c>
      <x:c r="KZ142" s="23">
        <x:v>0</x:v>
      </x:c>
      <x:c r="LA142" s="23">
        <x:v>0</x:v>
      </x:c>
      <x:c r="LB142" s="23">
        <x:v>0</x:v>
      </x:c>
      <x:c r="LC142" s="23">
        <x:v>0</x:v>
      </x:c>
      <x:c r="LD142" s="23">
        <x:v>0</x:v>
      </x:c>
      <x:c r="LE142" s="23">
        <x:v>0</x:v>
      </x:c>
      <x:c r="LF142" s="23">
        <x:v>0</x:v>
      </x:c>
      <x:c r="LG142" s="23">
        <x:v>0</x:v>
      </x:c>
      <x:c r="LH142" s="23">
        <x:v>0</x:v>
      </x:c>
      <x:c r="LI142" s="23">
        <x:v>0</x:v>
      </x:c>
      <x:c r="LJ142" s="23">
        <x:v>0</x:v>
      </x:c>
      <x:c r="LK142" s="23">
        <x:v>0</x:v>
      </x:c>
      <x:c r="LL142" s="23">
        <x:v>0</x:v>
      </x:c>
      <x:c r="LM142" s="23">
        <x:v>0</x:v>
      </x:c>
      <x:c r="LN142" s="23">
        <x:v>0</x:v>
      </x:c>
      <x:c r="LO142" s="23">
        <x:v>0</x:v>
      </x:c>
      <x:c r="LP142" s="23">
        <x:v>0</x:v>
      </x:c>
      <x:c r="LQ142" s="23">
        <x:v>0</x:v>
      </x:c>
      <x:c r="LR142" s="23">
        <x:v>0</x:v>
      </x:c>
      <x:c r="LS142" s="23">
        <x:v>0</x:v>
      </x:c>
      <x:c r="LT142" s="23">
        <x:v>0</x:v>
      </x:c>
      <x:c r="LU142" s="23">
        <x:v>0</x:v>
      </x:c>
      <x:c r="LV142" s="23">
        <x:v>0</x:v>
      </x:c>
      <x:c r="LW142" s="23">
        <x:v>0</x:v>
      </x:c>
      <x:c r="LX142" s="23">
        <x:v>0</x:v>
      </x:c>
      <x:c r="LY142" s="23">
        <x:v>0</x:v>
      </x:c>
      <x:c r="LZ142" s="23">
        <x:v>0</x:v>
      </x:c>
      <x:c r="MA142" s="23">
        <x:v>0</x:v>
      </x:c>
      <x:c r="MB142" s="23">
        <x:v>0</x:v>
      </x:c>
      <x:c r="MC142" s="23">
        <x:v>0</x:v>
      </x:c>
      <x:c r="MD142" s="23">
        <x:v>0</x:v>
      </x:c>
      <x:c r="ME142" s="23">
        <x:v>0</x:v>
      </x:c>
      <x:c r="MF142" s="23">
        <x:v>0</x:v>
      </x:c>
      <x:c r="MG142" s="23">
        <x:v>0</x:v>
      </x:c>
      <x:c r="MH142" s="23">
        <x:v>0</x:v>
      </x:c>
      <x:c r="MI142" s="23">
        <x:v>0</x:v>
      </x:c>
      <x:c r="MJ142" s="23">
        <x:v>0</x:v>
      </x:c>
      <x:c r="MK142" s="23">
        <x:v>0</x:v>
      </x:c>
      <x:c r="ML142" s="23">
        <x:v>0</x:v>
      </x:c>
      <x:c r="MM142" s="23">
        <x:v>0</x:v>
      </x:c>
      <x:c r="MN142" s="23">
        <x:v>0</x:v>
      </x:c>
      <x:c r="MO142" s="23">
        <x:v>0</x:v>
      </x:c>
      <x:c r="MP142" s="23">
        <x:v>0</x:v>
      </x:c>
      <x:c r="MQ142" s="23">
        <x:v>0</x:v>
      </x:c>
      <x:c r="MR142" s="23">
        <x:v>0</x:v>
      </x:c>
      <x:c r="MS142" s="23">
        <x:v>0</x:v>
      </x:c>
      <x:c r="MT142" s="23">
        <x:v>0</x:v>
      </x:c>
      <x:c r="MU142" s="23">
        <x:v>0</x:v>
      </x:c>
      <x:c r="MV142" s="23">
        <x:v>0</x:v>
      </x:c>
      <x:c r="MW142" s="23">
        <x:v>0</x:v>
      </x:c>
      <x:c r="MX142" s="23">
        <x:v>0</x:v>
      </x:c>
      <x:c r="MY142" s="23">
        <x:v>0</x:v>
      </x:c>
      <x:c r="MZ142" s="23">
        <x:v>0</x:v>
      </x:c>
      <x:c r="NA142" s="23">
        <x:v>0</x:v>
      </x:c>
      <x:c r="NB142" s="23">
        <x:v>0</x:v>
      </x:c>
      <x:c r="NC142" s="23">
        <x:v>0</x:v>
      </x:c>
      <x:c r="ND142" s="23">
        <x:v>0</x:v>
      </x:c>
      <x:c r="NE142" s="23">
        <x:v>0</x:v>
      </x:c>
      <x:c r="NF142" s="23">
        <x:v>0</x:v>
      </x:c>
      <x:c r="NG142" s="23">
        <x:v>0</x:v>
      </x:c>
      <x:c r="NH142" s="23">
        <x:v>0</x:v>
      </x:c>
      <x:c r="NI142" s="23">
        <x:v>0</x:v>
      </x:c>
      <x:c r="NJ142" s="23">
        <x:v>0</x:v>
      </x:c>
      <x:c r="NK142" s="23">
        <x:v>0</x:v>
      </x:c>
      <x:c r="NL142" s="23">
        <x:v>0</x:v>
      </x:c>
      <x:c r="NM142" s="23">
        <x:v>0</x:v>
      </x:c>
      <x:c r="NN142" s="23">
        <x:v>0</x:v>
      </x:c>
      <x:c r="NO142" s="23">
        <x:v>0</x:v>
      </x:c>
      <x:c r="NP142" s="23">
        <x:v>0</x:v>
      </x:c>
      <x:c r="NQ142" s="23">
        <x:v>0</x:v>
      </x:c>
      <x:c r="NR142" s="23">
        <x:v>0</x:v>
      </x:c>
      <x:c r="NS142" s="23">
        <x:v>0</x:v>
      </x:c>
      <x:c r="NT142" s="23">
        <x:v>0</x:v>
      </x:c>
      <x:c r="NU142" s="23">
        <x:v>0</x:v>
      </x:c>
      <x:c r="NV142" s="23">
        <x:v>0</x:v>
      </x:c>
      <x:c r="NW142" s="23">
        <x:v>0</x:v>
      </x:c>
      <x:c r="NX142" s="23">
        <x:v>0</x:v>
      </x:c>
      <x:c r="NY142" s="23">
        <x:v>0</x:v>
      </x:c>
      <x:c r="NZ142" s="23">
        <x:v>0</x:v>
      </x:c>
      <x:c r="OA142" s="23">
        <x:v>0</x:v>
      </x:c>
      <x:c r="OB142" s="23">
        <x:v>0</x:v>
      </x:c>
      <x:c r="OC142" s="23">
        <x:v>0</x:v>
      </x:c>
      <x:c r="OD142" s="23">
        <x:v>0</x:v>
      </x:c>
      <x:c r="OE142" s="23">
        <x:v>0</x:v>
      </x:c>
      <x:c r="OF142" s="23">
        <x:v>0</x:v>
      </x:c>
      <x:c r="OG142" s="23">
        <x:v>0</x:v>
      </x:c>
      <x:c r="OH142" s="23">
        <x:v>0</x:v>
      </x:c>
      <x:c r="OI142" s="23">
        <x:v>0</x:v>
      </x:c>
      <x:c r="OJ142" s="23">
        <x:v>0</x:v>
      </x:c>
      <x:c r="OK142" s="23">
        <x:v>0</x:v>
      </x:c>
      <x:c r="OL142" s="23">
        <x:v>0</x:v>
      </x:c>
      <x:c r="OM142" s="23">
        <x:v>0</x:v>
      </x:c>
      <x:c r="ON142" s="23">
        <x:v>0</x:v>
      </x:c>
      <x:c r="OO142" s="23">
        <x:v>0</x:v>
      </x:c>
      <x:c r="OP142" s="23">
        <x:v>0</x:v>
      </x:c>
      <x:c r="OQ142" s="23">
        <x:v>0</x:v>
      </x:c>
      <x:c r="OR142" s="23">
        <x:v>0</x:v>
      </x:c>
      <x:c r="OS142" s="23">
        <x:v>0</x:v>
      </x:c>
      <x:c r="OT142" s="23">
        <x:v>0</x:v>
      </x:c>
      <x:c r="OU142" s="23">
        <x:v>0</x:v>
      </x:c>
      <x:c r="OV142" s="23">
        <x:v>0</x:v>
      </x:c>
      <x:c r="OW142" s="23">
        <x:v>0</x:v>
      </x:c>
      <x:c r="OX142" s="23">
        <x:v>0</x:v>
      </x:c>
      <x:c r="OY142" s="23">
        <x:v>0</x:v>
      </x:c>
      <x:c r="OZ142" s="23">
        <x:v>0</x:v>
      </x:c>
      <x:c r="PA142" s="23">
        <x:v>0</x:v>
      </x:c>
      <x:c r="PB142" s="23">
        <x:v>0</x:v>
      </x:c>
      <x:c r="PC142" s="23">
        <x:v>0</x:v>
      </x:c>
      <x:c r="PD142" s="23">
        <x:v>0</x:v>
      </x:c>
      <x:c r="PE142" s="23">
        <x:v>0</x:v>
      </x:c>
      <x:c r="PF142" s="23">
        <x:v>0</x:v>
      </x:c>
      <x:c r="PG142" s="23">
        <x:v>0</x:v>
      </x:c>
      <x:c r="PH142" s="23">
        <x:v>0</x:v>
      </x:c>
      <x:c r="PI142" s="23">
        <x:v>0</x:v>
      </x:c>
      <x:c r="PJ142" s="23">
        <x:v>0</x:v>
      </x:c>
      <x:c r="PK142" s="23">
        <x:v>0</x:v>
      </x:c>
      <x:c r="PL142" s="23">
        <x:v>0</x:v>
      </x:c>
      <x:c r="PM142" s="23">
        <x:v>0</x:v>
      </x:c>
      <x:c r="PN142" s="23">
        <x:v>0</x:v>
      </x:c>
      <x:c r="PO142" s="23">
        <x:v>0</x:v>
      </x:c>
      <x:c r="PP142" s="23">
        <x:v>0</x:v>
      </x:c>
      <x:c r="PQ142" s="23">
        <x:v>0</x:v>
      </x:c>
      <x:c r="PR142" s="23">
        <x:v>0</x:v>
      </x:c>
      <x:c r="PS142" s="23">
        <x:v>0</x:v>
      </x:c>
      <x:c r="PT142" s="23">
        <x:v>0</x:v>
      </x:c>
      <x:c r="PU142" s="23">
        <x:v>0</x:v>
      </x:c>
      <x:c r="PV142" s="23">
        <x:v>0</x:v>
      </x:c>
      <x:c r="PW142" s="23">
        <x:v>0</x:v>
      </x:c>
      <x:c r="PX142" s="23">
        <x:v>0</x:v>
      </x:c>
      <x:c r="PY142" s="23">
        <x:v>0</x:v>
      </x:c>
      <x:c r="PZ142" s="23">
        <x:v>0</x:v>
      </x:c>
      <x:c r="QA142" s="23">
        <x:v>0</x:v>
      </x:c>
      <x:c r="QB142" s="23">
        <x:v>0</x:v>
      </x:c>
      <x:c r="QC142" s="23">
        <x:v>0</x:v>
      </x:c>
      <x:c r="QD142" s="23">
        <x:v>0</x:v>
      </x:c>
      <x:c r="QE142" s="23">
        <x:v>0</x:v>
      </x:c>
      <x:c r="QF142" s="23">
        <x:v>0</x:v>
      </x:c>
      <x:c r="QG142" s="23">
        <x:v>0</x:v>
      </x:c>
      <x:c r="QH142" s="23">
        <x:v>0</x:v>
      </x:c>
      <x:c r="QI142" s="23">
        <x:v>0</x:v>
      </x:c>
    </x:row>
    <x:row r="143">
      <x:c r="A143" s="21">
        <x:v>4</x:v>
      </x:c>
      <x:c r="B143" s="17" t="s">
        <x:v>467</x:v>
      </x:c>
      <x:c r="C143" s="18"/>
      <x:c r="D143" s="18"/>
      <x:c r="E143" s="19"/>
      <x:c r="F143" s="22">
        <x:v>0</x:v>
      </x:c>
      <x:c r="G143" s="23">
        <x:v>0</x:v>
      </x:c>
      <x:c r="H143" s="23">
        <x:v>0</x:v>
      </x:c>
      <x:c r="I143" s="23">
        <x:v>0</x:v>
      </x:c>
      <x:c r="J143" s="23">
        <x:v>0</x:v>
      </x:c>
      <x:c r="K143" s="23">
        <x:v>0</x:v>
      </x:c>
      <x:c r="L143" s="23">
        <x:v>0</x:v>
      </x:c>
      <x:c r="M143" s="23">
        <x:v>0</x:v>
      </x:c>
      <x:c r="N143" s="23">
        <x:v>0</x:v>
      </x:c>
      <x:c r="O143" s="23">
        <x:v>0</x:v>
      </x:c>
      <x:c r="P143" s="23">
        <x:v>0</x:v>
      </x:c>
      <x:c r="Q143" s="23">
        <x:v>0</x:v>
      </x:c>
      <x:c r="R143" s="23">
        <x:v>0</x:v>
      </x:c>
      <x:c r="S143" s="23">
        <x:v>0</x:v>
      </x:c>
      <x:c r="T143" s="23">
        <x:v>0</x:v>
      </x:c>
      <x:c r="U143" s="23">
        <x:v>0</x:v>
      </x:c>
      <x:c r="V143" s="23">
        <x:v>0</x:v>
      </x:c>
      <x:c r="W143" s="23">
        <x:v>0</x:v>
      </x:c>
      <x:c r="X143" s="23">
        <x:v>0</x:v>
      </x:c>
      <x:c r="Y143" s="23">
        <x:v>0</x:v>
      </x:c>
      <x:c r="Z143" s="23">
        <x:v>0</x:v>
      </x:c>
      <x:c r="AA143" s="23">
        <x:v>0</x:v>
      </x:c>
      <x:c r="AB143" s="23">
        <x:v>0</x:v>
      </x:c>
      <x:c r="AC143" s="23">
        <x:v>0</x:v>
      </x:c>
      <x:c r="AD143" s="23">
        <x:v>0</x:v>
      </x:c>
      <x:c r="AE143" s="23">
        <x:v>0</x:v>
      </x:c>
      <x:c r="AF143" s="23">
        <x:v>0</x:v>
      </x:c>
      <x:c r="AG143" s="23">
        <x:v>0</x:v>
      </x:c>
      <x:c r="AH143" s="23">
        <x:v>0</x:v>
      </x:c>
      <x:c r="AI143" s="23">
        <x:v>0</x:v>
      </x:c>
      <x:c r="AJ143" s="23">
        <x:v>0</x:v>
      </x:c>
      <x:c r="AK143" s="23">
        <x:v>0</x:v>
      </x:c>
      <x:c r="AL143" s="23">
        <x:v>0</x:v>
      </x:c>
      <x:c r="AM143" s="23">
        <x:v>0</x:v>
      </x:c>
      <x:c r="AN143" s="23">
        <x:v>0</x:v>
      </x:c>
      <x:c r="AO143" s="23">
        <x:v>0</x:v>
      </x:c>
      <x:c r="AP143" s="23">
        <x:v>0</x:v>
      </x:c>
      <x:c r="AQ143" s="23">
        <x:v>0</x:v>
      </x:c>
      <x:c r="AR143" s="23">
        <x:v>0</x:v>
      </x:c>
      <x:c r="AS143" s="23">
        <x:v>0</x:v>
      </x:c>
      <x:c r="AT143" s="23">
        <x:v>0</x:v>
      </x:c>
      <x:c r="AU143" s="23">
        <x:v>0</x:v>
      </x:c>
      <x:c r="AV143" s="23">
        <x:v>0</x:v>
      </x:c>
      <x:c r="AW143" s="23">
        <x:v>0</x:v>
      </x:c>
      <x:c r="AX143" s="23">
        <x:v>0</x:v>
      </x:c>
      <x:c r="AY143" s="23">
        <x:v>0</x:v>
      </x:c>
      <x:c r="AZ143" s="23">
        <x:v>0</x:v>
      </x:c>
      <x:c r="BA143" s="23">
        <x:v>0</x:v>
      </x:c>
      <x:c r="BB143" s="23">
        <x:v>0</x:v>
      </x:c>
      <x:c r="BC143" s="23">
        <x:v>0</x:v>
      </x:c>
      <x:c r="BD143" s="23">
        <x:v>0</x:v>
      </x:c>
      <x:c r="BE143" s="23">
        <x:v>0</x:v>
      </x:c>
      <x:c r="BF143" s="23">
        <x:v>0</x:v>
      </x:c>
      <x:c r="BG143" s="23">
        <x:v>0</x:v>
      </x:c>
      <x:c r="BH143" s="23">
        <x:v>0</x:v>
      </x:c>
      <x:c r="BI143" s="23">
        <x:v>0</x:v>
      </x:c>
      <x:c r="BJ143" s="23">
        <x:v>0</x:v>
      </x:c>
      <x:c r="BK143" s="23">
        <x:v>0</x:v>
      </x:c>
      <x:c r="BL143" s="23">
        <x:v>0</x:v>
      </x:c>
      <x:c r="BM143" s="23">
        <x:v>0</x:v>
      </x:c>
      <x:c r="BN143" s="23">
        <x:v>0</x:v>
      </x:c>
      <x:c r="BO143" s="23">
        <x:v>0</x:v>
      </x:c>
      <x:c r="BP143" s="23">
        <x:v>0</x:v>
      </x:c>
      <x:c r="BQ143" s="23">
        <x:v>0</x:v>
      </x:c>
      <x:c r="BR143" s="23">
        <x:v>0</x:v>
      </x:c>
      <x:c r="BS143" s="23">
        <x:v>0</x:v>
      </x:c>
      <x:c r="BT143" s="23">
        <x:v>0</x:v>
      </x:c>
      <x:c r="BU143" s="23">
        <x:v>0</x:v>
      </x:c>
      <x:c r="BV143" s="23">
        <x:v>0</x:v>
      </x:c>
      <x:c r="BW143" s="23">
        <x:v>0</x:v>
      </x:c>
      <x:c r="BX143" s="23">
        <x:v>0</x:v>
      </x:c>
      <x:c r="BY143" s="23">
        <x:v>0</x:v>
      </x:c>
      <x:c r="BZ143" s="23">
        <x:v>0</x:v>
      </x:c>
      <x:c r="CA143" s="23">
        <x:v>0</x:v>
      </x:c>
      <x:c r="CB143" s="23">
        <x:v>0</x:v>
      </x:c>
      <x:c r="CC143" s="23">
        <x:v>0</x:v>
      </x:c>
      <x:c r="CD143" s="23">
        <x:v>0</x:v>
      </x:c>
      <x:c r="CE143" s="23">
        <x:v>0</x:v>
      </x:c>
      <x:c r="CF143" s="23">
        <x:v>0</x:v>
      </x:c>
      <x:c r="CG143" s="23">
        <x:v>0</x:v>
      </x:c>
      <x:c r="CH143" s="23">
        <x:v>0</x:v>
      </x:c>
      <x:c r="CI143" s="23">
        <x:v>0</x:v>
      </x:c>
      <x:c r="CJ143" s="23">
        <x:v>0</x:v>
      </x:c>
      <x:c r="CK143" s="23">
        <x:v>0</x:v>
      </x:c>
      <x:c r="CL143" s="23">
        <x:v>0</x:v>
      </x:c>
      <x:c r="CM143" s="23">
        <x:v>0</x:v>
      </x:c>
      <x:c r="CN143" s="23">
        <x:v>0</x:v>
      </x:c>
      <x:c r="CO143" s="23">
        <x:v>0</x:v>
      </x:c>
      <x:c r="CP143" s="23">
        <x:v>0</x:v>
      </x:c>
      <x:c r="CQ143" s="23">
        <x:v>0</x:v>
      </x:c>
      <x:c r="CR143" s="23">
        <x:v>0</x:v>
      </x:c>
      <x:c r="CS143" s="23">
        <x:v>0</x:v>
      </x:c>
      <x:c r="CT143" s="23">
        <x:v>0</x:v>
      </x:c>
      <x:c r="CU143" s="23">
        <x:v>0</x:v>
      </x:c>
      <x:c r="CV143" s="23">
        <x:v>0</x:v>
      </x:c>
      <x:c r="CW143" s="23">
        <x:v>0</x:v>
      </x:c>
      <x:c r="CX143" s="23">
        <x:v>0</x:v>
      </x:c>
      <x:c r="CY143" s="23">
        <x:v>0</x:v>
      </x:c>
      <x:c r="CZ143" s="23">
        <x:v>0</x:v>
      </x:c>
      <x:c r="DA143" s="23">
        <x:v>0</x:v>
      </x:c>
      <x:c r="DB143" s="23">
        <x:v>0</x:v>
      </x:c>
      <x:c r="DC143" s="23">
        <x:v>0</x:v>
      </x:c>
      <x:c r="DD143" s="23">
        <x:v>0</x:v>
      </x:c>
      <x:c r="DE143" s="23">
        <x:v>0</x:v>
      </x:c>
      <x:c r="DF143" s="23">
        <x:v>0</x:v>
      </x:c>
      <x:c r="DG143" s="23">
        <x:v>0</x:v>
      </x:c>
      <x:c r="DH143" s="23">
        <x:v>0</x:v>
      </x:c>
      <x:c r="DI143" s="23">
        <x:v>0</x:v>
      </x:c>
      <x:c r="DJ143" s="23">
        <x:v>0</x:v>
      </x:c>
      <x:c r="DK143" s="23">
        <x:v>0</x:v>
      </x:c>
      <x:c r="DL143" s="23">
        <x:v>0</x:v>
      </x:c>
      <x:c r="DM143" s="23">
        <x:v>0</x:v>
      </x:c>
      <x:c r="DN143" s="23">
        <x:v>0</x:v>
      </x:c>
      <x:c r="DO143" s="23">
        <x:v>0</x:v>
      </x:c>
      <x:c r="DP143" s="23">
        <x:v>0</x:v>
      </x:c>
      <x:c r="DQ143" s="23">
        <x:v>0</x:v>
      </x:c>
      <x:c r="DR143" s="23">
        <x:v>0</x:v>
      </x:c>
      <x:c r="DS143" s="23">
        <x:v>0</x:v>
      </x:c>
      <x:c r="DT143" s="23">
        <x:v>0</x:v>
      </x:c>
      <x:c r="DU143" s="23">
        <x:v>0</x:v>
      </x:c>
      <x:c r="DV143" s="23">
        <x:v>0</x:v>
      </x:c>
      <x:c r="DW143" s="23">
        <x:v>0</x:v>
      </x:c>
      <x:c r="DX143" s="23">
        <x:v>0</x:v>
      </x:c>
      <x:c r="DY143" s="23">
        <x:v>0</x:v>
      </x:c>
      <x:c r="DZ143" s="23">
        <x:v>0</x:v>
      </x:c>
      <x:c r="EA143" s="23">
        <x:v>0</x:v>
      </x:c>
      <x:c r="EB143" s="23">
        <x:v>0</x:v>
      </x:c>
      <x:c r="EC143" s="23">
        <x:v>0</x:v>
      </x:c>
      <x:c r="ED143" s="23">
        <x:v>0</x:v>
      </x:c>
      <x:c r="EE143" s="23">
        <x:v>0</x:v>
      </x:c>
      <x:c r="EF143" s="23">
        <x:v>0</x:v>
      </x:c>
      <x:c r="EG143" s="23">
        <x:v>0</x:v>
      </x:c>
      <x:c r="EH143" s="23">
        <x:v>0</x:v>
      </x:c>
      <x:c r="EI143" s="23">
        <x:v>0</x:v>
      </x:c>
      <x:c r="EJ143" s="23">
        <x:v>0</x:v>
      </x:c>
      <x:c r="EK143" s="23">
        <x:v>0</x:v>
      </x:c>
      <x:c r="EL143" s="23">
        <x:v>0</x:v>
      </x:c>
      <x:c r="EM143" s="23">
        <x:v>0</x:v>
      </x:c>
      <x:c r="EN143" s="23">
        <x:v>0</x:v>
      </x:c>
      <x:c r="EO143" s="23">
        <x:v>0</x:v>
      </x:c>
      <x:c r="EP143" s="23">
        <x:v>0</x:v>
      </x:c>
      <x:c r="EQ143" s="23">
        <x:v>0</x:v>
      </x:c>
      <x:c r="ER143" s="23">
        <x:v>0</x:v>
      </x:c>
      <x:c r="ES143" s="23">
        <x:v>0</x:v>
      </x:c>
      <x:c r="ET143" s="23">
        <x:v>0</x:v>
      </x:c>
      <x:c r="EU143" s="23">
        <x:v>0</x:v>
      </x:c>
      <x:c r="EV143" s="23">
        <x:v>0</x:v>
      </x:c>
      <x:c r="EW143" s="23">
        <x:v>0</x:v>
      </x:c>
      <x:c r="EX143" s="23">
        <x:v>0</x:v>
      </x:c>
      <x:c r="EY143" s="23">
        <x:v>0</x:v>
      </x:c>
      <x:c r="EZ143" s="23">
        <x:v>0</x:v>
      </x:c>
      <x:c r="FA143" s="23">
        <x:v>0</x:v>
      </x:c>
      <x:c r="FB143" s="23">
        <x:v>0</x:v>
      </x:c>
      <x:c r="FC143" s="23">
        <x:v>0</x:v>
      </x:c>
      <x:c r="FD143" s="23">
        <x:v>0</x:v>
      </x:c>
      <x:c r="FE143" s="23">
        <x:v>0</x:v>
      </x:c>
      <x:c r="FF143" s="23">
        <x:v>0</x:v>
      </x:c>
      <x:c r="FG143" s="23">
        <x:v>0</x:v>
      </x:c>
      <x:c r="FH143" s="23">
        <x:v>0</x:v>
      </x:c>
      <x:c r="FI143" s="23">
        <x:v>0</x:v>
      </x:c>
      <x:c r="FJ143" s="23">
        <x:v>0</x:v>
      </x:c>
      <x:c r="FK143" s="23">
        <x:v>0</x:v>
      </x:c>
      <x:c r="FL143" s="23">
        <x:v>0</x:v>
      </x:c>
      <x:c r="FM143" s="23">
        <x:v>0</x:v>
      </x:c>
      <x:c r="FN143" s="23">
        <x:v>0</x:v>
      </x:c>
      <x:c r="FO143" s="23">
        <x:v>0</x:v>
      </x:c>
      <x:c r="FP143" s="23">
        <x:v>0</x:v>
      </x:c>
      <x:c r="FQ143" s="23">
        <x:v>0</x:v>
      </x:c>
      <x:c r="FR143" s="23">
        <x:v>0</x:v>
      </x:c>
      <x:c r="FS143" s="23">
        <x:v>0</x:v>
      </x:c>
      <x:c r="FT143" s="23">
        <x:v>0</x:v>
      </x:c>
      <x:c r="FU143" s="23">
        <x:v>0</x:v>
      </x:c>
      <x:c r="FV143" s="23">
        <x:v>0</x:v>
      </x:c>
      <x:c r="FW143" s="23">
        <x:v>0</x:v>
      </x:c>
      <x:c r="FX143" s="23">
        <x:v>0</x:v>
      </x:c>
      <x:c r="FY143" s="23">
        <x:v>0</x:v>
      </x:c>
      <x:c r="FZ143" s="23">
        <x:v>0</x:v>
      </x:c>
      <x:c r="GA143" s="23">
        <x:v>0</x:v>
      </x:c>
      <x:c r="GB143" s="23">
        <x:v>0</x:v>
      </x:c>
      <x:c r="GC143" s="23">
        <x:v>0</x:v>
      </x:c>
      <x:c r="GD143" s="23">
        <x:v>0</x:v>
      </x:c>
      <x:c r="GE143" s="23">
        <x:v>0</x:v>
      </x:c>
      <x:c r="GF143" s="23">
        <x:v>0</x:v>
      </x:c>
      <x:c r="GG143" s="23">
        <x:v>0</x:v>
      </x:c>
      <x:c r="GH143" s="23">
        <x:v>0</x:v>
      </x:c>
      <x:c r="GI143" s="23">
        <x:v>0</x:v>
      </x:c>
      <x:c r="GJ143" s="23">
        <x:v>0</x:v>
      </x:c>
      <x:c r="GK143" s="23">
        <x:v>0</x:v>
      </x:c>
      <x:c r="GL143" s="23">
        <x:v>0</x:v>
      </x:c>
      <x:c r="GM143" s="23">
        <x:v>0</x:v>
      </x:c>
      <x:c r="GN143" s="23">
        <x:v>0</x:v>
      </x:c>
      <x:c r="GO143" s="23">
        <x:v>0</x:v>
      </x:c>
      <x:c r="GP143" s="23">
        <x:v>0</x:v>
      </x:c>
      <x:c r="GQ143" s="23">
        <x:v>0</x:v>
      </x:c>
      <x:c r="GR143" s="23">
        <x:v>0</x:v>
      </x:c>
      <x:c r="GS143" s="23">
        <x:v>0</x:v>
      </x:c>
      <x:c r="GT143" s="23">
        <x:v>0</x:v>
      </x:c>
      <x:c r="GU143" s="23">
        <x:v>0</x:v>
      </x:c>
      <x:c r="GV143" s="23">
        <x:v>0</x:v>
      </x:c>
      <x:c r="GW143" s="23">
        <x:v>0</x:v>
      </x:c>
      <x:c r="GX143" s="23">
        <x:v>0</x:v>
      </x:c>
      <x:c r="GY143" s="23">
        <x:v>0</x:v>
      </x:c>
      <x:c r="GZ143" s="23">
        <x:v>0</x:v>
      </x:c>
      <x:c r="HA143" s="23">
        <x:v>0</x:v>
      </x:c>
      <x:c r="HB143" s="23">
        <x:v>0</x:v>
      </x:c>
      <x:c r="HC143" s="23">
        <x:v>0</x:v>
      </x:c>
      <x:c r="HD143" s="23">
        <x:v>0</x:v>
      </x:c>
      <x:c r="HE143" s="23">
        <x:v>0</x:v>
      </x:c>
      <x:c r="HF143" s="23">
        <x:v>0</x:v>
      </x:c>
      <x:c r="HG143" s="23">
        <x:v>0</x:v>
      </x:c>
      <x:c r="HH143" s="23">
        <x:v>0</x:v>
      </x:c>
      <x:c r="HI143" s="23">
        <x:v>0</x:v>
      </x:c>
      <x:c r="HJ143" s="23">
        <x:v>0</x:v>
      </x:c>
      <x:c r="HK143" s="23">
        <x:v>0</x:v>
      </x:c>
      <x:c r="HL143" s="23">
        <x:v>0</x:v>
      </x:c>
      <x:c r="HM143" s="23">
        <x:v>0</x:v>
      </x:c>
      <x:c r="HN143" s="23">
        <x:v>0</x:v>
      </x:c>
      <x:c r="HO143" s="23">
        <x:v>0</x:v>
      </x:c>
      <x:c r="HP143" s="23">
        <x:v>0</x:v>
      </x:c>
      <x:c r="HQ143" s="23">
        <x:v>0</x:v>
      </x:c>
      <x:c r="HR143" s="23">
        <x:v>0</x:v>
      </x:c>
      <x:c r="HS143" s="23">
        <x:v>0</x:v>
      </x:c>
      <x:c r="HT143" s="23">
        <x:v>0</x:v>
      </x:c>
      <x:c r="HU143" s="23">
        <x:v>0</x:v>
      </x:c>
      <x:c r="HV143" s="23">
        <x:v>0</x:v>
      </x:c>
      <x:c r="HW143" s="23">
        <x:v>0</x:v>
      </x:c>
      <x:c r="HX143" s="23">
        <x:v>0</x:v>
      </x:c>
      <x:c r="HY143" s="23">
        <x:v>0</x:v>
      </x:c>
      <x:c r="HZ143" s="23">
        <x:v>0</x:v>
      </x:c>
      <x:c r="IA143" s="23">
        <x:v>0</x:v>
      </x:c>
      <x:c r="IB143" s="23">
        <x:v>0</x:v>
      </x:c>
      <x:c r="IC143" s="23">
        <x:v>0</x:v>
      </x:c>
      <x:c r="ID143" s="23">
        <x:v>0</x:v>
      </x:c>
      <x:c r="IE143" s="23">
        <x:v>0</x:v>
      </x:c>
      <x:c r="IF143" s="23">
        <x:v>0</x:v>
      </x:c>
      <x:c r="IG143" s="23">
        <x:v>0</x:v>
      </x:c>
      <x:c r="IH143" s="23">
        <x:v>0</x:v>
      </x:c>
      <x:c r="II143" s="23">
        <x:v>0</x:v>
      </x:c>
      <x:c r="IJ143" s="23">
        <x:v>0</x:v>
      </x:c>
      <x:c r="IK143" s="23">
        <x:v>0</x:v>
      </x:c>
      <x:c r="IL143" s="23">
        <x:v>0</x:v>
      </x:c>
      <x:c r="IM143" s="23">
        <x:v>0</x:v>
      </x:c>
      <x:c r="IN143" s="23">
        <x:v>0</x:v>
      </x:c>
      <x:c r="IO143" s="23">
        <x:v>0</x:v>
      </x:c>
      <x:c r="IP143" s="23">
        <x:v>0</x:v>
      </x:c>
      <x:c r="IQ143" s="23">
        <x:v>0</x:v>
      </x:c>
      <x:c r="IR143" s="23">
        <x:v>0</x:v>
      </x:c>
      <x:c r="IS143" s="23">
        <x:v>0</x:v>
      </x:c>
      <x:c r="IT143" s="23">
        <x:v>0</x:v>
      </x:c>
      <x:c r="IU143" s="23">
        <x:v>0</x:v>
      </x:c>
      <x:c r="IV143" s="23">
        <x:v>0</x:v>
      </x:c>
      <x:c r="IW143" s="23">
        <x:v>0</x:v>
      </x:c>
      <x:c r="IX143" s="23">
        <x:v>0</x:v>
      </x:c>
      <x:c r="IY143" s="23">
        <x:v>0</x:v>
      </x:c>
      <x:c r="IZ143" s="23">
        <x:v>0</x:v>
      </x:c>
      <x:c r="JA143" s="23">
        <x:v>0</x:v>
      </x:c>
      <x:c r="JB143" s="23">
        <x:v>0</x:v>
      </x:c>
      <x:c r="JC143" s="23">
        <x:v>0</x:v>
      </x:c>
      <x:c r="JD143" s="23">
        <x:v>0</x:v>
      </x:c>
      <x:c r="JE143" s="23">
        <x:v>0</x:v>
      </x:c>
      <x:c r="JF143" s="23">
        <x:v>0</x:v>
      </x:c>
      <x:c r="JG143" s="23">
        <x:v>0</x:v>
      </x:c>
      <x:c r="JH143" s="23">
        <x:v>0</x:v>
      </x:c>
      <x:c r="JI143" s="23">
        <x:v>0</x:v>
      </x:c>
      <x:c r="JJ143" s="23">
        <x:v>0</x:v>
      </x:c>
      <x:c r="JK143" s="23">
        <x:v>0</x:v>
      </x:c>
      <x:c r="JL143" s="23">
        <x:v>0</x:v>
      </x:c>
      <x:c r="JM143" s="23">
        <x:v>0</x:v>
      </x:c>
      <x:c r="JN143" s="23">
        <x:v>0</x:v>
      </x:c>
      <x:c r="JO143" s="23">
        <x:v>0</x:v>
      </x:c>
      <x:c r="JP143" s="23">
        <x:v>0</x:v>
      </x:c>
      <x:c r="JQ143" s="23">
        <x:v>0</x:v>
      </x:c>
      <x:c r="JR143" s="23">
        <x:v>0</x:v>
      </x:c>
      <x:c r="JS143" s="23">
        <x:v>0</x:v>
      </x:c>
      <x:c r="JT143" s="23">
        <x:v>0</x:v>
      </x:c>
      <x:c r="JU143" s="23">
        <x:v>0</x:v>
      </x:c>
      <x:c r="JV143" s="23">
        <x:v>0</x:v>
      </x:c>
      <x:c r="JW143" s="23">
        <x:v>0</x:v>
      </x:c>
      <x:c r="JX143" s="23">
        <x:v>0</x:v>
      </x:c>
      <x:c r="JY143" s="23">
        <x:v>0</x:v>
      </x:c>
      <x:c r="JZ143" s="23">
        <x:v>0</x:v>
      </x:c>
      <x:c r="KA143" s="23">
        <x:v>0</x:v>
      </x:c>
      <x:c r="KB143" s="23">
        <x:v>0</x:v>
      </x:c>
      <x:c r="KC143" s="23">
        <x:v>0</x:v>
      </x:c>
      <x:c r="KD143" s="23">
        <x:v>0</x:v>
      </x:c>
      <x:c r="KE143" s="23">
        <x:v>0</x:v>
      </x:c>
      <x:c r="KF143" s="23">
        <x:v>0</x:v>
      </x:c>
      <x:c r="KG143" s="23">
        <x:v>0</x:v>
      </x:c>
      <x:c r="KH143" s="23">
        <x:v>0</x:v>
      </x:c>
      <x:c r="KI143" s="23">
        <x:v>0</x:v>
      </x:c>
      <x:c r="KJ143" s="23">
        <x:v>0</x:v>
      </x:c>
      <x:c r="KK143" s="23">
        <x:v>0</x:v>
      </x:c>
      <x:c r="KL143" s="23">
        <x:v>0</x:v>
      </x:c>
      <x:c r="KM143" s="23">
        <x:v>0</x:v>
      </x:c>
      <x:c r="KN143" s="23">
        <x:v>0</x:v>
      </x:c>
      <x:c r="KO143" s="23">
        <x:v>0</x:v>
      </x:c>
      <x:c r="KP143" s="23">
        <x:v>0</x:v>
      </x:c>
      <x:c r="KQ143" s="23">
        <x:v>0</x:v>
      </x:c>
      <x:c r="KR143" s="23">
        <x:v>0</x:v>
      </x:c>
      <x:c r="KS143" s="23">
        <x:v>0</x:v>
      </x:c>
      <x:c r="KT143" s="23">
        <x:v>0</x:v>
      </x:c>
      <x:c r="KU143" s="23">
        <x:v>0</x:v>
      </x:c>
      <x:c r="KV143" s="23">
        <x:v>0</x:v>
      </x:c>
      <x:c r="KW143" s="23">
        <x:v>0</x:v>
      </x:c>
      <x:c r="KX143" s="23">
        <x:v>0</x:v>
      </x:c>
      <x:c r="KY143" s="23">
        <x:v>0</x:v>
      </x:c>
      <x:c r="KZ143" s="23">
        <x:v>0</x:v>
      </x:c>
      <x:c r="LA143" s="23">
        <x:v>0</x:v>
      </x:c>
      <x:c r="LB143" s="23">
        <x:v>0</x:v>
      </x:c>
      <x:c r="LC143" s="23">
        <x:v>0</x:v>
      </x:c>
      <x:c r="LD143" s="23">
        <x:v>0</x:v>
      </x:c>
      <x:c r="LE143" s="23">
        <x:v>0</x:v>
      </x:c>
      <x:c r="LF143" s="23">
        <x:v>0</x:v>
      </x:c>
      <x:c r="LG143" s="23">
        <x:v>0</x:v>
      </x:c>
      <x:c r="LH143" s="23">
        <x:v>0</x:v>
      </x:c>
      <x:c r="LI143" s="23">
        <x:v>0</x:v>
      </x:c>
      <x:c r="LJ143" s="23">
        <x:v>0</x:v>
      </x:c>
      <x:c r="LK143" s="23">
        <x:v>0</x:v>
      </x:c>
      <x:c r="LL143" s="23">
        <x:v>0</x:v>
      </x:c>
      <x:c r="LM143" s="23">
        <x:v>0</x:v>
      </x:c>
      <x:c r="LN143" s="23">
        <x:v>0</x:v>
      </x:c>
      <x:c r="LO143" s="23">
        <x:v>0</x:v>
      </x:c>
      <x:c r="LP143" s="23">
        <x:v>0</x:v>
      </x:c>
      <x:c r="LQ143" s="23">
        <x:v>0</x:v>
      </x:c>
      <x:c r="LR143" s="23">
        <x:v>0</x:v>
      </x:c>
      <x:c r="LS143" s="23">
        <x:v>0</x:v>
      </x:c>
      <x:c r="LT143" s="23">
        <x:v>0</x:v>
      </x:c>
      <x:c r="LU143" s="23">
        <x:v>0</x:v>
      </x:c>
      <x:c r="LV143" s="23">
        <x:v>0</x:v>
      </x:c>
      <x:c r="LW143" s="23">
        <x:v>0</x:v>
      </x:c>
      <x:c r="LX143" s="23">
        <x:v>0</x:v>
      </x:c>
      <x:c r="LY143" s="23">
        <x:v>0</x:v>
      </x:c>
      <x:c r="LZ143" s="23">
        <x:v>0</x:v>
      </x:c>
      <x:c r="MA143" s="23">
        <x:v>0</x:v>
      </x:c>
      <x:c r="MB143" s="23">
        <x:v>0</x:v>
      </x:c>
      <x:c r="MC143" s="23">
        <x:v>0</x:v>
      </x:c>
      <x:c r="MD143" s="23">
        <x:v>0</x:v>
      </x:c>
      <x:c r="ME143" s="23">
        <x:v>0</x:v>
      </x:c>
      <x:c r="MF143" s="23">
        <x:v>0</x:v>
      </x:c>
      <x:c r="MG143" s="23">
        <x:v>0</x:v>
      </x:c>
      <x:c r="MH143" s="23">
        <x:v>0</x:v>
      </x:c>
      <x:c r="MI143" s="23">
        <x:v>0</x:v>
      </x:c>
      <x:c r="MJ143" s="23">
        <x:v>0</x:v>
      </x:c>
      <x:c r="MK143" s="23">
        <x:v>0</x:v>
      </x:c>
      <x:c r="ML143" s="23">
        <x:v>0</x:v>
      </x:c>
      <x:c r="MM143" s="23">
        <x:v>0</x:v>
      </x:c>
      <x:c r="MN143" s="23">
        <x:v>0</x:v>
      </x:c>
      <x:c r="MO143" s="23">
        <x:v>0</x:v>
      </x:c>
      <x:c r="MP143" s="23">
        <x:v>0</x:v>
      </x:c>
      <x:c r="MQ143" s="23">
        <x:v>0</x:v>
      </x:c>
      <x:c r="MR143" s="23">
        <x:v>0</x:v>
      </x:c>
      <x:c r="MS143" s="23">
        <x:v>0</x:v>
      </x:c>
      <x:c r="MT143" s="23">
        <x:v>0</x:v>
      </x:c>
      <x:c r="MU143" s="23">
        <x:v>0</x:v>
      </x:c>
      <x:c r="MV143" s="23">
        <x:v>0</x:v>
      </x:c>
      <x:c r="MW143" s="23">
        <x:v>0</x:v>
      </x:c>
      <x:c r="MX143" s="23">
        <x:v>0</x:v>
      </x:c>
      <x:c r="MY143" s="23">
        <x:v>0</x:v>
      </x:c>
      <x:c r="MZ143" s="23">
        <x:v>0</x:v>
      </x:c>
      <x:c r="NA143" s="23">
        <x:v>0</x:v>
      </x:c>
      <x:c r="NB143" s="23">
        <x:v>0</x:v>
      </x:c>
      <x:c r="NC143" s="23">
        <x:v>0</x:v>
      </x:c>
      <x:c r="ND143" s="23">
        <x:v>0</x:v>
      </x:c>
      <x:c r="NE143" s="23">
        <x:v>0</x:v>
      </x:c>
      <x:c r="NF143" s="23">
        <x:v>0</x:v>
      </x:c>
      <x:c r="NG143" s="23">
        <x:v>0</x:v>
      </x:c>
      <x:c r="NH143" s="23">
        <x:v>0</x:v>
      </x:c>
      <x:c r="NI143" s="23">
        <x:v>0</x:v>
      </x:c>
      <x:c r="NJ143" s="23">
        <x:v>0</x:v>
      </x:c>
      <x:c r="NK143" s="23">
        <x:v>0</x:v>
      </x:c>
      <x:c r="NL143" s="23">
        <x:v>0</x:v>
      </x:c>
      <x:c r="NM143" s="23">
        <x:v>0</x:v>
      </x:c>
      <x:c r="NN143" s="23">
        <x:v>0</x:v>
      </x:c>
      <x:c r="NO143" s="23">
        <x:v>0</x:v>
      </x:c>
      <x:c r="NP143" s="23">
        <x:v>0</x:v>
      </x:c>
      <x:c r="NQ143" s="23">
        <x:v>0</x:v>
      </x:c>
      <x:c r="NR143" s="23">
        <x:v>0</x:v>
      </x:c>
      <x:c r="NS143" s="23">
        <x:v>0</x:v>
      </x:c>
      <x:c r="NT143" s="23">
        <x:v>0</x:v>
      </x:c>
      <x:c r="NU143" s="23">
        <x:v>0</x:v>
      </x:c>
      <x:c r="NV143" s="23">
        <x:v>0</x:v>
      </x:c>
      <x:c r="NW143" s="23">
        <x:v>0</x:v>
      </x:c>
      <x:c r="NX143" s="23">
        <x:v>0</x:v>
      </x:c>
      <x:c r="NY143" s="23">
        <x:v>0</x:v>
      </x:c>
      <x:c r="NZ143" s="23">
        <x:v>0</x:v>
      </x:c>
      <x:c r="OA143" s="23">
        <x:v>0</x:v>
      </x:c>
      <x:c r="OB143" s="23">
        <x:v>0</x:v>
      </x:c>
      <x:c r="OC143" s="23">
        <x:v>0</x:v>
      </x:c>
      <x:c r="OD143" s="23">
        <x:v>0</x:v>
      </x:c>
      <x:c r="OE143" s="23">
        <x:v>0</x:v>
      </x:c>
      <x:c r="OF143" s="23">
        <x:v>0</x:v>
      </x:c>
      <x:c r="OG143" s="23">
        <x:v>0</x:v>
      </x:c>
      <x:c r="OH143" s="23">
        <x:v>0</x:v>
      </x:c>
      <x:c r="OI143" s="23">
        <x:v>0</x:v>
      </x:c>
      <x:c r="OJ143" s="23">
        <x:v>0</x:v>
      </x:c>
      <x:c r="OK143" s="23">
        <x:v>0</x:v>
      </x:c>
      <x:c r="OL143" s="23">
        <x:v>0</x:v>
      </x:c>
      <x:c r="OM143" s="23">
        <x:v>0</x:v>
      </x:c>
      <x:c r="ON143" s="23">
        <x:v>0</x:v>
      </x:c>
      <x:c r="OO143" s="23">
        <x:v>0</x:v>
      </x:c>
      <x:c r="OP143" s="23">
        <x:v>0</x:v>
      </x:c>
      <x:c r="OQ143" s="23">
        <x:v>0</x:v>
      </x:c>
      <x:c r="OR143" s="23">
        <x:v>0</x:v>
      </x:c>
      <x:c r="OS143" s="23">
        <x:v>0</x:v>
      </x:c>
      <x:c r="OT143" s="23">
        <x:v>0</x:v>
      </x:c>
      <x:c r="OU143" s="23">
        <x:v>0</x:v>
      </x:c>
      <x:c r="OV143" s="23">
        <x:v>0</x:v>
      </x:c>
      <x:c r="OW143" s="23">
        <x:v>0</x:v>
      </x:c>
      <x:c r="OX143" s="23">
        <x:v>0</x:v>
      </x:c>
      <x:c r="OY143" s="23">
        <x:v>0</x:v>
      </x:c>
      <x:c r="OZ143" s="23">
        <x:v>0</x:v>
      </x:c>
      <x:c r="PA143" s="23">
        <x:v>0</x:v>
      </x:c>
      <x:c r="PB143" s="23">
        <x:v>0</x:v>
      </x:c>
      <x:c r="PC143" s="23">
        <x:v>0</x:v>
      </x:c>
      <x:c r="PD143" s="23">
        <x:v>0</x:v>
      </x:c>
      <x:c r="PE143" s="23">
        <x:v>0</x:v>
      </x:c>
      <x:c r="PF143" s="23">
        <x:v>0</x:v>
      </x:c>
      <x:c r="PG143" s="23">
        <x:v>0</x:v>
      </x:c>
      <x:c r="PH143" s="23">
        <x:v>0</x:v>
      </x:c>
      <x:c r="PI143" s="23">
        <x:v>0</x:v>
      </x:c>
      <x:c r="PJ143" s="23">
        <x:v>0</x:v>
      </x:c>
      <x:c r="PK143" s="23">
        <x:v>0</x:v>
      </x:c>
      <x:c r="PL143" s="23">
        <x:v>0</x:v>
      </x:c>
      <x:c r="PM143" s="23">
        <x:v>0</x:v>
      </x:c>
      <x:c r="PN143" s="23">
        <x:v>0</x:v>
      </x:c>
      <x:c r="PO143" s="23">
        <x:v>0</x:v>
      </x:c>
      <x:c r="PP143" s="23">
        <x:v>0</x:v>
      </x:c>
      <x:c r="PQ143" s="23">
        <x:v>0</x:v>
      </x:c>
      <x:c r="PR143" s="23">
        <x:v>0</x:v>
      </x:c>
      <x:c r="PS143" s="23">
        <x:v>0</x:v>
      </x:c>
      <x:c r="PT143" s="23">
        <x:v>0</x:v>
      </x:c>
      <x:c r="PU143" s="23">
        <x:v>0</x:v>
      </x:c>
      <x:c r="PV143" s="23">
        <x:v>0</x:v>
      </x:c>
      <x:c r="PW143" s="23">
        <x:v>0</x:v>
      </x:c>
      <x:c r="PX143" s="23">
        <x:v>0</x:v>
      </x:c>
      <x:c r="PY143" s="23">
        <x:v>0</x:v>
      </x:c>
      <x:c r="PZ143" s="23">
        <x:v>0</x:v>
      </x:c>
      <x:c r="QA143" s="23">
        <x:v>0</x:v>
      </x:c>
      <x:c r="QB143" s="23">
        <x:v>0</x:v>
      </x:c>
      <x:c r="QC143" s="23">
        <x:v>0</x:v>
      </x:c>
      <x:c r="QD143" s="23">
        <x:v>0</x:v>
      </x:c>
      <x:c r="QE143" s="23">
        <x:v>0</x:v>
      </x:c>
      <x:c r="QF143" s="23">
        <x:v>0</x:v>
      </x:c>
      <x:c r="QG143" s="23">
        <x:v>0</x:v>
      </x:c>
      <x:c r="QH143" s="23">
        <x:v>0</x:v>
      </x:c>
      <x:c r="QI143" s="23">
        <x:v>0</x:v>
      </x:c>
    </x:row>
    <x:row r="144">
      <x:c r="A144" s="21">
        <x:v>5</x:v>
      </x:c>
      <x:c r="B144" s="17" t="s">
        <x:v>468</x:v>
      </x:c>
      <x:c r="C144" s="18"/>
      <x:c r="D144" s="18"/>
      <x:c r="E144" s="19"/>
      <x:c r="F144" s="22">
        <x:v>0</x:v>
      </x:c>
      <x:c r="G144" s="23">
        <x:v>0</x:v>
      </x:c>
      <x:c r="H144" s="23">
        <x:v>0</x:v>
      </x:c>
      <x:c r="I144" s="23">
        <x:v>0</x:v>
      </x:c>
      <x:c r="J144" s="23">
        <x:v>0</x:v>
      </x:c>
      <x:c r="K144" s="23">
        <x:v>0</x:v>
      </x:c>
      <x:c r="L144" s="23">
        <x:v>0</x:v>
      </x:c>
      <x:c r="M144" s="23">
        <x:v>0</x:v>
      </x:c>
      <x:c r="N144" s="23">
        <x:v>0</x:v>
      </x:c>
      <x:c r="O144" s="23">
        <x:v>0</x:v>
      </x:c>
      <x:c r="P144" s="23">
        <x:v>0</x:v>
      </x:c>
      <x:c r="Q144" s="23">
        <x:v>0</x:v>
      </x:c>
      <x:c r="R144" s="23">
        <x:v>0</x:v>
      </x:c>
      <x:c r="S144" s="23">
        <x:v>0</x:v>
      </x:c>
      <x:c r="T144" s="23">
        <x:v>2</x:v>
      </x:c>
      <x:c r="U144" s="23">
        <x:v>14</x:v>
      </x:c>
      <x:c r="V144" s="23">
        <x:v>2</x:v>
      </x:c>
      <x:c r="W144" s="23">
        <x:v>3</x:v>
      </x:c>
      <x:c r="X144" s="23">
        <x:v>0</x:v>
      </x:c>
      <x:c r="Y144" s="23">
        <x:v>0</x:v>
      </x:c>
      <x:c r="Z144" s="23">
        <x:v>2</x:v>
      </x:c>
      <x:c r="AA144" s="23">
        <x:v>56</x:v>
      </x:c>
      <x:c r="AB144" s="23">
        <x:v>2</x:v>
      </x:c>
      <x:c r="AC144" s="23">
        <x:v>12</x:v>
      </x:c>
      <x:c r="AD144" s="23">
        <x:v>2</x:v>
      </x:c>
      <x:c r="AE144" s="23">
        <x:v>3</x:v>
      </x:c>
      <x:c r="AF144" s="23">
        <x:v>2</x:v>
      </x:c>
      <x:c r="AG144" s="23">
        <x:v>39</x:v>
      </x:c>
      <x:c r="AH144" s="23">
        <x:v>1</x:v>
      </x:c>
      <x:c r="AI144" s="23">
        <x:v>22</x:v>
      </x:c>
      <x:c r="AJ144" s="23">
        <x:v>2</x:v>
      </x:c>
      <x:c r="AK144" s="23">
        <x:v>3</x:v>
      </x:c>
      <x:c r="AL144" s="23">
        <x:v>2</x:v>
      </x:c>
      <x:c r="AM144" s="23">
        <x:v>39</x:v>
      </x:c>
      <x:c r="AN144" s="23">
        <x:v>1</x:v>
      </x:c>
      <x:c r="AO144" s="23">
        <x:v>22</x:v>
      </x:c>
      <x:c r="AP144" s="23">
        <x:v>1</x:v>
      </x:c>
      <x:c r="AQ144" s="23">
        <x:v>5</x:v>
      </x:c>
      <x:c r="AR144" s="23">
        <x:v>0</x:v>
      </x:c>
      <x:c r="AS144" s="23">
        <x:v>53</x:v>
      </x:c>
      <x:c r="AT144" s="23">
        <x:v>2</x:v>
      </x:c>
      <x:c r="AU144" s="23">
        <x:v>29</x:v>
      </x:c>
      <x:c r="AV144" s="23">
        <x:v>1</x:v>
      </x:c>
      <x:c r="AW144" s="23">
        <x:v>5</x:v>
      </x:c>
      <x:c r="AX144" s="23">
        <x:v>0</x:v>
      </x:c>
      <x:c r="AY144" s="23">
        <x:v>53</x:v>
      </x:c>
      <x:c r="AZ144" s="23">
        <x:v>2</x:v>
      </x:c>
      <x:c r="BA144" s="23">
        <x:v>29</x:v>
      </x:c>
      <x:c r="BB144" s="23">
        <x:v>0</x:v>
      </x:c>
      <x:c r="BC144" s="23">
        <x:v>0</x:v>
      </x:c>
      <x:c r="BD144" s="23">
        <x:v>6</x:v>
      </x:c>
      <x:c r="BE144" s="23">
        <x:v>5</x:v>
      </x:c>
      <x:c r="BF144" s="23">
        <x:v>2</x:v>
      </x:c>
      <x:c r="BG144" s="23">
        <x:v>3</x:v>
      </x:c>
      <x:c r="BH144" s="23">
        <x:v>0</x:v>
      </x:c>
      <x:c r="BI144" s="23">
        <x:v>0</x:v>
      </x:c>
      <x:c r="BJ144" s="23">
        <x:v>6</x:v>
      </x:c>
      <x:c r="BK144" s="23">
        <x:v>4</x:v>
      </x:c>
      <x:c r="BL144" s="23">
        <x:v>2</x:v>
      </x:c>
      <x:c r="BM144" s="23">
        <x:v>2</x:v>
      </x:c>
      <x:c r="BN144" s="23">
        <x:v>0</x:v>
      </x:c>
      <x:c r="BO144" s="23">
        <x:v>1</x:v>
      </x:c>
      <x:c r="BP144" s="23">
        <x:v>1</x:v>
      </x:c>
      <x:c r="BQ144" s="23">
        <x:v>10</x:v>
      </x:c>
      <x:c r="BR144" s="23">
        <x:v>0</x:v>
      </x:c>
      <x:c r="BS144" s="23">
        <x:v>26</x:v>
      </x:c>
      <x:c r="BT144" s="23">
        <x:v>0</x:v>
      </x:c>
      <x:c r="BU144" s="23">
        <x:v>3</x:v>
      </x:c>
      <x:c r="BV144" s="23">
        <x:v>0</x:v>
      </x:c>
      <x:c r="BW144" s="23">
        <x:v>30</x:v>
      </x:c>
      <x:c r="BX144" s="23">
        <x:v>10</x:v>
      </x:c>
      <x:c r="BY144" s="23">
        <x:v>300</x:v>
      </x:c>
      <x:c r="BZ144" s="23">
        <x:v>0</x:v>
      </x:c>
      <x:c r="CA144" s="23">
        <x:v>780</x:v>
      </x:c>
      <x:c r="CB144" s="23">
        <x:v>0</x:v>
      </x:c>
      <x:c r="CC144" s="23">
        <x:v>90</x:v>
      </x:c>
      <x:c r="CD144" s="23">
        <x:v>0</x:v>
      </x:c>
      <x:c r="CE144" s="23">
        <x:v>0</x:v>
      </x:c>
      <x:c r="CF144" s="23">
        <x:v>0</x:v>
      </x:c>
      <x:c r="CG144" s="23">
        <x:v>0</x:v>
      </x:c>
      <x:c r="CH144" s="23">
        <x:v>0</x:v>
      </x:c>
      <x:c r="CI144" s="23">
        <x:v>0</x:v>
      </x:c>
      <x:c r="CJ144" s="23">
        <x:v>0</x:v>
      </x:c>
      <x:c r="CK144" s="23">
        <x:v>0</x:v>
      </x:c>
      <x:c r="CL144" s="23">
        <x:v>0</x:v>
      </x:c>
      <x:c r="CM144" s="23">
        <x:v>0</x:v>
      </x:c>
      <x:c r="CN144" s="23">
        <x:v>0</x:v>
      </x:c>
      <x:c r="CO144" s="23">
        <x:v>0</x:v>
      </x:c>
      <x:c r="CP144" s="23">
        <x:v>0</x:v>
      </x:c>
      <x:c r="CQ144" s="23">
        <x:v>0</x:v>
      </x:c>
      <x:c r="CR144" s="23">
        <x:v>0</x:v>
      </x:c>
      <x:c r="CS144" s="23">
        <x:v>0</x:v>
      </x:c>
      <x:c r="CT144" s="23">
        <x:v>0</x:v>
      </x:c>
      <x:c r="CU144" s="23">
        <x:v>0</x:v>
      </x:c>
      <x:c r="CV144" s="23">
        <x:v>0</x:v>
      </x:c>
      <x:c r="CW144" s="23">
        <x:v>0</x:v>
      </x:c>
      <x:c r="CX144" s="23">
        <x:v>0</x:v>
      </x:c>
      <x:c r="CY144" s="23">
        <x:v>0</x:v>
      </x:c>
      <x:c r="CZ144" s="23">
        <x:v>0</x:v>
      </x:c>
      <x:c r="DA144" s="23">
        <x:v>0</x:v>
      </x:c>
      <x:c r="DB144" s="23">
        <x:v>0</x:v>
      </x:c>
      <x:c r="DC144" s="23">
        <x:v>0</x:v>
      </x:c>
      <x:c r="DD144" s="23">
        <x:v>0</x:v>
      </x:c>
      <x:c r="DE144" s="23">
        <x:v>0</x:v>
      </x:c>
      <x:c r="DF144" s="23">
        <x:v>0</x:v>
      </x:c>
      <x:c r="DG144" s="23">
        <x:v>0</x:v>
      </x:c>
      <x:c r="DH144" s="23">
        <x:v>0</x:v>
      </x:c>
      <x:c r="DI144" s="23">
        <x:v>0</x:v>
      </x:c>
      <x:c r="DJ144" s="23">
        <x:v>0</x:v>
      </x:c>
      <x:c r="DK144" s="23">
        <x:v>0</x:v>
      </x:c>
      <x:c r="DL144" s="23">
        <x:v>0</x:v>
      </x:c>
      <x:c r="DM144" s="23">
        <x:v>0</x:v>
      </x:c>
      <x:c r="DN144" s="23">
        <x:v>0</x:v>
      </x:c>
      <x:c r="DO144" s="23">
        <x:v>0</x:v>
      </x:c>
      <x:c r="DP144" s="23">
        <x:v>0</x:v>
      </x:c>
      <x:c r="DQ144" s="23">
        <x:v>0</x:v>
      </x:c>
      <x:c r="DR144" s="23">
        <x:v>0</x:v>
      </x:c>
      <x:c r="DS144" s="23">
        <x:v>0</x:v>
      </x:c>
      <x:c r="DT144" s="23">
        <x:v>0</x:v>
      </x:c>
      <x:c r="DU144" s="23">
        <x:v>0</x:v>
      </x:c>
      <x:c r="DV144" s="23">
        <x:v>0</x:v>
      </x:c>
      <x:c r="DW144" s="23">
        <x:v>0</x:v>
      </x:c>
      <x:c r="DX144" s="23">
        <x:v>0</x:v>
      </x:c>
      <x:c r="DY144" s="23">
        <x:v>0</x:v>
      </x:c>
      <x:c r="DZ144" s="23">
        <x:v>0</x:v>
      </x:c>
      <x:c r="EA144" s="23">
        <x:v>0</x:v>
      </x:c>
      <x:c r="EB144" s="23">
        <x:v>0</x:v>
      </x:c>
      <x:c r="EC144" s="23">
        <x:v>0</x:v>
      </x:c>
      <x:c r="ED144" s="23">
        <x:v>0</x:v>
      </x:c>
      <x:c r="EE144" s="23">
        <x:v>0</x:v>
      </x:c>
      <x:c r="EF144" s="23">
        <x:v>0</x:v>
      </x:c>
      <x:c r="EG144" s="23">
        <x:v>0</x:v>
      </x:c>
      <x:c r="EH144" s="23">
        <x:v>0</x:v>
      </x:c>
      <x:c r="EI144" s="23">
        <x:v>0</x:v>
      </x:c>
      <x:c r="EJ144" s="23">
        <x:v>0</x:v>
      </x:c>
      <x:c r="EK144" s="23">
        <x:v>0</x:v>
      </x:c>
      <x:c r="EL144" s="23">
        <x:v>0</x:v>
      </x:c>
      <x:c r="EM144" s="23">
        <x:v>0</x:v>
      </x:c>
      <x:c r="EN144" s="23">
        <x:v>0</x:v>
      </x:c>
      <x:c r="EO144" s="23">
        <x:v>0</x:v>
      </x:c>
      <x:c r="EP144" s="23">
        <x:v>0</x:v>
      </x:c>
      <x:c r="EQ144" s="23">
        <x:v>0</x:v>
      </x:c>
      <x:c r="ER144" s="23">
        <x:v>0</x:v>
      </x:c>
      <x:c r="ES144" s="23">
        <x:v>0</x:v>
      </x:c>
      <x:c r="ET144" s="23">
        <x:v>0</x:v>
      </x:c>
      <x:c r="EU144" s="23">
        <x:v>0</x:v>
      </x:c>
      <x:c r="EV144" s="23">
        <x:v>0</x:v>
      </x:c>
      <x:c r="EW144" s="23">
        <x:v>0</x:v>
      </x:c>
      <x:c r="EX144" s="23">
        <x:v>0</x:v>
      </x:c>
      <x:c r="EY144" s="23">
        <x:v>0</x:v>
      </x:c>
      <x:c r="EZ144" s="23">
        <x:v>0</x:v>
      </x:c>
      <x:c r="FA144" s="23">
        <x:v>0</x:v>
      </x:c>
      <x:c r="FB144" s="23">
        <x:v>0</x:v>
      </x:c>
      <x:c r="FC144" s="23">
        <x:v>0</x:v>
      </x:c>
      <x:c r="FD144" s="23">
        <x:v>0</x:v>
      </x:c>
      <x:c r="FE144" s="23">
        <x:v>0</x:v>
      </x:c>
      <x:c r="FF144" s="23">
        <x:v>0</x:v>
      </x:c>
      <x:c r="FG144" s="23">
        <x:v>0</x:v>
      </x:c>
      <x:c r="FH144" s="23">
        <x:v>0</x:v>
      </x:c>
      <x:c r="FI144" s="23">
        <x:v>0</x:v>
      </x:c>
      <x:c r="FJ144" s="23">
        <x:v>14</x:v>
      </x:c>
      <x:c r="FK144" s="23">
        <x:v>0</x:v>
      </x:c>
      <x:c r="FL144" s="23">
        <x:v>0</x:v>
      </x:c>
      <x:c r="FM144" s="23">
        <x:v>0</x:v>
      </x:c>
      <x:c r="FN144" s="23">
        <x:v>0</x:v>
      </x:c>
      <x:c r="FO144" s="23">
        <x:v>0</x:v>
      </x:c>
      <x:c r="FP144" s="23">
        <x:v>0</x:v>
      </x:c>
      <x:c r="FQ144" s="23">
        <x:v>0</x:v>
      </x:c>
      <x:c r="FR144" s="23">
        <x:v>0</x:v>
      </x:c>
      <x:c r="FS144" s="23">
        <x:v>0</x:v>
      </x:c>
      <x:c r="FT144" s="23">
        <x:v>0</x:v>
      </x:c>
      <x:c r="FU144" s="23">
        <x:v>0</x:v>
      </x:c>
      <x:c r="FV144" s="23">
        <x:v>0</x:v>
      </x:c>
      <x:c r="FW144" s="23">
        <x:v>0</x:v>
      </x:c>
      <x:c r="FX144" s="23">
        <x:v>0</x:v>
      </x:c>
      <x:c r="FY144" s="23">
        <x:v>0</x:v>
      </x:c>
      <x:c r="FZ144" s="23">
        <x:v>0</x:v>
      </x:c>
      <x:c r="GA144" s="23">
        <x:v>0</x:v>
      </x:c>
      <x:c r="GB144" s="23">
        <x:v>0</x:v>
      </x:c>
      <x:c r="GC144" s="23">
        <x:v>0</x:v>
      </x:c>
      <x:c r="GD144" s="23">
        <x:v>0</x:v>
      </x:c>
      <x:c r="GE144" s="23">
        <x:v>0</x:v>
      </x:c>
      <x:c r="GF144" s="23">
        <x:v>0</x:v>
      </x:c>
      <x:c r="GG144" s="23">
        <x:v>0</x:v>
      </x:c>
      <x:c r="GH144" s="23">
        <x:v>0</x:v>
      </x:c>
      <x:c r="GI144" s="23">
        <x:v>0</x:v>
      </x:c>
      <x:c r="GJ144" s="23">
        <x:v>0</x:v>
      </x:c>
      <x:c r="GK144" s="23">
        <x:v>0</x:v>
      </x:c>
      <x:c r="GL144" s="23">
        <x:v>0</x:v>
      </x:c>
      <x:c r="GM144" s="23">
        <x:v>0</x:v>
      </x:c>
      <x:c r="GN144" s="23">
        <x:v>0</x:v>
      </x:c>
      <x:c r="GO144" s="23">
        <x:v>0</x:v>
      </x:c>
      <x:c r="GP144" s="23">
        <x:v>0</x:v>
      </x:c>
      <x:c r="GQ144" s="23">
        <x:v>0</x:v>
      </x:c>
      <x:c r="GR144" s="23">
        <x:v>0</x:v>
      </x:c>
      <x:c r="GS144" s="23">
        <x:v>0</x:v>
      </x:c>
      <x:c r="GT144" s="23">
        <x:v>0</x:v>
      </x:c>
      <x:c r="GU144" s="23">
        <x:v>0</x:v>
      </x:c>
      <x:c r="GV144" s="23">
        <x:v>0</x:v>
      </x:c>
      <x:c r="GW144" s="23">
        <x:v>0</x:v>
      </x:c>
      <x:c r="GX144" s="23">
        <x:v>0</x:v>
      </x:c>
      <x:c r="GY144" s="23">
        <x:v>0</x:v>
      </x:c>
      <x:c r="GZ144" s="23">
        <x:v>0</x:v>
      </x:c>
      <x:c r="HA144" s="23">
        <x:v>0</x:v>
      </x:c>
      <x:c r="HB144" s="23">
        <x:v>0</x:v>
      </x:c>
      <x:c r="HC144" s="23">
        <x:v>0</x:v>
      </x:c>
      <x:c r="HD144" s="23">
        <x:v>0</x:v>
      </x:c>
      <x:c r="HE144" s="23">
        <x:v>0</x:v>
      </x:c>
      <x:c r="HF144" s="23">
        <x:v>0</x:v>
      </x:c>
      <x:c r="HG144" s="23">
        <x:v>0</x:v>
      </x:c>
      <x:c r="HH144" s="23">
        <x:v>0</x:v>
      </x:c>
      <x:c r="HI144" s="23">
        <x:v>0</x:v>
      </x:c>
      <x:c r="HJ144" s="23">
        <x:v>0</x:v>
      </x:c>
      <x:c r="HK144" s="23">
        <x:v>0</x:v>
      </x:c>
      <x:c r="HL144" s="23">
        <x:v>0</x:v>
      </x:c>
      <x:c r="HM144" s="23">
        <x:v>0</x:v>
      </x:c>
      <x:c r="HN144" s="23">
        <x:v>0</x:v>
      </x:c>
      <x:c r="HO144" s="23">
        <x:v>0</x:v>
      </x:c>
      <x:c r="HP144" s="23">
        <x:v>0</x:v>
      </x:c>
      <x:c r="HQ144" s="23">
        <x:v>0</x:v>
      </x:c>
      <x:c r="HR144" s="23">
        <x:v>0</x:v>
      </x:c>
      <x:c r="HS144" s="23">
        <x:v>0</x:v>
      </x:c>
      <x:c r="HT144" s="23">
        <x:v>0</x:v>
      </x:c>
      <x:c r="HU144" s="23">
        <x:v>0</x:v>
      </x:c>
      <x:c r="HV144" s="23">
        <x:v>0</x:v>
      </x:c>
      <x:c r="HW144" s="23">
        <x:v>0</x:v>
      </x:c>
      <x:c r="HX144" s="23">
        <x:v>0</x:v>
      </x:c>
      <x:c r="HY144" s="23">
        <x:v>0</x:v>
      </x:c>
      <x:c r="HZ144" s="23">
        <x:v>0</x:v>
      </x:c>
      <x:c r="IA144" s="23">
        <x:v>0</x:v>
      </x:c>
      <x:c r="IB144" s="23">
        <x:v>0</x:v>
      </x:c>
      <x:c r="IC144" s="23">
        <x:v>0</x:v>
      </x:c>
      <x:c r="ID144" s="23">
        <x:v>0</x:v>
      </x:c>
      <x:c r="IE144" s="23">
        <x:v>0</x:v>
      </x:c>
      <x:c r="IF144" s="23">
        <x:v>0</x:v>
      </x:c>
      <x:c r="IG144" s="23">
        <x:v>0</x:v>
      </x:c>
      <x:c r="IH144" s="23">
        <x:v>0</x:v>
      </x:c>
      <x:c r="II144" s="23">
        <x:v>0</x:v>
      </x:c>
      <x:c r="IJ144" s="23">
        <x:v>0</x:v>
      </x:c>
      <x:c r="IK144" s="23">
        <x:v>0</x:v>
      </x:c>
      <x:c r="IL144" s="23">
        <x:v>0</x:v>
      </x:c>
      <x:c r="IM144" s="23">
        <x:v>0</x:v>
      </x:c>
      <x:c r="IN144" s="23">
        <x:v>0</x:v>
      </x:c>
      <x:c r="IO144" s="23">
        <x:v>0</x:v>
      </x:c>
      <x:c r="IP144" s="23">
        <x:v>0</x:v>
      </x:c>
      <x:c r="IQ144" s="23">
        <x:v>0</x:v>
      </x:c>
      <x:c r="IR144" s="23">
        <x:v>0</x:v>
      </x:c>
      <x:c r="IS144" s="23">
        <x:v>3</x:v>
      </x:c>
      <x:c r="IT144" s="23">
        <x:v>0</x:v>
      </x:c>
      <x:c r="IU144" s="23">
        <x:v>12</x:v>
      </x:c>
      <x:c r="IV144" s="23">
        <x:v>0</x:v>
      </x:c>
      <x:c r="IW144" s="23">
        <x:v>8</x:v>
      </x:c>
      <x:c r="IX144" s="23">
        <x:v>0</x:v>
      </x:c>
      <x:c r="IY144" s="23">
        <x:v>1</x:v>
      </x:c>
      <x:c r="IZ144" s="23">
        <x:v>0</x:v>
      </x:c>
      <x:c r="JA144" s="23">
        <x:v>1</x:v>
      </x:c>
      <x:c r="JB144" s="23">
        <x:v>0</x:v>
      </x:c>
      <x:c r="JC144" s="23">
        <x:v>0</x:v>
      </x:c>
      <x:c r="JD144" s="23">
        <x:v>0</x:v>
      </x:c>
      <x:c r="JE144" s="23">
        <x:v>0</x:v>
      </x:c>
      <x:c r="JF144" s="23">
        <x:v>0</x:v>
      </x:c>
      <x:c r="JG144" s="23">
        <x:v>0</x:v>
      </x:c>
      <x:c r="JH144" s="23">
        <x:v>0</x:v>
      </x:c>
      <x:c r="JI144" s="23">
        <x:v>2</x:v>
      </x:c>
      <x:c r="JJ144" s="23">
        <x:v>0</x:v>
      </x:c>
      <x:c r="JK144" s="23">
        <x:v>38</x:v>
      </x:c>
      <x:c r="JL144" s="23">
        <x:v>0</x:v>
      </x:c>
      <x:c r="JM144" s="23">
        <x:v>19</x:v>
      </x:c>
      <x:c r="JN144" s="23">
        <x:v>0</x:v>
      </x:c>
      <x:c r="JO144" s="23">
        <x:v>13</x:v>
      </x:c>
      <x:c r="JP144" s="23">
        <x:v>31</x:v>
      </x:c>
      <x:c r="JQ144" s="23">
        <x:v>21</x:v>
      </x:c>
      <x:c r="JR144" s="23">
        <x:v>1</x:v>
      </x:c>
      <x:c r="JS144" s="23">
        <x:v>1</x:v>
      </x:c>
      <x:c r="JT144" s="23">
        <x:v>5</x:v>
      </x:c>
      <x:c r="JU144" s="23">
        <x:v>0</x:v>
      </x:c>
      <x:c r="JV144" s="23">
        <x:v>0</x:v>
      </x:c>
      <x:c r="JW144" s="23">
        <x:v>0</x:v>
      </x:c>
      <x:c r="JX144" s="23">
        <x:v>0</x:v>
      </x:c>
      <x:c r="JY144" s="23">
        <x:v>0</x:v>
      </x:c>
      <x:c r="JZ144" s="23">
        <x:v>9</x:v>
      </x:c>
      <x:c r="KA144" s="23">
        <x:v>13</x:v>
      </x:c>
      <x:c r="KB144" s="23">
        <x:v>91</x:v>
      </x:c>
      <x:c r="KC144" s="23">
        <x:v>9</x:v>
      </x:c>
      <x:c r="KD144" s="23">
        <x:v>13</x:v>
      </x:c>
      <x:c r="KE144" s="23">
        <x:v>0</x:v>
      </x:c>
      <x:c r="KF144" s="23">
        <x:v>91</x:v>
      </x:c>
      <x:c r="KG144" s="23">
        <x:v>0</x:v>
      </x:c>
      <x:c r="KH144" s="23">
        <x:v>9</x:v>
      </x:c>
      <x:c r="KI144" s="23">
        <x:v>0</x:v>
      </x:c>
      <x:c r="KJ144" s="23">
        <x:v>0</x:v>
      </x:c>
      <x:c r="KK144" s="23">
        <x:v>0</x:v>
      </x:c>
      <x:c r="KL144" s="23">
        <x:v>0</x:v>
      </x:c>
      <x:c r="KM144" s="23">
        <x:v>0</x:v>
      </x:c>
      <x:c r="KN144" s="23">
        <x:v>0</x:v>
      </x:c>
      <x:c r="KO144" s="23">
        <x:v>0</x:v>
      </x:c>
      <x:c r="KP144" s="23">
        <x:v>0</x:v>
      </x:c>
      <x:c r="KQ144" s="23">
        <x:v>0</x:v>
      </x:c>
      <x:c r="KR144" s="23">
        <x:v>0</x:v>
      </x:c>
      <x:c r="KS144" s="23">
        <x:v>0</x:v>
      </x:c>
      <x:c r="KT144" s="23">
        <x:v>0</x:v>
      </x:c>
      <x:c r="KU144" s="23">
        <x:v>0</x:v>
      </x:c>
      <x:c r="KV144" s="23">
        <x:v>0</x:v>
      </x:c>
      <x:c r="KW144" s="23">
        <x:v>0</x:v>
      </x:c>
      <x:c r="KX144" s="23">
        <x:v>0</x:v>
      </x:c>
      <x:c r="KY144" s="23">
        <x:v>0</x:v>
      </x:c>
      <x:c r="KZ144" s="23">
        <x:v>0</x:v>
      </x:c>
      <x:c r="LA144" s="23">
        <x:v>0</x:v>
      </x:c>
      <x:c r="LB144" s="23">
        <x:v>0</x:v>
      </x:c>
      <x:c r="LC144" s="23">
        <x:v>0</x:v>
      </x:c>
      <x:c r="LD144" s="23">
        <x:v>0</x:v>
      </x:c>
      <x:c r="LE144" s="23">
        <x:v>0</x:v>
      </x:c>
      <x:c r="LF144" s="23">
        <x:v>0</x:v>
      </x:c>
      <x:c r="LG144" s="23">
        <x:v>0</x:v>
      </x:c>
      <x:c r="LH144" s="23">
        <x:v>0</x:v>
      </x:c>
      <x:c r="LI144" s="23">
        <x:v>0</x:v>
      </x:c>
      <x:c r="LJ144" s="23">
        <x:v>0</x:v>
      </x:c>
      <x:c r="LK144" s="23">
        <x:v>0</x:v>
      </x:c>
      <x:c r="LL144" s="23">
        <x:v>0</x:v>
      </x:c>
      <x:c r="LM144" s="23">
        <x:v>0</x:v>
      </x:c>
      <x:c r="LN144" s="23">
        <x:v>0</x:v>
      </x:c>
      <x:c r="LO144" s="23">
        <x:v>0</x:v>
      </x:c>
      <x:c r="LP144" s="23">
        <x:v>0</x:v>
      </x:c>
      <x:c r="LQ144" s="23">
        <x:v>0</x:v>
      </x:c>
      <x:c r="LR144" s="23">
        <x:v>0</x:v>
      </x:c>
      <x:c r="LS144" s="23">
        <x:v>0</x:v>
      </x:c>
      <x:c r="LT144" s="23">
        <x:v>0</x:v>
      </x:c>
      <x:c r="LU144" s="23">
        <x:v>0</x:v>
      </x:c>
      <x:c r="LV144" s="23">
        <x:v>0</x:v>
      </x:c>
      <x:c r="LW144" s="23">
        <x:v>0</x:v>
      </x:c>
      <x:c r="LX144" s="23">
        <x:v>0</x:v>
      </x:c>
      <x:c r="LY144" s="23">
        <x:v>0</x:v>
      </x:c>
      <x:c r="LZ144" s="23">
        <x:v>0</x:v>
      </x:c>
      <x:c r="MA144" s="23">
        <x:v>0</x:v>
      </x:c>
      <x:c r="MB144" s="23">
        <x:v>0</x:v>
      </x:c>
      <x:c r="MC144" s="23">
        <x:v>0</x:v>
      </x:c>
      <x:c r="MD144" s="23">
        <x:v>0</x:v>
      </x:c>
      <x:c r="ME144" s="23">
        <x:v>0</x:v>
      </x:c>
      <x:c r="MF144" s="23">
        <x:v>0</x:v>
      </x:c>
      <x:c r="MG144" s="23">
        <x:v>0</x:v>
      </x:c>
      <x:c r="MH144" s="23">
        <x:v>0</x:v>
      </x:c>
      <x:c r="MI144" s="23">
        <x:v>0</x:v>
      </x:c>
      <x:c r="MJ144" s="23">
        <x:v>0</x:v>
      </x:c>
      <x:c r="MK144" s="23">
        <x:v>0</x:v>
      </x:c>
      <x:c r="ML144" s="23">
        <x:v>0</x:v>
      </x:c>
      <x:c r="MM144" s="23">
        <x:v>0</x:v>
      </x:c>
      <x:c r="MN144" s="23">
        <x:v>0</x:v>
      </x:c>
      <x:c r="MO144" s="23">
        <x:v>0</x:v>
      </x:c>
      <x:c r="MP144" s="23">
        <x:v>0</x:v>
      </x:c>
      <x:c r="MQ144" s="23">
        <x:v>0</x:v>
      </x:c>
      <x:c r="MR144" s="23">
        <x:v>0</x:v>
      </x:c>
      <x:c r="MS144" s="23">
        <x:v>0</x:v>
      </x:c>
      <x:c r="MT144" s="23">
        <x:v>0</x:v>
      </x:c>
      <x:c r="MU144" s="23">
        <x:v>0</x:v>
      </x:c>
      <x:c r="MV144" s="23">
        <x:v>0</x:v>
      </x:c>
      <x:c r="MW144" s="23">
        <x:v>0</x:v>
      </x:c>
      <x:c r="MX144" s="23">
        <x:v>0</x:v>
      </x:c>
      <x:c r="MY144" s="23">
        <x:v>0</x:v>
      </x:c>
      <x:c r="MZ144" s="23">
        <x:v>0</x:v>
      </x:c>
      <x:c r="NA144" s="23">
        <x:v>0</x:v>
      </x:c>
      <x:c r="NB144" s="23">
        <x:v>0</x:v>
      </x:c>
      <x:c r="NC144" s="23">
        <x:v>0</x:v>
      </x:c>
      <x:c r="ND144" s="23">
        <x:v>0</x:v>
      </x:c>
      <x:c r="NE144" s="23">
        <x:v>0</x:v>
      </x:c>
      <x:c r="NF144" s="23">
        <x:v>0</x:v>
      </x:c>
      <x:c r="NG144" s="23">
        <x:v>0</x:v>
      </x:c>
      <x:c r="NH144" s="23">
        <x:v>0</x:v>
      </x:c>
      <x:c r="NI144" s="23">
        <x:v>0</x:v>
      </x:c>
      <x:c r="NJ144" s="23">
        <x:v>0</x:v>
      </x:c>
      <x:c r="NK144" s="23">
        <x:v>0</x:v>
      </x:c>
      <x:c r="NL144" s="23">
        <x:v>0</x:v>
      </x:c>
      <x:c r="NM144" s="23">
        <x:v>0</x:v>
      </x:c>
      <x:c r="NN144" s="23">
        <x:v>0</x:v>
      </x:c>
      <x:c r="NO144" s="23">
        <x:v>0</x:v>
      </x:c>
      <x:c r="NP144" s="23">
        <x:v>0</x:v>
      </x:c>
      <x:c r="NQ144" s="23">
        <x:v>0</x:v>
      </x:c>
      <x:c r="NR144" s="23">
        <x:v>0</x:v>
      </x:c>
      <x:c r="NS144" s="23">
        <x:v>0</x:v>
      </x:c>
      <x:c r="NT144" s="23">
        <x:v>0</x:v>
      </x:c>
      <x:c r="NU144" s="23">
        <x:v>0</x:v>
      </x:c>
      <x:c r="NV144" s="23">
        <x:v>0</x:v>
      </x:c>
      <x:c r="NW144" s="23">
        <x:v>0</x:v>
      </x:c>
      <x:c r="NX144" s="23">
        <x:v>0</x:v>
      </x:c>
      <x:c r="NY144" s="23">
        <x:v>0</x:v>
      </x:c>
      <x:c r="NZ144" s="23">
        <x:v>0</x:v>
      </x:c>
      <x:c r="OA144" s="23">
        <x:v>0</x:v>
      </x:c>
      <x:c r="OB144" s="23">
        <x:v>0</x:v>
      </x:c>
      <x:c r="OC144" s="23">
        <x:v>0</x:v>
      </x:c>
      <x:c r="OD144" s="23">
        <x:v>0</x:v>
      </x:c>
      <x:c r="OE144" s="23">
        <x:v>0</x:v>
      </x:c>
      <x:c r="OF144" s="23">
        <x:v>0</x:v>
      </x:c>
      <x:c r="OG144" s="23">
        <x:v>0</x:v>
      </x:c>
      <x:c r="OH144" s="23">
        <x:v>0</x:v>
      </x:c>
      <x:c r="OI144" s="23">
        <x:v>0</x:v>
      </x:c>
      <x:c r="OJ144" s="23">
        <x:v>0</x:v>
      </x:c>
      <x:c r="OK144" s="23">
        <x:v>0</x:v>
      </x:c>
      <x:c r="OL144" s="23">
        <x:v>0</x:v>
      </x:c>
      <x:c r="OM144" s="23">
        <x:v>0</x:v>
      </x:c>
      <x:c r="ON144" s="23">
        <x:v>0</x:v>
      </x:c>
      <x:c r="OO144" s="23">
        <x:v>0</x:v>
      </x:c>
      <x:c r="OP144" s="23">
        <x:v>0</x:v>
      </x:c>
      <x:c r="OQ144" s="23">
        <x:v>0</x:v>
      </x:c>
      <x:c r="OR144" s="23">
        <x:v>0</x:v>
      </x:c>
      <x:c r="OS144" s="23">
        <x:v>0</x:v>
      </x:c>
      <x:c r="OT144" s="23">
        <x:v>0</x:v>
      </x:c>
      <x:c r="OU144" s="23">
        <x:v>0</x:v>
      </x:c>
      <x:c r="OV144" s="23">
        <x:v>0</x:v>
      </x:c>
      <x:c r="OW144" s="23">
        <x:v>0</x:v>
      </x:c>
      <x:c r="OX144" s="23">
        <x:v>0</x:v>
      </x:c>
      <x:c r="OY144" s="23">
        <x:v>0</x:v>
      </x:c>
      <x:c r="OZ144" s="23">
        <x:v>0</x:v>
      </x:c>
      <x:c r="PA144" s="23">
        <x:v>0</x:v>
      </x:c>
      <x:c r="PB144" s="23">
        <x:v>0</x:v>
      </x:c>
      <x:c r="PC144" s="23">
        <x:v>0</x:v>
      </x:c>
      <x:c r="PD144" s="23">
        <x:v>0</x:v>
      </x:c>
      <x:c r="PE144" s="23">
        <x:v>0</x:v>
      </x:c>
      <x:c r="PF144" s="23">
        <x:v>0</x:v>
      </x:c>
      <x:c r="PG144" s="23">
        <x:v>0</x:v>
      </x:c>
      <x:c r="PH144" s="23">
        <x:v>0</x:v>
      </x:c>
      <x:c r="PI144" s="23">
        <x:v>0</x:v>
      </x:c>
      <x:c r="PJ144" s="23">
        <x:v>0</x:v>
      </x:c>
      <x:c r="PK144" s="23">
        <x:v>0</x:v>
      </x:c>
      <x:c r="PL144" s="23">
        <x:v>0</x:v>
      </x:c>
      <x:c r="PM144" s="23">
        <x:v>0</x:v>
      </x:c>
      <x:c r="PN144" s="23">
        <x:v>0</x:v>
      </x:c>
      <x:c r="PO144" s="23">
        <x:v>0</x:v>
      </x:c>
      <x:c r="PP144" s="23">
        <x:v>0</x:v>
      </x:c>
      <x:c r="PQ144" s="23">
        <x:v>0</x:v>
      </x:c>
      <x:c r="PR144" s="23">
        <x:v>0</x:v>
      </x:c>
      <x:c r="PS144" s="23">
        <x:v>0</x:v>
      </x:c>
      <x:c r="PT144" s="23">
        <x:v>0</x:v>
      </x:c>
      <x:c r="PU144" s="23">
        <x:v>0</x:v>
      </x:c>
      <x:c r="PV144" s="23">
        <x:v>0</x:v>
      </x:c>
      <x:c r="PW144" s="23">
        <x:v>0</x:v>
      </x:c>
      <x:c r="PX144" s="23">
        <x:v>0</x:v>
      </x:c>
      <x:c r="PY144" s="23">
        <x:v>0</x:v>
      </x:c>
      <x:c r="PZ144" s="23">
        <x:v>0</x:v>
      </x:c>
      <x:c r="QA144" s="23">
        <x:v>0</x:v>
      </x:c>
      <x:c r="QB144" s="23">
        <x:v>0</x:v>
      </x:c>
      <x:c r="QC144" s="23">
        <x:v>0</x:v>
      </x:c>
      <x:c r="QD144" s="23">
        <x:v>0</x:v>
      </x:c>
      <x:c r="QE144" s="23">
        <x:v>0</x:v>
      </x:c>
      <x:c r="QF144" s="23">
        <x:v>0</x:v>
      </x:c>
      <x:c r="QG144" s="23">
        <x:v>0</x:v>
      </x:c>
      <x:c r="QH144" s="23">
        <x:v>0</x:v>
      </x:c>
      <x:c r="QI144" s="23">
        <x:v>0</x:v>
      </x:c>
    </x:row>
    <x:row r="145">
      <x:c r="A145" s="21">
        <x:v>6</x:v>
      </x:c>
      <x:c r="B145" s="17" t="s">
        <x:v>469</x:v>
      </x:c>
      <x:c r="C145" s="18"/>
      <x:c r="D145" s="18"/>
      <x:c r="E145" s="19"/>
      <x:c r="F145" s="22">
        <x:v>0</x:v>
      </x:c>
      <x:c r="G145" s="23">
        <x:v>0</x:v>
      </x:c>
      <x:c r="H145" s="23">
        <x:v>0</x:v>
      </x:c>
      <x:c r="I145" s="23">
        <x:v>0</x:v>
      </x:c>
      <x:c r="J145" s="23">
        <x:v>0</x:v>
      </x:c>
      <x:c r="K145" s="23">
        <x:v>0</x:v>
      </x:c>
      <x:c r="L145" s="23">
        <x:v>0</x:v>
      </x:c>
      <x:c r="M145" s="23">
        <x:v>0</x:v>
      </x:c>
      <x:c r="N145" s="23">
        <x:v>0</x:v>
      </x:c>
      <x:c r="O145" s="23">
        <x:v>0</x:v>
      </x:c>
      <x:c r="P145" s="23">
        <x:v>0</x:v>
      </x:c>
      <x:c r="Q145" s="23">
        <x:v>0</x:v>
      </x:c>
      <x:c r="R145" s="23">
        <x:v>0</x:v>
      </x:c>
      <x:c r="S145" s="23">
        <x:v>0</x:v>
      </x:c>
      <x:c r="T145" s="23">
        <x:v>0</x:v>
      </x:c>
      <x:c r="U145" s="23">
        <x:v>2</x:v>
      </x:c>
      <x:c r="V145" s="23">
        <x:v>0</x:v>
      </x:c>
      <x:c r="W145" s="23">
        <x:v>2</x:v>
      </x:c>
      <x:c r="X145" s="23">
        <x:v>0</x:v>
      </x:c>
      <x:c r="Y145" s="23">
        <x:v>0</x:v>
      </x:c>
      <x:c r="Z145" s="23">
        <x:v>0</x:v>
      </x:c>
      <x:c r="AA145" s="23">
        <x:v>8</x:v>
      </x:c>
      <x:c r="AB145" s="23">
        <x:v>0</x:v>
      </x:c>
      <x:c r="AC145" s="23">
        <x:v>8</x:v>
      </x:c>
      <x:c r="AD145" s="23">
        <x:v>0</x:v>
      </x:c>
      <x:c r="AE145" s="23">
        <x:v>0</x:v>
      </x:c>
      <x:c r="AF145" s="23">
        <x:v>0</x:v>
      </x:c>
      <x:c r="AG145" s="23">
        <x:v>3</x:v>
      </x:c>
      <x:c r="AH145" s="23">
        <x:v>0</x:v>
      </x:c>
      <x:c r="AI145" s="23">
        <x:v>4</x:v>
      </x:c>
      <x:c r="AJ145" s="23">
        <x:v>0</x:v>
      </x:c>
      <x:c r="AK145" s="23">
        <x:v>0</x:v>
      </x:c>
      <x:c r="AL145" s="23">
        <x:v>0</x:v>
      </x:c>
      <x:c r="AM145" s="23">
        <x:v>3</x:v>
      </x:c>
      <x:c r="AN145" s="23">
        <x:v>0</x:v>
      </x:c>
      <x:c r="AO145" s="23">
        <x:v>4</x:v>
      </x:c>
      <x:c r="AP145" s="23">
        <x:v>0</x:v>
      </x:c>
      <x:c r="AQ145" s="23">
        <x:v>1</x:v>
      </x:c>
      <x:c r="AR145" s="23">
        <x:v>0</x:v>
      </x:c>
      <x:c r="AS145" s="23">
        <x:v>6</x:v>
      </x:c>
      <x:c r="AT145" s="23">
        <x:v>0</x:v>
      </x:c>
      <x:c r="AU145" s="23">
        <x:v>11</x:v>
      </x:c>
      <x:c r="AV145" s="23">
        <x:v>0</x:v>
      </x:c>
      <x:c r="AW145" s="23">
        <x:v>1</x:v>
      </x:c>
      <x:c r="AX145" s="23">
        <x:v>0</x:v>
      </x:c>
      <x:c r="AY145" s="23">
        <x:v>6</x:v>
      </x:c>
      <x:c r="AZ145" s="23">
        <x:v>0</x:v>
      </x:c>
      <x:c r="BA145" s="23">
        <x:v>11</x:v>
      </x:c>
      <x:c r="BB145" s="23">
        <x:v>0</x:v>
      </x:c>
      <x:c r="BC145" s="23">
        <x:v>0</x:v>
      </x:c>
      <x:c r="BD145" s="23">
        <x:v>1</x:v>
      </x:c>
      <x:c r="BE145" s="23">
        <x:v>0</x:v>
      </x:c>
      <x:c r="BF145" s="23">
        <x:v>0</x:v>
      </x:c>
      <x:c r="BG145" s="23">
        <x:v>0</x:v>
      </x:c>
      <x:c r="BH145" s="23">
        <x:v>0</x:v>
      </x:c>
      <x:c r="BI145" s="23">
        <x:v>0</x:v>
      </x:c>
      <x:c r="BJ145" s="23">
        <x:v>1</x:v>
      </x:c>
      <x:c r="BK145" s="23">
        <x:v>0</x:v>
      </x:c>
      <x:c r="BL145" s="23">
        <x:v>0</x:v>
      </x:c>
      <x:c r="BM145" s="23">
        <x:v>0</x:v>
      </x:c>
      <x:c r="BN145" s="23">
        <x:v>0</x:v>
      </x:c>
      <x:c r="BO145" s="23">
        <x:v>0</x:v>
      </x:c>
      <x:c r="BP145" s="23">
        <x:v>0</x:v>
      </x:c>
      <x:c r="BQ145" s="23">
        <x:v>1</x:v>
      </x:c>
      <x:c r="BR145" s="23">
        <x:v>0</x:v>
      </x:c>
      <x:c r="BS145" s="23">
        <x:v>33</x:v>
      </x:c>
      <x:c r="BT145" s="23">
        <x:v>0</x:v>
      </x:c>
      <x:c r="BU145" s="23">
        <x:v>0</x:v>
      </x:c>
      <x:c r="BV145" s="23">
        <x:v>0</x:v>
      </x:c>
      <x:c r="BW145" s="23">
        <x:v>0</x:v>
      </x:c>
      <x:c r="BX145" s="23">
        <x:v>0</x:v>
      </x:c>
      <x:c r="BY145" s="23">
        <x:v>30</x:v>
      </x:c>
      <x:c r="BZ145" s="23">
        <x:v>0</x:v>
      </x:c>
      <x:c r="CA145" s="23">
        <x:v>990</x:v>
      </x:c>
      <x:c r="CB145" s="23">
        <x:v>0</x:v>
      </x:c>
      <x:c r="CC145" s="23">
        <x:v>0</x:v>
      </x:c>
      <x:c r="CD145" s="23">
        <x:v>0</x:v>
      </x:c>
      <x:c r="CE145" s="23">
        <x:v>0</x:v>
      </x:c>
      <x:c r="CF145" s="23">
        <x:v>0</x:v>
      </x:c>
      <x:c r="CG145" s="23">
        <x:v>0</x:v>
      </x:c>
      <x:c r="CH145" s="23">
        <x:v>0</x:v>
      </x:c>
      <x:c r="CI145" s="23">
        <x:v>0</x:v>
      </x:c>
      <x:c r="CJ145" s="23">
        <x:v>0</x:v>
      </x:c>
      <x:c r="CK145" s="23">
        <x:v>0</x:v>
      </x:c>
      <x:c r="CL145" s="23">
        <x:v>0</x:v>
      </x:c>
      <x:c r="CM145" s="23">
        <x:v>0</x:v>
      </x:c>
      <x:c r="CN145" s="23">
        <x:v>0</x:v>
      </x:c>
      <x:c r="CO145" s="23">
        <x:v>0</x:v>
      </x:c>
      <x:c r="CP145" s="23">
        <x:v>0</x:v>
      </x:c>
      <x:c r="CQ145" s="23">
        <x:v>0</x:v>
      </x:c>
      <x:c r="CR145" s="23">
        <x:v>0</x:v>
      </x:c>
      <x:c r="CS145" s="23">
        <x:v>0</x:v>
      </x:c>
      <x:c r="CT145" s="23">
        <x:v>0</x:v>
      </x:c>
      <x:c r="CU145" s="23">
        <x:v>0</x:v>
      </x:c>
      <x:c r="CV145" s="23">
        <x:v>0</x:v>
      </x:c>
      <x:c r="CW145" s="23">
        <x:v>0</x:v>
      </x:c>
      <x:c r="CX145" s="23">
        <x:v>0</x:v>
      </x:c>
      <x:c r="CY145" s="23">
        <x:v>0</x:v>
      </x:c>
      <x:c r="CZ145" s="23">
        <x:v>0</x:v>
      </x:c>
      <x:c r="DA145" s="23">
        <x:v>0</x:v>
      </x:c>
      <x:c r="DB145" s="23">
        <x:v>0</x:v>
      </x:c>
      <x:c r="DC145" s="23">
        <x:v>0</x:v>
      </x:c>
      <x:c r="DD145" s="23">
        <x:v>0</x:v>
      </x:c>
      <x:c r="DE145" s="23">
        <x:v>0</x:v>
      </x:c>
      <x:c r="DF145" s="23">
        <x:v>0</x:v>
      </x:c>
      <x:c r="DG145" s="23">
        <x:v>0</x:v>
      </x:c>
      <x:c r="DH145" s="23">
        <x:v>0</x:v>
      </x:c>
      <x:c r="DI145" s="23">
        <x:v>0</x:v>
      </x:c>
      <x:c r="DJ145" s="23">
        <x:v>0</x:v>
      </x:c>
      <x:c r="DK145" s="23">
        <x:v>0</x:v>
      </x:c>
      <x:c r="DL145" s="23">
        <x:v>0</x:v>
      </x:c>
      <x:c r="DM145" s="23">
        <x:v>0</x:v>
      </x:c>
      <x:c r="DN145" s="23">
        <x:v>0</x:v>
      </x:c>
      <x:c r="DO145" s="23">
        <x:v>0</x:v>
      </x:c>
      <x:c r="DP145" s="23">
        <x:v>0</x:v>
      </x:c>
      <x:c r="DQ145" s="23">
        <x:v>0</x:v>
      </x:c>
      <x:c r="DR145" s="23">
        <x:v>0</x:v>
      </x:c>
      <x:c r="DS145" s="23">
        <x:v>0</x:v>
      </x:c>
      <x:c r="DT145" s="23">
        <x:v>0</x:v>
      </x:c>
      <x:c r="DU145" s="23">
        <x:v>0</x:v>
      </x:c>
      <x:c r="DV145" s="23">
        <x:v>0</x:v>
      </x:c>
      <x:c r="DW145" s="23">
        <x:v>0</x:v>
      </x:c>
      <x:c r="DX145" s="23">
        <x:v>0</x:v>
      </x:c>
      <x:c r="DY145" s="23">
        <x:v>0</x:v>
      </x:c>
      <x:c r="DZ145" s="23">
        <x:v>0</x:v>
      </x:c>
      <x:c r="EA145" s="23">
        <x:v>0</x:v>
      </x:c>
      <x:c r="EB145" s="23">
        <x:v>0</x:v>
      </x:c>
      <x:c r="EC145" s="23">
        <x:v>0</x:v>
      </x:c>
      <x:c r="ED145" s="23">
        <x:v>0</x:v>
      </x:c>
      <x:c r="EE145" s="23">
        <x:v>0</x:v>
      </x:c>
      <x:c r="EF145" s="23">
        <x:v>0</x:v>
      </x:c>
      <x:c r="EG145" s="23">
        <x:v>0</x:v>
      </x:c>
      <x:c r="EH145" s="23">
        <x:v>0</x:v>
      </x:c>
      <x:c r="EI145" s="23">
        <x:v>0</x:v>
      </x:c>
      <x:c r="EJ145" s="23">
        <x:v>0</x:v>
      </x:c>
      <x:c r="EK145" s="23">
        <x:v>0</x:v>
      </x:c>
      <x:c r="EL145" s="23">
        <x:v>0</x:v>
      </x:c>
      <x:c r="EM145" s="23">
        <x:v>0</x:v>
      </x:c>
      <x:c r="EN145" s="23">
        <x:v>0</x:v>
      </x:c>
      <x:c r="EO145" s="23">
        <x:v>0</x:v>
      </x:c>
      <x:c r="EP145" s="23">
        <x:v>0</x:v>
      </x:c>
      <x:c r="EQ145" s="23">
        <x:v>0</x:v>
      </x:c>
      <x:c r="ER145" s="23">
        <x:v>0</x:v>
      </x:c>
      <x:c r="ES145" s="23">
        <x:v>0</x:v>
      </x:c>
      <x:c r="ET145" s="23">
        <x:v>0</x:v>
      </x:c>
      <x:c r="EU145" s="23">
        <x:v>0</x:v>
      </x:c>
      <x:c r="EV145" s="23">
        <x:v>0</x:v>
      </x:c>
      <x:c r="EW145" s="23">
        <x:v>0</x:v>
      </x:c>
      <x:c r="EX145" s="23">
        <x:v>0</x:v>
      </x:c>
      <x:c r="EY145" s="23">
        <x:v>0</x:v>
      </x:c>
      <x:c r="EZ145" s="23">
        <x:v>0</x:v>
      </x:c>
      <x:c r="FA145" s="23">
        <x:v>0</x:v>
      </x:c>
      <x:c r="FB145" s="23">
        <x:v>0</x:v>
      </x:c>
      <x:c r="FC145" s="23">
        <x:v>0</x:v>
      </x:c>
      <x:c r="FD145" s="23">
        <x:v>0</x:v>
      </x:c>
      <x:c r="FE145" s="23">
        <x:v>0</x:v>
      </x:c>
      <x:c r="FF145" s="23">
        <x:v>0</x:v>
      </x:c>
      <x:c r="FG145" s="23">
        <x:v>0</x:v>
      </x:c>
      <x:c r="FH145" s="23">
        <x:v>0</x:v>
      </x:c>
      <x:c r="FI145" s="23">
        <x:v>0</x:v>
      </x:c>
      <x:c r="FJ145" s="23">
        <x:v>2</x:v>
      </x:c>
      <x:c r="FK145" s="23">
        <x:v>0</x:v>
      </x:c>
      <x:c r="FL145" s="23">
        <x:v>0</x:v>
      </x:c>
      <x:c r="FM145" s="23">
        <x:v>0</x:v>
      </x:c>
      <x:c r="FN145" s="23">
        <x:v>0</x:v>
      </x:c>
      <x:c r="FO145" s="23">
        <x:v>0</x:v>
      </x:c>
      <x:c r="FP145" s="23">
        <x:v>0</x:v>
      </x:c>
      <x:c r="FQ145" s="23">
        <x:v>0</x:v>
      </x:c>
      <x:c r="FR145" s="23">
        <x:v>0</x:v>
      </x:c>
      <x:c r="FS145" s="23">
        <x:v>0</x:v>
      </x:c>
      <x:c r="FT145" s="23">
        <x:v>0</x:v>
      </x:c>
      <x:c r="FU145" s="23">
        <x:v>0</x:v>
      </x:c>
      <x:c r="FV145" s="23">
        <x:v>0</x:v>
      </x:c>
      <x:c r="FW145" s="23">
        <x:v>0</x:v>
      </x:c>
      <x:c r="FX145" s="23">
        <x:v>0</x:v>
      </x:c>
      <x:c r="FY145" s="23">
        <x:v>0</x:v>
      </x:c>
      <x:c r="FZ145" s="23">
        <x:v>0</x:v>
      </x:c>
      <x:c r="GA145" s="23">
        <x:v>0</x:v>
      </x:c>
      <x:c r="GB145" s="23">
        <x:v>0</x:v>
      </x:c>
      <x:c r="GC145" s="23">
        <x:v>0</x:v>
      </x:c>
      <x:c r="GD145" s="23">
        <x:v>0</x:v>
      </x:c>
      <x:c r="GE145" s="23">
        <x:v>0</x:v>
      </x:c>
      <x:c r="GF145" s="23">
        <x:v>0</x:v>
      </x:c>
      <x:c r="GG145" s="23">
        <x:v>0</x:v>
      </x:c>
      <x:c r="GH145" s="23">
        <x:v>0</x:v>
      </x:c>
      <x:c r="GI145" s="23">
        <x:v>0</x:v>
      </x:c>
      <x:c r="GJ145" s="23">
        <x:v>0</x:v>
      </x:c>
      <x:c r="GK145" s="23">
        <x:v>0</x:v>
      </x:c>
      <x:c r="GL145" s="23">
        <x:v>0</x:v>
      </x:c>
      <x:c r="GM145" s="23">
        <x:v>0</x:v>
      </x:c>
      <x:c r="GN145" s="23">
        <x:v>0</x:v>
      </x:c>
      <x:c r="GO145" s="23">
        <x:v>0</x:v>
      </x:c>
      <x:c r="GP145" s="23">
        <x:v>0</x:v>
      </x:c>
      <x:c r="GQ145" s="23">
        <x:v>0</x:v>
      </x:c>
      <x:c r="GR145" s="23">
        <x:v>0</x:v>
      </x:c>
      <x:c r="GS145" s="23">
        <x:v>0</x:v>
      </x:c>
      <x:c r="GT145" s="23">
        <x:v>0</x:v>
      </x:c>
      <x:c r="GU145" s="23">
        <x:v>0</x:v>
      </x:c>
      <x:c r="GV145" s="23">
        <x:v>0</x:v>
      </x:c>
      <x:c r="GW145" s="23">
        <x:v>0</x:v>
      </x:c>
      <x:c r="GX145" s="23">
        <x:v>0</x:v>
      </x:c>
      <x:c r="GY145" s="23">
        <x:v>0</x:v>
      </x:c>
      <x:c r="GZ145" s="23">
        <x:v>0</x:v>
      </x:c>
      <x:c r="HA145" s="23">
        <x:v>0</x:v>
      </x:c>
      <x:c r="HB145" s="23">
        <x:v>0</x:v>
      </x:c>
      <x:c r="HC145" s="23">
        <x:v>0</x:v>
      </x:c>
      <x:c r="HD145" s="23">
        <x:v>0</x:v>
      </x:c>
      <x:c r="HE145" s="23">
        <x:v>0</x:v>
      </x:c>
      <x:c r="HF145" s="23">
        <x:v>0</x:v>
      </x:c>
      <x:c r="HG145" s="23">
        <x:v>0</x:v>
      </x:c>
      <x:c r="HH145" s="23">
        <x:v>0</x:v>
      </x:c>
      <x:c r="HI145" s="23">
        <x:v>0</x:v>
      </x:c>
      <x:c r="HJ145" s="23">
        <x:v>0</x:v>
      </x:c>
      <x:c r="HK145" s="23">
        <x:v>0</x:v>
      </x:c>
      <x:c r="HL145" s="23">
        <x:v>0</x:v>
      </x:c>
      <x:c r="HM145" s="23">
        <x:v>0</x:v>
      </x:c>
      <x:c r="HN145" s="23">
        <x:v>0</x:v>
      </x:c>
      <x:c r="HO145" s="23">
        <x:v>0</x:v>
      </x:c>
      <x:c r="HP145" s="23">
        <x:v>0</x:v>
      </x:c>
      <x:c r="HQ145" s="23">
        <x:v>0</x:v>
      </x:c>
      <x:c r="HR145" s="23">
        <x:v>0</x:v>
      </x:c>
      <x:c r="HS145" s="23">
        <x:v>0</x:v>
      </x:c>
      <x:c r="HT145" s="23">
        <x:v>0</x:v>
      </x:c>
      <x:c r="HU145" s="23">
        <x:v>0</x:v>
      </x:c>
      <x:c r="HV145" s="23">
        <x:v>0</x:v>
      </x:c>
      <x:c r="HW145" s="23">
        <x:v>0</x:v>
      </x:c>
      <x:c r="HX145" s="23">
        <x:v>0</x:v>
      </x:c>
      <x:c r="HY145" s="23">
        <x:v>0</x:v>
      </x:c>
      <x:c r="HZ145" s="23">
        <x:v>0</x:v>
      </x:c>
      <x:c r="IA145" s="23">
        <x:v>0</x:v>
      </x:c>
      <x:c r="IB145" s="23">
        <x:v>0</x:v>
      </x:c>
      <x:c r="IC145" s="23">
        <x:v>0</x:v>
      </x:c>
      <x:c r="ID145" s="23">
        <x:v>0</x:v>
      </x:c>
      <x:c r="IE145" s="23">
        <x:v>0</x:v>
      </x:c>
      <x:c r="IF145" s="23">
        <x:v>0</x:v>
      </x:c>
      <x:c r="IG145" s="23">
        <x:v>0</x:v>
      </x:c>
      <x:c r="IH145" s="23">
        <x:v>0</x:v>
      </x:c>
      <x:c r="II145" s="23">
        <x:v>0</x:v>
      </x:c>
      <x:c r="IJ145" s="23">
        <x:v>0</x:v>
      </x:c>
      <x:c r="IK145" s="23">
        <x:v>0</x:v>
      </x:c>
      <x:c r="IL145" s="23">
        <x:v>0</x:v>
      </x:c>
      <x:c r="IM145" s="23">
        <x:v>0</x:v>
      </x:c>
      <x:c r="IN145" s="23">
        <x:v>0</x:v>
      </x:c>
      <x:c r="IO145" s="23">
        <x:v>0</x:v>
      </x:c>
      <x:c r="IP145" s="23">
        <x:v>0</x:v>
      </x:c>
      <x:c r="IQ145" s="23">
        <x:v>0</x:v>
      </x:c>
      <x:c r="IR145" s="23">
        <x:v>0</x:v>
      </x:c>
      <x:c r="IS145" s="23">
        <x:v>6</x:v>
      </x:c>
      <x:c r="IT145" s="23">
        <x:v>4</x:v>
      </x:c>
      <x:c r="IU145" s="23">
        <x:v>1</x:v>
      </x:c>
      <x:c r="IV145" s="23">
        <x:v>0</x:v>
      </x:c>
      <x:c r="IW145" s="23">
        <x:v>0</x:v>
      </x:c>
      <x:c r="IX145" s="23">
        <x:v>0</x:v>
      </x:c>
      <x:c r="IY145" s="23">
        <x:v>0</x:v>
      </x:c>
      <x:c r="IZ145" s="23">
        <x:v>0</x:v>
      </x:c>
      <x:c r="JA145" s="23">
        <x:v>0</x:v>
      </x:c>
      <x:c r="JB145" s="23">
        <x:v>0</x:v>
      </x:c>
      <x:c r="JC145" s="23">
        <x:v>0</x:v>
      </x:c>
      <x:c r="JD145" s="23">
        <x:v>0</x:v>
      </x:c>
      <x:c r="JE145" s="23">
        <x:v>0</x:v>
      </x:c>
      <x:c r="JF145" s="23">
        <x:v>0</x:v>
      </x:c>
      <x:c r="JG145" s="23">
        <x:v>0</x:v>
      </x:c>
      <x:c r="JH145" s="23">
        <x:v>0</x:v>
      </x:c>
      <x:c r="JI145" s="23">
        <x:v>6</x:v>
      </x:c>
      <x:c r="JJ145" s="23">
        <x:v>4</x:v>
      </x:c>
      <x:c r="JK145" s="23">
        <x:v>2</x:v>
      </x:c>
      <x:c r="JL145" s="23">
        <x:v>0</x:v>
      </x:c>
      <x:c r="JM145" s="23">
        <x:v>3</x:v>
      </x:c>
      <x:c r="JN145" s="23">
        <x:v>0</x:v>
      </x:c>
      <x:c r="JO145" s="23">
        <x:v>7</x:v>
      </x:c>
      <x:c r="JP145" s="23">
        <x:v>13</x:v>
      </x:c>
      <x:c r="JQ145" s="23">
        <x:v>7</x:v>
      </x:c>
      <x:c r="JR145" s="23">
        <x:v>0</x:v>
      </x:c>
      <x:c r="JS145" s="23">
        <x:v>0</x:v>
      </x:c>
      <x:c r="JT145" s="23">
        <x:v>0</x:v>
      </x:c>
      <x:c r="JU145" s="23">
        <x:v>0</x:v>
      </x:c>
      <x:c r="JV145" s="23">
        <x:v>0</x:v>
      </x:c>
      <x:c r="JW145" s="23">
        <x:v>0</x:v>
      </x:c>
      <x:c r="JX145" s="23">
        <x:v>0</x:v>
      </x:c>
      <x:c r="JY145" s="23">
        <x:v>0</x:v>
      </x:c>
      <x:c r="JZ145" s="23">
        <x:v>0</x:v>
      </x:c>
      <x:c r="KA145" s="23">
        <x:v>0</x:v>
      </x:c>
      <x:c r="KB145" s="23">
        <x:v>0</x:v>
      </x:c>
      <x:c r="KC145" s="23">
        <x:v>0</x:v>
      </x:c>
      <x:c r="KD145" s="23">
        <x:v>0</x:v>
      </x:c>
      <x:c r="KE145" s="23">
        <x:v>0</x:v>
      </x:c>
      <x:c r="KF145" s="23">
        <x:v>0</x:v>
      </x:c>
      <x:c r="KG145" s="23">
        <x:v>0</x:v>
      </x:c>
      <x:c r="KH145" s="23">
        <x:v>0</x:v>
      </x:c>
      <x:c r="KI145" s="23">
        <x:v>0</x:v>
      </x:c>
      <x:c r="KJ145" s="23">
        <x:v>0</x:v>
      </x:c>
      <x:c r="KK145" s="23">
        <x:v>0</x:v>
      </x:c>
      <x:c r="KL145" s="23">
        <x:v>0</x:v>
      </x:c>
      <x:c r="KM145" s="23">
        <x:v>0</x:v>
      </x:c>
      <x:c r="KN145" s="23">
        <x:v>0</x:v>
      </x:c>
      <x:c r="KO145" s="23">
        <x:v>0</x:v>
      </x:c>
      <x:c r="KP145" s="23">
        <x:v>0</x:v>
      </x:c>
      <x:c r="KQ145" s="23">
        <x:v>0</x:v>
      </x:c>
      <x:c r="KR145" s="23">
        <x:v>0</x:v>
      </x:c>
      <x:c r="KS145" s="23">
        <x:v>0</x:v>
      </x:c>
      <x:c r="KT145" s="23">
        <x:v>0</x:v>
      </x:c>
      <x:c r="KU145" s="23">
        <x:v>0</x:v>
      </x:c>
      <x:c r="KV145" s="23">
        <x:v>0</x:v>
      </x:c>
      <x:c r="KW145" s="23">
        <x:v>0</x:v>
      </x:c>
      <x:c r="KX145" s="23">
        <x:v>0</x:v>
      </x:c>
      <x:c r="KY145" s="23">
        <x:v>0</x:v>
      </x:c>
      <x:c r="KZ145" s="23">
        <x:v>0</x:v>
      </x:c>
      <x:c r="LA145" s="23">
        <x:v>0</x:v>
      </x:c>
      <x:c r="LB145" s="23">
        <x:v>0</x:v>
      </x:c>
      <x:c r="LC145" s="23">
        <x:v>0</x:v>
      </x:c>
      <x:c r="LD145" s="23">
        <x:v>0</x:v>
      </x:c>
      <x:c r="LE145" s="23">
        <x:v>0</x:v>
      </x:c>
      <x:c r="LF145" s="23">
        <x:v>0</x:v>
      </x:c>
      <x:c r="LG145" s="23">
        <x:v>0</x:v>
      </x:c>
      <x:c r="LH145" s="23">
        <x:v>0</x:v>
      </x:c>
      <x:c r="LI145" s="23">
        <x:v>0</x:v>
      </x:c>
      <x:c r="LJ145" s="23">
        <x:v>0</x:v>
      </x:c>
      <x:c r="LK145" s="23">
        <x:v>0</x:v>
      </x:c>
      <x:c r="LL145" s="23">
        <x:v>0</x:v>
      </x:c>
      <x:c r="LM145" s="23">
        <x:v>0</x:v>
      </x:c>
      <x:c r="LN145" s="23">
        <x:v>0</x:v>
      </x:c>
      <x:c r="LO145" s="23">
        <x:v>0</x:v>
      </x:c>
      <x:c r="LP145" s="23">
        <x:v>0</x:v>
      </x:c>
      <x:c r="LQ145" s="23">
        <x:v>0</x:v>
      </x:c>
      <x:c r="LR145" s="23">
        <x:v>0</x:v>
      </x:c>
      <x:c r="LS145" s="23">
        <x:v>0</x:v>
      </x:c>
      <x:c r="LT145" s="23">
        <x:v>0</x:v>
      </x:c>
      <x:c r="LU145" s="23">
        <x:v>0</x:v>
      </x:c>
      <x:c r="LV145" s="23">
        <x:v>0</x:v>
      </x:c>
      <x:c r="LW145" s="23">
        <x:v>0</x:v>
      </x:c>
      <x:c r="LX145" s="23">
        <x:v>0</x:v>
      </x:c>
      <x:c r="LY145" s="23">
        <x:v>0</x:v>
      </x:c>
      <x:c r="LZ145" s="23">
        <x:v>0</x:v>
      </x:c>
      <x:c r="MA145" s="23">
        <x:v>0</x:v>
      </x:c>
      <x:c r="MB145" s="23">
        <x:v>0</x:v>
      </x:c>
      <x:c r="MC145" s="23">
        <x:v>0</x:v>
      </x:c>
      <x:c r="MD145" s="23">
        <x:v>0</x:v>
      </x:c>
      <x:c r="ME145" s="23">
        <x:v>0</x:v>
      </x:c>
      <x:c r="MF145" s="23">
        <x:v>0</x:v>
      </x:c>
      <x:c r="MG145" s="23">
        <x:v>0</x:v>
      </x:c>
      <x:c r="MH145" s="23">
        <x:v>0</x:v>
      </x:c>
      <x:c r="MI145" s="23">
        <x:v>0</x:v>
      </x:c>
      <x:c r="MJ145" s="23">
        <x:v>0</x:v>
      </x:c>
      <x:c r="MK145" s="23">
        <x:v>0</x:v>
      </x:c>
      <x:c r="ML145" s="23">
        <x:v>0</x:v>
      </x:c>
      <x:c r="MM145" s="23">
        <x:v>0</x:v>
      </x:c>
      <x:c r="MN145" s="23">
        <x:v>0</x:v>
      </x:c>
      <x:c r="MO145" s="23">
        <x:v>0</x:v>
      </x:c>
      <x:c r="MP145" s="23">
        <x:v>0</x:v>
      </x:c>
      <x:c r="MQ145" s="23">
        <x:v>0</x:v>
      </x:c>
      <x:c r="MR145" s="23">
        <x:v>0</x:v>
      </x:c>
      <x:c r="MS145" s="23">
        <x:v>0</x:v>
      </x:c>
      <x:c r="MT145" s="23">
        <x:v>0</x:v>
      </x:c>
      <x:c r="MU145" s="23">
        <x:v>0</x:v>
      </x:c>
      <x:c r="MV145" s="23">
        <x:v>0</x:v>
      </x:c>
      <x:c r="MW145" s="23">
        <x:v>0</x:v>
      </x:c>
      <x:c r="MX145" s="23">
        <x:v>0</x:v>
      </x:c>
      <x:c r="MY145" s="23">
        <x:v>0</x:v>
      </x:c>
      <x:c r="MZ145" s="23">
        <x:v>0</x:v>
      </x:c>
      <x:c r="NA145" s="23">
        <x:v>0</x:v>
      </x:c>
      <x:c r="NB145" s="23">
        <x:v>0</x:v>
      </x:c>
      <x:c r="NC145" s="23">
        <x:v>0</x:v>
      </x:c>
      <x:c r="ND145" s="23">
        <x:v>0</x:v>
      </x:c>
      <x:c r="NE145" s="23">
        <x:v>0</x:v>
      </x:c>
      <x:c r="NF145" s="23">
        <x:v>0</x:v>
      </x:c>
      <x:c r="NG145" s="23">
        <x:v>0</x:v>
      </x:c>
      <x:c r="NH145" s="23">
        <x:v>0</x:v>
      </x:c>
      <x:c r="NI145" s="23">
        <x:v>0</x:v>
      </x:c>
      <x:c r="NJ145" s="23">
        <x:v>0</x:v>
      </x:c>
      <x:c r="NK145" s="23">
        <x:v>0</x:v>
      </x:c>
      <x:c r="NL145" s="23">
        <x:v>0</x:v>
      </x:c>
      <x:c r="NM145" s="23">
        <x:v>0</x:v>
      </x:c>
      <x:c r="NN145" s="23">
        <x:v>0</x:v>
      </x:c>
      <x:c r="NO145" s="23">
        <x:v>0</x:v>
      </x:c>
      <x:c r="NP145" s="23">
        <x:v>0</x:v>
      </x:c>
      <x:c r="NQ145" s="23">
        <x:v>0</x:v>
      </x:c>
      <x:c r="NR145" s="23">
        <x:v>0</x:v>
      </x:c>
      <x:c r="NS145" s="23">
        <x:v>0</x:v>
      </x:c>
      <x:c r="NT145" s="23">
        <x:v>0</x:v>
      </x:c>
      <x:c r="NU145" s="23">
        <x:v>0</x:v>
      </x:c>
      <x:c r="NV145" s="23">
        <x:v>0</x:v>
      </x:c>
      <x:c r="NW145" s="23">
        <x:v>0</x:v>
      </x:c>
      <x:c r="NX145" s="23">
        <x:v>0</x:v>
      </x:c>
      <x:c r="NY145" s="23">
        <x:v>0</x:v>
      </x:c>
      <x:c r="NZ145" s="23">
        <x:v>0</x:v>
      </x:c>
      <x:c r="OA145" s="23">
        <x:v>0</x:v>
      </x:c>
      <x:c r="OB145" s="23">
        <x:v>0</x:v>
      </x:c>
      <x:c r="OC145" s="23">
        <x:v>0</x:v>
      </x:c>
      <x:c r="OD145" s="23">
        <x:v>0</x:v>
      </x:c>
      <x:c r="OE145" s="23">
        <x:v>0</x:v>
      </x:c>
      <x:c r="OF145" s="23">
        <x:v>0</x:v>
      </x:c>
      <x:c r="OG145" s="23">
        <x:v>0</x:v>
      </x:c>
      <x:c r="OH145" s="23">
        <x:v>0</x:v>
      </x:c>
      <x:c r="OI145" s="23">
        <x:v>0</x:v>
      </x:c>
      <x:c r="OJ145" s="23">
        <x:v>0</x:v>
      </x:c>
      <x:c r="OK145" s="23">
        <x:v>0</x:v>
      </x:c>
      <x:c r="OL145" s="23">
        <x:v>0</x:v>
      </x:c>
      <x:c r="OM145" s="23">
        <x:v>0</x:v>
      </x:c>
      <x:c r="ON145" s="23">
        <x:v>0</x:v>
      </x:c>
      <x:c r="OO145" s="23">
        <x:v>0</x:v>
      </x:c>
      <x:c r="OP145" s="23">
        <x:v>0</x:v>
      </x:c>
      <x:c r="OQ145" s="23">
        <x:v>0</x:v>
      </x:c>
      <x:c r="OR145" s="23">
        <x:v>0</x:v>
      </x:c>
      <x:c r="OS145" s="23">
        <x:v>0</x:v>
      </x:c>
      <x:c r="OT145" s="23">
        <x:v>0</x:v>
      </x:c>
      <x:c r="OU145" s="23">
        <x:v>0</x:v>
      </x:c>
      <x:c r="OV145" s="23">
        <x:v>0</x:v>
      </x:c>
      <x:c r="OW145" s="23">
        <x:v>0</x:v>
      </x:c>
      <x:c r="OX145" s="23">
        <x:v>0</x:v>
      </x:c>
      <x:c r="OY145" s="23">
        <x:v>0</x:v>
      </x:c>
      <x:c r="OZ145" s="23">
        <x:v>0</x:v>
      </x:c>
      <x:c r="PA145" s="23">
        <x:v>0</x:v>
      </x:c>
      <x:c r="PB145" s="23">
        <x:v>0</x:v>
      </x:c>
      <x:c r="PC145" s="23">
        <x:v>0</x:v>
      </x:c>
      <x:c r="PD145" s="23">
        <x:v>0</x:v>
      </x:c>
      <x:c r="PE145" s="23">
        <x:v>0</x:v>
      </x:c>
      <x:c r="PF145" s="23">
        <x:v>0</x:v>
      </x:c>
      <x:c r="PG145" s="23">
        <x:v>0</x:v>
      </x:c>
      <x:c r="PH145" s="23">
        <x:v>0</x:v>
      </x:c>
      <x:c r="PI145" s="23">
        <x:v>0</x:v>
      </x:c>
      <x:c r="PJ145" s="23">
        <x:v>0</x:v>
      </x:c>
      <x:c r="PK145" s="23">
        <x:v>0</x:v>
      </x:c>
      <x:c r="PL145" s="23">
        <x:v>0</x:v>
      </x:c>
      <x:c r="PM145" s="23">
        <x:v>0</x:v>
      </x:c>
      <x:c r="PN145" s="23">
        <x:v>0</x:v>
      </x:c>
      <x:c r="PO145" s="23">
        <x:v>0</x:v>
      </x:c>
      <x:c r="PP145" s="23">
        <x:v>0</x:v>
      </x:c>
      <x:c r="PQ145" s="23">
        <x:v>0</x:v>
      </x:c>
      <x:c r="PR145" s="23">
        <x:v>0</x:v>
      </x:c>
      <x:c r="PS145" s="23">
        <x:v>0</x:v>
      </x:c>
      <x:c r="PT145" s="23">
        <x:v>0</x:v>
      </x:c>
      <x:c r="PU145" s="23">
        <x:v>0</x:v>
      </x:c>
      <x:c r="PV145" s="23">
        <x:v>0</x:v>
      </x:c>
      <x:c r="PW145" s="23">
        <x:v>0</x:v>
      </x:c>
      <x:c r="PX145" s="23">
        <x:v>0</x:v>
      </x:c>
      <x:c r="PY145" s="23">
        <x:v>0</x:v>
      </x:c>
      <x:c r="PZ145" s="23">
        <x:v>0</x:v>
      </x:c>
      <x:c r="QA145" s="23">
        <x:v>0</x:v>
      </x:c>
      <x:c r="QB145" s="23">
        <x:v>0</x:v>
      </x:c>
      <x:c r="QC145" s="23">
        <x:v>0</x:v>
      </x:c>
      <x:c r="QD145" s="23">
        <x:v>0</x:v>
      </x:c>
      <x:c r="QE145" s="23">
        <x:v>0</x:v>
      </x:c>
      <x:c r="QF145" s="23">
        <x:v>0</x:v>
      </x:c>
      <x:c r="QG145" s="23">
        <x:v>0</x:v>
      </x:c>
      <x:c r="QH145" s="23">
        <x:v>0</x:v>
      </x:c>
      <x:c r="QI145" s="23">
        <x:v>0</x:v>
      </x:c>
    </x:row>
    <x:row r="146">
      <x:c r="A146" s="21">
        <x:v>7</x:v>
      </x:c>
      <x:c r="B146" s="17" t="s">
        <x:v>470</x:v>
      </x:c>
      <x:c r="C146" s="18"/>
      <x:c r="D146" s="18"/>
      <x:c r="E146" s="19"/>
      <x:c r="F146" s="22">
        <x:v>0</x:v>
      </x:c>
      <x:c r="G146" s="23">
        <x:v>0</x:v>
      </x:c>
      <x:c r="H146" s="23">
        <x:v>0</x:v>
      </x:c>
      <x:c r="I146" s="23">
        <x:v>0</x:v>
      </x:c>
      <x:c r="J146" s="23">
        <x:v>0</x:v>
      </x:c>
      <x:c r="K146" s="23">
        <x:v>0</x:v>
      </x:c>
      <x:c r="L146" s="23">
        <x:v>0</x:v>
      </x:c>
      <x:c r="M146" s="23">
        <x:v>0</x:v>
      </x:c>
      <x:c r="N146" s="23">
        <x:v>0</x:v>
      </x:c>
      <x:c r="O146" s="23">
        <x:v>0</x:v>
      </x:c>
      <x:c r="P146" s="23">
        <x:v>0</x:v>
      </x:c>
      <x:c r="Q146" s="23">
        <x:v>0</x:v>
      </x:c>
      <x:c r="R146" s="23">
        <x:v>0</x:v>
      </x:c>
      <x:c r="S146" s="23">
        <x:v>0</x:v>
      </x:c>
      <x:c r="T146" s="23">
        <x:v>0</x:v>
      </x:c>
      <x:c r="U146" s="23">
        <x:v>1</x:v>
      </x:c>
      <x:c r="V146" s="23">
        <x:v>1</x:v>
      </x:c>
      <x:c r="W146" s="23">
        <x:v>0</x:v>
      </x:c>
      <x:c r="X146" s="23">
        <x:v>0</x:v>
      </x:c>
      <x:c r="Y146" s="23">
        <x:v>0</x:v>
      </x:c>
      <x:c r="Z146" s="23">
        <x:v>0</x:v>
      </x:c>
      <x:c r="AA146" s="23">
        <x:v>4</x:v>
      </x:c>
      <x:c r="AB146" s="23">
        <x:v>1</x:v>
      </x:c>
      <x:c r="AC146" s="23">
        <x:v>0</x:v>
      </x:c>
      <x:c r="AD146" s="23">
        <x:v>0</x:v>
      </x:c>
      <x:c r="AE146" s="23">
        <x:v>0</x:v>
      </x:c>
      <x:c r="AF146" s="23">
        <x:v>0</x:v>
      </x:c>
      <x:c r="AG146" s="23">
        <x:v>4</x:v>
      </x:c>
      <x:c r="AH146" s="23">
        <x:v>0</x:v>
      </x:c>
      <x:c r="AI146" s="23">
        <x:v>4</x:v>
      </x:c>
      <x:c r="AJ146" s="23">
        <x:v>0</x:v>
      </x:c>
      <x:c r="AK146" s="23">
        <x:v>0</x:v>
      </x:c>
      <x:c r="AL146" s="23">
        <x:v>0</x:v>
      </x:c>
      <x:c r="AM146" s="23">
        <x:v>4</x:v>
      </x:c>
      <x:c r="AN146" s="23">
        <x:v>0</x:v>
      </x:c>
      <x:c r="AO146" s="23">
        <x:v>4</x:v>
      </x:c>
      <x:c r="AP146" s="23">
        <x:v>0</x:v>
      </x:c>
      <x:c r="AQ146" s="23">
        <x:v>2</x:v>
      </x:c>
      <x:c r="AR146" s="23">
        <x:v>0</x:v>
      </x:c>
      <x:c r="AS146" s="23">
        <x:v>6</x:v>
      </x:c>
      <x:c r="AT146" s="23">
        <x:v>1</x:v>
      </x:c>
      <x:c r="AU146" s="23">
        <x:v>4</x:v>
      </x:c>
      <x:c r="AV146" s="23">
        <x:v>0</x:v>
      </x:c>
      <x:c r="AW146" s="23">
        <x:v>2</x:v>
      </x:c>
      <x:c r="AX146" s="23">
        <x:v>0</x:v>
      </x:c>
      <x:c r="AY146" s="23">
        <x:v>6</x:v>
      </x:c>
      <x:c r="AZ146" s="23">
        <x:v>1</x:v>
      </x:c>
      <x:c r="BA146" s="23">
        <x:v>4</x:v>
      </x:c>
      <x:c r="BB146" s="23">
        <x:v>0</x:v>
      </x:c>
      <x:c r="BC146" s="23">
        <x:v>0</x:v>
      </x:c>
      <x:c r="BD146" s="23">
        <x:v>1</x:v>
      </x:c>
      <x:c r="BE146" s="23">
        <x:v>0</x:v>
      </x:c>
      <x:c r="BF146" s="23">
        <x:v>0</x:v>
      </x:c>
      <x:c r="BG146" s="23">
        <x:v>0</x:v>
      </x:c>
      <x:c r="BH146" s="23">
        <x:v>0</x:v>
      </x:c>
      <x:c r="BI146" s="23">
        <x:v>0</x:v>
      </x:c>
      <x:c r="BJ146" s="23">
        <x:v>1</x:v>
      </x:c>
      <x:c r="BK146" s="23">
        <x:v>0</x:v>
      </x:c>
      <x:c r="BL146" s="23">
        <x:v>0</x:v>
      </x:c>
      <x:c r="BM146" s="23">
        <x:v>0</x:v>
      </x:c>
      <x:c r="BN146" s="23">
        <x:v>0</x:v>
      </x:c>
      <x:c r="BO146" s="23">
        <x:v>0</x:v>
      </x:c>
      <x:c r="BP146" s="23">
        <x:v>0</x:v>
      </x:c>
      <x:c r="BQ146" s="23">
        <x:v>0</x:v>
      </x:c>
      <x:c r="BR146" s="23">
        <x:v>0</x:v>
      </x:c>
      <x:c r="BS146" s="23">
        <x:v>0</x:v>
      </x:c>
      <x:c r="BT146" s="23">
        <x:v>0</x:v>
      </x:c>
      <x:c r="BU146" s="23">
        <x:v>0</x:v>
      </x:c>
      <x:c r="BV146" s="23">
        <x:v>0</x:v>
      </x:c>
      <x:c r="BW146" s="23">
        <x:v>0</x:v>
      </x:c>
      <x:c r="BX146" s="23">
        <x:v>0</x:v>
      </x:c>
      <x:c r="BY146" s="23">
        <x:v>0</x:v>
      </x:c>
      <x:c r="BZ146" s="23">
        <x:v>0</x:v>
      </x:c>
      <x:c r="CA146" s="23">
        <x:v>0</x:v>
      </x:c>
      <x:c r="CB146" s="23">
        <x:v>0</x:v>
      </x:c>
      <x:c r="CC146" s="23">
        <x:v>0</x:v>
      </x:c>
      <x:c r="CD146" s="23">
        <x:v>0</x:v>
      </x:c>
      <x:c r="CE146" s="23">
        <x:v>0</x:v>
      </x:c>
      <x:c r="CF146" s="23">
        <x:v>0</x:v>
      </x:c>
      <x:c r="CG146" s="23">
        <x:v>0</x:v>
      </x:c>
      <x:c r="CH146" s="23">
        <x:v>0</x:v>
      </x:c>
      <x:c r="CI146" s="23">
        <x:v>0</x:v>
      </x:c>
      <x:c r="CJ146" s="23">
        <x:v>0</x:v>
      </x:c>
      <x:c r="CK146" s="23">
        <x:v>0</x:v>
      </x:c>
      <x:c r="CL146" s="23">
        <x:v>0</x:v>
      </x:c>
      <x:c r="CM146" s="23">
        <x:v>0</x:v>
      </x:c>
      <x:c r="CN146" s="23">
        <x:v>0</x:v>
      </x:c>
      <x:c r="CO146" s="23">
        <x:v>0</x:v>
      </x:c>
      <x:c r="CP146" s="23">
        <x:v>0</x:v>
      </x:c>
      <x:c r="CQ146" s="23">
        <x:v>0</x:v>
      </x:c>
      <x:c r="CR146" s="23">
        <x:v>0</x:v>
      </x:c>
      <x:c r="CS146" s="23">
        <x:v>0</x:v>
      </x:c>
      <x:c r="CT146" s="23">
        <x:v>0</x:v>
      </x:c>
      <x:c r="CU146" s="23">
        <x:v>0</x:v>
      </x:c>
      <x:c r="CV146" s="23">
        <x:v>0</x:v>
      </x:c>
      <x:c r="CW146" s="23">
        <x:v>0</x:v>
      </x:c>
      <x:c r="CX146" s="23">
        <x:v>0</x:v>
      </x:c>
      <x:c r="CY146" s="23">
        <x:v>0</x:v>
      </x:c>
      <x:c r="CZ146" s="23">
        <x:v>0</x:v>
      </x:c>
      <x:c r="DA146" s="23">
        <x:v>0</x:v>
      </x:c>
      <x:c r="DB146" s="23">
        <x:v>0</x:v>
      </x:c>
      <x:c r="DC146" s="23">
        <x:v>0</x:v>
      </x:c>
      <x:c r="DD146" s="23">
        <x:v>0</x:v>
      </x:c>
      <x:c r="DE146" s="23">
        <x:v>0</x:v>
      </x:c>
      <x:c r="DF146" s="23">
        <x:v>0</x:v>
      </x:c>
      <x:c r="DG146" s="23">
        <x:v>0</x:v>
      </x:c>
      <x:c r="DH146" s="23">
        <x:v>0</x:v>
      </x:c>
      <x:c r="DI146" s="23">
        <x:v>0</x:v>
      </x:c>
      <x:c r="DJ146" s="23">
        <x:v>0</x:v>
      </x:c>
      <x:c r="DK146" s="23">
        <x:v>0</x:v>
      </x:c>
      <x:c r="DL146" s="23">
        <x:v>0</x:v>
      </x:c>
      <x:c r="DM146" s="23">
        <x:v>0</x:v>
      </x:c>
      <x:c r="DN146" s="23">
        <x:v>0</x:v>
      </x:c>
      <x:c r="DO146" s="23">
        <x:v>0</x:v>
      </x:c>
      <x:c r="DP146" s="23">
        <x:v>0</x:v>
      </x:c>
      <x:c r="DQ146" s="23">
        <x:v>0</x:v>
      </x:c>
      <x:c r="DR146" s="23">
        <x:v>0</x:v>
      </x:c>
      <x:c r="DS146" s="23">
        <x:v>0</x:v>
      </x:c>
      <x:c r="DT146" s="23">
        <x:v>0</x:v>
      </x:c>
      <x:c r="DU146" s="23">
        <x:v>0</x:v>
      </x:c>
      <x:c r="DV146" s="23">
        <x:v>0</x:v>
      </x:c>
      <x:c r="DW146" s="23">
        <x:v>0</x:v>
      </x:c>
      <x:c r="DX146" s="23">
        <x:v>0</x:v>
      </x:c>
      <x:c r="DY146" s="23">
        <x:v>0</x:v>
      </x:c>
      <x:c r="DZ146" s="23">
        <x:v>0</x:v>
      </x:c>
      <x:c r="EA146" s="23">
        <x:v>0</x:v>
      </x:c>
      <x:c r="EB146" s="23">
        <x:v>0</x:v>
      </x:c>
      <x:c r="EC146" s="23">
        <x:v>0</x:v>
      </x:c>
      <x:c r="ED146" s="23">
        <x:v>0</x:v>
      </x:c>
      <x:c r="EE146" s="23">
        <x:v>0</x:v>
      </x:c>
      <x:c r="EF146" s="23">
        <x:v>0</x:v>
      </x:c>
      <x:c r="EG146" s="23">
        <x:v>0</x:v>
      </x:c>
      <x:c r="EH146" s="23">
        <x:v>0</x:v>
      </x:c>
      <x:c r="EI146" s="23">
        <x:v>0</x:v>
      </x:c>
      <x:c r="EJ146" s="23">
        <x:v>0</x:v>
      </x:c>
      <x:c r="EK146" s="23">
        <x:v>0</x:v>
      </x:c>
      <x:c r="EL146" s="23">
        <x:v>0</x:v>
      </x:c>
      <x:c r="EM146" s="23">
        <x:v>0</x:v>
      </x:c>
      <x:c r="EN146" s="23">
        <x:v>0</x:v>
      </x:c>
      <x:c r="EO146" s="23">
        <x:v>0</x:v>
      </x:c>
      <x:c r="EP146" s="23">
        <x:v>0</x:v>
      </x:c>
      <x:c r="EQ146" s="23">
        <x:v>0</x:v>
      </x:c>
      <x:c r="ER146" s="23">
        <x:v>0</x:v>
      </x:c>
      <x:c r="ES146" s="23">
        <x:v>0</x:v>
      </x:c>
      <x:c r="ET146" s="23">
        <x:v>0</x:v>
      </x:c>
      <x:c r="EU146" s="23">
        <x:v>0</x:v>
      </x:c>
      <x:c r="EV146" s="23">
        <x:v>0</x:v>
      </x:c>
      <x:c r="EW146" s="23">
        <x:v>0</x:v>
      </x:c>
      <x:c r="EX146" s="23">
        <x:v>0</x:v>
      </x:c>
      <x:c r="EY146" s="23">
        <x:v>0</x:v>
      </x:c>
      <x:c r="EZ146" s="23">
        <x:v>0</x:v>
      </x:c>
      <x:c r="FA146" s="23">
        <x:v>0</x:v>
      </x:c>
      <x:c r="FB146" s="23">
        <x:v>0</x:v>
      </x:c>
      <x:c r="FC146" s="23">
        <x:v>0</x:v>
      </x:c>
      <x:c r="FD146" s="23">
        <x:v>0</x:v>
      </x:c>
      <x:c r="FE146" s="23">
        <x:v>0</x:v>
      </x:c>
      <x:c r="FF146" s="23">
        <x:v>0</x:v>
      </x:c>
      <x:c r="FG146" s="23">
        <x:v>0</x:v>
      </x:c>
      <x:c r="FH146" s="23">
        <x:v>0</x:v>
      </x:c>
      <x:c r="FI146" s="23">
        <x:v>0</x:v>
      </x:c>
      <x:c r="FJ146" s="23">
        <x:v>1</x:v>
      </x:c>
      <x:c r="FK146" s="23">
        <x:v>0</x:v>
      </x:c>
      <x:c r="FL146" s="23">
        <x:v>0</x:v>
      </x:c>
      <x:c r="FM146" s="23">
        <x:v>0</x:v>
      </x:c>
      <x:c r="FN146" s="23">
        <x:v>0</x:v>
      </x:c>
      <x:c r="FO146" s="23">
        <x:v>0</x:v>
      </x:c>
      <x:c r="FP146" s="23">
        <x:v>0</x:v>
      </x:c>
      <x:c r="FQ146" s="23">
        <x:v>0</x:v>
      </x:c>
      <x:c r="FR146" s="23">
        <x:v>0</x:v>
      </x:c>
      <x:c r="FS146" s="23">
        <x:v>0</x:v>
      </x:c>
      <x:c r="FT146" s="23">
        <x:v>0</x:v>
      </x:c>
      <x:c r="FU146" s="23">
        <x:v>0</x:v>
      </x:c>
      <x:c r="FV146" s="23">
        <x:v>0</x:v>
      </x:c>
      <x:c r="FW146" s="23">
        <x:v>0</x:v>
      </x:c>
      <x:c r="FX146" s="23">
        <x:v>0</x:v>
      </x:c>
      <x:c r="FY146" s="23">
        <x:v>0</x:v>
      </x:c>
      <x:c r="FZ146" s="23">
        <x:v>0</x:v>
      </x:c>
      <x:c r="GA146" s="23">
        <x:v>0</x:v>
      </x:c>
      <x:c r="GB146" s="23">
        <x:v>0</x:v>
      </x:c>
      <x:c r="GC146" s="23">
        <x:v>0</x:v>
      </x:c>
      <x:c r="GD146" s="23">
        <x:v>0</x:v>
      </x:c>
      <x:c r="GE146" s="23">
        <x:v>0</x:v>
      </x:c>
      <x:c r="GF146" s="23">
        <x:v>0</x:v>
      </x:c>
      <x:c r="GG146" s="23">
        <x:v>0</x:v>
      </x:c>
      <x:c r="GH146" s="23">
        <x:v>0</x:v>
      </x:c>
      <x:c r="GI146" s="23">
        <x:v>0</x:v>
      </x:c>
      <x:c r="GJ146" s="23">
        <x:v>0</x:v>
      </x:c>
      <x:c r="GK146" s="23">
        <x:v>0</x:v>
      </x:c>
      <x:c r="GL146" s="23">
        <x:v>0</x:v>
      </x:c>
      <x:c r="GM146" s="23">
        <x:v>0</x:v>
      </x:c>
      <x:c r="GN146" s="23">
        <x:v>0</x:v>
      </x:c>
      <x:c r="GO146" s="23">
        <x:v>0</x:v>
      </x:c>
      <x:c r="GP146" s="23">
        <x:v>0</x:v>
      </x:c>
      <x:c r="GQ146" s="23">
        <x:v>0</x:v>
      </x:c>
      <x:c r="GR146" s="23">
        <x:v>0</x:v>
      </x:c>
      <x:c r="GS146" s="23">
        <x:v>0</x:v>
      </x:c>
      <x:c r="GT146" s="23">
        <x:v>0</x:v>
      </x:c>
      <x:c r="GU146" s="23">
        <x:v>0</x:v>
      </x:c>
      <x:c r="GV146" s="23">
        <x:v>0</x:v>
      </x:c>
      <x:c r="GW146" s="23">
        <x:v>0</x:v>
      </x:c>
      <x:c r="GX146" s="23">
        <x:v>0</x:v>
      </x:c>
      <x:c r="GY146" s="23">
        <x:v>0</x:v>
      </x:c>
      <x:c r="GZ146" s="23">
        <x:v>0</x:v>
      </x:c>
      <x:c r="HA146" s="23">
        <x:v>0</x:v>
      </x:c>
      <x:c r="HB146" s="23">
        <x:v>0</x:v>
      </x:c>
      <x:c r="HC146" s="23">
        <x:v>0</x:v>
      </x:c>
      <x:c r="HD146" s="23">
        <x:v>0</x:v>
      </x:c>
      <x:c r="HE146" s="23">
        <x:v>0</x:v>
      </x:c>
      <x:c r="HF146" s="23">
        <x:v>0</x:v>
      </x:c>
      <x:c r="HG146" s="23">
        <x:v>0</x:v>
      </x:c>
      <x:c r="HH146" s="23">
        <x:v>0</x:v>
      </x:c>
      <x:c r="HI146" s="23">
        <x:v>0</x:v>
      </x:c>
      <x:c r="HJ146" s="23">
        <x:v>0</x:v>
      </x:c>
      <x:c r="HK146" s="23">
        <x:v>0</x:v>
      </x:c>
      <x:c r="HL146" s="23">
        <x:v>0</x:v>
      </x:c>
      <x:c r="HM146" s="23">
        <x:v>0</x:v>
      </x:c>
      <x:c r="HN146" s="23">
        <x:v>0</x:v>
      </x:c>
      <x:c r="HO146" s="23">
        <x:v>0</x:v>
      </x:c>
      <x:c r="HP146" s="23">
        <x:v>0</x:v>
      </x:c>
      <x:c r="HQ146" s="23">
        <x:v>0</x:v>
      </x:c>
      <x:c r="HR146" s="23">
        <x:v>0</x:v>
      </x:c>
      <x:c r="HS146" s="23">
        <x:v>0</x:v>
      </x:c>
      <x:c r="HT146" s="23">
        <x:v>0</x:v>
      </x:c>
      <x:c r="HU146" s="23">
        <x:v>0</x:v>
      </x:c>
      <x:c r="HV146" s="23">
        <x:v>0</x:v>
      </x:c>
      <x:c r="HW146" s="23">
        <x:v>0</x:v>
      </x:c>
      <x:c r="HX146" s="23">
        <x:v>0</x:v>
      </x:c>
      <x:c r="HY146" s="23">
        <x:v>0</x:v>
      </x:c>
      <x:c r="HZ146" s="23">
        <x:v>0</x:v>
      </x:c>
      <x:c r="IA146" s="23">
        <x:v>0</x:v>
      </x:c>
      <x:c r="IB146" s="23">
        <x:v>0</x:v>
      </x:c>
      <x:c r="IC146" s="23">
        <x:v>0</x:v>
      </x:c>
      <x:c r="ID146" s="23">
        <x:v>0</x:v>
      </x:c>
      <x:c r="IE146" s="23">
        <x:v>0</x:v>
      </x:c>
      <x:c r="IF146" s="23">
        <x:v>0</x:v>
      </x:c>
      <x:c r="IG146" s="23">
        <x:v>0</x:v>
      </x:c>
      <x:c r="IH146" s="23">
        <x:v>0</x:v>
      </x:c>
      <x:c r="II146" s="23">
        <x:v>0</x:v>
      </x:c>
      <x:c r="IJ146" s="23">
        <x:v>0</x:v>
      </x:c>
      <x:c r="IK146" s="23">
        <x:v>0</x:v>
      </x:c>
      <x:c r="IL146" s="23">
        <x:v>0</x:v>
      </x:c>
      <x:c r="IM146" s="23">
        <x:v>0</x:v>
      </x:c>
      <x:c r="IN146" s="23">
        <x:v>0</x:v>
      </x:c>
      <x:c r="IO146" s="23">
        <x:v>0</x:v>
      </x:c>
      <x:c r="IP146" s="23">
        <x:v>0</x:v>
      </x:c>
      <x:c r="IQ146" s="23">
        <x:v>0</x:v>
      </x:c>
      <x:c r="IR146" s="23">
        <x:v>0</x:v>
      </x:c>
      <x:c r="IS146" s="23">
        <x:v>0</x:v>
      </x:c>
      <x:c r="IT146" s="23">
        <x:v>0</x:v>
      </x:c>
      <x:c r="IU146" s="23">
        <x:v>1</x:v>
      </x:c>
      <x:c r="IV146" s="23">
        <x:v>0</x:v>
      </x:c>
      <x:c r="IW146" s="23">
        <x:v>2</x:v>
      </x:c>
      <x:c r="IX146" s="23">
        <x:v>0</x:v>
      </x:c>
      <x:c r="IY146" s="23">
        <x:v>0</x:v>
      </x:c>
      <x:c r="IZ146" s="23">
        <x:v>0</x:v>
      </x:c>
      <x:c r="JA146" s="23">
        <x:v>0</x:v>
      </x:c>
      <x:c r="JB146" s="23">
        <x:v>0</x:v>
      </x:c>
      <x:c r="JC146" s="23">
        <x:v>0</x:v>
      </x:c>
      <x:c r="JD146" s="23">
        <x:v>0</x:v>
      </x:c>
      <x:c r="JE146" s="23">
        <x:v>0</x:v>
      </x:c>
      <x:c r="JF146" s="23">
        <x:v>0</x:v>
      </x:c>
      <x:c r="JG146" s="23">
        <x:v>0</x:v>
      </x:c>
      <x:c r="JH146" s="23">
        <x:v>0</x:v>
      </x:c>
      <x:c r="JI146" s="23">
        <x:v>0</x:v>
      </x:c>
      <x:c r="JJ146" s="23">
        <x:v>0</x:v>
      </x:c>
      <x:c r="JK146" s="23">
        <x:v>1</x:v>
      </x:c>
      <x:c r="JL146" s="23">
        <x:v>0</x:v>
      </x:c>
      <x:c r="JM146" s="23">
        <x:v>0</x:v>
      </x:c>
      <x:c r="JN146" s="23">
        <x:v>0</x:v>
      </x:c>
      <x:c r="JO146" s="23">
        <x:v>30</x:v>
      </x:c>
      <x:c r="JP146" s="23">
        <x:v>0</x:v>
      </x:c>
      <x:c r="JQ146" s="23">
        <x:v>3</x:v>
      </x:c>
      <x:c r="JR146" s="23">
        <x:v>0</x:v>
      </x:c>
      <x:c r="JS146" s="23">
        <x:v>0</x:v>
      </x:c>
      <x:c r="JT146" s="23">
        <x:v>0</x:v>
      </x:c>
      <x:c r="JU146" s="23">
        <x:v>0</x:v>
      </x:c>
      <x:c r="JV146" s="23">
        <x:v>0</x:v>
      </x:c>
      <x:c r="JW146" s="23">
        <x:v>0</x:v>
      </x:c>
      <x:c r="JX146" s="23">
        <x:v>0</x:v>
      </x:c>
      <x:c r="JY146" s="23">
        <x:v>0</x:v>
      </x:c>
      <x:c r="JZ146" s="23">
        <x:v>0</x:v>
      </x:c>
      <x:c r="KA146" s="23">
        <x:v>0</x:v>
      </x:c>
      <x:c r="KB146" s="23">
        <x:v>0</x:v>
      </x:c>
      <x:c r="KC146" s="23">
        <x:v>0</x:v>
      </x:c>
      <x:c r="KD146" s="23">
        <x:v>0</x:v>
      </x:c>
      <x:c r="KE146" s="23">
        <x:v>0</x:v>
      </x:c>
      <x:c r="KF146" s="23">
        <x:v>0</x:v>
      </x:c>
      <x:c r="KG146" s="23">
        <x:v>0</x:v>
      </x:c>
      <x:c r="KH146" s="23">
        <x:v>0</x:v>
      </x:c>
      <x:c r="KI146" s="23">
        <x:v>0</x:v>
      </x:c>
      <x:c r="KJ146" s="23">
        <x:v>0</x:v>
      </x:c>
      <x:c r="KK146" s="23">
        <x:v>0</x:v>
      </x:c>
      <x:c r="KL146" s="23">
        <x:v>0</x:v>
      </x:c>
      <x:c r="KM146" s="23">
        <x:v>0</x:v>
      </x:c>
      <x:c r="KN146" s="23">
        <x:v>0</x:v>
      </x:c>
      <x:c r="KO146" s="23">
        <x:v>0</x:v>
      </x:c>
      <x:c r="KP146" s="23">
        <x:v>0</x:v>
      </x:c>
      <x:c r="KQ146" s="23">
        <x:v>0</x:v>
      </x:c>
      <x:c r="KR146" s="23">
        <x:v>0</x:v>
      </x:c>
      <x:c r="KS146" s="23">
        <x:v>0</x:v>
      </x:c>
      <x:c r="KT146" s="23">
        <x:v>0</x:v>
      </x:c>
      <x:c r="KU146" s="23">
        <x:v>0</x:v>
      </x:c>
      <x:c r="KV146" s="23">
        <x:v>0</x:v>
      </x:c>
      <x:c r="KW146" s="23">
        <x:v>0</x:v>
      </x:c>
      <x:c r="KX146" s="23">
        <x:v>0</x:v>
      </x:c>
      <x:c r="KY146" s="23">
        <x:v>0</x:v>
      </x:c>
      <x:c r="KZ146" s="23">
        <x:v>0</x:v>
      </x:c>
      <x:c r="LA146" s="23">
        <x:v>0</x:v>
      </x:c>
      <x:c r="LB146" s="23">
        <x:v>0</x:v>
      </x:c>
      <x:c r="LC146" s="23">
        <x:v>0</x:v>
      </x:c>
      <x:c r="LD146" s="23">
        <x:v>0</x:v>
      </x:c>
      <x:c r="LE146" s="23">
        <x:v>0</x:v>
      </x:c>
      <x:c r="LF146" s="23">
        <x:v>0</x:v>
      </x:c>
      <x:c r="LG146" s="23">
        <x:v>0</x:v>
      </x:c>
      <x:c r="LH146" s="23">
        <x:v>0</x:v>
      </x:c>
      <x:c r="LI146" s="23">
        <x:v>0</x:v>
      </x:c>
      <x:c r="LJ146" s="23">
        <x:v>0</x:v>
      </x:c>
      <x:c r="LK146" s="23">
        <x:v>0</x:v>
      </x:c>
      <x:c r="LL146" s="23">
        <x:v>0</x:v>
      </x:c>
      <x:c r="LM146" s="23">
        <x:v>0</x:v>
      </x:c>
      <x:c r="LN146" s="23">
        <x:v>0</x:v>
      </x:c>
      <x:c r="LO146" s="23">
        <x:v>0</x:v>
      </x:c>
      <x:c r="LP146" s="23">
        <x:v>0</x:v>
      </x:c>
      <x:c r="LQ146" s="23">
        <x:v>0</x:v>
      </x:c>
      <x:c r="LR146" s="23">
        <x:v>0</x:v>
      </x:c>
      <x:c r="LS146" s="23">
        <x:v>0</x:v>
      </x:c>
      <x:c r="LT146" s="23">
        <x:v>0</x:v>
      </x:c>
      <x:c r="LU146" s="23">
        <x:v>0</x:v>
      </x:c>
      <x:c r="LV146" s="23">
        <x:v>0</x:v>
      </x:c>
      <x:c r="LW146" s="23">
        <x:v>0</x:v>
      </x:c>
      <x:c r="LX146" s="23">
        <x:v>0</x:v>
      </x:c>
      <x:c r="LY146" s="23">
        <x:v>0</x:v>
      </x:c>
      <x:c r="LZ146" s="23">
        <x:v>0</x:v>
      </x:c>
      <x:c r="MA146" s="23">
        <x:v>0</x:v>
      </x:c>
      <x:c r="MB146" s="23">
        <x:v>0</x:v>
      </x:c>
      <x:c r="MC146" s="23">
        <x:v>0</x:v>
      </x:c>
      <x:c r="MD146" s="23">
        <x:v>0</x:v>
      </x:c>
      <x:c r="ME146" s="23">
        <x:v>0</x:v>
      </x:c>
      <x:c r="MF146" s="23">
        <x:v>0</x:v>
      </x:c>
      <x:c r="MG146" s="23">
        <x:v>0</x:v>
      </x:c>
      <x:c r="MH146" s="23">
        <x:v>0</x:v>
      </x:c>
      <x:c r="MI146" s="23">
        <x:v>0</x:v>
      </x:c>
      <x:c r="MJ146" s="23">
        <x:v>0</x:v>
      </x:c>
      <x:c r="MK146" s="23">
        <x:v>0</x:v>
      </x:c>
      <x:c r="ML146" s="23">
        <x:v>0</x:v>
      </x:c>
      <x:c r="MM146" s="23">
        <x:v>0</x:v>
      </x:c>
      <x:c r="MN146" s="23">
        <x:v>0</x:v>
      </x:c>
      <x:c r="MO146" s="23">
        <x:v>0</x:v>
      </x:c>
      <x:c r="MP146" s="23">
        <x:v>0</x:v>
      </x:c>
      <x:c r="MQ146" s="23">
        <x:v>0</x:v>
      </x:c>
      <x:c r="MR146" s="23">
        <x:v>0</x:v>
      </x:c>
      <x:c r="MS146" s="23">
        <x:v>0</x:v>
      </x:c>
      <x:c r="MT146" s="23">
        <x:v>0</x:v>
      </x:c>
      <x:c r="MU146" s="23">
        <x:v>0</x:v>
      </x:c>
      <x:c r="MV146" s="23">
        <x:v>0</x:v>
      </x:c>
      <x:c r="MW146" s="23">
        <x:v>0</x:v>
      </x:c>
      <x:c r="MX146" s="23">
        <x:v>0</x:v>
      </x:c>
      <x:c r="MY146" s="23">
        <x:v>0</x:v>
      </x:c>
      <x:c r="MZ146" s="23">
        <x:v>0</x:v>
      </x:c>
      <x:c r="NA146" s="23">
        <x:v>0</x:v>
      </x:c>
      <x:c r="NB146" s="23">
        <x:v>0</x:v>
      </x:c>
      <x:c r="NC146" s="23">
        <x:v>0</x:v>
      </x:c>
      <x:c r="ND146" s="23">
        <x:v>0</x:v>
      </x:c>
      <x:c r="NE146" s="23">
        <x:v>0</x:v>
      </x:c>
      <x:c r="NF146" s="23">
        <x:v>0</x:v>
      </x:c>
      <x:c r="NG146" s="23">
        <x:v>0</x:v>
      </x:c>
      <x:c r="NH146" s="23">
        <x:v>0</x:v>
      </x:c>
      <x:c r="NI146" s="23">
        <x:v>0</x:v>
      </x:c>
      <x:c r="NJ146" s="23">
        <x:v>0</x:v>
      </x:c>
      <x:c r="NK146" s="23">
        <x:v>0</x:v>
      </x:c>
      <x:c r="NL146" s="23">
        <x:v>0</x:v>
      </x:c>
      <x:c r="NM146" s="23">
        <x:v>0</x:v>
      </x:c>
      <x:c r="NN146" s="23">
        <x:v>0</x:v>
      </x:c>
      <x:c r="NO146" s="23">
        <x:v>0</x:v>
      </x:c>
      <x:c r="NP146" s="23">
        <x:v>0</x:v>
      </x:c>
      <x:c r="NQ146" s="23">
        <x:v>0</x:v>
      </x:c>
      <x:c r="NR146" s="23">
        <x:v>0</x:v>
      </x:c>
      <x:c r="NS146" s="23">
        <x:v>0</x:v>
      </x:c>
      <x:c r="NT146" s="23">
        <x:v>0</x:v>
      </x:c>
      <x:c r="NU146" s="23">
        <x:v>0</x:v>
      </x:c>
      <x:c r="NV146" s="23">
        <x:v>0</x:v>
      </x:c>
      <x:c r="NW146" s="23">
        <x:v>0</x:v>
      </x:c>
      <x:c r="NX146" s="23">
        <x:v>0</x:v>
      </x:c>
      <x:c r="NY146" s="23">
        <x:v>0</x:v>
      </x:c>
      <x:c r="NZ146" s="23">
        <x:v>0</x:v>
      </x:c>
      <x:c r="OA146" s="23">
        <x:v>0</x:v>
      </x:c>
      <x:c r="OB146" s="23">
        <x:v>0</x:v>
      </x:c>
      <x:c r="OC146" s="23">
        <x:v>0</x:v>
      </x:c>
      <x:c r="OD146" s="23">
        <x:v>0</x:v>
      </x:c>
      <x:c r="OE146" s="23">
        <x:v>0</x:v>
      </x:c>
      <x:c r="OF146" s="23">
        <x:v>0</x:v>
      </x:c>
      <x:c r="OG146" s="23">
        <x:v>0</x:v>
      </x:c>
      <x:c r="OH146" s="23">
        <x:v>0</x:v>
      </x:c>
      <x:c r="OI146" s="23">
        <x:v>0</x:v>
      </x:c>
      <x:c r="OJ146" s="23">
        <x:v>0</x:v>
      </x:c>
      <x:c r="OK146" s="23">
        <x:v>0</x:v>
      </x:c>
      <x:c r="OL146" s="23">
        <x:v>0</x:v>
      </x:c>
      <x:c r="OM146" s="23">
        <x:v>0</x:v>
      </x:c>
      <x:c r="ON146" s="23">
        <x:v>0</x:v>
      </x:c>
      <x:c r="OO146" s="23">
        <x:v>0</x:v>
      </x:c>
      <x:c r="OP146" s="23">
        <x:v>0</x:v>
      </x:c>
      <x:c r="OQ146" s="23">
        <x:v>0</x:v>
      </x:c>
      <x:c r="OR146" s="23">
        <x:v>0</x:v>
      </x:c>
      <x:c r="OS146" s="23">
        <x:v>0</x:v>
      </x:c>
      <x:c r="OT146" s="23">
        <x:v>0</x:v>
      </x:c>
      <x:c r="OU146" s="23">
        <x:v>0</x:v>
      </x:c>
      <x:c r="OV146" s="23">
        <x:v>0</x:v>
      </x:c>
      <x:c r="OW146" s="23">
        <x:v>0</x:v>
      </x:c>
      <x:c r="OX146" s="23">
        <x:v>0</x:v>
      </x:c>
      <x:c r="OY146" s="23">
        <x:v>0</x:v>
      </x:c>
      <x:c r="OZ146" s="23">
        <x:v>0</x:v>
      </x:c>
      <x:c r="PA146" s="23">
        <x:v>0</x:v>
      </x:c>
      <x:c r="PB146" s="23">
        <x:v>0</x:v>
      </x:c>
      <x:c r="PC146" s="23">
        <x:v>0</x:v>
      </x:c>
      <x:c r="PD146" s="23">
        <x:v>0</x:v>
      </x:c>
      <x:c r="PE146" s="23">
        <x:v>0</x:v>
      </x:c>
      <x:c r="PF146" s="23">
        <x:v>0</x:v>
      </x:c>
      <x:c r="PG146" s="23">
        <x:v>0</x:v>
      </x:c>
      <x:c r="PH146" s="23">
        <x:v>0</x:v>
      </x:c>
      <x:c r="PI146" s="23">
        <x:v>0</x:v>
      </x:c>
      <x:c r="PJ146" s="23">
        <x:v>0</x:v>
      </x:c>
      <x:c r="PK146" s="23">
        <x:v>0</x:v>
      </x:c>
      <x:c r="PL146" s="23">
        <x:v>0</x:v>
      </x:c>
      <x:c r="PM146" s="23">
        <x:v>0</x:v>
      </x:c>
      <x:c r="PN146" s="23">
        <x:v>0</x:v>
      </x:c>
      <x:c r="PO146" s="23">
        <x:v>0</x:v>
      </x:c>
      <x:c r="PP146" s="23">
        <x:v>0</x:v>
      </x:c>
      <x:c r="PQ146" s="23">
        <x:v>0</x:v>
      </x:c>
      <x:c r="PR146" s="23">
        <x:v>0</x:v>
      </x:c>
      <x:c r="PS146" s="23">
        <x:v>0</x:v>
      </x:c>
      <x:c r="PT146" s="23">
        <x:v>0</x:v>
      </x:c>
      <x:c r="PU146" s="23">
        <x:v>0</x:v>
      </x:c>
      <x:c r="PV146" s="23">
        <x:v>0</x:v>
      </x:c>
      <x:c r="PW146" s="23">
        <x:v>0</x:v>
      </x:c>
      <x:c r="PX146" s="23">
        <x:v>0</x:v>
      </x:c>
      <x:c r="PY146" s="23">
        <x:v>0</x:v>
      </x:c>
      <x:c r="PZ146" s="23">
        <x:v>0</x:v>
      </x:c>
      <x:c r="QA146" s="23">
        <x:v>0</x:v>
      </x:c>
      <x:c r="QB146" s="23">
        <x:v>0</x:v>
      </x:c>
      <x:c r="QC146" s="23">
        <x:v>0</x:v>
      </x:c>
      <x:c r="QD146" s="23">
        <x:v>0</x:v>
      </x:c>
      <x:c r="QE146" s="23">
        <x:v>0</x:v>
      </x:c>
      <x:c r="QF146" s="23">
        <x:v>0</x:v>
      </x:c>
      <x:c r="QG146" s="23">
        <x:v>0</x:v>
      </x:c>
      <x:c r="QH146" s="23">
        <x:v>0</x:v>
      </x:c>
      <x:c r="QI146" s="23">
        <x:v>0</x:v>
      </x:c>
    </x:row>
    <x:row r="147">
      <x:c r="A147" s="21">
        <x:v>8</x:v>
      </x:c>
      <x:c r="B147" s="17" t="s">
        <x:v>471</x:v>
      </x:c>
      <x:c r="C147" s="18"/>
      <x:c r="D147" s="18"/>
      <x:c r="E147" s="19"/>
      <x:c r="F147" s="22">
        <x:v>0</x:v>
      </x:c>
      <x:c r="G147" s="23">
        <x:v>0</x:v>
      </x:c>
      <x:c r="H147" s="23">
        <x:v>0</x:v>
      </x:c>
      <x:c r="I147" s="23">
        <x:v>0</x:v>
      </x:c>
      <x:c r="J147" s="23">
        <x:v>0</x:v>
      </x:c>
      <x:c r="K147" s="23">
        <x:v>0</x:v>
      </x:c>
      <x:c r="L147" s="23">
        <x:v>0</x:v>
      </x:c>
      <x:c r="M147" s="23">
        <x:v>0</x:v>
      </x:c>
      <x:c r="N147" s="23">
        <x:v>0</x:v>
      </x:c>
      <x:c r="O147" s="23">
        <x:v>0</x:v>
      </x:c>
      <x:c r="P147" s="23">
        <x:v>0</x:v>
      </x:c>
      <x:c r="Q147" s="23">
        <x:v>0</x:v>
      </x:c>
      <x:c r="R147" s="23">
        <x:v>0</x:v>
      </x:c>
      <x:c r="S147" s="23">
        <x:v>0</x:v>
      </x:c>
      <x:c r="T147" s="23">
        <x:v>0</x:v>
      </x:c>
      <x:c r="U147" s="23">
        <x:v>2</x:v>
      </x:c>
      <x:c r="V147" s="23">
        <x:v>0</x:v>
      </x:c>
      <x:c r="W147" s="23">
        <x:v>4</x:v>
      </x:c>
      <x:c r="X147" s="23">
        <x:v>0</x:v>
      </x:c>
      <x:c r="Y147" s="23">
        <x:v>0</x:v>
      </x:c>
      <x:c r="Z147" s="23">
        <x:v>0</x:v>
      </x:c>
      <x:c r="AA147" s="23">
        <x:v>8</x:v>
      </x:c>
      <x:c r="AB147" s="23">
        <x:v>0</x:v>
      </x:c>
      <x:c r="AC147" s="23">
        <x:v>16</x:v>
      </x:c>
      <x:c r="AD147" s="23">
        <x:v>0</x:v>
      </x:c>
      <x:c r="AE147" s="23">
        <x:v>2</x:v>
      </x:c>
      <x:c r="AF147" s="23">
        <x:v>1</x:v>
      </x:c>
      <x:c r="AG147" s="23">
        <x:v>7</x:v>
      </x:c>
      <x:c r="AH147" s="23">
        <x:v>0</x:v>
      </x:c>
      <x:c r="AI147" s="23">
        <x:v>10</x:v>
      </x:c>
      <x:c r="AJ147" s="23">
        <x:v>0</x:v>
      </x:c>
      <x:c r="AK147" s="23">
        <x:v>2</x:v>
      </x:c>
      <x:c r="AL147" s="23">
        <x:v>1</x:v>
      </x:c>
      <x:c r="AM147" s="23">
        <x:v>7</x:v>
      </x:c>
      <x:c r="AN147" s="23">
        <x:v>0</x:v>
      </x:c>
      <x:c r="AO147" s="23">
        <x:v>10</x:v>
      </x:c>
      <x:c r="AP147" s="23">
        <x:v>0</x:v>
      </x:c>
      <x:c r="AQ147" s="23">
        <x:v>0</x:v>
      </x:c>
      <x:c r="AR147" s="23">
        <x:v>3</x:v>
      </x:c>
      <x:c r="AS147" s="23">
        <x:v>5</x:v>
      </x:c>
      <x:c r="AT147" s="23">
        <x:v>0</x:v>
      </x:c>
      <x:c r="AU147" s="23">
        <x:v>3</x:v>
      </x:c>
      <x:c r="AV147" s="23">
        <x:v>0</x:v>
      </x:c>
      <x:c r="AW147" s="23">
        <x:v>0</x:v>
      </x:c>
      <x:c r="AX147" s="23">
        <x:v>3</x:v>
      </x:c>
      <x:c r="AY147" s="23">
        <x:v>5</x:v>
      </x:c>
      <x:c r="AZ147" s="23">
        <x:v>0</x:v>
      </x:c>
      <x:c r="BA147" s="23">
        <x:v>3</x:v>
      </x:c>
      <x:c r="BB147" s="23">
        <x:v>0</x:v>
      </x:c>
      <x:c r="BC147" s="23">
        <x:v>0</x:v>
      </x:c>
      <x:c r="BD147" s="23">
        <x:v>2</x:v>
      </x:c>
      <x:c r="BE147" s="23">
        <x:v>0</x:v>
      </x:c>
      <x:c r="BF147" s="23">
        <x:v>1</x:v>
      </x:c>
      <x:c r="BG147" s="23">
        <x:v>0</x:v>
      </x:c>
      <x:c r="BH147" s="23">
        <x:v>0</x:v>
      </x:c>
      <x:c r="BI147" s="23">
        <x:v>0</x:v>
      </x:c>
      <x:c r="BJ147" s="23">
        <x:v>2</x:v>
      </x:c>
      <x:c r="BK147" s="23">
        <x:v>0</x:v>
      </x:c>
      <x:c r="BL147" s="23">
        <x:v>1</x:v>
      </x:c>
      <x:c r="BM147" s="23">
        <x:v>0</x:v>
      </x:c>
      <x:c r="BN147" s="23">
        <x:v>0</x:v>
      </x:c>
      <x:c r="BO147" s="23">
        <x:v>0</x:v>
      </x:c>
      <x:c r="BP147" s="23">
        <x:v>0</x:v>
      </x:c>
      <x:c r="BQ147" s="23">
        <x:v>0</x:v>
      </x:c>
      <x:c r="BR147" s="23">
        <x:v>0</x:v>
      </x:c>
      <x:c r="BS147" s="23">
        <x:v>0</x:v>
      </x:c>
      <x:c r="BT147" s="23">
        <x:v>0</x:v>
      </x:c>
      <x:c r="BU147" s="23">
        <x:v>0</x:v>
      </x:c>
      <x:c r="BV147" s="23">
        <x:v>0</x:v>
      </x:c>
      <x:c r="BW147" s="23">
        <x:v>0</x:v>
      </x:c>
      <x:c r="BX147" s="23">
        <x:v>0</x:v>
      </x:c>
      <x:c r="BY147" s="23">
        <x:v>0</x:v>
      </x:c>
      <x:c r="BZ147" s="23">
        <x:v>0</x:v>
      </x:c>
      <x:c r="CA147" s="23">
        <x:v>0</x:v>
      </x:c>
      <x:c r="CB147" s="23">
        <x:v>0</x:v>
      </x:c>
      <x:c r="CC147" s="23">
        <x:v>0</x:v>
      </x:c>
      <x:c r="CD147" s="23">
        <x:v>0</x:v>
      </x:c>
      <x:c r="CE147" s="23">
        <x:v>0</x:v>
      </x:c>
      <x:c r="CF147" s="23">
        <x:v>0</x:v>
      </x:c>
      <x:c r="CG147" s="23">
        <x:v>0</x:v>
      </x:c>
      <x:c r="CH147" s="23">
        <x:v>0</x:v>
      </x:c>
      <x:c r="CI147" s="23">
        <x:v>0</x:v>
      </x:c>
      <x:c r="CJ147" s="23">
        <x:v>0</x:v>
      </x:c>
      <x:c r="CK147" s="23">
        <x:v>0</x:v>
      </x:c>
      <x:c r="CL147" s="23">
        <x:v>0</x:v>
      </x:c>
      <x:c r="CM147" s="23">
        <x:v>0</x:v>
      </x:c>
      <x:c r="CN147" s="23">
        <x:v>0</x:v>
      </x:c>
      <x:c r="CO147" s="23">
        <x:v>0</x:v>
      </x:c>
      <x:c r="CP147" s="23">
        <x:v>0</x:v>
      </x:c>
      <x:c r="CQ147" s="23">
        <x:v>0</x:v>
      </x:c>
      <x:c r="CR147" s="23">
        <x:v>0</x:v>
      </x:c>
      <x:c r="CS147" s="23">
        <x:v>0</x:v>
      </x:c>
      <x:c r="CT147" s="23">
        <x:v>0</x:v>
      </x:c>
      <x:c r="CU147" s="23">
        <x:v>0</x:v>
      </x:c>
      <x:c r="CV147" s="23">
        <x:v>0</x:v>
      </x:c>
      <x:c r="CW147" s="23">
        <x:v>0</x:v>
      </x:c>
      <x:c r="CX147" s="23">
        <x:v>0</x:v>
      </x:c>
      <x:c r="CY147" s="23">
        <x:v>0</x:v>
      </x:c>
      <x:c r="CZ147" s="23">
        <x:v>0</x:v>
      </x:c>
      <x:c r="DA147" s="23">
        <x:v>0</x:v>
      </x:c>
      <x:c r="DB147" s="23">
        <x:v>0</x:v>
      </x:c>
      <x:c r="DC147" s="23">
        <x:v>0</x:v>
      </x:c>
      <x:c r="DD147" s="23">
        <x:v>0</x:v>
      </x:c>
      <x:c r="DE147" s="23">
        <x:v>0</x:v>
      </x:c>
      <x:c r="DF147" s="23">
        <x:v>0</x:v>
      </x:c>
      <x:c r="DG147" s="23">
        <x:v>0</x:v>
      </x:c>
      <x:c r="DH147" s="23">
        <x:v>0</x:v>
      </x:c>
      <x:c r="DI147" s="23">
        <x:v>0</x:v>
      </x:c>
      <x:c r="DJ147" s="23">
        <x:v>0</x:v>
      </x:c>
      <x:c r="DK147" s="23">
        <x:v>0</x:v>
      </x:c>
      <x:c r="DL147" s="23">
        <x:v>0</x:v>
      </x:c>
      <x:c r="DM147" s="23">
        <x:v>0</x:v>
      </x:c>
      <x:c r="DN147" s="23">
        <x:v>0</x:v>
      </x:c>
      <x:c r="DO147" s="23">
        <x:v>0</x:v>
      </x:c>
      <x:c r="DP147" s="23">
        <x:v>0</x:v>
      </x:c>
      <x:c r="DQ147" s="23">
        <x:v>0</x:v>
      </x:c>
      <x:c r="DR147" s="23">
        <x:v>0</x:v>
      </x:c>
      <x:c r="DS147" s="23">
        <x:v>0</x:v>
      </x:c>
      <x:c r="DT147" s="23">
        <x:v>0</x:v>
      </x:c>
      <x:c r="DU147" s="23">
        <x:v>0</x:v>
      </x:c>
      <x:c r="DV147" s="23">
        <x:v>0</x:v>
      </x:c>
      <x:c r="DW147" s="23">
        <x:v>0</x:v>
      </x:c>
      <x:c r="DX147" s="23">
        <x:v>0</x:v>
      </x:c>
      <x:c r="DY147" s="23">
        <x:v>0</x:v>
      </x:c>
      <x:c r="DZ147" s="23">
        <x:v>0</x:v>
      </x:c>
      <x:c r="EA147" s="23">
        <x:v>0</x:v>
      </x:c>
      <x:c r="EB147" s="23">
        <x:v>0</x:v>
      </x:c>
      <x:c r="EC147" s="23">
        <x:v>0</x:v>
      </x:c>
      <x:c r="ED147" s="23">
        <x:v>0</x:v>
      </x:c>
      <x:c r="EE147" s="23">
        <x:v>0</x:v>
      </x:c>
      <x:c r="EF147" s="23">
        <x:v>0</x:v>
      </x:c>
      <x:c r="EG147" s="23">
        <x:v>0</x:v>
      </x:c>
      <x:c r="EH147" s="23">
        <x:v>0</x:v>
      </x:c>
      <x:c r="EI147" s="23">
        <x:v>0</x:v>
      </x:c>
      <x:c r="EJ147" s="23">
        <x:v>0</x:v>
      </x:c>
      <x:c r="EK147" s="23">
        <x:v>0</x:v>
      </x:c>
      <x:c r="EL147" s="23">
        <x:v>0</x:v>
      </x:c>
      <x:c r="EM147" s="23">
        <x:v>0</x:v>
      </x:c>
      <x:c r="EN147" s="23">
        <x:v>0</x:v>
      </x:c>
      <x:c r="EO147" s="23">
        <x:v>0</x:v>
      </x:c>
      <x:c r="EP147" s="23">
        <x:v>0</x:v>
      </x:c>
      <x:c r="EQ147" s="23">
        <x:v>0</x:v>
      </x:c>
      <x:c r="ER147" s="23">
        <x:v>0</x:v>
      </x:c>
      <x:c r="ES147" s="23">
        <x:v>0</x:v>
      </x:c>
      <x:c r="ET147" s="23">
        <x:v>0</x:v>
      </x:c>
      <x:c r="EU147" s="23">
        <x:v>0</x:v>
      </x:c>
      <x:c r="EV147" s="23">
        <x:v>0</x:v>
      </x:c>
      <x:c r="EW147" s="23">
        <x:v>0</x:v>
      </x:c>
      <x:c r="EX147" s="23">
        <x:v>0</x:v>
      </x:c>
      <x:c r="EY147" s="23">
        <x:v>0</x:v>
      </x:c>
      <x:c r="EZ147" s="23">
        <x:v>0</x:v>
      </x:c>
      <x:c r="FA147" s="23">
        <x:v>0</x:v>
      </x:c>
      <x:c r="FB147" s="23">
        <x:v>0</x:v>
      </x:c>
      <x:c r="FC147" s="23">
        <x:v>0</x:v>
      </x:c>
      <x:c r="FD147" s="23">
        <x:v>0</x:v>
      </x:c>
      <x:c r="FE147" s="23">
        <x:v>0</x:v>
      </x:c>
      <x:c r="FF147" s="23">
        <x:v>0</x:v>
      </x:c>
      <x:c r="FG147" s="23">
        <x:v>0</x:v>
      </x:c>
      <x:c r="FH147" s="23">
        <x:v>0</x:v>
      </x:c>
      <x:c r="FI147" s="23">
        <x:v>0</x:v>
      </x:c>
      <x:c r="FJ147" s="23">
        <x:v>0</x:v>
      </x:c>
      <x:c r="FK147" s="23">
        <x:v>0</x:v>
      </x:c>
      <x:c r="FL147" s="23">
        <x:v>0</x:v>
      </x:c>
      <x:c r="FM147" s="23">
        <x:v>0</x:v>
      </x:c>
      <x:c r="FN147" s="23">
        <x:v>0</x:v>
      </x:c>
      <x:c r="FO147" s="23">
        <x:v>0</x:v>
      </x:c>
      <x:c r="FP147" s="23">
        <x:v>0</x:v>
      </x:c>
      <x:c r="FQ147" s="23">
        <x:v>0</x:v>
      </x:c>
      <x:c r="FR147" s="23">
        <x:v>0</x:v>
      </x:c>
      <x:c r="FS147" s="23">
        <x:v>0</x:v>
      </x:c>
      <x:c r="FT147" s="23">
        <x:v>0</x:v>
      </x:c>
      <x:c r="FU147" s="23">
        <x:v>0</x:v>
      </x:c>
      <x:c r="FV147" s="23">
        <x:v>0</x:v>
      </x:c>
      <x:c r="FW147" s="23">
        <x:v>0</x:v>
      </x:c>
      <x:c r="FX147" s="23">
        <x:v>0</x:v>
      </x:c>
      <x:c r="FY147" s="23">
        <x:v>0</x:v>
      </x:c>
      <x:c r="FZ147" s="23">
        <x:v>0</x:v>
      </x:c>
      <x:c r="GA147" s="23">
        <x:v>0</x:v>
      </x:c>
      <x:c r="GB147" s="23">
        <x:v>0</x:v>
      </x:c>
      <x:c r="GC147" s="23">
        <x:v>0</x:v>
      </x:c>
      <x:c r="GD147" s="23">
        <x:v>0</x:v>
      </x:c>
      <x:c r="GE147" s="23">
        <x:v>0</x:v>
      </x:c>
      <x:c r="GF147" s="23">
        <x:v>0</x:v>
      </x:c>
      <x:c r="GG147" s="23">
        <x:v>0</x:v>
      </x:c>
      <x:c r="GH147" s="23">
        <x:v>0</x:v>
      </x:c>
      <x:c r="GI147" s="23">
        <x:v>0</x:v>
      </x:c>
      <x:c r="GJ147" s="23">
        <x:v>0</x:v>
      </x:c>
      <x:c r="GK147" s="23">
        <x:v>0</x:v>
      </x:c>
      <x:c r="GL147" s="23">
        <x:v>0</x:v>
      </x:c>
      <x:c r="GM147" s="23">
        <x:v>0</x:v>
      </x:c>
      <x:c r="GN147" s="23">
        <x:v>0</x:v>
      </x:c>
      <x:c r="GO147" s="23">
        <x:v>0</x:v>
      </x:c>
      <x:c r="GP147" s="23">
        <x:v>0</x:v>
      </x:c>
      <x:c r="GQ147" s="23">
        <x:v>0</x:v>
      </x:c>
      <x:c r="GR147" s="23">
        <x:v>0</x:v>
      </x:c>
      <x:c r="GS147" s="23">
        <x:v>0</x:v>
      </x:c>
      <x:c r="GT147" s="23">
        <x:v>0</x:v>
      </x:c>
      <x:c r="GU147" s="23">
        <x:v>0</x:v>
      </x:c>
      <x:c r="GV147" s="23">
        <x:v>0</x:v>
      </x:c>
      <x:c r="GW147" s="23">
        <x:v>0</x:v>
      </x:c>
      <x:c r="GX147" s="23">
        <x:v>0</x:v>
      </x:c>
      <x:c r="GY147" s="23">
        <x:v>0</x:v>
      </x:c>
      <x:c r="GZ147" s="23">
        <x:v>0</x:v>
      </x:c>
      <x:c r="HA147" s="23">
        <x:v>0</x:v>
      </x:c>
      <x:c r="HB147" s="23">
        <x:v>0</x:v>
      </x:c>
      <x:c r="HC147" s="23">
        <x:v>0</x:v>
      </x:c>
      <x:c r="HD147" s="23">
        <x:v>0</x:v>
      </x:c>
      <x:c r="HE147" s="23">
        <x:v>0</x:v>
      </x:c>
      <x:c r="HF147" s="23">
        <x:v>0</x:v>
      </x:c>
      <x:c r="HG147" s="23">
        <x:v>0</x:v>
      </x:c>
      <x:c r="HH147" s="23">
        <x:v>0</x:v>
      </x:c>
      <x:c r="HI147" s="23">
        <x:v>0</x:v>
      </x:c>
      <x:c r="HJ147" s="23">
        <x:v>0</x:v>
      </x:c>
      <x:c r="HK147" s="23">
        <x:v>0</x:v>
      </x:c>
      <x:c r="HL147" s="23">
        <x:v>0</x:v>
      </x:c>
      <x:c r="HM147" s="23">
        <x:v>0</x:v>
      </x:c>
      <x:c r="HN147" s="23">
        <x:v>0</x:v>
      </x:c>
      <x:c r="HO147" s="23">
        <x:v>0</x:v>
      </x:c>
      <x:c r="HP147" s="23">
        <x:v>0</x:v>
      </x:c>
      <x:c r="HQ147" s="23">
        <x:v>0</x:v>
      </x:c>
      <x:c r="HR147" s="23">
        <x:v>0</x:v>
      </x:c>
      <x:c r="HS147" s="23">
        <x:v>0</x:v>
      </x:c>
      <x:c r="HT147" s="23">
        <x:v>0</x:v>
      </x:c>
      <x:c r="HU147" s="23">
        <x:v>0</x:v>
      </x:c>
      <x:c r="HV147" s="23">
        <x:v>0</x:v>
      </x:c>
      <x:c r="HW147" s="23">
        <x:v>0</x:v>
      </x:c>
      <x:c r="HX147" s="23">
        <x:v>0</x:v>
      </x:c>
      <x:c r="HY147" s="23">
        <x:v>0</x:v>
      </x:c>
      <x:c r="HZ147" s="23">
        <x:v>0</x:v>
      </x:c>
      <x:c r="IA147" s="23">
        <x:v>0</x:v>
      </x:c>
      <x:c r="IB147" s="23">
        <x:v>0</x:v>
      </x:c>
      <x:c r="IC147" s="23">
        <x:v>0</x:v>
      </x:c>
      <x:c r="ID147" s="23">
        <x:v>0</x:v>
      </x:c>
      <x:c r="IE147" s="23">
        <x:v>0</x:v>
      </x:c>
      <x:c r="IF147" s="23">
        <x:v>0</x:v>
      </x:c>
      <x:c r="IG147" s="23">
        <x:v>0</x:v>
      </x:c>
      <x:c r="IH147" s="23">
        <x:v>0</x:v>
      </x:c>
      <x:c r="II147" s="23">
        <x:v>0</x:v>
      </x:c>
      <x:c r="IJ147" s="23">
        <x:v>0</x:v>
      </x:c>
      <x:c r="IK147" s="23">
        <x:v>0</x:v>
      </x:c>
      <x:c r="IL147" s="23">
        <x:v>0</x:v>
      </x:c>
      <x:c r="IM147" s="23">
        <x:v>0</x:v>
      </x:c>
      <x:c r="IN147" s="23">
        <x:v>0</x:v>
      </x:c>
      <x:c r="IO147" s="23">
        <x:v>0</x:v>
      </x:c>
      <x:c r="IP147" s="23">
        <x:v>0</x:v>
      </x:c>
      <x:c r="IQ147" s="23">
        <x:v>0</x:v>
      </x:c>
      <x:c r="IR147" s="23">
        <x:v>0</x:v>
      </x:c>
      <x:c r="IS147" s="23">
        <x:v>0</x:v>
      </x:c>
      <x:c r="IT147" s="23">
        <x:v>0</x:v>
      </x:c>
      <x:c r="IU147" s="23">
        <x:v>3</x:v>
      </x:c>
      <x:c r="IV147" s="23">
        <x:v>0</x:v>
      </x:c>
      <x:c r="IW147" s="23">
        <x:v>1</x:v>
      </x:c>
      <x:c r="IX147" s="23">
        <x:v>0</x:v>
      </x:c>
      <x:c r="IY147" s="23">
        <x:v>0</x:v>
      </x:c>
      <x:c r="IZ147" s="23">
        <x:v>0</x:v>
      </x:c>
      <x:c r="JA147" s="23">
        <x:v>0</x:v>
      </x:c>
      <x:c r="JB147" s="23">
        <x:v>0</x:v>
      </x:c>
      <x:c r="JC147" s="23">
        <x:v>0</x:v>
      </x:c>
      <x:c r="JD147" s="23">
        <x:v>0</x:v>
      </x:c>
      <x:c r="JE147" s="23">
        <x:v>0</x:v>
      </x:c>
      <x:c r="JF147" s="23">
        <x:v>0</x:v>
      </x:c>
      <x:c r="JG147" s="23">
        <x:v>0</x:v>
      </x:c>
      <x:c r="JH147" s="23">
        <x:v>0</x:v>
      </x:c>
      <x:c r="JI147" s="23">
        <x:v>0</x:v>
      </x:c>
      <x:c r="JJ147" s="23">
        <x:v>0</x:v>
      </x:c>
      <x:c r="JK147" s="23">
        <x:v>1</x:v>
      </x:c>
      <x:c r="JL147" s="23">
        <x:v>0</x:v>
      </x:c>
      <x:c r="JM147" s="23">
        <x:v>0</x:v>
      </x:c>
      <x:c r="JN147" s="23">
        <x:v>0</x:v>
      </x:c>
      <x:c r="JO147" s="23">
        <x:v>0</x:v>
      </x:c>
      <x:c r="JP147" s="23">
        <x:v>0</x:v>
      </x:c>
      <x:c r="JQ147" s="23">
        <x:v>2</x:v>
      </x:c>
      <x:c r="JR147" s="23">
        <x:v>0</x:v>
      </x:c>
      <x:c r="JS147" s="23">
        <x:v>0</x:v>
      </x:c>
      <x:c r="JT147" s="23">
        <x:v>0</x:v>
      </x:c>
      <x:c r="JU147" s="23">
        <x:v>0</x:v>
      </x:c>
      <x:c r="JV147" s="23">
        <x:v>0</x:v>
      </x:c>
      <x:c r="JW147" s="23">
        <x:v>0</x:v>
      </x:c>
      <x:c r="JX147" s="23">
        <x:v>0</x:v>
      </x:c>
      <x:c r="JY147" s="23">
        <x:v>0</x:v>
      </x:c>
      <x:c r="JZ147" s="23">
        <x:v>0</x:v>
      </x:c>
      <x:c r="KA147" s="23">
        <x:v>0</x:v>
      </x:c>
      <x:c r="KB147" s="23">
        <x:v>0</x:v>
      </x:c>
      <x:c r="KC147" s="23">
        <x:v>0</x:v>
      </x:c>
      <x:c r="KD147" s="23">
        <x:v>0</x:v>
      </x:c>
      <x:c r="KE147" s="23">
        <x:v>0</x:v>
      </x:c>
      <x:c r="KF147" s="23">
        <x:v>0</x:v>
      </x:c>
      <x:c r="KG147" s="23">
        <x:v>0</x:v>
      </x:c>
      <x:c r="KH147" s="23">
        <x:v>0</x:v>
      </x:c>
      <x:c r="KI147" s="23">
        <x:v>0</x:v>
      </x:c>
      <x:c r="KJ147" s="23">
        <x:v>0</x:v>
      </x:c>
      <x:c r="KK147" s="23">
        <x:v>0</x:v>
      </x:c>
      <x:c r="KL147" s="23">
        <x:v>0</x:v>
      </x:c>
      <x:c r="KM147" s="23">
        <x:v>0</x:v>
      </x:c>
      <x:c r="KN147" s="23">
        <x:v>0</x:v>
      </x:c>
      <x:c r="KO147" s="23">
        <x:v>0</x:v>
      </x:c>
      <x:c r="KP147" s="23">
        <x:v>0</x:v>
      </x:c>
      <x:c r="KQ147" s="23">
        <x:v>0</x:v>
      </x:c>
      <x:c r="KR147" s="23">
        <x:v>0</x:v>
      </x:c>
      <x:c r="KS147" s="23">
        <x:v>0</x:v>
      </x:c>
      <x:c r="KT147" s="23">
        <x:v>0</x:v>
      </x:c>
      <x:c r="KU147" s="23">
        <x:v>0</x:v>
      </x:c>
      <x:c r="KV147" s="23">
        <x:v>0</x:v>
      </x:c>
      <x:c r="KW147" s="23">
        <x:v>0</x:v>
      </x:c>
      <x:c r="KX147" s="23">
        <x:v>0</x:v>
      </x:c>
      <x:c r="KY147" s="23">
        <x:v>0</x:v>
      </x:c>
      <x:c r="KZ147" s="23">
        <x:v>0</x:v>
      </x:c>
      <x:c r="LA147" s="23">
        <x:v>0</x:v>
      </x:c>
      <x:c r="LB147" s="23">
        <x:v>0</x:v>
      </x:c>
      <x:c r="LC147" s="23">
        <x:v>0</x:v>
      </x:c>
      <x:c r="LD147" s="23">
        <x:v>0</x:v>
      </x:c>
      <x:c r="LE147" s="23">
        <x:v>0</x:v>
      </x:c>
      <x:c r="LF147" s="23">
        <x:v>0</x:v>
      </x:c>
      <x:c r="LG147" s="23">
        <x:v>0</x:v>
      </x:c>
      <x:c r="LH147" s="23">
        <x:v>0</x:v>
      </x:c>
      <x:c r="LI147" s="23">
        <x:v>0</x:v>
      </x:c>
      <x:c r="LJ147" s="23">
        <x:v>0</x:v>
      </x:c>
      <x:c r="LK147" s="23">
        <x:v>0</x:v>
      </x:c>
      <x:c r="LL147" s="23">
        <x:v>0</x:v>
      </x:c>
      <x:c r="LM147" s="23">
        <x:v>0</x:v>
      </x:c>
      <x:c r="LN147" s="23">
        <x:v>0</x:v>
      </x:c>
      <x:c r="LO147" s="23">
        <x:v>0</x:v>
      </x:c>
      <x:c r="LP147" s="23">
        <x:v>0</x:v>
      </x:c>
      <x:c r="LQ147" s="23">
        <x:v>0</x:v>
      </x:c>
      <x:c r="LR147" s="23">
        <x:v>0</x:v>
      </x:c>
      <x:c r="LS147" s="23">
        <x:v>0</x:v>
      </x:c>
      <x:c r="LT147" s="23">
        <x:v>0</x:v>
      </x:c>
      <x:c r="LU147" s="23">
        <x:v>0</x:v>
      </x:c>
      <x:c r="LV147" s="23">
        <x:v>0</x:v>
      </x:c>
      <x:c r="LW147" s="23">
        <x:v>0</x:v>
      </x:c>
      <x:c r="LX147" s="23">
        <x:v>0</x:v>
      </x:c>
      <x:c r="LY147" s="23">
        <x:v>0</x:v>
      </x:c>
      <x:c r="LZ147" s="23">
        <x:v>0</x:v>
      </x:c>
      <x:c r="MA147" s="23">
        <x:v>0</x:v>
      </x:c>
      <x:c r="MB147" s="23">
        <x:v>0</x:v>
      </x:c>
      <x:c r="MC147" s="23">
        <x:v>0</x:v>
      </x:c>
      <x:c r="MD147" s="23">
        <x:v>0</x:v>
      </x:c>
      <x:c r="ME147" s="23">
        <x:v>0</x:v>
      </x:c>
      <x:c r="MF147" s="23">
        <x:v>0</x:v>
      </x:c>
      <x:c r="MG147" s="23">
        <x:v>0</x:v>
      </x:c>
      <x:c r="MH147" s="23">
        <x:v>0</x:v>
      </x:c>
      <x:c r="MI147" s="23">
        <x:v>0</x:v>
      </x:c>
      <x:c r="MJ147" s="23">
        <x:v>0</x:v>
      </x:c>
      <x:c r="MK147" s="23">
        <x:v>0</x:v>
      </x:c>
      <x:c r="ML147" s="23">
        <x:v>0</x:v>
      </x:c>
      <x:c r="MM147" s="23">
        <x:v>0</x:v>
      </x:c>
      <x:c r="MN147" s="23">
        <x:v>0</x:v>
      </x:c>
      <x:c r="MO147" s="23">
        <x:v>0</x:v>
      </x:c>
      <x:c r="MP147" s="23">
        <x:v>0</x:v>
      </x:c>
      <x:c r="MQ147" s="23">
        <x:v>0</x:v>
      </x:c>
      <x:c r="MR147" s="23">
        <x:v>0</x:v>
      </x:c>
      <x:c r="MS147" s="23">
        <x:v>0</x:v>
      </x:c>
      <x:c r="MT147" s="23">
        <x:v>0</x:v>
      </x:c>
      <x:c r="MU147" s="23">
        <x:v>0</x:v>
      </x:c>
      <x:c r="MV147" s="23">
        <x:v>0</x:v>
      </x:c>
      <x:c r="MW147" s="23">
        <x:v>0</x:v>
      </x:c>
      <x:c r="MX147" s="23">
        <x:v>0</x:v>
      </x:c>
      <x:c r="MY147" s="23">
        <x:v>0</x:v>
      </x:c>
      <x:c r="MZ147" s="23">
        <x:v>0</x:v>
      </x:c>
      <x:c r="NA147" s="23">
        <x:v>0</x:v>
      </x:c>
      <x:c r="NB147" s="23">
        <x:v>0</x:v>
      </x:c>
      <x:c r="NC147" s="23">
        <x:v>0</x:v>
      </x:c>
      <x:c r="ND147" s="23">
        <x:v>0</x:v>
      </x:c>
      <x:c r="NE147" s="23">
        <x:v>0</x:v>
      </x:c>
      <x:c r="NF147" s="23">
        <x:v>0</x:v>
      </x:c>
      <x:c r="NG147" s="23">
        <x:v>0</x:v>
      </x:c>
      <x:c r="NH147" s="23">
        <x:v>0</x:v>
      </x:c>
      <x:c r="NI147" s="23">
        <x:v>0</x:v>
      </x:c>
      <x:c r="NJ147" s="23">
        <x:v>0</x:v>
      </x:c>
      <x:c r="NK147" s="23">
        <x:v>0</x:v>
      </x:c>
      <x:c r="NL147" s="23">
        <x:v>0</x:v>
      </x:c>
      <x:c r="NM147" s="23">
        <x:v>0</x:v>
      </x:c>
      <x:c r="NN147" s="23">
        <x:v>0</x:v>
      </x:c>
      <x:c r="NO147" s="23">
        <x:v>0</x:v>
      </x:c>
      <x:c r="NP147" s="23">
        <x:v>0</x:v>
      </x:c>
      <x:c r="NQ147" s="23">
        <x:v>0</x:v>
      </x:c>
      <x:c r="NR147" s="23">
        <x:v>0</x:v>
      </x:c>
      <x:c r="NS147" s="23">
        <x:v>0</x:v>
      </x:c>
      <x:c r="NT147" s="23">
        <x:v>0</x:v>
      </x:c>
      <x:c r="NU147" s="23">
        <x:v>0</x:v>
      </x:c>
      <x:c r="NV147" s="23">
        <x:v>0</x:v>
      </x:c>
      <x:c r="NW147" s="23">
        <x:v>0</x:v>
      </x:c>
      <x:c r="NX147" s="23">
        <x:v>0</x:v>
      </x:c>
      <x:c r="NY147" s="23">
        <x:v>0</x:v>
      </x:c>
      <x:c r="NZ147" s="23">
        <x:v>0</x:v>
      </x:c>
      <x:c r="OA147" s="23">
        <x:v>0</x:v>
      </x:c>
      <x:c r="OB147" s="23">
        <x:v>0</x:v>
      </x:c>
      <x:c r="OC147" s="23">
        <x:v>0</x:v>
      </x:c>
      <x:c r="OD147" s="23">
        <x:v>0</x:v>
      </x:c>
      <x:c r="OE147" s="23">
        <x:v>0</x:v>
      </x:c>
      <x:c r="OF147" s="23">
        <x:v>0</x:v>
      </x:c>
      <x:c r="OG147" s="23">
        <x:v>0</x:v>
      </x:c>
      <x:c r="OH147" s="23">
        <x:v>0</x:v>
      </x:c>
      <x:c r="OI147" s="23">
        <x:v>0</x:v>
      </x:c>
      <x:c r="OJ147" s="23">
        <x:v>0</x:v>
      </x:c>
      <x:c r="OK147" s="23">
        <x:v>0</x:v>
      </x:c>
      <x:c r="OL147" s="23">
        <x:v>0</x:v>
      </x:c>
      <x:c r="OM147" s="23">
        <x:v>0</x:v>
      </x:c>
      <x:c r="ON147" s="23">
        <x:v>0</x:v>
      </x:c>
      <x:c r="OO147" s="23">
        <x:v>0</x:v>
      </x:c>
      <x:c r="OP147" s="23">
        <x:v>0</x:v>
      </x:c>
      <x:c r="OQ147" s="23">
        <x:v>0</x:v>
      </x:c>
      <x:c r="OR147" s="23">
        <x:v>0</x:v>
      </x:c>
      <x:c r="OS147" s="23">
        <x:v>0</x:v>
      </x:c>
      <x:c r="OT147" s="23">
        <x:v>0</x:v>
      </x:c>
      <x:c r="OU147" s="23">
        <x:v>0</x:v>
      </x:c>
      <x:c r="OV147" s="23">
        <x:v>0</x:v>
      </x:c>
      <x:c r="OW147" s="23">
        <x:v>0</x:v>
      </x:c>
      <x:c r="OX147" s="23">
        <x:v>0</x:v>
      </x:c>
      <x:c r="OY147" s="23">
        <x:v>0</x:v>
      </x:c>
      <x:c r="OZ147" s="23">
        <x:v>0</x:v>
      </x:c>
      <x:c r="PA147" s="23">
        <x:v>0</x:v>
      </x:c>
      <x:c r="PB147" s="23">
        <x:v>0</x:v>
      </x:c>
      <x:c r="PC147" s="23">
        <x:v>0</x:v>
      </x:c>
      <x:c r="PD147" s="23">
        <x:v>0</x:v>
      </x:c>
      <x:c r="PE147" s="23">
        <x:v>0</x:v>
      </x:c>
      <x:c r="PF147" s="23">
        <x:v>0</x:v>
      </x:c>
      <x:c r="PG147" s="23">
        <x:v>0</x:v>
      </x:c>
      <x:c r="PH147" s="23">
        <x:v>0</x:v>
      </x:c>
      <x:c r="PI147" s="23">
        <x:v>0</x:v>
      </x:c>
      <x:c r="PJ147" s="23">
        <x:v>0</x:v>
      </x:c>
      <x:c r="PK147" s="23">
        <x:v>0</x:v>
      </x:c>
      <x:c r="PL147" s="23">
        <x:v>0</x:v>
      </x:c>
      <x:c r="PM147" s="23">
        <x:v>0</x:v>
      </x:c>
      <x:c r="PN147" s="23">
        <x:v>0</x:v>
      </x:c>
      <x:c r="PO147" s="23">
        <x:v>0</x:v>
      </x:c>
      <x:c r="PP147" s="23">
        <x:v>0</x:v>
      </x:c>
      <x:c r="PQ147" s="23">
        <x:v>0</x:v>
      </x:c>
      <x:c r="PR147" s="23">
        <x:v>0</x:v>
      </x:c>
      <x:c r="PS147" s="23">
        <x:v>0</x:v>
      </x:c>
      <x:c r="PT147" s="23">
        <x:v>0</x:v>
      </x:c>
      <x:c r="PU147" s="23">
        <x:v>0</x:v>
      </x:c>
      <x:c r="PV147" s="23">
        <x:v>0</x:v>
      </x:c>
      <x:c r="PW147" s="23">
        <x:v>0</x:v>
      </x:c>
      <x:c r="PX147" s="23">
        <x:v>0</x:v>
      </x:c>
      <x:c r="PY147" s="23">
        <x:v>0</x:v>
      </x:c>
      <x:c r="PZ147" s="23">
        <x:v>0</x:v>
      </x:c>
      <x:c r="QA147" s="23">
        <x:v>0</x:v>
      </x:c>
      <x:c r="QB147" s="23">
        <x:v>0</x:v>
      </x:c>
      <x:c r="QC147" s="23">
        <x:v>0</x:v>
      </x:c>
      <x:c r="QD147" s="23">
        <x:v>0</x:v>
      </x:c>
      <x:c r="QE147" s="23">
        <x:v>0</x:v>
      </x:c>
      <x:c r="QF147" s="23">
        <x:v>0</x:v>
      </x:c>
      <x:c r="QG147" s="23">
        <x:v>0</x:v>
      </x:c>
      <x:c r="QH147" s="23">
        <x:v>0</x:v>
      </x:c>
      <x:c r="QI147" s="23">
        <x:v>0</x:v>
      </x:c>
    </x:row>
    <x:row r="148">
      <x:c r="A148" s="21">
        <x:v>9</x:v>
      </x:c>
      <x:c r="B148" s="17" t="s">
        <x:v>472</x:v>
      </x:c>
      <x:c r="C148" s="18"/>
      <x:c r="D148" s="18"/>
      <x:c r="E148" s="19"/>
      <x:c r="F148" s="22">
        <x:v>0</x:v>
      </x:c>
      <x:c r="G148" s="23">
        <x:v>0</x:v>
      </x:c>
      <x:c r="H148" s="23">
        <x:v>0</x:v>
      </x:c>
      <x:c r="I148" s="23">
        <x:v>0</x:v>
      </x:c>
      <x:c r="J148" s="23">
        <x:v>0</x:v>
      </x:c>
      <x:c r="K148" s="23">
        <x:v>0</x:v>
      </x:c>
      <x:c r="L148" s="23">
        <x:v>0</x:v>
      </x:c>
      <x:c r="M148" s="23">
        <x:v>0</x:v>
      </x:c>
      <x:c r="N148" s="23">
        <x:v>0</x:v>
      </x:c>
      <x:c r="O148" s="23">
        <x:v>0</x:v>
      </x:c>
      <x:c r="P148" s="23">
        <x:v>0</x:v>
      </x:c>
      <x:c r="Q148" s="23">
        <x:v>0</x:v>
      </x:c>
      <x:c r="R148" s="23">
        <x:v>0</x:v>
      </x:c>
      <x:c r="S148" s="23">
        <x:v>0</x:v>
      </x:c>
      <x:c r="T148" s="23">
        <x:v>1</x:v>
      </x:c>
      <x:c r="U148" s="23">
        <x:v>1</x:v>
      </x:c>
      <x:c r="V148" s="23">
        <x:v>0</x:v>
      </x:c>
      <x:c r="W148" s="23">
        <x:v>3</x:v>
      </x:c>
      <x:c r="X148" s="23">
        <x:v>0</x:v>
      </x:c>
      <x:c r="Y148" s="23">
        <x:v>0</x:v>
      </x:c>
      <x:c r="Z148" s="23">
        <x:v>1</x:v>
      </x:c>
      <x:c r="AA148" s="23">
        <x:v>4</x:v>
      </x:c>
      <x:c r="AB148" s="23">
        <x:v>0</x:v>
      </x:c>
      <x:c r="AC148" s="23">
        <x:v>12</x:v>
      </x:c>
      <x:c r="AD148" s="23">
        <x:v>0</x:v>
      </x:c>
      <x:c r="AE148" s="23">
        <x:v>1</x:v>
      </x:c>
      <x:c r="AF148" s="23">
        <x:v>0</x:v>
      </x:c>
      <x:c r="AG148" s="23">
        <x:v>9</x:v>
      </x:c>
      <x:c r="AH148" s="23">
        <x:v>0</x:v>
      </x:c>
      <x:c r="AI148" s="23">
        <x:v>2</x:v>
      </x:c>
      <x:c r="AJ148" s="23">
        <x:v>0</x:v>
      </x:c>
      <x:c r="AK148" s="23">
        <x:v>1</x:v>
      </x:c>
      <x:c r="AL148" s="23">
        <x:v>0</x:v>
      </x:c>
      <x:c r="AM148" s="23">
        <x:v>9</x:v>
      </x:c>
      <x:c r="AN148" s="23">
        <x:v>0</x:v>
      </x:c>
      <x:c r="AO148" s="23">
        <x:v>2</x:v>
      </x:c>
      <x:c r="AP148" s="23">
        <x:v>0</x:v>
      </x:c>
      <x:c r="AQ148" s="23">
        <x:v>1</x:v>
      </x:c>
      <x:c r="AR148" s="23">
        <x:v>0</x:v>
      </x:c>
      <x:c r="AS148" s="23">
        <x:v>14</x:v>
      </x:c>
      <x:c r="AT148" s="23">
        <x:v>1</x:v>
      </x:c>
      <x:c r="AU148" s="23">
        <x:v>14</x:v>
      </x:c>
      <x:c r="AV148" s="23">
        <x:v>0</x:v>
      </x:c>
      <x:c r="AW148" s="23">
        <x:v>1</x:v>
      </x:c>
      <x:c r="AX148" s="23">
        <x:v>0</x:v>
      </x:c>
      <x:c r="AY148" s="23">
        <x:v>14</x:v>
      </x:c>
      <x:c r="AZ148" s="23">
        <x:v>1</x:v>
      </x:c>
      <x:c r="BA148" s="23">
        <x:v>14</x:v>
      </x:c>
      <x:c r="BB148" s="23">
        <x:v>0</x:v>
      </x:c>
      <x:c r="BC148" s="23">
        <x:v>0</x:v>
      </x:c>
      <x:c r="BD148" s="23">
        <x:v>4</x:v>
      </x:c>
      <x:c r="BE148" s="23">
        <x:v>0</x:v>
      </x:c>
      <x:c r="BF148" s="23">
        <x:v>3</x:v>
      </x:c>
      <x:c r="BG148" s="23">
        <x:v>0</x:v>
      </x:c>
      <x:c r="BH148" s="23">
        <x:v>0</x:v>
      </x:c>
      <x:c r="BI148" s="23">
        <x:v>0</x:v>
      </x:c>
      <x:c r="BJ148" s="23">
        <x:v>4</x:v>
      </x:c>
      <x:c r="BK148" s="23">
        <x:v>0</x:v>
      </x:c>
      <x:c r="BL148" s="23">
        <x:v>3</x:v>
      </x:c>
      <x:c r="BM148" s="23">
        <x:v>0</x:v>
      </x:c>
      <x:c r="BN148" s="23">
        <x:v>1</x:v>
      </x:c>
      <x:c r="BO148" s="23">
        <x:v>0</x:v>
      </x:c>
      <x:c r="BP148" s="23">
        <x:v>0</x:v>
      </x:c>
      <x:c r="BQ148" s="23">
        <x:v>3</x:v>
      </x:c>
      <x:c r="BR148" s="23">
        <x:v>0</x:v>
      </x:c>
      <x:c r="BS148" s="23">
        <x:v>7</x:v>
      </x:c>
      <x:c r="BT148" s="23">
        <x:v>0</x:v>
      </x:c>
      <x:c r="BU148" s="23">
        <x:v>0</x:v>
      </x:c>
      <x:c r="BV148" s="23">
        <x:v>10</x:v>
      </x:c>
      <x:c r="BW148" s="23">
        <x:v>0</x:v>
      </x:c>
      <x:c r="BX148" s="23">
        <x:v>0</x:v>
      </x:c>
      <x:c r="BY148" s="23">
        <x:v>90</x:v>
      </x:c>
      <x:c r="BZ148" s="23">
        <x:v>0</x:v>
      </x:c>
      <x:c r="CA148" s="23">
        <x:v>210</x:v>
      </x:c>
      <x:c r="CB148" s="23">
        <x:v>0</x:v>
      </x:c>
      <x:c r="CC148" s="23">
        <x:v>0</x:v>
      </x:c>
      <x:c r="CD148" s="23">
        <x:v>0</x:v>
      </x:c>
      <x:c r="CE148" s="23">
        <x:v>0</x:v>
      </x:c>
      <x:c r="CF148" s="23">
        <x:v>0</x:v>
      </x:c>
      <x:c r="CG148" s="23">
        <x:v>0</x:v>
      </x:c>
      <x:c r="CH148" s="23">
        <x:v>0</x:v>
      </x:c>
      <x:c r="CI148" s="23">
        <x:v>0</x:v>
      </x:c>
      <x:c r="CJ148" s="23">
        <x:v>0</x:v>
      </x:c>
      <x:c r="CK148" s="23">
        <x:v>0</x:v>
      </x:c>
      <x:c r="CL148" s="23">
        <x:v>0</x:v>
      </x:c>
      <x:c r="CM148" s="23">
        <x:v>0</x:v>
      </x:c>
      <x:c r="CN148" s="23">
        <x:v>0</x:v>
      </x:c>
      <x:c r="CO148" s="23">
        <x:v>0</x:v>
      </x:c>
      <x:c r="CP148" s="23">
        <x:v>0</x:v>
      </x:c>
      <x:c r="CQ148" s="23">
        <x:v>0</x:v>
      </x:c>
      <x:c r="CR148" s="23">
        <x:v>0</x:v>
      </x:c>
      <x:c r="CS148" s="23">
        <x:v>0</x:v>
      </x:c>
      <x:c r="CT148" s="23">
        <x:v>0</x:v>
      </x:c>
      <x:c r="CU148" s="23">
        <x:v>0</x:v>
      </x:c>
      <x:c r="CV148" s="23">
        <x:v>0</x:v>
      </x:c>
      <x:c r="CW148" s="23">
        <x:v>0</x:v>
      </x:c>
      <x:c r="CX148" s="23">
        <x:v>0</x:v>
      </x:c>
      <x:c r="CY148" s="23">
        <x:v>0</x:v>
      </x:c>
      <x:c r="CZ148" s="23">
        <x:v>0</x:v>
      </x:c>
      <x:c r="DA148" s="23">
        <x:v>0</x:v>
      </x:c>
      <x:c r="DB148" s="23">
        <x:v>0</x:v>
      </x:c>
      <x:c r="DC148" s="23">
        <x:v>0</x:v>
      </x:c>
      <x:c r="DD148" s="23">
        <x:v>0</x:v>
      </x:c>
      <x:c r="DE148" s="23">
        <x:v>0</x:v>
      </x:c>
      <x:c r="DF148" s="23">
        <x:v>0</x:v>
      </x:c>
      <x:c r="DG148" s="23">
        <x:v>0</x:v>
      </x:c>
      <x:c r="DH148" s="23">
        <x:v>0</x:v>
      </x:c>
      <x:c r="DI148" s="23">
        <x:v>0</x:v>
      </x:c>
      <x:c r="DJ148" s="23">
        <x:v>0</x:v>
      </x:c>
      <x:c r="DK148" s="23">
        <x:v>0</x:v>
      </x:c>
      <x:c r="DL148" s="23">
        <x:v>0</x:v>
      </x:c>
      <x:c r="DM148" s="23">
        <x:v>0</x:v>
      </x:c>
      <x:c r="DN148" s="23">
        <x:v>0</x:v>
      </x:c>
      <x:c r="DO148" s="23">
        <x:v>0</x:v>
      </x:c>
      <x:c r="DP148" s="23">
        <x:v>0</x:v>
      </x:c>
      <x:c r="DQ148" s="23">
        <x:v>0</x:v>
      </x:c>
      <x:c r="DR148" s="23">
        <x:v>0</x:v>
      </x:c>
      <x:c r="DS148" s="23">
        <x:v>0</x:v>
      </x:c>
      <x:c r="DT148" s="23">
        <x:v>0</x:v>
      </x:c>
      <x:c r="DU148" s="23">
        <x:v>0</x:v>
      </x:c>
      <x:c r="DV148" s="23">
        <x:v>0</x:v>
      </x:c>
      <x:c r="DW148" s="23">
        <x:v>0</x:v>
      </x:c>
      <x:c r="DX148" s="23">
        <x:v>0</x:v>
      </x:c>
      <x:c r="DY148" s="23">
        <x:v>0</x:v>
      </x:c>
      <x:c r="DZ148" s="23">
        <x:v>0</x:v>
      </x:c>
      <x:c r="EA148" s="23">
        <x:v>0</x:v>
      </x:c>
      <x:c r="EB148" s="23">
        <x:v>0</x:v>
      </x:c>
      <x:c r="EC148" s="23">
        <x:v>0</x:v>
      </x:c>
      <x:c r="ED148" s="23">
        <x:v>0</x:v>
      </x:c>
      <x:c r="EE148" s="23">
        <x:v>0</x:v>
      </x:c>
      <x:c r="EF148" s="23">
        <x:v>0</x:v>
      </x:c>
      <x:c r="EG148" s="23">
        <x:v>0</x:v>
      </x:c>
      <x:c r="EH148" s="23">
        <x:v>0</x:v>
      </x:c>
      <x:c r="EI148" s="23">
        <x:v>0</x:v>
      </x:c>
      <x:c r="EJ148" s="23">
        <x:v>0</x:v>
      </x:c>
      <x:c r="EK148" s="23">
        <x:v>0</x:v>
      </x:c>
      <x:c r="EL148" s="23">
        <x:v>0</x:v>
      </x:c>
      <x:c r="EM148" s="23">
        <x:v>0</x:v>
      </x:c>
      <x:c r="EN148" s="23">
        <x:v>0</x:v>
      </x:c>
      <x:c r="EO148" s="23">
        <x:v>0</x:v>
      </x:c>
      <x:c r="EP148" s="23">
        <x:v>0</x:v>
      </x:c>
      <x:c r="EQ148" s="23">
        <x:v>0</x:v>
      </x:c>
      <x:c r="ER148" s="23">
        <x:v>0</x:v>
      </x:c>
      <x:c r="ES148" s="23">
        <x:v>0</x:v>
      </x:c>
      <x:c r="ET148" s="23">
        <x:v>0</x:v>
      </x:c>
      <x:c r="EU148" s="23">
        <x:v>0</x:v>
      </x:c>
      <x:c r="EV148" s="23">
        <x:v>0</x:v>
      </x:c>
      <x:c r="EW148" s="23">
        <x:v>0</x:v>
      </x:c>
      <x:c r="EX148" s="23">
        <x:v>0</x:v>
      </x:c>
      <x:c r="EY148" s="23">
        <x:v>0</x:v>
      </x:c>
      <x:c r="EZ148" s="23">
        <x:v>0</x:v>
      </x:c>
      <x:c r="FA148" s="23">
        <x:v>0</x:v>
      </x:c>
      <x:c r="FB148" s="23">
        <x:v>0</x:v>
      </x:c>
      <x:c r="FC148" s="23">
        <x:v>0</x:v>
      </x:c>
      <x:c r="FD148" s="23">
        <x:v>0</x:v>
      </x:c>
      <x:c r="FE148" s="23">
        <x:v>0</x:v>
      </x:c>
      <x:c r="FF148" s="23">
        <x:v>0</x:v>
      </x:c>
      <x:c r="FG148" s="23">
        <x:v>0</x:v>
      </x:c>
      <x:c r="FH148" s="23">
        <x:v>0</x:v>
      </x:c>
      <x:c r="FI148" s="23">
        <x:v>0</x:v>
      </x:c>
      <x:c r="FJ148" s="23">
        <x:v>16</x:v>
      </x:c>
      <x:c r="FK148" s="23">
        <x:v>0</x:v>
      </x:c>
      <x:c r="FL148" s="23">
        <x:v>0</x:v>
      </x:c>
      <x:c r="FM148" s="23">
        <x:v>0</x:v>
      </x:c>
      <x:c r="FN148" s="23">
        <x:v>0</x:v>
      </x:c>
      <x:c r="FO148" s="23">
        <x:v>0</x:v>
      </x:c>
      <x:c r="FP148" s="23">
        <x:v>0</x:v>
      </x:c>
      <x:c r="FQ148" s="23">
        <x:v>0</x:v>
      </x:c>
      <x:c r="FR148" s="23">
        <x:v>0</x:v>
      </x:c>
      <x:c r="FS148" s="23">
        <x:v>0</x:v>
      </x:c>
      <x:c r="FT148" s="23">
        <x:v>0</x:v>
      </x:c>
      <x:c r="FU148" s="23">
        <x:v>0</x:v>
      </x:c>
      <x:c r="FV148" s="23">
        <x:v>0</x:v>
      </x:c>
      <x:c r="FW148" s="23">
        <x:v>0</x:v>
      </x:c>
      <x:c r="FX148" s="23">
        <x:v>0</x:v>
      </x:c>
      <x:c r="FY148" s="23">
        <x:v>0</x:v>
      </x:c>
      <x:c r="FZ148" s="23">
        <x:v>0</x:v>
      </x:c>
      <x:c r="GA148" s="23">
        <x:v>0</x:v>
      </x:c>
      <x:c r="GB148" s="23">
        <x:v>0</x:v>
      </x:c>
      <x:c r="GC148" s="23">
        <x:v>0</x:v>
      </x:c>
      <x:c r="GD148" s="23">
        <x:v>0</x:v>
      </x:c>
      <x:c r="GE148" s="23">
        <x:v>0</x:v>
      </x:c>
      <x:c r="GF148" s="23">
        <x:v>0</x:v>
      </x:c>
      <x:c r="GG148" s="23">
        <x:v>0</x:v>
      </x:c>
      <x:c r="GH148" s="23">
        <x:v>0</x:v>
      </x:c>
      <x:c r="GI148" s="23">
        <x:v>0</x:v>
      </x:c>
      <x:c r="GJ148" s="23">
        <x:v>0</x:v>
      </x:c>
      <x:c r="GK148" s="23">
        <x:v>0</x:v>
      </x:c>
      <x:c r="GL148" s="23">
        <x:v>0</x:v>
      </x:c>
      <x:c r="GM148" s="23">
        <x:v>0</x:v>
      </x:c>
      <x:c r="GN148" s="23">
        <x:v>0</x:v>
      </x:c>
      <x:c r="GO148" s="23">
        <x:v>0</x:v>
      </x:c>
      <x:c r="GP148" s="23">
        <x:v>0</x:v>
      </x:c>
      <x:c r="GQ148" s="23">
        <x:v>0</x:v>
      </x:c>
      <x:c r="GR148" s="23">
        <x:v>0</x:v>
      </x:c>
      <x:c r="GS148" s="23">
        <x:v>0</x:v>
      </x:c>
      <x:c r="GT148" s="23">
        <x:v>0</x:v>
      </x:c>
      <x:c r="GU148" s="23">
        <x:v>0</x:v>
      </x:c>
      <x:c r="GV148" s="23">
        <x:v>0</x:v>
      </x:c>
      <x:c r="GW148" s="23">
        <x:v>0</x:v>
      </x:c>
      <x:c r="GX148" s="23">
        <x:v>0</x:v>
      </x:c>
      <x:c r="GY148" s="23">
        <x:v>0</x:v>
      </x:c>
      <x:c r="GZ148" s="23">
        <x:v>0</x:v>
      </x:c>
      <x:c r="HA148" s="23">
        <x:v>0</x:v>
      </x:c>
      <x:c r="HB148" s="23">
        <x:v>0</x:v>
      </x:c>
      <x:c r="HC148" s="23">
        <x:v>0</x:v>
      </x:c>
      <x:c r="HD148" s="23">
        <x:v>0</x:v>
      </x:c>
      <x:c r="HE148" s="23">
        <x:v>0</x:v>
      </x:c>
      <x:c r="HF148" s="23">
        <x:v>0</x:v>
      </x:c>
      <x:c r="HG148" s="23">
        <x:v>0</x:v>
      </x:c>
      <x:c r="HH148" s="23">
        <x:v>0</x:v>
      </x:c>
      <x:c r="HI148" s="23">
        <x:v>0</x:v>
      </x:c>
      <x:c r="HJ148" s="23">
        <x:v>0</x:v>
      </x:c>
      <x:c r="HK148" s="23">
        <x:v>0</x:v>
      </x:c>
      <x:c r="HL148" s="23">
        <x:v>0</x:v>
      </x:c>
      <x:c r="HM148" s="23">
        <x:v>0</x:v>
      </x:c>
      <x:c r="HN148" s="23">
        <x:v>0</x:v>
      </x:c>
      <x:c r="HO148" s="23">
        <x:v>0</x:v>
      </x:c>
      <x:c r="HP148" s="23">
        <x:v>0</x:v>
      </x:c>
      <x:c r="HQ148" s="23">
        <x:v>0</x:v>
      </x:c>
      <x:c r="HR148" s="23">
        <x:v>0</x:v>
      </x:c>
      <x:c r="HS148" s="23">
        <x:v>0</x:v>
      </x:c>
      <x:c r="HT148" s="23">
        <x:v>0</x:v>
      </x:c>
      <x:c r="HU148" s="23">
        <x:v>0</x:v>
      </x:c>
      <x:c r="HV148" s="23">
        <x:v>0</x:v>
      </x:c>
      <x:c r="HW148" s="23">
        <x:v>0</x:v>
      </x:c>
      <x:c r="HX148" s="23">
        <x:v>0</x:v>
      </x:c>
      <x:c r="HY148" s="23">
        <x:v>0</x:v>
      </x:c>
      <x:c r="HZ148" s="23">
        <x:v>0</x:v>
      </x:c>
      <x:c r="IA148" s="23">
        <x:v>0</x:v>
      </x:c>
      <x:c r="IB148" s="23">
        <x:v>0</x:v>
      </x:c>
      <x:c r="IC148" s="23">
        <x:v>0</x:v>
      </x:c>
      <x:c r="ID148" s="23">
        <x:v>0</x:v>
      </x:c>
      <x:c r="IE148" s="23">
        <x:v>0</x:v>
      </x:c>
      <x:c r="IF148" s="23">
        <x:v>0</x:v>
      </x:c>
      <x:c r="IG148" s="23">
        <x:v>0</x:v>
      </x:c>
      <x:c r="IH148" s="23">
        <x:v>0</x:v>
      </x:c>
      <x:c r="II148" s="23">
        <x:v>0</x:v>
      </x:c>
      <x:c r="IJ148" s="23">
        <x:v>0</x:v>
      </x:c>
      <x:c r="IK148" s="23">
        <x:v>0</x:v>
      </x:c>
      <x:c r="IL148" s="23">
        <x:v>0</x:v>
      </x:c>
      <x:c r="IM148" s="23">
        <x:v>0</x:v>
      </x:c>
      <x:c r="IN148" s="23">
        <x:v>0</x:v>
      </x:c>
      <x:c r="IO148" s="23">
        <x:v>0</x:v>
      </x:c>
      <x:c r="IP148" s="23">
        <x:v>0</x:v>
      </x:c>
      <x:c r="IQ148" s="23">
        <x:v>0</x:v>
      </x:c>
      <x:c r="IR148" s="23">
        <x:v>0</x:v>
      </x:c>
      <x:c r="IS148" s="23">
        <x:v>1</x:v>
      </x:c>
      <x:c r="IT148" s="23">
        <x:v>0</x:v>
      </x:c>
      <x:c r="IU148" s="23">
        <x:v>4</x:v>
      </x:c>
      <x:c r="IV148" s="23">
        <x:v>0</x:v>
      </x:c>
      <x:c r="IW148" s="23">
        <x:v>3</x:v>
      </x:c>
      <x:c r="IX148" s="23">
        <x:v>0</x:v>
      </x:c>
      <x:c r="IY148" s="23">
        <x:v>0</x:v>
      </x:c>
      <x:c r="IZ148" s="23">
        <x:v>0</x:v>
      </x:c>
      <x:c r="JA148" s="23">
        <x:v>0</x:v>
      </x:c>
      <x:c r="JB148" s="23">
        <x:v>0</x:v>
      </x:c>
      <x:c r="JC148" s="23">
        <x:v>0</x:v>
      </x:c>
      <x:c r="JD148" s="23">
        <x:v>0</x:v>
      </x:c>
      <x:c r="JE148" s="23">
        <x:v>0</x:v>
      </x:c>
      <x:c r="JF148" s="23">
        <x:v>0</x:v>
      </x:c>
      <x:c r="JG148" s="23">
        <x:v>0</x:v>
      </x:c>
      <x:c r="JH148" s="23">
        <x:v>0</x:v>
      </x:c>
      <x:c r="JI148" s="23">
        <x:v>1</x:v>
      </x:c>
      <x:c r="JJ148" s="23">
        <x:v>0</x:v>
      </x:c>
      <x:c r="JK148" s="23">
        <x:v>1</x:v>
      </x:c>
      <x:c r="JL148" s="23">
        <x:v>0</x:v>
      </x:c>
      <x:c r="JM148" s="23">
        <x:v>2</x:v>
      </x:c>
      <x:c r="JN148" s="23">
        <x:v>0</x:v>
      </x:c>
      <x:c r="JO148" s="23">
        <x:v>78</x:v>
      </x:c>
      <x:c r="JP148" s="23">
        <x:v>6</x:v>
      </x:c>
      <x:c r="JQ148" s="23">
        <x:v>1</x:v>
      </x:c>
      <x:c r="JR148" s="23">
        <x:v>0</x:v>
      </x:c>
      <x:c r="JS148" s="23">
        <x:v>1</x:v>
      </x:c>
      <x:c r="JT148" s="23">
        <x:v>0</x:v>
      </x:c>
      <x:c r="JU148" s="23">
        <x:v>0</x:v>
      </x:c>
      <x:c r="JV148" s="23">
        <x:v>0</x:v>
      </x:c>
      <x:c r="JW148" s="23">
        <x:v>0</x:v>
      </x:c>
      <x:c r="JX148" s="23">
        <x:v>0</x:v>
      </x:c>
      <x:c r="JY148" s="23">
        <x:v>0</x:v>
      </x:c>
      <x:c r="JZ148" s="23">
        <x:v>1</x:v>
      </x:c>
      <x:c r="KA148" s="23">
        <x:v>0</x:v>
      </x:c>
      <x:c r="KB148" s="23">
        <x:v>0</x:v>
      </x:c>
      <x:c r="KC148" s="23">
        <x:v>0</x:v>
      </x:c>
      <x:c r="KD148" s="23">
        <x:v>0</x:v>
      </x:c>
      <x:c r="KE148" s="23">
        <x:v>0</x:v>
      </x:c>
      <x:c r="KF148" s="23">
        <x:v>0</x:v>
      </x:c>
      <x:c r="KG148" s="23">
        <x:v>0</x:v>
      </x:c>
      <x:c r="KH148" s="23">
        <x:v>0</x:v>
      </x:c>
      <x:c r="KI148" s="23">
        <x:v>0</x:v>
      </x:c>
      <x:c r="KJ148" s="23">
        <x:v>0</x:v>
      </x:c>
      <x:c r="KK148" s="23">
        <x:v>0</x:v>
      </x:c>
      <x:c r="KL148" s="23">
        <x:v>0</x:v>
      </x:c>
      <x:c r="KM148" s="23">
        <x:v>0</x:v>
      </x:c>
      <x:c r="KN148" s="23">
        <x:v>0</x:v>
      </x:c>
      <x:c r="KO148" s="23">
        <x:v>0</x:v>
      </x:c>
      <x:c r="KP148" s="23">
        <x:v>0</x:v>
      </x:c>
      <x:c r="KQ148" s="23">
        <x:v>0</x:v>
      </x:c>
      <x:c r="KR148" s="23">
        <x:v>0</x:v>
      </x:c>
      <x:c r="KS148" s="23">
        <x:v>0</x:v>
      </x:c>
      <x:c r="KT148" s="23">
        <x:v>0</x:v>
      </x:c>
      <x:c r="KU148" s="23">
        <x:v>0</x:v>
      </x:c>
      <x:c r="KV148" s="23">
        <x:v>0</x:v>
      </x:c>
      <x:c r="KW148" s="23">
        <x:v>0</x:v>
      </x:c>
      <x:c r="KX148" s="23">
        <x:v>0</x:v>
      </x:c>
      <x:c r="KY148" s="23">
        <x:v>0</x:v>
      </x:c>
      <x:c r="KZ148" s="23">
        <x:v>0</x:v>
      </x:c>
      <x:c r="LA148" s="23">
        <x:v>0</x:v>
      </x:c>
      <x:c r="LB148" s="23">
        <x:v>0</x:v>
      </x:c>
      <x:c r="LC148" s="23">
        <x:v>0</x:v>
      </x:c>
      <x:c r="LD148" s="23">
        <x:v>0</x:v>
      </x:c>
      <x:c r="LE148" s="23">
        <x:v>0</x:v>
      </x:c>
      <x:c r="LF148" s="23">
        <x:v>0</x:v>
      </x:c>
      <x:c r="LG148" s="23">
        <x:v>0</x:v>
      </x:c>
      <x:c r="LH148" s="23">
        <x:v>0</x:v>
      </x:c>
      <x:c r="LI148" s="23">
        <x:v>0</x:v>
      </x:c>
      <x:c r="LJ148" s="23">
        <x:v>0</x:v>
      </x:c>
      <x:c r="LK148" s="23">
        <x:v>0</x:v>
      </x:c>
      <x:c r="LL148" s="23">
        <x:v>0</x:v>
      </x:c>
      <x:c r="LM148" s="23">
        <x:v>0</x:v>
      </x:c>
      <x:c r="LN148" s="23">
        <x:v>0</x:v>
      </x:c>
      <x:c r="LO148" s="23">
        <x:v>0</x:v>
      </x:c>
      <x:c r="LP148" s="23">
        <x:v>0</x:v>
      </x:c>
      <x:c r="LQ148" s="23">
        <x:v>0</x:v>
      </x:c>
      <x:c r="LR148" s="23">
        <x:v>0</x:v>
      </x:c>
      <x:c r="LS148" s="23">
        <x:v>0</x:v>
      </x:c>
      <x:c r="LT148" s="23">
        <x:v>0</x:v>
      </x:c>
      <x:c r="LU148" s="23">
        <x:v>0</x:v>
      </x:c>
      <x:c r="LV148" s="23">
        <x:v>0</x:v>
      </x:c>
      <x:c r="LW148" s="23">
        <x:v>0</x:v>
      </x:c>
      <x:c r="LX148" s="23">
        <x:v>0</x:v>
      </x:c>
      <x:c r="LY148" s="23">
        <x:v>0</x:v>
      </x:c>
      <x:c r="LZ148" s="23">
        <x:v>0</x:v>
      </x:c>
      <x:c r="MA148" s="23">
        <x:v>0</x:v>
      </x:c>
      <x:c r="MB148" s="23">
        <x:v>0</x:v>
      </x:c>
      <x:c r="MC148" s="23">
        <x:v>0</x:v>
      </x:c>
      <x:c r="MD148" s="23">
        <x:v>0</x:v>
      </x:c>
      <x:c r="ME148" s="23">
        <x:v>0</x:v>
      </x:c>
      <x:c r="MF148" s="23">
        <x:v>0</x:v>
      </x:c>
      <x:c r="MG148" s="23">
        <x:v>0</x:v>
      </x:c>
      <x:c r="MH148" s="23">
        <x:v>0</x:v>
      </x:c>
      <x:c r="MI148" s="23">
        <x:v>0</x:v>
      </x:c>
      <x:c r="MJ148" s="23">
        <x:v>0</x:v>
      </x:c>
      <x:c r="MK148" s="23">
        <x:v>0</x:v>
      </x:c>
      <x:c r="ML148" s="23">
        <x:v>0</x:v>
      </x:c>
      <x:c r="MM148" s="23">
        <x:v>0</x:v>
      </x:c>
      <x:c r="MN148" s="23">
        <x:v>0</x:v>
      </x:c>
      <x:c r="MO148" s="23">
        <x:v>0</x:v>
      </x:c>
      <x:c r="MP148" s="23">
        <x:v>0</x:v>
      </x:c>
      <x:c r="MQ148" s="23">
        <x:v>0</x:v>
      </x:c>
      <x:c r="MR148" s="23">
        <x:v>0</x:v>
      </x:c>
      <x:c r="MS148" s="23">
        <x:v>0</x:v>
      </x:c>
      <x:c r="MT148" s="23">
        <x:v>0</x:v>
      </x:c>
      <x:c r="MU148" s="23">
        <x:v>0</x:v>
      </x:c>
      <x:c r="MV148" s="23">
        <x:v>0</x:v>
      </x:c>
      <x:c r="MW148" s="23">
        <x:v>0</x:v>
      </x:c>
      <x:c r="MX148" s="23">
        <x:v>0</x:v>
      </x:c>
      <x:c r="MY148" s="23">
        <x:v>0</x:v>
      </x:c>
      <x:c r="MZ148" s="23">
        <x:v>0</x:v>
      </x:c>
      <x:c r="NA148" s="23">
        <x:v>0</x:v>
      </x:c>
      <x:c r="NB148" s="23">
        <x:v>0</x:v>
      </x:c>
      <x:c r="NC148" s="23">
        <x:v>0</x:v>
      </x:c>
      <x:c r="ND148" s="23">
        <x:v>0</x:v>
      </x:c>
      <x:c r="NE148" s="23">
        <x:v>0</x:v>
      </x:c>
      <x:c r="NF148" s="23">
        <x:v>0</x:v>
      </x:c>
      <x:c r="NG148" s="23">
        <x:v>0</x:v>
      </x:c>
      <x:c r="NH148" s="23">
        <x:v>0</x:v>
      </x:c>
      <x:c r="NI148" s="23">
        <x:v>0</x:v>
      </x:c>
      <x:c r="NJ148" s="23">
        <x:v>0</x:v>
      </x:c>
      <x:c r="NK148" s="23">
        <x:v>0</x:v>
      </x:c>
      <x:c r="NL148" s="23">
        <x:v>0</x:v>
      </x:c>
      <x:c r="NM148" s="23">
        <x:v>0</x:v>
      </x:c>
      <x:c r="NN148" s="23">
        <x:v>0</x:v>
      </x:c>
      <x:c r="NO148" s="23">
        <x:v>0</x:v>
      </x:c>
      <x:c r="NP148" s="23">
        <x:v>0</x:v>
      </x:c>
      <x:c r="NQ148" s="23">
        <x:v>0</x:v>
      </x:c>
      <x:c r="NR148" s="23">
        <x:v>0</x:v>
      </x:c>
      <x:c r="NS148" s="23">
        <x:v>0</x:v>
      </x:c>
      <x:c r="NT148" s="23">
        <x:v>0</x:v>
      </x:c>
      <x:c r="NU148" s="23">
        <x:v>0</x:v>
      </x:c>
      <x:c r="NV148" s="23">
        <x:v>0</x:v>
      </x:c>
      <x:c r="NW148" s="23">
        <x:v>0</x:v>
      </x:c>
      <x:c r="NX148" s="23">
        <x:v>0</x:v>
      </x:c>
      <x:c r="NY148" s="23">
        <x:v>0</x:v>
      </x:c>
      <x:c r="NZ148" s="23">
        <x:v>0</x:v>
      </x:c>
      <x:c r="OA148" s="23">
        <x:v>0</x:v>
      </x:c>
      <x:c r="OB148" s="23">
        <x:v>0</x:v>
      </x:c>
      <x:c r="OC148" s="23">
        <x:v>0</x:v>
      </x:c>
      <x:c r="OD148" s="23">
        <x:v>0</x:v>
      </x:c>
      <x:c r="OE148" s="23">
        <x:v>0</x:v>
      </x:c>
      <x:c r="OF148" s="23">
        <x:v>0</x:v>
      </x:c>
      <x:c r="OG148" s="23">
        <x:v>0</x:v>
      </x:c>
      <x:c r="OH148" s="23">
        <x:v>0</x:v>
      </x:c>
      <x:c r="OI148" s="23">
        <x:v>0</x:v>
      </x:c>
      <x:c r="OJ148" s="23">
        <x:v>0</x:v>
      </x:c>
      <x:c r="OK148" s="23">
        <x:v>0</x:v>
      </x:c>
      <x:c r="OL148" s="23">
        <x:v>0</x:v>
      </x:c>
      <x:c r="OM148" s="23">
        <x:v>0</x:v>
      </x:c>
      <x:c r="ON148" s="23">
        <x:v>0</x:v>
      </x:c>
      <x:c r="OO148" s="23">
        <x:v>0</x:v>
      </x:c>
      <x:c r="OP148" s="23">
        <x:v>0</x:v>
      </x:c>
      <x:c r="OQ148" s="23">
        <x:v>0</x:v>
      </x:c>
      <x:c r="OR148" s="23">
        <x:v>0</x:v>
      </x:c>
      <x:c r="OS148" s="23">
        <x:v>0</x:v>
      </x:c>
      <x:c r="OT148" s="23">
        <x:v>0</x:v>
      </x:c>
      <x:c r="OU148" s="23">
        <x:v>0</x:v>
      </x:c>
      <x:c r="OV148" s="23">
        <x:v>0</x:v>
      </x:c>
      <x:c r="OW148" s="23">
        <x:v>0</x:v>
      </x:c>
      <x:c r="OX148" s="23">
        <x:v>0</x:v>
      </x:c>
      <x:c r="OY148" s="23">
        <x:v>0</x:v>
      </x:c>
      <x:c r="OZ148" s="23">
        <x:v>0</x:v>
      </x:c>
      <x:c r="PA148" s="23">
        <x:v>0</x:v>
      </x:c>
      <x:c r="PB148" s="23">
        <x:v>0</x:v>
      </x:c>
      <x:c r="PC148" s="23">
        <x:v>0</x:v>
      </x:c>
      <x:c r="PD148" s="23">
        <x:v>0</x:v>
      </x:c>
      <x:c r="PE148" s="23">
        <x:v>0</x:v>
      </x:c>
      <x:c r="PF148" s="23">
        <x:v>0</x:v>
      </x:c>
      <x:c r="PG148" s="23">
        <x:v>0</x:v>
      </x:c>
      <x:c r="PH148" s="23">
        <x:v>0</x:v>
      </x:c>
      <x:c r="PI148" s="23">
        <x:v>0</x:v>
      </x:c>
      <x:c r="PJ148" s="23">
        <x:v>0</x:v>
      </x:c>
      <x:c r="PK148" s="23">
        <x:v>0</x:v>
      </x:c>
      <x:c r="PL148" s="23">
        <x:v>0</x:v>
      </x:c>
      <x:c r="PM148" s="23">
        <x:v>0</x:v>
      </x:c>
      <x:c r="PN148" s="23">
        <x:v>0</x:v>
      </x:c>
      <x:c r="PO148" s="23">
        <x:v>0</x:v>
      </x:c>
      <x:c r="PP148" s="23">
        <x:v>0</x:v>
      </x:c>
      <x:c r="PQ148" s="23">
        <x:v>0</x:v>
      </x:c>
      <x:c r="PR148" s="23">
        <x:v>0</x:v>
      </x:c>
      <x:c r="PS148" s="23">
        <x:v>0</x:v>
      </x:c>
      <x:c r="PT148" s="23">
        <x:v>0</x:v>
      </x:c>
      <x:c r="PU148" s="23">
        <x:v>0</x:v>
      </x:c>
      <x:c r="PV148" s="23">
        <x:v>0</x:v>
      </x:c>
      <x:c r="PW148" s="23">
        <x:v>0</x:v>
      </x:c>
      <x:c r="PX148" s="23">
        <x:v>0</x:v>
      </x:c>
      <x:c r="PY148" s="23">
        <x:v>0</x:v>
      </x:c>
      <x:c r="PZ148" s="23">
        <x:v>0</x:v>
      </x:c>
      <x:c r="QA148" s="23">
        <x:v>0</x:v>
      </x:c>
      <x:c r="QB148" s="23">
        <x:v>0</x:v>
      </x:c>
      <x:c r="QC148" s="23">
        <x:v>0</x:v>
      </x:c>
      <x:c r="QD148" s="23">
        <x:v>0</x:v>
      </x:c>
      <x:c r="QE148" s="23">
        <x:v>0</x:v>
      </x:c>
      <x:c r="QF148" s="23">
        <x:v>0</x:v>
      </x:c>
      <x:c r="QG148" s="23">
        <x:v>0</x:v>
      </x:c>
      <x:c r="QH148" s="23">
        <x:v>0</x:v>
      </x:c>
      <x:c r="QI148" s="23">
        <x:v>0</x:v>
      </x:c>
    </x:row>
    <x:row r="149">
      <x:c r="A149" s="21">
        <x:v>10</x:v>
      </x:c>
      <x:c r="B149" s="17" t="s">
        <x:v>473</x:v>
      </x:c>
      <x:c r="C149" s="18"/>
      <x:c r="D149" s="18"/>
      <x:c r="E149" s="19"/>
      <x:c r="F149" s="22">
        <x:v>0</x:v>
      </x:c>
      <x:c r="G149" s="23">
        <x:v>0</x:v>
      </x:c>
      <x:c r="H149" s="23">
        <x:v>0</x:v>
      </x:c>
      <x:c r="I149" s="23">
        <x:v>0</x:v>
      </x:c>
      <x:c r="J149" s="23">
        <x:v>0</x:v>
      </x:c>
      <x:c r="K149" s="23">
        <x:v>0</x:v>
      </x:c>
      <x:c r="L149" s="23">
        <x:v>0</x:v>
      </x:c>
      <x:c r="M149" s="23">
        <x:v>0</x:v>
      </x:c>
      <x:c r="N149" s="23">
        <x:v>0</x:v>
      </x:c>
      <x:c r="O149" s="23">
        <x:v>0</x:v>
      </x:c>
      <x:c r="P149" s="23">
        <x:v>0</x:v>
      </x:c>
      <x:c r="Q149" s="23">
        <x:v>0</x:v>
      </x:c>
      <x:c r="R149" s="23">
        <x:v>0</x:v>
      </x:c>
      <x:c r="S149" s="23">
        <x:v>0</x:v>
      </x:c>
      <x:c r="T149" s="23">
        <x:v>0</x:v>
      </x:c>
      <x:c r="U149" s="23">
        <x:v>0</x:v>
      </x:c>
      <x:c r="V149" s="23">
        <x:v>0</x:v>
      </x:c>
      <x:c r="W149" s="23">
        <x:v>0</x:v>
      </x:c>
      <x:c r="X149" s="23">
        <x:v>0</x:v>
      </x:c>
      <x:c r="Y149" s="23">
        <x:v>0</x:v>
      </x:c>
      <x:c r="Z149" s="23">
        <x:v>0</x:v>
      </x:c>
      <x:c r="AA149" s="23">
        <x:v>0</x:v>
      </x:c>
      <x:c r="AB149" s="23">
        <x:v>0</x:v>
      </x:c>
      <x:c r="AC149" s="23">
        <x:v>0</x:v>
      </x:c>
      <x:c r="AD149" s="23">
        <x:v>0</x:v>
      </x:c>
      <x:c r="AE149" s="23">
        <x:v>0</x:v>
      </x:c>
      <x:c r="AF149" s="23">
        <x:v>0</x:v>
      </x:c>
      <x:c r="AG149" s="23">
        <x:v>0</x:v>
      </x:c>
      <x:c r="AH149" s="23">
        <x:v>0</x:v>
      </x:c>
      <x:c r="AI149" s="23">
        <x:v>1</x:v>
      </x:c>
      <x:c r="AJ149" s="23">
        <x:v>0</x:v>
      </x:c>
      <x:c r="AK149" s="23">
        <x:v>0</x:v>
      </x:c>
      <x:c r="AL149" s="23">
        <x:v>0</x:v>
      </x:c>
      <x:c r="AM149" s="23">
        <x:v>0</x:v>
      </x:c>
      <x:c r="AN149" s="23">
        <x:v>0</x:v>
      </x:c>
      <x:c r="AO149" s="23">
        <x:v>1</x:v>
      </x:c>
      <x:c r="AP149" s="23">
        <x:v>0</x:v>
      </x:c>
      <x:c r="AQ149" s="23">
        <x:v>0</x:v>
      </x:c>
      <x:c r="AR149" s="23">
        <x:v>0</x:v>
      </x:c>
      <x:c r="AS149" s="23">
        <x:v>1</x:v>
      </x:c>
      <x:c r="AT149" s="23">
        <x:v>0</x:v>
      </x:c>
      <x:c r="AU149" s="23">
        <x:v>0</x:v>
      </x:c>
      <x:c r="AV149" s="23">
        <x:v>0</x:v>
      </x:c>
      <x:c r="AW149" s="23">
        <x:v>0</x:v>
      </x:c>
      <x:c r="AX149" s="23">
        <x:v>0</x:v>
      </x:c>
      <x:c r="AY149" s="23">
        <x:v>1</x:v>
      </x:c>
      <x:c r="AZ149" s="23">
        <x:v>0</x:v>
      </x:c>
      <x:c r="BA149" s="23">
        <x:v>0</x:v>
      </x:c>
      <x:c r="BB149" s="23">
        <x:v>0</x:v>
      </x:c>
      <x:c r="BC149" s="23">
        <x:v>0</x:v>
      </x:c>
      <x:c r="BD149" s="23">
        <x:v>0</x:v>
      </x:c>
      <x:c r="BE149" s="23">
        <x:v>0</x:v>
      </x:c>
      <x:c r="BF149" s="23">
        <x:v>0</x:v>
      </x:c>
      <x:c r="BG149" s="23">
        <x:v>0</x:v>
      </x:c>
      <x:c r="BH149" s="23">
        <x:v>0</x:v>
      </x:c>
      <x:c r="BI149" s="23">
        <x:v>0</x:v>
      </x:c>
      <x:c r="BJ149" s="23">
        <x:v>0</x:v>
      </x:c>
      <x:c r="BK149" s="23">
        <x:v>0</x:v>
      </x:c>
      <x:c r="BL149" s="23">
        <x:v>0</x:v>
      </x:c>
      <x:c r="BM149" s="23">
        <x:v>0</x:v>
      </x:c>
      <x:c r="BN149" s="23">
        <x:v>0</x:v>
      </x:c>
      <x:c r="BO149" s="23">
        <x:v>0</x:v>
      </x:c>
      <x:c r="BP149" s="23">
        <x:v>0</x:v>
      </x:c>
      <x:c r="BQ149" s="23">
        <x:v>0</x:v>
      </x:c>
      <x:c r="BR149" s="23">
        <x:v>0</x:v>
      </x:c>
      <x:c r="BS149" s="23">
        <x:v>0</x:v>
      </x:c>
      <x:c r="BT149" s="23">
        <x:v>0</x:v>
      </x:c>
      <x:c r="BU149" s="23">
        <x:v>0</x:v>
      </x:c>
      <x:c r="BV149" s="23">
        <x:v>0</x:v>
      </x:c>
      <x:c r="BW149" s="23">
        <x:v>0</x:v>
      </x:c>
      <x:c r="BX149" s="23">
        <x:v>0</x:v>
      </x:c>
      <x:c r="BY149" s="23">
        <x:v>0</x:v>
      </x:c>
      <x:c r="BZ149" s="23">
        <x:v>0</x:v>
      </x:c>
      <x:c r="CA149" s="23">
        <x:v>0</x:v>
      </x:c>
      <x:c r="CB149" s="23">
        <x:v>0</x:v>
      </x:c>
      <x:c r="CC149" s="23">
        <x:v>0</x:v>
      </x:c>
      <x:c r="CD149" s="23">
        <x:v>0</x:v>
      </x:c>
      <x:c r="CE149" s="23">
        <x:v>0</x:v>
      </x:c>
      <x:c r="CF149" s="23">
        <x:v>0</x:v>
      </x:c>
      <x:c r="CG149" s="23">
        <x:v>0</x:v>
      </x:c>
      <x:c r="CH149" s="23">
        <x:v>0</x:v>
      </x:c>
      <x:c r="CI149" s="23">
        <x:v>0</x:v>
      </x:c>
      <x:c r="CJ149" s="23">
        <x:v>0</x:v>
      </x:c>
      <x:c r="CK149" s="23">
        <x:v>0</x:v>
      </x:c>
      <x:c r="CL149" s="23">
        <x:v>0</x:v>
      </x:c>
      <x:c r="CM149" s="23">
        <x:v>0</x:v>
      </x:c>
      <x:c r="CN149" s="23">
        <x:v>0</x:v>
      </x:c>
      <x:c r="CO149" s="23">
        <x:v>0</x:v>
      </x:c>
      <x:c r="CP149" s="23">
        <x:v>0</x:v>
      </x:c>
      <x:c r="CQ149" s="23">
        <x:v>0</x:v>
      </x:c>
      <x:c r="CR149" s="23">
        <x:v>0</x:v>
      </x:c>
      <x:c r="CS149" s="23">
        <x:v>0</x:v>
      </x:c>
      <x:c r="CT149" s="23">
        <x:v>0</x:v>
      </x:c>
      <x:c r="CU149" s="23">
        <x:v>0</x:v>
      </x:c>
      <x:c r="CV149" s="23">
        <x:v>0</x:v>
      </x:c>
      <x:c r="CW149" s="23">
        <x:v>0</x:v>
      </x:c>
      <x:c r="CX149" s="23">
        <x:v>0</x:v>
      </x:c>
      <x:c r="CY149" s="23">
        <x:v>0</x:v>
      </x:c>
      <x:c r="CZ149" s="23">
        <x:v>0</x:v>
      </x:c>
      <x:c r="DA149" s="23">
        <x:v>0</x:v>
      </x:c>
      <x:c r="DB149" s="23">
        <x:v>0</x:v>
      </x:c>
      <x:c r="DC149" s="23">
        <x:v>0</x:v>
      </x:c>
      <x:c r="DD149" s="23">
        <x:v>0</x:v>
      </x:c>
      <x:c r="DE149" s="23">
        <x:v>0</x:v>
      </x:c>
      <x:c r="DF149" s="23">
        <x:v>0</x:v>
      </x:c>
      <x:c r="DG149" s="23">
        <x:v>0</x:v>
      </x:c>
      <x:c r="DH149" s="23">
        <x:v>0</x:v>
      </x:c>
      <x:c r="DI149" s="23">
        <x:v>0</x:v>
      </x:c>
      <x:c r="DJ149" s="23">
        <x:v>0</x:v>
      </x:c>
      <x:c r="DK149" s="23">
        <x:v>0</x:v>
      </x:c>
      <x:c r="DL149" s="23">
        <x:v>0</x:v>
      </x:c>
      <x:c r="DM149" s="23">
        <x:v>0</x:v>
      </x:c>
      <x:c r="DN149" s="23">
        <x:v>0</x:v>
      </x:c>
      <x:c r="DO149" s="23">
        <x:v>0</x:v>
      </x:c>
      <x:c r="DP149" s="23">
        <x:v>0</x:v>
      </x:c>
      <x:c r="DQ149" s="23">
        <x:v>0</x:v>
      </x:c>
      <x:c r="DR149" s="23">
        <x:v>0</x:v>
      </x:c>
      <x:c r="DS149" s="23">
        <x:v>0</x:v>
      </x:c>
      <x:c r="DT149" s="23">
        <x:v>0</x:v>
      </x:c>
      <x:c r="DU149" s="23">
        <x:v>0</x:v>
      </x:c>
      <x:c r="DV149" s="23">
        <x:v>0</x:v>
      </x:c>
      <x:c r="DW149" s="23">
        <x:v>0</x:v>
      </x:c>
      <x:c r="DX149" s="23">
        <x:v>0</x:v>
      </x:c>
      <x:c r="DY149" s="23">
        <x:v>0</x:v>
      </x:c>
      <x:c r="DZ149" s="23">
        <x:v>0</x:v>
      </x:c>
      <x:c r="EA149" s="23">
        <x:v>0</x:v>
      </x:c>
      <x:c r="EB149" s="23">
        <x:v>0</x:v>
      </x:c>
      <x:c r="EC149" s="23">
        <x:v>0</x:v>
      </x:c>
      <x:c r="ED149" s="23">
        <x:v>0</x:v>
      </x:c>
      <x:c r="EE149" s="23">
        <x:v>0</x:v>
      </x:c>
      <x:c r="EF149" s="23">
        <x:v>0</x:v>
      </x:c>
      <x:c r="EG149" s="23">
        <x:v>0</x:v>
      </x:c>
      <x:c r="EH149" s="23">
        <x:v>0</x:v>
      </x:c>
      <x:c r="EI149" s="23">
        <x:v>0</x:v>
      </x:c>
      <x:c r="EJ149" s="23">
        <x:v>0</x:v>
      </x:c>
      <x:c r="EK149" s="23">
        <x:v>0</x:v>
      </x:c>
      <x:c r="EL149" s="23">
        <x:v>0</x:v>
      </x:c>
      <x:c r="EM149" s="23">
        <x:v>0</x:v>
      </x:c>
      <x:c r="EN149" s="23">
        <x:v>0</x:v>
      </x:c>
      <x:c r="EO149" s="23">
        <x:v>0</x:v>
      </x:c>
      <x:c r="EP149" s="23">
        <x:v>0</x:v>
      </x:c>
      <x:c r="EQ149" s="23">
        <x:v>0</x:v>
      </x:c>
      <x:c r="ER149" s="23">
        <x:v>0</x:v>
      </x:c>
      <x:c r="ES149" s="23">
        <x:v>0</x:v>
      </x:c>
      <x:c r="ET149" s="23">
        <x:v>0</x:v>
      </x:c>
      <x:c r="EU149" s="23">
        <x:v>0</x:v>
      </x:c>
      <x:c r="EV149" s="23">
        <x:v>0</x:v>
      </x:c>
      <x:c r="EW149" s="23">
        <x:v>0</x:v>
      </x:c>
      <x:c r="EX149" s="23">
        <x:v>0</x:v>
      </x:c>
      <x:c r="EY149" s="23">
        <x:v>0</x:v>
      </x:c>
      <x:c r="EZ149" s="23">
        <x:v>0</x:v>
      </x:c>
      <x:c r="FA149" s="23">
        <x:v>0</x:v>
      </x:c>
      <x:c r="FB149" s="23">
        <x:v>0</x:v>
      </x:c>
      <x:c r="FC149" s="23">
        <x:v>0</x:v>
      </x:c>
      <x:c r="FD149" s="23">
        <x:v>0</x:v>
      </x:c>
      <x:c r="FE149" s="23">
        <x:v>0</x:v>
      </x:c>
      <x:c r="FF149" s="23">
        <x:v>0</x:v>
      </x:c>
      <x:c r="FG149" s="23">
        <x:v>0</x:v>
      </x:c>
      <x:c r="FH149" s="23">
        <x:v>0</x:v>
      </x:c>
      <x:c r="FI149" s="23">
        <x:v>0</x:v>
      </x:c>
      <x:c r="FJ149" s="23">
        <x:v>4</x:v>
      </x:c>
      <x:c r="FK149" s="23">
        <x:v>0</x:v>
      </x:c>
      <x:c r="FL149" s="23">
        <x:v>0</x:v>
      </x:c>
      <x:c r="FM149" s="23">
        <x:v>0</x:v>
      </x:c>
      <x:c r="FN149" s="23">
        <x:v>0</x:v>
      </x:c>
      <x:c r="FO149" s="23">
        <x:v>0</x:v>
      </x:c>
      <x:c r="FP149" s="23">
        <x:v>0</x:v>
      </x:c>
      <x:c r="FQ149" s="23">
        <x:v>0</x:v>
      </x:c>
      <x:c r="FR149" s="23">
        <x:v>0</x:v>
      </x:c>
      <x:c r="FS149" s="23">
        <x:v>0</x:v>
      </x:c>
      <x:c r="FT149" s="23">
        <x:v>0</x:v>
      </x:c>
      <x:c r="FU149" s="23">
        <x:v>0</x:v>
      </x:c>
      <x:c r="FV149" s="23">
        <x:v>0</x:v>
      </x:c>
      <x:c r="FW149" s="23">
        <x:v>0</x:v>
      </x:c>
      <x:c r="FX149" s="23">
        <x:v>0</x:v>
      </x:c>
      <x:c r="FY149" s="23">
        <x:v>0</x:v>
      </x:c>
      <x:c r="FZ149" s="23">
        <x:v>0</x:v>
      </x:c>
      <x:c r="GA149" s="23">
        <x:v>0</x:v>
      </x:c>
      <x:c r="GB149" s="23">
        <x:v>0</x:v>
      </x:c>
      <x:c r="GC149" s="23">
        <x:v>0</x:v>
      </x:c>
      <x:c r="GD149" s="23">
        <x:v>0</x:v>
      </x:c>
      <x:c r="GE149" s="23">
        <x:v>0</x:v>
      </x:c>
      <x:c r="GF149" s="23">
        <x:v>0</x:v>
      </x:c>
      <x:c r="GG149" s="23">
        <x:v>0</x:v>
      </x:c>
      <x:c r="GH149" s="23">
        <x:v>0</x:v>
      </x:c>
      <x:c r="GI149" s="23">
        <x:v>0</x:v>
      </x:c>
      <x:c r="GJ149" s="23">
        <x:v>0</x:v>
      </x:c>
      <x:c r="GK149" s="23">
        <x:v>0</x:v>
      </x:c>
      <x:c r="GL149" s="23">
        <x:v>0</x:v>
      </x:c>
      <x:c r="GM149" s="23">
        <x:v>0</x:v>
      </x:c>
      <x:c r="GN149" s="23">
        <x:v>0</x:v>
      </x:c>
      <x:c r="GO149" s="23">
        <x:v>0</x:v>
      </x:c>
      <x:c r="GP149" s="23">
        <x:v>0</x:v>
      </x:c>
      <x:c r="GQ149" s="23">
        <x:v>0</x:v>
      </x:c>
      <x:c r="GR149" s="23">
        <x:v>0</x:v>
      </x:c>
      <x:c r="GS149" s="23">
        <x:v>0</x:v>
      </x:c>
      <x:c r="GT149" s="23">
        <x:v>0</x:v>
      </x:c>
      <x:c r="GU149" s="23">
        <x:v>0</x:v>
      </x:c>
      <x:c r="GV149" s="23">
        <x:v>0</x:v>
      </x:c>
      <x:c r="GW149" s="23">
        <x:v>0</x:v>
      </x:c>
      <x:c r="GX149" s="23">
        <x:v>0</x:v>
      </x:c>
      <x:c r="GY149" s="23">
        <x:v>0</x:v>
      </x:c>
      <x:c r="GZ149" s="23">
        <x:v>0</x:v>
      </x:c>
      <x:c r="HA149" s="23">
        <x:v>0</x:v>
      </x:c>
      <x:c r="HB149" s="23">
        <x:v>0</x:v>
      </x:c>
      <x:c r="HC149" s="23">
        <x:v>0</x:v>
      </x:c>
      <x:c r="HD149" s="23">
        <x:v>0</x:v>
      </x:c>
      <x:c r="HE149" s="23">
        <x:v>0</x:v>
      </x:c>
      <x:c r="HF149" s="23">
        <x:v>0</x:v>
      </x:c>
      <x:c r="HG149" s="23">
        <x:v>0</x:v>
      </x:c>
      <x:c r="HH149" s="23">
        <x:v>0</x:v>
      </x:c>
      <x:c r="HI149" s="23">
        <x:v>0</x:v>
      </x:c>
      <x:c r="HJ149" s="23">
        <x:v>0</x:v>
      </x:c>
      <x:c r="HK149" s="23">
        <x:v>0</x:v>
      </x:c>
      <x:c r="HL149" s="23">
        <x:v>0</x:v>
      </x:c>
      <x:c r="HM149" s="23">
        <x:v>0</x:v>
      </x:c>
      <x:c r="HN149" s="23">
        <x:v>0</x:v>
      </x:c>
      <x:c r="HO149" s="23">
        <x:v>0</x:v>
      </x:c>
      <x:c r="HP149" s="23">
        <x:v>0</x:v>
      </x:c>
      <x:c r="HQ149" s="23">
        <x:v>0</x:v>
      </x:c>
      <x:c r="HR149" s="23">
        <x:v>0</x:v>
      </x:c>
      <x:c r="HS149" s="23">
        <x:v>0</x:v>
      </x:c>
      <x:c r="HT149" s="23">
        <x:v>0</x:v>
      </x:c>
      <x:c r="HU149" s="23">
        <x:v>0</x:v>
      </x:c>
      <x:c r="HV149" s="23">
        <x:v>0</x:v>
      </x:c>
      <x:c r="HW149" s="23">
        <x:v>0</x:v>
      </x:c>
      <x:c r="HX149" s="23">
        <x:v>0</x:v>
      </x:c>
      <x:c r="HY149" s="23">
        <x:v>0</x:v>
      </x:c>
      <x:c r="HZ149" s="23">
        <x:v>0</x:v>
      </x:c>
      <x:c r="IA149" s="23">
        <x:v>0</x:v>
      </x:c>
      <x:c r="IB149" s="23">
        <x:v>0</x:v>
      </x:c>
      <x:c r="IC149" s="23">
        <x:v>0</x:v>
      </x:c>
      <x:c r="ID149" s="23">
        <x:v>0</x:v>
      </x:c>
      <x:c r="IE149" s="23">
        <x:v>0</x:v>
      </x:c>
      <x:c r="IF149" s="23">
        <x:v>0</x:v>
      </x:c>
      <x:c r="IG149" s="23">
        <x:v>0</x:v>
      </x:c>
      <x:c r="IH149" s="23">
        <x:v>0</x:v>
      </x:c>
      <x:c r="II149" s="23">
        <x:v>0</x:v>
      </x:c>
      <x:c r="IJ149" s="23">
        <x:v>0</x:v>
      </x:c>
      <x:c r="IK149" s="23">
        <x:v>0</x:v>
      </x:c>
      <x:c r="IL149" s="23">
        <x:v>0</x:v>
      </x:c>
      <x:c r="IM149" s="23">
        <x:v>0</x:v>
      </x:c>
      <x:c r="IN149" s="23">
        <x:v>0</x:v>
      </x:c>
      <x:c r="IO149" s="23">
        <x:v>0</x:v>
      </x:c>
      <x:c r="IP149" s="23">
        <x:v>0</x:v>
      </x:c>
      <x:c r="IQ149" s="23">
        <x:v>0</x:v>
      </x:c>
      <x:c r="IR149" s="23">
        <x:v>0</x:v>
      </x:c>
      <x:c r="IS149" s="23">
        <x:v>0</x:v>
      </x:c>
      <x:c r="IT149" s="23">
        <x:v>0</x:v>
      </x:c>
      <x:c r="IU149" s="23">
        <x:v>0</x:v>
      </x:c>
      <x:c r="IV149" s="23">
        <x:v>0</x:v>
      </x:c>
      <x:c r="IW149" s="23">
        <x:v>0</x:v>
      </x:c>
      <x:c r="IX149" s="23">
        <x:v>0</x:v>
      </x:c>
      <x:c r="IY149" s="23">
        <x:v>0</x:v>
      </x:c>
      <x:c r="IZ149" s="23">
        <x:v>0</x:v>
      </x:c>
      <x:c r="JA149" s="23">
        <x:v>0</x:v>
      </x:c>
      <x:c r="JB149" s="23">
        <x:v>0</x:v>
      </x:c>
      <x:c r="JC149" s="23">
        <x:v>0</x:v>
      </x:c>
      <x:c r="JD149" s="23">
        <x:v>0</x:v>
      </x:c>
      <x:c r="JE149" s="23">
        <x:v>0</x:v>
      </x:c>
      <x:c r="JF149" s="23">
        <x:v>0</x:v>
      </x:c>
      <x:c r="JG149" s="23">
        <x:v>0</x:v>
      </x:c>
      <x:c r="JH149" s="23">
        <x:v>0</x:v>
      </x:c>
      <x:c r="JI149" s="23">
        <x:v>0</x:v>
      </x:c>
      <x:c r="JJ149" s="23">
        <x:v>0</x:v>
      </x:c>
      <x:c r="JK149" s="23">
        <x:v>0</x:v>
      </x:c>
      <x:c r="JL149" s="23">
        <x:v>0</x:v>
      </x:c>
      <x:c r="JM149" s="23">
        <x:v>0</x:v>
      </x:c>
      <x:c r="JN149" s="23">
        <x:v>0</x:v>
      </x:c>
      <x:c r="JO149" s="23">
        <x:v>0</x:v>
      </x:c>
      <x:c r="JP149" s="23">
        <x:v>1</x:v>
      </x:c>
      <x:c r="JQ149" s="23">
        <x:v>0</x:v>
      </x:c>
      <x:c r="JR149" s="23">
        <x:v>0</x:v>
      </x:c>
      <x:c r="JS149" s="23">
        <x:v>0</x:v>
      </x:c>
      <x:c r="JT149" s="23">
        <x:v>0</x:v>
      </x:c>
      <x:c r="JU149" s="23">
        <x:v>0</x:v>
      </x:c>
      <x:c r="JV149" s="23">
        <x:v>0</x:v>
      </x:c>
      <x:c r="JW149" s="23">
        <x:v>0</x:v>
      </x:c>
      <x:c r="JX149" s="23">
        <x:v>0</x:v>
      </x:c>
      <x:c r="JY149" s="23">
        <x:v>0</x:v>
      </x:c>
      <x:c r="JZ149" s="23">
        <x:v>0</x:v>
      </x:c>
      <x:c r="KA149" s="23">
        <x:v>0</x:v>
      </x:c>
      <x:c r="KB149" s="23">
        <x:v>0</x:v>
      </x:c>
      <x:c r="KC149" s="23">
        <x:v>0</x:v>
      </x:c>
      <x:c r="KD149" s="23">
        <x:v>0</x:v>
      </x:c>
      <x:c r="KE149" s="23">
        <x:v>0</x:v>
      </x:c>
      <x:c r="KF149" s="23">
        <x:v>0</x:v>
      </x:c>
      <x:c r="KG149" s="23">
        <x:v>0</x:v>
      </x:c>
      <x:c r="KH149" s="23">
        <x:v>0</x:v>
      </x:c>
      <x:c r="KI149" s="23">
        <x:v>0</x:v>
      </x:c>
      <x:c r="KJ149" s="23">
        <x:v>0</x:v>
      </x:c>
      <x:c r="KK149" s="23">
        <x:v>0</x:v>
      </x:c>
      <x:c r="KL149" s="23">
        <x:v>0</x:v>
      </x:c>
      <x:c r="KM149" s="23">
        <x:v>0</x:v>
      </x:c>
      <x:c r="KN149" s="23">
        <x:v>0</x:v>
      </x:c>
      <x:c r="KO149" s="23">
        <x:v>0</x:v>
      </x:c>
      <x:c r="KP149" s="23">
        <x:v>0</x:v>
      </x:c>
      <x:c r="KQ149" s="23">
        <x:v>0</x:v>
      </x:c>
      <x:c r="KR149" s="23">
        <x:v>0</x:v>
      </x:c>
      <x:c r="KS149" s="23">
        <x:v>0</x:v>
      </x:c>
      <x:c r="KT149" s="23">
        <x:v>0</x:v>
      </x:c>
      <x:c r="KU149" s="23">
        <x:v>0</x:v>
      </x:c>
      <x:c r="KV149" s="23">
        <x:v>0</x:v>
      </x:c>
      <x:c r="KW149" s="23">
        <x:v>0</x:v>
      </x:c>
      <x:c r="KX149" s="23">
        <x:v>0</x:v>
      </x:c>
      <x:c r="KY149" s="23">
        <x:v>0</x:v>
      </x:c>
      <x:c r="KZ149" s="23">
        <x:v>0</x:v>
      </x:c>
      <x:c r="LA149" s="23">
        <x:v>0</x:v>
      </x:c>
      <x:c r="LB149" s="23">
        <x:v>0</x:v>
      </x:c>
      <x:c r="LC149" s="23">
        <x:v>0</x:v>
      </x:c>
      <x:c r="LD149" s="23">
        <x:v>0</x:v>
      </x:c>
      <x:c r="LE149" s="23">
        <x:v>0</x:v>
      </x:c>
      <x:c r="LF149" s="23">
        <x:v>0</x:v>
      </x:c>
      <x:c r="LG149" s="23">
        <x:v>0</x:v>
      </x:c>
      <x:c r="LH149" s="23">
        <x:v>0</x:v>
      </x:c>
      <x:c r="LI149" s="23">
        <x:v>0</x:v>
      </x:c>
      <x:c r="LJ149" s="23">
        <x:v>0</x:v>
      </x:c>
      <x:c r="LK149" s="23">
        <x:v>0</x:v>
      </x:c>
      <x:c r="LL149" s="23">
        <x:v>0</x:v>
      </x:c>
      <x:c r="LM149" s="23">
        <x:v>0</x:v>
      </x:c>
      <x:c r="LN149" s="23">
        <x:v>0</x:v>
      </x:c>
      <x:c r="LO149" s="23">
        <x:v>0</x:v>
      </x:c>
      <x:c r="LP149" s="23">
        <x:v>0</x:v>
      </x:c>
      <x:c r="LQ149" s="23">
        <x:v>0</x:v>
      </x:c>
      <x:c r="LR149" s="23">
        <x:v>0</x:v>
      </x:c>
      <x:c r="LS149" s="23">
        <x:v>0</x:v>
      </x:c>
      <x:c r="LT149" s="23">
        <x:v>0</x:v>
      </x:c>
      <x:c r="LU149" s="23">
        <x:v>0</x:v>
      </x:c>
      <x:c r="LV149" s="23">
        <x:v>0</x:v>
      </x:c>
      <x:c r="LW149" s="23">
        <x:v>0</x:v>
      </x:c>
      <x:c r="LX149" s="23">
        <x:v>0</x:v>
      </x:c>
      <x:c r="LY149" s="23">
        <x:v>0</x:v>
      </x:c>
      <x:c r="LZ149" s="23">
        <x:v>0</x:v>
      </x:c>
      <x:c r="MA149" s="23">
        <x:v>0</x:v>
      </x:c>
      <x:c r="MB149" s="23">
        <x:v>0</x:v>
      </x:c>
      <x:c r="MC149" s="23">
        <x:v>0</x:v>
      </x:c>
      <x:c r="MD149" s="23">
        <x:v>0</x:v>
      </x:c>
      <x:c r="ME149" s="23">
        <x:v>0</x:v>
      </x:c>
      <x:c r="MF149" s="23">
        <x:v>0</x:v>
      </x:c>
      <x:c r="MG149" s="23">
        <x:v>0</x:v>
      </x:c>
      <x:c r="MH149" s="23">
        <x:v>0</x:v>
      </x:c>
      <x:c r="MI149" s="23">
        <x:v>0</x:v>
      </x:c>
      <x:c r="MJ149" s="23">
        <x:v>0</x:v>
      </x:c>
      <x:c r="MK149" s="23">
        <x:v>0</x:v>
      </x:c>
      <x:c r="ML149" s="23">
        <x:v>0</x:v>
      </x:c>
      <x:c r="MM149" s="23">
        <x:v>0</x:v>
      </x:c>
      <x:c r="MN149" s="23">
        <x:v>0</x:v>
      </x:c>
      <x:c r="MO149" s="23">
        <x:v>0</x:v>
      </x:c>
      <x:c r="MP149" s="23">
        <x:v>0</x:v>
      </x:c>
      <x:c r="MQ149" s="23">
        <x:v>0</x:v>
      </x:c>
      <x:c r="MR149" s="23">
        <x:v>0</x:v>
      </x:c>
      <x:c r="MS149" s="23">
        <x:v>0</x:v>
      </x:c>
      <x:c r="MT149" s="23">
        <x:v>0</x:v>
      </x:c>
      <x:c r="MU149" s="23">
        <x:v>0</x:v>
      </x:c>
      <x:c r="MV149" s="23">
        <x:v>0</x:v>
      </x:c>
      <x:c r="MW149" s="23">
        <x:v>0</x:v>
      </x:c>
      <x:c r="MX149" s="23">
        <x:v>0</x:v>
      </x:c>
      <x:c r="MY149" s="23">
        <x:v>0</x:v>
      </x:c>
      <x:c r="MZ149" s="23">
        <x:v>0</x:v>
      </x:c>
      <x:c r="NA149" s="23">
        <x:v>0</x:v>
      </x:c>
      <x:c r="NB149" s="23">
        <x:v>0</x:v>
      </x:c>
      <x:c r="NC149" s="23">
        <x:v>0</x:v>
      </x:c>
      <x:c r="ND149" s="23">
        <x:v>0</x:v>
      </x:c>
      <x:c r="NE149" s="23">
        <x:v>0</x:v>
      </x:c>
      <x:c r="NF149" s="23">
        <x:v>0</x:v>
      </x:c>
      <x:c r="NG149" s="23">
        <x:v>0</x:v>
      </x:c>
      <x:c r="NH149" s="23">
        <x:v>0</x:v>
      </x:c>
      <x:c r="NI149" s="23">
        <x:v>0</x:v>
      </x:c>
      <x:c r="NJ149" s="23">
        <x:v>0</x:v>
      </x:c>
      <x:c r="NK149" s="23">
        <x:v>0</x:v>
      </x:c>
      <x:c r="NL149" s="23">
        <x:v>0</x:v>
      </x:c>
      <x:c r="NM149" s="23">
        <x:v>0</x:v>
      </x:c>
      <x:c r="NN149" s="23">
        <x:v>0</x:v>
      </x:c>
      <x:c r="NO149" s="23">
        <x:v>0</x:v>
      </x:c>
      <x:c r="NP149" s="23">
        <x:v>0</x:v>
      </x:c>
      <x:c r="NQ149" s="23">
        <x:v>0</x:v>
      </x:c>
      <x:c r="NR149" s="23">
        <x:v>0</x:v>
      </x:c>
      <x:c r="NS149" s="23">
        <x:v>0</x:v>
      </x:c>
      <x:c r="NT149" s="23">
        <x:v>0</x:v>
      </x:c>
      <x:c r="NU149" s="23">
        <x:v>0</x:v>
      </x:c>
      <x:c r="NV149" s="23">
        <x:v>0</x:v>
      </x:c>
      <x:c r="NW149" s="23">
        <x:v>0</x:v>
      </x:c>
      <x:c r="NX149" s="23">
        <x:v>0</x:v>
      </x:c>
      <x:c r="NY149" s="23">
        <x:v>0</x:v>
      </x:c>
      <x:c r="NZ149" s="23">
        <x:v>0</x:v>
      </x:c>
      <x:c r="OA149" s="23">
        <x:v>0</x:v>
      </x:c>
      <x:c r="OB149" s="23">
        <x:v>0</x:v>
      </x:c>
      <x:c r="OC149" s="23">
        <x:v>0</x:v>
      </x:c>
      <x:c r="OD149" s="23">
        <x:v>0</x:v>
      </x:c>
      <x:c r="OE149" s="23">
        <x:v>0</x:v>
      </x:c>
      <x:c r="OF149" s="23">
        <x:v>0</x:v>
      </x:c>
      <x:c r="OG149" s="23">
        <x:v>0</x:v>
      </x:c>
      <x:c r="OH149" s="23">
        <x:v>0</x:v>
      </x:c>
      <x:c r="OI149" s="23">
        <x:v>0</x:v>
      </x:c>
      <x:c r="OJ149" s="23">
        <x:v>0</x:v>
      </x:c>
      <x:c r="OK149" s="23">
        <x:v>0</x:v>
      </x:c>
      <x:c r="OL149" s="23">
        <x:v>0</x:v>
      </x:c>
      <x:c r="OM149" s="23">
        <x:v>0</x:v>
      </x:c>
      <x:c r="ON149" s="23">
        <x:v>0</x:v>
      </x:c>
      <x:c r="OO149" s="23">
        <x:v>0</x:v>
      </x:c>
      <x:c r="OP149" s="23">
        <x:v>0</x:v>
      </x:c>
      <x:c r="OQ149" s="23">
        <x:v>0</x:v>
      </x:c>
      <x:c r="OR149" s="23">
        <x:v>0</x:v>
      </x:c>
      <x:c r="OS149" s="23">
        <x:v>0</x:v>
      </x:c>
      <x:c r="OT149" s="23">
        <x:v>0</x:v>
      </x:c>
      <x:c r="OU149" s="23">
        <x:v>0</x:v>
      </x:c>
      <x:c r="OV149" s="23">
        <x:v>0</x:v>
      </x:c>
      <x:c r="OW149" s="23">
        <x:v>0</x:v>
      </x:c>
      <x:c r="OX149" s="23">
        <x:v>0</x:v>
      </x:c>
      <x:c r="OY149" s="23">
        <x:v>0</x:v>
      </x:c>
      <x:c r="OZ149" s="23">
        <x:v>0</x:v>
      </x:c>
      <x:c r="PA149" s="23">
        <x:v>0</x:v>
      </x:c>
      <x:c r="PB149" s="23">
        <x:v>0</x:v>
      </x:c>
      <x:c r="PC149" s="23">
        <x:v>0</x:v>
      </x:c>
      <x:c r="PD149" s="23">
        <x:v>0</x:v>
      </x:c>
      <x:c r="PE149" s="23">
        <x:v>0</x:v>
      </x:c>
      <x:c r="PF149" s="23">
        <x:v>0</x:v>
      </x:c>
      <x:c r="PG149" s="23">
        <x:v>0</x:v>
      </x:c>
      <x:c r="PH149" s="23">
        <x:v>0</x:v>
      </x:c>
      <x:c r="PI149" s="23">
        <x:v>0</x:v>
      </x:c>
      <x:c r="PJ149" s="23">
        <x:v>0</x:v>
      </x:c>
      <x:c r="PK149" s="23">
        <x:v>0</x:v>
      </x:c>
      <x:c r="PL149" s="23">
        <x:v>0</x:v>
      </x:c>
      <x:c r="PM149" s="23">
        <x:v>0</x:v>
      </x:c>
      <x:c r="PN149" s="23">
        <x:v>0</x:v>
      </x:c>
      <x:c r="PO149" s="23">
        <x:v>0</x:v>
      </x:c>
      <x:c r="PP149" s="23">
        <x:v>0</x:v>
      </x:c>
      <x:c r="PQ149" s="23">
        <x:v>0</x:v>
      </x:c>
      <x:c r="PR149" s="23">
        <x:v>0</x:v>
      </x:c>
      <x:c r="PS149" s="23">
        <x:v>0</x:v>
      </x:c>
      <x:c r="PT149" s="23">
        <x:v>0</x:v>
      </x:c>
      <x:c r="PU149" s="23">
        <x:v>0</x:v>
      </x:c>
      <x:c r="PV149" s="23">
        <x:v>0</x:v>
      </x:c>
      <x:c r="PW149" s="23">
        <x:v>0</x:v>
      </x:c>
      <x:c r="PX149" s="23">
        <x:v>0</x:v>
      </x:c>
      <x:c r="PY149" s="23">
        <x:v>0</x:v>
      </x:c>
      <x:c r="PZ149" s="23">
        <x:v>0</x:v>
      </x:c>
      <x:c r="QA149" s="23">
        <x:v>0</x:v>
      </x:c>
      <x:c r="QB149" s="23">
        <x:v>0</x:v>
      </x:c>
      <x:c r="QC149" s="23">
        <x:v>0</x:v>
      </x:c>
      <x:c r="QD149" s="23">
        <x:v>0</x:v>
      </x:c>
      <x:c r="QE149" s="23">
        <x:v>0</x:v>
      </x:c>
      <x:c r="QF149" s="23">
        <x:v>0</x:v>
      </x:c>
      <x:c r="QG149" s="23">
        <x:v>0</x:v>
      </x:c>
      <x:c r="QH149" s="23">
        <x:v>0</x:v>
      </x:c>
      <x:c r="QI149" s="23">
        <x:v>0</x:v>
      </x:c>
    </x:row>
    <x:row r="150">
      <x:c r="A150" s="21">
        <x:v>11</x:v>
      </x:c>
      <x:c r="B150" s="17" t="s">
        <x:v>474</x:v>
      </x:c>
      <x:c r="C150" s="18"/>
      <x:c r="D150" s="18"/>
      <x:c r="E150" s="19"/>
      <x:c r="F150" s="22">
        <x:v>0</x:v>
      </x:c>
      <x:c r="G150" s="23">
        <x:v>0</x:v>
      </x:c>
      <x:c r="H150" s="23">
        <x:v>0</x:v>
      </x:c>
      <x:c r="I150" s="23">
        <x:v>0</x:v>
      </x:c>
      <x:c r="J150" s="23">
        <x:v>0</x:v>
      </x:c>
      <x:c r="K150" s="23">
        <x:v>0</x:v>
      </x:c>
      <x:c r="L150" s="23">
        <x:v>0</x:v>
      </x:c>
      <x:c r="M150" s="23">
        <x:v>0</x:v>
      </x:c>
      <x:c r="N150" s="23">
        <x:v>0</x:v>
      </x:c>
      <x:c r="O150" s="23">
        <x:v>0</x:v>
      </x:c>
      <x:c r="P150" s="23">
        <x:v>0</x:v>
      </x:c>
      <x:c r="Q150" s="23">
        <x:v>0</x:v>
      </x:c>
      <x:c r="R150" s="23">
        <x:v>0</x:v>
      </x:c>
      <x:c r="S150" s="23">
        <x:v>0</x:v>
      </x:c>
      <x:c r="T150" s="23">
        <x:v>0</x:v>
      </x:c>
      <x:c r="U150" s="23">
        <x:v>1</x:v>
      </x:c>
      <x:c r="V150" s="23">
        <x:v>0</x:v>
      </x:c>
      <x:c r="W150" s="23">
        <x:v>3</x:v>
      </x:c>
      <x:c r="X150" s="23">
        <x:v>0</x:v>
      </x:c>
      <x:c r="Y150" s="23">
        <x:v>0</x:v>
      </x:c>
      <x:c r="Z150" s="23">
        <x:v>0</x:v>
      </x:c>
      <x:c r="AA150" s="23">
        <x:v>4</x:v>
      </x:c>
      <x:c r="AB150" s="23">
        <x:v>0</x:v>
      </x:c>
      <x:c r="AC150" s="23">
        <x:v>12</x:v>
      </x:c>
      <x:c r="AD150" s="23">
        <x:v>0</x:v>
      </x:c>
      <x:c r="AE150" s="23">
        <x:v>1</x:v>
      </x:c>
      <x:c r="AF150" s="23">
        <x:v>1</x:v>
      </x:c>
      <x:c r="AG150" s="23">
        <x:v>3</x:v>
      </x:c>
      <x:c r="AH150" s="23">
        <x:v>1</x:v>
      </x:c>
      <x:c r="AI150" s="23">
        <x:v>3</x:v>
      </x:c>
      <x:c r="AJ150" s="23">
        <x:v>0</x:v>
      </x:c>
      <x:c r="AK150" s="23">
        <x:v>1</x:v>
      </x:c>
      <x:c r="AL150" s="23">
        <x:v>1</x:v>
      </x:c>
      <x:c r="AM150" s="23">
        <x:v>3</x:v>
      </x:c>
      <x:c r="AN150" s="23">
        <x:v>1</x:v>
      </x:c>
      <x:c r="AO150" s="23">
        <x:v>3</x:v>
      </x:c>
      <x:c r="AP150" s="23">
        <x:v>0</x:v>
      </x:c>
      <x:c r="AQ150" s="23">
        <x:v>1</x:v>
      </x:c>
      <x:c r="AR150" s="23">
        <x:v>0</x:v>
      </x:c>
      <x:c r="AS150" s="23">
        <x:v>2</x:v>
      </x:c>
      <x:c r="AT150" s="23">
        <x:v>0</x:v>
      </x:c>
      <x:c r="AU150" s="23">
        <x:v>4</x:v>
      </x:c>
      <x:c r="AV150" s="23">
        <x:v>0</x:v>
      </x:c>
      <x:c r="AW150" s="23">
        <x:v>1</x:v>
      </x:c>
      <x:c r="AX150" s="23">
        <x:v>0</x:v>
      </x:c>
      <x:c r="AY150" s="23">
        <x:v>2</x:v>
      </x:c>
      <x:c r="AZ150" s="23">
        <x:v>0</x:v>
      </x:c>
      <x:c r="BA150" s="23">
        <x:v>4</x:v>
      </x:c>
      <x:c r="BB150" s="23">
        <x:v>0</x:v>
      </x:c>
      <x:c r="BC150" s="23">
        <x:v>0</x:v>
      </x:c>
      <x:c r="BD150" s="23">
        <x:v>0</x:v>
      </x:c>
      <x:c r="BE150" s="23">
        <x:v>0</x:v>
      </x:c>
      <x:c r="BF150" s="23">
        <x:v>0</x:v>
      </x:c>
      <x:c r="BG150" s="23">
        <x:v>0</x:v>
      </x:c>
      <x:c r="BH150" s="23">
        <x:v>0</x:v>
      </x:c>
      <x:c r="BI150" s="23">
        <x:v>0</x:v>
      </x:c>
      <x:c r="BJ150" s="23">
        <x:v>0</x:v>
      </x:c>
      <x:c r="BK150" s="23">
        <x:v>0</x:v>
      </x:c>
      <x:c r="BL150" s="23">
        <x:v>0</x:v>
      </x:c>
      <x:c r="BM150" s="23">
        <x:v>0</x:v>
      </x:c>
      <x:c r="BN150" s="23">
        <x:v>0</x:v>
      </x:c>
      <x:c r="BO150" s="23">
        <x:v>0</x:v>
      </x:c>
      <x:c r="BP150" s="23">
        <x:v>0</x:v>
      </x:c>
      <x:c r="BQ150" s="23">
        <x:v>0</x:v>
      </x:c>
      <x:c r="BR150" s="23">
        <x:v>0</x:v>
      </x:c>
      <x:c r="BS150" s="23">
        <x:v>0</x:v>
      </x:c>
      <x:c r="BT150" s="23">
        <x:v>0</x:v>
      </x:c>
      <x:c r="BU150" s="23">
        <x:v>0</x:v>
      </x:c>
      <x:c r="BV150" s="23">
        <x:v>0</x:v>
      </x:c>
      <x:c r="BW150" s="23">
        <x:v>0</x:v>
      </x:c>
      <x:c r="BX150" s="23">
        <x:v>0</x:v>
      </x:c>
      <x:c r="BY150" s="23">
        <x:v>0</x:v>
      </x:c>
      <x:c r="BZ150" s="23">
        <x:v>0</x:v>
      </x:c>
      <x:c r="CA150" s="23">
        <x:v>0</x:v>
      </x:c>
      <x:c r="CB150" s="23">
        <x:v>0</x:v>
      </x:c>
      <x:c r="CC150" s="23">
        <x:v>0</x:v>
      </x:c>
      <x:c r="CD150" s="23">
        <x:v>0</x:v>
      </x:c>
      <x:c r="CE150" s="23">
        <x:v>0</x:v>
      </x:c>
      <x:c r="CF150" s="23">
        <x:v>0</x:v>
      </x:c>
      <x:c r="CG150" s="23">
        <x:v>0</x:v>
      </x:c>
      <x:c r="CH150" s="23">
        <x:v>0</x:v>
      </x:c>
      <x:c r="CI150" s="23">
        <x:v>0</x:v>
      </x:c>
      <x:c r="CJ150" s="23">
        <x:v>0</x:v>
      </x:c>
      <x:c r="CK150" s="23">
        <x:v>0</x:v>
      </x:c>
      <x:c r="CL150" s="23">
        <x:v>0</x:v>
      </x:c>
      <x:c r="CM150" s="23">
        <x:v>0</x:v>
      </x:c>
      <x:c r="CN150" s="23">
        <x:v>0</x:v>
      </x:c>
      <x:c r="CO150" s="23">
        <x:v>0</x:v>
      </x:c>
      <x:c r="CP150" s="23">
        <x:v>0</x:v>
      </x:c>
      <x:c r="CQ150" s="23">
        <x:v>0</x:v>
      </x:c>
      <x:c r="CR150" s="23">
        <x:v>0</x:v>
      </x:c>
      <x:c r="CS150" s="23">
        <x:v>0</x:v>
      </x:c>
      <x:c r="CT150" s="23">
        <x:v>0</x:v>
      </x:c>
      <x:c r="CU150" s="23">
        <x:v>0</x:v>
      </x:c>
      <x:c r="CV150" s="23">
        <x:v>0</x:v>
      </x:c>
      <x:c r="CW150" s="23">
        <x:v>0</x:v>
      </x:c>
      <x:c r="CX150" s="23">
        <x:v>0</x:v>
      </x:c>
      <x:c r="CY150" s="23">
        <x:v>0</x:v>
      </x:c>
      <x:c r="CZ150" s="23">
        <x:v>0</x:v>
      </x:c>
      <x:c r="DA150" s="23">
        <x:v>0</x:v>
      </x:c>
      <x:c r="DB150" s="23">
        <x:v>0</x:v>
      </x:c>
      <x:c r="DC150" s="23">
        <x:v>0</x:v>
      </x:c>
      <x:c r="DD150" s="23">
        <x:v>0</x:v>
      </x:c>
      <x:c r="DE150" s="23">
        <x:v>0</x:v>
      </x:c>
      <x:c r="DF150" s="23">
        <x:v>0</x:v>
      </x:c>
      <x:c r="DG150" s="23">
        <x:v>0</x:v>
      </x:c>
      <x:c r="DH150" s="23">
        <x:v>0</x:v>
      </x:c>
      <x:c r="DI150" s="23">
        <x:v>0</x:v>
      </x:c>
      <x:c r="DJ150" s="23">
        <x:v>0</x:v>
      </x:c>
      <x:c r="DK150" s="23">
        <x:v>0</x:v>
      </x:c>
      <x:c r="DL150" s="23">
        <x:v>0</x:v>
      </x:c>
      <x:c r="DM150" s="23">
        <x:v>0</x:v>
      </x:c>
      <x:c r="DN150" s="23">
        <x:v>0</x:v>
      </x:c>
      <x:c r="DO150" s="23">
        <x:v>0</x:v>
      </x:c>
      <x:c r="DP150" s="23">
        <x:v>0</x:v>
      </x:c>
      <x:c r="DQ150" s="23">
        <x:v>0</x:v>
      </x:c>
      <x:c r="DR150" s="23">
        <x:v>0</x:v>
      </x:c>
      <x:c r="DS150" s="23">
        <x:v>0</x:v>
      </x:c>
      <x:c r="DT150" s="23">
        <x:v>0</x:v>
      </x:c>
      <x:c r="DU150" s="23">
        <x:v>0</x:v>
      </x:c>
      <x:c r="DV150" s="23">
        <x:v>0</x:v>
      </x:c>
      <x:c r="DW150" s="23">
        <x:v>0</x:v>
      </x:c>
      <x:c r="DX150" s="23">
        <x:v>0</x:v>
      </x:c>
      <x:c r="DY150" s="23">
        <x:v>0</x:v>
      </x:c>
      <x:c r="DZ150" s="23">
        <x:v>0</x:v>
      </x:c>
      <x:c r="EA150" s="23">
        <x:v>0</x:v>
      </x:c>
      <x:c r="EB150" s="23">
        <x:v>0</x:v>
      </x:c>
      <x:c r="EC150" s="23">
        <x:v>0</x:v>
      </x:c>
      <x:c r="ED150" s="23">
        <x:v>0</x:v>
      </x:c>
      <x:c r="EE150" s="23">
        <x:v>0</x:v>
      </x:c>
      <x:c r="EF150" s="23">
        <x:v>0</x:v>
      </x:c>
      <x:c r="EG150" s="23">
        <x:v>0</x:v>
      </x:c>
      <x:c r="EH150" s="23">
        <x:v>0</x:v>
      </x:c>
      <x:c r="EI150" s="23">
        <x:v>0</x:v>
      </x:c>
      <x:c r="EJ150" s="23">
        <x:v>0</x:v>
      </x:c>
      <x:c r="EK150" s="23">
        <x:v>0</x:v>
      </x:c>
      <x:c r="EL150" s="23">
        <x:v>0</x:v>
      </x:c>
      <x:c r="EM150" s="23">
        <x:v>0</x:v>
      </x:c>
      <x:c r="EN150" s="23">
        <x:v>0</x:v>
      </x:c>
      <x:c r="EO150" s="23">
        <x:v>0</x:v>
      </x:c>
      <x:c r="EP150" s="23">
        <x:v>0</x:v>
      </x:c>
      <x:c r="EQ150" s="23">
        <x:v>0</x:v>
      </x:c>
      <x:c r="ER150" s="23">
        <x:v>0</x:v>
      </x:c>
      <x:c r="ES150" s="23">
        <x:v>0</x:v>
      </x:c>
      <x:c r="ET150" s="23">
        <x:v>0</x:v>
      </x:c>
      <x:c r="EU150" s="23">
        <x:v>0</x:v>
      </x:c>
      <x:c r="EV150" s="23">
        <x:v>0</x:v>
      </x:c>
      <x:c r="EW150" s="23">
        <x:v>0</x:v>
      </x:c>
      <x:c r="EX150" s="23">
        <x:v>0</x:v>
      </x:c>
      <x:c r="EY150" s="23">
        <x:v>0</x:v>
      </x:c>
      <x:c r="EZ150" s="23">
        <x:v>0</x:v>
      </x:c>
      <x:c r="FA150" s="23">
        <x:v>0</x:v>
      </x:c>
      <x:c r="FB150" s="23">
        <x:v>0</x:v>
      </x:c>
      <x:c r="FC150" s="23">
        <x:v>0</x:v>
      </x:c>
      <x:c r="FD150" s="23">
        <x:v>0</x:v>
      </x:c>
      <x:c r="FE150" s="23">
        <x:v>0</x:v>
      </x:c>
      <x:c r="FF150" s="23">
        <x:v>0</x:v>
      </x:c>
      <x:c r="FG150" s="23">
        <x:v>0</x:v>
      </x:c>
      <x:c r="FH150" s="23">
        <x:v>0</x:v>
      </x:c>
      <x:c r="FI150" s="23">
        <x:v>0</x:v>
      </x:c>
      <x:c r="FJ150" s="23">
        <x:v>0</x:v>
      </x:c>
      <x:c r="FK150" s="23">
        <x:v>0</x:v>
      </x:c>
      <x:c r="FL150" s="23">
        <x:v>0</x:v>
      </x:c>
      <x:c r="FM150" s="23">
        <x:v>0</x:v>
      </x:c>
      <x:c r="FN150" s="23">
        <x:v>0</x:v>
      </x:c>
      <x:c r="FO150" s="23">
        <x:v>0</x:v>
      </x:c>
      <x:c r="FP150" s="23">
        <x:v>0</x:v>
      </x:c>
      <x:c r="FQ150" s="23">
        <x:v>0</x:v>
      </x:c>
      <x:c r="FR150" s="23">
        <x:v>0</x:v>
      </x:c>
      <x:c r="FS150" s="23">
        <x:v>0</x:v>
      </x:c>
      <x:c r="FT150" s="23">
        <x:v>0</x:v>
      </x:c>
      <x:c r="FU150" s="23">
        <x:v>0</x:v>
      </x:c>
      <x:c r="FV150" s="23">
        <x:v>0</x:v>
      </x:c>
      <x:c r="FW150" s="23">
        <x:v>0</x:v>
      </x:c>
      <x:c r="FX150" s="23">
        <x:v>0</x:v>
      </x:c>
      <x:c r="FY150" s="23">
        <x:v>0</x:v>
      </x:c>
      <x:c r="FZ150" s="23">
        <x:v>0</x:v>
      </x:c>
      <x:c r="GA150" s="23">
        <x:v>0</x:v>
      </x:c>
      <x:c r="GB150" s="23">
        <x:v>0</x:v>
      </x:c>
      <x:c r="GC150" s="23">
        <x:v>0</x:v>
      </x:c>
      <x:c r="GD150" s="23">
        <x:v>0</x:v>
      </x:c>
      <x:c r="GE150" s="23">
        <x:v>0</x:v>
      </x:c>
      <x:c r="GF150" s="23">
        <x:v>0</x:v>
      </x:c>
      <x:c r="GG150" s="23">
        <x:v>0</x:v>
      </x:c>
      <x:c r="GH150" s="23">
        <x:v>0</x:v>
      </x:c>
      <x:c r="GI150" s="23">
        <x:v>0</x:v>
      </x:c>
      <x:c r="GJ150" s="23">
        <x:v>0</x:v>
      </x:c>
      <x:c r="GK150" s="23">
        <x:v>0</x:v>
      </x:c>
      <x:c r="GL150" s="23">
        <x:v>0</x:v>
      </x:c>
      <x:c r="GM150" s="23">
        <x:v>0</x:v>
      </x:c>
      <x:c r="GN150" s="23">
        <x:v>0</x:v>
      </x:c>
      <x:c r="GO150" s="23">
        <x:v>0</x:v>
      </x:c>
      <x:c r="GP150" s="23">
        <x:v>0</x:v>
      </x:c>
      <x:c r="GQ150" s="23">
        <x:v>0</x:v>
      </x:c>
      <x:c r="GR150" s="23">
        <x:v>0</x:v>
      </x:c>
      <x:c r="GS150" s="23">
        <x:v>0</x:v>
      </x:c>
      <x:c r="GT150" s="23">
        <x:v>0</x:v>
      </x:c>
      <x:c r="GU150" s="23">
        <x:v>0</x:v>
      </x:c>
      <x:c r="GV150" s="23">
        <x:v>0</x:v>
      </x:c>
      <x:c r="GW150" s="23">
        <x:v>0</x:v>
      </x:c>
      <x:c r="GX150" s="23">
        <x:v>0</x:v>
      </x:c>
      <x:c r="GY150" s="23">
        <x:v>0</x:v>
      </x:c>
      <x:c r="GZ150" s="23">
        <x:v>0</x:v>
      </x:c>
      <x:c r="HA150" s="23">
        <x:v>0</x:v>
      </x:c>
      <x:c r="HB150" s="23">
        <x:v>0</x:v>
      </x:c>
      <x:c r="HC150" s="23">
        <x:v>0</x:v>
      </x:c>
      <x:c r="HD150" s="23">
        <x:v>0</x:v>
      </x:c>
      <x:c r="HE150" s="23">
        <x:v>0</x:v>
      </x:c>
      <x:c r="HF150" s="23">
        <x:v>0</x:v>
      </x:c>
      <x:c r="HG150" s="23">
        <x:v>0</x:v>
      </x:c>
      <x:c r="HH150" s="23">
        <x:v>0</x:v>
      </x:c>
      <x:c r="HI150" s="23">
        <x:v>0</x:v>
      </x:c>
      <x:c r="HJ150" s="23">
        <x:v>0</x:v>
      </x:c>
      <x:c r="HK150" s="23">
        <x:v>0</x:v>
      </x:c>
      <x:c r="HL150" s="23">
        <x:v>0</x:v>
      </x:c>
      <x:c r="HM150" s="23">
        <x:v>0</x:v>
      </x:c>
      <x:c r="HN150" s="23">
        <x:v>0</x:v>
      </x:c>
      <x:c r="HO150" s="23">
        <x:v>0</x:v>
      </x:c>
      <x:c r="HP150" s="23">
        <x:v>0</x:v>
      </x:c>
      <x:c r="HQ150" s="23">
        <x:v>0</x:v>
      </x:c>
      <x:c r="HR150" s="23">
        <x:v>0</x:v>
      </x:c>
      <x:c r="HS150" s="23">
        <x:v>0</x:v>
      </x:c>
      <x:c r="HT150" s="23">
        <x:v>0</x:v>
      </x:c>
      <x:c r="HU150" s="23">
        <x:v>0</x:v>
      </x:c>
      <x:c r="HV150" s="23">
        <x:v>0</x:v>
      </x:c>
      <x:c r="HW150" s="23">
        <x:v>0</x:v>
      </x:c>
      <x:c r="HX150" s="23">
        <x:v>0</x:v>
      </x:c>
      <x:c r="HY150" s="23">
        <x:v>0</x:v>
      </x:c>
      <x:c r="HZ150" s="23">
        <x:v>0</x:v>
      </x:c>
      <x:c r="IA150" s="23">
        <x:v>0</x:v>
      </x:c>
      <x:c r="IB150" s="23">
        <x:v>0</x:v>
      </x:c>
      <x:c r="IC150" s="23">
        <x:v>0</x:v>
      </x:c>
      <x:c r="ID150" s="23">
        <x:v>0</x:v>
      </x:c>
      <x:c r="IE150" s="23">
        <x:v>0</x:v>
      </x:c>
      <x:c r="IF150" s="23">
        <x:v>0</x:v>
      </x:c>
      <x:c r="IG150" s="23">
        <x:v>0</x:v>
      </x:c>
      <x:c r="IH150" s="23">
        <x:v>0</x:v>
      </x:c>
      <x:c r="II150" s="23">
        <x:v>0</x:v>
      </x:c>
      <x:c r="IJ150" s="23">
        <x:v>0</x:v>
      </x:c>
      <x:c r="IK150" s="23">
        <x:v>0</x:v>
      </x:c>
      <x:c r="IL150" s="23">
        <x:v>0</x:v>
      </x:c>
      <x:c r="IM150" s="23">
        <x:v>0</x:v>
      </x:c>
      <x:c r="IN150" s="23">
        <x:v>0</x:v>
      </x:c>
      <x:c r="IO150" s="23">
        <x:v>0</x:v>
      </x:c>
      <x:c r="IP150" s="23">
        <x:v>0</x:v>
      </x:c>
      <x:c r="IQ150" s="23">
        <x:v>0</x:v>
      </x:c>
      <x:c r="IR150" s="23">
        <x:v>0</x:v>
      </x:c>
      <x:c r="IS150" s="23">
        <x:v>82</x:v>
      </x:c>
      <x:c r="IT150" s="23">
        <x:v>74</x:v>
      </x:c>
      <x:c r="IU150" s="23">
        <x:v>0</x:v>
      </x:c>
      <x:c r="IV150" s="23">
        <x:v>0</x:v>
      </x:c>
      <x:c r="IW150" s="23">
        <x:v>0</x:v>
      </x:c>
      <x:c r="IX150" s="23">
        <x:v>0</x:v>
      </x:c>
      <x:c r="IY150" s="23">
        <x:v>0</x:v>
      </x:c>
      <x:c r="IZ150" s="23">
        <x:v>0</x:v>
      </x:c>
      <x:c r="JA150" s="23">
        <x:v>0</x:v>
      </x:c>
      <x:c r="JB150" s="23">
        <x:v>0</x:v>
      </x:c>
      <x:c r="JC150" s="23">
        <x:v>0</x:v>
      </x:c>
      <x:c r="JD150" s="23">
        <x:v>0</x:v>
      </x:c>
      <x:c r="JE150" s="23">
        <x:v>0</x:v>
      </x:c>
      <x:c r="JF150" s="23">
        <x:v>0</x:v>
      </x:c>
      <x:c r="JG150" s="23">
        <x:v>0</x:v>
      </x:c>
      <x:c r="JH150" s="23">
        <x:v>0</x:v>
      </x:c>
      <x:c r="JI150" s="23">
        <x:v>82</x:v>
      </x:c>
      <x:c r="JJ150" s="23">
        <x:v>74</x:v>
      </x:c>
      <x:c r="JK150" s="23">
        <x:v>4</x:v>
      </x:c>
      <x:c r="JL150" s="23">
        <x:v>0</x:v>
      </x:c>
      <x:c r="JM150" s="23">
        <x:v>1</x:v>
      </x:c>
      <x:c r="JN150" s="23">
        <x:v>0</x:v>
      </x:c>
      <x:c r="JO150" s="23">
        <x:v>0</x:v>
      </x:c>
      <x:c r="JP150" s="23">
        <x:v>1</x:v>
      </x:c>
      <x:c r="JQ150" s="23">
        <x:v>0</x:v>
      </x:c>
      <x:c r="JR150" s="23">
        <x:v>0</x:v>
      </x:c>
      <x:c r="JS150" s="23">
        <x:v>0</x:v>
      </x:c>
      <x:c r="JT150" s="23">
        <x:v>0</x:v>
      </x:c>
      <x:c r="JU150" s="23">
        <x:v>0</x:v>
      </x:c>
      <x:c r="JV150" s="23">
        <x:v>0</x:v>
      </x:c>
      <x:c r="JW150" s="23">
        <x:v>0</x:v>
      </x:c>
      <x:c r="JX150" s="23">
        <x:v>0</x:v>
      </x:c>
      <x:c r="JY150" s="23">
        <x:v>0</x:v>
      </x:c>
      <x:c r="JZ150" s="23">
        <x:v>0</x:v>
      </x:c>
      <x:c r="KA150" s="23">
        <x:v>0</x:v>
      </x:c>
      <x:c r="KB150" s="23">
        <x:v>0</x:v>
      </x:c>
      <x:c r="KC150" s="23">
        <x:v>0</x:v>
      </x:c>
      <x:c r="KD150" s="23">
        <x:v>0</x:v>
      </x:c>
      <x:c r="KE150" s="23">
        <x:v>0</x:v>
      </x:c>
      <x:c r="KF150" s="23">
        <x:v>0</x:v>
      </x:c>
      <x:c r="KG150" s="23">
        <x:v>0</x:v>
      </x:c>
      <x:c r="KH150" s="23">
        <x:v>0</x:v>
      </x:c>
      <x:c r="KI150" s="23">
        <x:v>0</x:v>
      </x:c>
      <x:c r="KJ150" s="23">
        <x:v>0</x:v>
      </x:c>
      <x:c r="KK150" s="23">
        <x:v>0</x:v>
      </x:c>
      <x:c r="KL150" s="23">
        <x:v>0</x:v>
      </x:c>
      <x:c r="KM150" s="23">
        <x:v>0</x:v>
      </x:c>
      <x:c r="KN150" s="23">
        <x:v>0</x:v>
      </x:c>
      <x:c r="KO150" s="23">
        <x:v>0</x:v>
      </x:c>
      <x:c r="KP150" s="23">
        <x:v>0</x:v>
      </x:c>
      <x:c r="KQ150" s="23">
        <x:v>0</x:v>
      </x:c>
      <x:c r="KR150" s="23">
        <x:v>0</x:v>
      </x:c>
      <x:c r="KS150" s="23">
        <x:v>0</x:v>
      </x:c>
      <x:c r="KT150" s="23">
        <x:v>0</x:v>
      </x:c>
      <x:c r="KU150" s="23">
        <x:v>0</x:v>
      </x:c>
      <x:c r="KV150" s="23">
        <x:v>0</x:v>
      </x:c>
      <x:c r="KW150" s="23">
        <x:v>0</x:v>
      </x:c>
      <x:c r="KX150" s="23">
        <x:v>0</x:v>
      </x:c>
      <x:c r="KY150" s="23">
        <x:v>0</x:v>
      </x:c>
      <x:c r="KZ150" s="23">
        <x:v>0</x:v>
      </x:c>
      <x:c r="LA150" s="23">
        <x:v>0</x:v>
      </x:c>
      <x:c r="LB150" s="23">
        <x:v>0</x:v>
      </x:c>
      <x:c r="LC150" s="23">
        <x:v>0</x:v>
      </x:c>
      <x:c r="LD150" s="23">
        <x:v>0</x:v>
      </x:c>
      <x:c r="LE150" s="23">
        <x:v>0</x:v>
      </x:c>
      <x:c r="LF150" s="23">
        <x:v>0</x:v>
      </x:c>
      <x:c r="LG150" s="23">
        <x:v>0</x:v>
      </x:c>
      <x:c r="LH150" s="23">
        <x:v>0</x:v>
      </x:c>
      <x:c r="LI150" s="23">
        <x:v>0</x:v>
      </x:c>
      <x:c r="LJ150" s="23">
        <x:v>0</x:v>
      </x:c>
      <x:c r="LK150" s="23">
        <x:v>0</x:v>
      </x:c>
      <x:c r="LL150" s="23">
        <x:v>0</x:v>
      </x:c>
      <x:c r="LM150" s="23">
        <x:v>0</x:v>
      </x:c>
      <x:c r="LN150" s="23">
        <x:v>0</x:v>
      </x:c>
      <x:c r="LO150" s="23">
        <x:v>0</x:v>
      </x:c>
      <x:c r="LP150" s="23">
        <x:v>0</x:v>
      </x:c>
      <x:c r="LQ150" s="23">
        <x:v>0</x:v>
      </x:c>
      <x:c r="LR150" s="23">
        <x:v>0</x:v>
      </x:c>
      <x:c r="LS150" s="23">
        <x:v>0</x:v>
      </x:c>
      <x:c r="LT150" s="23">
        <x:v>0</x:v>
      </x:c>
      <x:c r="LU150" s="23">
        <x:v>0</x:v>
      </x:c>
      <x:c r="LV150" s="23">
        <x:v>0</x:v>
      </x:c>
      <x:c r="LW150" s="23">
        <x:v>0</x:v>
      </x:c>
      <x:c r="LX150" s="23">
        <x:v>0</x:v>
      </x:c>
      <x:c r="LY150" s="23">
        <x:v>0</x:v>
      </x:c>
      <x:c r="LZ150" s="23">
        <x:v>0</x:v>
      </x:c>
      <x:c r="MA150" s="23">
        <x:v>0</x:v>
      </x:c>
      <x:c r="MB150" s="23">
        <x:v>0</x:v>
      </x:c>
      <x:c r="MC150" s="23">
        <x:v>0</x:v>
      </x:c>
      <x:c r="MD150" s="23">
        <x:v>0</x:v>
      </x:c>
      <x:c r="ME150" s="23">
        <x:v>0</x:v>
      </x:c>
      <x:c r="MF150" s="23">
        <x:v>0</x:v>
      </x:c>
      <x:c r="MG150" s="23">
        <x:v>0</x:v>
      </x:c>
      <x:c r="MH150" s="23">
        <x:v>0</x:v>
      </x:c>
      <x:c r="MI150" s="23">
        <x:v>0</x:v>
      </x:c>
      <x:c r="MJ150" s="23">
        <x:v>0</x:v>
      </x:c>
      <x:c r="MK150" s="23">
        <x:v>0</x:v>
      </x:c>
      <x:c r="ML150" s="23">
        <x:v>0</x:v>
      </x:c>
      <x:c r="MM150" s="23">
        <x:v>0</x:v>
      </x:c>
      <x:c r="MN150" s="23">
        <x:v>0</x:v>
      </x:c>
      <x:c r="MO150" s="23">
        <x:v>0</x:v>
      </x:c>
      <x:c r="MP150" s="23">
        <x:v>0</x:v>
      </x:c>
      <x:c r="MQ150" s="23">
        <x:v>0</x:v>
      </x:c>
      <x:c r="MR150" s="23">
        <x:v>0</x:v>
      </x:c>
      <x:c r="MS150" s="23">
        <x:v>0</x:v>
      </x:c>
      <x:c r="MT150" s="23">
        <x:v>0</x:v>
      </x:c>
      <x:c r="MU150" s="23">
        <x:v>0</x:v>
      </x:c>
      <x:c r="MV150" s="23">
        <x:v>0</x:v>
      </x:c>
      <x:c r="MW150" s="23">
        <x:v>0</x:v>
      </x:c>
      <x:c r="MX150" s="23">
        <x:v>0</x:v>
      </x:c>
      <x:c r="MY150" s="23">
        <x:v>0</x:v>
      </x:c>
      <x:c r="MZ150" s="23">
        <x:v>0</x:v>
      </x:c>
      <x:c r="NA150" s="23">
        <x:v>0</x:v>
      </x:c>
      <x:c r="NB150" s="23">
        <x:v>0</x:v>
      </x:c>
      <x:c r="NC150" s="23">
        <x:v>0</x:v>
      </x:c>
      <x:c r="ND150" s="23">
        <x:v>0</x:v>
      </x:c>
      <x:c r="NE150" s="23">
        <x:v>0</x:v>
      </x:c>
      <x:c r="NF150" s="23">
        <x:v>0</x:v>
      </x:c>
      <x:c r="NG150" s="23">
        <x:v>0</x:v>
      </x:c>
      <x:c r="NH150" s="23">
        <x:v>0</x:v>
      </x:c>
      <x:c r="NI150" s="23">
        <x:v>0</x:v>
      </x:c>
      <x:c r="NJ150" s="23">
        <x:v>0</x:v>
      </x:c>
      <x:c r="NK150" s="23">
        <x:v>0</x:v>
      </x:c>
      <x:c r="NL150" s="23">
        <x:v>0</x:v>
      </x:c>
      <x:c r="NM150" s="23">
        <x:v>0</x:v>
      </x:c>
      <x:c r="NN150" s="23">
        <x:v>0</x:v>
      </x:c>
      <x:c r="NO150" s="23">
        <x:v>0</x:v>
      </x:c>
      <x:c r="NP150" s="23">
        <x:v>0</x:v>
      </x:c>
      <x:c r="NQ150" s="23">
        <x:v>0</x:v>
      </x:c>
      <x:c r="NR150" s="23">
        <x:v>0</x:v>
      </x:c>
      <x:c r="NS150" s="23">
        <x:v>0</x:v>
      </x:c>
      <x:c r="NT150" s="23">
        <x:v>0</x:v>
      </x:c>
      <x:c r="NU150" s="23">
        <x:v>0</x:v>
      </x:c>
      <x:c r="NV150" s="23">
        <x:v>0</x:v>
      </x:c>
      <x:c r="NW150" s="23">
        <x:v>0</x:v>
      </x:c>
      <x:c r="NX150" s="23">
        <x:v>0</x:v>
      </x:c>
      <x:c r="NY150" s="23">
        <x:v>0</x:v>
      </x:c>
      <x:c r="NZ150" s="23">
        <x:v>0</x:v>
      </x:c>
      <x:c r="OA150" s="23">
        <x:v>0</x:v>
      </x:c>
      <x:c r="OB150" s="23">
        <x:v>0</x:v>
      </x:c>
      <x:c r="OC150" s="23">
        <x:v>0</x:v>
      </x:c>
      <x:c r="OD150" s="23">
        <x:v>0</x:v>
      </x:c>
      <x:c r="OE150" s="23">
        <x:v>0</x:v>
      </x:c>
      <x:c r="OF150" s="23">
        <x:v>0</x:v>
      </x:c>
      <x:c r="OG150" s="23">
        <x:v>0</x:v>
      </x:c>
      <x:c r="OH150" s="23">
        <x:v>0</x:v>
      </x:c>
      <x:c r="OI150" s="23">
        <x:v>0</x:v>
      </x:c>
      <x:c r="OJ150" s="23">
        <x:v>0</x:v>
      </x:c>
      <x:c r="OK150" s="23">
        <x:v>0</x:v>
      </x:c>
      <x:c r="OL150" s="23">
        <x:v>0</x:v>
      </x:c>
      <x:c r="OM150" s="23">
        <x:v>0</x:v>
      </x:c>
      <x:c r="ON150" s="23">
        <x:v>0</x:v>
      </x:c>
      <x:c r="OO150" s="23">
        <x:v>0</x:v>
      </x:c>
      <x:c r="OP150" s="23">
        <x:v>0</x:v>
      </x:c>
      <x:c r="OQ150" s="23">
        <x:v>0</x:v>
      </x:c>
      <x:c r="OR150" s="23">
        <x:v>0</x:v>
      </x:c>
      <x:c r="OS150" s="23">
        <x:v>0</x:v>
      </x:c>
      <x:c r="OT150" s="23">
        <x:v>0</x:v>
      </x:c>
      <x:c r="OU150" s="23">
        <x:v>0</x:v>
      </x:c>
      <x:c r="OV150" s="23">
        <x:v>0</x:v>
      </x:c>
      <x:c r="OW150" s="23">
        <x:v>0</x:v>
      </x:c>
      <x:c r="OX150" s="23">
        <x:v>0</x:v>
      </x:c>
      <x:c r="OY150" s="23">
        <x:v>0</x:v>
      </x:c>
      <x:c r="OZ150" s="23">
        <x:v>0</x:v>
      </x:c>
      <x:c r="PA150" s="23">
        <x:v>0</x:v>
      </x:c>
      <x:c r="PB150" s="23">
        <x:v>0</x:v>
      </x:c>
      <x:c r="PC150" s="23">
        <x:v>0</x:v>
      </x:c>
      <x:c r="PD150" s="23">
        <x:v>0</x:v>
      </x:c>
      <x:c r="PE150" s="23">
        <x:v>0</x:v>
      </x:c>
      <x:c r="PF150" s="23">
        <x:v>0</x:v>
      </x:c>
      <x:c r="PG150" s="23">
        <x:v>0</x:v>
      </x:c>
      <x:c r="PH150" s="23">
        <x:v>0</x:v>
      </x:c>
      <x:c r="PI150" s="23">
        <x:v>0</x:v>
      </x:c>
      <x:c r="PJ150" s="23">
        <x:v>0</x:v>
      </x:c>
      <x:c r="PK150" s="23">
        <x:v>0</x:v>
      </x:c>
      <x:c r="PL150" s="23">
        <x:v>0</x:v>
      </x:c>
      <x:c r="PM150" s="23">
        <x:v>0</x:v>
      </x:c>
      <x:c r="PN150" s="23">
        <x:v>0</x:v>
      </x:c>
      <x:c r="PO150" s="23">
        <x:v>0</x:v>
      </x:c>
      <x:c r="PP150" s="23">
        <x:v>0</x:v>
      </x:c>
      <x:c r="PQ150" s="23">
        <x:v>0</x:v>
      </x:c>
      <x:c r="PR150" s="23">
        <x:v>0</x:v>
      </x:c>
      <x:c r="PS150" s="23">
        <x:v>0</x:v>
      </x:c>
      <x:c r="PT150" s="23">
        <x:v>0</x:v>
      </x:c>
      <x:c r="PU150" s="23">
        <x:v>0</x:v>
      </x:c>
      <x:c r="PV150" s="23">
        <x:v>0</x:v>
      </x:c>
      <x:c r="PW150" s="23">
        <x:v>0</x:v>
      </x:c>
      <x:c r="PX150" s="23">
        <x:v>0</x:v>
      </x:c>
      <x:c r="PY150" s="23">
        <x:v>0</x:v>
      </x:c>
      <x:c r="PZ150" s="23">
        <x:v>0</x:v>
      </x:c>
      <x:c r="QA150" s="23">
        <x:v>0</x:v>
      </x:c>
      <x:c r="QB150" s="23">
        <x:v>0</x:v>
      </x:c>
      <x:c r="QC150" s="23">
        <x:v>0</x:v>
      </x:c>
      <x:c r="QD150" s="23">
        <x:v>0</x:v>
      </x:c>
      <x:c r="QE150" s="23">
        <x:v>0</x:v>
      </x:c>
      <x:c r="QF150" s="23">
        <x:v>0</x:v>
      </x:c>
      <x:c r="QG150" s="23">
        <x:v>0</x:v>
      </x:c>
      <x:c r="QH150" s="23">
        <x:v>0</x:v>
      </x:c>
      <x:c r="QI150" s="23">
        <x:v>0</x:v>
      </x:c>
    </x:row>
    <x:row r="151">
      <x:c r="A151" s="21">
        <x:v>12</x:v>
      </x:c>
      <x:c r="B151" s="17" t="s">
        <x:v>475</x:v>
      </x:c>
      <x:c r="C151" s="18"/>
      <x:c r="D151" s="18"/>
      <x:c r="E151" s="19"/>
      <x:c r="F151" s="22">
        <x:v>0</x:v>
      </x:c>
      <x:c r="G151" s="23">
        <x:v>0</x:v>
      </x:c>
      <x:c r="H151" s="23">
        <x:v>0</x:v>
      </x:c>
      <x:c r="I151" s="23">
        <x:v>0</x:v>
      </x:c>
      <x:c r="J151" s="23">
        <x:v>0</x:v>
      </x:c>
      <x:c r="K151" s="23">
        <x:v>0</x:v>
      </x:c>
      <x:c r="L151" s="23">
        <x:v>0</x:v>
      </x:c>
      <x:c r="M151" s="23">
        <x:v>0</x:v>
      </x:c>
      <x:c r="N151" s="23">
        <x:v>0</x:v>
      </x:c>
      <x:c r="O151" s="23">
        <x:v>0</x:v>
      </x:c>
      <x:c r="P151" s="23">
        <x:v>0</x:v>
      </x:c>
      <x:c r="Q151" s="23">
        <x:v>0</x:v>
      </x:c>
      <x:c r="R151" s="23">
        <x:v>0</x:v>
      </x:c>
      <x:c r="S151" s="23">
        <x:v>0</x:v>
      </x:c>
      <x:c r="T151" s="23">
        <x:v>0</x:v>
      </x:c>
      <x:c r="U151" s="23">
        <x:v>1</x:v>
      </x:c>
      <x:c r="V151" s="23">
        <x:v>0</x:v>
      </x:c>
      <x:c r="W151" s="23">
        <x:v>1</x:v>
      </x:c>
      <x:c r="X151" s="23">
        <x:v>0</x:v>
      </x:c>
      <x:c r="Y151" s="23">
        <x:v>0</x:v>
      </x:c>
      <x:c r="Z151" s="23">
        <x:v>0</x:v>
      </x:c>
      <x:c r="AA151" s="23">
        <x:v>4</x:v>
      </x:c>
      <x:c r="AB151" s="23">
        <x:v>0</x:v>
      </x:c>
      <x:c r="AC151" s="23">
        <x:v>4</x:v>
      </x:c>
      <x:c r="AD151" s="23">
        <x:v>0</x:v>
      </x:c>
      <x:c r="AE151" s="23">
        <x:v>0</x:v>
      </x:c>
      <x:c r="AF151" s="23">
        <x:v>1</x:v>
      </x:c>
      <x:c r="AG151" s="23">
        <x:v>2</x:v>
      </x:c>
      <x:c r="AH151" s="23">
        <x:v>0</x:v>
      </x:c>
      <x:c r="AI151" s="23">
        <x:v>1</x:v>
      </x:c>
      <x:c r="AJ151" s="23">
        <x:v>0</x:v>
      </x:c>
      <x:c r="AK151" s="23">
        <x:v>0</x:v>
      </x:c>
      <x:c r="AL151" s="23">
        <x:v>1</x:v>
      </x:c>
      <x:c r="AM151" s="23">
        <x:v>2</x:v>
      </x:c>
      <x:c r="AN151" s="23">
        <x:v>0</x:v>
      </x:c>
      <x:c r="AO151" s="23">
        <x:v>1</x:v>
      </x:c>
      <x:c r="AP151" s="23">
        <x:v>0</x:v>
      </x:c>
      <x:c r="AQ151" s="23">
        <x:v>0</x:v>
      </x:c>
      <x:c r="AR151" s="23">
        <x:v>1</x:v>
      </x:c>
      <x:c r="AS151" s="23">
        <x:v>2</x:v>
      </x:c>
      <x:c r="AT151" s="23">
        <x:v>0</x:v>
      </x:c>
      <x:c r="AU151" s="23">
        <x:v>2</x:v>
      </x:c>
      <x:c r="AV151" s="23">
        <x:v>0</x:v>
      </x:c>
      <x:c r="AW151" s="23">
        <x:v>0</x:v>
      </x:c>
      <x:c r="AX151" s="23">
        <x:v>1</x:v>
      </x:c>
      <x:c r="AY151" s="23">
        <x:v>2</x:v>
      </x:c>
      <x:c r="AZ151" s="23">
        <x:v>0</x:v>
      </x:c>
      <x:c r="BA151" s="23">
        <x:v>2</x:v>
      </x:c>
      <x:c r="BB151" s="23">
        <x:v>0</x:v>
      </x:c>
      <x:c r="BC151" s="23">
        <x:v>0</x:v>
      </x:c>
      <x:c r="BD151" s="23">
        <x:v>1</x:v>
      </x:c>
      <x:c r="BE151" s="23">
        <x:v>0</x:v>
      </x:c>
      <x:c r="BF151" s="23">
        <x:v>0</x:v>
      </x:c>
      <x:c r="BG151" s="23">
        <x:v>0</x:v>
      </x:c>
      <x:c r="BH151" s="23">
        <x:v>0</x:v>
      </x:c>
      <x:c r="BI151" s="23">
        <x:v>0</x:v>
      </x:c>
      <x:c r="BJ151" s="23">
        <x:v>1</x:v>
      </x:c>
      <x:c r="BK151" s="23">
        <x:v>0</x:v>
      </x:c>
      <x:c r="BL151" s="23">
        <x:v>0</x:v>
      </x:c>
      <x:c r="BM151" s="23">
        <x:v>0</x:v>
      </x:c>
      <x:c r="BN151" s="23">
        <x:v>0</x:v>
      </x:c>
      <x:c r="BO151" s="23">
        <x:v>0</x:v>
      </x:c>
      <x:c r="BP151" s="23">
        <x:v>0</x:v>
      </x:c>
      <x:c r="BQ151" s="23">
        <x:v>0</x:v>
      </x:c>
      <x:c r="BR151" s="23">
        <x:v>0</x:v>
      </x:c>
      <x:c r="BS151" s="23">
        <x:v>0</x:v>
      </x:c>
      <x:c r="BT151" s="23">
        <x:v>0</x:v>
      </x:c>
      <x:c r="BU151" s="23">
        <x:v>0</x:v>
      </x:c>
      <x:c r="BV151" s="23">
        <x:v>0</x:v>
      </x:c>
      <x:c r="BW151" s="23">
        <x:v>0</x:v>
      </x:c>
      <x:c r="BX151" s="23">
        <x:v>0</x:v>
      </x:c>
      <x:c r="BY151" s="23">
        <x:v>0</x:v>
      </x:c>
      <x:c r="BZ151" s="23">
        <x:v>0</x:v>
      </x:c>
      <x:c r="CA151" s="23">
        <x:v>0</x:v>
      </x:c>
      <x:c r="CB151" s="23">
        <x:v>0</x:v>
      </x:c>
      <x:c r="CC151" s="23">
        <x:v>0</x:v>
      </x:c>
      <x:c r="CD151" s="23">
        <x:v>0</x:v>
      </x:c>
      <x:c r="CE151" s="23">
        <x:v>0</x:v>
      </x:c>
      <x:c r="CF151" s="23">
        <x:v>0</x:v>
      </x:c>
      <x:c r="CG151" s="23">
        <x:v>0</x:v>
      </x:c>
      <x:c r="CH151" s="23">
        <x:v>0</x:v>
      </x:c>
      <x:c r="CI151" s="23">
        <x:v>0</x:v>
      </x:c>
      <x:c r="CJ151" s="23">
        <x:v>0</x:v>
      </x:c>
      <x:c r="CK151" s="23">
        <x:v>0</x:v>
      </x:c>
      <x:c r="CL151" s="23">
        <x:v>0</x:v>
      </x:c>
      <x:c r="CM151" s="23">
        <x:v>0</x:v>
      </x:c>
      <x:c r="CN151" s="23">
        <x:v>0</x:v>
      </x:c>
      <x:c r="CO151" s="23">
        <x:v>0</x:v>
      </x:c>
      <x:c r="CP151" s="23">
        <x:v>0</x:v>
      </x:c>
      <x:c r="CQ151" s="23">
        <x:v>0</x:v>
      </x:c>
      <x:c r="CR151" s="23">
        <x:v>0</x:v>
      </x:c>
      <x:c r="CS151" s="23">
        <x:v>0</x:v>
      </x:c>
      <x:c r="CT151" s="23">
        <x:v>0</x:v>
      </x:c>
      <x:c r="CU151" s="23">
        <x:v>0</x:v>
      </x:c>
      <x:c r="CV151" s="23">
        <x:v>0</x:v>
      </x:c>
      <x:c r="CW151" s="23">
        <x:v>0</x:v>
      </x:c>
      <x:c r="CX151" s="23">
        <x:v>0</x:v>
      </x:c>
      <x:c r="CY151" s="23">
        <x:v>0</x:v>
      </x:c>
      <x:c r="CZ151" s="23">
        <x:v>0</x:v>
      </x:c>
      <x:c r="DA151" s="23">
        <x:v>0</x:v>
      </x:c>
      <x:c r="DB151" s="23">
        <x:v>0</x:v>
      </x:c>
      <x:c r="DC151" s="23">
        <x:v>0</x:v>
      </x:c>
      <x:c r="DD151" s="23">
        <x:v>0</x:v>
      </x:c>
      <x:c r="DE151" s="23">
        <x:v>0</x:v>
      </x:c>
      <x:c r="DF151" s="23">
        <x:v>0</x:v>
      </x:c>
      <x:c r="DG151" s="23">
        <x:v>0</x:v>
      </x:c>
      <x:c r="DH151" s="23">
        <x:v>0</x:v>
      </x:c>
      <x:c r="DI151" s="23">
        <x:v>0</x:v>
      </x:c>
      <x:c r="DJ151" s="23">
        <x:v>0</x:v>
      </x:c>
      <x:c r="DK151" s="23">
        <x:v>0</x:v>
      </x:c>
      <x:c r="DL151" s="23">
        <x:v>0</x:v>
      </x:c>
      <x:c r="DM151" s="23">
        <x:v>0</x:v>
      </x:c>
      <x:c r="DN151" s="23">
        <x:v>0</x:v>
      </x:c>
      <x:c r="DO151" s="23">
        <x:v>0</x:v>
      </x:c>
      <x:c r="DP151" s="23">
        <x:v>0</x:v>
      </x:c>
      <x:c r="DQ151" s="23">
        <x:v>0</x:v>
      </x:c>
      <x:c r="DR151" s="23">
        <x:v>0</x:v>
      </x:c>
      <x:c r="DS151" s="23">
        <x:v>0</x:v>
      </x:c>
      <x:c r="DT151" s="23">
        <x:v>0</x:v>
      </x:c>
      <x:c r="DU151" s="23">
        <x:v>0</x:v>
      </x:c>
      <x:c r="DV151" s="23">
        <x:v>0</x:v>
      </x:c>
      <x:c r="DW151" s="23">
        <x:v>0</x:v>
      </x:c>
      <x:c r="DX151" s="23">
        <x:v>0</x:v>
      </x:c>
      <x:c r="DY151" s="23">
        <x:v>0</x:v>
      </x:c>
      <x:c r="DZ151" s="23">
        <x:v>0</x:v>
      </x:c>
      <x:c r="EA151" s="23">
        <x:v>0</x:v>
      </x:c>
      <x:c r="EB151" s="23">
        <x:v>0</x:v>
      </x:c>
      <x:c r="EC151" s="23">
        <x:v>0</x:v>
      </x:c>
      <x:c r="ED151" s="23">
        <x:v>0</x:v>
      </x:c>
      <x:c r="EE151" s="23">
        <x:v>0</x:v>
      </x:c>
      <x:c r="EF151" s="23">
        <x:v>0</x:v>
      </x:c>
      <x:c r="EG151" s="23">
        <x:v>0</x:v>
      </x:c>
      <x:c r="EH151" s="23">
        <x:v>0</x:v>
      </x:c>
      <x:c r="EI151" s="23">
        <x:v>0</x:v>
      </x:c>
      <x:c r="EJ151" s="23">
        <x:v>0</x:v>
      </x:c>
      <x:c r="EK151" s="23">
        <x:v>0</x:v>
      </x:c>
      <x:c r="EL151" s="23">
        <x:v>0</x:v>
      </x:c>
      <x:c r="EM151" s="23">
        <x:v>0</x:v>
      </x:c>
      <x:c r="EN151" s="23">
        <x:v>0</x:v>
      </x:c>
      <x:c r="EO151" s="23">
        <x:v>0</x:v>
      </x:c>
      <x:c r="EP151" s="23">
        <x:v>0</x:v>
      </x:c>
      <x:c r="EQ151" s="23">
        <x:v>0</x:v>
      </x:c>
      <x:c r="ER151" s="23">
        <x:v>0</x:v>
      </x:c>
      <x:c r="ES151" s="23">
        <x:v>0</x:v>
      </x:c>
      <x:c r="ET151" s="23">
        <x:v>0</x:v>
      </x:c>
      <x:c r="EU151" s="23">
        <x:v>0</x:v>
      </x:c>
      <x:c r="EV151" s="23">
        <x:v>0</x:v>
      </x:c>
      <x:c r="EW151" s="23">
        <x:v>0</x:v>
      </x:c>
      <x:c r="EX151" s="23">
        <x:v>0</x:v>
      </x:c>
      <x:c r="EY151" s="23">
        <x:v>0</x:v>
      </x:c>
      <x:c r="EZ151" s="23">
        <x:v>0</x:v>
      </x:c>
      <x:c r="FA151" s="23">
        <x:v>0</x:v>
      </x:c>
      <x:c r="FB151" s="23">
        <x:v>0</x:v>
      </x:c>
      <x:c r="FC151" s="23">
        <x:v>0</x:v>
      </x:c>
      <x:c r="FD151" s="23">
        <x:v>0</x:v>
      </x:c>
      <x:c r="FE151" s="23">
        <x:v>0</x:v>
      </x:c>
      <x:c r="FF151" s="23">
        <x:v>0</x:v>
      </x:c>
      <x:c r="FG151" s="23">
        <x:v>0</x:v>
      </x:c>
      <x:c r="FH151" s="23">
        <x:v>0</x:v>
      </x:c>
      <x:c r="FI151" s="23">
        <x:v>0</x:v>
      </x:c>
      <x:c r="FJ151" s="23">
        <x:v>0</x:v>
      </x:c>
      <x:c r="FK151" s="23">
        <x:v>0</x:v>
      </x:c>
      <x:c r="FL151" s="23">
        <x:v>0</x:v>
      </x:c>
      <x:c r="FM151" s="23">
        <x:v>0</x:v>
      </x:c>
      <x:c r="FN151" s="23">
        <x:v>0</x:v>
      </x:c>
      <x:c r="FO151" s="23">
        <x:v>0</x:v>
      </x:c>
      <x:c r="FP151" s="23">
        <x:v>0</x:v>
      </x:c>
      <x:c r="FQ151" s="23">
        <x:v>0</x:v>
      </x:c>
      <x:c r="FR151" s="23">
        <x:v>0</x:v>
      </x:c>
      <x:c r="FS151" s="23">
        <x:v>0</x:v>
      </x:c>
      <x:c r="FT151" s="23">
        <x:v>0</x:v>
      </x:c>
      <x:c r="FU151" s="23">
        <x:v>0</x:v>
      </x:c>
      <x:c r="FV151" s="23">
        <x:v>0</x:v>
      </x:c>
      <x:c r="FW151" s="23">
        <x:v>0</x:v>
      </x:c>
      <x:c r="FX151" s="23">
        <x:v>0</x:v>
      </x:c>
      <x:c r="FY151" s="23">
        <x:v>0</x:v>
      </x:c>
      <x:c r="FZ151" s="23">
        <x:v>0</x:v>
      </x:c>
      <x:c r="GA151" s="23">
        <x:v>0</x:v>
      </x:c>
      <x:c r="GB151" s="23">
        <x:v>0</x:v>
      </x:c>
      <x:c r="GC151" s="23">
        <x:v>0</x:v>
      </x:c>
      <x:c r="GD151" s="23">
        <x:v>0</x:v>
      </x:c>
      <x:c r="GE151" s="23">
        <x:v>0</x:v>
      </x:c>
      <x:c r="GF151" s="23">
        <x:v>0</x:v>
      </x:c>
      <x:c r="GG151" s="23">
        <x:v>0</x:v>
      </x:c>
      <x:c r="GH151" s="23">
        <x:v>0</x:v>
      </x:c>
      <x:c r="GI151" s="23">
        <x:v>0</x:v>
      </x:c>
      <x:c r="GJ151" s="23">
        <x:v>0</x:v>
      </x:c>
      <x:c r="GK151" s="23">
        <x:v>0</x:v>
      </x:c>
      <x:c r="GL151" s="23">
        <x:v>0</x:v>
      </x:c>
      <x:c r="GM151" s="23">
        <x:v>0</x:v>
      </x:c>
      <x:c r="GN151" s="23">
        <x:v>0</x:v>
      </x:c>
      <x:c r="GO151" s="23">
        <x:v>0</x:v>
      </x:c>
      <x:c r="GP151" s="23">
        <x:v>0</x:v>
      </x:c>
      <x:c r="GQ151" s="23">
        <x:v>0</x:v>
      </x:c>
      <x:c r="GR151" s="23">
        <x:v>0</x:v>
      </x:c>
      <x:c r="GS151" s="23">
        <x:v>0</x:v>
      </x:c>
      <x:c r="GT151" s="23">
        <x:v>0</x:v>
      </x:c>
      <x:c r="GU151" s="23">
        <x:v>0</x:v>
      </x:c>
      <x:c r="GV151" s="23">
        <x:v>0</x:v>
      </x:c>
      <x:c r="GW151" s="23">
        <x:v>0</x:v>
      </x:c>
      <x:c r="GX151" s="23">
        <x:v>0</x:v>
      </x:c>
      <x:c r="GY151" s="23">
        <x:v>0</x:v>
      </x:c>
      <x:c r="GZ151" s="23">
        <x:v>0</x:v>
      </x:c>
      <x:c r="HA151" s="23">
        <x:v>0</x:v>
      </x:c>
      <x:c r="HB151" s="23">
        <x:v>0</x:v>
      </x:c>
      <x:c r="HC151" s="23">
        <x:v>0</x:v>
      </x:c>
      <x:c r="HD151" s="23">
        <x:v>0</x:v>
      </x:c>
      <x:c r="HE151" s="23">
        <x:v>0</x:v>
      </x:c>
      <x:c r="HF151" s="23">
        <x:v>0</x:v>
      </x:c>
      <x:c r="HG151" s="23">
        <x:v>0</x:v>
      </x:c>
      <x:c r="HH151" s="23">
        <x:v>0</x:v>
      </x:c>
      <x:c r="HI151" s="23">
        <x:v>0</x:v>
      </x:c>
      <x:c r="HJ151" s="23">
        <x:v>0</x:v>
      </x:c>
      <x:c r="HK151" s="23">
        <x:v>0</x:v>
      </x:c>
      <x:c r="HL151" s="23">
        <x:v>0</x:v>
      </x:c>
      <x:c r="HM151" s="23">
        <x:v>0</x:v>
      </x:c>
      <x:c r="HN151" s="23">
        <x:v>0</x:v>
      </x:c>
      <x:c r="HO151" s="23">
        <x:v>0</x:v>
      </x:c>
      <x:c r="HP151" s="23">
        <x:v>0</x:v>
      </x:c>
      <x:c r="HQ151" s="23">
        <x:v>0</x:v>
      </x:c>
      <x:c r="HR151" s="23">
        <x:v>0</x:v>
      </x:c>
      <x:c r="HS151" s="23">
        <x:v>0</x:v>
      </x:c>
      <x:c r="HT151" s="23">
        <x:v>0</x:v>
      </x:c>
      <x:c r="HU151" s="23">
        <x:v>0</x:v>
      </x:c>
      <x:c r="HV151" s="23">
        <x:v>0</x:v>
      </x:c>
      <x:c r="HW151" s="23">
        <x:v>0</x:v>
      </x:c>
      <x:c r="HX151" s="23">
        <x:v>0</x:v>
      </x:c>
      <x:c r="HY151" s="23">
        <x:v>0</x:v>
      </x:c>
      <x:c r="HZ151" s="23">
        <x:v>0</x:v>
      </x:c>
      <x:c r="IA151" s="23">
        <x:v>0</x:v>
      </x:c>
      <x:c r="IB151" s="23">
        <x:v>0</x:v>
      </x:c>
      <x:c r="IC151" s="23">
        <x:v>0</x:v>
      </x:c>
      <x:c r="ID151" s="23">
        <x:v>0</x:v>
      </x:c>
      <x:c r="IE151" s="23">
        <x:v>0</x:v>
      </x:c>
      <x:c r="IF151" s="23">
        <x:v>0</x:v>
      </x:c>
      <x:c r="IG151" s="23">
        <x:v>0</x:v>
      </x:c>
      <x:c r="IH151" s="23">
        <x:v>0</x:v>
      </x:c>
      <x:c r="II151" s="23">
        <x:v>0</x:v>
      </x:c>
      <x:c r="IJ151" s="23">
        <x:v>0</x:v>
      </x:c>
      <x:c r="IK151" s="23">
        <x:v>0</x:v>
      </x:c>
      <x:c r="IL151" s="23">
        <x:v>0</x:v>
      </x:c>
      <x:c r="IM151" s="23">
        <x:v>0</x:v>
      </x:c>
      <x:c r="IN151" s="23">
        <x:v>0</x:v>
      </x:c>
      <x:c r="IO151" s="23">
        <x:v>0</x:v>
      </x:c>
      <x:c r="IP151" s="23">
        <x:v>0</x:v>
      </x:c>
      <x:c r="IQ151" s="23">
        <x:v>0</x:v>
      </x:c>
      <x:c r="IR151" s="23">
        <x:v>0</x:v>
      </x:c>
      <x:c r="IS151" s="23">
        <x:v>2</x:v>
      </x:c>
      <x:c r="IT151" s="23">
        <x:v>0</x:v>
      </x:c>
      <x:c r="IU151" s="23">
        <x:v>2</x:v>
      </x:c>
      <x:c r="IV151" s="23">
        <x:v>0</x:v>
      </x:c>
      <x:c r="IW151" s="23">
        <x:v>0</x:v>
      </x:c>
      <x:c r="IX151" s="23">
        <x:v>0</x:v>
      </x:c>
      <x:c r="IY151" s="23">
        <x:v>0</x:v>
      </x:c>
      <x:c r="IZ151" s="23">
        <x:v>0</x:v>
      </x:c>
      <x:c r="JA151" s="23">
        <x:v>0</x:v>
      </x:c>
      <x:c r="JB151" s="23">
        <x:v>0</x:v>
      </x:c>
      <x:c r="JC151" s="23">
        <x:v>0</x:v>
      </x:c>
      <x:c r="JD151" s="23">
        <x:v>0</x:v>
      </x:c>
      <x:c r="JE151" s="23">
        <x:v>0</x:v>
      </x:c>
      <x:c r="JF151" s="23">
        <x:v>0</x:v>
      </x:c>
      <x:c r="JG151" s="23">
        <x:v>0</x:v>
      </x:c>
      <x:c r="JH151" s="23">
        <x:v>0</x:v>
      </x:c>
      <x:c r="JI151" s="23">
        <x:v>2</x:v>
      </x:c>
      <x:c r="JJ151" s="23">
        <x:v>0</x:v>
      </x:c>
      <x:c r="JK151" s="23">
        <x:v>0</x:v>
      </x:c>
      <x:c r="JL151" s="23">
        <x:v>0</x:v>
      </x:c>
      <x:c r="JM151" s="23">
        <x:v>0</x:v>
      </x:c>
      <x:c r="JN151" s="23">
        <x:v>0</x:v>
      </x:c>
      <x:c r="JO151" s="23">
        <x:v>38</x:v>
      </x:c>
      <x:c r="JP151" s="23">
        <x:v>0</x:v>
      </x:c>
      <x:c r="JQ151" s="23">
        <x:v>0</x:v>
      </x:c>
      <x:c r="JR151" s="23">
        <x:v>0</x:v>
      </x:c>
      <x:c r="JS151" s="23">
        <x:v>0</x:v>
      </x:c>
      <x:c r="JT151" s="23">
        <x:v>0</x:v>
      </x:c>
      <x:c r="JU151" s="23">
        <x:v>0</x:v>
      </x:c>
      <x:c r="JV151" s="23">
        <x:v>0</x:v>
      </x:c>
      <x:c r="JW151" s="23">
        <x:v>0</x:v>
      </x:c>
      <x:c r="JX151" s="23">
        <x:v>0</x:v>
      </x:c>
      <x:c r="JY151" s="23">
        <x:v>0</x:v>
      </x:c>
      <x:c r="JZ151" s="23">
        <x:v>0</x:v>
      </x:c>
      <x:c r="KA151" s="23">
        <x:v>0</x:v>
      </x:c>
      <x:c r="KB151" s="23">
        <x:v>0</x:v>
      </x:c>
      <x:c r="KC151" s="23">
        <x:v>0</x:v>
      </x:c>
      <x:c r="KD151" s="23">
        <x:v>0</x:v>
      </x:c>
      <x:c r="KE151" s="23">
        <x:v>0</x:v>
      </x:c>
      <x:c r="KF151" s="23">
        <x:v>0</x:v>
      </x:c>
      <x:c r="KG151" s="23">
        <x:v>0</x:v>
      </x:c>
      <x:c r="KH151" s="23">
        <x:v>0</x:v>
      </x:c>
      <x:c r="KI151" s="23">
        <x:v>0</x:v>
      </x:c>
      <x:c r="KJ151" s="23">
        <x:v>0</x:v>
      </x:c>
      <x:c r="KK151" s="23">
        <x:v>0</x:v>
      </x:c>
      <x:c r="KL151" s="23">
        <x:v>0</x:v>
      </x:c>
      <x:c r="KM151" s="23">
        <x:v>0</x:v>
      </x:c>
      <x:c r="KN151" s="23">
        <x:v>0</x:v>
      </x:c>
      <x:c r="KO151" s="23">
        <x:v>0</x:v>
      </x:c>
      <x:c r="KP151" s="23">
        <x:v>0</x:v>
      </x:c>
      <x:c r="KQ151" s="23">
        <x:v>0</x:v>
      </x:c>
      <x:c r="KR151" s="23">
        <x:v>0</x:v>
      </x:c>
      <x:c r="KS151" s="23">
        <x:v>0</x:v>
      </x:c>
      <x:c r="KT151" s="23">
        <x:v>0</x:v>
      </x:c>
      <x:c r="KU151" s="23">
        <x:v>0</x:v>
      </x:c>
      <x:c r="KV151" s="23">
        <x:v>0</x:v>
      </x:c>
      <x:c r="KW151" s="23">
        <x:v>0</x:v>
      </x:c>
      <x:c r="KX151" s="23">
        <x:v>0</x:v>
      </x:c>
      <x:c r="KY151" s="23">
        <x:v>0</x:v>
      </x:c>
      <x:c r="KZ151" s="23">
        <x:v>0</x:v>
      </x:c>
      <x:c r="LA151" s="23">
        <x:v>0</x:v>
      </x:c>
      <x:c r="LB151" s="23">
        <x:v>0</x:v>
      </x:c>
      <x:c r="LC151" s="23">
        <x:v>0</x:v>
      </x:c>
      <x:c r="LD151" s="23">
        <x:v>0</x:v>
      </x:c>
      <x:c r="LE151" s="23">
        <x:v>0</x:v>
      </x:c>
      <x:c r="LF151" s="23">
        <x:v>0</x:v>
      </x:c>
      <x:c r="LG151" s="23">
        <x:v>0</x:v>
      </x:c>
      <x:c r="LH151" s="23">
        <x:v>0</x:v>
      </x:c>
      <x:c r="LI151" s="23">
        <x:v>0</x:v>
      </x:c>
      <x:c r="LJ151" s="23">
        <x:v>0</x:v>
      </x:c>
      <x:c r="LK151" s="23">
        <x:v>0</x:v>
      </x:c>
      <x:c r="LL151" s="23">
        <x:v>0</x:v>
      </x:c>
      <x:c r="LM151" s="23">
        <x:v>0</x:v>
      </x:c>
      <x:c r="LN151" s="23">
        <x:v>0</x:v>
      </x:c>
      <x:c r="LO151" s="23">
        <x:v>0</x:v>
      </x:c>
      <x:c r="LP151" s="23">
        <x:v>0</x:v>
      </x:c>
      <x:c r="LQ151" s="23">
        <x:v>0</x:v>
      </x:c>
      <x:c r="LR151" s="23">
        <x:v>0</x:v>
      </x:c>
      <x:c r="LS151" s="23">
        <x:v>0</x:v>
      </x:c>
      <x:c r="LT151" s="23">
        <x:v>0</x:v>
      </x:c>
      <x:c r="LU151" s="23">
        <x:v>0</x:v>
      </x:c>
      <x:c r="LV151" s="23">
        <x:v>0</x:v>
      </x:c>
      <x:c r="LW151" s="23">
        <x:v>0</x:v>
      </x:c>
      <x:c r="LX151" s="23">
        <x:v>0</x:v>
      </x:c>
      <x:c r="LY151" s="23">
        <x:v>0</x:v>
      </x:c>
      <x:c r="LZ151" s="23">
        <x:v>0</x:v>
      </x:c>
      <x:c r="MA151" s="23">
        <x:v>0</x:v>
      </x:c>
      <x:c r="MB151" s="23">
        <x:v>0</x:v>
      </x:c>
      <x:c r="MC151" s="23">
        <x:v>0</x:v>
      </x:c>
      <x:c r="MD151" s="23">
        <x:v>0</x:v>
      </x:c>
      <x:c r="ME151" s="23">
        <x:v>0</x:v>
      </x:c>
      <x:c r="MF151" s="23">
        <x:v>0</x:v>
      </x:c>
      <x:c r="MG151" s="23">
        <x:v>0</x:v>
      </x:c>
      <x:c r="MH151" s="23">
        <x:v>0</x:v>
      </x:c>
      <x:c r="MI151" s="23">
        <x:v>0</x:v>
      </x:c>
      <x:c r="MJ151" s="23">
        <x:v>0</x:v>
      </x:c>
      <x:c r="MK151" s="23">
        <x:v>0</x:v>
      </x:c>
      <x:c r="ML151" s="23">
        <x:v>0</x:v>
      </x:c>
      <x:c r="MM151" s="23">
        <x:v>0</x:v>
      </x:c>
      <x:c r="MN151" s="23">
        <x:v>0</x:v>
      </x:c>
      <x:c r="MO151" s="23">
        <x:v>0</x:v>
      </x:c>
      <x:c r="MP151" s="23">
        <x:v>0</x:v>
      </x:c>
      <x:c r="MQ151" s="23">
        <x:v>0</x:v>
      </x:c>
      <x:c r="MR151" s="23">
        <x:v>0</x:v>
      </x:c>
      <x:c r="MS151" s="23">
        <x:v>0</x:v>
      </x:c>
      <x:c r="MT151" s="23">
        <x:v>0</x:v>
      </x:c>
      <x:c r="MU151" s="23">
        <x:v>0</x:v>
      </x:c>
      <x:c r="MV151" s="23">
        <x:v>0</x:v>
      </x:c>
      <x:c r="MW151" s="23">
        <x:v>0</x:v>
      </x:c>
      <x:c r="MX151" s="23">
        <x:v>0</x:v>
      </x:c>
      <x:c r="MY151" s="23">
        <x:v>0</x:v>
      </x:c>
      <x:c r="MZ151" s="23">
        <x:v>0</x:v>
      </x:c>
      <x:c r="NA151" s="23">
        <x:v>0</x:v>
      </x:c>
      <x:c r="NB151" s="23">
        <x:v>0</x:v>
      </x:c>
      <x:c r="NC151" s="23">
        <x:v>0</x:v>
      </x:c>
      <x:c r="ND151" s="23">
        <x:v>0</x:v>
      </x:c>
      <x:c r="NE151" s="23">
        <x:v>0</x:v>
      </x:c>
      <x:c r="NF151" s="23">
        <x:v>0</x:v>
      </x:c>
      <x:c r="NG151" s="23">
        <x:v>0</x:v>
      </x:c>
      <x:c r="NH151" s="23">
        <x:v>0</x:v>
      </x:c>
      <x:c r="NI151" s="23">
        <x:v>0</x:v>
      </x:c>
      <x:c r="NJ151" s="23">
        <x:v>0</x:v>
      </x:c>
      <x:c r="NK151" s="23">
        <x:v>0</x:v>
      </x:c>
      <x:c r="NL151" s="23">
        <x:v>0</x:v>
      </x:c>
      <x:c r="NM151" s="23">
        <x:v>0</x:v>
      </x:c>
      <x:c r="NN151" s="23">
        <x:v>0</x:v>
      </x:c>
      <x:c r="NO151" s="23">
        <x:v>0</x:v>
      </x:c>
      <x:c r="NP151" s="23">
        <x:v>0</x:v>
      </x:c>
      <x:c r="NQ151" s="23">
        <x:v>0</x:v>
      </x:c>
      <x:c r="NR151" s="23">
        <x:v>0</x:v>
      </x:c>
      <x:c r="NS151" s="23">
        <x:v>0</x:v>
      </x:c>
      <x:c r="NT151" s="23">
        <x:v>0</x:v>
      </x:c>
      <x:c r="NU151" s="23">
        <x:v>0</x:v>
      </x:c>
      <x:c r="NV151" s="23">
        <x:v>0</x:v>
      </x:c>
      <x:c r="NW151" s="23">
        <x:v>0</x:v>
      </x:c>
      <x:c r="NX151" s="23">
        <x:v>0</x:v>
      </x:c>
      <x:c r="NY151" s="23">
        <x:v>0</x:v>
      </x:c>
      <x:c r="NZ151" s="23">
        <x:v>0</x:v>
      </x:c>
      <x:c r="OA151" s="23">
        <x:v>0</x:v>
      </x:c>
      <x:c r="OB151" s="23">
        <x:v>0</x:v>
      </x:c>
      <x:c r="OC151" s="23">
        <x:v>0</x:v>
      </x:c>
      <x:c r="OD151" s="23">
        <x:v>0</x:v>
      </x:c>
      <x:c r="OE151" s="23">
        <x:v>0</x:v>
      </x:c>
      <x:c r="OF151" s="23">
        <x:v>0</x:v>
      </x:c>
      <x:c r="OG151" s="23">
        <x:v>0</x:v>
      </x:c>
      <x:c r="OH151" s="23">
        <x:v>0</x:v>
      </x:c>
      <x:c r="OI151" s="23">
        <x:v>0</x:v>
      </x:c>
      <x:c r="OJ151" s="23">
        <x:v>0</x:v>
      </x:c>
      <x:c r="OK151" s="23">
        <x:v>0</x:v>
      </x:c>
      <x:c r="OL151" s="23">
        <x:v>0</x:v>
      </x:c>
      <x:c r="OM151" s="23">
        <x:v>0</x:v>
      </x:c>
      <x:c r="ON151" s="23">
        <x:v>0</x:v>
      </x:c>
      <x:c r="OO151" s="23">
        <x:v>0</x:v>
      </x:c>
      <x:c r="OP151" s="23">
        <x:v>0</x:v>
      </x:c>
      <x:c r="OQ151" s="23">
        <x:v>0</x:v>
      </x:c>
      <x:c r="OR151" s="23">
        <x:v>0</x:v>
      </x:c>
      <x:c r="OS151" s="23">
        <x:v>0</x:v>
      </x:c>
      <x:c r="OT151" s="23">
        <x:v>0</x:v>
      </x:c>
      <x:c r="OU151" s="23">
        <x:v>0</x:v>
      </x:c>
      <x:c r="OV151" s="23">
        <x:v>0</x:v>
      </x:c>
      <x:c r="OW151" s="23">
        <x:v>0</x:v>
      </x:c>
      <x:c r="OX151" s="23">
        <x:v>0</x:v>
      </x:c>
      <x:c r="OY151" s="23">
        <x:v>0</x:v>
      </x:c>
      <x:c r="OZ151" s="23">
        <x:v>0</x:v>
      </x:c>
      <x:c r="PA151" s="23">
        <x:v>0</x:v>
      </x:c>
      <x:c r="PB151" s="23">
        <x:v>0</x:v>
      </x:c>
      <x:c r="PC151" s="23">
        <x:v>0</x:v>
      </x:c>
      <x:c r="PD151" s="23">
        <x:v>0</x:v>
      </x:c>
      <x:c r="PE151" s="23">
        <x:v>0</x:v>
      </x:c>
      <x:c r="PF151" s="23">
        <x:v>0</x:v>
      </x:c>
      <x:c r="PG151" s="23">
        <x:v>0</x:v>
      </x:c>
      <x:c r="PH151" s="23">
        <x:v>0</x:v>
      </x:c>
      <x:c r="PI151" s="23">
        <x:v>0</x:v>
      </x:c>
      <x:c r="PJ151" s="23">
        <x:v>0</x:v>
      </x:c>
      <x:c r="PK151" s="23">
        <x:v>0</x:v>
      </x:c>
      <x:c r="PL151" s="23">
        <x:v>0</x:v>
      </x:c>
      <x:c r="PM151" s="23">
        <x:v>0</x:v>
      </x:c>
      <x:c r="PN151" s="23">
        <x:v>0</x:v>
      </x:c>
      <x:c r="PO151" s="23">
        <x:v>0</x:v>
      </x:c>
      <x:c r="PP151" s="23">
        <x:v>0</x:v>
      </x:c>
      <x:c r="PQ151" s="23">
        <x:v>0</x:v>
      </x:c>
      <x:c r="PR151" s="23">
        <x:v>0</x:v>
      </x:c>
      <x:c r="PS151" s="23">
        <x:v>0</x:v>
      </x:c>
      <x:c r="PT151" s="23">
        <x:v>0</x:v>
      </x:c>
      <x:c r="PU151" s="23">
        <x:v>0</x:v>
      </x:c>
      <x:c r="PV151" s="23">
        <x:v>0</x:v>
      </x:c>
      <x:c r="PW151" s="23">
        <x:v>0</x:v>
      </x:c>
      <x:c r="PX151" s="23">
        <x:v>0</x:v>
      </x:c>
      <x:c r="PY151" s="23">
        <x:v>0</x:v>
      </x:c>
      <x:c r="PZ151" s="23">
        <x:v>0</x:v>
      </x:c>
      <x:c r="QA151" s="23">
        <x:v>0</x:v>
      </x:c>
      <x:c r="QB151" s="23">
        <x:v>0</x:v>
      </x:c>
      <x:c r="QC151" s="23">
        <x:v>0</x:v>
      </x:c>
      <x:c r="QD151" s="23">
        <x:v>0</x:v>
      </x:c>
      <x:c r="QE151" s="23">
        <x:v>0</x:v>
      </x:c>
      <x:c r="QF151" s="23">
        <x:v>0</x:v>
      </x:c>
      <x:c r="QG151" s="23">
        <x:v>0</x:v>
      </x:c>
      <x:c r="QH151" s="23">
        <x:v>0</x:v>
      </x:c>
      <x:c r="QI151" s="23">
        <x:v>0</x:v>
      </x:c>
    </x:row>
    <x:row r="152">
      <x:c r="A152" s="21">
        <x:v>13</x:v>
      </x:c>
      <x:c r="B152" s="17" t="s">
        <x:v>476</x:v>
      </x:c>
      <x:c r="C152" s="18"/>
      <x:c r="D152" s="18"/>
      <x:c r="E152" s="19"/>
      <x:c r="F152" s="22">
        <x:v>0</x:v>
      </x:c>
      <x:c r="G152" s="23">
        <x:v>0</x:v>
      </x:c>
      <x:c r="H152" s="23">
        <x:v>0</x:v>
      </x:c>
      <x:c r="I152" s="23">
        <x:v>0</x:v>
      </x:c>
      <x:c r="J152" s="23">
        <x:v>0</x:v>
      </x:c>
      <x:c r="K152" s="23">
        <x:v>0</x:v>
      </x:c>
      <x:c r="L152" s="23">
        <x:v>0</x:v>
      </x:c>
      <x:c r="M152" s="23">
        <x:v>0</x:v>
      </x:c>
      <x:c r="N152" s="23">
        <x:v>0</x:v>
      </x:c>
      <x:c r="O152" s="23">
        <x:v>0</x:v>
      </x:c>
      <x:c r="P152" s="23">
        <x:v>0</x:v>
      </x:c>
      <x:c r="Q152" s="23">
        <x:v>0</x:v>
      </x:c>
      <x:c r="R152" s="23">
        <x:v>0</x:v>
      </x:c>
      <x:c r="S152" s="23">
        <x:v>0</x:v>
      </x:c>
      <x:c r="T152" s="23">
        <x:v>0</x:v>
      </x:c>
      <x:c r="U152" s="23">
        <x:v>1</x:v>
      </x:c>
      <x:c r="V152" s="23">
        <x:v>0</x:v>
      </x:c>
      <x:c r="W152" s="23">
        <x:v>0</x:v>
      </x:c>
      <x:c r="X152" s="23">
        <x:v>0</x:v>
      </x:c>
      <x:c r="Y152" s="23">
        <x:v>0</x:v>
      </x:c>
      <x:c r="Z152" s="23">
        <x:v>0</x:v>
      </x:c>
      <x:c r="AA152" s="23">
        <x:v>4</x:v>
      </x:c>
      <x:c r="AB152" s="23">
        <x:v>0</x:v>
      </x:c>
      <x:c r="AC152" s="23">
        <x:v>0</x:v>
      </x:c>
      <x:c r="AD152" s="23">
        <x:v>0</x:v>
      </x:c>
      <x:c r="AE152" s="23">
        <x:v>2</x:v>
      </x:c>
      <x:c r="AF152" s="23">
        <x:v>1</x:v>
      </x:c>
      <x:c r="AG152" s="23">
        <x:v>9</x:v>
      </x:c>
      <x:c r="AH152" s="23">
        <x:v>0</x:v>
      </x:c>
      <x:c r="AI152" s="23">
        <x:v>2</x:v>
      </x:c>
      <x:c r="AJ152" s="23">
        <x:v>0</x:v>
      </x:c>
      <x:c r="AK152" s="23">
        <x:v>2</x:v>
      </x:c>
      <x:c r="AL152" s="23">
        <x:v>1</x:v>
      </x:c>
      <x:c r="AM152" s="23">
        <x:v>9</x:v>
      </x:c>
      <x:c r="AN152" s="23">
        <x:v>0</x:v>
      </x:c>
      <x:c r="AO152" s="23">
        <x:v>2</x:v>
      </x:c>
      <x:c r="AP152" s="23">
        <x:v>0</x:v>
      </x:c>
      <x:c r="AQ152" s="23">
        <x:v>1</x:v>
      </x:c>
      <x:c r="AR152" s="23">
        <x:v>0</x:v>
      </x:c>
      <x:c r="AS152" s="23">
        <x:v>10</x:v>
      </x:c>
      <x:c r="AT152" s="23">
        <x:v>0</x:v>
      </x:c>
      <x:c r="AU152" s="23">
        <x:v>5</x:v>
      </x:c>
      <x:c r="AV152" s="23">
        <x:v>0</x:v>
      </x:c>
      <x:c r="AW152" s="23">
        <x:v>1</x:v>
      </x:c>
      <x:c r="AX152" s="23">
        <x:v>0</x:v>
      </x:c>
      <x:c r="AY152" s="23">
        <x:v>10</x:v>
      </x:c>
      <x:c r="AZ152" s="23">
        <x:v>0</x:v>
      </x:c>
      <x:c r="BA152" s="23">
        <x:v>5</x:v>
      </x:c>
      <x:c r="BB152" s="23">
        <x:v>1</x:v>
      </x:c>
      <x:c r="BC152" s="23">
        <x:v>0</x:v>
      </x:c>
      <x:c r="BD152" s="23">
        <x:v>0</x:v>
      </x:c>
      <x:c r="BE152" s="23">
        <x:v>0</x:v>
      </x:c>
      <x:c r="BF152" s="23">
        <x:v>1</x:v>
      </x:c>
      <x:c r="BG152" s="23">
        <x:v>0</x:v>
      </x:c>
      <x:c r="BH152" s="23">
        <x:v>1</x:v>
      </x:c>
      <x:c r="BI152" s="23">
        <x:v>0</x:v>
      </x:c>
      <x:c r="BJ152" s="23">
        <x:v>0</x:v>
      </x:c>
      <x:c r="BK152" s="23">
        <x:v>0</x:v>
      </x:c>
      <x:c r="BL152" s="23">
        <x:v>1</x:v>
      </x:c>
      <x:c r="BM152" s="23">
        <x:v>0</x:v>
      </x:c>
      <x:c r="BN152" s="23">
        <x:v>0</x:v>
      </x:c>
      <x:c r="BO152" s="23">
        <x:v>0</x:v>
      </x:c>
      <x:c r="BP152" s="23">
        <x:v>0</x:v>
      </x:c>
      <x:c r="BQ152" s="23">
        <x:v>2</x:v>
      </x:c>
      <x:c r="BR152" s="23">
        <x:v>0</x:v>
      </x:c>
      <x:c r="BS152" s="23">
        <x:v>1</x:v>
      </x:c>
      <x:c r="BT152" s="23">
        <x:v>0</x:v>
      </x:c>
      <x:c r="BU152" s="23">
        <x:v>0</x:v>
      </x:c>
      <x:c r="BV152" s="23">
        <x:v>0</x:v>
      </x:c>
      <x:c r="BW152" s="23">
        <x:v>0</x:v>
      </x:c>
      <x:c r="BX152" s="23">
        <x:v>0</x:v>
      </x:c>
      <x:c r="BY152" s="23">
        <x:v>60</x:v>
      </x:c>
      <x:c r="BZ152" s="23">
        <x:v>0</x:v>
      </x:c>
      <x:c r="CA152" s="23">
        <x:v>30</x:v>
      </x:c>
      <x:c r="CB152" s="23">
        <x:v>0</x:v>
      </x:c>
      <x:c r="CC152" s="23">
        <x:v>0</x:v>
      </x:c>
      <x:c r="CD152" s="23">
        <x:v>0</x:v>
      </x:c>
      <x:c r="CE152" s="23">
        <x:v>0</x:v>
      </x:c>
      <x:c r="CF152" s="23">
        <x:v>0</x:v>
      </x:c>
      <x:c r="CG152" s="23">
        <x:v>0</x:v>
      </x:c>
      <x:c r="CH152" s="23">
        <x:v>0</x:v>
      </x:c>
      <x:c r="CI152" s="23">
        <x:v>0</x:v>
      </x:c>
      <x:c r="CJ152" s="23">
        <x:v>0</x:v>
      </x:c>
      <x:c r="CK152" s="23">
        <x:v>0</x:v>
      </x:c>
      <x:c r="CL152" s="23">
        <x:v>0</x:v>
      </x:c>
      <x:c r="CM152" s="23">
        <x:v>0</x:v>
      </x:c>
      <x:c r="CN152" s="23">
        <x:v>0</x:v>
      </x:c>
      <x:c r="CO152" s="23">
        <x:v>0</x:v>
      </x:c>
      <x:c r="CP152" s="23">
        <x:v>0</x:v>
      </x:c>
      <x:c r="CQ152" s="23">
        <x:v>0</x:v>
      </x:c>
      <x:c r="CR152" s="23">
        <x:v>0</x:v>
      </x:c>
      <x:c r="CS152" s="23">
        <x:v>0</x:v>
      </x:c>
      <x:c r="CT152" s="23">
        <x:v>0</x:v>
      </x:c>
      <x:c r="CU152" s="23">
        <x:v>0</x:v>
      </x:c>
      <x:c r="CV152" s="23">
        <x:v>0</x:v>
      </x:c>
      <x:c r="CW152" s="23">
        <x:v>0</x:v>
      </x:c>
      <x:c r="CX152" s="23">
        <x:v>0</x:v>
      </x:c>
      <x:c r="CY152" s="23">
        <x:v>0</x:v>
      </x:c>
      <x:c r="CZ152" s="23">
        <x:v>0</x:v>
      </x:c>
      <x:c r="DA152" s="23">
        <x:v>0</x:v>
      </x:c>
      <x:c r="DB152" s="23">
        <x:v>0</x:v>
      </x:c>
      <x:c r="DC152" s="23">
        <x:v>0</x:v>
      </x:c>
      <x:c r="DD152" s="23">
        <x:v>0</x:v>
      </x:c>
      <x:c r="DE152" s="23">
        <x:v>0</x:v>
      </x:c>
      <x:c r="DF152" s="23">
        <x:v>0</x:v>
      </x:c>
      <x:c r="DG152" s="23">
        <x:v>0</x:v>
      </x:c>
      <x:c r="DH152" s="23">
        <x:v>0</x:v>
      </x:c>
      <x:c r="DI152" s="23">
        <x:v>0</x:v>
      </x:c>
      <x:c r="DJ152" s="23">
        <x:v>0</x:v>
      </x:c>
      <x:c r="DK152" s="23">
        <x:v>0</x:v>
      </x:c>
      <x:c r="DL152" s="23">
        <x:v>0</x:v>
      </x:c>
      <x:c r="DM152" s="23">
        <x:v>0</x:v>
      </x:c>
      <x:c r="DN152" s="23">
        <x:v>0</x:v>
      </x:c>
      <x:c r="DO152" s="23">
        <x:v>0</x:v>
      </x:c>
      <x:c r="DP152" s="23">
        <x:v>0</x:v>
      </x:c>
      <x:c r="DQ152" s="23">
        <x:v>0</x:v>
      </x:c>
      <x:c r="DR152" s="23">
        <x:v>0</x:v>
      </x:c>
      <x:c r="DS152" s="23">
        <x:v>0</x:v>
      </x:c>
      <x:c r="DT152" s="23">
        <x:v>0</x:v>
      </x:c>
      <x:c r="DU152" s="23">
        <x:v>0</x:v>
      </x:c>
      <x:c r="DV152" s="23">
        <x:v>0</x:v>
      </x:c>
      <x:c r="DW152" s="23">
        <x:v>0</x:v>
      </x:c>
      <x:c r="DX152" s="23">
        <x:v>0</x:v>
      </x:c>
      <x:c r="DY152" s="23">
        <x:v>0</x:v>
      </x:c>
      <x:c r="DZ152" s="23">
        <x:v>0</x:v>
      </x:c>
      <x:c r="EA152" s="23">
        <x:v>0</x:v>
      </x:c>
      <x:c r="EB152" s="23">
        <x:v>0</x:v>
      </x:c>
      <x:c r="EC152" s="23">
        <x:v>0</x:v>
      </x:c>
      <x:c r="ED152" s="23">
        <x:v>0</x:v>
      </x:c>
      <x:c r="EE152" s="23">
        <x:v>0</x:v>
      </x:c>
      <x:c r="EF152" s="23">
        <x:v>0</x:v>
      </x:c>
      <x:c r="EG152" s="23">
        <x:v>0</x:v>
      </x:c>
      <x:c r="EH152" s="23">
        <x:v>0</x:v>
      </x:c>
      <x:c r="EI152" s="23">
        <x:v>0</x:v>
      </x:c>
      <x:c r="EJ152" s="23">
        <x:v>0</x:v>
      </x:c>
      <x:c r="EK152" s="23">
        <x:v>0</x:v>
      </x:c>
      <x:c r="EL152" s="23">
        <x:v>0</x:v>
      </x:c>
      <x:c r="EM152" s="23">
        <x:v>0</x:v>
      </x:c>
      <x:c r="EN152" s="23">
        <x:v>0</x:v>
      </x:c>
      <x:c r="EO152" s="23">
        <x:v>0</x:v>
      </x:c>
      <x:c r="EP152" s="23">
        <x:v>0</x:v>
      </x:c>
      <x:c r="EQ152" s="23">
        <x:v>0</x:v>
      </x:c>
      <x:c r="ER152" s="23">
        <x:v>0</x:v>
      </x:c>
      <x:c r="ES152" s="23">
        <x:v>0</x:v>
      </x:c>
      <x:c r="ET152" s="23">
        <x:v>0</x:v>
      </x:c>
      <x:c r="EU152" s="23">
        <x:v>0</x:v>
      </x:c>
      <x:c r="EV152" s="23">
        <x:v>0</x:v>
      </x:c>
      <x:c r="EW152" s="23">
        <x:v>0</x:v>
      </x:c>
      <x:c r="EX152" s="23">
        <x:v>0</x:v>
      </x:c>
      <x:c r="EY152" s="23">
        <x:v>0</x:v>
      </x:c>
      <x:c r="EZ152" s="23">
        <x:v>0</x:v>
      </x:c>
      <x:c r="FA152" s="23">
        <x:v>0</x:v>
      </x:c>
      <x:c r="FB152" s="23">
        <x:v>0</x:v>
      </x:c>
      <x:c r="FC152" s="23">
        <x:v>0</x:v>
      </x:c>
      <x:c r="FD152" s="23">
        <x:v>0</x:v>
      </x:c>
      <x:c r="FE152" s="23">
        <x:v>0</x:v>
      </x:c>
      <x:c r="FF152" s="23">
        <x:v>0</x:v>
      </x:c>
      <x:c r="FG152" s="23">
        <x:v>0</x:v>
      </x:c>
      <x:c r="FH152" s="23">
        <x:v>0</x:v>
      </x:c>
      <x:c r="FI152" s="23">
        <x:v>0</x:v>
      </x:c>
      <x:c r="FJ152" s="23">
        <x:v>1</x:v>
      </x:c>
      <x:c r="FK152" s="23">
        <x:v>0</x:v>
      </x:c>
      <x:c r="FL152" s="23">
        <x:v>0</x:v>
      </x:c>
      <x:c r="FM152" s="23">
        <x:v>0</x:v>
      </x:c>
      <x:c r="FN152" s="23">
        <x:v>0</x:v>
      </x:c>
      <x:c r="FO152" s="23">
        <x:v>0</x:v>
      </x:c>
      <x:c r="FP152" s="23">
        <x:v>0</x:v>
      </x:c>
      <x:c r="FQ152" s="23">
        <x:v>0</x:v>
      </x:c>
      <x:c r="FR152" s="23">
        <x:v>0</x:v>
      </x:c>
      <x:c r="FS152" s="23">
        <x:v>0</x:v>
      </x:c>
      <x:c r="FT152" s="23">
        <x:v>0</x:v>
      </x:c>
      <x:c r="FU152" s="23">
        <x:v>0</x:v>
      </x:c>
      <x:c r="FV152" s="23">
        <x:v>0</x:v>
      </x:c>
      <x:c r="FW152" s="23">
        <x:v>0</x:v>
      </x:c>
      <x:c r="FX152" s="23">
        <x:v>0</x:v>
      </x:c>
      <x:c r="FY152" s="23">
        <x:v>0</x:v>
      </x:c>
      <x:c r="FZ152" s="23">
        <x:v>0</x:v>
      </x:c>
      <x:c r="GA152" s="23">
        <x:v>0</x:v>
      </x:c>
      <x:c r="GB152" s="23">
        <x:v>0</x:v>
      </x:c>
      <x:c r="GC152" s="23">
        <x:v>0</x:v>
      </x:c>
      <x:c r="GD152" s="23">
        <x:v>0</x:v>
      </x:c>
      <x:c r="GE152" s="23">
        <x:v>0</x:v>
      </x:c>
      <x:c r="GF152" s="23">
        <x:v>0</x:v>
      </x:c>
      <x:c r="GG152" s="23">
        <x:v>0</x:v>
      </x:c>
      <x:c r="GH152" s="23">
        <x:v>0</x:v>
      </x:c>
      <x:c r="GI152" s="23">
        <x:v>0</x:v>
      </x:c>
      <x:c r="GJ152" s="23">
        <x:v>0</x:v>
      </x:c>
      <x:c r="GK152" s="23">
        <x:v>0</x:v>
      </x:c>
      <x:c r="GL152" s="23">
        <x:v>0</x:v>
      </x:c>
      <x:c r="GM152" s="23">
        <x:v>0</x:v>
      </x:c>
      <x:c r="GN152" s="23">
        <x:v>0</x:v>
      </x:c>
      <x:c r="GO152" s="23">
        <x:v>0</x:v>
      </x:c>
      <x:c r="GP152" s="23">
        <x:v>0</x:v>
      </x:c>
      <x:c r="GQ152" s="23">
        <x:v>0</x:v>
      </x:c>
      <x:c r="GR152" s="23">
        <x:v>0</x:v>
      </x:c>
      <x:c r="GS152" s="23">
        <x:v>0</x:v>
      </x:c>
      <x:c r="GT152" s="23">
        <x:v>0</x:v>
      </x:c>
      <x:c r="GU152" s="23">
        <x:v>0</x:v>
      </x:c>
      <x:c r="GV152" s="23">
        <x:v>0</x:v>
      </x:c>
      <x:c r="GW152" s="23">
        <x:v>0</x:v>
      </x:c>
      <x:c r="GX152" s="23">
        <x:v>0</x:v>
      </x:c>
      <x:c r="GY152" s="23">
        <x:v>0</x:v>
      </x:c>
      <x:c r="GZ152" s="23">
        <x:v>0</x:v>
      </x:c>
      <x:c r="HA152" s="23">
        <x:v>0</x:v>
      </x:c>
      <x:c r="HB152" s="23">
        <x:v>0</x:v>
      </x:c>
      <x:c r="HC152" s="23">
        <x:v>0</x:v>
      </x:c>
      <x:c r="HD152" s="23">
        <x:v>0</x:v>
      </x:c>
      <x:c r="HE152" s="23">
        <x:v>0</x:v>
      </x:c>
      <x:c r="HF152" s="23">
        <x:v>0</x:v>
      </x:c>
      <x:c r="HG152" s="23">
        <x:v>0</x:v>
      </x:c>
      <x:c r="HH152" s="23">
        <x:v>0</x:v>
      </x:c>
      <x:c r="HI152" s="23">
        <x:v>0</x:v>
      </x:c>
      <x:c r="HJ152" s="23">
        <x:v>0</x:v>
      </x:c>
      <x:c r="HK152" s="23">
        <x:v>0</x:v>
      </x:c>
      <x:c r="HL152" s="23">
        <x:v>0</x:v>
      </x:c>
      <x:c r="HM152" s="23">
        <x:v>0</x:v>
      </x:c>
      <x:c r="HN152" s="23">
        <x:v>0</x:v>
      </x:c>
      <x:c r="HO152" s="23">
        <x:v>0</x:v>
      </x:c>
      <x:c r="HP152" s="23">
        <x:v>0</x:v>
      </x:c>
      <x:c r="HQ152" s="23">
        <x:v>0</x:v>
      </x:c>
      <x:c r="HR152" s="23">
        <x:v>0</x:v>
      </x:c>
      <x:c r="HS152" s="23">
        <x:v>0</x:v>
      </x:c>
      <x:c r="HT152" s="23">
        <x:v>0</x:v>
      </x:c>
      <x:c r="HU152" s="23">
        <x:v>0</x:v>
      </x:c>
      <x:c r="HV152" s="23">
        <x:v>0</x:v>
      </x:c>
      <x:c r="HW152" s="23">
        <x:v>0</x:v>
      </x:c>
      <x:c r="HX152" s="23">
        <x:v>0</x:v>
      </x:c>
      <x:c r="HY152" s="23">
        <x:v>0</x:v>
      </x:c>
      <x:c r="HZ152" s="23">
        <x:v>0</x:v>
      </x:c>
      <x:c r="IA152" s="23">
        <x:v>0</x:v>
      </x:c>
      <x:c r="IB152" s="23">
        <x:v>0</x:v>
      </x:c>
      <x:c r="IC152" s="23">
        <x:v>0</x:v>
      </x:c>
      <x:c r="ID152" s="23">
        <x:v>0</x:v>
      </x:c>
      <x:c r="IE152" s="23">
        <x:v>0</x:v>
      </x:c>
      <x:c r="IF152" s="23">
        <x:v>0</x:v>
      </x:c>
      <x:c r="IG152" s="23">
        <x:v>0</x:v>
      </x:c>
      <x:c r="IH152" s="23">
        <x:v>0</x:v>
      </x:c>
      <x:c r="II152" s="23">
        <x:v>0</x:v>
      </x:c>
      <x:c r="IJ152" s="23">
        <x:v>0</x:v>
      </x:c>
      <x:c r="IK152" s="23">
        <x:v>0</x:v>
      </x:c>
      <x:c r="IL152" s="23">
        <x:v>0</x:v>
      </x:c>
      <x:c r="IM152" s="23">
        <x:v>0</x:v>
      </x:c>
      <x:c r="IN152" s="23">
        <x:v>0</x:v>
      </x:c>
      <x:c r="IO152" s="23">
        <x:v>0</x:v>
      </x:c>
      <x:c r="IP152" s="23">
        <x:v>0</x:v>
      </x:c>
      <x:c r="IQ152" s="23">
        <x:v>0</x:v>
      </x:c>
      <x:c r="IR152" s="23">
        <x:v>0</x:v>
      </x:c>
      <x:c r="IS152" s="23">
        <x:v>1</x:v>
      </x:c>
      <x:c r="IT152" s="23">
        <x:v>0</x:v>
      </x:c>
      <x:c r="IU152" s="23">
        <x:v>1</x:v>
      </x:c>
      <x:c r="IV152" s="23">
        <x:v>0</x:v>
      </x:c>
      <x:c r="IW152" s="23">
        <x:v>1</x:v>
      </x:c>
      <x:c r="IX152" s="23">
        <x:v>0</x:v>
      </x:c>
      <x:c r="IY152" s="23">
        <x:v>0</x:v>
      </x:c>
      <x:c r="IZ152" s="23">
        <x:v>0</x:v>
      </x:c>
      <x:c r="JA152" s="23">
        <x:v>0</x:v>
      </x:c>
      <x:c r="JB152" s="23">
        <x:v>0</x:v>
      </x:c>
      <x:c r="JC152" s="23">
        <x:v>0</x:v>
      </x:c>
      <x:c r="JD152" s="23">
        <x:v>0</x:v>
      </x:c>
      <x:c r="JE152" s="23">
        <x:v>0</x:v>
      </x:c>
      <x:c r="JF152" s="23">
        <x:v>0</x:v>
      </x:c>
      <x:c r="JG152" s="23">
        <x:v>0</x:v>
      </x:c>
      <x:c r="JH152" s="23">
        <x:v>0</x:v>
      </x:c>
      <x:c r="JI152" s="23">
        <x:v>1</x:v>
      </x:c>
      <x:c r="JJ152" s="23">
        <x:v>0</x:v>
      </x:c>
      <x:c r="JK152" s="23">
        <x:v>6</x:v>
      </x:c>
      <x:c r="JL152" s="23">
        <x:v>0</x:v>
      </x:c>
      <x:c r="JM152" s="23">
        <x:v>2</x:v>
      </x:c>
      <x:c r="JN152" s="23">
        <x:v>0</x:v>
      </x:c>
      <x:c r="JO152" s="23">
        <x:v>1</x:v>
      </x:c>
      <x:c r="JP152" s="23">
        <x:v>3</x:v>
      </x:c>
      <x:c r="JQ152" s="23">
        <x:v>2</x:v>
      </x:c>
      <x:c r="JR152" s="23">
        <x:v>0</x:v>
      </x:c>
      <x:c r="JS152" s="23">
        <x:v>0</x:v>
      </x:c>
      <x:c r="JT152" s="23">
        <x:v>0</x:v>
      </x:c>
      <x:c r="JU152" s="23">
        <x:v>0</x:v>
      </x:c>
      <x:c r="JV152" s="23">
        <x:v>0</x:v>
      </x:c>
      <x:c r="JW152" s="23">
        <x:v>0</x:v>
      </x:c>
      <x:c r="JX152" s="23">
        <x:v>0</x:v>
      </x:c>
      <x:c r="JY152" s="23">
        <x:v>0</x:v>
      </x:c>
      <x:c r="JZ152" s="23">
        <x:v>1</x:v>
      </x:c>
      <x:c r="KA152" s="23">
        <x:v>0</x:v>
      </x:c>
      <x:c r="KB152" s="23">
        <x:v>0</x:v>
      </x:c>
      <x:c r="KC152" s="23">
        <x:v>0</x:v>
      </x:c>
      <x:c r="KD152" s="23">
        <x:v>0</x:v>
      </x:c>
      <x:c r="KE152" s="23">
        <x:v>0</x:v>
      </x:c>
      <x:c r="KF152" s="23">
        <x:v>0</x:v>
      </x:c>
      <x:c r="KG152" s="23">
        <x:v>0</x:v>
      </x:c>
      <x:c r="KH152" s="23">
        <x:v>0</x:v>
      </x:c>
      <x:c r="KI152" s="23">
        <x:v>0</x:v>
      </x:c>
      <x:c r="KJ152" s="23">
        <x:v>0</x:v>
      </x:c>
      <x:c r="KK152" s="23">
        <x:v>0</x:v>
      </x:c>
      <x:c r="KL152" s="23">
        <x:v>0</x:v>
      </x:c>
      <x:c r="KM152" s="23">
        <x:v>0</x:v>
      </x:c>
      <x:c r="KN152" s="23">
        <x:v>0</x:v>
      </x:c>
      <x:c r="KO152" s="23">
        <x:v>0</x:v>
      </x:c>
      <x:c r="KP152" s="23">
        <x:v>0</x:v>
      </x:c>
      <x:c r="KQ152" s="23">
        <x:v>0</x:v>
      </x:c>
      <x:c r="KR152" s="23">
        <x:v>0</x:v>
      </x:c>
      <x:c r="KS152" s="23">
        <x:v>0</x:v>
      </x:c>
      <x:c r="KT152" s="23">
        <x:v>0</x:v>
      </x:c>
      <x:c r="KU152" s="23">
        <x:v>0</x:v>
      </x:c>
      <x:c r="KV152" s="23">
        <x:v>0</x:v>
      </x:c>
      <x:c r="KW152" s="23">
        <x:v>0</x:v>
      </x:c>
      <x:c r="KX152" s="23">
        <x:v>0</x:v>
      </x:c>
      <x:c r="KY152" s="23">
        <x:v>0</x:v>
      </x:c>
      <x:c r="KZ152" s="23">
        <x:v>0</x:v>
      </x:c>
      <x:c r="LA152" s="23">
        <x:v>0</x:v>
      </x:c>
      <x:c r="LB152" s="23">
        <x:v>0</x:v>
      </x:c>
      <x:c r="LC152" s="23">
        <x:v>0</x:v>
      </x:c>
      <x:c r="LD152" s="23">
        <x:v>0</x:v>
      </x:c>
      <x:c r="LE152" s="23">
        <x:v>0</x:v>
      </x:c>
      <x:c r="LF152" s="23">
        <x:v>0</x:v>
      </x:c>
      <x:c r="LG152" s="23">
        <x:v>0</x:v>
      </x:c>
      <x:c r="LH152" s="23">
        <x:v>0</x:v>
      </x:c>
      <x:c r="LI152" s="23">
        <x:v>0</x:v>
      </x:c>
      <x:c r="LJ152" s="23">
        <x:v>0</x:v>
      </x:c>
      <x:c r="LK152" s="23">
        <x:v>0</x:v>
      </x:c>
      <x:c r="LL152" s="23">
        <x:v>0</x:v>
      </x:c>
      <x:c r="LM152" s="23">
        <x:v>0</x:v>
      </x:c>
      <x:c r="LN152" s="23">
        <x:v>0</x:v>
      </x:c>
      <x:c r="LO152" s="23">
        <x:v>0</x:v>
      </x:c>
      <x:c r="LP152" s="23">
        <x:v>0</x:v>
      </x:c>
      <x:c r="LQ152" s="23">
        <x:v>0</x:v>
      </x:c>
      <x:c r="LR152" s="23">
        <x:v>0</x:v>
      </x:c>
      <x:c r="LS152" s="23">
        <x:v>0</x:v>
      </x:c>
      <x:c r="LT152" s="23">
        <x:v>0</x:v>
      </x:c>
      <x:c r="LU152" s="23">
        <x:v>0</x:v>
      </x:c>
      <x:c r="LV152" s="23">
        <x:v>0</x:v>
      </x:c>
      <x:c r="LW152" s="23">
        <x:v>0</x:v>
      </x:c>
      <x:c r="LX152" s="23">
        <x:v>0</x:v>
      </x:c>
      <x:c r="LY152" s="23">
        <x:v>0</x:v>
      </x:c>
      <x:c r="LZ152" s="23">
        <x:v>0</x:v>
      </x:c>
      <x:c r="MA152" s="23">
        <x:v>0</x:v>
      </x:c>
      <x:c r="MB152" s="23">
        <x:v>0</x:v>
      </x:c>
      <x:c r="MC152" s="23">
        <x:v>0</x:v>
      </x:c>
      <x:c r="MD152" s="23">
        <x:v>0</x:v>
      </x:c>
      <x:c r="ME152" s="23">
        <x:v>0</x:v>
      </x:c>
      <x:c r="MF152" s="23">
        <x:v>0</x:v>
      </x:c>
      <x:c r="MG152" s="23">
        <x:v>0</x:v>
      </x:c>
      <x:c r="MH152" s="23">
        <x:v>0</x:v>
      </x:c>
      <x:c r="MI152" s="23">
        <x:v>0</x:v>
      </x:c>
      <x:c r="MJ152" s="23">
        <x:v>0</x:v>
      </x:c>
      <x:c r="MK152" s="23">
        <x:v>0</x:v>
      </x:c>
      <x:c r="ML152" s="23">
        <x:v>0</x:v>
      </x:c>
      <x:c r="MM152" s="23">
        <x:v>0</x:v>
      </x:c>
      <x:c r="MN152" s="23">
        <x:v>0</x:v>
      </x:c>
      <x:c r="MO152" s="23">
        <x:v>0</x:v>
      </x:c>
      <x:c r="MP152" s="23">
        <x:v>0</x:v>
      </x:c>
      <x:c r="MQ152" s="23">
        <x:v>0</x:v>
      </x:c>
      <x:c r="MR152" s="23">
        <x:v>0</x:v>
      </x:c>
      <x:c r="MS152" s="23">
        <x:v>0</x:v>
      </x:c>
      <x:c r="MT152" s="23">
        <x:v>0</x:v>
      </x:c>
      <x:c r="MU152" s="23">
        <x:v>0</x:v>
      </x:c>
      <x:c r="MV152" s="23">
        <x:v>0</x:v>
      </x:c>
      <x:c r="MW152" s="23">
        <x:v>0</x:v>
      </x:c>
      <x:c r="MX152" s="23">
        <x:v>0</x:v>
      </x:c>
      <x:c r="MY152" s="23">
        <x:v>0</x:v>
      </x:c>
      <x:c r="MZ152" s="23">
        <x:v>0</x:v>
      </x:c>
      <x:c r="NA152" s="23">
        <x:v>0</x:v>
      </x:c>
      <x:c r="NB152" s="23">
        <x:v>0</x:v>
      </x:c>
      <x:c r="NC152" s="23">
        <x:v>0</x:v>
      </x:c>
      <x:c r="ND152" s="23">
        <x:v>0</x:v>
      </x:c>
      <x:c r="NE152" s="23">
        <x:v>0</x:v>
      </x:c>
      <x:c r="NF152" s="23">
        <x:v>0</x:v>
      </x:c>
      <x:c r="NG152" s="23">
        <x:v>0</x:v>
      </x:c>
      <x:c r="NH152" s="23">
        <x:v>0</x:v>
      </x:c>
      <x:c r="NI152" s="23">
        <x:v>0</x:v>
      </x:c>
      <x:c r="NJ152" s="23">
        <x:v>0</x:v>
      </x:c>
      <x:c r="NK152" s="23">
        <x:v>0</x:v>
      </x:c>
      <x:c r="NL152" s="23">
        <x:v>0</x:v>
      </x:c>
      <x:c r="NM152" s="23">
        <x:v>0</x:v>
      </x:c>
      <x:c r="NN152" s="23">
        <x:v>0</x:v>
      </x:c>
      <x:c r="NO152" s="23">
        <x:v>0</x:v>
      </x:c>
      <x:c r="NP152" s="23">
        <x:v>0</x:v>
      </x:c>
      <x:c r="NQ152" s="23">
        <x:v>0</x:v>
      </x:c>
      <x:c r="NR152" s="23">
        <x:v>0</x:v>
      </x:c>
      <x:c r="NS152" s="23">
        <x:v>0</x:v>
      </x:c>
      <x:c r="NT152" s="23">
        <x:v>0</x:v>
      </x:c>
      <x:c r="NU152" s="23">
        <x:v>0</x:v>
      </x:c>
      <x:c r="NV152" s="23">
        <x:v>0</x:v>
      </x:c>
      <x:c r="NW152" s="23">
        <x:v>0</x:v>
      </x:c>
      <x:c r="NX152" s="23">
        <x:v>0</x:v>
      </x:c>
      <x:c r="NY152" s="23">
        <x:v>0</x:v>
      </x:c>
      <x:c r="NZ152" s="23">
        <x:v>0</x:v>
      </x:c>
      <x:c r="OA152" s="23">
        <x:v>0</x:v>
      </x:c>
      <x:c r="OB152" s="23">
        <x:v>0</x:v>
      </x:c>
      <x:c r="OC152" s="23">
        <x:v>0</x:v>
      </x:c>
      <x:c r="OD152" s="23">
        <x:v>0</x:v>
      </x:c>
      <x:c r="OE152" s="23">
        <x:v>0</x:v>
      </x:c>
      <x:c r="OF152" s="23">
        <x:v>0</x:v>
      </x:c>
      <x:c r="OG152" s="23">
        <x:v>0</x:v>
      </x:c>
      <x:c r="OH152" s="23">
        <x:v>0</x:v>
      </x:c>
      <x:c r="OI152" s="23">
        <x:v>0</x:v>
      </x:c>
      <x:c r="OJ152" s="23">
        <x:v>0</x:v>
      </x:c>
      <x:c r="OK152" s="23">
        <x:v>0</x:v>
      </x:c>
      <x:c r="OL152" s="23">
        <x:v>0</x:v>
      </x:c>
      <x:c r="OM152" s="23">
        <x:v>0</x:v>
      </x:c>
      <x:c r="ON152" s="23">
        <x:v>0</x:v>
      </x:c>
      <x:c r="OO152" s="23">
        <x:v>0</x:v>
      </x:c>
      <x:c r="OP152" s="23">
        <x:v>0</x:v>
      </x:c>
      <x:c r="OQ152" s="23">
        <x:v>0</x:v>
      </x:c>
      <x:c r="OR152" s="23">
        <x:v>0</x:v>
      </x:c>
      <x:c r="OS152" s="23">
        <x:v>0</x:v>
      </x:c>
      <x:c r="OT152" s="23">
        <x:v>0</x:v>
      </x:c>
      <x:c r="OU152" s="23">
        <x:v>0</x:v>
      </x:c>
      <x:c r="OV152" s="23">
        <x:v>0</x:v>
      </x:c>
      <x:c r="OW152" s="23">
        <x:v>0</x:v>
      </x:c>
      <x:c r="OX152" s="23">
        <x:v>0</x:v>
      </x:c>
      <x:c r="OY152" s="23">
        <x:v>0</x:v>
      </x:c>
      <x:c r="OZ152" s="23">
        <x:v>0</x:v>
      </x:c>
      <x:c r="PA152" s="23">
        <x:v>0</x:v>
      </x:c>
      <x:c r="PB152" s="23">
        <x:v>0</x:v>
      </x:c>
      <x:c r="PC152" s="23">
        <x:v>0</x:v>
      </x:c>
      <x:c r="PD152" s="23">
        <x:v>0</x:v>
      </x:c>
      <x:c r="PE152" s="23">
        <x:v>0</x:v>
      </x:c>
      <x:c r="PF152" s="23">
        <x:v>0</x:v>
      </x:c>
      <x:c r="PG152" s="23">
        <x:v>0</x:v>
      </x:c>
      <x:c r="PH152" s="23">
        <x:v>0</x:v>
      </x:c>
      <x:c r="PI152" s="23">
        <x:v>0</x:v>
      </x:c>
      <x:c r="PJ152" s="23">
        <x:v>0</x:v>
      </x:c>
      <x:c r="PK152" s="23">
        <x:v>0</x:v>
      </x:c>
      <x:c r="PL152" s="23">
        <x:v>0</x:v>
      </x:c>
      <x:c r="PM152" s="23">
        <x:v>0</x:v>
      </x:c>
      <x:c r="PN152" s="23">
        <x:v>0</x:v>
      </x:c>
      <x:c r="PO152" s="23">
        <x:v>0</x:v>
      </x:c>
      <x:c r="PP152" s="23">
        <x:v>0</x:v>
      </x:c>
      <x:c r="PQ152" s="23">
        <x:v>0</x:v>
      </x:c>
      <x:c r="PR152" s="23">
        <x:v>0</x:v>
      </x:c>
      <x:c r="PS152" s="23">
        <x:v>0</x:v>
      </x:c>
      <x:c r="PT152" s="23">
        <x:v>0</x:v>
      </x:c>
      <x:c r="PU152" s="23">
        <x:v>0</x:v>
      </x:c>
      <x:c r="PV152" s="23">
        <x:v>0</x:v>
      </x:c>
      <x:c r="PW152" s="23">
        <x:v>0</x:v>
      </x:c>
      <x:c r="PX152" s="23">
        <x:v>0</x:v>
      </x:c>
      <x:c r="PY152" s="23">
        <x:v>0</x:v>
      </x:c>
      <x:c r="PZ152" s="23">
        <x:v>0</x:v>
      </x:c>
      <x:c r="QA152" s="23">
        <x:v>0</x:v>
      </x:c>
      <x:c r="QB152" s="23">
        <x:v>0</x:v>
      </x:c>
      <x:c r="QC152" s="23">
        <x:v>0</x:v>
      </x:c>
      <x:c r="QD152" s="23">
        <x:v>0</x:v>
      </x:c>
      <x:c r="QE152" s="23">
        <x:v>0</x:v>
      </x:c>
      <x:c r="QF152" s="23">
        <x:v>0</x:v>
      </x:c>
      <x:c r="QG152" s="23">
        <x:v>0</x:v>
      </x:c>
      <x:c r="QH152" s="23">
        <x:v>0</x:v>
      </x:c>
      <x:c r="QI152" s="23">
        <x:v>0</x:v>
      </x:c>
    </x:row>
    <x:row r="153">
      <x:c r="A153" s="21">
        <x:v>14</x:v>
      </x:c>
      <x:c r="B153" s="17" t="s">
        <x:v>477</x:v>
      </x:c>
      <x:c r="C153" s="18"/>
      <x:c r="D153" s="18"/>
      <x:c r="E153" s="19"/>
      <x:c r="F153" s="22">
        <x:v>0</x:v>
      </x:c>
      <x:c r="G153" s="23">
        <x:v>0</x:v>
      </x:c>
      <x:c r="H153" s="23">
        <x:v>0</x:v>
      </x:c>
      <x:c r="I153" s="23">
        <x:v>0</x:v>
      </x:c>
      <x:c r="J153" s="23">
        <x:v>0</x:v>
      </x:c>
      <x:c r="K153" s="23">
        <x:v>0</x:v>
      </x:c>
      <x:c r="L153" s="23">
        <x:v>0</x:v>
      </x:c>
      <x:c r="M153" s="23">
        <x:v>0</x:v>
      </x:c>
      <x:c r="N153" s="23">
        <x:v>0</x:v>
      </x:c>
      <x:c r="O153" s="23">
        <x:v>0</x:v>
      </x:c>
      <x:c r="P153" s="23">
        <x:v>0</x:v>
      </x:c>
      <x:c r="Q153" s="23">
        <x:v>0</x:v>
      </x:c>
      <x:c r="R153" s="23">
        <x:v>0</x:v>
      </x:c>
      <x:c r="S153" s="23">
        <x:v>0</x:v>
      </x:c>
      <x:c r="T153" s="23">
        <x:v>6</x:v>
      </x:c>
      <x:c r="U153" s="23">
        <x:v>4</x:v>
      </x:c>
      <x:c r="V153" s="23">
        <x:v>4</x:v>
      </x:c>
      <x:c r="W153" s="23">
        <x:v>20</x:v>
      </x:c>
      <x:c r="X153" s="23">
        <x:v>0</x:v>
      </x:c>
      <x:c r="Y153" s="23">
        <x:v>0</x:v>
      </x:c>
      <x:c r="Z153" s="23">
        <x:v>6</x:v>
      </x:c>
      <x:c r="AA153" s="23">
        <x:v>16</x:v>
      </x:c>
      <x:c r="AB153" s="23">
        <x:v>4</x:v>
      </x:c>
      <x:c r="AC153" s="23">
        <x:v>80</x:v>
      </x:c>
      <x:c r="AD153" s="23">
        <x:v>2</x:v>
      </x:c>
      <x:c r="AE153" s="23">
        <x:v>2</x:v>
      </x:c>
      <x:c r="AF153" s="23">
        <x:v>4</x:v>
      </x:c>
      <x:c r="AG153" s="23">
        <x:v>13</x:v>
      </x:c>
      <x:c r="AH153" s="23">
        <x:v>3</x:v>
      </x:c>
      <x:c r="AI153" s="23">
        <x:v>14</x:v>
      </x:c>
      <x:c r="AJ153" s="23">
        <x:v>2</x:v>
      </x:c>
      <x:c r="AK153" s="23">
        <x:v>2</x:v>
      </x:c>
      <x:c r="AL153" s="23">
        <x:v>4</x:v>
      </x:c>
      <x:c r="AM153" s="23">
        <x:v>13</x:v>
      </x:c>
      <x:c r="AN153" s="23">
        <x:v>3</x:v>
      </x:c>
      <x:c r="AO153" s="23">
        <x:v>14</x:v>
      </x:c>
      <x:c r="AP153" s="23">
        <x:v>1</x:v>
      </x:c>
      <x:c r="AQ153" s="23">
        <x:v>2</x:v>
      </x:c>
      <x:c r="AR153" s="23">
        <x:v>1</x:v>
      </x:c>
      <x:c r="AS153" s="23">
        <x:v>21</x:v>
      </x:c>
      <x:c r="AT153" s="23">
        <x:v>1</x:v>
      </x:c>
      <x:c r="AU153" s="23">
        <x:v>21</x:v>
      </x:c>
      <x:c r="AV153" s="23">
        <x:v>1</x:v>
      </x:c>
      <x:c r="AW153" s="23">
        <x:v>2</x:v>
      </x:c>
      <x:c r="AX153" s="23">
        <x:v>1</x:v>
      </x:c>
      <x:c r="AY153" s="23">
        <x:v>21</x:v>
      </x:c>
      <x:c r="AZ153" s="23">
        <x:v>1</x:v>
      </x:c>
      <x:c r="BA153" s="23">
        <x:v>21</x:v>
      </x:c>
      <x:c r="BB153" s="23">
        <x:v>0</x:v>
      </x:c>
      <x:c r="BC153" s="23">
        <x:v>0</x:v>
      </x:c>
      <x:c r="BD153" s="23">
        <x:v>1</x:v>
      </x:c>
      <x:c r="BE153" s="23">
        <x:v>3</x:v>
      </x:c>
      <x:c r="BF153" s="23">
        <x:v>1</x:v>
      </x:c>
      <x:c r="BG153" s="23">
        <x:v>0</x:v>
      </x:c>
      <x:c r="BH153" s="23">
        <x:v>0</x:v>
      </x:c>
      <x:c r="BI153" s="23">
        <x:v>0</x:v>
      </x:c>
      <x:c r="BJ153" s="23">
        <x:v>1</x:v>
      </x:c>
      <x:c r="BK153" s="23">
        <x:v>3</x:v>
      </x:c>
      <x:c r="BL153" s="23">
        <x:v>1</x:v>
      </x:c>
      <x:c r="BM153" s="23">
        <x:v>0</x:v>
      </x:c>
      <x:c r="BN153" s="23">
        <x:v>0</x:v>
      </x:c>
      <x:c r="BO153" s="23">
        <x:v>0</x:v>
      </x:c>
      <x:c r="BP153" s="23">
        <x:v>0</x:v>
      </x:c>
      <x:c r="BQ153" s="23">
        <x:v>0</x:v>
      </x:c>
      <x:c r="BR153" s="23">
        <x:v>0</x:v>
      </x:c>
      <x:c r="BS153" s="23">
        <x:v>2</x:v>
      </x:c>
      <x:c r="BT153" s="23">
        <x:v>0</x:v>
      </x:c>
      <x:c r="BU153" s="23">
        <x:v>0</x:v>
      </x:c>
      <x:c r="BV153" s="23">
        <x:v>0</x:v>
      </x:c>
      <x:c r="BW153" s="23">
        <x:v>0</x:v>
      </x:c>
      <x:c r="BX153" s="23">
        <x:v>0</x:v>
      </x:c>
      <x:c r="BY153" s="23">
        <x:v>0</x:v>
      </x:c>
      <x:c r="BZ153" s="23">
        <x:v>0</x:v>
      </x:c>
      <x:c r="CA153" s="23">
        <x:v>60</x:v>
      </x:c>
      <x:c r="CB153" s="23">
        <x:v>0</x:v>
      </x:c>
      <x:c r="CC153" s="23">
        <x:v>0</x:v>
      </x:c>
      <x:c r="CD153" s="23">
        <x:v>0</x:v>
      </x:c>
      <x:c r="CE153" s="23">
        <x:v>0</x:v>
      </x:c>
      <x:c r="CF153" s="23">
        <x:v>0</x:v>
      </x:c>
      <x:c r="CG153" s="23">
        <x:v>0</x:v>
      </x:c>
      <x:c r="CH153" s="23">
        <x:v>0</x:v>
      </x:c>
      <x:c r="CI153" s="23">
        <x:v>0</x:v>
      </x:c>
      <x:c r="CJ153" s="23">
        <x:v>0</x:v>
      </x:c>
      <x:c r="CK153" s="23">
        <x:v>0</x:v>
      </x:c>
      <x:c r="CL153" s="23">
        <x:v>0</x:v>
      </x:c>
      <x:c r="CM153" s="23">
        <x:v>0</x:v>
      </x:c>
      <x:c r="CN153" s="23">
        <x:v>0</x:v>
      </x:c>
      <x:c r="CO153" s="23">
        <x:v>0</x:v>
      </x:c>
      <x:c r="CP153" s="23">
        <x:v>0</x:v>
      </x:c>
      <x:c r="CQ153" s="23">
        <x:v>0</x:v>
      </x:c>
      <x:c r="CR153" s="23">
        <x:v>0</x:v>
      </x:c>
      <x:c r="CS153" s="23">
        <x:v>0</x:v>
      </x:c>
      <x:c r="CT153" s="23">
        <x:v>0</x:v>
      </x:c>
      <x:c r="CU153" s="23">
        <x:v>0</x:v>
      </x:c>
      <x:c r="CV153" s="23">
        <x:v>0</x:v>
      </x:c>
      <x:c r="CW153" s="23">
        <x:v>0</x:v>
      </x:c>
      <x:c r="CX153" s="23">
        <x:v>0</x:v>
      </x:c>
      <x:c r="CY153" s="23">
        <x:v>0</x:v>
      </x:c>
      <x:c r="CZ153" s="23">
        <x:v>0</x:v>
      </x:c>
      <x:c r="DA153" s="23">
        <x:v>0</x:v>
      </x:c>
      <x:c r="DB153" s="23">
        <x:v>0</x:v>
      </x:c>
      <x:c r="DC153" s="23">
        <x:v>0</x:v>
      </x:c>
      <x:c r="DD153" s="23">
        <x:v>0</x:v>
      </x:c>
      <x:c r="DE153" s="23">
        <x:v>0</x:v>
      </x:c>
      <x:c r="DF153" s="23">
        <x:v>0</x:v>
      </x:c>
      <x:c r="DG153" s="23">
        <x:v>0</x:v>
      </x:c>
      <x:c r="DH153" s="23">
        <x:v>0</x:v>
      </x:c>
      <x:c r="DI153" s="23">
        <x:v>0</x:v>
      </x:c>
      <x:c r="DJ153" s="23">
        <x:v>0</x:v>
      </x:c>
      <x:c r="DK153" s="23">
        <x:v>0</x:v>
      </x:c>
      <x:c r="DL153" s="23">
        <x:v>0</x:v>
      </x:c>
      <x:c r="DM153" s="23">
        <x:v>0</x:v>
      </x:c>
      <x:c r="DN153" s="23">
        <x:v>0</x:v>
      </x:c>
      <x:c r="DO153" s="23">
        <x:v>0</x:v>
      </x:c>
      <x:c r="DP153" s="23">
        <x:v>0</x:v>
      </x:c>
      <x:c r="DQ153" s="23">
        <x:v>0</x:v>
      </x:c>
      <x:c r="DR153" s="23">
        <x:v>0</x:v>
      </x:c>
      <x:c r="DS153" s="23">
        <x:v>0</x:v>
      </x:c>
      <x:c r="DT153" s="23">
        <x:v>0</x:v>
      </x:c>
      <x:c r="DU153" s="23">
        <x:v>0</x:v>
      </x:c>
      <x:c r="DV153" s="23">
        <x:v>0</x:v>
      </x:c>
      <x:c r="DW153" s="23">
        <x:v>0</x:v>
      </x:c>
      <x:c r="DX153" s="23">
        <x:v>0</x:v>
      </x:c>
      <x:c r="DY153" s="23">
        <x:v>0</x:v>
      </x:c>
      <x:c r="DZ153" s="23">
        <x:v>0</x:v>
      </x:c>
      <x:c r="EA153" s="23">
        <x:v>0</x:v>
      </x:c>
      <x:c r="EB153" s="23">
        <x:v>0</x:v>
      </x:c>
      <x:c r="EC153" s="23">
        <x:v>0</x:v>
      </x:c>
      <x:c r="ED153" s="23">
        <x:v>0</x:v>
      </x:c>
      <x:c r="EE153" s="23">
        <x:v>0</x:v>
      </x:c>
      <x:c r="EF153" s="23">
        <x:v>0</x:v>
      </x:c>
      <x:c r="EG153" s="23">
        <x:v>0</x:v>
      </x:c>
      <x:c r="EH153" s="23">
        <x:v>0</x:v>
      </x:c>
      <x:c r="EI153" s="23">
        <x:v>0</x:v>
      </x:c>
      <x:c r="EJ153" s="23">
        <x:v>0</x:v>
      </x:c>
      <x:c r="EK153" s="23">
        <x:v>0</x:v>
      </x:c>
      <x:c r="EL153" s="23">
        <x:v>0</x:v>
      </x:c>
      <x:c r="EM153" s="23">
        <x:v>0</x:v>
      </x:c>
      <x:c r="EN153" s="23">
        <x:v>0</x:v>
      </x:c>
      <x:c r="EO153" s="23">
        <x:v>0</x:v>
      </x:c>
      <x:c r="EP153" s="23">
        <x:v>0</x:v>
      </x:c>
      <x:c r="EQ153" s="23">
        <x:v>0</x:v>
      </x:c>
      <x:c r="ER153" s="23">
        <x:v>0</x:v>
      </x:c>
      <x:c r="ES153" s="23">
        <x:v>0</x:v>
      </x:c>
      <x:c r="ET153" s="23">
        <x:v>0</x:v>
      </x:c>
      <x:c r="EU153" s="23">
        <x:v>0</x:v>
      </x:c>
      <x:c r="EV153" s="23">
        <x:v>0</x:v>
      </x:c>
      <x:c r="EW153" s="23">
        <x:v>0</x:v>
      </x:c>
      <x:c r="EX153" s="23">
        <x:v>0</x:v>
      </x:c>
      <x:c r="EY153" s="23">
        <x:v>1</x:v>
      </x:c>
      <x:c r="EZ153" s="23">
        <x:v>0</x:v>
      </x:c>
      <x:c r="FA153" s="23">
        <x:v>0</x:v>
      </x:c>
      <x:c r="FB153" s="23">
        <x:v>1</x:v>
      </x:c>
      <x:c r="FC153" s="23">
        <x:v>0</x:v>
      </x:c>
      <x:c r="FD153" s="23">
        <x:v>0</x:v>
      </x:c>
      <x:c r="FE153" s="23">
        <x:v>0</x:v>
      </x:c>
      <x:c r="FF153" s="23">
        <x:v>0</x:v>
      </x:c>
      <x:c r="FG153" s="23">
        <x:v>0</x:v>
      </x:c>
      <x:c r="FH153" s="23">
        <x:v>0</x:v>
      </x:c>
      <x:c r="FI153" s="23">
        <x:v>0</x:v>
      </x:c>
      <x:c r="FJ153" s="23">
        <x:v>5</x:v>
      </x:c>
      <x:c r="FK153" s="23">
        <x:v>0</x:v>
      </x:c>
      <x:c r="FL153" s="23">
        <x:v>0</x:v>
      </x:c>
      <x:c r="FM153" s="23">
        <x:v>0</x:v>
      </x:c>
      <x:c r="FN153" s="23">
        <x:v>0</x:v>
      </x:c>
      <x:c r="FO153" s="23">
        <x:v>0</x:v>
      </x:c>
      <x:c r="FP153" s="23">
        <x:v>0</x:v>
      </x:c>
      <x:c r="FQ153" s="23">
        <x:v>0</x:v>
      </x:c>
      <x:c r="FR153" s="23">
        <x:v>0</x:v>
      </x:c>
      <x:c r="FS153" s="23">
        <x:v>0</x:v>
      </x:c>
      <x:c r="FT153" s="23">
        <x:v>0</x:v>
      </x:c>
      <x:c r="FU153" s="23">
        <x:v>0</x:v>
      </x:c>
      <x:c r="FV153" s="23">
        <x:v>0</x:v>
      </x:c>
      <x:c r="FW153" s="23">
        <x:v>0</x:v>
      </x:c>
      <x:c r="FX153" s="23">
        <x:v>0</x:v>
      </x:c>
      <x:c r="FY153" s="23">
        <x:v>0</x:v>
      </x:c>
      <x:c r="FZ153" s="23">
        <x:v>0</x:v>
      </x:c>
      <x:c r="GA153" s="23">
        <x:v>1</x:v>
      </x:c>
      <x:c r="GB153" s="23">
        <x:v>0</x:v>
      </x:c>
      <x:c r="GC153" s="23">
        <x:v>0</x:v>
      </x:c>
      <x:c r="GD153" s="23">
        <x:v>4</x:v>
      </x:c>
      <x:c r="GE153" s="23">
        <x:v>0</x:v>
      </x:c>
      <x:c r="GF153" s="23">
        <x:v>0</x:v>
      </x:c>
      <x:c r="GG153" s="23">
        <x:v>0</x:v>
      </x:c>
      <x:c r="GH153" s="23">
        <x:v>0</x:v>
      </x:c>
      <x:c r="GI153" s="23">
        <x:v>0</x:v>
      </x:c>
      <x:c r="GJ153" s="23">
        <x:v>0</x:v>
      </x:c>
      <x:c r="GK153" s="23">
        <x:v>0</x:v>
      </x:c>
      <x:c r="GL153" s="23">
        <x:v>0</x:v>
      </x:c>
      <x:c r="GM153" s="23">
        <x:v>0</x:v>
      </x:c>
      <x:c r="GN153" s="23">
        <x:v>0</x:v>
      </x:c>
      <x:c r="GO153" s="23">
        <x:v>0</x:v>
      </x:c>
      <x:c r="GP153" s="23">
        <x:v>0</x:v>
      </x:c>
      <x:c r="GQ153" s="23">
        <x:v>0</x:v>
      </x:c>
      <x:c r="GR153" s="23">
        <x:v>0</x:v>
      </x:c>
      <x:c r="GS153" s="23">
        <x:v>0</x:v>
      </x:c>
      <x:c r="GT153" s="23">
        <x:v>0</x:v>
      </x:c>
      <x:c r="GU153" s="23">
        <x:v>0</x:v>
      </x:c>
      <x:c r="GV153" s="23">
        <x:v>0</x:v>
      </x:c>
      <x:c r="GW153" s="23">
        <x:v>0</x:v>
      </x:c>
      <x:c r="GX153" s="23">
        <x:v>0</x:v>
      </x:c>
      <x:c r="GY153" s="23">
        <x:v>0</x:v>
      </x:c>
      <x:c r="GZ153" s="23">
        <x:v>0</x:v>
      </x:c>
      <x:c r="HA153" s="23">
        <x:v>0</x:v>
      </x:c>
      <x:c r="HB153" s="23">
        <x:v>0</x:v>
      </x:c>
      <x:c r="HC153" s="23">
        <x:v>0</x:v>
      </x:c>
      <x:c r="HD153" s="23">
        <x:v>0</x:v>
      </x:c>
      <x:c r="HE153" s="23">
        <x:v>0</x:v>
      </x:c>
      <x:c r="HF153" s="23">
        <x:v>0</x:v>
      </x:c>
      <x:c r="HG153" s="23">
        <x:v>0</x:v>
      </x:c>
      <x:c r="HH153" s="23">
        <x:v>0</x:v>
      </x:c>
      <x:c r="HI153" s="23">
        <x:v>0</x:v>
      </x:c>
      <x:c r="HJ153" s="23">
        <x:v>0</x:v>
      </x:c>
      <x:c r="HK153" s="23">
        <x:v>0</x:v>
      </x:c>
      <x:c r="HL153" s="23">
        <x:v>0</x:v>
      </x:c>
      <x:c r="HM153" s="23">
        <x:v>0</x:v>
      </x:c>
      <x:c r="HN153" s="23">
        <x:v>0</x:v>
      </x:c>
      <x:c r="HO153" s="23">
        <x:v>0</x:v>
      </x:c>
      <x:c r="HP153" s="23">
        <x:v>0</x:v>
      </x:c>
      <x:c r="HQ153" s="23">
        <x:v>0</x:v>
      </x:c>
      <x:c r="HR153" s="23">
        <x:v>0</x:v>
      </x:c>
      <x:c r="HS153" s="23">
        <x:v>0</x:v>
      </x:c>
      <x:c r="HT153" s="23">
        <x:v>0</x:v>
      </x:c>
      <x:c r="HU153" s="23">
        <x:v>0</x:v>
      </x:c>
      <x:c r="HV153" s="23">
        <x:v>0</x:v>
      </x:c>
      <x:c r="HW153" s="23">
        <x:v>0</x:v>
      </x:c>
      <x:c r="HX153" s="23">
        <x:v>0</x:v>
      </x:c>
      <x:c r="HY153" s="23">
        <x:v>0</x:v>
      </x:c>
      <x:c r="HZ153" s="23">
        <x:v>0</x:v>
      </x:c>
      <x:c r="IA153" s="23">
        <x:v>0</x:v>
      </x:c>
      <x:c r="IB153" s="23">
        <x:v>0</x:v>
      </x:c>
      <x:c r="IC153" s="23">
        <x:v>0</x:v>
      </x:c>
      <x:c r="ID153" s="23">
        <x:v>0</x:v>
      </x:c>
      <x:c r="IE153" s="23">
        <x:v>0</x:v>
      </x:c>
      <x:c r="IF153" s="23">
        <x:v>0</x:v>
      </x:c>
      <x:c r="IG153" s="23">
        <x:v>0</x:v>
      </x:c>
      <x:c r="IH153" s="23">
        <x:v>0</x:v>
      </x:c>
      <x:c r="II153" s="23">
        <x:v>0</x:v>
      </x:c>
      <x:c r="IJ153" s="23">
        <x:v>0</x:v>
      </x:c>
      <x:c r="IK153" s="23">
        <x:v>0</x:v>
      </x:c>
      <x:c r="IL153" s="23">
        <x:v>0</x:v>
      </x:c>
      <x:c r="IM153" s="23">
        <x:v>0</x:v>
      </x:c>
      <x:c r="IN153" s="23">
        <x:v>0</x:v>
      </x:c>
      <x:c r="IO153" s="23">
        <x:v>0</x:v>
      </x:c>
      <x:c r="IP153" s="23">
        <x:v>0</x:v>
      </x:c>
      <x:c r="IQ153" s="23">
        <x:v>0</x:v>
      </x:c>
      <x:c r="IR153" s="23">
        <x:v>0</x:v>
      </x:c>
      <x:c r="IS153" s="23">
        <x:v>3</x:v>
      </x:c>
      <x:c r="IT153" s="23">
        <x:v>0</x:v>
      </x:c>
      <x:c r="IU153" s="23">
        <x:v>13</x:v>
      </x:c>
      <x:c r="IV153" s="23">
        <x:v>0</x:v>
      </x:c>
      <x:c r="IW153" s="23">
        <x:v>10</x:v>
      </x:c>
      <x:c r="IX153" s="23">
        <x:v>1</x:v>
      </x:c>
      <x:c r="IY153" s="23">
        <x:v>0</x:v>
      </x:c>
      <x:c r="IZ153" s="23">
        <x:v>0</x:v>
      </x:c>
      <x:c r="JA153" s="23">
        <x:v>0</x:v>
      </x:c>
      <x:c r="JB153" s="23">
        <x:v>0</x:v>
      </x:c>
      <x:c r="JC153" s="23">
        <x:v>0</x:v>
      </x:c>
      <x:c r="JD153" s="23">
        <x:v>0</x:v>
      </x:c>
      <x:c r="JE153" s="23">
        <x:v>0</x:v>
      </x:c>
      <x:c r="JF153" s="23">
        <x:v>0</x:v>
      </x:c>
      <x:c r="JG153" s="23">
        <x:v>0</x:v>
      </x:c>
      <x:c r="JH153" s="23">
        <x:v>0</x:v>
      </x:c>
      <x:c r="JI153" s="23">
        <x:v>2</x:v>
      </x:c>
      <x:c r="JJ153" s="23">
        <x:v>0</x:v>
      </x:c>
      <x:c r="JK153" s="23">
        <x:v>38</x:v>
      </x:c>
      <x:c r="JL153" s="23">
        <x:v>0</x:v>
      </x:c>
      <x:c r="JM153" s="23">
        <x:v>18</x:v>
      </x:c>
      <x:c r="JN153" s="23">
        <x:v>0</x:v>
      </x:c>
      <x:c r="JO153" s="23">
        <x:v>159</x:v>
      </x:c>
      <x:c r="JP153" s="23">
        <x:v>7</x:v>
      </x:c>
      <x:c r="JQ153" s="23">
        <x:v>6</x:v>
      </x:c>
      <x:c r="JR153" s="23">
        <x:v>5</x:v>
      </x:c>
      <x:c r="JS153" s="23">
        <x:v>1</x:v>
      </x:c>
      <x:c r="JT153" s="23">
        <x:v>0</x:v>
      </x:c>
      <x:c r="JU153" s="23">
        <x:v>0</x:v>
      </x:c>
      <x:c r="JV153" s="23">
        <x:v>0</x:v>
      </x:c>
      <x:c r="JW153" s="23">
        <x:v>0</x:v>
      </x:c>
      <x:c r="JX153" s="23">
        <x:v>0</x:v>
      </x:c>
      <x:c r="JY153" s="23">
        <x:v>0</x:v>
      </x:c>
      <x:c r="JZ153" s="23">
        <x:v>6</x:v>
      </x:c>
      <x:c r="KA153" s="23">
        <x:v>0</x:v>
      </x:c>
      <x:c r="KB153" s="23">
        <x:v>0</x:v>
      </x:c>
      <x:c r="KC153" s="23">
        <x:v>0</x:v>
      </x:c>
      <x:c r="KD153" s="23">
        <x:v>0</x:v>
      </x:c>
      <x:c r="KE153" s="23">
        <x:v>0</x:v>
      </x:c>
      <x:c r="KF153" s="23">
        <x:v>0</x:v>
      </x:c>
      <x:c r="KG153" s="23">
        <x:v>0</x:v>
      </x:c>
      <x:c r="KH153" s="23">
        <x:v>0</x:v>
      </x:c>
      <x:c r="KI153" s="23">
        <x:v>0</x:v>
      </x:c>
      <x:c r="KJ153" s="23">
        <x:v>0</x:v>
      </x:c>
      <x:c r="KK153" s="23">
        <x:v>0</x:v>
      </x:c>
      <x:c r="KL153" s="23">
        <x:v>0</x:v>
      </x:c>
      <x:c r="KM153" s="23">
        <x:v>0</x:v>
      </x:c>
      <x:c r="KN153" s="23">
        <x:v>0</x:v>
      </x:c>
      <x:c r="KO153" s="23">
        <x:v>0</x:v>
      </x:c>
      <x:c r="KP153" s="23">
        <x:v>0</x:v>
      </x:c>
      <x:c r="KQ153" s="23">
        <x:v>0</x:v>
      </x:c>
      <x:c r="KR153" s="23">
        <x:v>0</x:v>
      </x:c>
      <x:c r="KS153" s="23">
        <x:v>0</x:v>
      </x:c>
      <x:c r="KT153" s="23">
        <x:v>0</x:v>
      </x:c>
      <x:c r="KU153" s="23">
        <x:v>0</x:v>
      </x:c>
      <x:c r="KV153" s="23">
        <x:v>0</x:v>
      </x:c>
      <x:c r="KW153" s="23">
        <x:v>0</x:v>
      </x:c>
      <x:c r="KX153" s="23">
        <x:v>0</x:v>
      </x:c>
      <x:c r="KY153" s="23">
        <x:v>0</x:v>
      </x:c>
      <x:c r="KZ153" s="23">
        <x:v>0</x:v>
      </x:c>
      <x:c r="LA153" s="23">
        <x:v>0</x:v>
      </x:c>
      <x:c r="LB153" s="23">
        <x:v>0</x:v>
      </x:c>
      <x:c r="LC153" s="23">
        <x:v>0</x:v>
      </x:c>
      <x:c r="LD153" s="23">
        <x:v>0</x:v>
      </x:c>
      <x:c r="LE153" s="23">
        <x:v>0</x:v>
      </x:c>
      <x:c r="LF153" s="23">
        <x:v>0</x:v>
      </x:c>
      <x:c r="LG153" s="23">
        <x:v>0</x:v>
      </x:c>
      <x:c r="LH153" s="23">
        <x:v>0</x:v>
      </x:c>
      <x:c r="LI153" s="23">
        <x:v>0</x:v>
      </x:c>
      <x:c r="LJ153" s="23">
        <x:v>0</x:v>
      </x:c>
      <x:c r="LK153" s="23">
        <x:v>0</x:v>
      </x:c>
      <x:c r="LL153" s="23">
        <x:v>0</x:v>
      </x:c>
      <x:c r="LM153" s="23">
        <x:v>0</x:v>
      </x:c>
      <x:c r="LN153" s="23">
        <x:v>0</x:v>
      </x:c>
      <x:c r="LO153" s="23">
        <x:v>0</x:v>
      </x:c>
      <x:c r="LP153" s="23">
        <x:v>0</x:v>
      </x:c>
      <x:c r="LQ153" s="23">
        <x:v>0</x:v>
      </x:c>
      <x:c r="LR153" s="23">
        <x:v>0</x:v>
      </x:c>
      <x:c r="LS153" s="23">
        <x:v>0</x:v>
      </x:c>
      <x:c r="LT153" s="23">
        <x:v>0</x:v>
      </x:c>
      <x:c r="LU153" s="23">
        <x:v>0</x:v>
      </x:c>
      <x:c r="LV153" s="23">
        <x:v>0</x:v>
      </x:c>
      <x:c r="LW153" s="23">
        <x:v>0</x:v>
      </x:c>
      <x:c r="LX153" s="23">
        <x:v>0</x:v>
      </x:c>
      <x:c r="LY153" s="23">
        <x:v>0</x:v>
      </x:c>
      <x:c r="LZ153" s="23">
        <x:v>0</x:v>
      </x:c>
      <x:c r="MA153" s="23">
        <x:v>0</x:v>
      </x:c>
      <x:c r="MB153" s="23">
        <x:v>0</x:v>
      </x:c>
      <x:c r="MC153" s="23">
        <x:v>0</x:v>
      </x:c>
      <x:c r="MD153" s="23">
        <x:v>0</x:v>
      </x:c>
      <x:c r="ME153" s="23">
        <x:v>0</x:v>
      </x:c>
      <x:c r="MF153" s="23">
        <x:v>0</x:v>
      </x:c>
      <x:c r="MG153" s="23">
        <x:v>0</x:v>
      </x:c>
      <x:c r="MH153" s="23">
        <x:v>0</x:v>
      </x:c>
      <x:c r="MI153" s="23">
        <x:v>0</x:v>
      </x:c>
      <x:c r="MJ153" s="23">
        <x:v>0</x:v>
      </x:c>
      <x:c r="MK153" s="23">
        <x:v>0</x:v>
      </x:c>
      <x:c r="ML153" s="23">
        <x:v>0</x:v>
      </x:c>
      <x:c r="MM153" s="23">
        <x:v>0</x:v>
      </x:c>
      <x:c r="MN153" s="23">
        <x:v>0</x:v>
      </x:c>
      <x:c r="MO153" s="23">
        <x:v>0</x:v>
      </x:c>
      <x:c r="MP153" s="23">
        <x:v>0</x:v>
      </x:c>
      <x:c r="MQ153" s="23">
        <x:v>0</x:v>
      </x:c>
      <x:c r="MR153" s="23">
        <x:v>0</x:v>
      </x:c>
      <x:c r="MS153" s="23">
        <x:v>0</x:v>
      </x:c>
      <x:c r="MT153" s="23">
        <x:v>0</x:v>
      </x:c>
      <x:c r="MU153" s="23">
        <x:v>0</x:v>
      </x:c>
      <x:c r="MV153" s="23">
        <x:v>0</x:v>
      </x:c>
      <x:c r="MW153" s="23">
        <x:v>0</x:v>
      </x:c>
      <x:c r="MX153" s="23">
        <x:v>0</x:v>
      </x:c>
      <x:c r="MY153" s="23">
        <x:v>0</x:v>
      </x:c>
      <x:c r="MZ153" s="23">
        <x:v>0</x:v>
      </x:c>
      <x:c r="NA153" s="23">
        <x:v>0</x:v>
      </x:c>
      <x:c r="NB153" s="23">
        <x:v>0</x:v>
      </x:c>
      <x:c r="NC153" s="23">
        <x:v>0</x:v>
      </x:c>
      <x:c r="ND153" s="23">
        <x:v>0</x:v>
      </x:c>
      <x:c r="NE153" s="23">
        <x:v>0</x:v>
      </x:c>
      <x:c r="NF153" s="23">
        <x:v>0</x:v>
      </x:c>
      <x:c r="NG153" s="23">
        <x:v>0</x:v>
      </x:c>
      <x:c r="NH153" s="23">
        <x:v>0</x:v>
      </x:c>
      <x:c r="NI153" s="23">
        <x:v>0</x:v>
      </x:c>
      <x:c r="NJ153" s="23">
        <x:v>0</x:v>
      </x:c>
      <x:c r="NK153" s="23">
        <x:v>0</x:v>
      </x:c>
      <x:c r="NL153" s="23">
        <x:v>0</x:v>
      </x:c>
      <x:c r="NM153" s="23">
        <x:v>0</x:v>
      </x:c>
      <x:c r="NN153" s="23">
        <x:v>0</x:v>
      </x:c>
      <x:c r="NO153" s="23">
        <x:v>0</x:v>
      </x:c>
      <x:c r="NP153" s="23">
        <x:v>0</x:v>
      </x:c>
      <x:c r="NQ153" s="23">
        <x:v>0</x:v>
      </x:c>
      <x:c r="NR153" s="23">
        <x:v>0</x:v>
      </x:c>
      <x:c r="NS153" s="23">
        <x:v>0</x:v>
      </x:c>
      <x:c r="NT153" s="23">
        <x:v>0</x:v>
      </x:c>
      <x:c r="NU153" s="23">
        <x:v>0</x:v>
      </x:c>
      <x:c r="NV153" s="23">
        <x:v>0</x:v>
      </x:c>
      <x:c r="NW153" s="23">
        <x:v>0</x:v>
      </x:c>
      <x:c r="NX153" s="23">
        <x:v>0</x:v>
      </x:c>
      <x:c r="NY153" s="23">
        <x:v>0</x:v>
      </x:c>
      <x:c r="NZ153" s="23">
        <x:v>0</x:v>
      </x:c>
      <x:c r="OA153" s="23">
        <x:v>0</x:v>
      </x:c>
      <x:c r="OB153" s="23">
        <x:v>0</x:v>
      </x:c>
      <x:c r="OC153" s="23">
        <x:v>0</x:v>
      </x:c>
      <x:c r="OD153" s="23">
        <x:v>0</x:v>
      </x:c>
      <x:c r="OE153" s="23">
        <x:v>0</x:v>
      </x:c>
      <x:c r="OF153" s="23">
        <x:v>0</x:v>
      </x:c>
      <x:c r="OG153" s="23">
        <x:v>0</x:v>
      </x:c>
      <x:c r="OH153" s="23">
        <x:v>0</x:v>
      </x:c>
      <x:c r="OI153" s="23">
        <x:v>0</x:v>
      </x:c>
      <x:c r="OJ153" s="23">
        <x:v>0</x:v>
      </x:c>
      <x:c r="OK153" s="23">
        <x:v>0</x:v>
      </x:c>
      <x:c r="OL153" s="23">
        <x:v>0</x:v>
      </x:c>
      <x:c r="OM153" s="23">
        <x:v>0</x:v>
      </x:c>
      <x:c r="ON153" s="23">
        <x:v>0</x:v>
      </x:c>
      <x:c r="OO153" s="23">
        <x:v>0</x:v>
      </x:c>
      <x:c r="OP153" s="23">
        <x:v>0</x:v>
      </x:c>
      <x:c r="OQ153" s="23">
        <x:v>0</x:v>
      </x:c>
      <x:c r="OR153" s="23">
        <x:v>0</x:v>
      </x:c>
      <x:c r="OS153" s="23">
        <x:v>0</x:v>
      </x:c>
      <x:c r="OT153" s="23">
        <x:v>0</x:v>
      </x:c>
      <x:c r="OU153" s="23">
        <x:v>0</x:v>
      </x:c>
      <x:c r="OV153" s="23">
        <x:v>0</x:v>
      </x:c>
      <x:c r="OW153" s="23">
        <x:v>0</x:v>
      </x:c>
      <x:c r="OX153" s="23">
        <x:v>0</x:v>
      </x:c>
      <x:c r="OY153" s="23">
        <x:v>0</x:v>
      </x:c>
      <x:c r="OZ153" s="23">
        <x:v>0</x:v>
      </x:c>
      <x:c r="PA153" s="23">
        <x:v>0</x:v>
      </x:c>
      <x:c r="PB153" s="23">
        <x:v>0</x:v>
      </x:c>
      <x:c r="PC153" s="23">
        <x:v>0</x:v>
      </x:c>
      <x:c r="PD153" s="23">
        <x:v>0</x:v>
      </x:c>
      <x:c r="PE153" s="23">
        <x:v>0</x:v>
      </x:c>
      <x:c r="PF153" s="23">
        <x:v>0</x:v>
      </x:c>
      <x:c r="PG153" s="23">
        <x:v>0</x:v>
      </x:c>
      <x:c r="PH153" s="23">
        <x:v>0</x:v>
      </x:c>
      <x:c r="PI153" s="23">
        <x:v>0</x:v>
      </x:c>
      <x:c r="PJ153" s="23">
        <x:v>0</x:v>
      </x:c>
      <x:c r="PK153" s="23">
        <x:v>0</x:v>
      </x:c>
      <x:c r="PL153" s="23">
        <x:v>0</x:v>
      </x:c>
      <x:c r="PM153" s="23">
        <x:v>0</x:v>
      </x:c>
      <x:c r="PN153" s="23">
        <x:v>0</x:v>
      </x:c>
      <x:c r="PO153" s="23">
        <x:v>0</x:v>
      </x:c>
      <x:c r="PP153" s="23">
        <x:v>0</x:v>
      </x:c>
      <x:c r="PQ153" s="23">
        <x:v>0</x:v>
      </x:c>
      <x:c r="PR153" s="23">
        <x:v>0</x:v>
      </x:c>
      <x:c r="PS153" s="23">
        <x:v>0</x:v>
      </x:c>
      <x:c r="PT153" s="23">
        <x:v>0</x:v>
      </x:c>
      <x:c r="PU153" s="23">
        <x:v>0</x:v>
      </x:c>
      <x:c r="PV153" s="23">
        <x:v>0</x:v>
      </x:c>
      <x:c r="PW153" s="23">
        <x:v>0</x:v>
      </x:c>
      <x:c r="PX153" s="23">
        <x:v>0</x:v>
      </x:c>
      <x:c r="PY153" s="23">
        <x:v>0</x:v>
      </x:c>
      <x:c r="PZ153" s="23">
        <x:v>0</x:v>
      </x:c>
      <x:c r="QA153" s="23">
        <x:v>0</x:v>
      </x:c>
      <x:c r="QB153" s="23">
        <x:v>0</x:v>
      </x:c>
      <x:c r="QC153" s="23">
        <x:v>0</x:v>
      </x:c>
      <x:c r="QD153" s="23">
        <x:v>0</x:v>
      </x:c>
      <x:c r="QE153" s="23">
        <x:v>0</x:v>
      </x:c>
      <x:c r="QF153" s="23">
        <x:v>0</x:v>
      </x:c>
      <x:c r="QG153" s="23">
        <x:v>0</x:v>
      </x:c>
      <x:c r="QH153" s="23">
        <x:v>0</x:v>
      </x:c>
      <x:c r="QI153" s="23">
        <x:v>0</x:v>
      </x:c>
    </x:row>
    <x:row r="154">
      <x:c r="A154" s="21">
        <x:v>15</x:v>
      </x:c>
      <x:c r="B154" s="17" t="s">
        <x:v>478</x:v>
      </x:c>
      <x:c r="C154" s="18"/>
      <x:c r="D154" s="18"/>
      <x:c r="E154" s="19"/>
      <x:c r="F154" s="22">
        <x:v>0</x:v>
      </x:c>
      <x:c r="G154" s="23">
        <x:v>0</x:v>
      </x:c>
      <x:c r="H154" s="23">
        <x:v>0</x:v>
      </x:c>
      <x:c r="I154" s="23">
        <x:v>0</x:v>
      </x:c>
      <x:c r="J154" s="23">
        <x:v>0</x:v>
      </x:c>
      <x:c r="K154" s="23">
        <x:v>0</x:v>
      </x:c>
      <x:c r="L154" s="23">
        <x:v>0</x:v>
      </x:c>
      <x:c r="M154" s="23">
        <x:v>0</x:v>
      </x:c>
      <x:c r="N154" s="23">
        <x:v>0</x:v>
      </x:c>
      <x:c r="O154" s="23">
        <x:v>0</x:v>
      </x:c>
      <x:c r="P154" s="23">
        <x:v>0</x:v>
      </x:c>
      <x:c r="Q154" s="23">
        <x:v>0</x:v>
      </x:c>
      <x:c r="R154" s="23">
        <x:v>0</x:v>
      </x:c>
      <x:c r="S154" s="23">
        <x:v>0</x:v>
      </x:c>
      <x:c r="T154" s="23">
        <x:v>0</x:v>
      </x:c>
      <x:c r="U154" s="23">
        <x:v>3</x:v>
      </x:c>
      <x:c r="V154" s="23">
        <x:v>1</x:v>
      </x:c>
      <x:c r="W154" s="23">
        <x:v>3</x:v>
      </x:c>
      <x:c r="X154" s="23">
        <x:v>0</x:v>
      </x:c>
      <x:c r="Y154" s="23">
        <x:v>0</x:v>
      </x:c>
      <x:c r="Z154" s="23">
        <x:v>0</x:v>
      </x:c>
      <x:c r="AA154" s="23">
        <x:v>12</x:v>
      </x:c>
      <x:c r="AB154" s="23">
        <x:v>1</x:v>
      </x:c>
      <x:c r="AC154" s="23">
        <x:v>12</x:v>
      </x:c>
      <x:c r="AD154" s="23">
        <x:v>0</x:v>
      </x:c>
      <x:c r="AE154" s="23">
        <x:v>0</x:v>
      </x:c>
      <x:c r="AF154" s="23">
        <x:v>0</x:v>
      </x:c>
      <x:c r="AG154" s="23">
        <x:v>8</x:v>
      </x:c>
      <x:c r="AH154" s="23">
        <x:v>0</x:v>
      </x:c>
      <x:c r="AI154" s="23">
        <x:v>6</x:v>
      </x:c>
      <x:c r="AJ154" s="23">
        <x:v>0</x:v>
      </x:c>
      <x:c r="AK154" s="23">
        <x:v>0</x:v>
      </x:c>
      <x:c r="AL154" s="23">
        <x:v>0</x:v>
      </x:c>
      <x:c r="AM154" s="23">
        <x:v>8</x:v>
      </x:c>
      <x:c r="AN154" s="23">
        <x:v>0</x:v>
      </x:c>
      <x:c r="AO154" s="23">
        <x:v>6</x:v>
      </x:c>
      <x:c r="AP154" s="23">
        <x:v>0</x:v>
      </x:c>
      <x:c r="AQ154" s="23">
        <x:v>2</x:v>
      </x:c>
      <x:c r="AR154" s="23">
        <x:v>4</x:v>
      </x:c>
      <x:c r="AS154" s="23">
        <x:v>9</x:v>
      </x:c>
      <x:c r="AT154" s="23">
        <x:v>2</x:v>
      </x:c>
      <x:c r="AU154" s="23">
        <x:v>9</x:v>
      </x:c>
      <x:c r="AV154" s="23">
        <x:v>0</x:v>
      </x:c>
      <x:c r="AW154" s="23">
        <x:v>2</x:v>
      </x:c>
      <x:c r="AX154" s="23">
        <x:v>4</x:v>
      </x:c>
      <x:c r="AY154" s="23">
        <x:v>9</x:v>
      </x:c>
      <x:c r="AZ154" s="23">
        <x:v>2</x:v>
      </x:c>
      <x:c r="BA154" s="23">
        <x:v>9</x:v>
      </x:c>
      <x:c r="BB154" s="23">
        <x:v>1</x:v>
      </x:c>
      <x:c r="BC154" s="23">
        <x:v>0</x:v>
      </x:c>
      <x:c r="BD154" s="23">
        <x:v>4</x:v>
      </x:c>
      <x:c r="BE154" s="23">
        <x:v>1</x:v>
      </x:c>
      <x:c r="BF154" s="23">
        <x:v>0</x:v>
      </x:c>
      <x:c r="BG154" s="23">
        <x:v>1</x:v>
      </x:c>
      <x:c r="BH154" s="23">
        <x:v>1</x:v>
      </x:c>
      <x:c r="BI154" s="23">
        <x:v>0</x:v>
      </x:c>
      <x:c r="BJ154" s="23">
        <x:v>4</x:v>
      </x:c>
      <x:c r="BK154" s="23">
        <x:v>0</x:v>
      </x:c>
      <x:c r="BL154" s="23">
        <x:v>0</x:v>
      </x:c>
      <x:c r="BM154" s="23">
        <x:v>1</x:v>
      </x:c>
      <x:c r="BN154" s="23">
        <x:v>1</x:v>
      </x:c>
      <x:c r="BO154" s="23">
        <x:v>0</x:v>
      </x:c>
      <x:c r="BP154" s="23">
        <x:v>4</x:v>
      </x:c>
      <x:c r="BQ154" s="23">
        <x:v>1</x:v>
      </x:c>
      <x:c r="BR154" s="23">
        <x:v>2</x:v>
      </x:c>
      <x:c r="BS154" s="23">
        <x:v>1</x:v>
      </x:c>
      <x:c r="BT154" s="23">
        <x:v>0</x:v>
      </x:c>
      <x:c r="BU154" s="23">
        <x:v>0</x:v>
      </x:c>
      <x:c r="BV154" s="23">
        <x:v>10</x:v>
      </x:c>
      <x:c r="BW154" s="23">
        <x:v>0</x:v>
      </x:c>
      <x:c r="BX154" s="23">
        <x:v>40</x:v>
      </x:c>
      <x:c r="BY154" s="23">
        <x:v>30</x:v>
      </x:c>
      <x:c r="BZ154" s="23">
        <x:v>20</x:v>
      </x:c>
      <x:c r="CA154" s="23">
        <x:v>30</x:v>
      </x:c>
      <x:c r="CB154" s="23">
        <x:v>0</x:v>
      </x:c>
      <x:c r="CC154" s="23">
        <x:v>0</x:v>
      </x:c>
      <x:c r="CD154" s="23">
        <x:v>0</x:v>
      </x:c>
      <x:c r="CE154" s="23">
        <x:v>0</x:v>
      </x:c>
      <x:c r="CF154" s="23">
        <x:v>0</x:v>
      </x:c>
      <x:c r="CG154" s="23">
        <x:v>0</x:v>
      </x:c>
      <x:c r="CH154" s="23">
        <x:v>0</x:v>
      </x:c>
      <x:c r="CI154" s="23">
        <x:v>0</x:v>
      </x:c>
      <x:c r="CJ154" s="23">
        <x:v>0</x:v>
      </x:c>
      <x:c r="CK154" s="23">
        <x:v>0</x:v>
      </x:c>
      <x:c r="CL154" s="23">
        <x:v>0</x:v>
      </x:c>
      <x:c r="CM154" s="23">
        <x:v>0</x:v>
      </x:c>
      <x:c r="CN154" s="23">
        <x:v>0</x:v>
      </x:c>
      <x:c r="CO154" s="23">
        <x:v>0</x:v>
      </x:c>
      <x:c r="CP154" s="23">
        <x:v>0</x:v>
      </x:c>
      <x:c r="CQ154" s="23">
        <x:v>0</x:v>
      </x:c>
      <x:c r="CR154" s="23">
        <x:v>0</x:v>
      </x:c>
      <x:c r="CS154" s="23">
        <x:v>0</x:v>
      </x:c>
      <x:c r="CT154" s="23">
        <x:v>0</x:v>
      </x:c>
      <x:c r="CU154" s="23">
        <x:v>0</x:v>
      </x:c>
      <x:c r="CV154" s="23">
        <x:v>0</x:v>
      </x:c>
      <x:c r="CW154" s="23">
        <x:v>0</x:v>
      </x:c>
      <x:c r="CX154" s="23">
        <x:v>0</x:v>
      </x:c>
      <x:c r="CY154" s="23">
        <x:v>0</x:v>
      </x:c>
      <x:c r="CZ154" s="23">
        <x:v>0</x:v>
      </x:c>
      <x:c r="DA154" s="23">
        <x:v>0</x:v>
      </x:c>
      <x:c r="DB154" s="23">
        <x:v>0</x:v>
      </x:c>
      <x:c r="DC154" s="23">
        <x:v>0</x:v>
      </x:c>
      <x:c r="DD154" s="23">
        <x:v>0</x:v>
      </x:c>
      <x:c r="DE154" s="23">
        <x:v>0</x:v>
      </x:c>
      <x:c r="DF154" s="23">
        <x:v>0</x:v>
      </x:c>
      <x:c r="DG154" s="23">
        <x:v>0</x:v>
      </x:c>
      <x:c r="DH154" s="23">
        <x:v>0</x:v>
      </x:c>
      <x:c r="DI154" s="23">
        <x:v>0</x:v>
      </x:c>
      <x:c r="DJ154" s="23">
        <x:v>0</x:v>
      </x:c>
      <x:c r="DK154" s="23">
        <x:v>0</x:v>
      </x:c>
      <x:c r="DL154" s="23">
        <x:v>0</x:v>
      </x:c>
      <x:c r="DM154" s="23">
        <x:v>0</x:v>
      </x:c>
      <x:c r="DN154" s="23">
        <x:v>0</x:v>
      </x:c>
      <x:c r="DO154" s="23">
        <x:v>0</x:v>
      </x:c>
      <x:c r="DP154" s="23">
        <x:v>0</x:v>
      </x:c>
      <x:c r="DQ154" s="23">
        <x:v>0</x:v>
      </x:c>
      <x:c r="DR154" s="23">
        <x:v>0</x:v>
      </x:c>
      <x:c r="DS154" s="23">
        <x:v>0</x:v>
      </x:c>
      <x:c r="DT154" s="23">
        <x:v>0</x:v>
      </x:c>
      <x:c r="DU154" s="23">
        <x:v>0</x:v>
      </x:c>
      <x:c r="DV154" s="23">
        <x:v>0</x:v>
      </x:c>
      <x:c r="DW154" s="23">
        <x:v>0</x:v>
      </x:c>
      <x:c r="DX154" s="23">
        <x:v>0</x:v>
      </x:c>
      <x:c r="DY154" s="23">
        <x:v>0</x:v>
      </x:c>
      <x:c r="DZ154" s="23">
        <x:v>0</x:v>
      </x:c>
      <x:c r="EA154" s="23">
        <x:v>0</x:v>
      </x:c>
      <x:c r="EB154" s="23">
        <x:v>0</x:v>
      </x:c>
      <x:c r="EC154" s="23">
        <x:v>0</x:v>
      </x:c>
      <x:c r="ED154" s="23">
        <x:v>0</x:v>
      </x:c>
      <x:c r="EE154" s="23">
        <x:v>0</x:v>
      </x:c>
      <x:c r="EF154" s="23">
        <x:v>0</x:v>
      </x:c>
      <x:c r="EG154" s="23">
        <x:v>0</x:v>
      </x:c>
      <x:c r="EH154" s="23">
        <x:v>0</x:v>
      </x:c>
      <x:c r="EI154" s="23">
        <x:v>0</x:v>
      </x:c>
      <x:c r="EJ154" s="23">
        <x:v>0</x:v>
      </x:c>
      <x:c r="EK154" s="23">
        <x:v>0</x:v>
      </x:c>
      <x:c r="EL154" s="23">
        <x:v>0</x:v>
      </x:c>
      <x:c r="EM154" s="23">
        <x:v>0</x:v>
      </x:c>
      <x:c r="EN154" s="23">
        <x:v>0</x:v>
      </x:c>
      <x:c r="EO154" s="23">
        <x:v>0</x:v>
      </x:c>
      <x:c r="EP154" s="23">
        <x:v>0</x:v>
      </x:c>
      <x:c r="EQ154" s="23">
        <x:v>0</x:v>
      </x:c>
      <x:c r="ER154" s="23">
        <x:v>0</x:v>
      </x:c>
      <x:c r="ES154" s="23">
        <x:v>0</x:v>
      </x:c>
      <x:c r="ET154" s="23">
        <x:v>0</x:v>
      </x:c>
      <x:c r="EU154" s="23">
        <x:v>0</x:v>
      </x:c>
      <x:c r="EV154" s="23">
        <x:v>0</x:v>
      </x:c>
      <x:c r="EW154" s="23">
        <x:v>0</x:v>
      </x:c>
      <x:c r="EX154" s="23">
        <x:v>0</x:v>
      </x:c>
      <x:c r="EY154" s="23">
        <x:v>0</x:v>
      </x:c>
      <x:c r="EZ154" s="23">
        <x:v>0</x:v>
      </x:c>
      <x:c r="FA154" s="23">
        <x:v>0</x:v>
      </x:c>
      <x:c r="FB154" s="23">
        <x:v>0</x:v>
      </x:c>
      <x:c r="FC154" s="23">
        <x:v>0</x:v>
      </x:c>
      <x:c r="FD154" s="23">
        <x:v>0</x:v>
      </x:c>
      <x:c r="FE154" s="23">
        <x:v>0</x:v>
      </x:c>
      <x:c r="FF154" s="23">
        <x:v>0</x:v>
      </x:c>
      <x:c r="FG154" s="23">
        <x:v>0</x:v>
      </x:c>
      <x:c r="FH154" s="23">
        <x:v>0</x:v>
      </x:c>
      <x:c r="FI154" s="23">
        <x:v>0</x:v>
      </x:c>
      <x:c r="FJ154" s="23">
        <x:v>4</x:v>
      </x:c>
      <x:c r="FK154" s="23">
        <x:v>0</x:v>
      </x:c>
      <x:c r="FL154" s="23">
        <x:v>0</x:v>
      </x:c>
      <x:c r="FM154" s="23">
        <x:v>0</x:v>
      </x:c>
      <x:c r="FN154" s="23">
        <x:v>0</x:v>
      </x:c>
      <x:c r="FO154" s="23">
        <x:v>0</x:v>
      </x:c>
      <x:c r="FP154" s="23">
        <x:v>0</x:v>
      </x:c>
      <x:c r="FQ154" s="23">
        <x:v>0</x:v>
      </x:c>
      <x:c r="FR154" s="23">
        <x:v>0</x:v>
      </x:c>
      <x:c r="FS154" s="23">
        <x:v>0</x:v>
      </x:c>
      <x:c r="FT154" s="23">
        <x:v>0</x:v>
      </x:c>
      <x:c r="FU154" s="23">
        <x:v>0</x:v>
      </x:c>
      <x:c r="FV154" s="23">
        <x:v>0</x:v>
      </x:c>
      <x:c r="FW154" s="23">
        <x:v>0</x:v>
      </x:c>
      <x:c r="FX154" s="23">
        <x:v>0</x:v>
      </x:c>
      <x:c r="FY154" s="23">
        <x:v>0</x:v>
      </x:c>
      <x:c r="FZ154" s="23">
        <x:v>0</x:v>
      </x:c>
      <x:c r="GA154" s="23">
        <x:v>0</x:v>
      </x:c>
      <x:c r="GB154" s="23">
        <x:v>0</x:v>
      </x:c>
      <x:c r="GC154" s="23">
        <x:v>0</x:v>
      </x:c>
      <x:c r="GD154" s="23">
        <x:v>0</x:v>
      </x:c>
      <x:c r="GE154" s="23">
        <x:v>0</x:v>
      </x:c>
      <x:c r="GF154" s="23">
        <x:v>0</x:v>
      </x:c>
      <x:c r="GG154" s="23">
        <x:v>0</x:v>
      </x:c>
      <x:c r="GH154" s="23">
        <x:v>0</x:v>
      </x:c>
      <x:c r="GI154" s="23">
        <x:v>0</x:v>
      </x:c>
      <x:c r="GJ154" s="23">
        <x:v>0</x:v>
      </x:c>
      <x:c r="GK154" s="23">
        <x:v>0</x:v>
      </x:c>
      <x:c r="GL154" s="23">
        <x:v>0</x:v>
      </x:c>
      <x:c r="GM154" s="23">
        <x:v>0</x:v>
      </x:c>
      <x:c r="GN154" s="23">
        <x:v>0</x:v>
      </x:c>
      <x:c r="GO154" s="23">
        <x:v>0</x:v>
      </x:c>
      <x:c r="GP154" s="23">
        <x:v>0</x:v>
      </x:c>
      <x:c r="GQ154" s="23">
        <x:v>0</x:v>
      </x:c>
      <x:c r="GR154" s="23">
        <x:v>0</x:v>
      </x:c>
      <x:c r="GS154" s="23">
        <x:v>0</x:v>
      </x:c>
      <x:c r="GT154" s="23">
        <x:v>0</x:v>
      </x:c>
      <x:c r="GU154" s="23">
        <x:v>0</x:v>
      </x:c>
      <x:c r="GV154" s="23">
        <x:v>0</x:v>
      </x:c>
      <x:c r="GW154" s="23">
        <x:v>0</x:v>
      </x:c>
      <x:c r="GX154" s="23">
        <x:v>0</x:v>
      </x:c>
      <x:c r="GY154" s="23">
        <x:v>0</x:v>
      </x:c>
      <x:c r="GZ154" s="23">
        <x:v>0</x:v>
      </x:c>
      <x:c r="HA154" s="23">
        <x:v>0</x:v>
      </x:c>
      <x:c r="HB154" s="23">
        <x:v>2</x:v>
      </x:c>
      <x:c r="HC154" s="23">
        <x:v>0</x:v>
      </x:c>
      <x:c r="HD154" s="23">
        <x:v>0</x:v>
      </x:c>
      <x:c r="HE154" s="23">
        <x:v>0</x:v>
      </x:c>
      <x:c r="HF154" s="23">
        <x:v>0</x:v>
      </x:c>
      <x:c r="HG154" s="23">
        <x:v>0</x:v>
      </x:c>
      <x:c r="HH154" s="23">
        <x:v>0</x:v>
      </x:c>
      <x:c r="HI154" s="23">
        <x:v>0</x:v>
      </x:c>
      <x:c r="HJ154" s="23">
        <x:v>0</x:v>
      </x:c>
      <x:c r="HK154" s="23">
        <x:v>0</x:v>
      </x:c>
      <x:c r="HL154" s="23">
        <x:v>0</x:v>
      </x:c>
      <x:c r="HM154" s="23">
        <x:v>0</x:v>
      </x:c>
      <x:c r="HN154" s="23">
        <x:v>0</x:v>
      </x:c>
      <x:c r="HO154" s="23">
        <x:v>0</x:v>
      </x:c>
      <x:c r="HP154" s="23">
        <x:v>0</x:v>
      </x:c>
      <x:c r="HQ154" s="23">
        <x:v>0</x:v>
      </x:c>
      <x:c r="HR154" s="23">
        <x:v>0</x:v>
      </x:c>
      <x:c r="HS154" s="23">
        <x:v>0</x:v>
      </x:c>
      <x:c r="HT154" s="23">
        <x:v>0</x:v>
      </x:c>
      <x:c r="HU154" s="23">
        <x:v>0</x:v>
      </x:c>
      <x:c r="HV154" s="23">
        <x:v>0</x:v>
      </x:c>
      <x:c r="HW154" s="23">
        <x:v>0</x:v>
      </x:c>
      <x:c r="HX154" s="23">
        <x:v>0</x:v>
      </x:c>
      <x:c r="HY154" s="23">
        <x:v>0</x:v>
      </x:c>
      <x:c r="HZ154" s="23">
        <x:v>0</x:v>
      </x:c>
      <x:c r="IA154" s="23">
        <x:v>0</x:v>
      </x:c>
      <x:c r="IB154" s="23">
        <x:v>0</x:v>
      </x:c>
      <x:c r="IC154" s="23">
        <x:v>0</x:v>
      </x:c>
      <x:c r="ID154" s="23">
        <x:v>0</x:v>
      </x:c>
      <x:c r="IE154" s="23">
        <x:v>0</x:v>
      </x:c>
      <x:c r="IF154" s="23">
        <x:v>0</x:v>
      </x:c>
      <x:c r="IG154" s="23">
        <x:v>0</x:v>
      </x:c>
      <x:c r="IH154" s="23">
        <x:v>0</x:v>
      </x:c>
      <x:c r="II154" s="23">
        <x:v>0</x:v>
      </x:c>
      <x:c r="IJ154" s="23">
        <x:v>0</x:v>
      </x:c>
      <x:c r="IK154" s="23">
        <x:v>0</x:v>
      </x:c>
      <x:c r="IL154" s="23">
        <x:v>0</x:v>
      </x:c>
      <x:c r="IM154" s="23">
        <x:v>0</x:v>
      </x:c>
      <x:c r="IN154" s="23">
        <x:v>0</x:v>
      </x:c>
      <x:c r="IO154" s="23">
        <x:v>0</x:v>
      </x:c>
      <x:c r="IP154" s="23">
        <x:v>0</x:v>
      </x:c>
      <x:c r="IQ154" s="23">
        <x:v>0</x:v>
      </x:c>
      <x:c r="IR154" s="23">
        <x:v>0</x:v>
      </x:c>
      <x:c r="IS154" s="23">
        <x:v>2</x:v>
      </x:c>
      <x:c r="IT154" s="23">
        <x:v>0</x:v>
      </x:c>
      <x:c r="IU154" s="23">
        <x:v>14</x:v>
      </x:c>
      <x:c r="IV154" s="23">
        <x:v>0</x:v>
      </x:c>
      <x:c r="IW154" s="23">
        <x:v>6</x:v>
      </x:c>
      <x:c r="IX154" s="23">
        <x:v>0</x:v>
      </x:c>
      <x:c r="IY154" s="23">
        <x:v>0</x:v>
      </x:c>
      <x:c r="IZ154" s="23">
        <x:v>0</x:v>
      </x:c>
      <x:c r="JA154" s="23">
        <x:v>0</x:v>
      </x:c>
      <x:c r="JB154" s="23">
        <x:v>0</x:v>
      </x:c>
      <x:c r="JC154" s="23">
        <x:v>0</x:v>
      </x:c>
      <x:c r="JD154" s="23">
        <x:v>0</x:v>
      </x:c>
      <x:c r="JE154" s="23">
        <x:v>0</x:v>
      </x:c>
      <x:c r="JF154" s="23">
        <x:v>0</x:v>
      </x:c>
      <x:c r="JG154" s="23">
        <x:v>0</x:v>
      </x:c>
      <x:c r="JH154" s="23">
        <x:v>0</x:v>
      </x:c>
      <x:c r="JI154" s="23">
        <x:v>0</x:v>
      </x:c>
      <x:c r="JJ154" s="23">
        <x:v>0</x:v>
      </x:c>
      <x:c r="JK154" s="23">
        <x:v>2</x:v>
      </x:c>
      <x:c r="JL154" s="23">
        <x:v>0</x:v>
      </x:c>
      <x:c r="JM154" s="23">
        <x:v>1</x:v>
      </x:c>
      <x:c r="JN154" s="23">
        <x:v>0</x:v>
      </x:c>
      <x:c r="JO154" s="23">
        <x:v>0</x:v>
      </x:c>
      <x:c r="JP154" s="23">
        <x:v>3</x:v>
      </x:c>
      <x:c r="JQ154" s="23">
        <x:v>2</x:v>
      </x:c>
      <x:c r="JR154" s="23">
        <x:v>0</x:v>
      </x:c>
      <x:c r="JS154" s="23">
        <x:v>1</x:v>
      </x:c>
      <x:c r="JT154" s="23">
        <x:v>1</x:v>
      </x:c>
      <x:c r="JU154" s="23">
        <x:v>0</x:v>
      </x:c>
      <x:c r="JV154" s="23">
        <x:v>0</x:v>
      </x:c>
      <x:c r="JW154" s="23">
        <x:v>0</x:v>
      </x:c>
      <x:c r="JX154" s="23">
        <x:v>0</x:v>
      </x:c>
      <x:c r="JY154" s="23">
        <x:v>0</x:v>
      </x:c>
      <x:c r="JZ154" s="23">
        <x:v>2</x:v>
      </x:c>
      <x:c r="KA154" s="23">
        <x:v>0</x:v>
      </x:c>
      <x:c r="KB154" s="23">
        <x:v>0</x:v>
      </x:c>
      <x:c r="KC154" s="23">
        <x:v>0</x:v>
      </x:c>
      <x:c r="KD154" s="23">
        <x:v>0</x:v>
      </x:c>
      <x:c r="KE154" s="23">
        <x:v>0</x:v>
      </x:c>
      <x:c r="KF154" s="23">
        <x:v>0</x:v>
      </x:c>
      <x:c r="KG154" s="23">
        <x:v>0</x:v>
      </x:c>
      <x:c r="KH154" s="23">
        <x:v>0</x:v>
      </x:c>
      <x:c r="KI154" s="23">
        <x:v>0</x:v>
      </x:c>
      <x:c r="KJ154" s="23">
        <x:v>0</x:v>
      </x:c>
      <x:c r="KK154" s="23">
        <x:v>0</x:v>
      </x:c>
      <x:c r="KL154" s="23">
        <x:v>0</x:v>
      </x:c>
      <x:c r="KM154" s="23">
        <x:v>0</x:v>
      </x:c>
      <x:c r="KN154" s="23">
        <x:v>0</x:v>
      </x:c>
      <x:c r="KO154" s="23">
        <x:v>0</x:v>
      </x:c>
      <x:c r="KP154" s="23">
        <x:v>0</x:v>
      </x:c>
      <x:c r="KQ154" s="23">
        <x:v>0</x:v>
      </x:c>
      <x:c r="KR154" s="23">
        <x:v>0</x:v>
      </x:c>
      <x:c r="KS154" s="23">
        <x:v>0</x:v>
      </x:c>
      <x:c r="KT154" s="23">
        <x:v>0</x:v>
      </x:c>
      <x:c r="KU154" s="23">
        <x:v>0</x:v>
      </x:c>
      <x:c r="KV154" s="23">
        <x:v>0</x:v>
      </x:c>
      <x:c r="KW154" s="23">
        <x:v>0</x:v>
      </x:c>
      <x:c r="KX154" s="23">
        <x:v>0</x:v>
      </x:c>
      <x:c r="KY154" s="23">
        <x:v>0</x:v>
      </x:c>
      <x:c r="KZ154" s="23">
        <x:v>0</x:v>
      </x:c>
      <x:c r="LA154" s="23">
        <x:v>0</x:v>
      </x:c>
      <x:c r="LB154" s="23">
        <x:v>0</x:v>
      </x:c>
      <x:c r="LC154" s="23">
        <x:v>0</x:v>
      </x:c>
      <x:c r="LD154" s="23">
        <x:v>0</x:v>
      </x:c>
      <x:c r="LE154" s="23">
        <x:v>0</x:v>
      </x:c>
      <x:c r="LF154" s="23">
        <x:v>0</x:v>
      </x:c>
      <x:c r="LG154" s="23">
        <x:v>0</x:v>
      </x:c>
      <x:c r="LH154" s="23">
        <x:v>0</x:v>
      </x:c>
      <x:c r="LI154" s="23">
        <x:v>0</x:v>
      </x:c>
      <x:c r="LJ154" s="23">
        <x:v>0</x:v>
      </x:c>
      <x:c r="LK154" s="23">
        <x:v>0</x:v>
      </x:c>
      <x:c r="LL154" s="23">
        <x:v>0</x:v>
      </x:c>
      <x:c r="LM154" s="23">
        <x:v>0</x:v>
      </x:c>
      <x:c r="LN154" s="23">
        <x:v>0</x:v>
      </x:c>
      <x:c r="LO154" s="23">
        <x:v>0</x:v>
      </x:c>
      <x:c r="LP154" s="23">
        <x:v>0</x:v>
      </x:c>
      <x:c r="LQ154" s="23">
        <x:v>0</x:v>
      </x:c>
      <x:c r="LR154" s="23">
        <x:v>0</x:v>
      </x:c>
      <x:c r="LS154" s="23">
        <x:v>0</x:v>
      </x:c>
      <x:c r="LT154" s="23">
        <x:v>0</x:v>
      </x:c>
      <x:c r="LU154" s="23">
        <x:v>0</x:v>
      </x:c>
      <x:c r="LV154" s="23">
        <x:v>0</x:v>
      </x:c>
      <x:c r="LW154" s="23">
        <x:v>0</x:v>
      </x:c>
      <x:c r="LX154" s="23">
        <x:v>0</x:v>
      </x:c>
      <x:c r="LY154" s="23">
        <x:v>0</x:v>
      </x:c>
      <x:c r="LZ154" s="23">
        <x:v>0</x:v>
      </x:c>
      <x:c r="MA154" s="23">
        <x:v>0</x:v>
      </x:c>
      <x:c r="MB154" s="23">
        <x:v>0</x:v>
      </x:c>
      <x:c r="MC154" s="23">
        <x:v>0</x:v>
      </x:c>
      <x:c r="MD154" s="23">
        <x:v>0</x:v>
      </x:c>
      <x:c r="ME154" s="23">
        <x:v>0</x:v>
      </x:c>
      <x:c r="MF154" s="23">
        <x:v>0</x:v>
      </x:c>
      <x:c r="MG154" s="23">
        <x:v>0</x:v>
      </x:c>
      <x:c r="MH154" s="23">
        <x:v>0</x:v>
      </x:c>
      <x:c r="MI154" s="23">
        <x:v>0</x:v>
      </x:c>
      <x:c r="MJ154" s="23">
        <x:v>0</x:v>
      </x:c>
      <x:c r="MK154" s="23">
        <x:v>0</x:v>
      </x:c>
      <x:c r="ML154" s="23">
        <x:v>0</x:v>
      </x:c>
      <x:c r="MM154" s="23">
        <x:v>0</x:v>
      </x:c>
      <x:c r="MN154" s="23">
        <x:v>0</x:v>
      </x:c>
      <x:c r="MO154" s="23">
        <x:v>0</x:v>
      </x:c>
      <x:c r="MP154" s="23">
        <x:v>0</x:v>
      </x:c>
      <x:c r="MQ154" s="23">
        <x:v>0</x:v>
      </x:c>
      <x:c r="MR154" s="23">
        <x:v>0</x:v>
      </x:c>
      <x:c r="MS154" s="23">
        <x:v>0</x:v>
      </x:c>
      <x:c r="MT154" s="23">
        <x:v>0</x:v>
      </x:c>
      <x:c r="MU154" s="23">
        <x:v>0</x:v>
      </x:c>
      <x:c r="MV154" s="23">
        <x:v>0</x:v>
      </x:c>
      <x:c r="MW154" s="23">
        <x:v>0</x:v>
      </x:c>
      <x:c r="MX154" s="23">
        <x:v>0</x:v>
      </x:c>
      <x:c r="MY154" s="23">
        <x:v>0</x:v>
      </x:c>
      <x:c r="MZ154" s="23">
        <x:v>0</x:v>
      </x:c>
      <x:c r="NA154" s="23">
        <x:v>0</x:v>
      </x:c>
      <x:c r="NB154" s="23">
        <x:v>0</x:v>
      </x:c>
      <x:c r="NC154" s="23">
        <x:v>0</x:v>
      </x:c>
      <x:c r="ND154" s="23">
        <x:v>0</x:v>
      </x:c>
      <x:c r="NE154" s="23">
        <x:v>0</x:v>
      </x:c>
      <x:c r="NF154" s="23">
        <x:v>0</x:v>
      </x:c>
      <x:c r="NG154" s="23">
        <x:v>0</x:v>
      </x:c>
      <x:c r="NH154" s="23">
        <x:v>0</x:v>
      </x:c>
      <x:c r="NI154" s="23">
        <x:v>0</x:v>
      </x:c>
      <x:c r="NJ154" s="23">
        <x:v>0</x:v>
      </x:c>
      <x:c r="NK154" s="23">
        <x:v>0</x:v>
      </x:c>
      <x:c r="NL154" s="23">
        <x:v>0</x:v>
      </x:c>
      <x:c r="NM154" s="23">
        <x:v>0</x:v>
      </x:c>
      <x:c r="NN154" s="23">
        <x:v>0</x:v>
      </x:c>
      <x:c r="NO154" s="23">
        <x:v>0</x:v>
      </x:c>
      <x:c r="NP154" s="23">
        <x:v>0</x:v>
      </x:c>
      <x:c r="NQ154" s="23">
        <x:v>0</x:v>
      </x:c>
      <x:c r="NR154" s="23">
        <x:v>0</x:v>
      </x:c>
      <x:c r="NS154" s="23">
        <x:v>0</x:v>
      </x:c>
      <x:c r="NT154" s="23">
        <x:v>0</x:v>
      </x:c>
      <x:c r="NU154" s="23">
        <x:v>0</x:v>
      </x:c>
      <x:c r="NV154" s="23">
        <x:v>0</x:v>
      </x:c>
      <x:c r="NW154" s="23">
        <x:v>0</x:v>
      </x:c>
      <x:c r="NX154" s="23">
        <x:v>0</x:v>
      </x:c>
      <x:c r="NY154" s="23">
        <x:v>0</x:v>
      </x:c>
      <x:c r="NZ154" s="23">
        <x:v>0</x:v>
      </x:c>
      <x:c r="OA154" s="23">
        <x:v>0</x:v>
      </x:c>
      <x:c r="OB154" s="23">
        <x:v>0</x:v>
      </x:c>
      <x:c r="OC154" s="23">
        <x:v>0</x:v>
      </x:c>
      <x:c r="OD154" s="23">
        <x:v>0</x:v>
      </x:c>
      <x:c r="OE154" s="23">
        <x:v>0</x:v>
      </x:c>
      <x:c r="OF154" s="23">
        <x:v>0</x:v>
      </x:c>
      <x:c r="OG154" s="23">
        <x:v>0</x:v>
      </x:c>
      <x:c r="OH154" s="23">
        <x:v>0</x:v>
      </x:c>
      <x:c r="OI154" s="23">
        <x:v>0</x:v>
      </x:c>
      <x:c r="OJ154" s="23">
        <x:v>0</x:v>
      </x:c>
      <x:c r="OK154" s="23">
        <x:v>0</x:v>
      </x:c>
      <x:c r="OL154" s="23">
        <x:v>0</x:v>
      </x:c>
      <x:c r="OM154" s="23">
        <x:v>0</x:v>
      </x:c>
      <x:c r="ON154" s="23">
        <x:v>0</x:v>
      </x:c>
      <x:c r="OO154" s="23">
        <x:v>0</x:v>
      </x:c>
      <x:c r="OP154" s="23">
        <x:v>0</x:v>
      </x:c>
      <x:c r="OQ154" s="23">
        <x:v>0</x:v>
      </x:c>
      <x:c r="OR154" s="23">
        <x:v>0</x:v>
      </x:c>
      <x:c r="OS154" s="23">
        <x:v>0</x:v>
      </x:c>
      <x:c r="OT154" s="23">
        <x:v>0</x:v>
      </x:c>
      <x:c r="OU154" s="23">
        <x:v>0</x:v>
      </x:c>
      <x:c r="OV154" s="23">
        <x:v>0</x:v>
      </x:c>
      <x:c r="OW154" s="23">
        <x:v>0</x:v>
      </x:c>
      <x:c r="OX154" s="23">
        <x:v>0</x:v>
      </x:c>
      <x:c r="OY154" s="23">
        <x:v>0</x:v>
      </x:c>
      <x:c r="OZ154" s="23">
        <x:v>0</x:v>
      </x:c>
      <x:c r="PA154" s="23">
        <x:v>0</x:v>
      </x:c>
      <x:c r="PB154" s="23">
        <x:v>0</x:v>
      </x:c>
      <x:c r="PC154" s="23">
        <x:v>0</x:v>
      </x:c>
      <x:c r="PD154" s="23">
        <x:v>0</x:v>
      </x:c>
      <x:c r="PE154" s="23">
        <x:v>0</x:v>
      </x:c>
      <x:c r="PF154" s="23">
        <x:v>0</x:v>
      </x:c>
      <x:c r="PG154" s="23">
        <x:v>0</x:v>
      </x:c>
      <x:c r="PH154" s="23">
        <x:v>0</x:v>
      </x:c>
      <x:c r="PI154" s="23">
        <x:v>0</x:v>
      </x:c>
      <x:c r="PJ154" s="23">
        <x:v>0</x:v>
      </x:c>
      <x:c r="PK154" s="23">
        <x:v>0</x:v>
      </x:c>
      <x:c r="PL154" s="23">
        <x:v>0</x:v>
      </x:c>
      <x:c r="PM154" s="23">
        <x:v>0</x:v>
      </x:c>
      <x:c r="PN154" s="23">
        <x:v>0</x:v>
      </x:c>
      <x:c r="PO154" s="23">
        <x:v>0</x:v>
      </x:c>
      <x:c r="PP154" s="23">
        <x:v>0</x:v>
      </x:c>
      <x:c r="PQ154" s="23">
        <x:v>0</x:v>
      </x:c>
      <x:c r="PR154" s="23">
        <x:v>0</x:v>
      </x:c>
      <x:c r="PS154" s="23">
        <x:v>0</x:v>
      </x:c>
      <x:c r="PT154" s="23">
        <x:v>0</x:v>
      </x:c>
      <x:c r="PU154" s="23">
        <x:v>0</x:v>
      </x:c>
      <x:c r="PV154" s="23">
        <x:v>0</x:v>
      </x:c>
      <x:c r="PW154" s="23">
        <x:v>0</x:v>
      </x:c>
      <x:c r="PX154" s="23">
        <x:v>0</x:v>
      </x:c>
      <x:c r="PY154" s="23">
        <x:v>0</x:v>
      </x:c>
      <x:c r="PZ154" s="23">
        <x:v>0</x:v>
      </x:c>
      <x:c r="QA154" s="23">
        <x:v>0</x:v>
      </x:c>
      <x:c r="QB154" s="23">
        <x:v>0</x:v>
      </x:c>
      <x:c r="QC154" s="23">
        <x:v>0</x:v>
      </x:c>
      <x:c r="QD154" s="23">
        <x:v>0</x:v>
      </x:c>
      <x:c r="QE154" s="23">
        <x:v>0</x:v>
      </x:c>
      <x:c r="QF154" s="23">
        <x:v>0</x:v>
      </x:c>
      <x:c r="QG154" s="23">
        <x:v>0</x:v>
      </x:c>
      <x:c r="QH154" s="23">
        <x:v>0</x:v>
      </x:c>
      <x:c r="QI154" s="23">
        <x:v>0</x:v>
      </x:c>
    </x:row>
    <x:row r="155">
      <x:c r="A155" s="21">
        <x:v>16</x:v>
      </x:c>
      <x:c r="B155" s="17" t="s">
        <x:v>479</x:v>
      </x:c>
      <x:c r="C155" s="18"/>
      <x:c r="D155" s="18"/>
      <x:c r="E155" s="19"/>
      <x:c r="F155" s="22">
        <x:v>0</x:v>
      </x:c>
      <x:c r="G155" s="23">
        <x:v>0</x:v>
      </x:c>
      <x:c r="H155" s="23">
        <x:v>0</x:v>
      </x:c>
      <x:c r="I155" s="23">
        <x:v>0</x:v>
      </x:c>
      <x:c r="J155" s="23">
        <x:v>0</x:v>
      </x:c>
      <x:c r="K155" s="23">
        <x:v>0</x:v>
      </x:c>
      <x:c r="L155" s="23">
        <x:v>0</x:v>
      </x:c>
      <x:c r="M155" s="23">
        <x:v>0</x:v>
      </x:c>
      <x:c r="N155" s="23">
        <x:v>0</x:v>
      </x:c>
      <x:c r="O155" s="23">
        <x:v>0</x:v>
      </x:c>
      <x:c r="P155" s="23">
        <x:v>0</x:v>
      </x:c>
      <x:c r="Q155" s="23">
        <x:v>0</x:v>
      </x:c>
      <x:c r="R155" s="23">
        <x:v>0</x:v>
      </x:c>
      <x:c r="S155" s="23">
        <x:v>0</x:v>
      </x:c>
      <x:c r="T155" s="23">
        <x:v>0</x:v>
      </x:c>
      <x:c r="U155" s="23">
        <x:v>0</x:v>
      </x:c>
      <x:c r="V155" s="23">
        <x:v>0</x:v>
      </x:c>
      <x:c r="W155" s="23">
        <x:v>0</x:v>
      </x:c>
      <x:c r="X155" s="23">
        <x:v>0</x:v>
      </x:c>
      <x:c r="Y155" s="23">
        <x:v>0</x:v>
      </x:c>
      <x:c r="Z155" s="23">
        <x:v>0</x:v>
      </x:c>
      <x:c r="AA155" s="23">
        <x:v>0</x:v>
      </x:c>
      <x:c r="AB155" s="23">
        <x:v>0</x:v>
      </x:c>
      <x:c r="AC155" s="23">
        <x:v>0</x:v>
      </x:c>
      <x:c r="AD155" s="23">
        <x:v>0</x:v>
      </x:c>
      <x:c r="AE155" s="23">
        <x:v>0</x:v>
      </x:c>
      <x:c r="AF155" s="23">
        <x:v>1</x:v>
      </x:c>
      <x:c r="AG155" s="23">
        <x:v>1</x:v>
      </x:c>
      <x:c r="AH155" s="23">
        <x:v>2</x:v>
      </x:c>
      <x:c r="AI155" s="23">
        <x:v>4</x:v>
      </x:c>
      <x:c r="AJ155" s="23">
        <x:v>0</x:v>
      </x:c>
      <x:c r="AK155" s="23">
        <x:v>0</x:v>
      </x:c>
      <x:c r="AL155" s="23">
        <x:v>1</x:v>
      </x:c>
      <x:c r="AM155" s="23">
        <x:v>1</x:v>
      </x:c>
      <x:c r="AN155" s="23">
        <x:v>2</x:v>
      </x:c>
      <x:c r="AO155" s="23">
        <x:v>4</x:v>
      </x:c>
      <x:c r="AP155" s="23">
        <x:v>0</x:v>
      </x:c>
      <x:c r="AQ155" s="23">
        <x:v>0</x:v>
      </x:c>
      <x:c r="AR155" s="23">
        <x:v>0</x:v>
      </x:c>
      <x:c r="AS155" s="23">
        <x:v>0</x:v>
      </x:c>
      <x:c r="AT155" s="23">
        <x:v>0</x:v>
      </x:c>
      <x:c r="AU155" s="23">
        <x:v>0</x:v>
      </x:c>
      <x:c r="AV155" s="23">
        <x:v>0</x:v>
      </x:c>
      <x:c r="AW155" s="23">
        <x:v>0</x:v>
      </x:c>
      <x:c r="AX155" s="23">
        <x:v>0</x:v>
      </x:c>
      <x:c r="AY155" s="23">
        <x:v>0</x:v>
      </x:c>
      <x:c r="AZ155" s="23">
        <x:v>0</x:v>
      </x:c>
      <x:c r="BA155" s="23">
        <x:v>0</x:v>
      </x:c>
      <x:c r="BB155" s="23">
        <x:v>0</x:v>
      </x:c>
      <x:c r="BC155" s="23">
        <x:v>0</x:v>
      </x:c>
      <x:c r="BD155" s="23">
        <x:v>0</x:v>
      </x:c>
      <x:c r="BE155" s="23">
        <x:v>0</x:v>
      </x:c>
      <x:c r="BF155" s="23">
        <x:v>0</x:v>
      </x:c>
      <x:c r="BG155" s="23">
        <x:v>0</x:v>
      </x:c>
      <x:c r="BH155" s="23">
        <x:v>0</x:v>
      </x:c>
      <x:c r="BI155" s="23">
        <x:v>0</x:v>
      </x:c>
      <x:c r="BJ155" s="23">
        <x:v>0</x:v>
      </x:c>
      <x:c r="BK155" s="23">
        <x:v>0</x:v>
      </x:c>
      <x:c r="BL155" s="23">
        <x:v>0</x:v>
      </x:c>
      <x:c r="BM155" s="23">
        <x:v>0</x:v>
      </x:c>
      <x:c r="BN155" s="23">
        <x:v>0</x:v>
      </x:c>
      <x:c r="BO155" s="23">
        <x:v>0</x:v>
      </x:c>
      <x:c r="BP155" s="23">
        <x:v>0</x:v>
      </x:c>
      <x:c r="BQ155" s="23">
        <x:v>0</x:v>
      </x:c>
      <x:c r="BR155" s="23">
        <x:v>0</x:v>
      </x:c>
      <x:c r="BS155" s="23">
        <x:v>1</x:v>
      </x:c>
      <x:c r="BT155" s="23">
        <x:v>0</x:v>
      </x:c>
      <x:c r="BU155" s="23">
        <x:v>0</x:v>
      </x:c>
      <x:c r="BV155" s="23">
        <x:v>0</x:v>
      </x:c>
      <x:c r="BW155" s="23">
        <x:v>0</x:v>
      </x:c>
      <x:c r="BX155" s="23">
        <x:v>0</x:v>
      </x:c>
      <x:c r="BY155" s="23">
        <x:v>0</x:v>
      </x:c>
      <x:c r="BZ155" s="23">
        <x:v>0</x:v>
      </x:c>
      <x:c r="CA155" s="23">
        <x:v>30</x:v>
      </x:c>
      <x:c r="CB155" s="23">
        <x:v>0</x:v>
      </x:c>
      <x:c r="CC155" s="23">
        <x:v>0</x:v>
      </x:c>
      <x:c r="CD155" s="23">
        <x:v>0</x:v>
      </x:c>
      <x:c r="CE155" s="23">
        <x:v>0</x:v>
      </x:c>
      <x:c r="CF155" s="23">
        <x:v>0</x:v>
      </x:c>
      <x:c r="CG155" s="23">
        <x:v>0</x:v>
      </x:c>
      <x:c r="CH155" s="23">
        <x:v>0</x:v>
      </x:c>
      <x:c r="CI155" s="23">
        <x:v>0</x:v>
      </x:c>
      <x:c r="CJ155" s="23">
        <x:v>0</x:v>
      </x:c>
      <x:c r="CK155" s="23">
        <x:v>0</x:v>
      </x:c>
      <x:c r="CL155" s="23">
        <x:v>0</x:v>
      </x:c>
      <x:c r="CM155" s="23">
        <x:v>0</x:v>
      </x:c>
      <x:c r="CN155" s="23">
        <x:v>0</x:v>
      </x:c>
      <x:c r="CO155" s="23">
        <x:v>0</x:v>
      </x:c>
      <x:c r="CP155" s="23">
        <x:v>0</x:v>
      </x:c>
      <x:c r="CQ155" s="23">
        <x:v>0</x:v>
      </x:c>
      <x:c r="CR155" s="23">
        <x:v>0</x:v>
      </x:c>
      <x:c r="CS155" s="23">
        <x:v>0</x:v>
      </x:c>
      <x:c r="CT155" s="23">
        <x:v>0</x:v>
      </x:c>
      <x:c r="CU155" s="23">
        <x:v>0</x:v>
      </x:c>
      <x:c r="CV155" s="23">
        <x:v>0</x:v>
      </x:c>
      <x:c r="CW155" s="23">
        <x:v>0</x:v>
      </x:c>
      <x:c r="CX155" s="23">
        <x:v>0</x:v>
      </x:c>
      <x:c r="CY155" s="23">
        <x:v>0</x:v>
      </x:c>
      <x:c r="CZ155" s="23">
        <x:v>0</x:v>
      </x:c>
      <x:c r="DA155" s="23">
        <x:v>0</x:v>
      </x:c>
      <x:c r="DB155" s="23">
        <x:v>0</x:v>
      </x:c>
      <x:c r="DC155" s="23">
        <x:v>0</x:v>
      </x:c>
      <x:c r="DD155" s="23">
        <x:v>0</x:v>
      </x:c>
      <x:c r="DE155" s="23">
        <x:v>0</x:v>
      </x:c>
      <x:c r="DF155" s="23">
        <x:v>0</x:v>
      </x:c>
      <x:c r="DG155" s="23">
        <x:v>0</x:v>
      </x:c>
      <x:c r="DH155" s="23">
        <x:v>0</x:v>
      </x:c>
      <x:c r="DI155" s="23">
        <x:v>0</x:v>
      </x:c>
      <x:c r="DJ155" s="23">
        <x:v>0</x:v>
      </x:c>
      <x:c r="DK155" s="23">
        <x:v>0</x:v>
      </x:c>
      <x:c r="DL155" s="23">
        <x:v>0</x:v>
      </x:c>
      <x:c r="DM155" s="23">
        <x:v>0</x:v>
      </x:c>
      <x:c r="DN155" s="23">
        <x:v>0</x:v>
      </x:c>
      <x:c r="DO155" s="23">
        <x:v>0</x:v>
      </x:c>
      <x:c r="DP155" s="23">
        <x:v>0</x:v>
      </x:c>
      <x:c r="DQ155" s="23">
        <x:v>0</x:v>
      </x:c>
      <x:c r="DR155" s="23">
        <x:v>0</x:v>
      </x:c>
      <x:c r="DS155" s="23">
        <x:v>0</x:v>
      </x:c>
      <x:c r="DT155" s="23">
        <x:v>0</x:v>
      </x:c>
      <x:c r="DU155" s="23">
        <x:v>0</x:v>
      </x:c>
      <x:c r="DV155" s="23">
        <x:v>0</x:v>
      </x:c>
      <x:c r="DW155" s="23">
        <x:v>0</x:v>
      </x:c>
      <x:c r="DX155" s="23">
        <x:v>0</x:v>
      </x:c>
      <x:c r="DY155" s="23">
        <x:v>0</x:v>
      </x:c>
      <x:c r="DZ155" s="23">
        <x:v>0</x:v>
      </x:c>
      <x:c r="EA155" s="23">
        <x:v>0</x:v>
      </x:c>
      <x:c r="EB155" s="23">
        <x:v>0</x:v>
      </x:c>
      <x:c r="EC155" s="23">
        <x:v>0</x:v>
      </x:c>
      <x:c r="ED155" s="23">
        <x:v>0</x:v>
      </x:c>
      <x:c r="EE155" s="23">
        <x:v>0</x:v>
      </x:c>
      <x:c r="EF155" s="23">
        <x:v>0</x:v>
      </x:c>
      <x:c r="EG155" s="23">
        <x:v>0</x:v>
      </x:c>
      <x:c r="EH155" s="23">
        <x:v>0</x:v>
      </x:c>
      <x:c r="EI155" s="23">
        <x:v>0</x:v>
      </x:c>
      <x:c r="EJ155" s="23">
        <x:v>0</x:v>
      </x:c>
      <x:c r="EK155" s="23">
        <x:v>0</x:v>
      </x:c>
      <x:c r="EL155" s="23">
        <x:v>0</x:v>
      </x:c>
      <x:c r="EM155" s="23">
        <x:v>0</x:v>
      </x:c>
      <x:c r="EN155" s="23">
        <x:v>0</x:v>
      </x:c>
      <x:c r="EO155" s="23">
        <x:v>0</x:v>
      </x:c>
      <x:c r="EP155" s="23">
        <x:v>0</x:v>
      </x:c>
      <x:c r="EQ155" s="23">
        <x:v>0</x:v>
      </x:c>
      <x:c r="ER155" s="23">
        <x:v>0</x:v>
      </x:c>
      <x:c r="ES155" s="23">
        <x:v>0</x:v>
      </x:c>
      <x:c r="ET155" s="23">
        <x:v>0</x:v>
      </x:c>
      <x:c r="EU155" s="23">
        <x:v>0</x:v>
      </x:c>
      <x:c r="EV155" s="23">
        <x:v>0</x:v>
      </x:c>
      <x:c r="EW155" s="23">
        <x:v>0</x:v>
      </x:c>
      <x:c r="EX155" s="23">
        <x:v>0</x:v>
      </x:c>
      <x:c r="EY155" s="23">
        <x:v>0</x:v>
      </x:c>
      <x:c r="EZ155" s="23">
        <x:v>0</x:v>
      </x:c>
      <x:c r="FA155" s="23">
        <x:v>0</x:v>
      </x:c>
      <x:c r="FB155" s="23">
        <x:v>0</x:v>
      </x:c>
      <x:c r="FC155" s="23">
        <x:v>0</x:v>
      </x:c>
      <x:c r="FD155" s="23">
        <x:v>0</x:v>
      </x:c>
      <x:c r="FE155" s="23">
        <x:v>0</x:v>
      </x:c>
      <x:c r="FF155" s="23">
        <x:v>0</x:v>
      </x:c>
      <x:c r="FG155" s="23">
        <x:v>0</x:v>
      </x:c>
      <x:c r="FH155" s="23">
        <x:v>0</x:v>
      </x:c>
      <x:c r="FI155" s="23">
        <x:v>0</x:v>
      </x:c>
      <x:c r="FJ155" s="23">
        <x:v>8</x:v>
      </x:c>
      <x:c r="FK155" s="23">
        <x:v>0</x:v>
      </x:c>
      <x:c r="FL155" s="23">
        <x:v>0</x:v>
      </x:c>
      <x:c r="FM155" s="23">
        <x:v>0</x:v>
      </x:c>
      <x:c r="FN155" s="23">
        <x:v>0</x:v>
      </x:c>
      <x:c r="FO155" s="23">
        <x:v>0</x:v>
      </x:c>
      <x:c r="FP155" s="23">
        <x:v>0</x:v>
      </x:c>
      <x:c r="FQ155" s="23">
        <x:v>0</x:v>
      </x:c>
      <x:c r="FR155" s="23">
        <x:v>0</x:v>
      </x:c>
      <x:c r="FS155" s="23">
        <x:v>0</x:v>
      </x:c>
      <x:c r="FT155" s="23">
        <x:v>0</x:v>
      </x:c>
      <x:c r="FU155" s="23">
        <x:v>0</x:v>
      </x:c>
      <x:c r="FV155" s="23">
        <x:v>0</x:v>
      </x:c>
      <x:c r="FW155" s="23">
        <x:v>0</x:v>
      </x:c>
      <x:c r="FX155" s="23">
        <x:v>0</x:v>
      </x:c>
      <x:c r="FY155" s="23">
        <x:v>0</x:v>
      </x:c>
      <x:c r="FZ155" s="23">
        <x:v>0</x:v>
      </x:c>
      <x:c r="GA155" s="23">
        <x:v>0</x:v>
      </x:c>
      <x:c r="GB155" s="23">
        <x:v>0</x:v>
      </x:c>
      <x:c r="GC155" s="23">
        <x:v>0</x:v>
      </x:c>
      <x:c r="GD155" s="23">
        <x:v>0</x:v>
      </x:c>
      <x:c r="GE155" s="23">
        <x:v>0</x:v>
      </x:c>
      <x:c r="GF155" s="23">
        <x:v>0</x:v>
      </x:c>
      <x:c r="GG155" s="23">
        <x:v>0</x:v>
      </x:c>
      <x:c r="GH155" s="23">
        <x:v>0</x:v>
      </x:c>
      <x:c r="GI155" s="23">
        <x:v>0</x:v>
      </x:c>
      <x:c r="GJ155" s="23">
        <x:v>0</x:v>
      </x:c>
      <x:c r="GK155" s="23">
        <x:v>0</x:v>
      </x:c>
      <x:c r="GL155" s="23">
        <x:v>0</x:v>
      </x:c>
      <x:c r="GM155" s="23">
        <x:v>0</x:v>
      </x:c>
      <x:c r="GN155" s="23">
        <x:v>0</x:v>
      </x:c>
      <x:c r="GO155" s="23">
        <x:v>0</x:v>
      </x:c>
      <x:c r="GP155" s="23">
        <x:v>0</x:v>
      </x:c>
      <x:c r="GQ155" s="23">
        <x:v>0</x:v>
      </x:c>
      <x:c r="GR155" s="23">
        <x:v>0</x:v>
      </x:c>
      <x:c r="GS155" s="23">
        <x:v>0</x:v>
      </x:c>
      <x:c r="GT155" s="23">
        <x:v>0</x:v>
      </x:c>
      <x:c r="GU155" s="23">
        <x:v>0</x:v>
      </x:c>
      <x:c r="GV155" s="23">
        <x:v>0</x:v>
      </x:c>
      <x:c r="GW155" s="23">
        <x:v>0</x:v>
      </x:c>
      <x:c r="GX155" s="23">
        <x:v>0</x:v>
      </x:c>
      <x:c r="GY155" s="23">
        <x:v>0</x:v>
      </x:c>
      <x:c r="GZ155" s="23">
        <x:v>0</x:v>
      </x:c>
      <x:c r="HA155" s="23">
        <x:v>0</x:v>
      </x:c>
      <x:c r="HB155" s="23">
        <x:v>0</x:v>
      </x:c>
      <x:c r="HC155" s="23">
        <x:v>0</x:v>
      </x:c>
      <x:c r="HD155" s="23">
        <x:v>0</x:v>
      </x:c>
      <x:c r="HE155" s="23">
        <x:v>0</x:v>
      </x:c>
      <x:c r="HF155" s="23">
        <x:v>0</x:v>
      </x:c>
      <x:c r="HG155" s="23">
        <x:v>0</x:v>
      </x:c>
      <x:c r="HH155" s="23">
        <x:v>0</x:v>
      </x:c>
      <x:c r="HI155" s="23">
        <x:v>0</x:v>
      </x:c>
      <x:c r="HJ155" s="23">
        <x:v>0</x:v>
      </x:c>
      <x:c r="HK155" s="23">
        <x:v>0</x:v>
      </x:c>
      <x:c r="HL155" s="23">
        <x:v>0</x:v>
      </x:c>
      <x:c r="HM155" s="23">
        <x:v>0</x:v>
      </x:c>
      <x:c r="HN155" s="23">
        <x:v>0</x:v>
      </x:c>
      <x:c r="HO155" s="23">
        <x:v>0</x:v>
      </x:c>
      <x:c r="HP155" s="23">
        <x:v>0</x:v>
      </x:c>
      <x:c r="HQ155" s="23">
        <x:v>0</x:v>
      </x:c>
      <x:c r="HR155" s="23">
        <x:v>0</x:v>
      </x:c>
      <x:c r="HS155" s="23">
        <x:v>0</x:v>
      </x:c>
      <x:c r="HT155" s="23">
        <x:v>0</x:v>
      </x:c>
      <x:c r="HU155" s="23">
        <x:v>0</x:v>
      </x:c>
      <x:c r="HV155" s="23">
        <x:v>0</x:v>
      </x:c>
      <x:c r="HW155" s="23">
        <x:v>0</x:v>
      </x:c>
      <x:c r="HX155" s="23">
        <x:v>0</x:v>
      </x:c>
      <x:c r="HY155" s="23">
        <x:v>0</x:v>
      </x:c>
      <x:c r="HZ155" s="23">
        <x:v>0</x:v>
      </x:c>
      <x:c r="IA155" s="23">
        <x:v>0</x:v>
      </x:c>
      <x:c r="IB155" s="23">
        <x:v>0</x:v>
      </x:c>
      <x:c r="IC155" s="23">
        <x:v>0</x:v>
      </x:c>
      <x:c r="ID155" s="23">
        <x:v>0</x:v>
      </x:c>
      <x:c r="IE155" s="23">
        <x:v>0</x:v>
      </x:c>
      <x:c r="IF155" s="23">
        <x:v>0</x:v>
      </x:c>
      <x:c r="IG155" s="23">
        <x:v>0</x:v>
      </x:c>
      <x:c r="IH155" s="23">
        <x:v>0</x:v>
      </x:c>
      <x:c r="II155" s="23">
        <x:v>0</x:v>
      </x:c>
      <x:c r="IJ155" s="23">
        <x:v>0</x:v>
      </x:c>
      <x:c r="IK155" s="23">
        <x:v>0</x:v>
      </x:c>
      <x:c r="IL155" s="23">
        <x:v>0</x:v>
      </x:c>
      <x:c r="IM155" s="23">
        <x:v>0</x:v>
      </x:c>
      <x:c r="IN155" s="23">
        <x:v>0</x:v>
      </x:c>
      <x:c r="IO155" s="23">
        <x:v>0</x:v>
      </x:c>
      <x:c r="IP155" s="23">
        <x:v>0</x:v>
      </x:c>
      <x:c r="IQ155" s="23">
        <x:v>0</x:v>
      </x:c>
      <x:c r="IR155" s="23">
        <x:v>0</x:v>
      </x:c>
      <x:c r="IS155" s="23">
        <x:v>39</x:v>
      </x:c>
      <x:c r="IT155" s="23">
        <x:v>30</x:v>
      </x:c>
      <x:c r="IU155" s="23">
        <x:v>1</x:v>
      </x:c>
      <x:c r="IV155" s="23">
        <x:v>0</x:v>
      </x:c>
      <x:c r="IW155" s="23">
        <x:v>2</x:v>
      </x:c>
      <x:c r="IX155" s="23">
        <x:v>0</x:v>
      </x:c>
      <x:c r="IY155" s="23">
        <x:v>0</x:v>
      </x:c>
      <x:c r="IZ155" s="23">
        <x:v>0</x:v>
      </x:c>
      <x:c r="JA155" s="23">
        <x:v>0</x:v>
      </x:c>
      <x:c r="JB155" s="23">
        <x:v>0</x:v>
      </x:c>
      <x:c r="JC155" s="23">
        <x:v>0</x:v>
      </x:c>
      <x:c r="JD155" s="23">
        <x:v>0</x:v>
      </x:c>
      <x:c r="JE155" s="23">
        <x:v>0</x:v>
      </x:c>
      <x:c r="JF155" s="23">
        <x:v>0</x:v>
      </x:c>
      <x:c r="JG155" s="23">
        <x:v>0</x:v>
      </x:c>
      <x:c r="JH155" s="23">
        <x:v>0</x:v>
      </x:c>
      <x:c r="JI155" s="23">
        <x:v>39</x:v>
      </x:c>
      <x:c r="JJ155" s="23">
        <x:v>30</x:v>
      </x:c>
      <x:c r="JK155" s="23">
        <x:v>1</x:v>
      </x:c>
      <x:c r="JL155" s="23">
        <x:v>0</x:v>
      </x:c>
      <x:c r="JM155" s="23">
        <x:v>0</x:v>
      </x:c>
      <x:c r="JN155" s="23">
        <x:v>0</x:v>
      </x:c>
      <x:c r="JO155" s="23">
        <x:v>39</x:v>
      </x:c>
      <x:c r="JP155" s="23">
        <x:v>1</x:v>
      </x:c>
      <x:c r="JQ155" s="23">
        <x:v>1</x:v>
      </x:c>
      <x:c r="JR155" s="23">
        <x:v>0</x:v>
      </x:c>
      <x:c r="JS155" s="23">
        <x:v>0</x:v>
      </x:c>
      <x:c r="JT155" s="23">
        <x:v>0</x:v>
      </x:c>
      <x:c r="JU155" s="23">
        <x:v>0</x:v>
      </x:c>
      <x:c r="JV155" s="23">
        <x:v>0</x:v>
      </x:c>
      <x:c r="JW155" s="23">
        <x:v>0</x:v>
      </x:c>
      <x:c r="JX155" s="23">
        <x:v>0</x:v>
      </x:c>
      <x:c r="JY155" s="23">
        <x:v>0</x:v>
      </x:c>
      <x:c r="JZ155" s="23">
        <x:v>0</x:v>
      </x:c>
      <x:c r="KA155" s="23">
        <x:v>0</x:v>
      </x:c>
      <x:c r="KB155" s="23">
        <x:v>0</x:v>
      </x:c>
      <x:c r="KC155" s="23">
        <x:v>0</x:v>
      </x:c>
      <x:c r="KD155" s="23">
        <x:v>0</x:v>
      </x:c>
      <x:c r="KE155" s="23">
        <x:v>0</x:v>
      </x:c>
      <x:c r="KF155" s="23">
        <x:v>0</x:v>
      </x:c>
      <x:c r="KG155" s="23">
        <x:v>0</x:v>
      </x:c>
      <x:c r="KH155" s="23">
        <x:v>0</x:v>
      </x:c>
      <x:c r="KI155" s="23">
        <x:v>0</x:v>
      </x:c>
      <x:c r="KJ155" s="23">
        <x:v>0</x:v>
      </x:c>
      <x:c r="KK155" s="23">
        <x:v>0</x:v>
      </x:c>
      <x:c r="KL155" s="23">
        <x:v>0</x:v>
      </x:c>
      <x:c r="KM155" s="23">
        <x:v>0</x:v>
      </x:c>
      <x:c r="KN155" s="23">
        <x:v>0</x:v>
      </x:c>
      <x:c r="KO155" s="23">
        <x:v>0</x:v>
      </x:c>
      <x:c r="KP155" s="23">
        <x:v>0</x:v>
      </x:c>
      <x:c r="KQ155" s="23">
        <x:v>0</x:v>
      </x:c>
      <x:c r="KR155" s="23">
        <x:v>0</x:v>
      </x:c>
      <x:c r="KS155" s="23">
        <x:v>0</x:v>
      </x:c>
      <x:c r="KT155" s="23">
        <x:v>0</x:v>
      </x:c>
      <x:c r="KU155" s="23">
        <x:v>0</x:v>
      </x:c>
      <x:c r="KV155" s="23">
        <x:v>0</x:v>
      </x:c>
      <x:c r="KW155" s="23">
        <x:v>0</x:v>
      </x:c>
      <x:c r="KX155" s="23">
        <x:v>0</x:v>
      </x:c>
      <x:c r="KY155" s="23">
        <x:v>0</x:v>
      </x:c>
      <x:c r="KZ155" s="23">
        <x:v>0</x:v>
      </x:c>
      <x:c r="LA155" s="23">
        <x:v>0</x:v>
      </x:c>
      <x:c r="LB155" s="23">
        <x:v>0</x:v>
      </x:c>
      <x:c r="LC155" s="23">
        <x:v>0</x:v>
      </x:c>
      <x:c r="LD155" s="23">
        <x:v>0</x:v>
      </x:c>
      <x:c r="LE155" s="23">
        <x:v>0</x:v>
      </x:c>
      <x:c r="LF155" s="23">
        <x:v>0</x:v>
      </x:c>
      <x:c r="LG155" s="23">
        <x:v>0</x:v>
      </x:c>
      <x:c r="LH155" s="23">
        <x:v>0</x:v>
      </x:c>
      <x:c r="LI155" s="23">
        <x:v>0</x:v>
      </x:c>
      <x:c r="LJ155" s="23">
        <x:v>0</x:v>
      </x:c>
      <x:c r="LK155" s="23">
        <x:v>0</x:v>
      </x:c>
      <x:c r="LL155" s="23">
        <x:v>0</x:v>
      </x:c>
      <x:c r="LM155" s="23">
        <x:v>0</x:v>
      </x:c>
      <x:c r="LN155" s="23">
        <x:v>0</x:v>
      </x:c>
      <x:c r="LO155" s="23">
        <x:v>0</x:v>
      </x:c>
      <x:c r="LP155" s="23">
        <x:v>0</x:v>
      </x:c>
      <x:c r="LQ155" s="23">
        <x:v>0</x:v>
      </x:c>
      <x:c r="LR155" s="23">
        <x:v>0</x:v>
      </x:c>
      <x:c r="LS155" s="23">
        <x:v>0</x:v>
      </x:c>
      <x:c r="LT155" s="23">
        <x:v>0</x:v>
      </x:c>
      <x:c r="LU155" s="23">
        <x:v>0</x:v>
      </x:c>
      <x:c r="LV155" s="23">
        <x:v>0</x:v>
      </x:c>
      <x:c r="LW155" s="23">
        <x:v>0</x:v>
      </x:c>
      <x:c r="LX155" s="23">
        <x:v>0</x:v>
      </x:c>
      <x:c r="LY155" s="23">
        <x:v>0</x:v>
      </x:c>
      <x:c r="LZ155" s="23">
        <x:v>0</x:v>
      </x:c>
      <x:c r="MA155" s="23">
        <x:v>0</x:v>
      </x:c>
      <x:c r="MB155" s="23">
        <x:v>0</x:v>
      </x:c>
      <x:c r="MC155" s="23">
        <x:v>0</x:v>
      </x:c>
      <x:c r="MD155" s="23">
        <x:v>0</x:v>
      </x:c>
      <x:c r="ME155" s="23">
        <x:v>0</x:v>
      </x:c>
      <x:c r="MF155" s="23">
        <x:v>0</x:v>
      </x:c>
      <x:c r="MG155" s="23">
        <x:v>0</x:v>
      </x:c>
      <x:c r="MH155" s="23">
        <x:v>0</x:v>
      </x:c>
      <x:c r="MI155" s="23">
        <x:v>0</x:v>
      </x:c>
      <x:c r="MJ155" s="23">
        <x:v>0</x:v>
      </x:c>
      <x:c r="MK155" s="23">
        <x:v>0</x:v>
      </x:c>
      <x:c r="ML155" s="23">
        <x:v>0</x:v>
      </x:c>
      <x:c r="MM155" s="23">
        <x:v>0</x:v>
      </x:c>
      <x:c r="MN155" s="23">
        <x:v>0</x:v>
      </x:c>
      <x:c r="MO155" s="23">
        <x:v>0</x:v>
      </x:c>
      <x:c r="MP155" s="23">
        <x:v>0</x:v>
      </x:c>
      <x:c r="MQ155" s="23">
        <x:v>0</x:v>
      </x:c>
      <x:c r="MR155" s="23">
        <x:v>0</x:v>
      </x:c>
      <x:c r="MS155" s="23">
        <x:v>0</x:v>
      </x:c>
      <x:c r="MT155" s="23">
        <x:v>0</x:v>
      </x:c>
      <x:c r="MU155" s="23">
        <x:v>0</x:v>
      </x:c>
      <x:c r="MV155" s="23">
        <x:v>0</x:v>
      </x:c>
      <x:c r="MW155" s="23">
        <x:v>0</x:v>
      </x:c>
      <x:c r="MX155" s="23">
        <x:v>0</x:v>
      </x:c>
      <x:c r="MY155" s="23">
        <x:v>0</x:v>
      </x:c>
      <x:c r="MZ155" s="23">
        <x:v>0</x:v>
      </x:c>
      <x:c r="NA155" s="23">
        <x:v>0</x:v>
      </x:c>
      <x:c r="NB155" s="23">
        <x:v>0</x:v>
      </x:c>
      <x:c r="NC155" s="23">
        <x:v>0</x:v>
      </x:c>
      <x:c r="ND155" s="23">
        <x:v>0</x:v>
      </x:c>
      <x:c r="NE155" s="23">
        <x:v>0</x:v>
      </x:c>
      <x:c r="NF155" s="23">
        <x:v>0</x:v>
      </x:c>
      <x:c r="NG155" s="23">
        <x:v>0</x:v>
      </x:c>
      <x:c r="NH155" s="23">
        <x:v>0</x:v>
      </x:c>
      <x:c r="NI155" s="23">
        <x:v>0</x:v>
      </x:c>
      <x:c r="NJ155" s="23">
        <x:v>0</x:v>
      </x:c>
      <x:c r="NK155" s="23">
        <x:v>0</x:v>
      </x:c>
      <x:c r="NL155" s="23">
        <x:v>0</x:v>
      </x:c>
      <x:c r="NM155" s="23">
        <x:v>0</x:v>
      </x:c>
      <x:c r="NN155" s="23">
        <x:v>0</x:v>
      </x:c>
      <x:c r="NO155" s="23">
        <x:v>0</x:v>
      </x:c>
      <x:c r="NP155" s="23">
        <x:v>0</x:v>
      </x:c>
      <x:c r="NQ155" s="23">
        <x:v>0</x:v>
      </x:c>
      <x:c r="NR155" s="23">
        <x:v>0</x:v>
      </x:c>
      <x:c r="NS155" s="23">
        <x:v>0</x:v>
      </x:c>
      <x:c r="NT155" s="23">
        <x:v>0</x:v>
      </x:c>
      <x:c r="NU155" s="23">
        <x:v>0</x:v>
      </x:c>
      <x:c r="NV155" s="23">
        <x:v>0</x:v>
      </x:c>
      <x:c r="NW155" s="23">
        <x:v>0</x:v>
      </x:c>
      <x:c r="NX155" s="23">
        <x:v>0</x:v>
      </x:c>
      <x:c r="NY155" s="23">
        <x:v>0</x:v>
      </x:c>
      <x:c r="NZ155" s="23">
        <x:v>0</x:v>
      </x:c>
      <x:c r="OA155" s="23">
        <x:v>0</x:v>
      </x:c>
      <x:c r="OB155" s="23">
        <x:v>0</x:v>
      </x:c>
      <x:c r="OC155" s="23">
        <x:v>0</x:v>
      </x:c>
      <x:c r="OD155" s="23">
        <x:v>0</x:v>
      </x:c>
      <x:c r="OE155" s="23">
        <x:v>0</x:v>
      </x:c>
      <x:c r="OF155" s="23">
        <x:v>0</x:v>
      </x:c>
      <x:c r="OG155" s="23">
        <x:v>0</x:v>
      </x:c>
      <x:c r="OH155" s="23">
        <x:v>0</x:v>
      </x:c>
      <x:c r="OI155" s="23">
        <x:v>0</x:v>
      </x:c>
      <x:c r="OJ155" s="23">
        <x:v>0</x:v>
      </x:c>
      <x:c r="OK155" s="23">
        <x:v>0</x:v>
      </x:c>
      <x:c r="OL155" s="23">
        <x:v>0</x:v>
      </x:c>
      <x:c r="OM155" s="23">
        <x:v>0</x:v>
      </x:c>
      <x:c r="ON155" s="23">
        <x:v>0</x:v>
      </x:c>
      <x:c r="OO155" s="23">
        <x:v>0</x:v>
      </x:c>
      <x:c r="OP155" s="23">
        <x:v>0</x:v>
      </x:c>
      <x:c r="OQ155" s="23">
        <x:v>0</x:v>
      </x:c>
      <x:c r="OR155" s="23">
        <x:v>0</x:v>
      </x:c>
      <x:c r="OS155" s="23">
        <x:v>0</x:v>
      </x:c>
      <x:c r="OT155" s="23">
        <x:v>0</x:v>
      </x:c>
      <x:c r="OU155" s="23">
        <x:v>0</x:v>
      </x:c>
      <x:c r="OV155" s="23">
        <x:v>0</x:v>
      </x:c>
      <x:c r="OW155" s="23">
        <x:v>0</x:v>
      </x:c>
      <x:c r="OX155" s="23">
        <x:v>0</x:v>
      </x:c>
      <x:c r="OY155" s="23">
        <x:v>0</x:v>
      </x:c>
      <x:c r="OZ155" s="23">
        <x:v>0</x:v>
      </x:c>
      <x:c r="PA155" s="23">
        <x:v>0</x:v>
      </x:c>
      <x:c r="PB155" s="23">
        <x:v>0</x:v>
      </x:c>
      <x:c r="PC155" s="23">
        <x:v>0</x:v>
      </x:c>
      <x:c r="PD155" s="23">
        <x:v>0</x:v>
      </x:c>
      <x:c r="PE155" s="23">
        <x:v>0</x:v>
      </x:c>
      <x:c r="PF155" s="23">
        <x:v>0</x:v>
      </x:c>
      <x:c r="PG155" s="23">
        <x:v>0</x:v>
      </x:c>
      <x:c r="PH155" s="23">
        <x:v>0</x:v>
      </x:c>
      <x:c r="PI155" s="23">
        <x:v>0</x:v>
      </x:c>
      <x:c r="PJ155" s="23">
        <x:v>0</x:v>
      </x:c>
      <x:c r="PK155" s="23">
        <x:v>0</x:v>
      </x:c>
      <x:c r="PL155" s="23">
        <x:v>0</x:v>
      </x:c>
      <x:c r="PM155" s="23">
        <x:v>0</x:v>
      </x:c>
      <x:c r="PN155" s="23">
        <x:v>0</x:v>
      </x:c>
      <x:c r="PO155" s="23">
        <x:v>0</x:v>
      </x:c>
      <x:c r="PP155" s="23">
        <x:v>0</x:v>
      </x:c>
      <x:c r="PQ155" s="23">
        <x:v>0</x:v>
      </x:c>
      <x:c r="PR155" s="23">
        <x:v>0</x:v>
      </x:c>
      <x:c r="PS155" s="23">
        <x:v>0</x:v>
      </x:c>
      <x:c r="PT155" s="23">
        <x:v>0</x:v>
      </x:c>
      <x:c r="PU155" s="23">
        <x:v>0</x:v>
      </x:c>
      <x:c r="PV155" s="23">
        <x:v>0</x:v>
      </x:c>
      <x:c r="PW155" s="23">
        <x:v>0</x:v>
      </x:c>
      <x:c r="PX155" s="23">
        <x:v>0</x:v>
      </x:c>
      <x:c r="PY155" s="23">
        <x:v>0</x:v>
      </x:c>
      <x:c r="PZ155" s="23">
        <x:v>0</x:v>
      </x:c>
      <x:c r="QA155" s="23">
        <x:v>0</x:v>
      </x:c>
      <x:c r="QB155" s="23">
        <x:v>0</x:v>
      </x:c>
      <x:c r="QC155" s="23">
        <x:v>0</x:v>
      </x:c>
      <x:c r="QD155" s="23">
        <x:v>0</x:v>
      </x:c>
      <x:c r="QE155" s="23">
        <x:v>0</x:v>
      </x:c>
      <x:c r="QF155" s="23">
        <x:v>0</x:v>
      </x:c>
      <x:c r="QG155" s="23">
        <x:v>0</x:v>
      </x:c>
      <x:c r="QH155" s="23">
        <x:v>0</x:v>
      </x:c>
      <x:c r="QI155" s="23">
        <x:v>0</x:v>
      </x:c>
    </x:row>
    <x:row r="156">
      <x:c r="A156" s="21">
        <x:v>17</x:v>
      </x:c>
      <x:c r="B156" s="17" t="s">
        <x:v>480</x:v>
      </x:c>
      <x:c r="C156" s="18"/>
      <x:c r="D156" s="18"/>
      <x:c r="E156" s="19"/>
      <x:c r="F156" s="22">
        <x:v>0</x:v>
      </x:c>
      <x:c r="G156" s="23">
        <x:v>0</x:v>
      </x:c>
      <x:c r="H156" s="23">
        <x:v>0</x:v>
      </x:c>
      <x:c r="I156" s="23">
        <x:v>0</x:v>
      </x:c>
      <x:c r="J156" s="23">
        <x:v>0</x:v>
      </x:c>
      <x:c r="K156" s="23">
        <x:v>0</x:v>
      </x:c>
      <x:c r="L156" s="23">
        <x:v>0</x:v>
      </x:c>
      <x:c r="M156" s="23">
        <x:v>0</x:v>
      </x:c>
      <x:c r="N156" s="23">
        <x:v>0</x:v>
      </x:c>
      <x:c r="O156" s="23">
        <x:v>0</x:v>
      </x:c>
      <x:c r="P156" s="23">
        <x:v>0</x:v>
      </x:c>
      <x:c r="Q156" s="23">
        <x:v>0</x:v>
      </x:c>
      <x:c r="R156" s="23">
        <x:v>0</x:v>
      </x:c>
      <x:c r="S156" s="23">
        <x:v>0</x:v>
      </x:c>
      <x:c r="T156" s="23">
        <x:v>0</x:v>
      </x:c>
      <x:c r="U156" s="23">
        <x:v>0</x:v>
      </x:c>
      <x:c r="V156" s="23">
        <x:v>0</x:v>
      </x:c>
      <x:c r="W156" s="23">
        <x:v>3</x:v>
      </x:c>
      <x:c r="X156" s="23">
        <x:v>0</x:v>
      </x:c>
      <x:c r="Y156" s="23">
        <x:v>0</x:v>
      </x:c>
      <x:c r="Z156" s="23">
        <x:v>0</x:v>
      </x:c>
      <x:c r="AA156" s="23">
        <x:v>0</x:v>
      </x:c>
      <x:c r="AB156" s="23">
        <x:v>0</x:v>
      </x:c>
      <x:c r="AC156" s="23">
        <x:v>9</x:v>
      </x:c>
      <x:c r="AD156" s="23">
        <x:v>1</x:v>
      </x:c>
      <x:c r="AE156" s="23">
        <x:v>0</x:v>
      </x:c>
      <x:c r="AF156" s="23">
        <x:v>0</x:v>
      </x:c>
      <x:c r="AG156" s="23">
        <x:v>4</x:v>
      </x:c>
      <x:c r="AH156" s="23">
        <x:v>0</x:v>
      </x:c>
      <x:c r="AI156" s="23">
        <x:v>3</x:v>
      </x:c>
      <x:c r="AJ156" s="23">
        <x:v>1</x:v>
      </x:c>
      <x:c r="AK156" s="23">
        <x:v>0</x:v>
      </x:c>
      <x:c r="AL156" s="23">
        <x:v>0</x:v>
      </x:c>
      <x:c r="AM156" s="23">
        <x:v>4</x:v>
      </x:c>
      <x:c r="AN156" s="23">
        <x:v>0</x:v>
      </x:c>
      <x:c r="AO156" s="23">
        <x:v>3</x:v>
      </x:c>
      <x:c r="AP156" s="23">
        <x:v>0</x:v>
      </x:c>
      <x:c r="AQ156" s="23">
        <x:v>1</x:v>
      </x:c>
      <x:c r="AR156" s="23">
        <x:v>0</x:v>
      </x:c>
      <x:c r="AS156" s="23">
        <x:v>4</x:v>
      </x:c>
      <x:c r="AT156" s="23">
        <x:v>0</x:v>
      </x:c>
      <x:c r="AU156" s="23">
        <x:v>15</x:v>
      </x:c>
      <x:c r="AV156" s="23">
        <x:v>0</x:v>
      </x:c>
      <x:c r="AW156" s="23">
        <x:v>1</x:v>
      </x:c>
      <x:c r="AX156" s="23">
        <x:v>0</x:v>
      </x:c>
      <x:c r="AY156" s="23">
        <x:v>4</x:v>
      </x:c>
      <x:c r="AZ156" s="23">
        <x:v>0</x:v>
      </x:c>
      <x:c r="BA156" s="23">
        <x:v>15</x:v>
      </x:c>
      <x:c r="BB156" s="23">
        <x:v>0</x:v>
      </x:c>
      <x:c r="BC156" s="23">
        <x:v>0</x:v>
      </x:c>
      <x:c r="BD156" s="23">
        <x:v>0</x:v>
      </x:c>
      <x:c r="BE156" s="23">
        <x:v>1</x:v>
      </x:c>
      <x:c r="BF156" s="23">
        <x:v>0</x:v>
      </x:c>
      <x:c r="BG156" s="23">
        <x:v>0</x:v>
      </x:c>
      <x:c r="BH156" s="23">
        <x:v>0</x:v>
      </x:c>
      <x:c r="BI156" s="23">
        <x:v>0</x:v>
      </x:c>
      <x:c r="BJ156" s="23">
        <x:v>0</x:v>
      </x:c>
      <x:c r="BK156" s="23">
        <x:v>1</x:v>
      </x:c>
      <x:c r="BL156" s="23">
        <x:v>0</x:v>
      </x:c>
      <x:c r="BM156" s="23">
        <x:v>0</x:v>
      </x:c>
      <x:c r="BN156" s="23">
        <x:v>1</x:v>
      </x:c>
      <x:c r="BO156" s="23">
        <x:v>1</x:v>
      </x:c>
      <x:c r="BP156" s="23">
        <x:v>2</x:v>
      </x:c>
      <x:c r="BQ156" s="23">
        <x:v>9</x:v>
      </x:c>
      <x:c r="BR156" s="23">
        <x:v>5</x:v>
      </x:c>
      <x:c r="BS156" s="23">
        <x:v>19</x:v>
      </x:c>
      <x:c r="BT156" s="23">
        <x:v>0</x:v>
      </x:c>
      <x:c r="BU156" s="23">
        <x:v>0</x:v>
      </x:c>
      <x:c r="BV156" s="23">
        <x:v>10</x:v>
      </x:c>
      <x:c r="BW156" s="23">
        <x:v>30</x:v>
      </x:c>
      <x:c r="BX156" s="23">
        <x:v>20</x:v>
      </x:c>
      <x:c r="BY156" s="23">
        <x:v>270</x:v>
      </x:c>
      <x:c r="BZ156" s="23">
        <x:v>50</x:v>
      </x:c>
      <x:c r="CA156" s="23">
        <x:v>570</x:v>
      </x:c>
      <x:c r="CB156" s="23">
        <x:v>0</x:v>
      </x:c>
      <x:c r="CC156" s="23">
        <x:v>0</x:v>
      </x:c>
      <x:c r="CD156" s="23">
        <x:v>0</x:v>
      </x:c>
      <x:c r="CE156" s="23">
        <x:v>0</x:v>
      </x:c>
      <x:c r="CF156" s="23">
        <x:v>0</x:v>
      </x:c>
      <x:c r="CG156" s="23">
        <x:v>0</x:v>
      </x:c>
      <x:c r="CH156" s="23">
        <x:v>0</x:v>
      </x:c>
      <x:c r="CI156" s="23">
        <x:v>0</x:v>
      </x:c>
      <x:c r="CJ156" s="23">
        <x:v>0</x:v>
      </x:c>
      <x:c r="CK156" s="23">
        <x:v>0</x:v>
      </x:c>
      <x:c r="CL156" s="23">
        <x:v>0</x:v>
      </x:c>
      <x:c r="CM156" s="23">
        <x:v>0</x:v>
      </x:c>
      <x:c r="CN156" s="23">
        <x:v>0</x:v>
      </x:c>
      <x:c r="CO156" s="23">
        <x:v>0</x:v>
      </x:c>
      <x:c r="CP156" s="23">
        <x:v>0</x:v>
      </x:c>
      <x:c r="CQ156" s="23">
        <x:v>0</x:v>
      </x:c>
      <x:c r="CR156" s="23">
        <x:v>0</x:v>
      </x:c>
      <x:c r="CS156" s="23">
        <x:v>0</x:v>
      </x:c>
      <x:c r="CT156" s="23">
        <x:v>0</x:v>
      </x:c>
      <x:c r="CU156" s="23">
        <x:v>0</x:v>
      </x:c>
      <x:c r="CV156" s="23">
        <x:v>0</x:v>
      </x:c>
      <x:c r="CW156" s="23">
        <x:v>0</x:v>
      </x:c>
      <x:c r="CX156" s="23">
        <x:v>0</x:v>
      </x:c>
      <x:c r="CY156" s="23">
        <x:v>0</x:v>
      </x:c>
      <x:c r="CZ156" s="23">
        <x:v>0</x:v>
      </x:c>
      <x:c r="DA156" s="23">
        <x:v>0</x:v>
      </x:c>
      <x:c r="DB156" s="23">
        <x:v>0</x:v>
      </x:c>
      <x:c r="DC156" s="23">
        <x:v>0</x:v>
      </x:c>
      <x:c r="DD156" s="23">
        <x:v>0</x:v>
      </x:c>
      <x:c r="DE156" s="23">
        <x:v>0</x:v>
      </x:c>
      <x:c r="DF156" s="23">
        <x:v>0</x:v>
      </x:c>
      <x:c r="DG156" s="23">
        <x:v>0</x:v>
      </x:c>
      <x:c r="DH156" s="23">
        <x:v>0</x:v>
      </x:c>
      <x:c r="DI156" s="23">
        <x:v>0</x:v>
      </x:c>
      <x:c r="DJ156" s="23">
        <x:v>0</x:v>
      </x:c>
      <x:c r="DK156" s="23">
        <x:v>0</x:v>
      </x:c>
      <x:c r="DL156" s="23">
        <x:v>0</x:v>
      </x:c>
      <x:c r="DM156" s="23">
        <x:v>0</x:v>
      </x:c>
      <x:c r="DN156" s="23">
        <x:v>0</x:v>
      </x:c>
      <x:c r="DO156" s="23">
        <x:v>0</x:v>
      </x:c>
      <x:c r="DP156" s="23">
        <x:v>0</x:v>
      </x:c>
      <x:c r="DQ156" s="23">
        <x:v>0</x:v>
      </x:c>
      <x:c r="DR156" s="23">
        <x:v>0</x:v>
      </x:c>
      <x:c r="DS156" s="23">
        <x:v>0</x:v>
      </x:c>
      <x:c r="DT156" s="23">
        <x:v>0</x:v>
      </x:c>
      <x:c r="DU156" s="23">
        <x:v>0</x:v>
      </x:c>
      <x:c r="DV156" s="23">
        <x:v>0</x:v>
      </x:c>
      <x:c r="DW156" s="23">
        <x:v>0</x:v>
      </x:c>
      <x:c r="DX156" s="23">
        <x:v>0</x:v>
      </x:c>
      <x:c r="DY156" s="23">
        <x:v>0</x:v>
      </x:c>
      <x:c r="DZ156" s="23">
        <x:v>0</x:v>
      </x:c>
      <x:c r="EA156" s="23">
        <x:v>0</x:v>
      </x:c>
      <x:c r="EB156" s="23">
        <x:v>0</x:v>
      </x:c>
      <x:c r="EC156" s="23">
        <x:v>0</x:v>
      </x:c>
      <x:c r="ED156" s="23">
        <x:v>0</x:v>
      </x:c>
      <x:c r="EE156" s="23">
        <x:v>0</x:v>
      </x:c>
      <x:c r="EF156" s="23">
        <x:v>0</x:v>
      </x:c>
      <x:c r="EG156" s="23">
        <x:v>0</x:v>
      </x:c>
      <x:c r="EH156" s="23">
        <x:v>0</x:v>
      </x:c>
      <x:c r="EI156" s="23">
        <x:v>0</x:v>
      </x:c>
      <x:c r="EJ156" s="23">
        <x:v>0</x:v>
      </x:c>
      <x:c r="EK156" s="23">
        <x:v>0</x:v>
      </x:c>
      <x:c r="EL156" s="23">
        <x:v>0</x:v>
      </x:c>
      <x:c r="EM156" s="23">
        <x:v>0</x:v>
      </x:c>
      <x:c r="EN156" s="23">
        <x:v>0</x:v>
      </x:c>
      <x:c r="EO156" s="23">
        <x:v>0</x:v>
      </x:c>
      <x:c r="EP156" s="23">
        <x:v>0</x:v>
      </x:c>
      <x:c r="EQ156" s="23">
        <x:v>0</x:v>
      </x:c>
      <x:c r="ER156" s="23">
        <x:v>0</x:v>
      </x:c>
      <x:c r="ES156" s="23">
        <x:v>0</x:v>
      </x:c>
      <x:c r="ET156" s="23">
        <x:v>0</x:v>
      </x:c>
      <x:c r="EU156" s="23">
        <x:v>0</x:v>
      </x:c>
      <x:c r="EV156" s="23">
        <x:v>0</x:v>
      </x:c>
      <x:c r="EW156" s="23">
        <x:v>0</x:v>
      </x:c>
      <x:c r="EX156" s="23">
        <x:v>0</x:v>
      </x:c>
      <x:c r="EY156" s="23">
        <x:v>0</x:v>
      </x:c>
      <x:c r="EZ156" s="23">
        <x:v>0</x:v>
      </x:c>
      <x:c r="FA156" s="23">
        <x:v>0</x:v>
      </x:c>
      <x:c r="FB156" s="23">
        <x:v>0</x:v>
      </x:c>
      <x:c r="FC156" s="23">
        <x:v>0</x:v>
      </x:c>
      <x:c r="FD156" s="23">
        <x:v>0</x:v>
      </x:c>
      <x:c r="FE156" s="23">
        <x:v>0</x:v>
      </x:c>
      <x:c r="FF156" s="23">
        <x:v>0</x:v>
      </x:c>
      <x:c r="FG156" s="23">
        <x:v>0</x:v>
      </x:c>
      <x:c r="FH156" s="23">
        <x:v>0</x:v>
      </x:c>
      <x:c r="FI156" s="23">
        <x:v>0</x:v>
      </x:c>
      <x:c r="FJ156" s="23">
        <x:v>5</x:v>
      </x:c>
      <x:c r="FK156" s="23">
        <x:v>0</x:v>
      </x:c>
      <x:c r="FL156" s="23">
        <x:v>0</x:v>
      </x:c>
      <x:c r="FM156" s="23">
        <x:v>0</x:v>
      </x:c>
      <x:c r="FN156" s="23">
        <x:v>0</x:v>
      </x:c>
      <x:c r="FO156" s="23">
        <x:v>0</x:v>
      </x:c>
      <x:c r="FP156" s="23">
        <x:v>0</x:v>
      </x:c>
      <x:c r="FQ156" s="23">
        <x:v>0</x:v>
      </x:c>
      <x:c r="FR156" s="23">
        <x:v>0</x:v>
      </x:c>
      <x:c r="FS156" s="23">
        <x:v>0</x:v>
      </x:c>
      <x:c r="FT156" s="23">
        <x:v>0</x:v>
      </x:c>
      <x:c r="FU156" s="23">
        <x:v>0</x:v>
      </x:c>
      <x:c r="FV156" s="23">
        <x:v>0</x:v>
      </x:c>
      <x:c r="FW156" s="23">
        <x:v>0</x:v>
      </x:c>
      <x:c r="FX156" s="23">
        <x:v>0</x:v>
      </x:c>
      <x:c r="FY156" s="23">
        <x:v>0</x:v>
      </x:c>
      <x:c r="FZ156" s="23">
        <x:v>0</x:v>
      </x:c>
      <x:c r="GA156" s="23">
        <x:v>0</x:v>
      </x:c>
      <x:c r="GB156" s="23">
        <x:v>0</x:v>
      </x:c>
      <x:c r="GC156" s="23">
        <x:v>0</x:v>
      </x:c>
      <x:c r="GD156" s="23">
        <x:v>0</x:v>
      </x:c>
      <x:c r="GE156" s="23">
        <x:v>0</x:v>
      </x:c>
      <x:c r="GF156" s="23">
        <x:v>0</x:v>
      </x:c>
      <x:c r="GG156" s="23">
        <x:v>0</x:v>
      </x:c>
      <x:c r="GH156" s="23">
        <x:v>0</x:v>
      </x:c>
      <x:c r="GI156" s="23">
        <x:v>0</x:v>
      </x:c>
      <x:c r="GJ156" s="23">
        <x:v>0</x:v>
      </x:c>
      <x:c r="GK156" s="23">
        <x:v>0</x:v>
      </x:c>
      <x:c r="GL156" s="23">
        <x:v>0</x:v>
      </x:c>
      <x:c r="GM156" s="23">
        <x:v>0</x:v>
      </x:c>
      <x:c r="GN156" s="23">
        <x:v>0</x:v>
      </x:c>
      <x:c r="GO156" s="23">
        <x:v>0</x:v>
      </x:c>
      <x:c r="GP156" s="23">
        <x:v>0</x:v>
      </x:c>
      <x:c r="GQ156" s="23">
        <x:v>0</x:v>
      </x:c>
      <x:c r="GR156" s="23">
        <x:v>0</x:v>
      </x:c>
      <x:c r="GS156" s="23">
        <x:v>0</x:v>
      </x:c>
      <x:c r="GT156" s="23">
        <x:v>0</x:v>
      </x:c>
      <x:c r="GU156" s="23">
        <x:v>0</x:v>
      </x:c>
      <x:c r="GV156" s="23">
        <x:v>0</x:v>
      </x:c>
      <x:c r="GW156" s="23">
        <x:v>0</x:v>
      </x:c>
      <x:c r="GX156" s="23">
        <x:v>0</x:v>
      </x:c>
      <x:c r="GY156" s="23">
        <x:v>1</x:v>
      </x:c>
      <x:c r="GZ156" s="23">
        <x:v>0</x:v>
      </x:c>
      <x:c r="HA156" s="23">
        <x:v>0</x:v>
      </x:c>
      <x:c r="HB156" s="23">
        <x:v>0</x:v>
      </x:c>
      <x:c r="HC156" s="23">
        <x:v>0</x:v>
      </x:c>
      <x:c r="HD156" s="23">
        <x:v>0</x:v>
      </x:c>
      <x:c r="HE156" s="23">
        <x:v>0</x:v>
      </x:c>
      <x:c r="HF156" s="23">
        <x:v>0</x:v>
      </x:c>
      <x:c r="HG156" s="23">
        <x:v>0</x:v>
      </x:c>
      <x:c r="HH156" s="23">
        <x:v>0</x:v>
      </x:c>
      <x:c r="HI156" s="23">
        <x:v>0</x:v>
      </x:c>
      <x:c r="HJ156" s="23">
        <x:v>0</x:v>
      </x:c>
      <x:c r="HK156" s="23">
        <x:v>0</x:v>
      </x:c>
      <x:c r="HL156" s="23">
        <x:v>0</x:v>
      </x:c>
      <x:c r="HM156" s="23">
        <x:v>0</x:v>
      </x:c>
      <x:c r="HN156" s="23">
        <x:v>0</x:v>
      </x:c>
      <x:c r="HO156" s="23">
        <x:v>0</x:v>
      </x:c>
      <x:c r="HP156" s="23">
        <x:v>0</x:v>
      </x:c>
      <x:c r="HQ156" s="23">
        <x:v>0</x:v>
      </x:c>
      <x:c r="HR156" s="23">
        <x:v>0</x:v>
      </x:c>
      <x:c r="HS156" s="23">
        <x:v>0</x:v>
      </x:c>
      <x:c r="HT156" s="23">
        <x:v>0</x:v>
      </x:c>
      <x:c r="HU156" s="23">
        <x:v>0</x:v>
      </x:c>
      <x:c r="HV156" s="23">
        <x:v>0</x:v>
      </x:c>
      <x:c r="HW156" s="23">
        <x:v>0</x:v>
      </x:c>
      <x:c r="HX156" s="23">
        <x:v>0</x:v>
      </x:c>
      <x:c r="HY156" s="23">
        <x:v>0</x:v>
      </x:c>
      <x:c r="HZ156" s="23">
        <x:v>0</x:v>
      </x:c>
      <x:c r="IA156" s="23">
        <x:v>0</x:v>
      </x:c>
      <x:c r="IB156" s="23">
        <x:v>0</x:v>
      </x:c>
      <x:c r="IC156" s="23">
        <x:v>0</x:v>
      </x:c>
      <x:c r="ID156" s="23">
        <x:v>0</x:v>
      </x:c>
      <x:c r="IE156" s="23">
        <x:v>0</x:v>
      </x:c>
      <x:c r="IF156" s="23">
        <x:v>0</x:v>
      </x:c>
      <x:c r="IG156" s="23">
        <x:v>0</x:v>
      </x:c>
      <x:c r="IH156" s="23">
        <x:v>0</x:v>
      </x:c>
      <x:c r="II156" s="23">
        <x:v>0</x:v>
      </x:c>
      <x:c r="IJ156" s="23">
        <x:v>0</x:v>
      </x:c>
      <x:c r="IK156" s="23">
        <x:v>0</x:v>
      </x:c>
      <x:c r="IL156" s="23">
        <x:v>0</x:v>
      </x:c>
      <x:c r="IM156" s="23">
        <x:v>0</x:v>
      </x:c>
      <x:c r="IN156" s="23">
        <x:v>0</x:v>
      </x:c>
      <x:c r="IO156" s="23">
        <x:v>0</x:v>
      </x:c>
      <x:c r="IP156" s="23">
        <x:v>0</x:v>
      </x:c>
      <x:c r="IQ156" s="23">
        <x:v>0</x:v>
      </x:c>
      <x:c r="IR156" s="23">
        <x:v>0</x:v>
      </x:c>
      <x:c r="IS156" s="23">
        <x:v>2</x:v>
      </x:c>
      <x:c r="IT156" s="23">
        <x:v>0</x:v>
      </x:c>
      <x:c r="IU156" s="23">
        <x:v>1</x:v>
      </x:c>
      <x:c r="IV156" s="23">
        <x:v>1</x:v>
      </x:c>
      <x:c r="IW156" s="23">
        <x:v>0</x:v>
      </x:c>
      <x:c r="IX156" s="23">
        <x:v>5</x:v>
      </x:c>
      <x:c r="IY156" s="23">
        <x:v>0</x:v>
      </x:c>
      <x:c r="IZ156" s="23">
        <x:v>0</x:v>
      </x:c>
      <x:c r="JA156" s="23">
        <x:v>0</x:v>
      </x:c>
      <x:c r="JB156" s="23">
        <x:v>0</x:v>
      </x:c>
      <x:c r="JC156" s="23">
        <x:v>0</x:v>
      </x:c>
      <x:c r="JD156" s="23">
        <x:v>0</x:v>
      </x:c>
      <x:c r="JE156" s="23">
        <x:v>0</x:v>
      </x:c>
      <x:c r="JF156" s="23">
        <x:v>0</x:v>
      </x:c>
      <x:c r="JG156" s="23">
        <x:v>0</x:v>
      </x:c>
      <x:c r="JH156" s="23">
        <x:v>0</x:v>
      </x:c>
      <x:c r="JI156" s="23">
        <x:v>0</x:v>
      </x:c>
      <x:c r="JJ156" s="23">
        <x:v>0</x:v>
      </x:c>
      <x:c r="JK156" s="23">
        <x:v>4</x:v>
      </x:c>
      <x:c r="JL156" s="23">
        <x:v>0</x:v>
      </x:c>
      <x:c r="JM156" s="23">
        <x:v>1</x:v>
      </x:c>
      <x:c r="JN156" s="23">
        <x:v>0</x:v>
      </x:c>
      <x:c r="JO156" s="23">
        <x:v>18</x:v>
      </x:c>
      <x:c r="JP156" s="23">
        <x:v>7</x:v>
      </x:c>
      <x:c r="JQ156" s="23">
        <x:v>1</x:v>
      </x:c>
      <x:c r="JR156" s="23">
        <x:v>0</x:v>
      </x:c>
      <x:c r="JS156" s="23">
        <x:v>0</x:v>
      </x:c>
      <x:c r="JT156" s="23">
        <x:v>0</x:v>
      </x:c>
      <x:c r="JU156" s="23">
        <x:v>0</x:v>
      </x:c>
      <x:c r="JV156" s="23">
        <x:v>0</x:v>
      </x:c>
      <x:c r="JW156" s="23">
        <x:v>0</x:v>
      </x:c>
      <x:c r="JX156" s="23">
        <x:v>0</x:v>
      </x:c>
      <x:c r="JY156" s="23">
        <x:v>0</x:v>
      </x:c>
      <x:c r="JZ156" s="23">
        <x:v>2</x:v>
      </x:c>
      <x:c r="KA156" s="23">
        <x:v>0</x:v>
      </x:c>
      <x:c r="KB156" s="23">
        <x:v>0</x:v>
      </x:c>
      <x:c r="KC156" s="23">
        <x:v>0</x:v>
      </x:c>
      <x:c r="KD156" s="23">
        <x:v>0</x:v>
      </x:c>
      <x:c r="KE156" s="23">
        <x:v>0</x:v>
      </x:c>
      <x:c r="KF156" s="23">
        <x:v>0</x:v>
      </x:c>
      <x:c r="KG156" s="23">
        <x:v>0</x:v>
      </x:c>
      <x:c r="KH156" s="23">
        <x:v>0</x:v>
      </x:c>
      <x:c r="KI156" s="23">
        <x:v>0</x:v>
      </x:c>
      <x:c r="KJ156" s="23">
        <x:v>0</x:v>
      </x:c>
      <x:c r="KK156" s="23">
        <x:v>0</x:v>
      </x:c>
      <x:c r="KL156" s="23">
        <x:v>0</x:v>
      </x:c>
      <x:c r="KM156" s="23">
        <x:v>0</x:v>
      </x:c>
      <x:c r="KN156" s="23">
        <x:v>0</x:v>
      </x:c>
      <x:c r="KO156" s="23">
        <x:v>0</x:v>
      </x:c>
      <x:c r="KP156" s="23">
        <x:v>0</x:v>
      </x:c>
      <x:c r="KQ156" s="23">
        <x:v>0</x:v>
      </x:c>
      <x:c r="KR156" s="23">
        <x:v>0</x:v>
      </x:c>
      <x:c r="KS156" s="23">
        <x:v>0</x:v>
      </x:c>
      <x:c r="KT156" s="23">
        <x:v>0</x:v>
      </x:c>
      <x:c r="KU156" s="23">
        <x:v>0</x:v>
      </x:c>
      <x:c r="KV156" s="23">
        <x:v>0</x:v>
      </x:c>
      <x:c r="KW156" s="23">
        <x:v>0</x:v>
      </x:c>
      <x:c r="KX156" s="23">
        <x:v>0</x:v>
      </x:c>
      <x:c r="KY156" s="23">
        <x:v>0</x:v>
      </x:c>
      <x:c r="KZ156" s="23">
        <x:v>0</x:v>
      </x:c>
      <x:c r="LA156" s="23">
        <x:v>0</x:v>
      </x:c>
      <x:c r="LB156" s="23">
        <x:v>0</x:v>
      </x:c>
      <x:c r="LC156" s="23">
        <x:v>0</x:v>
      </x:c>
      <x:c r="LD156" s="23">
        <x:v>0</x:v>
      </x:c>
      <x:c r="LE156" s="23">
        <x:v>0</x:v>
      </x:c>
      <x:c r="LF156" s="23">
        <x:v>0</x:v>
      </x:c>
      <x:c r="LG156" s="23">
        <x:v>0</x:v>
      </x:c>
      <x:c r="LH156" s="23">
        <x:v>0</x:v>
      </x:c>
      <x:c r="LI156" s="23">
        <x:v>0</x:v>
      </x:c>
      <x:c r="LJ156" s="23">
        <x:v>0</x:v>
      </x:c>
      <x:c r="LK156" s="23">
        <x:v>0</x:v>
      </x:c>
      <x:c r="LL156" s="23">
        <x:v>0</x:v>
      </x:c>
      <x:c r="LM156" s="23">
        <x:v>0</x:v>
      </x:c>
      <x:c r="LN156" s="23">
        <x:v>0</x:v>
      </x:c>
      <x:c r="LO156" s="23">
        <x:v>0</x:v>
      </x:c>
      <x:c r="LP156" s="23">
        <x:v>0</x:v>
      </x:c>
      <x:c r="LQ156" s="23">
        <x:v>0</x:v>
      </x:c>
      <x:c r="LR156" s="23">
        <x:v>0</x:v>
      </x:c>
      <x:c r="LS156" s="23">
        <x:v>0</x:v>
      </x:c>
      <x:c r="LT156" s="23">
        <x:v>0</x:v>
      </x:c>
      <x:c r="LU156" s="23">
        <x:v>0</x:v>
      </x:c>
      <x:c r="LV156" s="23">
        <x:v>0</x:v>
      </x:c>
      <x:c r="LW156" s="23">
        <x:v>0</x:v>
      </x:c>
      <x:c r="LX156" s="23">
        <x:v>0</x:v>
      </x:c>
      <x:c r="LY156" s="23">
        <x:v>0</x:v>
      </x:c>
      <x:c r="LZ156" s="23">
        <x:v>0</x:v>
      </x:c>
      <x:c r="MA156" s="23">
        <x:v>0</x:v>
      </x:c>
      <x:c r="MB156" s="23">
        <x:v>0</x:v>
      </x:c>
      <x:c r="MC156" s="23">
        <x:v>0</x:v>
      </x:c>
      <x:c r="MD156" s="23">
        <x:v>0</x:v>
      </x:c>
      <x:c r="ME156" s="23">
        <x:v>0</x:v>
      </x:c>
      <x:c r="MF156" s="23">
        <x:v>0</x:v>
      </x:c>
      <x:c r="MG156" s="23">
        <x:v>0</x:v>
      </x:c>
      <x:c r="MH156" s="23">
        <x:v>0</x:v>
      </x:c>
      <x:c r="MI156" s="23">
        <x:v>0</x:v>
      </x:c>
      <x:c r="MJ156" s="23">
        <x:v>0</x:v>
      </x:c>
      <x:c r="MK156" s="23">
        <x:v>0</x:v>
      </x:c>
      <x:c r="ML156" s="23">
        <x:v>0</x:v>
      </x:c>
      <x:c r="MM156" s="23">
        <x:v>0</x:v>
      </x:c>
      <x:c r="MN156" s="23">
        <x:v>0</x:v>
      </x:c>
      <x:c r="MO156" s="23">
        <x:v>0</x:v>
      </x:c>
      <x:c r="MP156" s="23">
        <x:v>0</x:v>
      </x:c>
      <x:c r="MQ156" s="23">
        <x:v>0</x:v>
      </x:c>
      <x:c r="MR156" s="23">
        <x:v>0</x:v>
      </x:c>
      <x:c r="MS156" s="23">
        <x:v>0</x:v>
      </x:c>
      <x:c r="MT156" s="23">
        <x:v>0</x:v>
      </x:c>
      <x:c r="MU156" s="23">
        <x:v>0</x:v>
      </x:c>
      <x:c r="MV156" s="23">
        <x:v>0</x:v>
      </x:c>
      <x:c r="MW156" s="23">
        <x:v>0</x:v>
      </x:c>
      <x:c r="MX156" s="23">
        <x:v>0</x:v>
      </x:c>
      <x:c r="MY156" s="23">
        <x:v>0</x:v>
      </x:c>
      <x:c r="MZ156" s="23">
        <x:v>0</x:v>
      </x:c>
      <x:c r="NA156" s="23">
        <x:v>0</x:v>
      </x:c>
      <x:c r="NB156" s="23">
        <x:v>0</x:v>
      </x:c>
      <x:c r="NC156" s="23">
        <x:v>0</x:v>
      </x:c>
      <x:c r="ND156" s="23">
        <x:v>0</x:v>
      </x:c>
      <x:c r="NE156" s="23">
        <x:v>0</x:v>
      </x:c>
      <x:c r="NF156" s="23">
        <x:v>0</x:v>
      </x:c>
      <x:c r="NG156" s="23">
        <x:v>0</x:v>
      </x:c>
      <x:c r="NH156" s="23">
        <x:v>0</x:v>
      </x:c>
      <x:c r="NI156" s="23">
        <x:v>0</x:v>
      </x:c>
      <x:c r="NJ156" s="23">
        <x:v>0</x:v>
      </x:c>
      <x:c r="NK156" s="23">
        <x:v>0</x:v>
      </x:c>
      <x:c r="NL156" s="23">
        <x:v>0</x:v>
      </x:c>
      <x:c r="NM156" s="23">
        <x:v>0</x:v>
      </x:c>
      <x:c r="NN156" s="23">
        <x:v>0</x:v>
      </x:c>
      <x:c r="NO156" s="23">
        <x:v>0</x:v>
      </x:c>
      <x:c r="NP156" s="23">
        <x:v>0</x:v>
      </x:c>
      <x:c r="NQ156" s="23">
        <x:v>0</x:v>
      </x:c>
      <x:c r="NR156" s="23">
        <x:v>0</x:v>
      </x:c>
      <x:c r="NS156" s="23">
        <x:v>0</x:v>
      </x:c>
      <x:c r="NT156" s="23">
        <x:v>0</x:v>
      </x:c>
      <x:c r="NU156" s="23">
        <x:v>0</x:v>
      </x:c>
      <x:c r="NV156" s="23">
        <x:v>0</x:v>
      </x:c>
      <x:c r="NW156" s="23">
        <x:v>0</x:v>
      </x:c>
      <x:c r="NX156" s="23">
        <x:v>0</x:v>
      </x:c>
      <x:c r="NY156" s="23">
        <x:v>0</x:v>
      </x:c>
      <x:c r="NZ156" s="23">
        <x:v>0</x:v>
      </x:c>
      <x:c r="OA156" s="23">
        <x:v>0</x:v>
      </x:c>
      <x:c r="OB156" s="23">
        <x:v>0</x:v>
      </x:c>
      <x:c r="OC156" s="23">
        <x:v>0</x:v>
      </x:c>
      <x:c r="OD156" s="23">
        <x:v>0</x:v>
      </x:c>
      <x:c r="OE156" s="23">
        <x:v>0</x:v>
      </x:c>
      <x:c r="OF156" s="23">
        <x:v>0</x:v>
      </x:c>
      <x:c r="OG156" s="23">
        <x:v>0</x:v>
      </x:c>
      <x:c r="OH156" s="23">
        <x:v>0</x:v>
      </x:c>
      <x:c r="OI156" s="23">
        <x:v>0</x:v>
      </x:c>
      <x:c r="OJ156" s="23">
        <x:v>0</x:v>
      </x:c>
      <x:c r="OK156" s="23">
        <x:v>0</x:v>
      </x:c>
      <x:c r="OL156" s="23">
        <x:v>0</x:v>
      </x:c>
      <x:c r="OM156" s="23">
        <x:v>0</x:v>
      </x:c>
      <x:c r="ON156" s="23">
        <x:v>0</x:v>
      </x:c>
      <x:c r="OO156" s="23">
        <x:v>0</x:v>
      </x:c>
      <x:c r="OP156" s="23">
        <x:v>0</x:v>
      </x:c>
      <x:c r="OQ156" s="23">
        <x:v>0</x:v>
      </x:c>
      <x:c r="OR156" s="23">
        <x:v>0</x:v>
      </x:c>
      <x:c r="OS156" s="23">
        <x:v>0</x:v>
      </x:c>
      <x:c r="OT156" s="23">
        <x:v>0</x:v>
      </x:c>
      <x:c r="OU156" s="23">
        <x:v>0</x:v>
      </x:c>
      <x:c r="OV156" s="23">
        <x:v>0</x:v>
      </x:c>
      <x:c r="OW156" s="23">
        <x:v>0</x:v>
      </x:c>
      <x:c r="OX156" s="23">
        <x:v>0</x:v>
      </x:c>
      <x:c r="OY156" s="23">
        <x:v>0</x:v>
      </x:c>
      <x:c r="OZ156" s="23">
        <x:v>0</x:v>
      </x:c>
      <x:c r="PA156" s="23">
        <x:v>0</x:v>
      </x:c>
      <x:c r="PB156" s="23">
        <x:v>0</x:v>
      </x:c>
      <x:c r="PC156" s="23">
        <x:v>0</x:v>
      </x:c>
      <x:c r="PD156" s="23">
        <x:v>0</x:v>
      </x:c>
      <x:c r="PE156" s="23">
        <x:v>0</x:v>
      </x:c>
      <x:c r="PF156" s="23">
        <x:v>0</x:v>
      </x:c>
      <x:c r="PG156" s="23">
        <x:v>0</x:v>
      </x:c>
      <x:c r="PH156" s="23">
        <x:v>0</x:v>
      </x:c>
      <x:c r="PI156" s="23">
        <x:v>0</x:v>
      </x:c>
      <x:c r="PJ156" s="23">
        <x:v>0</x:v>
      </x:c>
      <x:c r="PK156" s="23">
        <x:v>0</x:v>
      </x:c>
      <x:c r="PL156" s="23">
        <x:v>0</x:v>
      </x:c>
      <x:c r="PM156" s="23">
        <x:v>0</x:v>
      </x:c>
      <x:c r="PN156" s="23">
        <x:v>0</x:v>
      </x:c>
      <x:c r="PO156" s="23">
        <x:v>0</x:v>
      </x:c>
      <x:c r="PP156" s="23">
        <x:v>0</x:v>
      </x:c>
      <x:c r="PQ156" s="23">
        <x:v>0</x:v>
      </x:c>
      <x:c r="PR156" s="23">
        <x:v>0</x:v>
      </x:c>
      <x:c r="PS156" s="23">
        <x:v>0</x:v>
      </x:c>
      <x:c r="PT156" s="23">
        <x:v>0</x:v>
      </x:c>
      <x:c r="PU156" s="23">
        <x:v>0</x:v>
      </x:c>
      <x:c r="PV156" s="23">
        <x:v>0</x:v>
      </x:c>
      <x:c r="PW156" s="23">
        <x:v>0</x:v>
      </x:c>
      <x:c r="PX156" s="23">
        <x:v>0</x:v>
      </x:c>
      <x:c r="PY156" s="23">
        <x:v>0</x:v>
      </x:c>
      <x:c r="PZ156" s="23">
        <x:v>0</x:v>
      </x:c>
      <x:c r="QA156" s="23">
        <x:v>0</x:v>
      </x:c>
      <x:c r="QB156" s="23">
        <x:v>0</x:v>
      </x:c>
      <x:c r="QC156" s="23">
        <x:v>0</x:v>
      </x:c>
      <x:c r="QD156" s="23">
        <x:v>0</x:v>
      </x:c>
      <x:c r="QE156" s="23">
        <x:v>0</x:v>
      </x:c>
      <x:c r="QF156" s="23">
        <x:v>0</x:v>
      </x:c>
      <x:c r="QG156" s="23">
        <x:v>0</x:v>
      </x:c>
      <x:c r="QH156" s="23">
        <x:v>0</x:v>
      </x:c>
      <x:c r="QI156" s="23">
        <x:v>0</x:v>
      </x:c>
    </x:row>
    <x:row r="157">
      <x:c r="A157" s="21">
        <x:v>18</x:v>
      </x:c>
      <x:c r="B157" s="17" t="s">
        <x:v>481</x:v>
      </x:c>
      <x:c r="C157" s="18"/>
      <x:c r="D157" s="18"/>
      <x:c r="E157" s="19"/>
      <x:c r="F157" s="22">
        <x:v>0</x:v>
      </x:c>
      <x:c r="G157" s="23">
        <x:v>0</x:v>
      </x:c>
      <x:c r="H157" s="23">
        <x:v>0</x:v>
      </x:c>
      <x:c r="I157" s="23">
        <x:v>0</x:v>
      </x:c>
      <x:c r="J157" s="23">
        <x:v>0</x:v>
      </x:c>
      <x:c r="K157" s="23">
        <x:v>0</x:v>
      </x:c>
      <x:c r="L157" s="23">
        <x:v>0</x:v>
      </x:c>
      <x:c r="M157" s="23">
        <x:v>0</x:v>
      </x:c>
      <x:c r="N157" s="23">
        <x:v>0</x:v>
      </x:c>
      <x:c r="O157" s="23">
        <x:v>0</x:v>
      </x:c>
      <x:c r="P157" s="23">
        <x:v>0</x:v>
      </x:c>
      <x:c r="Q157" s="23">
        <x:v>0</x:v>
      </x:c>
      <x:c r="R157" s="23">
        <x:v>0</x:v>
      </x:c>
      <x:c r="S157" s="23">
        <x:v>0</x:v>
      </x:c>
      <x:c r="T157" s="23">
        <x:v>1</x:v>
      </x:c>
      <x:c r="U157" s="23">
        <x:v>0</x:v>
      </x:c>
      <x:c r="V157" s="23">
        <x:v>0</x:v>
      </x:c>
      <x:c r="W157" s="23">
        <x:v>3</x:v>
      </x:c>
      <x:c r="X157" s="23">
        <x:v>0</x:v>
      </x:c>
      <x:c r="Y157" s="23">
        <x:v>0</x:v>
      </x:c>
      <x:c r="Z157" s="23">
        <x:v>1</x:v>
      </x:c>
      <x:c r="AA157" s="23">
        <x:v>0</x:v>
      </x:c>
      <x:c r="AB157" s="23">
        <x:v>0</x:v>
      </x:c>
      <x:c r="AC157" s="23">
        <x:v>12</x:v>
      </x:c>
      <x:c r="AD157" s="23">
        <x:v>0</x:v>
      </x:c>
      <x:c r="AE157" s="23">
        <x:v>0</x:v>
      </x:c>
      <x:c r="AF157" s="23">
        <x:v>0</x:v>
      </x:c>
      <x:c r="AG157" s="23">
        <x:v>9</x:v>
      </x:c>
      <x:c r="AH157" s="23">
        <x:v>1</x:v>
      </x:c>
      <x:c r="AI157" s="23">
        <x:v>11</x:v>
      </x:c>
      <x:c r="AJ157" s="23">
        <x:v>0</x:v>
      </x:c>
      <x:c r="AK157" s="23">
        <x:v>0</x:v>
      </x:c>
      <x:c r="AL157" s="23">
        <x:v>0</x:v>
      </x:c>
      <x:c r="AM157" s="23">
        <x:v>9</x:v>
      </x:c>
      <x:c r="AN157" s="23">
        <x:v>1</x:v>
      </x:c>
      <x:c r="AO157" s="23">
        <x:v>11</x:v>
      </x:c>
      <x:c r="AP157" s="23">
        <x:v>1</x:v>
      </x:c>
      <x:c r="AQ157" s="23">
        <x:v>0</x:v>
      </x:c>
      <x:c r="AR157" s="23">
        <x:v>1</x:v>
      </x:c>
      <x:c r="AS157" s="23">
        <x:v>15</x:v>
      </x:c>
      <x:c r="AT157" s="23">
        <x:v>0</x:v>
      </x:c>
      <x:c r="AU157" s="23">
        <x:v>9</x:v>
      </x:c>
      <x:c r="AV157" s="23">
        <x:v>1</x:v>
      </x:c>
      <x:c r="AW157" s="23">
        <x:v>0</x:v>
      </x:c>
      <x:c r="AX157" s="23">
        <x:v>1</x:v>
      </x:c>
      <x:c r="AY157" s="23">
        <x:v>15</x:v>
      </x:c>
      <x:c r="AZ157" s="23">
        <x:v>0</x:v>
      </x:c>
      <x:c r="BA157" s="23">
        <x:v>9</x:v>
      </x:c>
      <x:c r="BB157" s="23">
        <x:v>0</x:v>
      </x:c>
      <x:c r="BC157" s="23">
        <x:v>0</x:v>
      </x:c>
      <x:c r="BD157" s="23">
        <x:v>2</x:v>
      </x:c>
      <x:c r="BE157" s="23">
        <x:v>1</x:v>
      </x:c>
      <x:c r="BF157" s="23">
        <x:v>0</x:v>
      </x:c>
      <x:c r="BG157" s="23">
        <x:v>2</x:v>
      </x:c>
      <x:c r="BH157" s="23">
        <x:v>0</x:v>
      </x:c>
      <x:c r="BI157" s="23">
        <x:v>0</x:v>
      </x:c>
      <x:c r="BJ157" s="23">
        <x:v>2</x:v>
      </x:c>
      <x:c r="BK157" s="23">
        <x:v>1</x:v>
      </x:c>
      <x:c r="BL157" s="23">
        <x:v>0</x:v>
      </x:c>
      <x:c r="BM157" s="23">
        <x:v>2</x:v>
      </x:c>
      <x:c r="BN157" s="23">
        <x:v>1</x:v>
      </x:c>
      <x:c r="BO157" s="23">
        <x:v>0</x:v>
      </x:c>
      <x:c r="BP157" s="23">
        <x:v>5</x:v>
      </x:c>
      <x:c r="BQ157" s="23">
        <x:v>1</x:v>
      </x:c>
      <x:c r="BR157" s="23">
        <x:v>5</x:v>
      </x:c>
      <x:c r="BS157" s="23">
        <x:v>3</x:v>
      </x:c>
      <x:c r="BT157" s="23">
        <x:v>0</x:v>
      </x:c>
      <x:c r="BU157" s="23">
        <x:v>0</x:v>
      </x:c>
      <x:c r="BV157" s="23">
        <x:v>10</x:v>
      </x:c>
      <x:c r="BW157" s="23">
        <x:v>0</x:v>
      </x:c>
      <x:c r="BX157" s="23">
        <x:v>50</x:v>
      </x:c>
      <x:c r="BY157" s="23">
        <x:v>30</x:v>
      </x:c>
      <x:c r="BZ157" s="23">
        <x:v>50</x:v>
      </x:c>
      <x:c r="CA157" s="23">
        <x:v>90</x:v>
      </x:c>
      <x:c r="CB157" s="23">
        <x:v>0</x:v>
      </x:c>
      <x:c r="CC157" s="23">
        <x:v>0</x:v>
      </x:c>
      <x:c r="CD157" s="23">
        <x:v>0</x:v>
      </x:c>
      <x:c r="CE157" s="23">
        <x:v>0</x:v>
      </x:c>
      <x:c r="CF157" s="23">
        <x:v>0</x:v>
      </x:c>
      <x:c r="CG157" s="23">
        <x:v>0</x:v>
      </x:c>
      <x:c r="CH157" s="23">
        <x:v>0</x:v>
      </x:c>
      <x:c r="CI157" s="23">
        <x:v>0</x:v>
      </x:c>
      <x:c r="CJ157" s="23">
        <x:v>0</x:v>
      </x:c>
      <x:c r="CK157" s="23">
        <x:v>0</x:v>
      </x:c>
      <x:c r="CL157" s="23">
        <x:v>0</x:v>
      </x:c>
      <x:c r="CM157" s="23">
        <x:v>0</x:v>
      </x:c>
      <x:c r="CN157" s="23">
        <x:v>0</x:v>
      </x:c>
      <x:c r="CO157" s="23">
        <x:v>0</x:v>
      </x:c>
      <x:c r="CP157" s="23">
        <x:v>0</x:v>
      </x:c>
      <x:c r="CQ157" s="23">
        <x:v>0</x:v>
      </x:c>
      <x:c r="CR157" s="23">
        <x:v>0</x:v>
      </x:c>
      <x:c r="CS157" s="23">
        <x:v>0</x:v>
      </x:c>
      <x:c r="CT157" s="23">
        <x:v>0</x:v>
      </x:c>
      <x:c r="CU157" s="23">
        <x:v>0</x:v>
      </x:c>
      <x:c r="CV157" s="23">
        <x:v>0</x:v>
      </x:c>
      <x:c r="CW157" s="23">
        <x:v>0</x:v>
      </x:c>
      <x:c r="CX157" s="23">
        <x:v>0</x:v>
      </x:c>
      <x:c r="CY157" s="23">
        <x:v>0</x:v>
      </x:c>
      <x:c r="CZ157" s="23">
        <x:v>0</x:v>
      </x:c>
      <x:c r="DA157" s="23">
        <x:v>0</x:v>
      </x:c>
      <x:c r="DB157" s="23">
        <x:v>0</x:v>
      </x:c>
      <x:c r="DC157" s="23">
        <x:v>0</x:v>
      </x:c>
      <x:c r="DD157" s="23">
        <x:v>0</x:v>
      </x:c>
      <x:c r="DE157" s="23">
        <x:v>0</x:v>
      </x:c>
      <x:c r="DF157" s="23">
        <x:v>0</x:v>
      </x:c>
      <x:c r="DG157" s="23">
        <x:v>0</x:v>
      </x:c>
      <x:c r="DH157" s="23">
        <x:v>0</x:v>
      </x:c>
      <x:c r="DI157" s="23">
        <x:v>0</x:v>
      </x:c>
      <x:c r="DJ157" s="23">
        <x:v>0</x:v>
      </x:c>
      <x:c r="DK157" s="23">
        <x:v>0</x:v>
      </x:c>
      <x:c r="DL157" s="23">
        <x:v>0</x:v>
      </x:c>
      <x:c r="DM157" s="23">
        <x:v>0</x:v>
      </x:c>
      <x:c r="DN157" s="23">
        <x:v>0</x:v>
      </x:c>
      <x:c r="DO157" s="23">
        <x:v>0</x:v>
      </x:c>
      <x:c r="DP157" s="23">
        <x:v>0</x:v>
      </x:c>
      <x:c r="DQ157" s="23">
        <x:v>0</x:v>
      </x:c>
      <x:c r="DR157" s="23">
        <x:v>0</x:v>
      </x:c>
      <x:c r="DS157" s="23">
        <x:v>0</x:v>
      </x:c>
      <x:c r="DT157" s="23">
        <x:v>0</x:v>
      </x:c>
      <x:c r="DU157" s="23">
        <x:v>0</x:v>
      </x:c>
      <x:c r="DV157" s="23">
        <x:v>0</x:v>
      </x:c>
      <x:c r="DW157" s="23">
        <x:v>0</x:v>
      </x:c>
      <x:c r="DX157" s="23">
        <x:v>0</x:v>
      </x:c>
      <x:c r="DY157" s="23">
        <x:v>0</x:v>
      </x:c>
      <x:c r="DZ157" s="23">
        <x:v>0</x:v>
      </x:c>
      <x:c r="EA157" s="23">
        <x:v>0</x:v>
      </x:c>
      <x:c r="EB157" s="23">
        <x:v>0</x:v>
      </x:c>
      <x:c r="EC157" s="23">
        <x:v>0</x:v>
      </x:c>
      <x:c r="ED157" s="23">
        <x:v>0</x:v>
      </x:c>
      <x:c r="EE157" s="23">
        <x:v>0</x:v>
      </x:c>
      <x:c r="EF157" s="23">
        <x:v>0</x:v>
      </x:c>
      <x:c r="EG157" s="23">
        <x:v>0</x:v>
      </x:c>
      <x:c r="EH157" s="23">
        <x:v>0</x:v>
      </x:c>
      <x:c r="EI157" s="23">
        <x:v>0</x:v>
      </x:c>
      <x:c r="EJ157" s="23">
        <x:v>0</x:v>
      </x:c>
      <x:c r="EK157" s="23">
        <x:v>0</x:v>
      </x:c>
      <x:c r="EL157" s="23">
        <x:v>0</x:v>
      </x:c>
      <x:c r="EM157" s="23">
        <x:v>0</x:v>
      </x:c>
      <x:c r="EN157" s="23">
        <x:v>0</x:v>
      </x:c>
      <x:c r="EO157" s="23">
        <x:v>0</x:v>
      </x:c>
      <x:c r="EP157" s="23">
        <x:v>0</x:v>
      </x:c>
      <x:c r="EQ157" s="23">
        <x:v>0</x:v>
      </x:c>
      <x:c r="ER157" s="23">
        <x:v>0</x:v>
      </x:c>
      <x:c r="ES157" s="23">
        <x:v>0</x:v>
      </x:c>
      <x:c r="ET157" s="23">
        <x:v>0</x:v>
      </x:c>
      <x:c r="EU157" s="23">
        <x:v>0</x:v>
      </x:c>
      <x:c r="EV157" s="23">
        <x:v>0</x:v>
      </x:c>
      <x:c r="EW157" s="23">
        <x:v>0</x:v>
      </x:c>
      <x:c r="EX157" s="23">
        <x:v>0</x:v>
      </x:c>
      <x:c r="EY157" s="23">
        <x:v>0</x:v>
      </x:c>
      <x:c r="EZ157" s="23">
        <x:v>0</x:v>
      </x:c>
      <x:c r="FA157" s="23">
        <x:v>0</x:v>
      </x:c>
      <x:c r="FB157" s="23">
        <x:v>0</x:v>
      </x:c>
      <x:c r="FC157" s="23">
        <x:v>0</x:v>
      </x:c>
      <x:c r="FD157" s="23">
        <x:v>0</x:v>
      </x:c>
      <x:c r="FE157" s="23">
        <x:v>0</x:v>
      </x:c>
      <x:c r="FF157" s="23">
        <x:v>0</x:v>
      </x:c>
      <x:c r="FG157" s="23">
        <x:v>0</x:v>
      </x:c>
      <x:c r="FH157" s="23">
        <x:v>0</x:v>
      </x:c>
      <x:c r="FI157" s="23">
        <x:v>0</x:v>
      </x:c>
      <x:c r="FJ157" s="23">
        <x:v>5</x:v>
      </x:c>
      <x:c r="FK157" s="23">
        <x:v>0</x:v>
      </x:c>
      <x:c r="FL157" s="23">
        <x:v>0</x:v>
      </x:c>
      <x:c r="FM157" s="23">
        <x:v>0</x:v>
      </x:c>
      <x:c r="FN157" s="23">
        <x:v>0</x:v>
      </x:c>
      <x:c r="FO157" s="23">
        <x:v>0</x:v>
      </x:c>
      <x:c r="FP157" s="23">
        <x:v>0</x:v>
      </x:c>
      <x:c r="FQ157" s="23">
        <x:v>0</x:v>
      </x:c>
      <x:c r="FR157" s="23">
        <x:v>0</x:v>
      </x:c>
      <x:c r="FS157" s="23">
        <x:v>0</x:v>
      </x:c>
      <x:c r="FT157" s="23">
        <x:v>0</x:v>
      </x:c>
      <x:c r="FU157" s="23">
        <x:v>0</x:v>
      </x:c>
      <x:c r="FV157" s="23">
        <x:v>0</x:v>
      </x:c>
      <x:c r="FW157" s="23">
        <x:v>0</x:v>
      </x:c>
      <x:c r="FX157" s="23">
        <x:v>0</x:v>
      </x:c>
      <x:c r="FY157" s="23">
        <x:v>0</x:v>
      </x:c>
      <x:c r="FZ157" s="23">
        <x:v>0</x:v>
      </x:c>
      <x:c r="GA157" s="23">
        <x:v>0</x:v>
      </x:c>
      <x:c r="GB157" s="23">
        <x:v>0</x:v>
      </x:c>
      <x:c r="GC157" s="23">
        <x:v>0</x:v>
      </x:c>
      <x:c r="GD157" s="23">
        <x:v>0</x:v>
      </x:c>
      <x:c r="GE157" s="23">
        <x:v>0</x:v>
      </x:c>
      <x:c r="GF157" s="23">
        <x:v>0</x:v>
      </x:c>
      <x:c r="GG157" s="23">
        <x:v>1</x:v>
      </x:c>
      <x:c r="GH157" s="23">
        <x:v>0</x:v>
      </x:c>
      <x:c r="GI157" s="23">
        <x:v>0</x:v>
      </x:c>
      <x:c r="GJ157" s="23">
        <x:v>0</x:v>
      </x:c>
      <x:c r="GK157" s="23">
        <x:v>0</x:v>
      </x:c>
      <x:c r="GL157" s="23">
        <x:v>0</x:v>
      </x:c>
      <x:c r="GM157" s="23">
        <x:v>0</x:v>
      </x:c>
      <x:c r="GN157" s="23">
        <x:v>0</x:v>
      </x:c>
      <x:c r="GO157" s="23">
        <x:v>0</x:v>
      </x:c>
      <x:c r="GP157" s="23">
        <x:v>0</x:v>
      </x:c>
      <x:c r="GQ157" s="23">
        <x:v>0</x:v>
      </x:c>
      <x:c r="GR157" s="23">
        <x:v>0</x:v>
      </x:c>
      <x:c r="GS157" s="23">
        <x:v>0</x:v>
      </x:c>
      <x:c r="GT157" s="23">
        <x:v>0</x:v>
      </x:c>
      <x:c r="GU157" s="23">
        <x:v>0</x:v>
      </x:c>
      <x:c r="GV157" s="23">
        <x:v>0</x:v>
      </x:c>
      <x:c r="GW157" s="23">
        <x:v>0</x:v>
      </x:c>
      <x:c r="GX157" s="23">
        <x:v>0</x:v>
      </x:c>
      <x:c r="GY157" s="23">
        <x:v>0</x:v>
      </x:c>
      <x:c r="GZ157" s="23">
        <x:v>0</x:v>
      </x:c>
      <x:c r="HA157" s="23">
        <x:v>0</x:v>
      </x:c>
      <x:c r="HB157" s="23">
        <x:v>0</x:v>
      </x:c>
      <x:c r="HC157" s="23">
        <x:v>0</x:v>
      </x:c>
      <x:c r="HD157" s="23">
        <x:v>0</x:v>
      </x:c>
      <x:c r="HE157" s="23">
        <x:v>0</x:v>
      </x:c>
      <x:c r="HF157" s="23">
        <x:v>0</x:v>
      </x:c>
      <x:c r="HG157" s="23">
        <x:v>0</x:v>
      </x:c>
      <x:c r="HH157" s="23">
        <x:v>0</x:v>
      </x:c>
      <x:c r="HI157" s="23">
        <x:v>0</x:v>
      </x:c>
      <x:c r="HJ157" s="23">
        <x:v>0</x:v>
      </x:c>
      <x:c r="HK157" s="23">
        <x:v>0</x:v>
      </x:c>
      <x:c r="HL157" s="23">
        <x:v>0</x:v>
      </x:c>
      <x:c r="HM157" s="23">
        <x:v>0</x:v>
      </x:c>
      <x:c r="HN157" s="23">
        <x:v>0</x:v>
      </x:c>
      <x:c r="HO157" s="23">
        <x:v>0</x:v>
      </x:c>
      <x:c r="HP157" s="23">
        <x:v>0</x:v>
      </x:c>
      <x:c r="HQ157" s="23">
        <x:v>0</x:v>
      </x:c>
      <x:c r="HR157" s="23">
        <x:v>0</x:v>
      </x:c>
      <x:c r="HS157" s="23">
        <x:v>0</x:v>
      </x:c>
      <x:c r="HT157" s="23">
        <x:v>0</x:v>
      </x:c>
      <x:c r="HU157" s="23">
        <x:v>0</x:v>
      </x:c>
      <x:c r="HV157" s="23">
        <x:v>0</x:v>
      </x:c>
      <x:c r="HW157" s="23">
        <x:v>0</x:v>
      </x:c>
      <x:c r="HX157" s="23">
        <x:v>0</x:v>
      </x:c>
      <x:c r="HY157" s="23">
        <x:v>0</x:v>
      </x:c>
      <x:c r="HZ157" s="23">
        <x:v>0</x:v>
      </x:c>
      <x:c r="IA157" s="23">
        <x:v>0</x:v>
      </x:c>
      <x:c r="IB157" s="23">
        <x:v>0</x:v>
      </x:c>
      <x:c r="IC157" s="23">
        <x:v>0</x:v>
      </x:c>
      <x:c r="ID157" s="23">
        <x:v>0</x:v>
      </x:c>
      <x:c r="IE157" s="23">
        <x:v>0</x:v>
      </x:c>
      <x:c r="IF157" s="23">
        <x:v>0</x:v>
      </x:c>
      <x:c r="IG157" s="23">
        <x:v>0</x:v>
      </x:c>
      <x:c r="IH157" s="23">
        <x:v>0</x:v>
      </x:c>
      <x:c r="II157" s="23">
        <x:v>0</x:v>
      </x:c>
      <x:c r="IJ157" s="23">
        <x:v>0</x:v>
      </x:c>
      <x:c r="IK157" s="23">
        <x:v>0</x:v>
      </x:c>
      <x:c r="IL157" s="23">
        <x:v>0</x:v>
      </x:c>
      <x:c r="IM157" s="23">
        <x:v>0</x:v>
      </x:c>
      <x:c r="IN157" s="23">
        <x:v>0</x:v>
      </x:c>
      <x:c r="IO157" s="23">
        <x:v>0</x:v>
      </x:c>
      <x:c r="IP157" s="23">
        <x:v>0</x:v>
      </x:c>
      <x:c r="IQ157" s="23">
        <x:v>0</x:v>
      </x:c>
      <x:c r="IR157" s="23">
        <x:v>0</x:v>
      </x:c>
      <x:c r="IS157" s="23">
        <x:v>18</x:v>
      </x:c>
      <x:c r="IT157" s="23">
        <x:v>18</x:v>
      </x:c>
      <x:c r="IU157" s="23">
        <x:v>20</x:v>
      </x:c>
      <x:c r="IV157" s="23">
        <x:v>10</x:v>
      </x:c>
      <x:c r="IW157" s="23">
        <x:v>23</x:v>
      </x:c>
      <x:c r="IX157" s="23">
        <x:v>11</x:v>
      </x:c>
      <x:c r="IY157" s="23">
        <x:v>0</x:v>
      </x:c>
      <x:c r="IZ157" s="23">
        <x:v>0</x:v>
      </x:c>
      <x:c r="JA157" s="23">
        <x:v>0</x:v>
      </x:c>
      <x:c r="JB157" s="23">
        <x:v>0</x:v>
      </x:c>
      <x:c r="JC157" s="23">
        <x:v>0</x:v>
      </x:c>
      <x:c r="JD157" s="23">
        <x:v>0</x:v>
      </x:c>
      <x:c r="JE157" s="23">
        <x:v>0</x:v>
      </x:c>
      <x:c r="JF157" s="23">
        <x:v>0</x:v>
      </x:c>
      <x:c r="JG157" s="23">
        <x:v>0</x:v>
      </x:c>
      <x:c r="JH157" s="23">
        <x:v>0</x:v>
      </x:c>
      <x:c r="JI157" s="23">
        <x:v>3</x:v>
      </x:c>
      <x:c r="JJ157" s="23">
        <x:v>0</x:v>
      </x:c>
      <x:c r="JK157" s="23">
        <x:v>0</x:v>
      </x:c>
      <x:c r="JL157" s="23">
        <x:v>0</x:v>
      </x:c>
      <x:c r="JM157" s="23">
        <x:v>0</x:v>
      </x:c>
      <x:c r="JN157" s="23">
        <x:v>0</x:v>
      </x:c>
      <x:c r="JO157" s="23">
        <x:v>5</x:v>
      </x:c>
      <x:c r="JP157" s="23">
        <x:v>10</x:v>
      </x:c>
      <x:c r="JQ157" s="23">
        <x:v>14</x:v>
      </x:c>
      <x:c r="JR157" s="23">
        <x:v>0</x:v>
      </x:c>
      <x:c r="JS157" s="23">
        <x:v>0</x:v>
      </x:c>
      <x:c r="JT157" s="23">
        <x:v>0</x:v>
      </x:c>
      <x:c r="JU157" s="23">
        <x:v>0</x:v>
      </x:c>
      <x:c r="JV157" s="23">
        <x:v>0</x:v>
      </x:c>
      <x:c r="JW157" s="23">
        <x:v>0</x:v>
      </x:c>
      <x:c r="JX157" s="23">
        <x:v>0</x:v>
      </x:c>
      <x:c r="JY157" s="23">
        <x:v>0</x:v>
      </x:c>
      <x:c r="JZ157" s="23">
        <x:v>1</x:v>
      </x:c>
      <x:c r="KA157" s="23">
        <x:v>1</x:v>
      </x:c>
      <x:c r="KB157" s="23">
        <x:v>10</x:v>
      </x:c>
      <x:c r="KC157" s="23">
        <x:v>17</x:v>
      </x:c>
      <x:c r="KD157" s="23">
        <x:v>1</x:v>
      </x:c>
      <x:c r="KE157" s="23">
        <x:v>0</x:v>
      </x:c>
      <x:c r="KF157" s="23">
        <x:v>10</x:v>
      </x:c>
      <x:c r="KG157" s="23">
        <x:v>0</x:v>
      </x:c>
      <x:c r="KH157" s="23">
        <x:v>17</x:v>
      </x:c>
      <x:c r="KI157" s="23">
        <x:v>0</x:v>
      </x:c>
      <x:c r="KJ157" s="23">
        <x:v>0</x:v>
      </x:c>
      <x:c r="KK157" s="23">
        <x:v>0</x:v>
      </x:c>
      <x:c r="KL157" s="23">
        <x:v>0</x:v>
      </x:c>
      <x:c r="KM157" s="23">
        <x:v>0</x:v>
      </x:c>
      <x:c r="KN157" s="23">
        <x:v>0</x:v>
      </x:c>
      <x:c r="KO157" s="23">
        <x:v>0</x:v>
      </x:c>
      <x:c r="KP157" s="23">
        <x:v>0</x:v>
      </x:c>
      <x:c r="KQ157" s="23">
        <x:v>0</x:v>
      </x:c>
      <x:c r="KR157" s="23">
        <x:v>0</x:v>
      </x:c>
      <x:c r="KS157" s="23">
        <x:v>0</x:v>
      </x:c>
      <x:c r="KT157" s="23">
        <x:v>0</x:v>
      </x:c>
      <x:c r="KU157" s="23">
        <x:v>0</x:v>
      </x:c>
      <x:c r="KV157" s="23">
        <x:v>0</x:v>
      </x:c>
      <x:c r="KW157" s="23">
        <x:v>0</x:v>
      </x:c>
      <x:c r="KX157" s="23">
        <x:v>0</x:v>
      </x:c>
      <x:c r="KY157" s="23">
        <x:v>0</x:v>
      </x:c>
      <x:c r="KZ157" s="23">
        <x:v>0</x:v>
      </x:c>
      <x:c r="LA157" s="23">
        <x:v>0</x:v>
      </x:c>
      <x:c r="LB157" s="23">
        <x:v>0</x:v>
      </x:c>
      <x:c r="LC157" s="23">
        <x:v>0</x:v>
      </x:c>
      <x:c r="LD157" s="23">
        <x:v>0</x:v>
      </x:c>
      <x:c r="LE157" s="23">
        <x:v>0</x:v>
      </x:c>
      <x:c r="LF157" s="23">
        <x:v>0</x:v>
      </x:c>
      <x:c r="LG157" s="23">
        <x:v>0</x:v>
      </x:c>
      <x:c r="LH157" s="23">
        <x:v>0</x:v>
      </x:c>
      <x:c r="LI157" s="23">
        <x:v>0</x:v>
      </x:c>
      <x:c r="LJ157" s="23">
        <x:v>0</x:v>
      </x:c>
      <x:c r="LK157" s="23">
        <x:v>0</x:v>
      </x:c>
      <x:c r="LL157" s="23">
        <x:v>0</x:v>
      </x:c>
      <x:c r="LM157" s="23">
        <x:v>0</x:v>
      </x:c>
      <x:c r="LN157" s="23">
        <x:v>0</x:v>
      </x:c>
      <x:c r="LO157" s="23">
        <x:v>0</x:v>
      </x:c>
      <x:c r="LP157" s="23">
        <x:v>0</x:v>
      </x:c>
      <x:c r="LQ157" s="23">
        <x:v>0</x:v>
      </x:c>
      <x:c r="LR157" s="23">
        <x:v>0</x:v>
      </x:c>
      <x:c r="LS157" s="23">
        <x:v>0</x:v>
      </x:c>
      <x:c r="LT157" s="23">
        <x:v>0</x:v>
      </x:c>
      <x:c r="LU157" s="23">
        <x:v>0</x:v>
      </x:c>
      <x:c r="LV157" s="23">
        <x:v>0</x:v>
      </x:c>
      <x:c r="LW157" s="23">
        <x:v>0</x:v>
      </x:c>
      <x:c r="LX157" s="23">
        <x:v>0</x:v>
      </x:c>
      <x:c r="LY157" s="23">
        <x:v>0</x:v>
      </x:c>
      <x:c r="LZ157" s="23">
        <x:v>0</x:v>
      </x:c>
      <x:c r="MA157" s="23">
        <x:v>0</x:v>
      </x:c>
      <x:c r="MB157" s="23">
        <x:v>0</x:v>
      </x:c>
      <x:c r="MC157" s="23">
        <x:v>0</x:v>
      </x:c>
      <x:c r="MD157" s="23">
        <x:v>0</x:v>
      </x:c>
      <x:c r="ME157" s="23">
        <x:v>0</x:v>
      </x:c>
      <x:c r="MF157" s="23">
        <x:v>0</x:v>
      </x:c>
      <x:c r="MG157" s="23">
        <x:v>0</x:v>
      </x:c>
      <x:c r="MH157" s="23">
        <x:v>0</x:v>
      </x:c>
      <x:c r="MI157" s="23">
        <x:v>0</x:v>
      </x:c>
      <x:c r="MJ157" s="23">
        <x:v>0</x:v>
      </x:c>
      <x:c r="MK157" s="23">
        <x:v>0</x:v>
      </x:c>
      <x:c r="ML157" s="23">
        <x:v>0</x:v>
      </x:c>
      <x:c r="MM157" s="23">
        <x:v>0</x:v>
      </x:c>
      <x:c r="MN157" s="23">
        <x:v>0</x:v>
      </x:c>
      <x:c r="MO157" s="23">
        <x:v>0</x:v>
      </x:c>
      <x:c r="MP157" s="23">
        <x:v>0</x:v>
      </x:c>
      <x:c r="MQ157" s="23">
        <x:v>0</x:v>
      </x:c>
      <x:c r="MR157" s="23">
        <x:v>0</x:v>
      </x:c>
      <x:c r="MS157" s="23">
        <x:v>0</x:v>
      </x:c>
      <x:c r="MT157" s="23">
        <x:v>0</x:v>
      </x:c>
      <x:c r="MU157" s="23">
        <x:v>0</x:v>
      </x:c>
      <x:c r="MV157" s="23">
        <x:v>0</x:v>
      </x:c>
      <x:c r="MW157" s="23">
        <x:v>0</x:v>
      </x:c>
      <x:c r="MX157" s="23">
        <x:v>0</x:v>
      </x:c>
      <x:c r="MY157" s="23">
        <x:v>0</x:v>
      </x:c>
      <x:c r="MZ157" s="23">
        <x:v>0</x:v>
      </x:c>
      <x:c r="NA157" s="23">
        <x:v>0</x:v>
      </x:c>
      <x:c r="NB157" s="23">
        <x:v>0</x:v>
      </x:c>
      <x:c r="NC157" s="23">
        <x:v>0</x:v>
      </x:c>
      <x:c r="ND157" s="23">
        <x:v>0</x:v>
      </x:c>
      <x:c r="NE157" s="23">
        <x:v>0</x:v>
      </x:c>
      <x:c r="NF157" s="23">
        <x:v>0</x:v>
      </x:c>
      <x:c r="NG157" s="23">
        <x:v>0</x:v>
      </x:c>
      <x:c r="NH157" s="23">
        <x:v>0</x:v>
      </x:c>
      <x:c r="NI157" s="23">
        <x:v>0</x:v>
      </x:c>
      <x:c r="NJ157" s="23">
        <x:v>0</x:v>
      </x:c>
      <x:c r="NK157" s="23">
        <x:v>0</x:v>
      </x:c>
      <x:c r="NL157" s="23">
        <x:v>0</x:v>
      </x:c>
      <x:c r="NM157" s="23">
        <x:v>0</x:v>
      </x:c>
      <x:c r="NN157" s="23">
        <x:v>0</x:v>
      </x:c>
      <x:c r="NO157" s="23">
        <x:v>0</x:v>
      </x:c>
      <x:c r="NP157" s="23">
        <x:v>0</x:v>
      </x:c>
      <x:c r="NQ157" s="23">
        <x:v>0</x:v>
      </x:c>
      <x:c r="NR157" s="23">
        <x:v>0</x:v>
      </x:c>
      <x:c r="NS157" s="23">
        <x:v>0</x:v>
      </x:c>
      <x:c r="NT157" s="23">
        <x:v>0</x:v>
      </x:c>
      <x:c r="NU157" s="23">
        <x:v>0</x:v>
      </x:c>
      <x:c r="NV157" s="23">
        <x:v>0</x:v>
      </x:c>
      <x:c r="NW157" s="23">
        <x:v>0</x:v>
      </x:c>
      <x:c r="NX157" s="23">
        <x:v>0</x:v>
      </x:c>
      <x:c r="NY157" s="23">
        <x:v>0</x:v>
      </x:c>
      <x:c r="NZ157" s="23">
        <x:v>0</x:v>
      </x:c>
      <x:c r="OA157" s="23">
        <x:v>0</x:v>
      </x:c>
      <x:c r="OB157" s="23">
        <x:v>0</x:v>
      </x:c>
      <x:c r="OC157" s="23">
        <x:v>0</x:v>
      </x:c>
      <x:c r="OD157" s="23">
        <x:v>0</x:v>
      </x:c>
      <x:c r="OE157" s="23">
        <x:v>0</x:v>
      </x:c>
      <x:c r="OF157" s="23">
        <x:v>0</x:v>
      </x:c>
      <x:c r="OG157" s="23">
        <x:v>0</x:v>
      </x:c>
      <x:c r="OH157" s="23">
        <x:v>0</x:v>
      </x:c>
      <x:c r="OI157" s="23">
        <x:v>0</x:v>
      </x:c>
      <x:c r="OJ157" s="23">
        <x:v>0</x:v>
      </x:c>
      <x:c r="OK157" s="23">
        <x:v>0</x:v>
      </x:c>
      <x:c r="OL157" s="23">
        <x:v>0</x:v>
      </x:c>
      <x:c r="OM157" s="23">
        <x:v>0</x:v>
      </x:c>
      <x:c r="ON157" s="23">
        <x:v>0</x:v>
      </x:c>
      <x:c r="OO157" s="23">
        <x:v>0</x:v>
      </x:c>
      <x:c r="OP157" s="23">
        <x:v>0</x:v>
      </x:c>
      <x:c r="OQ157" s="23">
        <x:v>0</x:v>
      </x:c>
      <x:c r="OR157" s="23">
        <x:v>0</x:v>
      </x:c>
      <x:c r="OS157" s="23">
        <x:v>0</x:v>
      </x:c>
      <x:c r="OT157" s="23">
        <x:v>0</x:v>
      </x:c>
      <x:c r="OU157" s="23">
        <x:v>0</x:v>
      </x:c>
      <x:c r="OV157" s="23">
        <x:v>0</x:v>
      </x:c>
      <x:c r="OW157" s="23">
        <x:v>0</x:v>
      </x:c>
      <x:c r="OX157" s="23">
        <x:v>0</x:v>
      </x:c>
      <x:c r="OY157" s="23">
        <x:v>0</x:v>
      </x:c>
      <x:c r="OZ157" s="23">
        <x:v>0</x:v>
      </x:c>
      <x:c r="PA157" s="23">
        <x:v>0</x:v>
      </x:c>
      <x:c r="PB157" s="23">
        <x:v>0</x:v>
      </x:c>
      <x:c r="PC157" s="23">
        <x:v>0</x:v>
      </x:c>
      <x:c r="PD157" s="23">
        <x:v>0</x:v>
      </x:c>
      <x:c r="PE157" s="23">
        <x:v>0</x:v>
      </x:c>
      <x:c r="PF157" s="23">
        <x:v>0</x:v>
      </x:c>
      <x:c r="PG157" s="23">
        <x:v>0</x:v>
      </x:c>
      <x:c r="PH157" s="23">
        <x:v>0</x:v>
      </x:c>
      <x:c r="PI157" s="23">
        <x:v>0</x:v>
      </x:c>
      <x:c r="PJ157" s="23">
        <x:v>0</x:v>
      </x:c>
      <x:c r="PK157" s="23">
        <x:v>0</x:v>
      </x:c>
      <x:c r="PL157" s="23">
        <x:v>0</x:v>
      </x:c>
      <x:c r="PM157" s="23">
        <x:v>0</x:v>
      </x:c>
      <x:c r="PN157" s="23">
        <x:v>0</x:v>
      </x:c>
      <x:c r="PO157" s="23">
        <x:v>0</x:v>
      </x:c>
      <x:c r="PP157" s="23">
        <x:v>0</x:v>
      </x:c>
      <x:c r="PQ157" s="23">
        <x:v>0</x:v>
      </x:c>
      <x:c r="PR157" s="23">
        <x:v>0</x:v>
      </x:c>
      <x:c r="PS157" s="23">
        <x:v>0</x:v>
      </x:c>
      <x:c r="PT157" s="23">
        <x:v>0</x:v>
      </x:c>
      <x:c r="PU157" s="23">
        <x:v>0</x:v>
      </x:c>
      <x:c r="PV157" s="23">
        <x:v>0</x:v>
      </x:c>
      <x:c r="PW157" s="23">
        <x:v>0</x:v>
      </x:c>
      <x:c r="PX157" s="23">
        <x:v>0</x:v>
      </x:c>
      <x:c r="PY157" s="23">
        <x:v>0</x:v>
      </x:c>
      <x:c r="PZ157" s="23">
        <x:v>0</x:v>
      </x:c>
      <x:c r="QA157" s="23">
        <x:v>0</x:v>
      </x:c>
      <x:c r="QB157" s="23">
        <x:v>0</x:v>
      </x:c>
      <x:c r="QC157" s="23">
        <x:v>0</x:v>
      </x:c>
      <x:c r="QD157" s="23">
        <x:v>0</x:v>
      </x:c>
      <x:c r="QE157" s="23">
        <x:v>0</x:v>
      </x:c>
      <x:c r="QF157" s="23">
        <x:v>0</x:v>
      </x:c>
      <x:c r="QG157" s="23">
        <x:v>0</x:v>
      </x:c>
      <x:c r="QH157" s="23">
        <x:v>0</x:v>
      </x:c>
      <x:c r="QI157" s="23">
        <x:v>0</x:v>
      </x:c>
    </x:row>
    <x:row r="158">
      <x:c r="A158" s="21">
        <x:v>19</x:v>
      </x:c>
      <x:c r="B158" s="17" t="s">
        <x:v>482</x:v>
      </x:c>
      <x:c r="C158" s="18"/>
      <x:c r="D158" s="18"/>
      <x:c r="E158" s="19"/>
      <x:c r="F158" s="22">
        <x:v>0</x:v>
      </x:c>
      <x:c r="G158" s="23">
        <x:v>0</x:v>
      </x:c>
      <x:c r="H158" s="23">
        <x:v>0</x:v>
      </x:c>
      <x:c r="I158" s="23">
        <x:v>0</x:v>
      </x:c>
      <x:c r="J158" s="23">
        <x:v>0</x:v>
      </x:c>
      <x:c r="K158" s="23">
        <x:v>0</x:v>
      </x:c>
      <x:c r="L158" s="23">
        <x:v>0</x:v>
      </x:c>
      <x:c r="M158" s="23">
        <x:v>0</x:v>
      </x:c>
      <x:c r="N158" s="23">
        <x:v>0</x:v>
      </x:c>
      <x:c r="O158" s="23">
        <x:v>0</x:v>
      </x:c>
      <x:c r="P158" s="23">
        <x:v>0</x:v>
      </x:c>
      <x:c r="Q158" s="23">
        <x:v>0</x:v>
      </x:c>
      <x:c r="R158" s="23">
        <x:v>0</x:v>
      </x:c>
      <x:c r="S158" s="23">
        <x:v>0</x:v>
      </x:c>
      <x:c r="T158" s="23">
        <x:v>1</x:v>
      </x:c>
      <x:c r="U158" s="23">
        <x:v>0</x:v>
      </x:c>
      <x:c r="V158" s="23">
        <x:v>1</x:v>
      </x:c>
      <x:c r="W158" s="23">
        <x:v>2</x:v>
      </x:c>
      <x:c r="X158" s="23">
        <x:v>0</x:v>
      </x:c>
      <x:c r="Y158" s="23">
        <x:v>0</x:v>
      </x:c>
      <x:c r="Z158" s="23">
        <x:v>1</x:v>
      </x:c>
      <x:c r="AA158" s="23">
        <x:v>0</x:v>
      </x:c>
      <x:c r="AB158" s="23">
        <x:v>1</x:v>
      </x:c>
      <x:c r="AC158" s="23">
        <x:v>8</x:v>
      </x:c>
      <x:c r="AD158" s="23">
        <x:v>0</x:v>
      </x:c>
      <x:c r="AE158" s="23">
        <x:v>1</x:v>
      </x:c>
      <x:c r="AF158" s="23">
        <x:v>0</x:v>
      </x:c>
      <x:c r="AG158" s="23">
        <x:v>4</x:v>
      </x:c>
      <x:c r="AH158" s="23">
        <x:v>0</x:v>
      </x:c>
      <x:c r="AI158" s="23">
        <x:v>7</x:v>
      </x:c>
      <x:c r="AJ158" s="23">
        <x:v>0</x:v>
      </x:c>
      <x:c r="AK158" s="23">
        <x:v>1</x:v>
      </x:c>
      <x:c r="AL158" s="23">
        <x:v>0</x:v>
      </x:c>
      <x:c r="AM158" s="23">
        <x:v>4</x:v>
      </x:c>
      <x:c r="AN158" s="23">
        <x:v>0</x:v>
      </x:c>
      <x:c r="AO158" s="23">
        <x:v>7</x:v>
      </x:c>
      <x:c r="AP158" s="23">
        <x:v>0</x:v>
      </x:c>
      <x:c r="AQ158" s="23">
        <x:v>0</x:v>
      </x:c>
      <x:c r="AR158" s="23">
        <x:v>0</x:v>
      </x:c>
      <x:c r="AS158" s="23">
        <x:v>6</x:v>
      </x:c>
      <x:c r="AT158" s="23">
        <x:v>1</x:v>
      </x:c>
      <x:c r="AU158" s="23">
        <x:v>4</x:v>
      </x:c>
      <x:c r="AV158" s="23">
        <x:v>0</x:v>
      </x:c>
      <x:c r="AW158" s="23">
        <x:v>0</x:v>
      </x:c>
      <x:c r="AX158" s="23">
        <x:v>0</x:v>
      </x:c>
      <x:c r="AY158" s="23">
        <x:v>6</x:v>
      </x:c>
      <x:c r="AZ158" s="23">
        <x:v>1</x:v>
      </x:c>
      <x:c r="BA158" s="23">
        <x:v>4</x:v>
      </x:c>
      <x:c r="BB158" s="23">
        <x:v>1</x:v>
      </x:c>
      <x:c r="BC158" s="23">
        <x:v>0</x:v>
      </x:c>
      <x:c r="BD158" s="23">
        <x:v>2</x:v>
      </x:c>
      <x:c r="BE158" s="23">
        <x:v>0</x:v>
      </x:c>
      <x:c r="BF158" s="23">
        <x:v>1</x:v>
      </x:c>
      <x:c r="BG158" s="23">
        <x:v>0</x:v>
      </x:c>
      <x:c r="BH158" s="23">
        <x:v>1</x:v>
      </x:c>
      <x:c r="BI158" s="23">
        <x:v>0</x:v>
      </x:c>
      <x:c r="BJ158" s="23">
        <x:v>2</x:v>
      </x:c>
      <x:c r="BK158" s="23">
        <x:v>0</x:v>
      </x:c>
      <x:c r="BL158" s="23">
        <x:v>1</x:v>
      </x:c>
      <x:c r="BM158" s="23">
        <x:v>0</x:v>
      </x:c>
      <x:c r="BN158" s="23">
        <x:v>1</x:v>
      </x:c>
      <x:c r="BO158" s="23">
        <x:v>0</x:v>
      </x:c>
      <x:c r="BP158" s="23">
        <x:v>0</x:v>
      </x:c>
      <x:c r="BQ158" s="23">
        <x:v>0</x:v>
      </x:c>
      <x:c r="BR158" s="23">
        <x:v>2</x:v>
      </x:c>
      <x:c r="BS158" s="23">
        <x:v>0</x:v>
      </x:c>
      <x:c r="BT158" s="23">
        <x:v>0</x:v>
      </x:c>
      <x:c r="BU158" s="23">
        <x:v>0</x:v>
      </x:c>
      <x:c r="BV158" s="23">
        <x:v>10</x:v>
      </x:c>
      <x:c r="BW158" s="23">
        <x:v>0</x:v>
      </x:c>
      <x:c r="BX158" s="23">
        <x:v>0</x:v>
      </x:c>
      <x:c r="BY158" s="23">
        <x:v>0</x:v>
      </x:c>
      <x:c r="BZ158" s="23">
        <x:v>20</x:v>
      </x:c>
      <x:c r="CA158" s="23">
        <x:v>0</x:v>
      </x:c>
      <x:c r="CB158" s="23">
        <x:v>0</x:v>
      </x:c>
      <x:c r="CC158" s="23">
        <x:v>0</x:v>
      </x:c>
      <x:c r="CD158" s="23">
        <x:v>0</x:v>
      </x:c>
      <x:c r="CE158" s="23">
        <x:v>0</x:v>
      </x:c>
      <x:c r="CF158" s="23">
        <x:v>0</x:v>
      </x:c>
      <x:c r="CG158" s="23">
        <x:v>0</x:v>
      </x:c>
      <x:c r="CH158" s="23">
        <x:v>0</x:v>
      </x:c>
      <x:c r="CI158" s="23">
        <x:v>0</x:v>
      </x:c>
      <x:c r="CJ158" s="23">
        <x:v>0</x:v>
      </x:c>
      <x:c r="CK158" s="23">
        <x:v>0</x:v>
      </x:c>
      <x:c r="CL158" s="23">
        <x:v>0</x:v>
      </x:c>
      <x:c r="CM158" s="23">
        <x:v>0</x:v>
      </x:c>
      <x:c r="CN158" s="23">
        <x:v>0</x:v>
      </x:c>
      <x:c r="CO158" s="23">
        <x:v>0</x:v>
      </x:c>
      <x:c r="CP158" s="23">
        <x:v>0</x:v>
      </x:c>
      <x:c r="CQ158" s="23">
        <x:v>0</x:v>
      </x:c>
      <x:c r="CR158" s="23">
        <x:v>0</x:v>
      </x:c>
      <x:c r="CS158" s="23">
        <x:v>0</x:v>
      </x:c>
      <x:c r="CT158" s="23">
        <x:v>0</x:v>
      </x:c>
      <x:c r="CU158" s="23">
        <x:v>0</x:v>
      </x:c>
      <x:c r="CV158" s="23">
        <x:v>0</x:v>
      </x:c>
      <x:c r="CW158" s="23">
        <x:v>0</x:v>
      </x:c>
      <x:c r="CX158" s="23">
        <x:v>0</x:v>
      </x:c>
      <x:c r="CY158" s="23">
        <x:v>0</x:v>
      </x:c>
      <x:c r="CZ158" s="23">
        <x:v>0</x:v>
      </x:c>
      <x:c r="DA158" s="23">
        <x:v>0</x:v>
      </x:c>
      <x:c r="DB158" s="23">
        <x:v>0</x:v>
      </x:c>
      <x:c r="DC158" s="23">
        <x:v>0</x:v>
      </x:c>
      <x:c r="DD158" s="23">
        <x:v>0</x:v>
      </x:c>
      <x:c r="DE158" s="23">
        <x:v>0</x:v>
      </x:c>
      <x:c r="DF158" s="23">
        <x:v>0</x:v>
      </x:c>
      <x:c r="DG158" s="23">
        <x:v>0</x:v>
      </x:c>
      <x:c r="DH158" s="23">
        <x:v>0</x:v>
      </x:c>
      <x:c r="DI158" s="23">
        <x:v>0</x:v>
      </x:c>
      <x:c r="DJ158" s="23">
        <x:v>0</x:v>
      </x:c>
      <x:c r="DK158" s="23">
        <x:v>0</x:v>
      </x:c>
      <x:c r="DL158" s="23">
        <x:v>0</x:v>
      </x:c>
      <x:c r="DM158" s="23">
        <x:v>0</x:v>
      </x:c>
      <x:c r="DN158" s="23">
        <x:v>0</x:v>
      </x:c>
      <x:c r="DO158" s="23">
        <x:v>0</x:v>
      </x:c>
      <x:c r="DP158" s="23">
        <x:v>0</x:v>
      </x:c>
      <x:c r="DQ158" s="23">
        <x:v>0</x:v>
      </x:c>
      <x:c r="DR158" s="23">
        <x:v>0</x:v>
      </x:c>
      <x:c r="DS158" s="23">
        <x:v>0</x:v>
      </x:c>
      <x:c r="DT158" s="23">
        <x:v>0</x:v>
      </x:c>
      <x:c r="DU158" s="23">
        <x:v>0</x:v>
      </x:c>
      <x:c r="DV158" s="23">
        <x:v>0</x:v>
      </x:c>
      <x:c r="DW158" s="23">
        <x:v>0</x:v>
      </x:c>
      <x:c r="DX158" s="23">
        <x:v>0</x:v>
      </x:c>
      <x:c r="DY158" s="23">
        <x:v>0</x:v>
      </x:c>
      <x:c r="DZ158" s="23">
        <x:v>0</x:v>
      </x:c>
      <x:c r="EA158" s="23">
        <x:v>0</x:v>
      </x:c>
      <x:c r="EB158" s="23">
        <x:v>0</x:v>
      </x:c>
      <x:c r="EC158" s="23">
        <x:v>0</x:v>
      </x:c>
      <x:c r="ED158" s="23">
        <x:v>0</x:v>
      </x:c>
      <x:c r="EE158" s="23">
        <x:v>0</x:v>
      </x:c>
      <x:c r="EF158" s="23">
        <x:v>0</x:v>
      </x:c>
      <x:c r="EG158" s="23">
        <x:v>0</x:v>
      </x:c>
      <x:c r="EH158" s="23">
        <x:v>0</x:v>
      </x:c>
      <x:c r="EI158" s="23">
        <x:v>0</x:v>
      </x:c>
      <x:c r="EJ158" s="23">
        <x:v>0</x:v>
      </x:c>
      <x:c r="EK158" s="23">
        <x:v>0</x:v>
      </x:c>
      <x:c r="EL158" s="23">
        <x:v>0</x:v>
      </x:c>
      <x:c r="EM158" s="23">
        <x:v>0</x:v>
      </x:c>
      <x:c r="EN158" s="23">
        <x:v>0</x:v>
      </x:c>
      <x:c r="EO158" s="23">
        <x:v>0</x:v>
      </x:c>
      <x:c r="EP158" s="23">
        <x:v>0</x:v>
      </x:c>
      <x:c r="EQ158" s="23">
        <x:v>0</x:v>
      </x:c>
      <x:c r="ER158" s="23">
        <x:v>0</x:v>
      </x:c>
      <x:c r="ES158" s="23">
        <x:v>0</x:v>
      </x:c>
      <x:c r="ET158" s="23">
        <x:v>0</x:v>
      </x:c>
      <x:c r="EU158" s="23">
        <x:v>0</x:v>
      </x:c>
      <x:c r="EV158" s="23">
        <x:v>0</x:v>
      </x:c>
      <x:c r="EW158" s="23">
        <x:v>0</x:v>
      </x:c>
      <x:c r="EX158" s="23">
        <x:v>0</x:v>
      </x:c>
      <x:c r="EY158" s="23">
        <x:v>0</x:v>
      </x:c>
      <x:c r="EZ158" s="23">
        <x:v>0</x:v>
      </x:c>
      <x:c r="FA158" s="23">
        <x:v>0</x:v>
      </x:c>
      <x:c r="FB158" s="23">
        <x:v>0</x:v>
      </x:c>
      <x:c r="FC158" s="23">
        <x:v>0</x:v>
      </x:c>
      <x:c r="FD158" s="23">
        <x:v>0</x:v>
      </x:c>
      <x:c r="FE158" s="23">
        <x:v>0</x:v>
      </x:c>
      <x:c r="FF158" s="23">
        <x:v>0</x:v>
      </x:c>
      <x:c r="FG158" s="23">
        <x:v>0</x:v>
      </x:c>
      <x:c r="FH158" s="23">
        <x:v>0</x:v>
      </x:c>
      <x:c r="FI158" s="23">
        <x:v>0</x:v>
      </x:c>
      <x:c r="FJ158" s="23">
        <x:v>3</x:v>
      </x:c>
      <x:c r="FK158" s="23">
        <x:v>0</x:v>
      </x:c>
      <x:c r="FL158" s="23">
        <x:v>0</x:v>
      </x:c>
      <x:c r="FM158" s="23">
        <x:v>0</x:v>
      </x:c>
      <x:c r="FN158" s="23">
        <x:v>0</x:v>
      </x:c>
      <x:c r="FO158" s="23">
        <x:v>0</x:v>
      </x:c>
      <x:c r="FP158" s="23">
        <x:v>0</x:v>
      </x:c>
      <x:c r="FQ158" s="23">
        <x:v>0</x:v>
      </x:c>
      <x:c r="FR158" s="23">
        <x:v>0</x:v>
      </x:c>
      <x:c r="FS158" s="23">
        <x:v>0</x:v>
      </x:c>
      <x:c r="FT158" s="23">
        <x:v>0</x:v>
      </x:c>
      <x:c r="FU158" s="23">
        <x:v>0</x:v>
      </x:c>
      <x:c r="FV158" s="23">
        <x:v>0</x:v>
      </x:c>
      <x:c r="FW158" s="23">
        <x:v>0</x:v>
      </x:c>
      <x:c r="FX158" s="23">
        <x:v>0</x:v>
      </x:c>
      <x:c r="FY158" s="23">
        <x:v>0</x:v>
      </x:c>
      <x:c r="FZ158" s="23">
        <x:v>0</x:v>
      </x:c>
      <x:c r="GA158" s="23">
        <x:v>0</x:v>
      </x:c>
      <x:c r="GB158" s="23">
        <x:v>0</x:v>
      </x:c>
      <x:c r="GC158" s="23">
        <x:v>0</x:v>
      </x:c>
      <x:c r="GD158" s="23">
        <x:v>0</x:v>
      </x:c>
      <x:c r="GE158" s="23">
        <x:v>0</x:v>
      </x:c>
      <x:c r="GF158" s="23">
        <x:v>0</x:v>
      </x:c>
      <x:c r="GG158" s="23">
        <x:v>0</x:v>
      </x:c>
      <x:c r="GH158" s="23">
        <x:v>0</x:v>
      </x:c>
      <x:c r="GI158" s="23">
        <x:v>0</x:v>
      </x:c>
      <x:c r="GJ158" s="23">
        <x:v>0</x:v>
      </x:c>
      <x:c r="GK158" s="23">
        <x:v>0</x:v>
      </x:c>
      <x:c r="GL158" s="23">
        <x:v>0</x:v>
      </x:c>
      <x:c r="GM158" s="23">
        <x:v>0</x:v>
      </x:c>
      <x:c r="GN158" s="23">
        <x:v>0</x:v>
      </x:c>
      <x:c r="GO158" s="23">
        <x:v>0</x:v>
      </x:c>
      <x:c r="GP158" s="23">
        <x:v>0</x:v>
      </x:c>
      <x:c r="GQ158" s="23">
        <x:v>0</x:v>
      </x:c>
      <x:c r="GR158" s="23">
        <x:v>0</x:v>
      </x:c>
      <x:c r="GS158" s="23">
        <x:v>0</x:v>
      </x:c>
      <x:c r="GT158" s="23">
        <x:v>0</x:v>
      </x:c>
      <x:c r="GU158" s="23">
        <x:v>0</x:v>
      </x:c>
      <x:c r="GV158" s="23">
        <x:v>0</x:v>
      </x:c>
      <x:c r="GW158" s="23">
        <x:v>0</x:v>
      </x:c>
      <x:c r="GX158" s="23">
        <x:v>0</x:v>
      </x:c>
      <x:c r="GY158" s="23">
        <x:v>0</x:v>
      </x:c>
      <x:c r="GZ158" s="23">
        <x:v>0</x:v>
      </x:c>
      <x:c r="HA158" s="23">
        <x:v>0</x:v>
      </x:c>
      <x:c r="HB158" s="23">
        <x:v>0</x:v>
      </x:c>
      <x:c r="HC158" s="23">
        <x:v>0</x:v>
      </x:c>
      <x:c r="HD158" s="23">
        <x:v>0</x:v>
      </x:c>
      <x:c r="HE158" s="23">
        <x:v>0</x:v>
      </x:c>
      <x:c r="HF158" s="23">
        <x:v>0</x:v>
      </x:c>
      <x:c r="HG158" s="23">
        <x:v>0</x:v>
      </x:c>
      <x:c r="HH158" s="23">
        <x:v>0</x:v>
      </x:c>
      <x:c r="HI158" s="23">
        <x:v>0</x:v>
      </x:c>
      <x:c r="HJ158" s="23">
        <x:v>0</x:v>
      </x:c>
      <x:c r="HK158" s="23">
        <x:v>0</x:v>
      </x:c>
      <x:c r="HL158" s="23">
        <x:v>0</x:v>
      </x:c>
      <x:c r="HM158" s="23">
        <x:v>0</x:v>
      </x:c>
      <x:c r="HN158" s="23">
        <x:v>0</x:v>
      </x:c>
      <x:c r="HO158" s="23">
        <x:v>0</x:v>
      </x:c>
      <x:c r="HP158" s="23">
        <x:v>0</x:v>
      </x:c>
      <x:c r="HQ158" s="23">
        <x:v>0</x:v>
      </x:c>
      <x:c r="HR158" s="23">
        <x:v>0</x:v>
      </x:c>
      <x:c r="HS158" s="23">
        <x:v>0</x:v>
      </x:c>
      <x:c r="HT158" s="23">
        <x:v>0</x:v>
      </x:c>
      <x:c r="HU158" s="23">
        <x:v>0</x:v>
      </x:c>
      <x:c r="HV158" s="23">
        <x:v>0</x:v>
      </x:c>
      <x:c r="HW158" s="23">
        <x:v>0</x:v>
      </x:c>
      <x:c r="HX158" s="23">
        <x:v>0</x:v>
      </x:c>
      <x:c r="HY158" s="23">
        <x:v>0</x:v>
      </x:c>
      <x:c r="HZ158" s="23">
        <x:v>0</x:v>
      </x:c>
      <x:c r="IA158" s="23">
        <x:v>0</x:v>
      </x:c>
      <x:c r="IB158" s="23">
        <x:v>0</x:v>
      </x:c>
      <x:c r="IC158" s="23">
        <x:v>0</x:v>
      </x:c>
      <x:c r="ID158" s="23">
        <x:v>0</x:v>
      </x:c>
      <x:c r="IE158" s="23">
        <x:v>0</x:v>
      </x:c>
      <x:c r="IF158" s="23">
        <x:v>0</x:v>
      </x:c>
      <x:c r="IG158" s="23">
        <x:v>0</x:v>
      </x:c>
      <x:c r="IH158" s="23">
        <x:v>0</x:v>
      </x:c>
      <x:c r="II158" s="23">
        <x:v>0</x:v>
      </x:c>
      <x:c r="IJ158" s="23">
        <x:v>0</x:v>
      </x:c>
      <x:c r="IK158" s="23">
        <x:v>0</x:v>
      </x:c>
      <x:c r="IL158" s="23">
        <x:v>0</x:v>
      </x:c>
      <x:c r="IM158" s="23">
        <x:v>0</x:v>
      </x:c>
      <x:c r="IN158" s="23">
        <x:v>0</x:v>
      </x:c>
      <x:c r="IO158" s="23">
        <x:v>0</x:v>
      </x:c>
      <x:c r="IP158" s="23">
        <x:v>0</x:v>
      </x:c>
      <x:c r="IQ158" s="23">
        <x:v>0</x:v>
      </x:c>
      <x:c r="IR158" s="23">
        <x:v>0</x:v>
      </x:c>
      <x:c r="IS158" s="23">
        <x:v>3</x:v>
      </x:c>
      <x:c r="IT158" s="23">
        <x:v>0</x:v>
      </x:c>
      <x:c r="IU158" s="23">
        <x:v>10</x:v>
      </x:c>
      <x:c r="IV158" s="23">
        <x:v>0</x:v>
      </x:c>
      <x:c r="IW158" s="23">
        <x:v>12</x:v>
      </x:c>
      <x:c r="IX158" s="23">
        <x:v>1</x:v>
      </x:c>
      <x:c r="IY158" s="23">
        <x:v>0</x:v>
      </x:c>
      <x:c r="IZ158" s="23">
        <x:v>0</x:v>
      </x:c>
      <x:c r="JA158" s="23">
        <x:v>0</x:v>
      </x:c>
      <x:c r="JB158" s="23">
        <x:v>0</x:v>
      </x:c>
      <x:c r="JC158" s="23">
        <x:v>0</x:v>
      </x:c>
      <x:c r="JD158" s="23">
        <x:v>0</x:v>
      </x:c>
      <x:c r="JE158" s="23">
        <x:v>0</x:v>
      </x:c>
      <x:c r="JF158" s="23">
        <x:v>0</x:v>
      </x:c>
      <x:c r="JG158" s="23">
        <x:v>0</x:v>
      </x:c>
      <x:c r="JH158" s="23">
        <x:v>0</x:v>
      </x:c>
      <x:c r="JI158" s="23">
        <x:v>0</x:v>
      </x:c>
      <x:c r="JJ158" s="23">
        <x:v>0</x:v>
      </x:c>
      <x:c r="JK158" s="23">
        <x:v>0</x:v>
      </x:c>
      <x:c r="JL158" s="23">
        <x:v>0</x:v>
      </x:c>
      <x:c r="JM158" s="23">
        <x:v>1</x:v>
      </x:c>
      <x:c r="JN158" s="23">
        <x:v>0</x:v>
      </x:c>
      <x:c r="JO158" s="23">
        <x:v>3</x:v>
      </x:c>
      <x:c r="JP158" s="23">
        <x:v>8</x:v>
      </x:c>
      <x:c r="JQ158" s="23">
        <x:v>20</x:v>
      </x:c>
      <x:c r="JR158" s="23">
        <x:v>0</x:v>
      </x:c>
      <x:c r="JS158" s="23">
        <x:v>0</x:v>
      </x:c>
      <x:c r="JT158" s="23">
        <x:v>0</x:v>
      </x:c>
      <x:c r="JU158" s="23">
        <x:v>0</x:v>
      </x:c>
      <x:c r="JV158" s="23">
        <x:v>0</x:v>
      </x:c>
      <x:c r="JW158" s="23">
        <x:v>0</x:v>
      </x:c>
      <x:c r="JX158" s="23">
        <x:v>0</x:v>
      </x:c>
      <x:c r="JY158" s="23">
        <x:v>0</x:v>
      </x:c>
      <x:c r="JZ158" s="23">
        <x:v>0</x:v>
      </x:c>
      <x:c r="KA158" s="23">
        <x:v>1</x:v>
      </x:c>
      <x:c r="KB158" s="23">
        <x:v>8</x:v>
      </x:c>
      <x:c r="KC158" s="23">
        <x:v>17</x:v>
      </x:c>
      <x:c r="KD158" s="23">
        <x:v>1</x:v>
      </x:c>
      <x:c r="KE158" s="23">
        <x:v>0</x:v>
      </x:c>
      <x:c r="KF158" s="23">
        <x:v>8</x:v>
      </x:c>
      <x:c r="KG158" s="23">
        <x:v>0</x:v>
      </x:c>
      <x:c r="KH158" s="23">
        <x:v>17</x:v>
      </x:c>
      <x:c r="KI158" s="23">
        <x:v>0</x:v>
      </x:c>
      <x:c r="KJ158" s="23">
        <x:v>0</x:v>
      </x:c>
      <x:c r="KK158" s="23">
        <x:v>0</x:v>
      </x:c>
      <x:c r="KL158" s="23">
        <x:v>0</x:v>
      </x:c>
      <x:c r="KM158" s="23">
        <x:v>0</x:v>
      </x:c>
      <x:c r="KN158" s="23">
        <x:v>0</x:v>
      </x:c>
      <x:c r="KO158" s="23">
        <x:v>0</x:v>
      </x:c>
      <x:c r="KP158" s="23">
        <x:v>0</x:v>
      </x:c>
      <x:c r="KQ158" s="23">
        <x:v>0</x:v>
      </x:c>
      <x:c r="KR158" s="23">
        <x:v>0</x:v>
      </x:c>
      <x:c r="KS158" s="23">
        <x:v>0</x:v>
      </x:c>
      <x:c r="KT158" s="23">
        <x:v>0</x:v>
      </x:c>
      <x:c r="KU158" s="23">
        <x:v>0</x:v>
      </x:c>
      <x:c r="KV158" s="23">
        <x:v>0</x:v>
      </x:c>
      <x:c r="KW158" s="23">
        <x:v>0</x:v>
      </x:c>
      <x:c r="KX158" s="23">
        <x:v>0</x:v>
      </x:c>
      <x:c r="KY158" s="23">
        <x:v>0</x:v>
      </x:c>
      <x:c r="KZ158" s="23">
        <x:v>0</x:v>
      </x:c>
      <x:c r="LA158" s="23">
        <x:v>0</x:v>
      </x:c>
      <x:c r="LB158" s="23">
        <x:v>0</x:v>
      </x:c>
      <x:c r="LC158" s="23">
        <x:v>0</x:v>
      </x:c>
      <x:c r="LD158" s="23">
        <x:v>0</x:v>
      </x:c>
      <x:c r="LE158" s="23">
        <x:v>0</x:v>
      </x:c>
      <x:c r="LF158" s="23">
        <x:v>0</x:v>
      </x:c>
      <x:c r="LG158" s="23">
        <x:v>0</x:v>
      </x:c>
      <x:c r="LH158" s="23">
        <x:v>0</x:v>
      </x:c>
      <x:c r="LI158" s="23">
        <x:v>0</x:v>
      </x:c>
      <x:c r="LJ158" s="23">
        <x:v>0</x:v>
      </x:c>
      <x:c r="LK158" s="23">
        <x:v>0</x:v>
      </x:c>
      <x:c r="LL158" s="23">
        <x:v>0</x:v>
      </x:c>
      <x:c r="LM158" s="23">
        <x:v>0</x:v>
      </x:c>
      <x:c r="LN158" s="23">
        <x:v>0</x:v>
      </x:c>
      <x:c r="LO158" s="23">
        <x:v>0</x:v>
      </x:c>
      <x:c r="LP158" s="23">
        <x:v>0</x:v>
      </x:c>
      <x:c r="LQ158" s="23">
        <x:v>0</x:v>
      </x:c>
      <x:c r="LR158" s="23">
        <x:v>0</x:v>
      </x:c>
      <x:c r="LS158" s="23">
        <x:v>0</x:v>
      </x:c>
      <x:c r="LT158" s="23">
        <x:v>0</x:v>
      </x:c>
      <x:c r="LU158" s="23">
        <x:v>0</x:v>
      </x:c>
      <x:c r="LV158" s="23">
        <x:v>0</x:v>
      </x:c>
      <x:c r="LW158" s="23">
        <x:v>0</x:v>
      </x:c>
      <x:c r="LX158" s="23">
        <x:v>0</x:v>
      </x:c>
      <x:c r="LY158" s="23">
        <x:v>0</x:v>
      </x:c>
      <x:c r="LZ158" s="23">
        <x:v>0</x:v>
      </x:c>
      <x:c r="MA158" s="23">
        <x:v>0</x:v>
      </x:c>
      <x:c r="MB158" s="23">
        <x:v>0</x:v>
      </x:c>
      <x:c r="MC158" s="23">
        <x:v>0</x:v>
      </x:c>
      <x:c r="MD158" s="23">
        <x:v>0</x:v>
      </x:c>
      <x:c r="ME158" s="23">
        <x:v>0</x:v>
      </x:c>
      <x:c r="MF158" s="23">
        <x:v>0</x:v>
      </x:c>
      <x:c r="MG158" s="23">
        <x:v>0</x:v>
      </x:c>
      <x:c r="MH158" s="23">
        <x:v>0</x:v>
      </x:c>
      <x:c r="MI158" s="23">
        <x:v>0</x:v>
      </x:c>
      <x:c r="MJ158" s="23">
        <x:v>0</x:v>
      </x:c>
      <x:c r="MK158" s="23">
        <x:v>0</x:v>
      </x:c>
      <x:c r="ML158" s="23">
        <x:v>0</x:v>
      </x:c>
      <x:c r="MM158" s="23">
        <x:v>0</x:v>
      </x:c>
      <x:c r="MN158" s="23">
        <x:v>0</x:v>
      </x:c>
      <x:c r="MO158" s="23">
        <x:v>0</x:v>
      </x:c>
      <x:c r="MP158" s="23">
        <x:v>0</x:v>
      </x:c>
      <x:c r="MQ158" s="23">
        <x:v>0</x:v>
      </x:c>
      <x:c r="MR158" s="23">
        <x:v>0</x:v>
      </x:c>
      <x:c r="MS158" s="23">
        <x:v>0</x:v>
      </x:c>
      <x:c r="MT158" s="23">
        <x:v>0</x:v>
      </x:c>
      <x:c r="MU158" s="23">
        <x:v>0</x:v>
      </x:c>
      <x:c r="MV158" s="23">
        <x:v>0</x:v>
      </x:c>
      <x:c r="MW158" s="23">
        <x:v>0</x:v>
      </x:c>
      <x:c r="MX158" s="23">
        <x:v>0</x:v>
      </x:c>
      <x:c r="MY158" s="23">
        <x:v>0</x:v>
      </x:c>
      <x:c r="MZ158" s="23">
        <x:v>0</x:v>
      </x:c>
      <x:c r="NA158" s="23">
        <x:v>0</x:v>
      </x:c>
      <x:c r="NB158" s="23">
        <x:v>0</x:v>
      </x:c>
      <x:c r="NC158" s="23">
        <x:v>0</x:v>
      </x:c>
      <x:c r="ND158" s="23">
        <x:v>0</x:v>
      </x:c>
      <x:c r="NE158" s="23">
        <x:v>0</x:v>
      </x:c>
      <x:c r="NF158" s="23">
        <x:v>0</x:v>
      </x:c>
      <x:c r="NG158" s="23">
        <x:v>0</x:v>
      </x:c>
      <x:c r="NH158" s="23">
        <x:v>0</x:v>
      </x:c>
      <x:c r="NI158" s="23">
        <x:v>0</x:v>
      </x:c>
      <x:c r="NJ158" s="23">
        <x:v>0</x:v>
      </x:c>
      <x:c r="NK158" s="23">
        <x:v>0</x:v>
      </x:c>
      <x:c r="NL158" s="23">
        <x:v>0</x:v>
      </x:c>
      <x:c r="NM158" s="23">
        <x:v>0</x:v>
      </x:c>
      <x:c r="NN158" s="23">
        <x:v>0</x:v>
      </x:c>
      <x:c r="NO158" s="23">
        <x:v>0</x:v>
      </x:c>
      <x:c r="NP158" s="23">
        <x:v>0</x:v>
      </x:c>
      <x:c r="NQ158" s="23">
        <x:v>0</x:v>
      </x:c>
      <x:c r="NR158" s="23">
        <x:v>0</x:v>
      </x:c>
      <x:c r="NS158" s="23">
        <x:v>0</x:v>
      </x:c>
      <x:c r="NT158" s="23">
        <x:v>0</x:v>
      </x:c>
      <x:c r="NU158" s="23">
        <x:v>0</x:v>
      </x:c>
      <x:c r="NV158" s="23">
        <x:v>0</x:v>
      </x:c>
      <x:c r="NW158" s="23">
        <x:v>0</x:v>
      </x:c>
      <x:c r="NX158" s="23">
        <x:v>0</x:v>
      </x:c>
      <x:c r="NY158" s="23">
        <x:v>0</x:v>
      </x:c>
      <x:c r="NZ158" s="23">
        <x:v>0</x:v>
      </x:c>
      <x:c r="OA158" s="23">
        <x:v>0</x:v>
      </x:c>
      <x:c r="OB158" s="23">
        <x:v>0</x:v>
      </x:c>
      <x:c r="OC158" s="23">
        <x:v>0</x:v>
      </x:c>
      <x:c r="OD158" s="23">
        <x:v>0</x:v>
      </x:c>
      <x:c r="OE158" s="23">
        <x:v>0</x:v>
      </x:c>
      <x:c r="OF158" s="23">
        <x:v>0</x:v>
      </x:c>
      <x:c r="OG158" s="23">
        <x:v>0</x:v>
      </x:c>
      <x:c r="OH158" s="23">
        <x:v>0</x:v>
      </x:c>
      <x:c r="OI158" s="23">
        <x:v>0</x:v>
      </x:c>
      <x:c r="OJ158" s="23">
        <x:v>0</x:v>
      </x:c>
      <x:c r="OK158" s="23">
        <x:v>0</x:v>
      </x:c>
      <x:c r="OL158" s="23">
        <x:v>0</x:v>
      </x:c>
      <x:c r="OM158" s="23">
        <x:v>0</x:v>
      </x:c>
      <x:c r="ON158" s="23">
        <x:v>0</x:v>
      </x:c>
      <x:c r="OO158" s="23">
        <x:v>0</x:v>
      </x:c>
      <x:c r="OP158" s="23">
        <x:v>0</x:v>
      </x:c>
      <x:c r="OQ158" s="23">
        <x:v>0</x:v>
      </x:c>
      <x:c r="OR158" s="23">
        <x:v>0</x:v>
      </x:c>
      <x:c r="OS158" s="23">
        <x:v>0</x:v>
      </x:c>
      <x:c r="OT158" s="23">
        <x:v>0</x:v>
      </x:c>
      <x:c r="OU158" s="23">
        <x:v>0</x:v>
      </x:c>
      <x:c r="OV158" s="23">
        <x:v>0</x:v>
      </x:c>
      <x:c r="OW158" s="23">
        <x:v>0</x:v>
      </x:c>
      <x:c r="OX158" s="23">
        <x:v>0</x:v>
      </x:c>
      <x:c r="OY158" s="23">
        <x:v>0</x:v>
      </x:c>
      <x:c r="OZ158" s="23">
        <x:v>0</x:v>
      </x:c>
      <x:c r="PA158" s="23">
        <x:v>0</x:v>
      </x:c>
      <x:c r="PB158" s="23">
        <x:v>0</x:v>
      </x:c>
      <x:c r="PC158" s="23">
        <x:v>0</x:v>
      </x:c>
      <x:c r="PD158" s="23">
        <x:v>0</x:v>
      </x:c>
      <x:c r="PE158" s="23">
        <x:v>0</x:v>
      </x:c>
      <x:c r="PF158" s="23">
        <x:v>0</x:v>
      </x:c>
      <x:c r="PG158" s="23">
        <x:v>0</x:v>
      </x:c>
      <x:c r="PH158" s="23">
        <x:v>0</x:v>
      </x:c>
      <x:c r="PI158" s="23">
        <x:v>0</x:v>
      </x:c>
      <x:c r="PJ158" s="23">
        <x:v>0</x:v>
      </x:c>
      <x:c r="PK158" s="23">
        <x:v>0</x:v>
      </x:c>
      <x:c r="PL158" s="23">
        <x:v>0</x:v>
      </x:c>
      <x:c r="PM158" s="23">
        <x:v>0</x:v>
      </x:c>
      <x:c r="PN158" s="23">
        <x:v>0</x:v>
      </x:c>
      <x:c r="PO158" s="23">
        <x:v>0</x:v>
      </x:c>
      <x:c r="PP158" s="23">
        <x:v>0</x:v>
      </x:c>
      <x:c r="PQ158" s="23">
        <x:v>0</x:v>
      </x:c>
      <x:c r="PR158" s="23">
        <x:v>0</x:v>
      </x:c>
      <x:c r="PS158" s="23">
        <x:v>0</x:v>
      </x:c>
      <x:c r="PT158" s="23">
        <x:v>0</x:v>
      </x:c>
      <x:c r="PU158" s="23">
        <x:v>0</x:v>
      </x:c>
      <x:c r="PV158" s="23">
        <x:v>0</x:v>
      </x:c>
      <x:c r="PW158" s="23">
        <x:v>0</x:v>
      </x:c>
      <x:c r="PX158" s="23">
        <x:v>0</x:v>
      </x:c>
      <x:c r="PY158" s="23">
        <x:v>0</x:v>
      </x:c>
      <x:c r="PZ158" s="23">
        <x:v>0</x:v>
      </x:c>
      <x:c r="QA158" s="23">
        <x:v>0</x:v>
      </x:c>
      <x:c r="QB158" s="23">
        <x:v>0</x:v>
      </x:c>
      <x:c r="QC158" s="23">
        <x:v>0</x:v>
      </x:c>
      <x:c r="QD158" s="23">
        <x:v>0</x:v>
      </x:c>
      <x:c r="QE158" s="23">
        <x:v>0</x:v>
      </x:c>
      <x:c r="QF158" s="23">
        <x:v>0</x:v>
      </x:c>
      <x:c r="QG158" s="23">
        <x:v>0</x:v>
      </x:c>
      <x:c r="QH158" s="23">
        <x:v>0</x:v>
      </x:c>
      <x:c r="QI158" s="23">
        <x:v>0</x:v>
      </x:c>
    </x:row>
    <x:row r="159">
      <x:c r="A159" s="21">
        <x:v>20</x:v>
      </x:c>
      <x:c r="B159" s="17" t="s">
        <x:v>483</x:v>
      </x:c>
      <x:c r="C159" s="18"/>
      <x:c r="D159" s="18"/>
      <x:c r="E159" s="19"/>
      <x:c r="F159" s="22">
        <x:v>0</x:v>
      </x:c>
      <x:c r="G159" s="23">
        <x:v>0</x:v>
      </x:c>
      <x:c r="H159" s="23">
        <x:v>0</x:v>
      </x:c>
      <x:c r="I159" s="23">
        <x:v>0</x:v>
      </x:c>
      <x:c r="J159" s="23">
        <x:v>0</x:v>
      </x:c>
      <x:c r="K159" s="23">
        <x:v>0</x:v>
      </x:c>
      <x:c r="L159" s="23">
        <x:v>0</x:v>
      </x:c>
      <x:c r="M159" s="23">
        <x:v>0</x:v>
      </x:c>
      <x:c r="N159" s="23">
        <x:v>0</x:v>
      </x:c>
      <x:c r="O159" s="23">
        <x:v>0</x:v>
      </x:c>
      <x:c r="P159" s="23">
        <x:v>0</x:v>
      </x:c>
      <x:c r="Q159" s="23">
        <x:v>0</x:v>
      </x:c>
      <x:c r="R159" s="23">
        <x:v>0</x:v>
      </x:c>
      <x:c r="S159" s="23">
        <x:v>0</x:v>
      </x:c>
      <x:c r="T159" s="23">
        <x:v>0</x:v>
      </x:c>
      <x:c r="U159" s="23">
        <x:v>1</x:v>
      </x:c>
      <x:c r="V159" s="23">
        <x:v>0</x:v>
      </x:c>
      <x:c r="W159" s="23">
        <x:v>3</x:v>
      </x:c>
      <x:c r="X159" s="23">
        <x:v>0</x:v>
      </x:c>
      <x:c r="Y159" s="23">
        <x:v>0</x:v>
      </x:c>
      <x:c r="Z159" s="23">
        <x:v>0</x:v>
      </x:c>
      <x:c r="AA159" s="23">
        <x:v>4</x:v>
      </x:c>
      <x:c r="AB159" s="23">
        <x:v>0</x:v>
      </x:c>
      <x:c r="AC159" s="23">
        <x:v>12</x:v>
      </x:c>
      <x:c r="AD159" s="23">
        <x:v>0</x:v>
      </x:c>
      <x:c r="AE159" s="23">
        <x:v>0</x:v>
      </x:c>
      <x:c r="AF159" s="23">
        <x:v>0</x:v>
      </x:c>
      <x:c r="AG159" s="23">
        <x:v>4</x:v>
      </x:c>
      <x:c r="AH159" s="23">
        <x:v>0</x:v>
      </x:c>
      <x:c r="AI159" s="23">
        <x:v>4</x:v>
      </x:c>
      <x:c r="AJ159" s="23">
        <x:v>0</x:v>
      </x:c>
      <x:c r="AK159" s="23">
        <x:v>0</x:v>
      </x:c>
      <x:c r="AL159" s="23">
        <x:v>0</x:v>
      </x:c>
      <x:c r="AM159" s="23">
        <x:v>4</x:v>
      </x:c>
      <x:c r="AN159" s="23">
        <x:v>0</x:v>
      </x:c>
      <x:c r="AO159" s="23">
        <x:v>4</x:v>
      </x:c>
      <x:c r="AP159" s="23">
        <x:v>0</x:v>
      </x:c>
      <x:c r="AQ159" s="23">
        <x:v>1</x:v>
      </x:c>
      <x:c r="AR159" s="23">
        <x:v>0</x:v>
      </x:c>
      <x:c r="AS159" s="23">
        <x:v>4</x:v>
      </x:c>
      <x:c r="AT159" s="23">
        <x:v>1</x:v>
      </x:c>
      <x:c r="AU159" s="23">
        <x:v>4</x:v>
      </x:c>
      <x:c r="AV159" s="23">
        <x:v>0</x:v>
      </x:c>
      <x:c r="AW159" s="23">
        <x:v>1</x:v>
      </x:c>
      <x:c r="AX159" s="23">
        <x:v>0</x:v>
      </x:c>
      <x:c r="AY159" s="23">
        <x:v>4</x:v>
      </x:c>
      <x:c r="AZ159" s="23">
        <x:v>1</x:v>
      </x:c>
      <x:c r="BA159" s="23">
        <x:v>4</x:v>
      </x:c>
      <x:c r="BB159" s="23">
        <x:v>0</x:v>
      </x:c>
      <x:c r="BC159" s="23">
        <x:v>0</x:v>
      </x:c>
      <x:c r="BD159" s="23">
        <x:v>0</x:v>
      </x:c>
      <x:c r="BE159" s="23">
        <x:v>0</x:v>
      </x:c>
      <x:c r="BF159" s="23">
        <x:v>0</x:v>
      </x:c>
      <x:c r="BG159" s="23">
        <x:v>0</x:v>
      </x:c>
      <x:c r="BH159" s="23">
        <x:v>0</x:v>
      </x:c>
      <x:c r="BI159" s="23">
        <x:v>0</x:v>
      </x:c>
      <x:c r="BJ159" s="23">
        <x:v>0</x:v>
      </x:c>
      <x:c r="BK159" s="23">
        <x:v>0</x:v>
      </x:c>
      <x:c r="BL159" s="23">
        <x:v>0</x:v>
      </x:c>
      <x:c r="BM159" s="23">
        <x:v>0</x:v>
      </x:c>
      <x:c r="BN159" s="23">
        <x:v>0</x:v>
      </x:c>
      <x:c r="BO159" s="23">
        <x:v>0</x:v>
      </x:c>
      <x:c r="BP159" s="23">
        <x:v>2</x:v>
      </x:c>
      <x:c r="BQ159" s="23">
        <x:v>2</x:v>
      </x:c>
      <x:c r="BR159" s="23">
        <x:v>0</x:v>
      </x:c>
      <x:c r="BS159" s="23">
        <x:v>2</x:v>
      </x:c>
      <x:c r="BT159" s="23">
        <x:v>0</x:v>
      </x:c>
      <x:c r="BU159" s="23">
        <x:v>0</x:v>
      </x:c>
      <x:c r="BV159" s="23">
        <x:v>0</x:v>
      </x:c>
      <x:c r="BW159" s="23">
        <x:v>0</x:v>
      </x:c>
      <x:c r="BX159" s="23">
        <x:v>20</x:v>
      </x:c>
      <x:c r="BY159" s="23">
        <x:v>60</x:v>
      </x:c>
      <x:c r="BZ159" s="23">
        <x:v>0</x:v>
      </x:c>
      <x:c r="CA159" s="23">
        <x:v>60</x:v>
      </x:c>
      <x:c r="CB159" s="23">
        <x:v>0</x:v>
      </x:c>
      <x:c r="CC159" s="23">
        <x:v>0</x:v>
      </x:c>
      <x:c r="CD159" s="23">
        <x:v>0</x:v>
      </x:c>
      <x:c r="CE159" s="23">
        <x:v>0</x:v>
      </x:c>
      <x:c r="CF159" s="23">
        <x:v>0</x:v>
      </x:c>
      <x:c r="CG159" s="23">
        <x:v>0</x:v>
      </x:c>
      <x:c r="CH159" s="23">
        <x:v>0</x:v>
      </x:c>
      <x:c r="CI159" s="23">
        <x:v>0</x:v>
      </x:c>
      <x:c r="CJ159" s="23">
        <x:v>0</x:v>
      </x:c>
      <x:c r="CK159" s="23">
        <x:v>0</x:v>
      </x:c>
      <x:c r="CL159" s="23">
        <x:v>0</x:v>
      </x:c>
      <x:c r="CM159" s="23">
        <x:v>0</x:v>
      </x:c>
      <x:c r="CN159" s="23">
        <x:v>0</x:v>
      </x:c>
      <x:c r="CO159" s="23">
        <x:v>0</x:v>
      </x:c>
      <x:c r="CP159" s="23">
        <x:v>0</x:v>
      </x:c>
      <x:c r="CQ159" s="23">
        <x:v>0</x:v>
      </x:c>
      <x:c r="CR159" s="23">
        <x:v>0</x:v>
      </x:c>
      <x:c r="CS159" s="23">
        <x:v>0</x:v>
      </x:c>
      <x:c r="CT159" s="23">
        <x:v>0</x:v>
      </x:c>
      <x:c r="CU159" s="23">
        <x:v>0</x:v>
      </x:c>
      <x:c r="CV159" s="23">
        <x:v>0</x:v>
      </x:c>
      <x:c r="CW159" s="23">
        <x:v>0</x:v>
      </x:c>
      <x:c r="CX159" s="23">
        <x:v>0</x:v>
      </x:c>
      <x:c r="CY159" s="23">
        <x:v>0</x:v>
      </x:c>
      <x:c r="CZ159" s="23">
        <x:v>0</x:v>
      </x:c>
      <x:c r="DA159" s="23">
        <x:v>0</x:v>
      </x:c>
      <x:c r="DB159" s="23">
        <x:v>0</x:v>
      </x:c>
      <x:c r="DC159" s="23">
        <x:v>0</x:v>
      </x:c>
      <x:c r="DD159" s="23">
        <x:v>0</x:v>
      </x:c>
      <x:c r="DE159" s="23">
        <x:v>0</x:v>
      </x:c>
      <x:c r="DF159" s="23">
        <x:v>0</x:v>
      </x:c>
      <x:c r="DG159" s="23">
        <x:v>0</x:v>
      </x:c>
      <x:c r="DH159" s="23">
        <x:v>0</x:v>
      </x:c>
      <x:c r="DI159" s="23">
        <x:v>0</x:v>
      </x:c>
      <x:c r="DJ159" s="23">
        <x:v>0</x:v>
      </x:c>
      <x:c r="DK159" s="23">
        <x:v>0</x:v>
      </x:c>
      <x:c r="DL159" s="23">
        <x:v>0</x:v>
      </x:c>
      <x:c r="DM159" s="23">
        <x:v>0</x:v>
      </x:c>
      <x:c r="DN159" s="23">
        <x:v>0</x:v>
      </x:c>
      <x:c r="DO159" s="23">
        <x:v>0</x:v>
      </x:c>
      <x:c r="DP159" s="23">
        <x:v>0</x:v>
      </x:c>
      <x:c r="DQ159" s="23">
        <x:v>0</x:v>
      </x:c>
      <x:c r="DR159" s="23">
        <x:v>0</x:v>
      </x:c>
      <x:c r="DS159" s="23">
        <x:v>0</x:v>
      </x:c>
      <x:c r="DT159" s="23">
        <x:v>0</x:v>
      </x:c>
      <x:c r="DU159" s="23">
        <x:v>0</x:v>
      </x:c>
      <x:c r="DV159" s="23">
        <x:v>0</x:v>
      </x:c>
      <x:c r="DW159" s="23">
        <x:v>0</x:v>
      </x:c>
      <x:c r="DX159" s="23">
        <x:v>0</x:v>
      </x:c>
      <x:c r="DY159" s="23">
        <x:v>0</x:v>
      </x:c>
      <x:c r="DZ159" s="23">
        <x:v>0</x:v>
      </x:c>
      <x:c r="EA159" s="23">
        <x:v>0</x:v>
      </x:c>
      <x:c r="EB159" s="23">
        <x:v>0</x:v>
      </x:c>
      <x:c r="EC159" s="23">
        <x:v>0</x:v>
      </x:c>
      <x:c r="ED159" s="23">
        <x:v>0</x:v>
      </x:c>
      <x:c r="EE159" s="23">
        <x:v>0</x:v>
      </x:c>
      <x:c r="EF159" s="23">
        <x:v>0</x:v>
      </x:c>
      <x:c r="EG159" s="23">
        <x:v>0</x:v>
      </x:c>
      <x:c r="EH159" s="23">
        <x:v>0</x:v>
      </x:c>
      <x:c r="EI159" s="23">
        <x:v>0</x:v>
      </x:c>
      <x:c r="EJ159" s="23">
        <x:v>0</x:v>
      </x:c>
      <x:c r="EK159" s="23">
        <x:v>0</x:v>
      </x:c>
      <x:c r="EL159" s="23">
        <x:v>0</x:v>
      </x:c>
      <x:c r="EM159" s="23">
        <x:v>0</x:v>
      </x:c>
      <x:c r="EN159" s="23">
        <x:v>0</x:v>
      </x:c>
      <x:c r="EO159" s="23">
        <x:v>0</x:v>
      </x:c>
      <x:c r="EP159" s="23">
        <x:v>0</x:v>
      </x:c>
      <x:c r="EQ159" s="23">
        <x:v>0</x:v>
      </x:c>
      <x:c r="ER159" s="23">
        <x:v>0</x:v>
      </x:c>
      <x:c r="ES159" s="23">
        <x:v>0</x:v>
      </x:c>
      <x:c r="ET159" s="23">
        <x:v>0</x:v>
      </x:c>
      <x:c r="EU159" s="23">
        <x:v>0</x:v>
      </x:c>
      <x:c r="EV159" s="23">
        <x:v>0</x:v>
      </x:c>
      <x:c r="EW159" s="23">
        <x:v>0</x:v>
      </x:c>
      <x:c r="EX159" s="23">
        <x:v>0</x:v>
      </x:c>
      <x:c r="EY159" s="23">
        <x:v>0</x:v>
      </x:c>
      <x:c r="EZ159" s="23">
        <x:v>0</x:v>
      </x:c>
      <x:c r="FA159" s="23">
        <x:v>0</x:v>
      </x:c>
      <x:c r="FB159" s="23">
        <x:v>0</x:v>
      </x:c>
      <x:c r="FC159" s="23">
        <x:v>0</x:v>
      </x:c>
      <x:c r="FD159" s="23">
        <x:v>0</x:v>
      </x:c>
      <x:c r="FE159" s="23">
        <x:v>0</x:v>
      </x:c>
      <x:c r="FF159" s="23">
        <x:v>0</x:v>
      </x:c>
      <x:c r="FG159" s="23">
        <x:v>0</x:v>
      </x:c>
      <x:c r="FH159" s="23">
        <x:v>0</x:v>
      </x:c>
      <x:c r="FI159" s="23">
        <x:v>0</x:v>
      </x:c>
      <x:c r="FJ159" s="23">
        <x:v>1</x:v>
      </x:c>
      <x:c r="FK159" s="23">
        <x:v>0</x:v>
      </x:c>
      <x:c r="FL159" s="23">
        <x:v>0</x:v>
      </x:c>
      <x:c r="FM159" s="23">
        <x:v>0</x:v>
      </x:c>
      <x:c r="FN159" s="23">
        <x:v>0</x:v>
      </x:c>
      <x:c r="FO159" s="23">
        <x:v>0</x:v>
      </x:c>
      <x:c r="FP159" s="23">
        <x:v>0</x:v>
      </x:c>
      <x:c r="FQ159" s="23">
        <x:v>0</x:v>
      </x:c>
      <x:c r="FR159" s="23">
        <x:v>0</x:v>
      </x:c>
      <x:c r="FS159" s="23">
        <x:v>0</x:v>
      </x:c>
      <x:c r="FT159" s="23">
        <x:v>0</x:v>
      </x:c>
      <x:c r="FU159" s="23">
        <x:v>0</x:v>
      </x:c>
      <x:c r="FV159" s="23">
        <x:v>0</x:v>
      </x:c>
      <x:c r="FW159" s="23">
        <x:v>0</x:v>
      </x:c>
      <x:c r="FX159" s="23">
        <x:v>0</x:v>
      </x:c>
      <x:c r="FY159" s="23">
        <x:v>0</x:v>
      </x:c>
      <x:c r="FZ159" s="23">
        <x:v>0</x:v>
      </x:c>
      <x:c r="GA159" s="23">
        <x:v>0</x:v>
      </x:c>
      <x:c r="GB159" s="23">
        <x:v>0</x:v>
      </x:c>
      <x:c r="GC159" s="23">
        <x:v>0</x:v>
      </x:c>
      <x:c r="GD159" s="23">
        <x:v>0</x:v>
      </x:c>
      <x:c r="GE159" s="23">
        <x:v>0</x:v>
      </x:c>
      <x:c r="GF159" s="23">
        <x:v>0</x:v>
      </x:c>
      <x:c r="GG159" s="23">
        <x:v>0</x:v>
      </x:c>
      <x:c r="GH159" s="23">
        <x:v>0</x:v>
      </x:c>
      <x:c r="GI159" s="23">
        <x:v>0</x:v>
      </x:c>
      <x:c r="GJ159" s="23">
        <x:v>0</x:v>
      </x:c>
      <x:c r="GK159" s="23">
        <x:v>0</x:v>
      </x:c>
      <x:c r="GL159" s="23">
        <x:v>0</x:v>
      </x:c>
      <x:c r="GM159" s="23">
        <x:v>0</x:v>
      </x:c>
      <x:c r="GN159" s="23">
        <x:v>0</x:v>
      </x:c>
      <x:c r="GO159" s="23">
        <x:v>0</x:v>
      </x:c>
      <x:c r="GP159" s="23">
        <x:v>0</x:v>
      </x:c>
      <x:c r="GQ159" s="23">
        <x:v>0</x:v>
      </x:c>
      <x:c r="GR159" s="23">
        <x:v>0</x:v>
      </x:c>
      <x:c r="GS159" s="23">
        <x:v>0</x:v>
      </x:c>
      <x:c r="GT159" s="23">
        <x:v>0</x:v>
      </x:c>
      <x:c r="GU159" s="23">
        <x:v>0</x:v>
      </x:c>
      <x:c r="GV159" s="23">
        <x:v>0</x:v>
      </x:c>
      <x:c r="GW159" s="23">
        <x:v>0</x:v>
      </x:c>
      <x:c r="GX159" s="23">
        <x:v>0</x:v>
      </x:c>
      <x:c r="GY159" s="23">
        <x:v>0</x:v>
      </x:c>
      <x:c r="GZ159" s="23">
        <x:v>0</x:v>
      </x:c>
      <x:c r="HA159" s="23">
        <x:v>0</x:v>
      </x:c>
      <x:c r="HB159" s="23">
        <x:v>0</x:v>
      </x:c>
      <x:c r="HC159" s="23">
        <x:v>0</x:v>
      </x:c>
      <x:c r="HD159" s="23">
        <x:v>0</x:v>
      </x:c>
      <x:c r="HE159" s="23">
        <x:v>0</x:v>
      </x:c>
      <x:c r="HF159" s="23">
        <x:v>0</x:v>
      </x:c>
      <x:c r="HG159" s="23">
        <x:v>0</x:v>
      </x:c>
      <x:c r="HH159" s="23">
        <x:v>0</x:v>
      </x:c>
      <x:c r="HI159" s="23">
        <x:v>0</x:v>
      </x:c>
      <x:c r="HJ159" s="23">
        <x:v>0</x:v>
      </x:c>
      <x:c r="HK159" s="23">
        <x:v>0</x:v>
      </x:c>
      <x:c r="HL159" s="23">
        <x:v>0</x:v>
      </x:c>
      <x:c r="HM159" s="23">
        <x:v>0</x:v>
      </x:c>
      <x:c r="HN159" s="23">
        <x:v>0</x:v>
      </x:c>
      <x:c r="HO159" s="23">
        <x:v>0</x:v>
      </x:c>
      <x:c r="HP159" s="23">
        <x:v>0</x:v>
      </x:c>
      <x:c r="HQ159" s="23">
        <x:v>0</x:v>
      </x:c>
      <x:c r="HR159" s="23">
        <x:v>0</x:v>
      </x:c>
      <x:c r="HS159" s="23">
        <x:v>0</x:v>
      </x:c>
      <x:c r="HT159" s="23">
        <x:v>0</x:v>
      </x:c>
      <x:c r="HU159" s="23">
        <x:v>0</x:v>
      </x:c>
      <x:c r="HV159" s="23">
        <x:v>0</x:v>
      </x:c>
      <x:c r="HW159" s="23">
        <x:v>0</x:v>
      </x:c>
      <x:c r="HX159" s="23">
        <x:v>0</x:v>
      </x:c>
      <x:c r="HY159" s="23">
        <x:v>0</x:v>
      </x:c>
      <x:c r="HZ159" s="23">
        <x:v>0</x:v>
      </x:c>
      <x:c r="IA159" s="23">
        <x:v>0</x:v>
      </x:c>
      <x:c r="IB159" s="23">
        <x:v>0</x:v>
      </x:c>
      <x:c r="IC159" s="23">
        <x:v>0</x:v>
      </x:c>
      <x:c r="ID159" s="23">
        <x:v>0</x:v>
      </x:c>
      <x:c r="IE159" s="23">
        <x:v>0</x:v>
      </x:c>
      <x:c r="IF159" s="23">
        <x:v>0</x:v>
      </x:c>
      <x:c r="IG159" s="23">
        <x:v>0</x:v>
      </x:c>
      <x:c r="IH159" s="23">
        <x:v>0</x:v>
      </x:c>
      <x:c r="II159" s="23">
        <x:v>0</x:v>
      </x:c>
      <x:c r="IJ159" s="23">
        <x:v>0</x:v>
      </x:c>
      <x:c r="IK159" s="23">
        <x:v>0</x:v>
      </x:c>
      <x:c r="IL159" s="23">
        <x:v>0</x:v>
      </x:c>
      <x:c r="IM159" s="23">
        <x:v>0</x:v>
      </x:c>
      <x:c r="IN159" s="23">
        <x:v>0</x:v>
      </x:c>
      <x:c r="IO159" s="23">
        <x:v>0</x:v>
      </x:c>
      <x:c r="IP159" s="23">
        <x:v>0</x:v>
      </x:c>
      <x:c r="IQ159" s="23">
        <x:v>0</x:v>
      </x:c>
      <x:c r="IR159" s="23">
        <x:v>0</x:v>
      </x:c>
      <x:c r="IS159" s="23">
        <x:v>0</x:v>
      </x:c>
      <x:c r="IT159" s="23">
        <x:v>0</x:v>
      </x:c>
      <x:c r="IU159" s="23">
        <x:v>1</x:v>
      </x:c>
      <x:c r="IV159" s="23">
        <x:v>1</x:v>
      </x:c>
      <x:c r="IW159" s="23">
        <x:v>0</x:v>
      </x:c>
      <x:c r="IX159" s="23">
        <x:v>0</x:v>
      </x:c>
      <x:c r="IY159" s="23">
        <x:v>0</x:v>
      </x:c>
      <x:c r="IZ159" s="23">
        <x:v>0</x:v>
      </x:c>
      <x:c r="JA159" s="23">
        <x:v>0</x:v>
      </x:c>
      <x:c r="JB159" s="23">
        <x:v>0</x:v>
      </x:c>
      <x:c r="JC159" s="23">
        <x:v>0</x:v>
      </x:c>
      <x:c r="JD159" s="23">
        <x:v>0</x:v>
      </x:c>
      <x:c r="JE159" s="23">
        <x:v>0</x:v>
      </x:c>
      <x:c r="JF159" s="23">
        <x:v>0</x:v>
      </x:c>
      <x:c r="JG159" s="23">
        <x:v>0</x:v>
      </x:c>
      <x:c r="JH159" s="23">
        <x:v>0</x:v>
      </x:c>
      <x:c r="JI159" s="23">
        <x:v>0</x:v>
      </x:c>
      <x:c r="JJ159" s="23">
        <x:v>0</x:v>
      </x:c>
      <x:c r="JK159" s="23">
        <x:v>3</x:v>
      </x:c>
      <x:c r="JL159" s="23">
        <x:v>0</x:v>
      </x:c>
      <x:c r="JM159" s="23">
        <x:v>1</x:v>
      </x:c>
      <x:c r="JN159" s="23">
        <x:v>0</x:v>
      </x:c>
      <x:c r="JO159" s="23">
        <x:v>0</x:v>
      </x:c>
      <x:c r="JP159" s="23">
        <x:v>1</x:v>
      </x:c>
      <x:c r="JQ159" s="23">
        <x:v>0</x:v>
      </x:c>
      <x:c r="JR159" s="23">
        <x:v>0</x:v>
      </x:c>
      <x:c r="JS159" s="23">
        <x:v>0</x:v>
      </x:c>
      <x:c r="JT159" s="23">
        <x:v>0</x:v>
      </x:c>
      <x:c r="JU159" s="23">
        <x:v>0</x:v>
      </x:c>
      <x:c r="JV159" s="23">
        <x:v>0</x:v>
      </x:c>
      <x:c r="JW159" s="23">
        <x:v>0</x:v>
      </x:c>
      <x:c r="JX159" s="23">
        <x:v>0</x:v>
      </x:c>
      <x:c r="JY159" s="23">
        <x:v>0</x:v>
      </x:c>
      <x:c r="JZ159" s="23">
        <x:v>0</x:v>
      </x:c>
      <x:c r="KA159" s="23">
        <x:v>0</x:v>
      </x:c>
      <x:c r="KB159" s="23">
        <x:v>4</x:v>
      </x:c>
      <x:c r="KC159" s="23">
        <x:v>3</x:v>
      </x:c>
      <x:c r="KD159" s="23">
        <x:v>0</x:v>
      </x:c>
      <x:c r="KE159" s="23">
        <x:v>0</x:v>
      </x:c>
      <x:c r="KF159" s="23">
        <x:v>4</x:v>
      </x:c>
      <x:c r="KG159" s="23">
        <x:v>0</x:v>
      </x:c>
      <x:c r="KH159" s="23">
        <x:v>3</x:v>
      </x:c>
      <x:c r="KI159" s="23">
        <x:v>0</x:v>
      </x:c>
      <x:c r="KJ159" s="23">
        <x:v>0</x:v>
      </x:c>
      <x:c r="KK159" s="23">
        <x:v>0</x:v>
      </x:c>
      <x:c r="KL159" s="23">
        <x:v>0</x:v>
      </x:c>
      <x:c r="KM159" s="23">
        <x:v>0</x:v>
      </x:c>
      <x:c r="KN159" s="23">
        <x:v>0</x:v>
      </x:c>
      <x:c r="KO159" s="23">
        <x:v>0</x:v>
      </x:c>
      <x:c r="KP159" s="23">
        <x:v>0</x:v>
      </x:c>
      <x:c r="KQ159" s="23">
        <x:v>0</x:v>
      </x:c>
      <x:c r="KR159" s="23">
        <x:v>0</x:v>
      </x:c>
      <x:c r="KS159" s="23">
        <x:v>0</x:v>
      </x:c>
      <x:c r="KT159" s="23">
        <x:v>0</x:v>
      </x:c>
      <x:c r="KU159" s="23">
        <x:v>0</x:v>
      </x:c>
      <x:c r="KV159" s="23">
        <x:v>0</x:v>
      </x:c>
      <x:c r="KW159" s="23">
        <x:v>0</x:v>
      </x:c>
      <x:c r="KX159" s="23">
        <x:v>0</x:v>
      </x:c>
      <x:c r="KY159" s="23">
        <x:v>0</x:v>
      </x:c>
      <x:c r="KZ159" s="23">
        <x:v>0</x:v>
      </x:c>
      <x:c r="LA159" s="23">
        <x:v>0</x:v>
      </x:c>
      <x:c r="LB159" s="23">
        <x:v>0</x:v>
      </x:c>
      <x:c r="LC159" s="23">
        <x:v>0</x:v>
      </x:c>
      <x:c r="LD159" s="23">
        <x:v>0</x:v>
      </x:c>
      <x:c r="LE159" s="23">
        <x:v>0</x:v>
      </x:c>
      <x:c r="LF159" s="23">
        <x:v>0</x:v>
      </x:c>
      <x:c r="LG159" s="23">
        <x:v>0</x:v>
      </x:c>
      <x:c r="LH159" s="23">
        <x:v>0</x:v>
      </x:c>
      <x:c r="LI159" s="23">
        <x:v>0</x:v>
      </x:c>
      <x:c r="LJ159" s="23">
        <x:v>0</x:v>
      </x:c>
      <x:c r="LK159" s="23">
        <x:v>0</x:v>
      </x:c>
      <x:c r="LL159" s="23">
        <x:v>0</x:v>
      </x:c>
      <x:c r="LM159" s="23">
        <x:v>0</x:v>
      </x:c>
      <x:c r="LN159" s="23">
        <x:v>0</x:v>
      </x:c>
      <x:c r="LO159" s="23">
        <x:v>0</x:v>
      </x:c>
      <x:c r="LP159" s="23">
        <x:v>0</x:v>
      </x:c>
      <x:c r="LQ159" s="23">
        <x:v>0</x:v>
      </x:c>
      <x:c r="LR159" s="23">
        <x:v>0</x:v>
      </x:c>
      <x:c r="LS159" s="23">
        <x:v>0</x:v>
      </x:c>
      <x:c r="LT159" s="23">
        <x:v>0</x:v>
      </x:c>
      <x:c r="LU159" s="23">
        <x:v>0</x:v>
      </x:c>
      <x:c r="LV159" s="23">
        <x:v>0</x:v>
      </x:c>
      <x:c r="LW159" s="23">
        <x:v>0</x:v>
      </x:c>
      <x:c r="LX159" s="23">
        <x:v>0</x:v>
      </x:c>
      <x:c r="LY159" s="23">
        <x:v>0</x:v>
      </x:c>
      <x:c r="LZ159" s="23">
        <x:v>0</x:v>
      </x:c>
      <x:c r="MA159" s="23">
        <x:v>0</x:v>
      </x:c>
      <x:c r="MB159" s="23">
        <x:v>0</x:v>
      </x:c>
      <x:c r="MC159" s="23">
        <x:v>0</x:v>
      </x:c>
      <x:c r="MD159" s="23">
        <x:v>0</x:v>
      </x:c>
      <x:c r="ME159" s="23">
        <x:v>0</x:v>
      </x:c>
      <x:c r="MF159" s="23">
        <x:v>0</x:v>
      </x:c>
      <x:c r="MG159" s="23">
        <x:v>0</x:v>
      </x:c>
      <x:c r="MH159" s="23">
        <x:v>0</x:v>
      </x:c>
      <x:c r="MI159" s="23">
        <x:v>0</x:v>
      </x:c>
      <x:c r="MJ159" s="23">
        <x:v>0</x:v>
      </x:c>
      <x:c r="MK159" s="23">
        <x:v>0</x:v>
      </x:c>
      <x:c r="ML159" s="23">
        <x:v>0</x:v>
      </x:c>
      <x:c r="MM159" s="23">
        <x:v>0</x:v>
      </x:c>
      <x:c r="MN159" s="23">
        <x:v>0</x:v>
      </x:c>
      <x:c r="MO159" s="23">
        <x:v>0</x:v>
      </x:c>
      <x:c r="MP159" s="23">
        <x:v>0</x:v>
      </x:c>
      <x:c r="MQ159" s="23">
        <x:v>0</x:v>
      </x:c>
      <x:c r="MR159" s="23">
        <x:v>0</x:v>
      </x:c>
      <x:c r="MS159" s="23">
        <x:v>0</x:v>
      </x:c>
      <x:c r="MT159" s="23">
        <x:v>0</x:v>
      </x:c>
      <x:c r="MU159" s="23">
        <x:v>0</x:v>
      </x:c>
      <x:c r="MV159" s="23">
        <x:v>0</x:v>
      </x:c>
      <x:c r="MW159" s="23">
        <x:v>0</x:v>
      </x:c>
      <x:c r="MX159" s="23">
        <x:v>0</x:v>
      </x:c>
      <x:c r="MY159" s="23">
        <x:v>0</x:v>
      </x:c>
      <x:c r="MZ159" s="23">
        <x:v>0</x:v>
      </x:c>
      <x:c r="NA159" s="23">
        <x:v>0</x:v>
      </x:c>
      <x:c r="NB159" s="23">
        <x:v>0</x:v>
      </x:c>
      <x:c r="NC159" s="23">
        <x:v>0</x:v>
      </x:c>
      <x:c r="ND159" s="23">
        <x:v>0</x:v>
      </x:c>
      <x:c r="NE159" s="23">
        <x:v>0</x:v>
      </x:c>
      <x:c r="NF159" s="23">
        <x:v>0</x:v>
      </x:c>
      <x:c r="NG159" s="23">
        <x:v>0</x:v>
      </x:c>
      <x:c r="NH159" s="23">
        <x:v>0</x:v>
      </x:c>
      <x:c r="NI159" s="23">
        <x:v>0</x:v>
      </x:c>
      <x:c r="NJ159" s="23">
        <x:v>0</x:v>
      </x:c>
      <x:c r="NK159" s="23">
        <x:v>0</x:v>
      </x:c>
      <x:c r="NL159" s="23">
        <x:v>0</x:v>
      </x:c>
      <x:c r="NM159" s="23">
        <x:v>0</x:v>
      </x:c>
      <x:c r="NN159" s="23">
        <x:v>0</x:v>
      </x:c>
      <x:c r="NO159" s="23">
        <x:v>0</x:v>
      </x:c>
      <x:c r="NP159" s="23">
        <x:v>0</x:v>
      </x:c>
      <x:c r="NQ159" s="23">
        <x:v>0</x:v>
      </x:c>
      <x:c r="NR159" s="23">
        <x:v>0</x:v>
      </x:c>
      <x:c r="NS159" s="23">
        <x:v>0</x:v>
      </x:c>
      <x:c r="NT159" s="23">
        <x:v>0</x:v>
      </x:c>
      <x:c r="NU159" s="23">
        <x:v>0</x:v>
      </x:c>
      <x:c r="NV159" s="23">
        <x:v>0</x:v>
      </x:c>
      <x:c r="NW159" s="23">
        <x:v>0</x:v>
      </x:c>
      <x:c r="NX159" s="23">
        <x:v>0</x:v>
      </x:c>
      <x:c r="NY159" s="23">
        <x:v>0</x:v>
      </x:c>
      <x:c r="NZ159" s="23">
        <x:v>0</x:v>
      </x:c>
      <x:c r="OA159" s="23">
        <x:v>0</x:v>
      </x:c>
      <x:c r="OB159" s="23">
        <x:v>0</x:v>
      </x:c>
      <x:c r="OC159" s="23">
        <x:v>0</x:v>
      </x:c>
      <x:c r="OD159" s="23">
        <x:v>0</x:v>
      </x:c>
      <x:c r="OE159" s="23">
        <x:v>0</x:v>
      </x:c>
      <x:c r="OF159" s="23">
        <x:v>0</x:v>
      </x:c>
      <x:c r="OG159" s="23">
        <x:v>0</x:v>
      </x:c>
      <x:c r="OH159" s="23">
        <x:v>0</x:v>
      </x:c>
      <x:c r="OI159" s="23">
        <x:v>0</x:v>
      </x:c>
      <x:c r="OJ159" s="23">
        <x:v>0</x:v>
      </x:c>
      <x:c r="OK159" s="23">
        <x:v>0</x:v>
      </x:c>
      <x:c r="OL159" s="23">
        <x:v>0</x:v>
      </x:c>
      <x:c r="OM159" s="23">
        <x:v>0</x:v>
      </x:c>
      <x:c r="ON159" s="23">
        <x:v>0</x:v>
      </x:c>
      <x:c r="OO159" s="23">
        <x:v>0</x:v>
      </x:c>
      <x:c r="OP159" s="23">
        <x:v>0</x:v>
      </x:c>
      <x:c r="OQ159" s="23">
        <x:v>0</x:v>
      </x:c>
      <x:c r="OR159" s="23">
        <x:v>0</x:v>
      </x:c>
      <x:c r="OS159" s="23">
        <x:v>0</x:v>
      </x:c>
      <x:c r="OT159" s="23">
        <x:v>0</x:v>
      </x:c>
      <x:c r="OU159" s="23">
        <x:v>0</x:v>
      </x:c>
      <x:c r="OV159" s="23">
        <x:v>0</x:v>
      </x:c>
      <x:c r="OW159" s="23">
        <x:v>0</x:v>
      </x:c>
      <x:c r="OX159" s="23">
        <x:v>0</x:v>
      </x:c>
      <x:c r="OY159" s="23">
        <x:v>0</x:v>
      </x:c>
      <x:c r="OZ159" s="23">
        <x:v>0</x:v>
      </x:c>
      <x:c r="PA159" s="23">
        <x:v>0</x:v>
      </x:c>
      <x:c r="PB159" s="23">
        <x:v>0</x:v>
      </x:c>
      <x:c r="PC159" s="23">
        <x:v>0</x:v>
      </x:c>
      <x:c r="PD159" s="23">
        <x:v>0</x:v>
      </x:c>
      <x:c r="PE159" s="23">
        <x:v>0</x:v>
      </x:c>
      <x:c r="PF159" s="23">
        <x:v>0</x:v>
      </x:c>
      <x:c r="PG159" s="23">
        <x:v>0</x:v>
      </x:c>
      <x:c r="PH159" s="23">
        <x:v>0</x:v>
      </x:c>
      <x:c r="PI159" s="23">
        <x:v>0</x:v>
      </x:c>
      <x:c r="PJ159" s="23">
        <x:v>0</x:v>
      </x:c>
      <x:c r="PK159" s="23">
        <x:v>0</x:v>
      </x:c>
      <x:c r="PL159" s="23">
        <x:v>0</x:v>
      </x:c>
      <x:c r="PM159" s="23">
        <x:v>0</x:v>
      </x:c>
      <x:c r="PN159" s="23">
        <x:v>0</x:v>
      </x:c>
      <x:c r="PO159" s="23">
        <x:v>0</x:v>
      </x:c>
      <x:c r="PP159" s="23">
        <x:v>0</x:v>
      </x:c>
      <x:c r="PQ159" s="23">
        <x:v>0</x:v>
      </x:c>
      <x:c r="PR159" s="23">
        <x:v>0</x:v>
      </x:c>
      <x:c r="PS159" s="23">
        <x:v>0</x:v>
      </x:c>
      <x:c r="PT159" s="23">
        <x:v>0</x:v>
      </x:c>
      <x:c r="PU159" s="23">
        <x:v>0</x:v>
      </x:c>
      <x:c r="PV159" s="23">
        <x:v>0</x:v>
      </x:c>
      <x:c r="PW159" s="23">
        <x:v>0</x:v>
      </x:c>
      <x:c r="PX159" s="23">
        <x:v>0</x:v>
      </x:c>
      <x:c r="PY159" s="23">
        <x:v>0</x:v>
      </x:c>
      <x:c r="PZ159" s="23">
        <x:v>0</x:v>
      </x:c>
      <x:c r="QA159" s="23">
        <x:v>0</x:v>
      </x:c>
      <x:c r="QB159" s="23">
        <x:v>0</x:v>
      </x:c>
      <x:c r="QC159" s="23">
        <x:v>0</x:v>
      </x:c>
      <x:c r="QD159" s="23">
        <x:v>0</x:v>
      </x:c>
      <x:c r="QE159" s="23">
        <x:v>0</x:v>
      </x:c>
      <x:c r="QF159" s="23">
        <x:v>0</x:v>
      </x:c>
      <x:c r="QG159" s="23">
        <x:v>0</x:v>
      </x:c>
      <x:c r="QH159" s="23">
        <x:v>0</x:v>
      </x:c>
      <x:c r="QI159" s="23">
        <x:v>0</x:v>
      </x:c>
    </x:row>
    <x:row r="160">
      <x:c r="A160" s="21">
        <x:v>21</x:v>
      </x:c>
      <x:c r="B160" s="17" t="s">
        <x:v>484</x:v>
      </x:c>
      <x:c r="C160" s="18"/>
      <x:c r="D160" s="18"/>
      <x:c r="E160" s="19"/>
      <x:c r="F160" s="22">
        <x:v>0</x:v>
      </x:c>
      <x:c r="G160" s="23">
        <x:v>0</x:v>
      </x:c>
      <x:c r="H160" s="23">
        <x:v>0</x:v>
      </x:c>
      <x:c r="I160" s="23">
        <x:v>0</x:v>
      </x:c>
      <x:c r="J160" s="23">
        <x:v>0</x:v>
      </x:c>
      <x:c r="K160" s="23">
        <x:v>0</x:v>
      </x:c>
      <x:c r="L160" s="23">
        <x:v>0</x:v>
      </x:c>
      <x:c r="M160" s="23">
        <x:v>0</x:v>
      </x:c>
      <x:c r="N160" s="23">
        <x:v>0</x:v>
      </x:c>
      <x:c r="O160" s="23">
        <x:v>0</x:v>
      </x:c>
      <x:c r="P160" s="23">
        <x:v>0</x:v>
      </x:c>
      <x:c r="Q160" s="23">
        <x:v>0</x:v>
      </x:c>
      <x:c r="R160" s="23">
        <x:v>0</x:v>
      </x:c>
      <x:c r="S160" s="23">
        <x:v>0</x:v>
      </x:c>
      <x:c r="T160" s="23">
        <x:v>0</x:v>
      </x:c>
      <x:c r="U160" s="23">
        <x:v>1</x:v>
      </x:c>
      <x:c r="V160" s="23">
        <x:v>1</x:v>
      </x:c>
      <x:c r="W160" s="23">
        <x:v>4</x:v>
      </x:c>
      <x:c r="X160" s="23">
        <x:v>0</x:v>
      </x:c>
      <x:c r="Y160" s="23">
        <x:v>0</x:v>
      </x:c>
      <x:c r="Z160" s="23">
        <x:v>0</x:v>
      </x:c>
      <x:c r="AA160" s="23">
        <x:v>4</x:v>
      </x:c>
      <x:c r="AB160" s="23">
        <x:v>1</x:v>
      </x:c>
      <x:c r="AC160" s="23">
        <x:v>16</x:v>
      </x:c>
      <x:c r="AD160" s="23">
        <x:v>0</x:v>
      </x:c>
      <x:c r="AE160" s="23">
        <x:v>0</x:v>
      </x:c>
      <x:c r="AF160" s="23">
        <x:v>0</x:v>
      </x:c>
      <x:c r="AG160" s="23">
        <x:v>4</x:v>
      </x:c>
      <x:c r="AH160" s="23">
        <x:v>2</x:v>
      </x:c>
      <x:c r="AI160" s="23">
        <x:v>9</x:v>
      </x:c>
      <x:c r="AJ160" s="23">
        <x:v>0</x:v>
      </x:c>
      <x:c r="AK160" s="23">
        <x:v>0</x:v>
      </x:c>
      <x:c r="AL160" s="23">
        <x:v>0</x:v>
      </x:c>
      <x:c r="AM160" s="23">
        <x:v>4</x:v>
      </x:c>
      <x:c r="AN160" s="23">
        <x:v>2</x:v>
      </x:c>
      <x:c r="AO160" s="23">
        <x:v>9</x:v>
      </x:c>
      <x:c r="AP160" s="23">
        <x:v>0</x:v>
      </x:c>
      <x:c r="AQ160" s="23">
        <x:v>2</x:v>
      </x:c>
      <x:c r="AR160" s="23">
        <x:v>0</x:v>
      </x:c>
      <x:c r="AS160" s="23">
        <x:v>6</x:v>
      </x:c>
      <x:c r="AT160" s="23">
        <x:v>0</x:v>
      </x:c>
      <x:c r="AU160" s="23">
        <x:v>2</x:v>
      </x:c>
      <x:c r="AV160" s="23">
        <x:v>0</x:v>
      </x:c>
      <x:c r="AW160" s="23">
        <x:v>2</x:v>
      </x:c>
      <x:c r="AX160" s="23">
        <x:v>0</x:v>
      </x:c>
      <x:c r="AY160" s="23">
        <x:v>6</x:v>
      </x:c>
      <x:c r="AZ160" s="23">
        <x:v>0</x:v>
      </x:c>
      <x:c r="BA160" s="23">
        <x:v>2</x:v>
      </x:c>
      <x:c r="BB160" s="23">
        <x:v>0</x:v>
      </x:c>
      <x:c r="BC160" s="23">
        <x:v>0</x:v>
      </x:c>
      <x:c r="BD160" s="23">
        <x:v>0</x:v>
      </x:c>
      <x:c r="BE160" s="23">
        <x:v>0</x:v>
      </x:c>
      <x:c r="BF160" s="23">
        <x:v>0</x:v>
      </x:c>
      <x:c r="BG160" s="23">
        <x:v>0</x:v>
      </x:c>
      <x:c r="BH160" s="23">
        <x:v>0</x:v>
      </x:c>
      <x:c r="BI160" s="23">
        <x:v>0</x:v>
      </x:c>
      <x:c r="BJ160" s="23">
        <x:v>0</x:v>
      </x:c>
      <x:c r="BK160" s="23">
        <x:v>0</x:v>
      </x:c>
      <x:c r="BL160" s="23">
        <x:v>0</x:v>
      </x:c>
      <x:c r="BM160" s="23">
        <x:v>0</x:v>
      </x:c>
      <x:c r="BN160" s="23">
        <x:v>0</x:v>
      </x:c>
      <x:c r="BO160" s="23">
        <x:v>0</x:v>
      </x:c>
      <x:c r="BP160" s="23">
        <x:v>0</x:v>
      </x:c>
      <x:c r="BQ160" s="23">
        <x:v>1</x:v>
      </x:c>
      <x:c r="BR160" s="23">
        <x:v>0</x:v>
      </x:c>
      <x:c r="BS160" s="23">
        <x:v>0</x:v>
      </x:c>
      <x:c r="BT160" s="23">
        <x:v>0</x:v>
      </x:c>
      <x:c r="BU160" s="23">
        <x:v>0</x:v>
      </x:c>
      <x:c r="BV160" s="23">
        <x:v>0</x:v>
      </x:c>
      <x:c r="BW160" s="23">
        <x:v>0</x:v>
      </x:c>
      <x:c r="BX160" s="23">
        <x:v>0</x:v>
      </x:c>
      <x:c r="BY160" s="23">
        <x:v>30</x:v>
      </x:c>
      <x:c r="BZ160" s="23">
        <x:v>0</x:v>
      </x:c>
      <x:c r="CA160" s="23">
        <x:v>0</x:v>
      </x:c>
      <x:c r="CB160" s="23">
        <x:v>0</x:v>
      </x:c>
      <x:c r="CC160" s="23">
        <x:v>0</x:v>
      </x:c>
      <x:c r="CD160" s="23">
        <x:v>0</x:v>
      </x:c>
      <x:c r="CE160" s="23">
        <x:v>0</x:v>
      </x:c>
      <x:c r="CF160" s="23">
        <x:v>0</x:v>
      </x:c>
      <x:c r="CG160" s="23">
        <x:v>0</x:v>
      </x:c>
      <x:c r="CH160" s="23">
        <x:v>0</x:v>
      </x:c>
      <x:c r="CI160" s="23">
        <x:v>0</x:v>
      </x:c>
      <x:c r="CJ160" s="23">
        <x:v>0</x:v>
      </x:c>
      <x:c r="CK160" s="23">
        <x:v>0</x:v>
      </x:c>
      <x:c r="CL160" s="23">
        <x:v>0</x:v>
      </x:c>
      <x:c r="CM160" s="23">
        <x:v>0</x:v>
      </x:c>
      <x:c r="CN160" s="23">
        <x:v>0</x:v>
      </x:c>
      <x:c r="CO160" s="23">
        <x:v>0</x:v>
      </x:c>
      <x:c r="CP160" s="23">
        <x:v>0</x:v>
      </x:c>
      <x:c r="CQ160" s="23">
        <x:v>0</x:v>
      </x:c>
      <x:c r="CR160" s="23">
        <x:v>0</x:v>
      </x:c>
      <x:c r="CS160" s="23">
        <x:v>0</x:v>
      </x:c>
      <x:c r="CT160" s="23">
        <x:v>0</x:v>
      </x:c>
      <x:c r="CU160" s="23">
        <x:v>0</x:v>
      </x:c>
      <x:c r="CV160" s="23">
        <x:v>0</x:v>
      </x:c>
      <x:c r="CW160" s="23">
        <x:v>0</x:v>
      </x:c>
      <x:c r="CX160" s="23">
        <x:v>0</x:v>
      </x:c>
      <x:c r="CY160" s="23">
        <x:v>0</x:v>
      </x:c>
      <x:c r="CZ160" s="23">
        <x:v>0</x:v>
      </x:c>
      <x:c r="DA160" s="23">
        <x:v>0</x:v>
      </x:c>
      <x:c r="DB160" s="23">
        <x:v>0</x:v>
      </x:c>
      <x:c r="DC160" s="23">
        <x:v>0</x:v>
      </x:c>
      <x:c r="DD160" s="23">
        <x:v>0</x:v>
      </x:c>
      <x:c r="DE160" s="23">
        <x:v>0</x:v>
      </x:c>
      <x:c r="DF160" s="23">
        <x:v>0</x:v>
      </x:c>
      <x:c r="DG160" s="23">
        <x:v>0</x:v>
      </x:c>
      <x:c r="DH160" s="23">
        <x:v>0</x:v>
      </x:c>
      <x:c r="DI160" s="23">
        <x:v>0</x:v>
      </x:c>
      <x:c r="DJ160" s="23">
        <x:v>0</x:v>
      </x:c>
      <x:c r="DK160" s="23">
        <x:v>0</x:v>
      </x:c>
      <x:c r="DL160" s="23">
        <x:v>0</x:v>
      </x:c>
      <x:c r="DM160" s="23">
        <x:v>0</x:v>
      </x:c>
      <x:c r="DN160" s="23">
        <x:v>0</x:v>
      </x:c>
      <x:c r="DO160" s="23">
        <x:v>0</x:v>
      </x:c>
      <x:c r="DP160" s="23">
        <x:v>0</x:v>
      </x:c>
      <x:c r="DQ160" s="23">
        <x:v>0</x:v>
      </x:c>
      <x:c r="DR160" s="23">
        <x:v>0</x:v>
      </x:c>
      <x:c r="DS160" s="23">
        <x:v>0</x:v>
      </x:c>
      <x:c r="DT160" s="23">
        <x:v>0</x:v>
      </x:c>
      <x:c r="DU160" s="23">
        <x:v>0</x:v>
      </x:c>
      <x:c r="DV160" s="23">
        <x:v>0</x:v>
      </x:c>
      <x:c r="DW160" s="23">
        <x:v>0</x:v>
      </x:c>
      <x:c r="DX160" s="23">
        <x:v>0</x:v>
      </x:c>
      <x:c r="DY160" s="23">
        <x:v>0</x:v>
      </x:c>
      <x:c r="DZ160" s="23">
        <x:v>0</x:v>
      </x:c>
      <x:c r="EA160" s="23">
        <x:v>0</x:v>
      </x:c>
      <x:c r="EB160" s="23">
        <x:v>0</x:v>
      </x:c>
      <x:c r="EC160" s="23">
        <x:v>0</x:v>
      </x:c>
      <x:c r="ED160" s="23">
        <x:v>0</x:v>
      </x:c>
      <x:c r="EE160" s="23">
        <x:v>0</x:v>
      </x:c>
      <x:c r="EF160" s="23">
        <x:v>0</x:v>
      </x:c>
      <x:c r="EG160" s="23">
        <x:v>0</x:v>
      </x:c>
      <x:c r="EH160" s="23">
        <x:v>0</x:v>
      </x:c>
      <x:c r="EI160" s="23">
        <x:v>0</x:v>
      </x:c>
      <x:c r="EJ160" s="23">
        <x:v>0</x:v>
      </x:c>
      <x:c r="EK160" s="23">
        <x:v>0</x:v>
      </x:c>
      <x:c r="EL160" s="23">
        <x:v>0</x:v>
      </x:c>
      <x:c r="EM160" s="23">
        <x:v>0</x:v>
      </x:c>
      <x:c r="EN160" s="23">
        <x:v>0</x:v>
      </x:c>
      <x:c r="EO160" s="23">
        <x:v>0</x:v>
      </x:c>
      <x:c r="EP160" s="23">
        <x:v>0</x:v>
      </x:c>
      <x:c r="EQ160" s="23">
        <x:v>0</x:v>
      </x:c>
      <x:c r="ER160" s="23">
        <x:v>0</x:v>
      </x:c>
      <x:c r="ES160" s="23">
        <x:v>0</x:v>
      </x:c>
      <x:c r="ET160" s="23">
        <x:v>0</x:v>
      </x:c>
      <x:c r="EU160" s="23">
        <x:v>0</x:v>
      </x:c>
      <x:c r="EV160" s="23">
        <x:v>0</x:v>
      </x:c>
      <x:c r="EW160" s="23">
        <x:v>0</x:v>
      </x:c>
      <x:c r="EX160" s="23">
        <x:v>0</x:v>
      </x:c>
      <x:c r="EY160" s="23">
        <x:v>0</x:v>
      </x:c>
      <x:c r="EZ160" s="23">
        <x:v>0</x:v>
      </x:c>
      <x:c r="FA160" s="23">
        <x:v>0</x:v>
      </x:c>
      <x:c r="FB160" s="23">
        <x:v>0</x:v>
      </x:c>
      <x:c r="FC160" s="23">
        <x:v>0</x:v>
      </x:c>
      <x:c r="FD160" s="23">
        <x:v>0</x:v>
      </x:c>
      <x:c r="FE160" s="23">
        <x:v>0</x:v>
      </x:c>
      <x:c r="FF160" s="23">
        <x:v>0</x:v>
      </x:c>
      <x:c r="FG160" s="23">
        <x:v>0</x:v>
      </x:c>
      <x:c r="FH160" s="23">
        <x:v>0</x:v>
      </x:c>
      <x:c r="FI160" s="23">
        <x:v>0</x:v>
      </x:c>
      <x:c r="FJ160" s="23">
        <x:v>0</x:v>
      </x:c>
      <x:c r="FK160" s="23">
        <x:v>0</x:v>
      </x:c>
      <x:c r="FL160" s="23">
        <x:v>0</x:v>
      </x:c>
      <x:c r="FM160" s="23">
        <x:v>0</x:v>
      </x:c>
      <x:c r="FN160" s="23">
        <x:v>0</x:v>
      </x:c>
      <x:c r="FO160" s="23">
        <x:v>0</x:v>
      </x:c>
      <x:c r="FP160" s="23">
        <x:v>0</x:v>
      </x:c>
      <x:c r="FQ160" s="23">
        <x:v>0</x:v>
      </x:c>
      <x:c r="FR160" s="23">
        <x:v>0</x:v>
      </x:c>
      <x:c r="FS160" s="23">
        <x:v>0</x:v>
      </x:c>
      <x:c r="FT160" s="23">
        <x:v>0</x:v>
      </x:c>
      <x:c r="FU160" s="23">
        <x:v>0</x:v>
      </x:c>
      <x:c r="FV160" s="23">
        <x:v>0</x:v>
      </x:c>
      <x:c r="FW160" s="23">
        <x:v>0</x:v>
      </x:c>
      <x:c r="FX160" s="23">
        <x:v>0</x:v>
      </x:c>
      <x:c r="FY160" s="23">
        <x:v>0</x:v>
      </x:c>
      <x:c r="FZ160" s="23">
        <x:v>0</x:v>
      </x:c>
      <x:c r="GA160" s="23">
        <x:v>0</x:v>
      </x:c>
      <x:c r="GB160" s="23">
        <x:v>0</x:v>
      </x:c>
      <x:c r="GC160" s="23">
        <x:v>0</x:v>
      </x:c>
      <x:c r="GD160" s="23">
        <x:v>0</x:v>
      </x:c>
      <x:c r="GE160" s="23">
        <x:v>0</x:v>
      </x:c>
      <x:c r="GF160" s="23">
        <x:v>0</x:v>
      </x:c>
      <x:c r="GG160" s="23">
        <x:v>0</x:v>
      </x:c>
      <x:c r="GH160" s="23">
        <x:v>0</x:v>
      </x:c>
      <x:c r="GI160" s="23">
        <x:v>0</x:v>
      </x:c>
      <x:c r="GJ160" s="23">
        <x:v>0</x:v>
      </x:c>
      <x:c r="GK160" s="23">
        <x:v>0</x:v>
      </x:c>
      <x:c r="GL160" s="23">
        <x:v>0</x:v>
      </x:c>
      <x:c r="GM160" s="23">
        <x:v>0</x:v>
      </x:c>
      <x:c r="GN160" s="23">
        <x:v>0</x:v>
      </x:c>
      <x:c r="GO160" s="23">
        <x:v>0</x:v>
      </x:c>
      <x:c r="GP160" s="23">
        <x:v>0</x:v>
      </x:c>
      <x:c r="GQ160" s="23">
        <x:v>0</x:v>
      </x:c>
      <x:c r="GR160" s="23">
        <x:v>0</x:v>
      </x:c>
      <x:c r="GS160" s="23">
        <x:v>0</x:v>
      </x:c>
      <x:c r="GT160" s="23">
        <x:v>0</x:v>
      </x:c>
      <x:c r="GU160" s="23">
        <x:v>0</x:v>
      </x:c>
      <x:c r="GV160" s="23">
        <x:v>0</x:v>
      </x:c>
      <x:c r="GW160" s="23">
        <x:v>0</x:v>
      </x:c>
      <x:c r="GX160" s="23">
        <x:v>0</x:v>
      </x:c>
      <x:c r="GY160" s="23">
        <x:v>0</x:v>
      </x:c>
      <x:c r="GZ160" s="23">
        <x:v>0</x:v>
      </x:c>
      <x:c r="HA160" s="23">
        <x:v>0</x:v>
      </x:c>
      <x:c r="HB160" s="23">
        <x:v>0</x:v>
      </x:c>
      <x:c r="HC160" s="23">
        <x:v>0</x:v>
      </x:c>
      <x:c r="HD160" s="23">
        <x:v>0</x:v>
      </x:c>
      <x:c r="HE160" s="23">
        <x:v>0</x:v>
      </x:c>
      <x:c r="HF160" s="23">
        <x:v>0</x:v>
      </x:c>
      <x:c r="HG160" s="23">
        <x:v>0</x:v>
      </x:c>
      <x:c r="HH160" s="23">
        <x:v>0</x:v>
      </x:c>
      <x:c r="HI160" s="23">
        <x:v>0</x:v>
      </x:c>
      <x:c r="HJ160" s="23">
        <x:v>0</x:v>
      </x:c>
      <x:c r="HK160" s="23">
        <x:v>0</x:v>
      </x:c>
      <x:c r="HL160" s="23">
        <x:v>0</x:v>
      </x:c>
      <x:c r="HM160" s="23">
        <x:v>0</x:v>
      </x:c>
      <x:c r="HN160" s="23">
        <x:v>0</x:v>
      </x:c>
      <x:c r="HO160" s="23">
        <x:v>0</x:v>
      </x:c>
      <x:c r="HP160" s="23">
        <x:v>0</x:v>
      </x:c>
      <x:c r="HQ160" s="23">
        <x:v>0</x:v>
      </x:c>
      <x:c r="HR160" s="23">
        <x:v>0</x:v>
      </x:c>
      <x:c r="HS160" s="23">
        <x:v>0</x:v>
      </x:c>
      <x:c r="HT160" s="23">
        <x:v>0</x:v>
      </x:c>
      <x:c r="HU160" s="23">
        <x:v>0</x:v>
      </x:c>
      <x:c r="HV160" s="23">
        <x:v>0</x:v>
      </x:c>
      <x:c r="HW160" s="23">
        <x:v>0</x:v>
      </x:c>
      <x:c r="HX160" s="23">
        <x:v>0</x:v>
      </x:c>
      <x:c r="HY160" s="23">
        <x:v>0</x:v>
      </x:c>
      <x:c r="HZ160" s="23">
        <x:v>0</x:v>
      </x:c>
      <x:c r="IA160" s="23">
        <x:v>0</x:v>
      </x:c>
      <x:c r="IB160" s="23">
        <x:v>0</x:v>
      </x:c>
      <x:c r="IC160" s="23">
        <x:v>0</x:v>
      </x:c>
      <x:c r="ID160" s="23">
        <x:v>0</x:v>
      </x:c>
      <x:c r="IE160" s="23">
        <x:v>0</x:v>
      </x:c>
      <x:c r="IF160" s="23">
        <x:v>0</x:v>
      </x:c>
      <x:c r="IG160" s="23">
        <x:v>0</x:v>
      </x:c>
      <x:c r="IH160" s="23">
        <x:v>0</x:v>
      </x:c>
      <x:c r="II160" s="23">
        <x:v>0</x:v>
      </x:c>
      <x:c r="IJ160" s="23">
        <x:v>0</x:v>
      </x:c>
      <x:c r="IK160" s="23">
        <x:v>0</x:v>
      </x:c>
      <x:c r="IL160" s="23">
        <x:v>0</x:v>
      </x:c>
      <x:c r="IM160" s="23">
        <x:v>0</x:v>
      </x:c>
      <x:c r="IN160" s="23">
        <x:v>0</x:v>
      </x:c>
      <x:c r="IO160" s="23">
        <x:v>0</x:v>
      </x:c>
      <x:c r="IP160" s="23">
        <x:v>0</x:v>
      </x:c>
      <x:c r="IQ160" s="23">
        <x:v>0</x:v>
      </x:c>
      <x:c r="IR160" s="23">
        <x:v>0</x:v>
      </x:c>
      <x:c r="IS160" s="23">
        <x:v>0</x:v>
      </x:c>
      <x:c r="IT160" s="23">
        <x:v>0</x:v>
      </x:c>
      <x:c r="IU160" s="23">
        <x:v>0</x:v>
      </x:c>
      <x:c r="IV160" s="23">
        <x:v>0</x:v>
      </x:c>
      <x:c r="IW160" s="23">
        <x:v>3</x:v>
      </x:c>
      <x:c r="IX160" s="23">
        <x:v>0</x:v>
      </x:c>
      <x:c r="IY160" s="23">
        <x:v>0</x:v>
      </x:c>
      <x:c r="IZ160" s="23">
        <x:v>0</x:v>
      </x:c>
      <x:c r="JA160" s="23">
        <x:v>0</x:v>
      </x:c>
      <x:c r="JB160" s="23">
        <x:v>0</x:v>
      </x:c>
      <x:c r="JC160" s="23">
        <x:v>0</x:v>
      </x:c>
      <x:c r="JD160" s="23">
        <x:v>0</x:v>
      </x:c>
      <x:c r="JE160" s="23">
        <x:v>0</x:v>
      </x:c>
      <x:c r="JF160" s="23">
        <x:v>0</x:v>
      </x:c>
      <x:c r="JG160" s="23">
        <x:v>0</x:v>
      </x:c>
      <x:c r="JH160" s="23">
        <x:v>0</x:v>
      </x:c>
      <x:c r="JI160" s="23">
        <x:v>1</x:v>
      </x:c>
      <x:c r="JJ160" s="23">
        <x:v>0</x:v>
      </x:c>
      <x:c r="JK160" s="23">
        <x:v>1</x:v>
      </x:c>
      <x:c r="JL160" s="23">
        <x:v>0</x:v>
      </x:c>
      <x:c r="JM160" s="23">
        <x:v>1</x:v>
      </x:c>
      <x:c r="JN160" s="23">
        <x:v>0</x:v>
      </x:c>
      <x:c r="JO160" s="23">
        <x:v>0</x:v>
      </x:c>
      <x:c r="JP160" s="23">
        <x:v>0</x:v>
      </x:c>
      <x:c r="JQ160" s="23">
        <x:v>2</x:v>
      </x:c>
      <x:c r="JR160" s="23">
        <x:v>0</x:v>
      </x:c>
      <x:c r="JS160" s="23">
        <x:v>0</x:v>
      </x:c>
      <x:c r="JT160" s="23">
        <x:v>0</x:v>
      </x:c>
      <x:c r="JU160" s="23">
        <x:v>0</x:v>
      </x:c>
      <x:c r="JV160" s="23">
        <x:v>0</x:v>
      </x:c>
      <x:c r="JW160" s="23">
        <x:v>0</x:v>
      </x:c>
      <x:c r="JX160" s="23">
        <x:v>0</x:v>
      </x:c>
      <x:c r="JY160" s="23">
        <x:v>0</x:v>
      </x:c>
      <x:c r="JZ160" s="23">
        <x:v>1</x:v>
      </x:c>
      <x:c r="KA160" s="23">
        <x:v>0</x:v>
      </x:c>
      <x:c r="KB160" s="23">
        <x:v>0</x:v>
      </x:c>
      <x:c r="KC160" s="23">
        <x:v>0</x:v>
      </x:c>
      <x:c r="KD160" s="23">
        <x:v>0</x:v>
      </x:c>
      <x:c r="KE160" s="23">
        <x:v>0</x:v>
      </x:c>
      <x:c r="KF160" s="23">
        <x:v>0</x:v>
      </x:c>
      <x:c r="KG160" s="23">
        <x:v>0</x:v>
      </x:c>
      <x:c r="KH160" s="23">
        <x:v>0</x:v>
      </x:c>
      <x:c r="KI160" s="23">
        <x:v>0</x:v>
      </x:c>
      <x:c r="KJ160" s="23">
        <x:v>0</x:v>
      </x:c>
      <x:c r="KK160" s="23">
        <x:v>0</x:v>
      </x:c>
      <x:c r="KL160" s="23">
        <x:v>0</x:v>
      </x:c>
      <x:c r="KM160" s="23">
        <x:v>0</x:v>
      </x:c>
      <x:c r="KN160" s="23">
        <x:v>0</x:v>
      </x:c>
      <x:c r="KO160" s="23">
        <x:v>0</x:v>
      </x:c>
      <x:c r="KP160" s="23">
        <x:v>0</x:v>
      </x:c>
      <x:c r="KQ160" s="23">
        <x:v>0</x:v>
      </x:c>
      <x:c r="KR160" s="23">
        <x:v>0</x:v>
      </x:c>
      <x:c r="KS160" s="23">
        <x:v>0</x:v>
      </x:c>
      <x:c r="KT160" s="23">
        <x:v>0</x:v>
      </x:c>
      <x:c r="KU160" s="23">
        <x:v>0</x:v>
      </x:c>
      <x:c r="KV160" s="23">
        <x:v>0</x:v>
      </x:c>
      <x:c r="KW160" s="23">
        <x:v>0</x:v>
      </x:c>
      <x:c r="KX160" s="23">
        <x:v>0</x:v>
      </x:c>
      <x:c r="KY160" s="23">
        <x:v>0</x:v>
      </x:c>
      <x:c r="KZ160" s="23">
        <x:v>0</x:v>
      </x:c>
      <x:c r="LA160" s="23">
        <x:v>0</x:v>
      </x:c>
      <x:c r="LB160" s="23">
        <x:v>0</x:v>
      </x:c>
      <x:c r="LC160" s="23">
        <x:v>0</x:v>
      </x:c>
      <x:c r="LD160" s="23">
        <x:v>0</x:v>
      </x:c>
      <x:c r="LE160" s="23">
        <x:v>0</x:v>
      </x:c>
      <x:c r="LF160" s="23">
        <x:v>0</x:v>
      </x:c>
      <x:c r="LG160" s="23">
        <x:v>0</x:v>
      </x:c>
      <x:c r="LH160" s="23">
        <x:v>0</x:v>
      </x:c>
      <x:c r="LI160" s="23">
        <x:v>0</x:v>
      </x:c>
      <x:c r="LJ160" s="23">
        <x:v>0</x:v>
      </x:c>
      <x:c r="LK160" s="23">
        <x:v>0</x:v>
      </x:c>
      <x:c r="LL160" s="23">
        <x:v>0</x:v>
      </x:c>
      <x:c r="LM160" s="23">
        <x:v>0</x:v>
      </x:c>
      <x:c r="LN160" s="23">
        <x:v>0</x:v>
      </x:c>
      <x:c r="LO160" s="23">
        <x:v>0</x:v>
      </x:c>
      <x:c r="LP160" s="23">
        <x:v>0</x:v>
      </x:c>
      <x:c r="LQ160" s="23">
        <x:v>0</x:v>
      </x:c>
      <x:c r="LR160" s="23">
        <x:v>0</x:v>
      </x:c>
      <x:c r="LS160" s="23">
        <x:v>0</x:v>
      </x:c>
      <x:c r="LT160" s="23">
        <x:v>0</x:v>
      </x:c>
      <x:c r="LU160" s="23">
        <x:v>0</x:v>
      </x:c>
      <x:c r="LV160" s="23">
        <x:v>0</x:v>
      </x:c>
      <x:c r="LW160" s="23">
        <x:v>0</x:v>
      </x:c>
      <x:c r="LX160" s="23">
        <x:v>0</x:v>
      </x:c>
      <x:c r="LY160" s="23">
        <x:v>0</x:v>
      </x:c>
      <x:c r="LZ160" s="23">
        <x:v>0</x:v>
      </x:c>
      <x:c r="MA160" s="23">
        <x:v>0</x:v>
      </x:c>
      <x:c r="MB160" s="23">
        <x:v>0</x:v>
      </x:c>
      <x:c r="MC160" s="23">
        <x:v>0</x:v>
      </x:c>
      <x:c r="MD160" s="23">
        <x:v>0</x:v>
      </x:c>
      <x:c r="ME160" s="23">
        <x:v>0</x:v>
      </x:c>
      <x:c r="MF160" s="23">
        <x:v>0</x:v>
      </x:c>
      <x:c r="MG160" s="23">
        <x:v>0</x:v>
      </x:c>
      <x:c r="MH160" s="23">
        <x:v>0</x:v>
      </x:c>
      <x:c r="MI160" s="23">
        <x:v>0</x:v>
      </x:c>
      <x:c r="MJ160" s="23">
        <x:v>0</x:v>
      </x:c>
      <x:c r="MK160" s="23">
        <x:v>0</x:v>
      </x:c>
      <x:c r="ML160" s="23">
        <x:v>0</x:v>
      </x:c>
      <x:c r="MM160" s="23">
        <x:v>0</x:v>
      </x:c>
      <x:c r="MN160" s="23">
        <x:v>0</x:v>
      </x:c>
      <x:c r="MO160" s="23">
        <x:v>0</x:v>
      </x:c>
      <x:c r="MP160" s="23">
        <x:v>0</x:v>
      </x:c>
      <x:c r="MQ160" s="23">
        <x:v>0</x:v>
      </x:c>
      <x:c r="MR160" s="23">
        <x:v>0</x:v>
      </x:c>
      <x:c r="MS160" s="23">
        <x:v>0</x:v>
      </x:c>
      <x:c r="MT160" s="23">
        <x:v>0</x:v>
      </x:c>
      <x:c r="MU160" s="23">
        <x:v>0</x:v>
      </x:c>
      <x:c r="MV160" s="23">
        <x:v>0</x:v>
      </x:c>
      <x:c r="MW160" s="23">
        <x:v>0</x:v>
      </x:c>
      <x:c r="MX160" s="23">
        <x:v>0</x:v>
      </x:c>
      <x:c r="MY160" s="23">
        <x:v>0</x:v>
      </x:c>
      <x:c r="MZ160" s="23">
        <x:v>0</x:v>
      </x:c>
      <x:c r="NA160" s="23">
        <x:v>0</x:v>
      </x:c>
      <x:c r="NB160" s="23">
        <x:v>0</x:v>
      </x:c>
      <x:c r="NC160" s="23">
        <x:v>0</x:v>
      </x:c>
      <x:c r="ND160" s="23">
        <x:v>0</x:v>
      </x:c>
      <x:c r="NE160" s="23">
        <x:v>0</x:v>
      </x:c>
      <x:c r="NF160" s="23">
        <x:v>0</x:v>
      </x:c>
      <x:c r="NG160" s="23">
        <x:v>0</x:v>
      </x:c>
      <x:c r="NH160" s="23">
        <x:v>0</x:v>
      </x:c>
      <x:c r="NI160" s="23">
        <x:v>0</x:v>
      </x:c>
      <x:c r="NJ160" s="23">
        <x:v>0</x:v>
      </x:c>
      <x:c r="NK160" s="23">
        <x:v>0</x:v>
      </x:c>
      <x:c r="NL160" s="23">
        <x:v>0</x:v>
      </x:c>
      <x:c r="NM160" s="23">
        <x:v>0</x:v>
      </x:c>
      <x:c r="NN160" s="23">
        <x:v>0</x:v>
      </x:c>
      <x:c r="NO160" s="23">
        <x:v>0</x:v>
      </x:c>
      <x:c r="NP160" s="23">
        <x:v>0</x:v>
      </x:c>
      <x:c r="NQ160" s="23">
        <x:v>0</x:v>
      </x:c>
      <x:c r="NR160" s="23">
        <x:v>0</x:v>
      </x:c>
      <x:c r="NS160" s="23">
        <x:v>0</x:v>
      </x:c>
      <x:c r="NT160" s="23">
        <x:v>0</x:v>
      </x:c>
      <x:c r="NU160" s="23">
        <x:v>0</x:v>
      </x:c>
      <x:c r="NV160" s="23">
        <x:v>0</x:v>
      </x:c>
      <x:c r="NW160" s="23">
        <x:v>0</x:v>
      </x:c>
      <x:c r="NX160" s="23">
        <x:v>0</x:v>
      </x:c>
      <x:c r="NY160" s="23">
        <x:v>0</x:v>
      </x:c>
      <x:c r="NZ160" s="23">
        <x:v>0</x:v>
      </x:c>
      <x:c r="OA160" s="23">
        <x:v>0</x:v>
      </x:c>
      <x:c r="OB160" s="23">
        <x:v>0</x:v>
      </x:c>
      <x:c r="OC160" s="23">
        <x:v>0</x:v>
      </x:c>
      <x:c r="OD160" s="23">
        <x:v>0</x:v>
      </x:c>
      <x:c r="OE160" s="23">
        <x:v>0</x:v>
      </x:c>
      <x:c r="OF160" s="23">
        <x:v>0</x:v>
      </x:c>
      <x:c r="OG160" s="23">
        <x:v>0</x:v>
      </x:c>
      <x:c r="OH160" s="23">
        <x:v>0</x:v>
      </x:c>
      <x:c r="OI160" s="23">
        <x:v>0</x:v>
      </x:c>
      <x:c r="OJ160" s="23">
        <x:v>0</x:v>
      </x:c>
      <x:c r="OK160" s="23">
        <x:v>0</x:v>
      </x:c>
      <x:c r="OL160" s="23">
        <x:v>0</x:v>
      </x:c>
      <x:c r="OM160" s="23">
        <x:v>0</x:v>
      </x:c>
      <x:c r="ON160" s="23">
        <x:v>0</x:v>
      </x:c>
      <x:c r="OO160" s="23">
        <x:v>0</x:v>
      </x:c>
      <x:c r="OP160" s="23">
        <x:v>0</x:v>
      </x:c>
      <x:c r="OQ160" s="23">
        <x:v>0</x:v>
      </x:c>
      <x:c r="OR160" s="23">
        <x:v>0</x:v>
      </x:c>
      <x:c r="OS160" s="23">
        <x:v>0</x:v>
      </x:c>
      <x:c r="OT160" s="23">
        <x:v>0</x:v>
      </x:c>
      <x:c r="OU160" s="23">
        <x:v>0</x:v>
      </x:c>
      <x:c r="OV160" s="23">
        <x:v>0</x:v>
      </x:c>
      <x:c r="OW160" s="23">
        <x:v>0</x:v>
      </x:c>
      <x:c r="OX160" s="23">
        <x:v>0</x:v>
      </x:c>
      <x:c r="OY160" s="23">
        <x:v>0</x:v>
      </x:c>
      <x:c r="OZ160" s="23">
        <x:v>0</x:v>
      </x:c>
      <x:c r="PA160" s="23">
        <x:v>0</x:v>
      </x:c>
      <x:c r="PB160" s="23">
        <x:v>0</x:v>
      </x:c>
      <x:c r="PC160" s="23">
        <x:v>0</x:v>
      </x:c>
      <x:c r="PD160" s="23">
        <x:v>0</x:v>
      </x:c>
      <x:c r="PE160" s="23">
        <x:v>0</x:v>
      </x:c>
      <x:c r="PF160" s="23">
        <x:v>0</x:v>
      </x:c>
      <x:c r="PG160" s="23">
        <x:v>0</x:v>
      </x:c>
      <x:c r="PH160" s="23">
        <x:v>0</x:v>
      </x:c>
      <x:c r="PI160" s="23">
        <x:v>0</x:v>
      </x:c>
      <x:c r="PJ160" s="23">
        <x:v>0</x:v>
      </x:c>
      <x:c r="PK160" s="23">
        <x:v>0</x:v>
      </x:c>
      <x:c r="PL160" s="23">
        <x:v>0</x:v>
      </x:c>
      <x:c r="PM160" s="23">
        <x:v>0</x:v>
      </x:c>
      <x:c r="PN160" s="23">
        <x:v>0</x:v>
      </x:c>
      <x:c r="PO160" s="23">
        <x:v>0</x:v>
      </x:c>
      <x:c r="PP160" s="23">
        <x:v>0</x:v>
      </x:c>
      <x:c r="PQ160" s="23">
        <x:v>0</x:v>
      </x:c>
      <x:c r="PR160" s="23">
        <x:v>0</x:v>
      </x:c>
      <x:c r="PS160" s="23">
        <x:v>0</x:v>
      </x:c>
      <x:c r="PT160" s="23">
        <x:v>0</x:v>
      </x:c>
      <x:c r="PU160" s="23">
        <x:v>0</x:v>
      </x:c>
      <x:c r="PV160" s="23">
        <x:v>0</x:v>
      </x:c>
      <x:c r="PW160" s="23">
        <x:v>0</x:v>
      </x:c>
      <x:c r="PX160" s="23">
        <x:v>0</x:v>
      </x:c>
      <x:c r="PY160" s="23">
        <x:v>0</x:v>
      </x:c>
      <x:c r="PZ160" s="23">
        <x:v>0</x:v>
      </x:c>
      <x:c r="QA160" s="23">
        <x:v>0</x:v>
      </x:c>
      <x:c r="QB160" s="23">
        <x:v>0</x:v>
      </x:c>
      <x:c r="QC160" s="23">
        <x:v>0</x:v>
      </x:c>
      <x:c r="QD160" s="23">
        <x:v>0</x:v>
      </x:c>
      <x:c r="QE160" s="23">
        <x:v>0</x:v>
      </x:c>
      <x:c r="QF160" s="23">
        <x:v>0</x:v>
      </x:c>
      <x:c r="QG160" s="23">
        <x:v>0</x:v>
      </x:c>
      <x:c r="QH160" s="23">
        <x:v>0</x:v>
      </x:c>
      <x:c r="QI160" s="23">
        <x:v>0</x:v>
      </x:c>
    </x:row>
    <x:row r="161">
      <x:c r="A161" s="21">
        <x:v>22</x:v>
      </x:c>
      <x:c r="B161" s="17" t="s">
        <x:v>485</x:v>
      </x:c>
      <x:c r="C161" s="18"/>
      <x:c r="D161" s="18"/>
      <x:c r="E161" s="19"/>
      <x:c r="F161" s="22">
        <x:v>0</x:v>
      </x:c>
      <x:c r="G161" s="23">
        <x:v>0</x:v>
      </x:c>
      <x:c r="H161" s="23">
        <x:v>0</x:v>
      </x:c>
      <x:c r="I161" s="23">
        <x:v>0</x:v>
      </x:c>
      <x:c r="J161" s="23">
        <x:v>0</x:v>
      </x:c>
      <x:c r="K161" s="23">
        <x:v>0</x:v>
      </x:c>
      <x:c r="L161" s="23">
        <x:v>0</x:v>
      </x:c>
      <x:c r="M161" s="23">
        <x:v>0</x:v>
      </x:c>
      <x:c r="N161" s="23">
        <x:v>0</x:v>
      </x:c>
      <x:c r="O161" s="23">
        <x:v>0</x:v>
      </x:c>
      <x:c r="P161" s="23">
        <x:v>0</x:v>
      </x:c>
      <x:c r="Q161" s="23">
        <x:v>0</x:v>
      </x:c>
      <x:c r="R161" s="23">
        <x:v>0</x:v>
      </x:c>
      <x:c r="S161" s="23">
        <x:v>0</x:v>
      </x:c>
      <x:c r="T161" s="23">
        <x:v>0</x:v>
      </x:c>
      <x:c r="U161" s="23">
        <x:v>2</x:v>
      </x:c>
      <x:c r="V161" s="23">
        <x:v>0</x:v>
      </x:c>
      <x:c r="W161" s="23">
        <x:v>4</x:v>
      </x:c>
      <x:c r="X161" s="23">
        <x:v>0</x:v>
      </x:c>
      <x:c r="Y161" s="23">
        <x:v>0</x:v>
      </x:c>
      <x:c r="Z161" s="23">
        <x:v>0</x:v>
      </x:c>
      <x:c r="AA161" s="23">
        <x:v>8</x:v>
      </x:c>
      <x:c r="AB161" s="23">
        <x:v>0</x:v>
      </x:c>
      <x:c r="AC161" s="23">
        <x:v>16</x:v>
      </x:c>
      <x:c r="AD161" s="23">
        <x:v>0</x:v>
      </x:c>
      <x:c r="AE161" s="23">
        <x:v>0</x:v>
      </x:c>
      <x:c r="AF161" s="23">
        <x:v>0</x:v>
      </x:c>
      <x:c r="AG161" s="23">
        <x:v>3</x:v>
      </x:c>
      <x:c r="AH161" s="23">
        <x:v>0</x:v>
      </x:c>
      <x:c r="AI161" s="23">
        <x:v>6</x:v>
      </x:c>
      <x:c r="AJ161" s="23">
        <x:v>0</x:v>
      </x:c>
      <x:c r="AK161" s="23">
        <x:v>0</x:v>
      </x:c>
      <x:c r="AL161" s="23">
        <x:v>0</x:v>
      </x:c>
      <x:c r="AM161" s="23">
        <x:v>3</x:v>
      </x:c>
      <x:c r="AN161" s="23">
        <x:v>0</x:v>
      </x:c>
      <x:c r="AO161" s="23">
        <x:v>6</x:v>
      </x:c>
      <x:c r="AP161" s="23">
        <x:v>1</x:v>
      </x:c>
      <x:c r="AQ161" s="23">
        <x:v>3</x:v>
      </x:c>
      <x:c r="AR161" s="23">
        <x:v>0</x:v>
      </x:c>
      <x:c r="AS161" s="23">
        <x:v>5</x:v>
      </x:c>
      <x:c r="AT161" s="23">
        <x:v>1</x:v>
      </x:c>
      <x:c r="AU161" s="23">
        <x:v>8</x:v>
      </x:c>
      <x:c r="AV161" s="23">
        <x:v>1</x:v>
      </x:c>
      <x:c r="AW161" s="23">
        <x:v>3</x:v>
      </x:c>
      <x:c r="AX161" s="23">
        <x:v>0</x:v>
      </x:c>
      <x:c r="AY161" s="23">
        <x:v>5</x:v>
      </x:c>
      <x:c r="AZ161" s="23">
        <x:v>1</x:v>
      </x:c>
      <x:c r="BA161" s="23">
        <x:v>8</x:v>
      </x:c>
      <x:c r="BB161" s="23">
        <x:v>0</x:v>
      </x:c>
      <x:c r="BC161" s="23">
        <x:v>0</x:v>
      </x:c>
      <x:c r="BD161" s="23">
        <x:v>2</x:v>
      </x:c>
      <x:c r="BE161" s="23">
        <x:v>0</x:v>
      </x:c>
      <x:c r="BF161" s="23">
        <x:v>0</x:v>
      </x:c>
      <x:c r="BG161" s="23">
        <x:v>0</x:v>
      </x:c>
      <x:c r="BH161" s="23">
        <x:v>0</x:v>
      </x:c>
      <x:c r="BI161" s="23">
        <x:v>0</x:v>
      </x:c>
      <x:c r="BJ161" s="23">
        <x:v>2</x:v>
      </x:c>
      <x:c r="BK161" s="23">
        <x:v>0</x:v>
      </x:c>
      <x:c r="BL161" s="23">
        <x:v>0</x:v>
      </x:c>
      <x:c r="BM161" s="23">
        <x:v>0</x:v>
      </x:c>
      <x:c r="BN161" s="23">
        <x:v>0</x:v>
      </x:c>
      <x:c r="BO161" s="23">
        <x:v>0</x:v>
      </x:c>
      <x:c r="BP161" s="23">
        <x:v>0</x:v>
      </x:c>
      <x:c r="BQ161" s="23">
        <x:v>10</x:v>
      </x:c>
      <x:c r="BR161" s="23">
        <x:v>0</x:v>
      </x:c>
      <x:c r="BS161" s="23">
        <x:v>2</x:v>
      </x:c>
      <x:c r="BT161" s="23">
        <x:v>0</x:v>
      </x:c>
      <x:c r="BU161" s="23">
        <x:v>1</x:v>
      </x:c>
      <x:c r="BV161" s="23">
        <x:v>0</x:v>
      </x:c>
      <x:c r="BW161" s="23">
        <x:v>0</x:v>
      </x:c>
      <x:c r="BX161" s="23">
        <x:v>0</x:v>
      </x:c>
      <x:c r="BY161" s="23">
        <x:v>300</x:v>
      </x:c>
      <x:c r="BZ161" s="23">
        <x:v>0</x:v>
      </x:c>
      <x:c r="CA161" s="23">
        <x:v>60</x:v>
      </x:c>
      <x:c r="CB161" s="23">
        <x:v>0</x:v>
      </x:c>
      <x:c r="CC161" s="23">
        <x:v>30</x:v>
      </x:c>
      <x:c r="CD161" s="23">
        <x:v>0</x:v>
      </x:c>
      <x:c r="CE161" s="23">
        <x:v>0</x:v>
      </x:c>
      <x:c r="CF161" s="23">
        <x:v>0</x:v>
      </x:c>
      <x:c r="CG161" s="23">
        <x:v>0</x:v>
      </x:c>
      <x:c r="CH161" s="23">
        <x:v>0</x:v>
      </x:c>
      <x:c r="CI161" s="23">
        <x:v>0</x:v>
      </x:c>
      <x:c r="CJ161" s="23">
        <x:v>0</x:v>
      </x:c>
      <x:c r="CK161" s="23">
        <x:v>0</x:v>
      </x:c>
      <x:c r="CL161" s="23">
        <x:v>0</x:v>
      </x:c>
      <x:c r="CM161" s="23">
        <x:v>0</x:v>
      </x:c>
      <x:c r="CN161" s="23">
        <x:v>0</x:v>
      </x:c>
      <x:c r="CO161" s="23">
        <x:v>0</x:v>
      </x:c>
      <x:c r="CP161" s="23">
        <x:v>0</x:v>
      </x:c>
      <x:c r="CQ161" s="23">
        <x:v>0</x:v>
      </x:c>
      <x:c r="CR161" s="23">
        <x:v>0</x:v>
      </x:c>
      <x:c r="CS161" s="23">
        <x:v>0</x:v>
      </x:c>
      <x:c r="CT161" s="23">
        <x:v>0</x:v>
      </x:c>
      <x:c r="CU161" s="23">
        <x:v>0</x:v>
      </x:c>
      <x:c r="CV161" s="23">
        <x:v>0</x:v>
      </x:c>
      <x:c r="CW161" s="23">
        <x:v>0</x:v>
      </x:c>
      <x:c r="CX161" s="23">
        <x:v>0</x:v>
      </x:c>
      <x:c r="CY161" s="23">
        <x:v>0</x:v>
      </x:c>
      <x:c r="CZ161" s="23">
        <x:v>0</x:v>
      </x:c>
      <x:c r="DA161" s="23">
        <x:v>0</x:v>
      </x:c>
      <x:c r="DB161" s="23">
        <x:v>0</x:v>
      </x:c>
      <x:c r="DC161" s="23">
        <x:v>0</x:v>
      </x:c>
      <x:c r="DD161" s="23">
        <x:v>0</x:v>
      </x:c>
      <x:c r="DE161" s="23">
        <x:v>0</x:v>
      </x:c>
      <x:c r="DF161" s="23">
        <x:v>0</x:v>
      </x:c>
      <x:c r="DG161" s="23">
        <x:v>0</x:v>
      </x:c>
      <x:c r="DH161" s="23">
        <x:v>0</x:v>
      </x:c>
      <x:c r="DI161" s="23">
        <x:v>0</x:v>
      </x:c>
      <x:c r="DJ161" s="23">
        <x:v>0</x:v>
      </x:c>
      <x:c r="DK161" s="23">
        <x:v>0</x:v>
      </x:c>
      <x:c r="DL161" s="23">
        <x:v>0</x:v>
      </x:c>
      <x:c r="DM161" s="23">
        <x:v>0</x:v>
      </x:c>
      <x:c r="DN161" s="23">
        <x:v>0</x:v>
      </x:c>
      <x:c r="DO161" s="23">
        <x:v>0</x:v>
      </x:c>
      <x:c r="DP161" s="23">
        <x:v>0</x:v>
      </x:c>
      <x:c r="DQ161" s="23">
        <x:v>0</x:v>
      </x:c>
      <x:c r="DR161" s="23">
        <x:v>0</x:v>
      </x:c>
      <x:c r="DS161" s="23">
        <x:v>0</x:v>
      </x:c>
      <x:c r="DT161" s="23">
        <x:v>0</x:v>
      </x:c>
      <x:c r="DU161" s="23">
        <x:v>0</x:v>
      </x:c>
      <x:c r="DV161" s="23">
        <x:v>0</x:v>
      </x:c>
      <x:c r="DW161" s="23">
        <x:v>0</x:v>
      </x:c>
      <x:c r="DX161" s="23">
        <x:v>0</x:v>
      </x:c>
      <x:c r="DY161" s="23">
        <x:v>0</x:v>
      </x:c>
      <x:c r="DZ161" s="23">
        <x:v>0</x:v>
      </x:c>
      <x:c r="EA161" s="23">
        <x:v>0</x:v>
      </x:c>
      <x:c r="EB161" s="23">
        <x:v>0</x:v>
      </x:c>
      <x:c r="EC161" s="23">
        <x:v>0</x:v>
      </x:c>
      <x:c r="ED161" s="23">
        <x:v>0</x:v>
      </x:c>
      <x:c r="EE161" s="23">
        <x:v>0</x:v>
      </x:c>
      <x:c r="EF161" s="23">
        <x:v>0</x:v>
      </x:c>
      <x:c r="EG161" s="23">
        <x:v>0</x:v>
      </x:c>
      <x:c r="EH161" s="23">
        <x:v>0</x:v>
      </x:c>
      <x:c r="EI161" s="23">
        <x:v>0</x:v>
      </x:c>
      <x:c r="EJ161" s="23">
        <x:v>0</x:v>
      </x:c>
      <x:c r="EK161" s="23">
        <x:v>0</x:v>
      </x:c>
      <x:c r="EL161" s="23">
        <x:v>0</x:v>
      </x:c>
      <x:c r="EM161" s="23">
        <x:v>0</x:v>
      </x:c>
      <x:c r="EN161" s="23">
        <x:v>0</x:v>
      </x:c>
      <x:c r="EO161" s="23">
        <x:v>0</x:v>
      </x:c>
      <x:c r="EP161" s="23">
        <x:v>0</x:v>
      </x:c>
      <x:c r="EQ161" s="23">
        <x:v>0</x:v>
      </x:c>
      <x:c r="ER161" s="23">
        <x:v>0</x:v>
      </x:c>
      <x:c r="ES161" s="23">
        <x:v>0</x:v>
      </x:c>
      <x:c r="ET161" s="23">
        <x:v>0</x:v>
      </x:c>
      <x:c r="EU161" s="23">
        <x:v>0</x:v>
      </x:c>
      <x:c r="EV161" s="23">
        <x:v>0</x:v>
      </x:c>
      <x:c r="EW161" s="23">
        <x:v>0</x:v>
      </x:c>
      <x:c r="EX161" s="23">
        <x:v>0</x:v>
      </x:c>
      <x:c r="EY161" s="23">
        <x:v>0</x:v>
      </x:c>
      <x:c r="EZ161" s="23">
        <x:v>0</x:v>
      </x:c>
      <x:c r="FA161" s="23">
        <x:v>0</x:v>
      </x:c>
      <x:c r="FB161" s="23">
        <x:v>0</x:v>
      </x:c>
      <x:c r="FC161" s="23">
        <x:v>0</x:v>
      </x:c>
      <x:c r="FD161" s="23">
        <x:v>0</x:v>
      </x:c>
      <x:c r="FE161" s="23">
        <x:v>0</x:v>
      </x:c>
      <x:c r="FF161" s="23">
        <x:v>0</x:v>
      </x:c>
      <x:c r="FG161" s="23">
        <x:v>0</x:v>
      </x:c>
      <x:c r="FH161" s="23">
        <x:v>0</x:v>
      </x:c>
      <x:c r="FI161" s="23">
        <x:v>0</x:v>
      </x:c>
      <x:c r="FJ161" s="23">
        <x:v>0</x:v>
      </x:c>
      <x:c r="FK161" s="23">
        <x:v>0</x:v>
      </x:c>
      <x:c r="FL161" s="23">
        <x:v>0</x:v>
      </x:c>
      <x:c r="FM161" s="23">
        <x:v>0</x:v>
      </x:c>
      <x:c r="FN161" s="23">
        <x:v>0</x:v>
      </x:c>
      <x:c r="FO161" s="23">
        <x:v>0</x:v>
      </x:c>
      <x:c r="FP161" s="23">
        <x:v>0</x:v>
      </x:c>
      <x:c r="FQ161" s="23">
        <x:v>0</x:v>
      </x:c>
      <x:c r="FR161" s="23">
        <x:v>0</x:v>
      </x:c>
      <x:c r="FS161" s="23">
        <x:v>0</x:v>
      </x:c>
      <x:c r="FT161" s="23">
        <x:v>0</x:v>
      </x:c>
      <x:c r="FU161" s="23">
        <x:v>0</x:v>
      </x:c>
      <x:c r="FV161" s="23">
        <x:v>0</x:v>
      </x:c>
      <x:c r="FW161" s="23">
        <x:v>0</x:v>
      </x:c>
      <x:c r="FX161" s="23">
        <x:v>0</x:v>
      </x:c>
      <x:c r="FY161" s="23">
        <x:v>0</x:v>
      </x:c>
      <x:c r="FZ161" s="23">
        <x:v>0</x:v>
      </x:c>
      <x:c r="GA161" s="23">
        <x:v>0</x:v>
      </x:c>
      <x:c r="GB161" s="23">
        <x:v>0</x:v>
      </x:c>
      <x:c r="GC161" s="23">
        <x:v>0</x:v>
      </x:c>
      <x:c r="GD161" s="23">
        <x:v>0</x:v>
      </x:c>
      <x:c r="GE161" s="23">
        <x:v>0</x:v>
      </x:c>
      <x:c r="GF161" s="23">
        <x:v>0</x:v>
      </x:c>
      <x:c r="GG161" s="23">
        <x:v>0</x:v>
      </x:c>
      <x:c r="GH161" s="23">
        <x:v>0</x:v>
      </x:c>
      <x:c r="GI161" s="23">
        <x:v>0</x:v>
      </x:c>
      <x:c r="GJ161" s="23">
        <x:v>0</x:v>
      </x:c>
      <x:c r="GK161" s="23">
        <x:v>0</x:v>
      </x:c>
      <x:c r="GL161" s="23">
        <x:v>0</x:v>
      </x:c>
      <x:c r="GM161" s="23">
        <x:v>0</x:v>
      </x:c>
      <x:c r="GN161" s="23">
        <x:v>0</x:v>
      </x:c>
      <x:c r="GO161" s="23">
        <x:v>0</x:v>
      </x:c>
      <x:c r="GP161" s="23">
        <x:v>0</x:v>
      </x:c>
      <x:c r="GQ161" s="23">
        <x:v>0</x:v>
      </x:c>
      <x:c r="GR161" s="23">
        <x:v>0</x:v>
      </x:c>
      <x:c r="GS161" s="23">
        <x:v>0</x:v>
      </x:c>
      <x:c r="GT161" s="23">
        <x:v>0</x:v>
      </x:c>
      <x:c r="GU161" s="23">
        <x:v>0</x:v>
      </x:c>
      <x:c r="GV161" s="23">
        <x:v>0</x:v>
      </x:c>
      <x:c r="GW161" s="23">
        <x:v>0</x:v>
      </x:c>
      <x:c r="GX161" s="23">
        <x:v>0</x:v>
      </x:c>
      <x:c r="GY161" s="23">
        <x:v>0</x:v>
      </x:c>
      <x:c r="GZ161" s="23">
        <x:v>0</x:v>
      </x:c>
      <x:c r="HA161" s="23">
        <x:v>0</x:v>
      </x:c>
      <x:c r="HB161" s="23">
        <x:v>0</x:v>
      </x:c>
      <x:c r="HC161" s="23">
        <x:v>0</x:v>
      </x:c>
      <x:c r="HD161" s="23">
        <x:v>0</x:v>
      </x:c>
      <x:c r="HE161" s="23">
        <x:v>0</x:v>
      </x:c>
      <x:c r="HF161" s="23">
        <x:v>0</x:v>
      </x:c>
      <x:c r="HG161" s="23">
        <x:v>0</x:v>
      </x:c>
      <x:c r="HH161" s="23">
        <x:v>0</x:v>
      </x:c>
      <x:c r="HI161" s="23">
        <x:v>0</x:v>
      </x:c>
      <x:c r="HJ161" s="23">
        <x:v>0</x:v>
      </x:c>
      <x:c r="HK161" s="23">
        <x:v>0</x:v>
      </x:c>
      <x:c r="HL161" s="23">
        <x:v>0</x:v>
      </x:c>
      <x:c r="HM161" s="23">
        <x:v>0</x:v>
      </x:c>
      <x:c r="HN161" s="23">
        <x:v>0</x:v>
      </x:c>
      <x:c r="HO161" s="23">
        <x:v>0</x:v>
      </x:c>
      <x:c r="HP161" s="23">
        <x:v>0</x:v>
      </x:c>
      <x:c r="HQ161" s="23">
        <x:v>0</x:v>
      </x:c>
      <x:c r="HR161" s="23">
        <x:v>0</x:v>
      </x:c>
      <x:c r="HS161" s="23">
        <x:v>0</x:v>
      </x:c>
      <x:c r="HT161" s="23">
        <x:v>0</x:v>
      </x:c>
      <x:c r="HU161" s="23">
        <x:v>0</x:v>
      </x:c>
      <x:c r="HV161" s="23">
        <x:v>0</x:v>
      </x:c>
      <x:c r="HW161" s="23">
        <x:v>0</x:v>
      </x:c>
      <x:c r="HX161" s="23">
        <x:v>0</x:v>
      </x:c>
      <x:c r="HY161" s="23">
        <x:v>0</x:v>
      </x:c>
      <x:c r="HZ161" s="23">
        <x:v>0</x:v>
      </x:c>
      <x:c r="IA161" s="23">
        <x:v>0</x:v>
      </x:c>
      <x:c r="IB161" s="23">
        <x:v>0</x:v>
      </x:c>
      <x:c r="IC161" s="23">
        <x:v>0</x:v>
      </x:c>
      <x:c r="ID161" s="23">
        <x:v>0</x:v>
      </x:c>
      <x:c r="IE161" s="23">
        <x:v>0</x:v>
      </x:c>
      <x:c r="IF161" s="23">
        <x:v>0</x:v>
      </x:c>
      <x:c r="IG161" s="23">
        <x:v>0</x:v>
      </x:c>
      <x:c r="IH161" s="23">
        <x:v>0</x:v>
      </x:c>
      <x:c r="II161" s="23">
        <x:v>0</x:v>
      </x:c>
      <x:c r="IJ161" s="23">
        <x:v>0</x:v>
      </x:c>
      <x:c r="IK161" s="23">
        <x:v>0</x:v>
      </x:c>
      <x:c r="IL161" s="23">
        <x:v>0</x:v>
      </x:c>
      <x:c r="IM161" s="23">
        <x:v>0</x:v>
      </x:c>
      <x:c r="IN161" s="23">
        <x:v>0</x:v>
      </x:c>
      <x:c r="IO161" s="23">
        <x:v>0</x:v>
      </x:c>
      <x:c r="IP161" s="23">
        <x:v>0</x:v>
      </x:c>
      <x:c r="IQ161" s="23">
        <x:v>0</x:v>
      </x:c>
      <x:c r="IR161" s="23">
        <x:v>0</x:v>
      </x:c>
      <x:c r="IS161" s="23">
        <x:v>111</x:v>
      </x:c>
      <x:c r="IT161" s="23">
        <x:v>86</x:v>
      </x:c>
      <x:c r="IU161" s="23">
        <x:v>3</x:v>
      </x:c>
      <x:c r="IV161" s="23">
        <x:v>0</x:v>
      </x:c>
      <x:c r="IW161" s="23">
        <x:v>2</x:v>
      </x:c>
      <x:c r="IX161" s="23">
        <x:v>0</x:v>
      </x:c>
      <x:c r="IY161" s="23">
        <x:v>0</x:v>
      </x:c>
      <x:c r="IZ161" s="23">
        <x:v>0</x:v>
      </x:c>
      <x:c r="JA161" s="23">
        <x:v>0</x:v>
      </x:c>
      <x:c r="JB161" s="23">
        <x:v>0</x:v>
      </x:c>
      <x:c r="JC161" s="23">
        <x:v>0</x:v>
      </x:c>
      <x:c r="JD161" s="23">
        <x:v>0</x:v>
      </x:c>
      <x:c r="JE161" s="23">
        <x:v>0</x:v>
      </x:c>
      <x:c r="JF161" s="23">
        <x:v>0</x:v>
      </x:c>
      <x:c r="JG161" s="23">
        <x:v>0</x:v>
      </x:c>
      <x:c r="JH161" s="23">
        <x:v>0</x:v>
      </x:c>
      <x:c r="JI161" s="23">
        <x:v>111</x:v>
      </x:c>
      <x:c r="JJ161" s="23">
        <x:v>86</x:v>
      </x:c>
      <x:c r="JK161" s="23">
        <x:v>4</x:v>
      </x:c>
      <x:c r="JL161" s="23">
        <x:v>0</x:v>
      </x:c>
      <x:c r="JM161" s="23">
        <x:v>2</x:v>
      </x:c>
      <x:c r="JN161" s="23">
        <x:v>0</x:v>
      </x:c>
      <x:c r="JO161" s="23">
        <x:v>111</x:v>
      </x:c>
      <x:c r="JP161" s="23">
        <x:v>6</x:v>
      </x:c>
      <x:c r="JQ161" s="23">
        <x:v>7</x:v>
      </x:c>
      <x:c r="JR161" s="23">
        <x:v>1</x:v>
      </x:c>
      <x:c r="JS161" s="23">
        <x:v>1</x:v>
      </x:c>
      <x:c r="JT161" s="23">
        <x:v>1</x:v>
      </x:c>
      <x:c r="JU161" s="23">
        <x:v>0</x:v>
      </x:c>
      <x:c r="JV161" s="23">
        <x:v>0</x:v>
      </x:c>
      <x:c r="JW161" s="23">
        <x:v>0</x:v>
      </x:c>
      <x:c r="JX161" s="23">
        <x:v>0</x:v>
      </x:c>
      <x:c r="JY161" s="23">
        <x:v>0</x:v>
      </x:c>
      <x:c r="JZ161" s="23">
        <x:v>1</x:v>
      </x:c>
      <x:c r="KA161" s="23">
        <x:v>0</x:v>
      </x:c>
      <x:c r="KB161" s="23">
        <x:v>1</x:v>
      </x:c>
      <x:c r="KC161" s="23">
        <x:v>0</x:v>
      </x:c>
      <x:c r="KD161" s="23">
        <x:v>0</x:v>
      </x:c>
      <x:c r="KE161" s="23">
        <x:v>0</x:v>
      </x:c>
      <x:c r="KF161" s="23">
        <x:v>1</x:v>
      </x:c>
      <x:c r="KG161" s="23">
        <x:v>0</x:v>
      </x:c>
      <x:c r="KH161" s="23">
        <x:v>0</x:v>
      </x:c>
      <x:c r="KI161" s="23">
        <x:v>0</x:v>
      </x:c>
      <x:c r="KJ161" s="23">
        <x:v>0</x:v>
      </x:c>
      <x:c r="KK161" s="23">
        <x:v>0</x:v>
      </x:c>
      <x:c r="KL161" s="23">
        <x:v>0</x:v>
      </x:c>
      <x:c r="KM161" s="23">
        <x:v>0</x:v>
      </x:c>
      <x:c r="KN161" s="23">
        <x:v>0</x:v>
      </x:c>
      <x:c r="KO161" s="23">
        <x:v>0</x:v>
      </x:c>
      <x:c r="KP161" s="23">
        <x:v>0</x:v>
      </x:c>
      <x:c r="KQ161" s="23">
        <x:v>0</x:v>
      </x:c>
      <x:c r="KR161" s="23">
        <x:v>0</x:v>
      </x:c>
      <x:c r="KS161" s="23">
        <x:v>0</x:v>
      </x:c>
      <x:c r="KT161" s="23">
        <x:v>0</x:v>
      </x:c>
      <x:c r="KU161" s="23">
        <x:v>0</x:v>
      </x:c>
      <x:c r="KV161" s="23">
        <x:v>0</x:v>
      </x:c>
      <x:c r="KW161" s="23">
        <x:v>0</x:v>
      </x:c>
      <x:c r="KX161" s="23">
        <x:v>0</x:v>
      </x:c>
      <x:c r="KY161" s="23">
        <x:v>0</x:v>
      </x:c>
      <x:c r="KZ161" s="23">
        <x:v>0</x:v>
      </x:c>
      <x:c r="LA161" s="23">
        <x:v>0</x:v>
      </x:c>
      <x:c r="LB161" s="23">
        <x:v>0</x:v>
      </x:c>
      <x:c r="LC161" s="23">
        <x:v>0</x:v>
      </x:c>
      <x:c r="LD161" s="23">
        <x:v>0</x:v>
      </x:c>
      <x:c r="LE161" s="23">
        <x:v>0</x:v>
      </x:c>
      <x:c r="LF161" s="23">
        <x:v>0</x:v>
      </x:c>
      <x:c r="LG161" s="23">
        <x:v>0</x:v>
      </x:c>
      <x:c r="LH161" s="23">
        <x:v>0</x:v>
      </x:c>
      <x:c r="LI161" s="23">
        <x:v>0</x:v>
      </x:c>
      <x:c r="LJ161" s="23">
        <x:v>0</x:v>
      </x:c>
      <x:c r="LK161" s="23">
        <x:v>0</x:v>
      </x:c>
      <x:c r="LL161" s="23">
        <x:v>0</x:v>
      </x:c>
      <x:c r="LM161" s="23">
        <x:v>0</x:v>
      </x:c>
      <x:c r="LN161" s="23">
        <x:v>0</x:v>
      </x:c>
      <x:c r="LO161" s="23">
        <x:v>0</x:v>
      </x:c>
      <x:c r="LP161" s="23">
        <x:v>0</x:v>
      </x:c>
      <x:c r="LQ161" s="23">
        <x:v>0</x:v>
      </x:c>
      <x:c r="LR161" s="23">
        <x:v>0</x:v>
      </x:c>
      <x:c r="LS161" s="23">
        <x:v>0</x:v>
      </x:c>
      <x:c r="LT161" s="23">
        <x:v>0</x:v>
      </x:c>
      <x:c r="LU161" s="23">
        <x:v>0</x:v>
      </x:c>
      <x:c r="LV161" s="23">
        <x:v>0</x:v>
      </x:c>
      <x:c r="LW161" s="23">
        <x:v>0</x:v>
      </x:c>
      <x:c r="LX161" s="23">
        <x:v>0</x:v>
      </x:c>
      <x:c r="LY161" s="23">
        <x:v>0</x:v>
      </x:c>
      <x:c r="LZ161" s="23">
        <x:v>0</x:v>
      </x:c>
      <x:c r="MA161" s="23">
        <x:v>0</x:v>
      </x:c>
      <x:c r="MB161" s="23">
        <x:v>0</x:v>
      </x:c>
      <x:c r="MC161" s="23">
        <x:v>0</x:v>
      </x:c>
      <x:c r="MD161" s="23">
        <x:v>0</x:v>
      </x:c>
      <x:c r="ME161" s="23">
        <x:v>0</x:v>
      </x:c>
      <x:c r="MF161" s="23">
        <x:v>0</x:v>
      </x:c>
      <x:c r="MG161" s="23">
        <x:v>0</x:v>
      </x:c>
      <x:c r="MH161" s="23">
        <x:v>0</x:v>
      </x:c>
      <x:c r="MI161" s="23">
        <x:v>0</x:v>
      </x:c>
      <x:c r="MJ161" s="23">
        <x:v>0</x:v>
      </x:c>
      <x:c r="MK161" s="23">
        <x:v>0</x:v>
      </x:c>
      <x:c r="ML161" s="23">
        <x:v>0</x:v>
      </x:c>
      <x:c r="MM161" s="23">
        <x:v>0</x:v>
      </x:c>
      <x:c r="MN161" s="23">
        <x:v>0</x:v>
      </x:c>
      <x:c r="MO161" s="23">
        <x:v>0</x:v>
      </x:c>
      <x:c r="MP161" s="23">
        <x:v>0</x:v>
      </x:c>
      <x:c r="MQ161" s="23">
        <x:v>0</x:v>
      </x:c>
      <x:c r="MR161" s="23">
        <x:v>0</x:v>
      </x:c>
      <x:c r="MS161" s="23">
        <x:v>0</x:v>
      </x:c>
      <x:c r="MT161" s="23">
        <x:v>0</x:v>
      </x:c>
      <x:c r="MU161" s="23">
        <x:v>0</x:v>
      </x:c>
      <x:c r="MV161" s="23">
        <x:v>0</x:v>
      </x:c>
      <x:c r="MW161" s="23">
        <x:v>0</x:v>
      </x:c>
      <x:c r="MX161" s="23">
        <x:v>0</x:v>
      </x:c>
      <x:c r="MY161" s="23">
        <x:v>0</x:v>
      </x:c>
      <x:c r="MZ161" s="23">
        <x:v>0</x:v>
      </x:c>
      <x:c r="NA161" s="23">
        <x:v>0</x:v>
      </x:c>
      <x:c r="NB161" s="23">
        <x:v>0</x:v>
      </x:c>
      <x:c r="NC161" s="23">
        <x:v>0</x:v>
      </x:c>
      <x:c r="ND161" s="23">
        <x:v>0</x:v>
      </x:c>
      <x:c r="NE161" s="23">
        <x:v>0</x:v>
      </x:c>
      <x:c r="NF161" s="23">
        <x:v>0</x:v>
      </x:c>
      <x:c r="NG161" s="23">
        <x:v>0</x:v>
      </x:c>
      <x:c r="NH161" s="23">
        <x:v>0</x:v>
      </x:c>
      <x:c r="NI161" s="23">
        <x:v>0</x:v>
      </x:c>
      <x:c r="NJ161" s="23">
        <x:v>0</x:v>
      </x:c>
      <x:c r="NK161" s="23">
        <x:v>0</x:v>
      </x:c>
      <x:c r="NL161" s="23">
        <x:v>0</x:v>
      </x:c>
      <x:c r="NM161" s="23">
        <x:v>0</x:v>
      </x:c>
      <x:c r="NN161" s="23">
        <x:v>0</x:v>
      </x:c>
      <x:c r="NO161" s="23">
        <x:v>0</x:v>
      </x:c>
      <x:c r="NP161" s="23">
        <x:v>0</x:v>
      </x:c>
      <x:c r="NQ161" s="23">
        <x:v>0</x:v>
      </x:c>
      <x:c r="NR161" s="23">
        <x:v>0</x:v>
      </x:c>
      <x:c r="NS161" s="23">
        <x:v>0</x:v>
      </x:c>
      <x:c r="NT161" s="23">
        <x:v>0</x:v>
      </x:c>
      <x:c r="NU161" s="23">
        <x:v>0</x:v>
      </x:c>
      <x:c r="NV161" s="23">
        <x:v>0</x:v>
      </x:c>
      <x:c r="NW161" s="23">
        <x:v>0</x:v>
      </x:c>
      <x:c r="NX161" s="23">
        <x:v>0</x:v>
      </x:c>
      <x:c r="NY161" s="23">
        <x:v>0</x:v>
      </x:c>
      <x:c r="NZ161" s="23">
        <x:v>0</x:v>
      </x:c>
      <x:c r="OA161" s="23">
        <x:v>0</x:v>
      </x:c>
      <x:c r="OB161" s="23">
        <x:v>0</x:v>
      </x:c>
      <x:c r="OC161" s="23">
        <x:v>0</x:v>
      </x:c>
      <x:c r="OD161" s="23">
        <x:v>0</x:v>
      </x:c>
      <x:c r="OE161" s="23">
        <x:v>0</x:v>
      </x:c>
      <x:c r="OF161" s="23">
        <x:v>0</x:v>
      </x:c>
      <x:c r="OG161" s="23">
        <x:v>0</x:v>
      </x:c>
      <x:c r="OH161" s="23">
        <x:v>0</x:v>
      </x:c>
      <x:c r="OI161" s="23">
        <x:v>0</x:v>
      </x:c>
      <x:c r="OJ161" s="23">
        <x:v>0</x:v>
      </x:c>
      <x:c r="OK161" s="23">
        <x:v>0</x:v>
      </x:c>
      <x:c r="OL161" s="23">
        <x:v>0</x:v>
      </x:c>
      <x:c r="OM161" s="23">
        <x:v>0</x:v>
      </x:c>
      <x:c r="ON161" s="23">
        <x:v>0</x:v>
      </x:c>
      <x:c r="OO161" s="23">
        <x:v>0</x:v>
      </x:c>
      <x:c r="OP161" s="23">
        <x:v>0</x:v>
      </x:c>
      <x:c r="OQ161" s="23">
        <x:v>0</x:v>
      </x:c>
      <x:c r="OR161" s="23">
        <x:v>0</x:v>
      </x:c>
      <x:c r="OS161" s="23">
        <x:v>0</x:v>
      </x:c>
      <x:c r="OT161" s="23">
        <x:v>0</x:v>
      </x:c>
      <x:c r="OU161" s="23">
        <x:v>0</x:v>
      </x:c>
      <x:c r="OV161" s="23">
        <x:v>0</x:v>
      </x:c>
      <x:c r="OW161" s="23">
        <x:v>0</x:v>
      </x:c>
      <x:c r="OX161" s="23">
        <x:v>0</x:v>
      </x:c>
      <x:c r="OY161" s="23">
        <x:v>0</x:v>
      </x:c>
      <x:c r="OZ161" s="23">
        <x:v>0</x:v>
      </x:c>
      <x:c r="PA161" s="23">
        <x:v>0</x:v>
      </x:c>
      <x:c r="PB161" s="23">
        <x:v>0</x:v>
      </x:c>
      <x:c r="PC161" s="23">
        <x:v>0</x:v>
      </x:c>
      <x:c r="PD161" s="23">
        <x:v>0</x:v>
      </x:c>
      <x:c r="PE161" s="23">
        <x:v>0</x:v>
      </x:c>
      <x:c r="PF161" s="23">
        <x:v>0</x:v>
      </x:c>
      <x:c r="PG161" s="23">
        <x:v>0</x:v>
      </x:c>
      <x:c r="PH161" s="23">
        <x:v>0</x:v>
      </x:c>
      <x:c r="PI161" s="23">
        <x:v>0</x:v>
      </x:c>
      <x:c r="PJ161" s="23">
        <x:v>0</x:v>
      </x:c>
      <x:c r="PK161" s="23">
        <x:v>0</x:v>
      </x:c>
      <x:c r="PL161" s="23">
        <x:v>0</x:v>
      </x:c>
      <x:c r="PM161" s="23">
        <x:v>0</x:v>
      </x:c>
      <x:c r="PN161" s="23">
        <x:v>0</x:v>
      </x:c>
      <x:c r="PO161" s="23">
        <x:v>0</x:v>
      </x:c>
      <x:c r="PP161" s="23">
        <x:v>0</x:v>
      </x:c>
      <x:c r="PQ161" s="23">
        <x:v>0</x:v>
      </x:c>
      <x:c r="PR161" s="23">
        <x:v>0</x:v>
      </x:c>
      <x:c r="PS161" s="23">
        <x:v>0</x:v>
      </x:c>
      <x:c r="PT161" s="23">
        <x:v>0</x:v>
      </x:c>
      <x:c r="PU161" s="23">
        <x:v>0</x:v>
      </x:c>
      <x:c r="PV161" s="23">
        <x:v>0</x:v>
      </x:c>
      <x:c r="PW161" s="23">
        <x:v>0</x:v>
      </x:c>
      <x:c r="PX161" s="23">
        <x:v>0</x:v>
      </x:c>
      <x:c r="PY161" s="23">
        <x:v>0</x:v>
      </x:c>
      <x:c r="PZ161" s="23">
        <x:v>0</x:v>
      </x:c>
      <x:c r="QA161" s="23">
        <x:v>0</x:v>
      </x:c>
      <x:c r="QB161" s="23">
        <x:v>0</x:v>
      </x:c>
      <x:c r="QC161" s="23">
        <x:v>0</x:v>
      </x:c>
      <x:c r="QD161" s="23">
        <x:v>0</x:v>
      </x:c>
      <x:c r="QE161" s="23">
        <x:v>0</x:v>
      </x:c>
      <x:c r="QF161" s="23">
        <x:v>0</x:v>
      </x:c>
      <x:c r="QG161" s="23">
        <x:v>0</x:v>
      </x:c>
      <x:c r="QH161" s="23">
        <x:v>0</x:v>
      </x:c>
      <x:c r="QI161" s="23">
        <x:v>0</x:v>
      </x:c>
    </x:row>
    <x:row r="162">
      <x:c r="A162" s="21">
        <x:v>23</x:v>
      </x:c>
      <x:c r="B162" s="17" t="s">
        <x:v>486</x:v>
      </x:c>
      <x:c r="C162" s="18"/>
      <x:c r="D162" s="18"/>
      <x:c r="E162" s="19"/>
      <x:c r="F162" s="22">
        <x:v>0</x:v>
      </x:c>
      <x:c r="G162" s="23">
        <x:v>0</x:v>
      </x:c>
      <x:c r="H162" s="23">
        <x:v>0</x:v>
      </x:c>
      <x:c r="I162" s="23">
        <x:v>0</x:v>
      </x:c>
      <x:c r="J162" s="23">
        <x:v>0</x:v>
      </x:c>
      <x:c r="K162" s="23">
        <x:v>0</x:v>
      </x:c>
      <x:c r="L162" s="23">
        <x:v>0</x:v>
      </x:c>
      <x:c r="M162" s="23">
        <x:v>0</x:v>
      </x:c>
      <x:c r="N162" s="23">
        <x:v>0</x:v>
      </x:c>
      <x:c r="O162" s="23">
        <x:v>0</x:v>
      </x:c>
      <x:c r="P162" s="23">
        <x:v>0</x:v>
      </x:c>
      <x:c r="Q162" s="23">
        <x:v>0</x:v>
      </x:c>
      <x:c r="R162" s="23">
        <x:v>1</x:v>
      </x:c>
      <x:c r="S162" s="23">
        <x:v>0</x:v>
      </x:c>
      <x:c r="T162" s="23">
        <x:v>1</x:v>
      </x:c>
      <x:c r="U162" s="23">
        <x:v>6</x:v>
      </x:c>
      <x:c r="V162" s="23">
        <x:v>3</x:v>
      </x:c>
      <x:c r="W162" s="23">
        <x:v>16</x:v>
      </x:c>
      <x:c r="X162" s="23">
        <x:v>1</x:v>
      </x:c>
      <x:c r="Y162" s="23">
        <x:v>0</x:v>
      </x:c>
      <x:c r="Z162" s="23">
        <x:v>1</x:v>
      </x:c>
      <x:c r="AA162" s="23">
        <x:v>24</x:v>
      </x:c>
      <x:c r="AB162" s="23">
        <x:v>3</x:v>
      </x:c>
      <x:c r="AC162" s="23">
        <x:v>64</x:v>
      </x:c>
      <x:c r="AD162" s="23">
        <x:v>0</x:v>
      </x:c>
      <x:c r="AE162" s="23">
        <x:v>0</x:v>
      </x:c>
      <x:c r="AF162" s="23">
        <x:v>1</x:v>
      </x:c>
      <x:c r="AG162" s="23">
        <x:v>14</x:v>
      </x:c>
      <x:c r="AH162" s="23">
        <x:v>3</x:v>
      </x:c>
      <x:c r="AI162" s="23">
        <x:v>25</x:v>
      </x:c>
      <x:c r="AJ162" s="23">
        <x:v>0</x:v>
      </x:c>
      <x:c r="AK162" s="23">
        <x:v>0</x:v>
      </x:c>
      <x:c r="AL162" s="23">
        <x:v>1</x:v>
      </x:c>
      <x:c r="AM162" s="23">
        <x:v>14</x:v>
      </x:c>
      <x:c r="AN162" s="23">
        <x:v>3</x:v>
      </x:c>
      <x:c r="AO162" s="23">
        <x:v>25</x:v>
      </x:c>
      <x:c r="AP162" s="23">
        <x:v>0</x:v>
      </x:c>
      <x:c r="AQ162" s="23">
        <x:v>4</x:v>
      </x:c>
      <x:c r="AR162" s="23">
        <x:v>1</x:v>
      </x:c>
      <x:c r="AS162" s="23">
        <x:v>28</x:v>
      </x:c>
      <x:c r="AT162" s="23">
        <x:v>3</x:v>
      </x:c>
      <x:c r="AU162" s="23">
        <x:v>36</x:v>
      </x:c>
      <x:c r="AV162" s="23">
        <x:v>0</x:v>
      </x:c>
      <x:c r="AW162" s="23">
        <x:v>4</x:v>
      </x:c>
      <x:c r="AX162" s="23">
        <x:v>1</x:v>
      </x:c>
      <x:c r="AY162" s="23">
        <x:v>28</x:v>
      </x:c>
      <x:c r="AZ162" s="23">
        <x:v>3</x:v>
      </x:c>
      <x:c r="BA162" s="23">
        <x:v>36</x:v>
      </x:c>
      <x:c r="BB162" s="23">
        <x:v>0</x:v>
      </x:c>
      <x:c r="BC162" s="23">
        <x:v>0</x:v>
      </x:c>
      <x:c r="BD162" s="23">
        <x:v>4</x:v>
      </x:c>
      <x:c r="BE162" s="23">
        <x:v>4</x:v>
      </x:c>
      <x:c r="BF162" s="23">
        <x:v>3</x:v>
      </x:c>
      <x:c r="BG162" s="23">
        <x:v>3</x:v>
      </x:c>
      <x:c r="BH162" s="23">
        <x:v>0</x:v>
      </x:c>
      <x:c r="BI162" s="23">
        <x:v>0</x:v>
      </x:c>
      <x:c r="BJ162" s="23">
        <x:v>4</x:v>
      </x:c>
      <x:c r="BK162" s="23">
        <x:v>2</x:v>
      </x:c>
      <x:c r="BL162" s="23">
        <x:v>3</x:v>
      </x:c>
      <x:c r="BM162" s="23">
        <x:v>3</x:v>
      </x:c>
      <x:c r="BN162" s="23">
        <x:v>1</x:v>
      </x:c>
      <x:c r="BO162" s="23">
        <x:v>6</x:v>
      </x:c>
      <x:c r="BP162" s="23">
        <x:v>3</x:v>
      </x:c>
      <x:c r="BQ162" s="23">
        <x:v>26</x:v>
      </x:c>
      <x:c r="BR162" s="23">
        <x:v>2</x:v>
      </x:c>
      <x:c r="BS162" s="23">
        <x:v>45</x:v>
      </x:c>
      <x:c r="BT162" s="23">
        <x:v>0</x:v>
      </x:c>
      <x:c r="BU162" s="23">
        <x:v>0</x:v>
      </x:c>
      <x:c r="BV162" s="23">
        <x:v>10</x:v>
      </x:c>
      <x:c r="BW162" s="23">
        <x:v>180</x:v>
      </x:c>
      <x:c r="BX162" s="23">
        <x:v>30</x:v>
      </x:c>
      <x:c r="BY162" s="23">
        <x:v>780</x:v>
      </x:c>
      <x:c r="BZ162" s="23">
        <x:v>20</x:v>
      </x:c>
      <x:c r="CA162" s="23">
        <x:v>1350</x:v>
      </x:c>
      <x:c r="CB162" s="23">
        <x:v>0</x:v>
      </x:c>
      <x:c r="CC162" s="23">
        <x:v>0</x:v>
      </x:c>
      <x:c r="CD162" s="23">
        <x:v>0</x:v>
      </x:c>
      <x:c r="CE162" s="23">
        <x:v>0</x:v>
      </x:c>
      <x:c r="CF162" s="23">
        <x:v>0</x:v>
      </x:c>
      <x:c r="CG162" s="23">
        <x:v>0</x:v>
      </x:c>
      <x:c r="CH162" s="23">
        <x:v>0</x:v>
      </x:c>
      <x:c r="CI162" s="23">
        <x:v>0</x:v>
      </x:c>
      <x:c r="CJ162" s="23">
        <x:v>0</x:v>
      </x:c>
      <x:c r="CK162" s="23">
        <x:v>0</x:v>
      </x:c>
      <x:c r="CL162" s="23">
        <x:v>0</x:v>
      </x:c>
      <x:c r="CM162" s="23">
        <x:v>0</x:v>
      </x:c>
      <x:c r="CN162" s="23">
        <x:v>0</x:v>
      </x:c>
      <x:c r="CO162" s="23">
        <x:v>0</x:v>
      </x:c>
      <x:c r="CP162" s="23">
        <x:v>0</x:v>
      </x:c>
      <x:c r="CQ162" s="23">
        <x:v>0</x:v>
      </x:c>
      <x:c r="CR162" s="23">
        <x:v>0</x:v>
      </x:c>
      <x:c r="CS162" s="23">
        <x:v>0</x:v>
      </x:c>
      <x:c r="CT162" s="23">
        <x:v>0</x:v>
      </x:c>
      <x:c r="CU162" s="23">
        <x:v>0</x:v>
      </x:c>
      <x:c r="CV162" s="23">
        <x:v>0</x:v>
      </x:c>
      <x:c r="CW162" s="23">
        <x:v>0</x:v>
      </x:c>
      <x:c r="CX162" s="23">
        <x:v>0</x:v>
      </x:c>
      <x:c r="CY162" s="23">
        <x:v>0</x:v>
      </x:c>
      <x:c r="CZ162" s="23">
        <x:v>0</x:v>
      </x:c>
      <x:c r="DA162" s="23">
        <x:v>0</x:v>
      </x:c>
      <x:c r="DB162" s="23">
        <x:v>0</x:v>
      </x:c>
      <x:c r="DC162" s="23">
        <x:v>0</x:v>
      </x:c>
      <x:c r="DD162" s="23">
        <x:v>0</x:v>
      </x:c>
      <x:c r="DE162" s="23">
        <x:v>0</x:v>
      </x:c>
      <x:c r="DF162" s="23">
        <x:v>0</x:v>
      </x:c>
      <x:c r="DG162" s="23">
        <x:v>0</x:v>
      </x:c>
      <x:c r="DH162" s="23">
        <x:v>0</x:v>
      </x:c>
      <x:c r="DI162" s="23">
        <x:v>0</x:v>
      </x:c>
      <x:c r="DJ162" s="23">
        <x:v>0</x:v>
      </x:c>
      <x:c r="DK162" s="23">
        <x:v>0</x:v>
      </x:c>
      <x:c r="DL162" s="23">
        <x:v>0</x:v>
      </x:c>
      <x:c r="DM162" s="23">
        <x:v>0</x:v>
      </x:c>
      <x:c r="DN162" s="23">
        <x:v>0</x:v>
      </x:c>
      <x:c r="DO162" s="23">
        <x:v>0</x:v>
      </x:c>
      <x:c r="DP162" s="23">
        <x:v>0</x:v>
      </x:c>
      <x:c r="DQ162" s="23">
        <x:v>0</x:v>
      </x:c>
      <x:c r="DR162" s="23">
        <x:v>0</x:v>
      </x:c>
      <x:c r="DS162" s="23">
        <x:v>0</x:v>
      </x:c>
      <x:c r="DT162" s="23">
        <x:v>0</x:v>
      </x:c>
      <x:c r="DU162" s="23">
        <x:v>0</x:v>
      </x:c>
      <x:c r="DV162" s="23">
        <x:v>0</x:v>
      </x:c>
      <x:c r="DW162" s="23">
        <x:v>0</x:v>
      </x:c>
      <x:c r="DX162" s="23">
        <x:v>0</x:v>
      </x:c>
      <x:c r="DY162" s="23">
        <x:v>0</x:v>
      </x:c>
      <x:c r="DZ162" s="23">
        <x:v>0</x:v>
      </x:c>
      <x:c r="EA162" s="23">
        <x:v>0</x:v>
      </x:c>
      <x:c r="EB162" s="23">
        <x:v>0</x:v>
      </x:c>
      <x:c r="EC162" s="23">
        <x:v>0</x:v>
      </x:c>
      <x:c r="ED162" s="23">
        <x:v>0</x:v>
      </x:c>
      <x:c r="EE162" s="23">
        <x:v>0</x:v>
      </x:c>
      <x:c r="EF162" s="23">
        <x:v>0</x:v>
      </x:c>
      <x:c r="EG162" s="23">
        <x:v>0</x:v>
      </x:c>
      <x:c r="EH162" s="23">
        <x:v>0</x:v>
      </x:c>
      <x:c r="EI162" s="23">
        <x:v>0</x:v>
      </x:c>
      <x:c r="EJ162" s="23">
        <x:v>0</x:v>
      </x:c>
      <x:c r="EK162" s="23">
        <x:v>0</x:v>
      </x:c>
      <x:c r="EL162" s="23">
        <x:v>0</x:v>
      </x:c>
      <x:c r="EM162" s="23">
        <x:v>0</x:v>
      </x:c>
      <x:c r="EN162" s="23">
        <x:v>0</x:v>
      </x:c>
      <x:c r="EO162" s="23">
        <x:v>0</x:v>
      </x:c>
      <x:c r="EP162" s="23">
        <x:v>0</x:v>
      </x:c>
      <x:c r="EQ162" s="23">
        <x:v>0</x:v>
      </x:c>
      <x:c r="ER162" s="23">
        <x:v>0</x:v>
      </x:c>
      <x:c r="ES162" s="23">
        <x:v>0</x:v>
      </x:c>
      <x:c r="ET162" s="23">
        <x:v>0</x:v>
      </x:c>
      <x:c r="EU162" s="23">
        <x:v>0</x:v>
      </x:c>
      <x:c r="EV162" s="23">
        <x:v>0</x:v>
      </x:c>
      <x:c r="EW162" s="23">
        <x:v>1</x:v>
      </x:c>
      <x:c r="EX162" s="23">
        <x:v>0</x:v>
      </x:c>
      <x:c r="EY162" s="23">
        <x:v>0</x:v>
      </x:c>
      <x:c r="EZ162" s="23"/>
      <x:c r="FA162" s="23">
        <x:v>0</x:v>
      </x:c>
      <x:c r="FB162" s="23">
        <x:v>0</x:v>
      </x:c>
      <x:c r="FC162" s="23">
        <x:v>1</x:v>
      </x:c>
      <x:c r="FD162" s="23">
        <x:v>0</x:v>
      </x:c>
      <x:c r="FE162" s="23">
        <x:v>0</x:v>
      </x:c>
      <x:c r="FF162" s="23">
        <x:v>0</x:v>
      </x:c>
      <x:c r="FG162" s="23">
        <x:v>0</x:v>
      </x:c>
      <x:c r="FH162" s="23">
        <x:v>0</x:v>
      </x:c>
      <x:c r="FI162" s="23">
        <x:v>0</x:v>
      </x:c>
      <x:c r="FJ162" s="23">
        <x:v>10</x:v>
      </x:c>
      <x:c r="FK162" s="23">
        <x:v>0</x:v>
      </x:c>
      <x:c r="FL162" s="23">
        <x:v>0</x:v>
      </x:c>
      <x:c r="FM162" s="23">
        <x:v>0</x:v>
      </x:c>
      <x:c r="FN162" s="23">
        <x:v>0</x:v>
      </x:c>
      <x:c r="FO162" s="23">
        <x:v>0</x:v>
      </x:c>
      <x:c r="FP162" s="23">
        <x:v>0</x:v>
      </x:c>
      <x:c r="FQ162" s="23">
        <x:v>0</x:v>
      </x:c>
      <x:c r="FR162" s="23">
        <x:v>0</x:v>
      </x:c>
      <x:c r="FS162" s="23">
        <x:v>0</x:v>
      </x:c>
      <x:c r="FT162" s="23">
        <x:v>0</x:v>
      </x:c>
      <x:c r="FU162" s="23">
        <x:v>0</x:v>
      </x:c>
      <x:c r="FV162" s="23">
        <x:v>0</x:v>
      </x:c>
      <x:c r="FW162" s="23">
        <x:v>0</x:v>
      </x:c>
      <x:c r="FX162" s="23">
        <x:v>0</x:v>
      </x:c>
      <x:c r="FY162" s="23">
        <x:v>0</x:v>
      </x:c>
      <x:c r="FZ162" s="23">
        <x:v>0</x:v>
      </x:c>
      <x:c r="GA162" s="23">
        <x:v>0</x:v>
      </x:c>
      <x:c r="GB162" s="23">
        <x:v>0</x:v>
      </x:c>
      <x:c r="GC162" s="23">
        <x:v>0</x:v>
      </x:c>
      <x:c r="GD162" s="23">
        <x:v>0</x:v>
      </x:c>
      <x:c r="GE162" s="23">
        <x:v>0</x:v>
      </x:c>
      <x:c r="GF162" s="23">
        <x:v>0</x:v>
      </x:c>
      <x:c r="GG162" s="23">
        <x:v>0</x:v>
      </x:c>
      <x:c r="GH162" s="23">
        <x:v>0</x:v>
      </x:c>
      <x:c r="GI162" s="23">
        <x:v>0</x:v>
      </x:c>
      <x:c r="GJ162" s="23">
        <x:v>0</x:v>
      </x:c>
      <x:c r="GK162" s="23">
        <x:v>0</x:v>
      </x:c>
      <x:c r="GL162" s="23">
        <x:v>0</x:v>
      </x:c>
      <x:c r="GM162" s="23">
        <x:v>0</x:v>
      </x:c>
      <x:c r="GN162" s="23">
        <x:v>0</x:v>
      </x:c>
      <x:c r="GO162" s="23">
        <x:v>0</x:v>
      </x:c>
      <x:c r="GP162" s="23">
        <x:v>0</x:v>
      </x:c>
      <x:c r="GQ162" s="23">
        <x:v>0</x:v>
      </x:c>
      <x:c r="GR162" s="23">
        <x:v>0</x:v>
      </x:c>
      <x:c r="GS162" s="23">
        <x:v>0</x:v>
      </x:c>
      <x:c r="GT162" s="23">
        <x:v>0</x:v>
      </x:c>
      <x:c r="GU162" s="23">
        <x:v>0</x:v>
      </x:c>
      <x:c r="GV162" s="23">
        <x:v>0</x:v>
      </x:c>
      <x:c r="GW162" s="23">
        <x:v>0</x:v>
      </x:c>
      <x:c r="GX162" s="23">
        <x:v>0</x:v>
      </x:c>
      <x:c r="GY162" s="23">
        <x:v>1</x:v>
      </x:c>
      <x:c r="GZ162" s="23">
        <x:v>0</x:v>
      </x:c>
      <x:c r="HA162" s="23">
        <x:v>0</x:v>
      </x:c>
      <x:c r="HB162" s="23">
        <x:v>2</x:v>
      </x:c>
      <x:c r="HC162" s="23">
        <x:v>1</x:v>
      </x:c>
      <x:c r="HD162" s="23">
        <x:v>0</x:v>
      </x:c>
      <x:c r="HE162" s="23">
        <x:v>1</x:v>
      </x:c>
      <x:c r="HF162" s="23">
        <x:v>0</x:v>
      </x:c>
      <x:c r="HG162" s="23">
        <x:v>0</x:v>
      </x:c>
      <x:c r="HH162" s="23">
        <x:v>0</x:v>
      </x:c>
      <x:c r="HI162" s="23">
        <x:v>0</x:v>
      </x:c>
      <x:c r="HJ162" s="23">
        <x:v>0</x:v>
      </x:c>
      <x:c r="HK162" s="23">
        <x:v>0</x:v>
      </x:c>
      <x:c r="HL162" s="23">
        <x:v>0</x:v>
      </x:c>
      <x:c r="HM162" s="23">
        <x:v>0</x:v>
      </x:c>
      <x:c r="HN162" s="23">
        <x:v>0</x:v>
      </x:c>
      <x:c r="HO162" s="23">
        <x:v>0</x:v>
      </x:c>
      <x:c r="HP162" s="23">
        <x:v>0</x:v>
      </x:c>
      <x:c r="HQ162" s="23">
        <x:v>0</x:v>
      </x:c>
      <x:c r="HR162" s="23">
        <x:v>0</x:v>
      </x:c>
      <x:c r="HS162" s="23">
        <x:v>0</x:v>
      </x:c>
      <x:c r="HT162" s="23">
        <x:v>0</x:v>
      </x:c>
      <x:c r="HU162" s="23">
        <x:v>0</x:v>
      </x:c>
      <x:c r="HV162" s="23">
        <x:v>0</x:v>
      </x:c>
      <x:c r="HW162" s="23">
        <x:v>0</x:v>
      </x:c>
      <x:c r="HX162" s="23">
        <x:v>0</x:v>
      </x:c>
      <x:c r="HY162" s="23">
        <x:v>0</x:v>
      </x:c>
      <x:c r="HZ162" s="23">
        <x:v>0</x:v>
      </x:c>
      <x:c r="IA162" s="23">
        <x:v>0</x:v>
      </x:c>
      <x:c r="IB162" s="23">
        <x:v>0</x:v>
      </x:c>
      <x:c r="IC162" s="23">
        <x:v>0</x:v>
      </x:c>
      <x:c r="ID162" s="23">
        <x:v>0</x:v>
      </x:c>
      <x:c r="IE162" s="23">
        <x:v>0</x:v>
      </x:c>
      <x:c r="IF162" s="23">
        <x:v>0</x:v>
      </x:c>
      <x:c r="IG162" s="23">
        <x:v>0</x:v>
      </x:c>
      <x:c r="IH162" s="23">
        <x:v>0</x:v>
      </x:c>
      <x:c r="II162" s="23">
        <x:v>0</x:v>
      </x:c>
      <x:c r="IJ162" s="23">
        <x:v>0</x:v>
      </x:c>
      <x:c r="IK162" s="23">
        <x:v>0</x:v>
      </x:c>
      <x:c r="IL162" s="23">
        <x:v>0</x:v>
      </x:c>
      <x:c r="IM162" s="23">
        <x:v>0</x:v>
      </x:c>
      <x:c r="IN162" s="23">
        <x:v>0</x:v>
      </x:c>
      <x:c r="IO162" s="23">
        <x:v>0</x:v>
      </x:c>
      <x:c r="IP162" s="23">
        <x:v>0</x:v>
      </x:c>
      <x:c r="IQ162" s="23">
        <x:v>0</x:v>
      </x:c>
      <x:c r="IR162" s="23">
        <x:v>0</x:v>
      </x:c>
      <x:c r="IS162" s="23">
        <x:v>9</x:v>
      </x:c>
      <x:c r="IT162" s="23">
        <x:v>0</x:v>
      </x:c>
      <x:c r="IU162" s="23">
        <x:v>11</x:v>
      </x:c>
      <x:c r="IV162" s="23">
        <x:v>0</x:v>
      </x:c>
      <x:c r="IW162" s="23">
        <x:v>12</x:v>
      </x:c>
      <x:c r="IX162" s="23">
        <x:v>0</x:v>
      </x:c>
      <x:c r="IY162" s="23">
        <x:v>0</x:v>
      </x:c>
      <x:c r="IZ162" s="23">
        <x:v>0</x:v>
      </x:c>
      <x:c r="JA162" s="23">
        <x:v>0</x:v>
      </x:c>
      <x:c r="JB162" s="23">
        <x:v>0</x:v>
      </x:c>
      <x:c r="JC162" s="23">
        <x:v>1</x:v>
      </x:c>
      <x:c r="JD162" s="23">
        <x:v>0</x:v>
      </x:c>
      <x:c r="JE162" s="23">
        <x:v>0</x:v>
      </x:c>
      <x:c r="JF162" s="23">
        <x:v>0</x:v>
      </x:c>
      <x:c r="JG162" s="23">
        <x:v>0</x:v>
      </x:c>
      <x:c r="JH162" s="23">
        <x:v>0</x:v>
      </x:c>
      <x:c r="JI162" s="23">
        <x:v>13</x:v>
      </x:c>
      <x:c r="JJ162" s="23">
        <x:v>0</x:v>
      </x:c>
      <x:c r="JK162" s="23">
        <x:v>12</x:v>
      </x:c>
      <x:c r="JL162" s="23">
        <x:v>0</x:v>
      </x:c>
      <x:c r="JM162" s="23">
        <x:v>14</x:v>
      </x:c>
      <x:c r="JN162" s="23">
        <x:v>0</x:v>
      </x:c>
      <x:c r="JO162" s="23">
        <x:v>15</x:v>
      </x:c>
      <x:c r="JP162" s="23">
        <x:v>14</x:v>
      </x:c>
      <x:c r="JQ162" s="23">
        <x:v>23</x:v>
      </x:c>
      <x:c r="JR162" s="23">
        <x:v>1</x:v>
      </x:c>
      <x:c r="JS162" s="23">
        <x:v>1</x:v>
      </x:c>
      <x:c r="JT162" s="23">
        <x:v>1</x:v>
      </x:c>
      <x:c r="JU162" s="23">
        <x:v>0</x:v>
      </x:c>
      <x:c r="JV162" s="23">
        <x:v>0</x:v>
      </x:c>
      <x:c r="JW162" s="23">
        <x:v>0</x:v>
      </x:c>
      <x:c r="JX162" s="23">
        <x:v>0</x:v>
      </x:c>
      <x:c r="JY162" s="23">
        <x:v>0</x:v>
      </x:c>
      <x:c r="JZ162" s="23">
        <x:v>9</x:v>
      </x:c>
      <x:c r="KA162" s="23">
        <x:v>4</x:v>
      </x:c>
      <x:c r="KB162" s="23">
        <x:v>12</x:v>
      </x:c>
      <x:c r="KC162" s="23">
        <x:v>16</x:v>
      </x:c>
      <x:c r="KD162" s="23">
        <x:v>5</x:v>
      </x:c>
      <x:c r="KE162" s="23">
        <x:v>0</x:v>
      </x:c>
      <x:c r="KF162" s="23">
        <x:v>12</x:v>
      </x:c>
      <x:c r="KG162" s="23">
        <x:v>0</x:v>
      </x:c>
      <x:c r="KH162" s="23">
        <x:v>16</x:v>
      </x:c>
      <x:c r="KI162" s="23">
        <x:v>0</x:v>
      </x:c>
      <x:c r="KJ162" s="23">
        <x:v>0</x:v>
      </x:c>
      <x:c r="KK162" s="23">
        <x:v>0</x:v>
      </x:c>
      <x:c r="KL162" s="23">
        <x:v>0</x:v>
      </x:c>
      <x:c r="KM162" s="23">
        <x:v>0</x:v>
      </x:c>
      <x:c r="KN162" s="23">
        <x:v>0</x:v>
      </x:c>
      <x:c r="KO162" s="23">
        <x:v>0</x:v>
      </x:c>
      <x:c r="KP162" s="23">
        <x:v>0</x:v>
      </x:c>
      <x:c r="KQ162" s="23">
        <x:v>0</x:v>
      </x:c>
      <x:c r="KR162" s="23">
        <x:v>0</x:v>
      </x:c>
      <x:c r="KS162" s="23">
        <x:v>0</x:v>
      </x:c>
      <x:c r="KT162" s="23">
        <x:v>0</x:v>
      </x:c>
      <x:c r="KU162" s="23">
        <x:v>0</x:v>
      </x:c>
      <x:c r="KV162" s="23">
        <x:v>0</x:v>
      </x:c>
      <x:c r="KW162" s="23">
        <x:v>0</x:v>
      </x:c>
      <x:c r="KX162" s="23">
        <x:v>0</x:v>
      </x:c>
      <x:c r="KY162" s="23">
        <x:v>0</x:v>
      </x:c>
      <x:c r="KZ162" s="23">
        <x:v>0</x:v>
      </x:c>
      <x:c r="LA162" s="23">
        <x:v>0</x:v>
      </x:c>
      <x:c r="LB162" s="23">
        <x:v>1</x:v>
      </x:c>
      <x:c r="LC162" s="23">
        <x:v>0</x:v>
      </x:c>
      <x:c r="LD162" s="23">
        <x:v>0</x:v>
      </x:c>
      <x:c r="LE162" s="23">
        <x:v>0</x:v>
      </x:c>
      <x:c r="LF162" s="23">
        <x:v>0</x:v>
      </x:c>
      <x:c r="LG162" s="23">
        <x:v>0</x:v>
      </x:c>
      <x:c r="LH162" s="23">
        <x:v>0</x:v>
      </x:c>
      <x:c r="LI162" s="23">
        <x:v>0</x:v>
      </x:c>
      <x:c r="LJ162" s="23">
        <x:v>0</x:v>
      </x:c>
      <x:c r="LK162" s="23">
        <x:v>0</x:v>
      </x:c>
      <x:c r="LL162" s="23">
        <x:v>0</x:v>
      </x:c>
      <x:c r="LM162" s="23">
        <x:v>0</x:v>
      </x:c>
      <x:c r="LN162" s="23">
        <x:v>0</x:v>
      </x:c>
      <x:c r="LO162" s="23">
        <x:v>0</x:v>
      </x:c>
      <x:c r="LP162" s="23">
        <x:v>0</x:v>
      </x:c>
      <x:c r="LQ162" s="23">
        <x:v>0</x:v>
      </x:c>
      <x:c r="LR162" s="23">
        <x:v>0</x:v>
      </x:c>
      <x:c r="LS162" s="23">
        <x:v>0</x:v>
      </x:c>
      <x:c r="LT162" s="23">
        <x:v>0</x:v>
      </x:c>
      <x:c r="LU162" s="23">
        <x:v>0</x:v>
      </x:c>
      <x:c r="LV162" s="23">
        <x:v>0</x:v>
      </x:c>
      <x:c r="LW162" s="23">
        <x:v>0</x:v>
      </x:c>
      <x:c r="LX162" s="23">
        <x:v>0</x:v>
      </x:c>
      <x:c r="LY162" s="23">
        <x:v>0</x:v>
      </x:c>
      <x:c r="LZ162" s="23">
        <x:v>0</x:v>
      </x:c>
      <x:c r="MA162" s="23">
        <x:v>0</x:v>
      </x:c>
      <x:c r="MB162" s="23">
        <x:v>0</x:v>
      </x:c>
      <x:c r="MC162" s="23">
        <x:v>0</x:v>
      </x:c>
      <x:c r="MD162" s="23">
        <x:v>0</x:v>
      </x:c>
      <x:c r="ME162" s="23">
        <x:v>0</x:v>
      </x:c>
      <x:c r="MF162" s="23">
        <x:v>0</x:v>
      </x:c>
      <x:c r="MG162" s="23">
        <x:v>0</x:v>
      </x:c>
      <x:c r="MH162" s="23">
        <x:v>0</x:v>
      </x:c>
      <x:c r="MI162" s="23">
        <x:v>0</x:v>
      </x:c>
      <x:c r="MJ162" s="23">
        <x:v>0</x:v>
      </x:c>
      <x:c r="MK162" s="23">
        <x:v>0</x:v>
      </x:c>
      <x:c r="ML162" s="23">
        <x:v>0</x:v>
      </x:c>
      <x:c r="MM162" s="23">
        <x:v>0</x:v>
      </x:c>
      <x:c r="MN162" s="23">
        <x:v>0</x:v>
      </x:c>
      <x:c r="MO162" s="23">
        <x:v>0</x:v>
      </x:c>
      <x:c r="MP162" s="23">
        <x:v>0</x:v>
      </x:c>
      <x:c r="MQ162" s="23">
        <x:v>0</x:v>
      </x:c>
      <x:c r="MR162" s="23">
        <x:v>0</x:v>
      </x:c>
      <x:c r="MS162" s="23">
        <x:v>0</x:v>
      </x:c>
      <x:c r="MT162" s="23">
        <x:v>0</x:v>
      </x:c>
      <x:c r="MU162" s="23">
        <x:v>0</x:v>
      </x:c>
      <x:c r="MV162" s="23">
        <x:v>0</x:v>
      </x:c>
      <x:c r="MW162" s="23">
        <x:v>0</x:v>
      </x:c>
      <x:c r="MX162" s="23">
        <x:v>0</x:v>
      </x:c>
      <x:c r="MY162" s="23">
        <x:v>0</x:v>
      </x:c>
      <x:c r="MZ162" s="23">
        <x:v>0</x:v>
      </x:c>
      <x:c r="NA162" s="23">
        <x:v>0</x:v>
      </x:c>
      <x:c r="NB162" s="23">
        <x:v>0</x:v>
      </x:c>
      <x:c r="NC162" s="23">
        <x:v>0</x:v>
      </x:c>
      <x:c r="ND162" s="23">
        <x:v>0</x:v>
      </x:c>
      <x:c r="NE162" s="23">
        <x:v>0</x:v>
      </x:c>
      <x:c r="NF162" s="23">
        <x:v>0</x:v>
      </x:c>
      <x:c r="NG162" s="23">
        <x:v>0</x:v>
      </x:c>
      <x:c r="NH162" s="23">
        <x:v>0</x:v>
      </x:c>
      <x:c r="NI162" s="23">
        <x:v>0</x:v>
      </x:c>
      <x:c r="NJ162" s="23">
        <x:v>0</x:v>
      </x:c>
      <x:c r="NK162" s="23">
        <x:v>0</x:v>
      </x:c>
      <x:c r="NL162" s="23">
        <x:v>0</x:v>
      </x:c>
      <x:c r="NM162" s="23">
        <x:v>0</x:v>
      </x:c>
      <x:c r="NN162" s="23">
        <x:v>0</x:v>
      </x:c>
      <x:c r="NO162" s="23">
        <x:v>0</x:v>
      </x:c>
      <x:c r="NP162" s="23">
        <x:v>0</x:v>
      </x:c>
      <x:c r="NQ162" s="23">
        <x:v>0</x:v>
      </x:c>
      <x:c r="NR162" s="23">
        <x:v>0</x:v>
      </x:c>
      <x:c r="NS162" s="23">
        <x:v>0</x:v>
      </x:c>
      <x:c r="NT162" s="23">
        <x:v>0</x:v>
      </x:c>
      <x:c r="NU162" s="23">
        <x:v>0</x:v>
      </x:c>
      <x:c r="NV162" s="23">
        <x:v>0</x:v>
      </x:c>
      <x:c r="NW162" s="23">
        <x:v>0</x:v>
      </x:c>
      <x:c r="NX162" s="23">
        <x:v>0</x:v>
      </x:c>
      <x:c r="NY162" s="23">
        <x:v>0</x:v>
      </x:c>
      <x:c r="NZ162" s="23">
        <x:v>0</x:v>
      </x:c>
      <x:c r="OA162" s="23">
        <x:v>0</x:v>
      </x:c>
      <x:c r="OB162" s="23">
        <x:v>0</x:v>
      </x:c>
      <x:c r="OC162" s="23">
        <x:v>0</x:v>
      </x:c>
      <x:c r="OD162" s="23">
        <x:v>0</x:v>
      </x:c>
      <x:c r="OE162" s="23">
        <x:v>0</x:v>
      </x:c>
      <x:c r="OF162" s="23">
        <x:v>0</x:v>
      </x:c>
      <x:c r="OG162" s="23">
        <x:v>0</x:v>
      </x:c>
      <x:c r="OH162" s="23">
        <x:v>0</x:v>
      </x:c>
      <x:c r="OI162" s="23">
        <x:v>0</x:v>
      </x:c>
      <x:c r="OJ162" s="23">
        <x:v>0</x:v>
      </x:c>
      <x:c r="OK162" s="23">
        <x:v>0</x:v>
      </x:c>
      <x:c r="OL162" s="23">
        <x:v>0</x:v>
      </x:c>
      <x:c r="OM162" s="23">
        <x:v>0</x:v>
      </x:c>
      <x:c r="ON162" s="23">
        <x:v>0</x:v>
      </x:c>
      <x:c r="OO162" s="23">
        <x:v>0</x:v>
      </x:c>
      <x:c r="OP162" s="23">
        <x:v>0</x:v>
      </x:c>
      <x:c r="OQ162" s="23">
        <x:v>0</x:v>
      </x:c>
      <x:c r="OR162" s="23">
        <x:v>0</x:v>
      </x:c>
      <x:c r="OS162" s="23">
        <x:v>0</x:v>
      </x:c>
      <x:c r="OT162" s="23">
        <x:v>0</x:v>
      </x:c>
      <x:c r="OU162" s="23">
        <x:v>0</x:v>
      </x:c>
      <x:c r="OV162" s="23">
        <x:v>0</x:v>
      </x:c>
      <x:c r="OW162" s="23">
        <x:v>0</x:v>
      </x:c>
      <x:c r="OX162" s="23">
        <x:v>0</x:v>
      </x:c>
      <x:c r="OY162" s="23">
        <x:v>0</x:v>
      </x:c>
      <x:c r="OZ162" s="23">
        <x:v>0</x:v>
      </x:c>
      <x:c r="PA162" s="23">
        <x:v>0</x:v>
      </x:c>
      <x:c r="PB162" s="23">
        <x:v>0</x:v>
      </x:c>
      <x:c r="PC162" s="23">
        <x:v>0</x:v>
      </x:c>
      <x:c r="PD162" s="23">
        <x:v>0</x:v>
      </x:c>
      <x:c r="PE162" s="23">
        <x:v>0</x:v>
      </x:c>
      <x:c r="PF162" s="23">
        <x:v>0</x:v>
      </x:c>
      <x:c r="PG162" s="23">
        <x:v>0</x:v>
      </x:c>
      <x:c r="PH162" s="23">
        <x:v>0</x:v>
      </x:c>
      <x:c r="PI162" s="23">
        <x:v>0</x:v>
      </x:c>
      <x:c r="PJ162" s="23">
        <x:v>0</x:v>
      </x:c>
      <x:c r="PK162" s="23">
        <x:v>0</x:v>
      </x:c>
      <x:c r="PL162" s="23">
        <x:v>0</x:v>
      </x:c>
      <x:c r="PM162" s="23">
        <x:v>0</x:v>
      </x:c>
      <x:c r="PN162" s="23">
        <x:v>0</x:v>
      </x:c>
      <x:c r="PO162" s="23">
        <x:v>0</x:v>
      </x:c>
      <x:c r="PP162" s="23">
        <x:v>0</x:v>
      </x:c>
      <x:c r="PQ162" s="23">
        <x:v>0</x:v>
      </x:c>
      <x:c r="PR162" s="23">
        <x:v>0</x:v>
      </x:c>
      <x:c r="PS162" s="23">
        <x:v>0</x:v>
      </x:c>
      <x:c r="PT162" s="23">
        <x:v>0</x:v>
      </x:c>
      <x:c r="PU162" s="23">
        <x:v>0</x:v>
      </x:c>
      <x:c r="PV162" s="23">
        <x:v>0</x:v>
      </x:c>
      <x:c r="PW162" s="23">
        <x:v>0</x:v>
      </x:c>
      <x:c r="PX162" s="23">
        <x:v>0</x:v>
      </x:c>
      <x:c r="PY162" s="23">
        <x:v>0</x:v>
      </x:c>
      <x:c r="PZ162" s="23">
        <x:v>0</x:v>
      </x:c>
      <x:c r="QA162" s="23">
        <x:v>0</x:v>
      </x:c>
      <x:c r="QB162" s="23">
        <x:v>0</x:v>
      </x:c>
      <x:c r="QC162" s="23">
        <x:v>0</x:v>
      </x:c>
      <x:c r="QD162" s="23">
        <x:v>0</x:v>
      </x:c>
      <x:c r="QE162" s="23">
        <x:v>0</x:v>
      </x:c>
      <x:c r="QF162" s="23">
        <x:v>0</x:v>
      </x:c>
      <x:c r="QG162" s="23">
        <x:v>0</x:v>
      </x:c>
      <x:c r="QH162" s="23">
        <x:v>0</x:v>
      </x:c>
      <x:c r="QI162" s="23">
        <x:v>0</x:v>
      </x:c>
    </x:row>
    <x:row r="163">
      <x:c r="A163" s="21">
        <x:v>24</x:v>
      </x:c>
      <x:c r="B163" s="17" t="s">
        <x:v>487</x:v>
      </x:c>
      <x:c r="C163" s="18"/>
      <x:c r="D163" s="18"/>
      <x:c r="E163" s="19"/>
      <x:c r="F163" s="22">
        <x:v>0</x:v>
      </x:c>
      <x:c r="G163" s="23">
        <x:v>0</x:v>
      </x:c>
      <x:c r="H163" s="23">
        <x:v>0</x:v>
      </x:c>
      <x:c r="I163" s="23">
        <x:v>0</x:v>
      </x:c>
      <x:c r="J163" s="23">
        <x:v>0</x:v>
      </x:c>
      <x:c r="K163" s="23">
        <x:v>0</x:v>
      </x:c>
      <x:c r="L163" s="23">
        <x:v>0</x:v>
      </x:c>
      <x:c r="M163" s="23">
        <x:v>0</x:v>
      </x:c>
      <x:c r="N163" s="23">
        <x:v>0</x:v>
      </x:c>
      <x:c r="O163" s="23">
        <x:v>0</x:v>
      </x:c>
      <x:c r="P163" s="23">
        <x:v>0</x:v>
      </x:c>
      <x:c r="Q163" s="23">
        <x:v>0</x:v>
      </x:c>
      <x:c r="R163" s="23">
        <x:v>0</x:v>
      </x:c>
      <x:c r="S163" s="23">
        <x:v>0</x:v>
      </x:c>
      <x:c r="T163" s="23">
        <x:v>0</x:v>
      </x:c>
      <x:c r="U163" s="23">
        <x:v>3</x:v>
      </x:c>
      <x:c r="V163" s="23">
        <x:v>1</x:v>
      </x:c>
      <x:c r="W163" s="23">
        <x:v>5</x:v>
      </x:c>
      <x:c r="X163" s="23">
        <x:v>0</x:v>
      </x:c>
      <x:c r="Y163" s="23">
        <x:v>0</x:v>
      </x:c>
      <x:c r="Z163" s="23">
        <x:v>0</x:v>
      </x:c>
      <x:c r="AA163" s="23">
        <x:v>12</x:v>
      </x:c>
      <x:c r="AB163" s="23">
        <x:v>1</x:v>
      </x:c>
      <x:c r="AC163" s="23">
        <x:v>20</x:v>
      </x:c>
      <x:c r="AD163" s="23">
        <x:v>0</x:v>
      </x:c>
      <x:c r="AE163" s="23">
        <x:v>1</x:v>
      </x:c>
      <x:c r="AF163" s="23">
        <x:v>1</x:v>
      </x:c>
      <x:c r="AG163" s="23">
        <x:v>4</x:v>
      </x:c>
      <x:c r="AH163" s="23">
        <x:v>1</x:v>
      </x:c>
      <x:c r="AI163" s="23">
        <x:v>3</x:v>
      </x:c>
      <x:c r="AJ163" s="23">
        <x:v>0</x:v>
      </x:c>
      <x:c r="AK163" s="23">
        <x:v>1</x:v>
      </x:c>
      <x:c r="AL163" s="23">
        <x:v>1</x:v>
      </x:c>
      <x:c r="AM163" s="23">
        <x:v>4</x:v>
      </x:c>
      <x:c r="AN163" s="23">
        <x:v>1</x:v>
      </x:c>
      <x:c r="AO163" s="23">
        <x:v>3</x:v>
      </x:c>
      <x:c r="AP163" s="23">
        <x:v>0</x:v>
      </x:c>
      <x:c r="AQ163" s="23">
        <x:v>1</x:v>
      </x:c>
      <x:c r="AR163" s="23">
        <x:v>0</x:v>
      </x:c>
      <x:c r="AS163" s="23">
        <x:v>2</x:v>
      </x:c>
      <x:c r="AT163" s="23">
        <x:v>0</x:v>
      </x:c>
      <x:c r="AU163" s="23">
        <x:v>5</x:v>
      </x:c>
      <x:c r="AV163" s="23">
        <x:v>0</x:v>
      </x:c>
      <x:c r="AW163" s="23">
        <x:v>1</x:v>
      </x:c>
      <x:c r="AX163" s="23">
        <x:v>0</x:v>
      </x:c>
      <x:c r="AY163" s="23">
        <x:v>2</x:v>
      </x:c>
      <x:c r="AZ163" s="23">
        <x:v>0</x:v>
      </x:c>
      <x:c r="BA163" s="23">
        <x:v>5</x:v>
      </x:c>
      <x:c r="BB163" s="23">
        <x:v>0</x:v>
      </x:c>
      <x:c r="BC163" s="23">
        <x:v>0</x:v>
      </x:c>
      <x:c r="BD163" s="23">
        <x:v>0</x:v>
      </x:c>
      <x:c r="BE163" s="23">
        <x:v>0</x:v>
      </x:c>
      <x:c r="BF163" s="23">
        <x:v>0</x:v>
      </x:c>
      <x:c r="BG163" s="23">
        <x:v>0</x:v>
      </x:c>
      <x:c r="BH163" s="23">
        <x:v>0</x:v>
      </x:c>
      <x:c r="BI163" s="23">
        <x:v>0</x:v>
      </x:c>
      <x:c r="BJ163" s="23">
        <x:v>0</x:v>
      </x:c>
      <x:c r="BK163" s="23">
        <x:v>0</x:v>
      </x:c>
      <x:c r="BL163" s="23">
        <x:v>0</x:v>
      </x:c>
      <x:c r="BM163" s="23">
        <x:v>0</x:v>
      </x:c>
      <x:c r="BN163" s="23">
        <x:v>0</x:v>
      </x:c>
      <x:c r="BO163" s="23">
        <x:v>0</x:v>
      </x:c>
      <x:c r="BP163" s="23">
        <x:v>0</x:v>
      </x:c>
      <x:c r="BQ163" s="23">
        <x:v>0</x:v>
      </x:c>
      <x:c r="BR163" s="23">
        <x:v>0</x:v>
      </x:c>
      <x:c r="BS163" s="23">
        <x:v>0</x:v>
      </x:c>
      <x:c r="BT163" s="23">
        <x:v>0</x:v>
      </x:c>
      <x:c r="BU163" s="23">
        <x:v>0</x:v>
      </x:c>
      <x:c r="BV163" s="23">
        <x:v>0</x:v>
      </x:c>
      <x:c r="BW163" s="23">
        <x:v>0</x:v>
      </x:c>
      <x:c r="BX163" s="23">
        <x:v>0</x:v>
      </x:c>
      <x:c r="BY163" s="23">
        <x:v>0</x:v>
      </x:c>
      <x:c r="BZ163" s="23">
        <x:v>0</x:v>
      </x:c>
      <x:c r="CA163" s="23">
        <x:v>0</x:v>
      </x:c>
      <x:c r="CB163" s="23">
        <x:v>0</x:v>
      </x:c>
      <x:c r="CC163" s="23">
        <x:v>0</x:v>
      </x:c>
      <x:c r="CD163" s="23">
        <x:v>0</x:v>
      </x:c>
      <x:c r="CE163" s="23">
        <x:v>0</x:v>
      </x:c>
      <x:c r="CF163" s="23">
        <x:v>0</x:v>
      </x:c>
      <x:c r="CG163" s="23">
        <x:v>0</x:v>
      </x:c>
      <x:c r="CH163" s="23">
        <x:v>0</x:v>
      </x:c>
      <x:c r="CI163" s="23">
        <x:v>0</x:v>
      </x:c>
      <x:c r="CJ163" s="23">
        <x:v>0</x:v>
      </x:c>
      <x:c r="CK163" s="23">
        <x:v>0</x:v>
      </x:c>
      <x:c r="CL163" s="23">
        <x:v>0</x:v>
      </x:c>
      <x:c r="CM163" s="23">
        <x:v>0</x:v>
      </x:c>
      <x:c r="CN163" s="23">
        <x:v>0</x:v>
      </x:c>
      <x:c r="CO163" s="23">
        <x:v>0</x:v>
      </x:c>
      <x:c r="CP163" s="23">
        <x:v>0</x:v>
      </x:c>
      <x:c r="CQ163" s="23">
        <x:v>0</x:v>
      </x:c>
      <x:c r="CR163" s="23">
        <x:v>0</x:v>
      </x:c>
      <x:c r="CS163" s="23">
        <x:v>0</x:v>
      </x:c>
      <x:c r="CT163" s="23">
        <x:v>0</x:v>
      </x:c>
      <x:c r="CU163" s="23">
        <x:v>0</x:v>
      </x:c>
      <x:c r="CV163" s="23">
        <x:v>0</x:v>
      </x:c>
      <x:c r="CW163" s="23">
        <x:v>0</x:v>
      </x:c>
      <x:c r="CX163" s="23">
        <x:v>0</x:v>
      </x:c>
      <x:c r="CY163" s="23">
        <x:v>0</x:v>
      </x:c>
      <x:c r="CZ163" s="23">
        <x:v>0</x:v>
      </x:c>
      <x:c r="DA163" s="23">
        <x:v>0</x:v>
      </x:c>
      <x:c r="DB163" s="23">
        <x:v>0</x:v>
      </x:c>
      <x:c r="DC163" s="23">
        <x:v>0</x:v>
      </x:c>
      <x:c r="DD163" s="23">
        <x:v>0</x:v>
      </x:c>
      <x:c r="DE163" s="23">
        <x:v>0</x:v>
      </x:c>
      <x:c r="DF163" s="23">
        <x:v>0</x:v>
      </x:c>
      <x:c r="DG163" s="23">
        <x:v>0</x:v>
      </x:c>
      <x:c r="DH163" s="23">
        <x:v>0</x:v>
      </x:c>
      <x:c r="DI163" s="23">
        <x:v>0</x:v>
      </x:c>
      <x:c r="DJ163" s="23">
        <x:v>0</x:v>
      </x:c>
      <x:c r="DK163" s="23">
        <x:v>0</x:v>
      </x:c>
      <x:c r="DL163" s="23">
        <x:v>0</x:v>
      </x:c>
      <x:c r="DM163" s="23">
        <x:v>0</x:v>
      </x:c>
      <x:c r="DN163" s="23">
        <x:v>0</x:v>
      </x:c>
      <x:c r="DO163" s="23">
        <x:v>0</x:v>
      </x:c>
      <x:c r="DP163" s="23">
        <x:v>0</x:v>
      </x:c>
      <x:c r="DQ163" s="23">
        <x:v>0</x:v>
      </x:c>
      <x:c r="DR163" s="23">
        <x:v>0</x:v>
      </x:c>
      <x:c r="DS163" s="23">
        <x:v>0</x:v>
      </x:c>
      <x:c r="DT163" s="23">
        <x:v>0</x:v>
      </x:c>
      <x:c r="DU163" s="23">
        <x:v>0</x:v>
      </x:c>
      <x:c r="DV163" s="23">
        <x:v>0</x:v>
      </x:c>
      <x:c r="DW163" s="23">
        <x:v>0</x:v>
      </x:c>
      <x:c r="DX163" s="23">
        <x:v>0</x:v>
      </x:c>
      <x:c r="DY163" s="23">
        <x:v>0</x:v>
      </x:c>
      <x:c r="DZ163" s="23">
        <x:v>0</x:v>
      </x:c>
      <x:c r="EA163" s="23">
        <x:v>0</x:v>
      </x:c>
      <x:c r="EB163" s="23">
        <x:v>0</x:v>
      </x:c>
      <x:c r="EC163" s="23">
        <x:v>0</x:v>
      </x:c>
      <x:c r="ED163" s="23">
        <x:v>0</x:v>
      </x:c>
      <x:c r="EE163" s="23">
        <x:v>0</x:v>
      </x:c>
      <x:c r="EF163" s="23">
        <x:v>0</x:v>
      </x:c>
      <x:c r="EG163" s="23">
        <x:v>0</x:v>
      </x:c>
      <x:c r="EH163" s="23">
        <x:v>0</x:v>
      </x:c>
      <x:c r="EI163" s="23">
        <x:v>0</x:v>
      </x:c>
      <x:c r="EJ163" s="23">
        <x:v>0</x:v>
      </x:c>
      <x:c r="EK163" s="23">
        <x:v>0</x:v>
      </x:c>
      <x:c r="EL163" s="23">
        <x:v>0</x:v>
      </x:c>
      <x:c r="EM163" s="23">
        <x:v>0</x:v>
      </x:c>
      <x:c r="EN163" s="23">
        <x:v>0</x:v>
      </x:c>
      <x:c r="EO163" s="23">
        <x:v>0</x:v>
      </x:c>
      <x:c r="EP163" s="23">
        <x:v>0</x:v>
      </x:c>
      <x:c r="EQ163" s="23">
        <x:v>0</x:v>
      </x:c>
      <x:c r="ER163" s="23">
        <x:v>0</x:v>
      </x:c>
      <x:c r="ES163" s="23">
        <x:v>0</x:v>
      </x:c>
      <x:c r="ET163" s="23">
        <x:v>0</x:v>
      </x:c>
      <x:c r="EU163" s="23">
        <x:v>0</x:v>
      </x:c>
      <x:c r="EV163" s="23">
        <x:v>0</x:v>
      </x:c>
      <x:c r="EW163" s="23">
        <x:v>0</x:v>
      </x:c>
      <x:c r="EX163" s="23">
        <x:v>0</x:v>
      </x:c>
      <x:c r="EY163" s="23">
        <x:v>0</x:v>
      </x:c>
      <x:c r="EZ163" s="23">
        <x:v>0</x:v>
      </x:c>
      <x:c r="FA163" s="23">
        <x:v>0</x:v>
      </x:c>
      <x:c r="FB163" s="23">
        <x:v>0</x:v>
      </x:c>
      <x:c r="FC163" s="23">
        <x:v>0</x:v>
      </x:c>
      <x:c r="FD163" s="23">
        <x:v>0</x:v>
      </x:c>
      <x:c r="FE163" s="23">
        <x:v>0</x:v>
      </x:c>
      <x:c r="FF163" s="23">
        <x:v>0</x:v>
      </x:c>
      <x:c r="FG163" s="23">
        <x:v>0</x:v>
      </x:c>
      <x:c r="FH163" s="23">
        <x:v>0</x:v>
      </x:c>
      <x:c r="FI163" s="23">
        <x:v>0</x:v>
      </x:c>
      <x:c r="FJ163" s="23">
        <x:v>0</x:v>
      </x:c>
      <x:c r="FK163" s="23">
        <x:v>0</x:v>
      </x:c>
      <x:c r="FL163" s="23">
        <x:v>0</x:v>
      </x:c>
      <x:c r="FM163" s="23">
        <x:v>0</x:v>
      </x:c>
      <x:c r="FN163" s="23">
        <x:v>0</x:v>
      </x:c>
      <x:c r="FO163" s="23">
        <x:v>0</x:v>
      </x:c>
      <x:c r="FP163" s="23">
        <x:v>0</x:v>
      </x:c>
      <x:c r="FQ163" s="23">
        <x:v>0</x:v>
      </x:c>
      <x:c r="FR163" s="23">
        <x:v>0</x:v>
      </x:c>
      <x:c r="FS163" s="23">
        <x:v>0</x:v>
      </x:c>
      <x:c r="FT163" s="23">
        <x:v>0</x:v>
      </x:c>
      <x:c r="FU163" s="23">
        <x:v>0</x:v>
      </x:c>
      <x:c r="FV163" s="23">
        <x:v>0</x:v>
      </x:c>
      <x:c r="FW163" s="23">
        <x:v>0</x:v>
      </x:c>
      <x:c r="FX163" s="23">
        <x:v>0</x:v>
      </x:c>
      <x:c r="FY163" s="23">
        <x:v>0</x:v>
      </x:c>
      <x:c r="FZ163" s="23">
        <x:v>0</x:v>
      </x:c>
      <x:c r="GA163" s="23">
        <x:v>0</x:v>
      </x:c>
      <x:c r="GB163" s="23">
        <x:v>0</x:v>
      </x:c>
      <x:c r="GC163" s="23">
        <x:v>0</x:v>
      </x:c>
      <x:c r="GD163" s="23">
        <x:v>0</x:v>
      </x:c>
      <x:c r="GE163" s="23">
        <x:v>0</x:v>
      </x:c>
      <x:c r="GF163" s="23">
        <x:v>0</x:v>
      </x:c>
      <x:c r="GG163" s="23">
        <x:v>0</x:v>
      </x:c>
      <x:c r="GH163" s="23">
        <x:v>0</x:v>
      </x:c>
      <x:c r="GI163" s="23">
        <x:v>0</x:v>
      </x:c>
      <x:c r="GJ163" s="23">
        <x:v>0</x:v>
      </x:c>
      <x:c r="GK163" s="23">
        <x:v>0</x:v>
      </x:c>
      <x:c r="GL163" s="23">
        <x:v>0</x:v>
      </x:c>
      <x:c r="GM163" s="23">
        <x:v>0</x:v>
      </x:c>
      <x:c r="GN163" s="23">
        <x:v>0</x:v>
      </x:c>
      <x:c r="GO163" s="23">
        <x:v>0</x:v>
      </x:c>
      <x:c r="GP163" s="23">
        <x:v>0</x:v>
      </x:c>
      <x:c r="GQ163" s="23">
        <x:v>0</x:v>
      </x:c>
      <x:c r="GR163" s="23">
        <x:v>0</x:v>
      </x:c>
      <x:c r="GS163" s="23">
        <x:v>0</x:v>
      </x:c>
      <x:c r="GT163" s="23">
        <x:v>0</x:v>
      </x:c>
      <x:c r="GU163" s="23">
        <x:v>0</x:v>
      </x:c>
      <x:c r="GV163" s="23">
        <x:v>0</x:v>
      </x:c>
      <x:c r="GW163" s="23">
        <x:v>0</x:v>
      </x:c>
      <x:c r="GX163" s="23">
        <x:v>0</x:v>
      </x:c>
      <x:c r="GY163" s="23">
        <x:v>0</x:v>
      </x:c>
      <x:c r="GZ163" s="23">
        <x:v>0</x:v>
      </x:c>
      <x:c r="HA163" s="23">
        <x:v>0</x:v>
      </x:c>
      <x:c r="HB163" s="23">
        <x:v>0</x:v>
      </x:c>
      <x:c r="HC163" s="23">
        <x:v>0</x:v>
      </x:c>
      <x:c r="HD163" s="23">
        <x:v>0</x:v>
      </x:c>
      <x:c r="HE163" s="23">
        <x:v>0</x:v>
      </x:c>
      <x:c r="HF163" s="23">
        <x:v>0</x:v>
      </x:c>
      <x:c r="HG163" s="23">
        <x:v>0</x:v>
      </x:c>
      <x:c r="HH163" s="23">
        <x:v>0</x:v>
      </x:c>
      <x:c r="HI163" s="23">
        <x:v>0</x:v>
      </x:c>
      <x:c r="HJ163" s="23">
        <x:v>0</x:v>
      </x:c>
      <x:c r="HK163" s="23">
        <x:v>0</x:v>
      </x:c>
      <x:c r="HL163" s="23">
        <x:v>0</x:v>
      </x:c>
      <x:c r="HM163" s="23">
        <x:v>0</x:v>
      </x:c>
      <x:c r="HN163" s="23">
        <x:v>0</x:v>
      </x:c>
      <x:c r="HO163" s="23">
        <x:v>0</x:v>
      </x:c>
      <x:c r="HP163" s="23">
        <x:v>0</x:v>
      </x:c>
      <x:c r="HQ163" s="23">
        <x:v>0</x:v>
      </x:c>
      <x:c r="HR163" s="23">
        <x:v>0</x:v>
      </x:c>
      <x:c r="HS163" s="23">
        <x:v>0</x:v>
      </x:c>
      <x:c r="HT163" s="23">
        <x:v>0</x:v>
      </x:c>
      <x:c r="HU163" s="23">
        <x:v>0</x:v>
      </x:c>
      <x:c r="HV163" s="23">
        <x:v>0</x:v>
      </x:c>
      <x:c r="HW163" s="23">
        <x:v>0</x:v>
      </x:c>
      <x:c r="HX163" s="23">
        <x:v>0</x:v>
      </x:c>
      <x:c r="HY163" s="23">
        <x:v>0</x:v>
      </x:c>
      <x:c r="HZ163" s="23">
        <x:v>0</x:v>
      </x:c>
      <x:c r="IA163" s="23">
        <x:v>0</x:v>
      </x:c>
      <x:c r="IB163" s="23">
        <x:v>0</x:v>
      </x:c>
      <x:c r="IC163" s="23">
        <x:v>0</x:v>
      </x:c>
      <x:c r="ID163" s="23">
        <x:v>0</x:v>
      </x:c>
      <x:c r="IE163" s="23">
        <x:v>0</x:v>
      </x:c>
      <x:c r="IF163" s="23">
        <x:v>0</x:v>
      </x:c>
      <x:c r="IG163" s="23">
        <x:v>0</x:v>
      </x:c>
      <x:c r="IH163" s="23">
        <x:v>0</x:v>
      </x:c>
      <x:c r="II163" s="23">
        <x:v>0</x:v>
      </x:c>
      <x:c r="IJ163" s="23">
        <x:v>0</x:v>
      </x:c>
      <x:c r="IK163" s="23">
        <x:v>0</x:v>
      </x:c>
      <x:c r="IL163" s="23">
        <x:v>0</x:v>
      </x:c>
      <x:c r="IM163" s="23">
        <x:v>0</x:v>
      </x:c>
      <x:c r="IN163" s="23">
        <x:v>0</x:v>
      </x:c>
      <x:c r="IO163" s="23">
        <x:v>0</x:v>
      </x:c>
      <x:c r="IP163" s="23">
        <x:v>0</x:v>
      </x:c>
      <x:c r="IQ163" s="23">
        <x:v>0</x:v>
      </x:c>
      <x:c r="IR163" s="23">
        <x:v>0</x:v>
      </x:c>
      <x:c r="IS163" s="23">
        <x:v>0</x:v>
      </x:c>
      <x:c r="IT163" s="23">
        <x:v>0</x:v>
      </x:c>
      <x:c r="IU163" s="23">
        <x:v>1</x:v>
      </x:c>
      <x:c r="IV163" s="23">
        <x:v>0</x:v>
      </x:c>
      <x:c r="IW163" s="23">
        <x:v>3</x:v>
      </x:c>
      <x:c r="IX163" s="23">
        <x:v>0</x:v>
      </x:c>
      <x:c r="IY163" s="23">
        <x:v>0</x:v>
      </x:c>
      <x:c r="IZ163" s="23">
        <x:v>0</x:v>
      </x:c>
      <x:c r="JA163" s="23">
        <x:v>0</x:v>
      </x:c>
      <x:c r="JB163" s="23">
        <x:v>0</x:v>
      </x:c>
      <x:c r="JC163" s="23">
        <x:v>0</x:v>
      </x:c>
      <x:c r="JD163" s="23">
        <x:v>0</x:v>
      </x:c>
      <x:c r="JE163" s="23">
        <x:v>0</x:v>
      </x:c>
      <x:c r="JF163" s="23">
        <x:v>0</x:v>
      </x:c>
      <x:c r="JG163" s="23">
        <x:v>0</x:v>
      </x:c>
      <x:c r="JH163" s="23">
        <x:v>0</x:v>
      </x:c>
      <x:c r="JI163" s="23">
        <x:v>0</x:v>
      </x:c>
      <x:c r="JJ163" s="23">
        <x:v>0</x:v>
      </x:c>
      <x:c r="JK163" s="23">
        <x:v>0</x:v>
      </x:c>
      <x:c r="JL163" s="23">
        <x:v>0</x:v>
      </x:c>
      <x:c r="JM163" s="23">
        <x:v>0</x:v>
      </x:c>
      <x:c r="JN163" s="23">
        <x:v>0</x:v>
      </x:c>
      <x:c r="JO163" s="23">
        <x:v>0</x:v>
      </x:c>
      <x:c r="JP163" s="23">
        <x:v>0</x:v>
      </x:c>
      <x:c r="JQ163" s="23">
        <x:v>0</x:v>
      </x:c>
      <x:c r="JR163" s="23">
        <x:v>0</x:v>
      </x:c>
      <x:c r="JS163" s="23">
        <x:v>0</x:v>
      </x:c>
      <x:c r="JT163" s="23">
        <x:v>0</x:v>
      </x:c>
      <x:c r="JU163" s="23">
        <x:v>0</x:v>
      </x:c>
      <x:c r="JV163" s="23">
        <x:v>0</x:v>
      </x:c>
      <x:c r="JW163" s="23">
        <x:v>0</x:v>
      </x:c>
      <x:c r="JX163" s="23">
        <x:v>0</x:v>
      </x:c>
      <x:c r="JY163" s="23">
        <x:v>0</x:v>
      </x:c>
      <x:c r="JZ163" s="23">
        <x:v>0</x:v>
      </x:c>
      <x:c r="KA163" s="23">
        <x:v>0</x:v>
      </x:c>
      <x:c r="KB163" s="23">
        <x:v>0</x:v>
      </x:c>
      <x:c r="KC163" s="23">
        <x:v>0</x:v>
      </x:c>
      <x:c r="KD163" s="23">
        <x:v>0</x:v>
      </x:c>
      <x:c r="KE163" s="23">
        <x:v>0</x:v>
      </x:c>
      <x:c r="KF163" s="23">
        <x:v>0</x:v>
      </x:c>
      <x:c r="KG163" s="23">
        <x:v>0</x:v>
      </x:c>
      <x:c r="KH163" s="23">
        <x:v>0</x:v>
      </x:c>
      <x:c r="KI163" s="23">
        <x:v>0</x:v>
      </x:c>
      <x:c r="KJ163" s="23">
        <x:v>0</x:v>
      </x:c>
      <x:c r="KK163" s="23">
        <x:v>0</x:v>
      </x:c>
      <x:c r="KL163" s="23">
        <x:v>0</x:v>
      </x:c>
      <x:c r="KM163" s="23">
        <x:v>0</x:v>
      </x:c>
      <x:c r="KN163" s="23">
        <x:v>0</x:v>
      </x:c>
      <x:c r="KO163" s="23">
        <x:v>0</x:v>
      </x:c>
      <x:c r="KP163" s="23">
        <x:v>0</x:v>
      </x:c>
      <x:c r="KQ163" s="23">
        <x:v>0</x:v>
      </x:c>
      <x:c r="KR163" s="23">
        <x:v>0</x:v>
      </x:c>
      <x:c r="KS163" s="23">
        <x:v>0</x:v>
      </x:c>
      <x:c r="KT163" s="23">
        <x:v>0</x:v>
      </x:c>
      <x:c r="KU163" s="23">
        <x:v>0</x:v>
      </x:c>
      <x:c r="KV163" s="23">
        <x:v>0</x:v>
      </x:c>
      <x:c r="KW163" s="23">
        <x:v>0</x:v>
      </x:c>
      <x:c r="KX163" s="23">
        <x:v>0</x:v>
      </x:c>
      <x:c r="KY163" s="23">
        <x:v>0</x:v>
      </x:c>
      <x:c r="KZ163" s="23">
        <x:v>0</x:v>
      </x:c>
      <x:c r="LA163" s="23">
        <x:v>0</x:v>
      </x:c>
      <x:c r="LB163" s="23">
        <x:v>0</x:v>
      </x:c>
      <x:c r="LC163" s="23">
        <x:v>0</x:v>
      </x:c>
      <x:c r="LD163" s="23">
        <x:v>0</x:v>
      </x:c>
      <x:c r="LE163" s="23">
        <x:v>0</x:v>
      </x:c>
      <x:c r="LF163" s="23">
        <x:v>0</x:v>
      </x:c>
      <x:c r="LG163" s="23">
        <x:v>0</x:v>
      </x:c>
      <x:c r="LH163" s="23">
        <x:v>0</x:v>
      </x:c>
      <x:c r="LI163" s="23">
        <x:v>0</x:v>
      </x:c>
      <x:c r="LJ163" s="23">
        <x:v>0</x:v>
      </x:c>
      <x:c r="LK163" s="23">
        <x:v>0</x:v>
      </x:c>
      <x:c r="LL163" s="23">
        <x:v>0</x:v>
      </x:c>
      <x:c r="LM163" s="23">
        <x:v>0</x:v>
      </x:c>
      <x:c r="LN163" s="23">
        <x:v>0</x:v>
      </x:c>
      <x:c r="LO163" s="23">
        <x:v>0</x:v>
      </x:c>
      <x:c r="LP163" s="23">
        <x:v>0</x:v>
      </x:c>
      <x:c r="LQ163" s="23">
        <x:v>0</x:v>
      </x:c>
      <x:c r="LR163" s="23">
        <x:v>0</x:v>
      </x:c>
      <x:c r="LS163" s="23">
        <x:v>0</x:v>
      </x:c>
      <x:c r="LT163" s="23">
        <x:v>0</x:v>
      </x:c>
      <x:c r="LU163" s="23">
        <x:v>0</x:v>
      </x:c>
      <x:c r="LV163" s="23">
        <x:v>0</x:v>
      </x:c>
      <x:c r="LW163" s="23">
        <x:v>0</x:v>
      </x:c>
      <x:c r="LX163" s="23">
        <x:v>0</x:v>
      </x:c>
      <x:c r="LY163" s="23">
        <x:v>0</x:v>
      </x:c>
      <x:c r="LZ163" s="23">
        <x:v>0</x:v>
      </x:c>
      <x:c r="MA163" s="23">
        <x:v>0</x:v>
      </x:c>
      <x:c r="MB163" s="23">
        <x:v>0</x:v>
      </x:c>
      <x:c r="MC163" s="23">
        <x:v>0</x:v>
      </x:c>
      <x:c r="MD163" s="23">
        <x:v>0</x:v>
      </x:c>
      <x:c r="ME163" s="23">
        <x:v>0</x:v>
      </x:c>
      <x:c r="MF163" s="23">
        <x:v>0</x:v>
      </x:c>
      <x:c r="MG163" s="23">
        <x:v>0</x:v>
      </x:c>
      <x:c r="MH163" s="23">
        <x:v>0</x:v>
      </x:c>
      <x:c r="MI163" s="23">
        <x:v>0</x:v>
      </x:c>
      <x:c r="MJ163" s="23">
        <x:v>0</x:v>
      </x:c>
      <x:c r="MK163" s="23">
        <x:v>0</x:v>
      </x:c>
      <x:c r="ML163" s="23">
        <x:v>0</x:v>
      </x:c>
      <x:c r="MM163" s="23">
        <x:v>0</x:v>
      </x:c>
      <x:c r="MN163" s="23">
        <x:v>0</x:v>
      </x:c>
      <x:c r="MO163" s="23">
        <x:v>0</x:v>
      </x:c>
      <x:c r="MP163" s="23">
        <x:v>0</x:v>
      </x:c>
      <x:c r="MQ163" s="23">
        <x:v>0</x:v>
      </x:c>
      <x:c r="MR163" s="23">
        <x:v>0</x:v>
      </x:c>
      <x:c r="MS163" s="23">
        <x:v>0</x:v>
      </x:c>
      <x:c r="MT163" s="23">
        <x:v>0</x:v>
      </x:c>
      <x:c r="MU163" s="23">
        <x:v>0</x:v>
      </x:c>
      <x:c r="MV163" s="23">
        <x:v>0</x:v>
      </x:c>
      <x:c r="MW163" s="23">
        <x:v>0</x:v>
      </x:c>
      <x:c r="MX163" s="23">
        <x:v>0</x:v>
      </x:c>
      <x:c r="MY163" s="23">
        <x:v>0</x:v>
      </x:c>
      <x:c r="MZ163" s="23">
        <x:v>0</x:v>
      </x:c>
      <x:c r="NA163" s="23">
        <x:v>0</x:v>
      </x:c>
      <x:c r="NB163" s="23">
        <x:v>0</x:v>
      </x:c>
      <x:c r="NC163" s="23">
        <x:v>0</x:v>
      </x:c>
      <x:c r="ND163" s="23">
        <x:v>0</x:v>
      </x:c>
      <x:c r="NE163" s="23">
        <x:v>0</x:v>
      </x:c>
      <x:c r="NF163" s="23">
        <x:v>0</x:v>
      </x:c>
      <x:c r="NG163" s="23">
        <x:v>0</x:v>
      </x:c>
      <x:c r="NH163" s="23">
        <x:v>0</x:v>
      </x:c>
      <x:c r="NI163" s="23">
        <x:v>0</x:v>
      </x:c>
      <x:c r="NJ163" s="23">
        <x:v>0</x:v>
      </x:c>
      <x:c r="NK163" s="23">
        <x:v>0</x:v>
      </x:c>
      <x:c r="NL163" s="23">
        <x:v>0</x:v>
      </x:c>
      <x:c r="NM163" s="23">
        <x:v>0</x:v>
      </x:c>
      <x:c r="NN163" s="23">
        <x:v>0</x:v>
      </x:c>
      <x:c r="NO163" s="23">
        <x:v>0</x:v>
      </x:c>
      <x:c r="NP163" s="23">
        <x:v>0</x:v>
      </x:c>
      <x:c r="NQ163" s="23">
        <x:v>0</x:v>
      </x:c>
      <x:c r="NR163" s="23">
        <x:v>0</x:v>
      </x:c>
      <x:c r="NS163" s="23">
        <x:v>0</x:v>
      </x:c>
      <x:c r="NT163" s="23">
        <x:v>0</x:v>
      </x:c>
      <x:c r="NU163" s="23">
        <x:v>0</x:v>
      </x:c>
      <x:c r="NV163" s="23">
        <x:v>0</x:v>
      </x:c>
      <x:c r="NW163" s="23">
        <x:v>0</x:v>
      </x:c>
      <x:c r="NX163" s="23">
        <x:v>0</x:v>
      </x:c>
      <x:c r="NY163" s="23">
        <x:v>0</x:v>
      </x:c>
      <x:c r="NZ163" s="23">
        <x:v>0</x:v>
      </x:c>
      <x:c r="OA163" s="23">
        <x:v>0</x:v>
      </x:c>
      <x:c r="OB163" s="23">
        <x:v>0</x:v>
      </x:c>
      <x:c r="OC163" s="23">
        <x:v>0</x:v>
      </x:c>
      <x:c r="OD163" s="23">
        <x:v>0</x:v>
      </x:c>
      <x:c r="OE163" s="23">
        <x:v>0</x:v>
      </x:c>
      <x:c r="OF163" s="23">
        <x:v>0</x:v>
      </x:c>
      <x:c r="OG163" s="23">
        <x:v>0</x:v>
      </x:c>
      <x:c r="OH163" s="23">
        <x:v>0</x:v>
      </x:c>
      <x:c r="OI163" s="23">
        <x:v>0</x:v>
      </x:c>
      <x:c r="OJ163" s="23">
        <x:v>0</x:v>
      </x:c>
      <x:c r="OK163" s="23">
        <x:v>0</x:v>
      </x:c>
      <x:c r="OL163" s="23">
        <x:v>0</x:v>
      </x:c>
      <x:c r="OM163" s="23">
        <x:v>0</x:v>
      </x:c>
      <x:c r="ON163" s="23">
        <x:v>0</x:v>
      </x:c>
      <x:c r="OO163" s="23">
        <x:v>0</x:v>
      </x:c>
      <x:c r="OP163" s="23">
        <x:v>0</x:v>
      </x:c>
      <x:c r="OQ163" s="23">
        <x:v>0</x:v>
      </x:c>
      <x:c r="OR163" s="23">
        <x:v>0</x:v>
      </x:c>
      <x:c r="OS163" s="23">
        <x:v>0</x:v>
      </x:c>
      <x:c r="OT163" s="23">
        <x:v>0</x:v>
      </x:c>
      <x:c r="OU163" s="23">
        <x:v>0</x:v>
      </x:c>
      <x:c r="OV163" s="23">
        <x:v>0</x:v>
      </x:c>
      <x:c r="OW163" s="23">
        <x:v>0</x:v>
      </x:c>
      <x:c r="OX163" s="23">
        <x:v>0</x:v>
      </x:c>
      <x:c r="OY163" s="23">
        <x:v>0</x:v>
      </x:c>
      <x:c r="OZ163" s="23">
        <x:v>0</x:v>
      </x:c>
      <x:c r="PA163" s="23">
        <x:v>0</x:v>
      </x:c>
      <x:c r="PB163" s="23">
        <x:v>0</x:v>
      </x:c>
      <x:c r="PC163" s="23">
        <x:v>0</x:v>
      </x:c>
      <x:c r="PD163" s="23">
        <x:v>0</x:v>
      </x:c>
      <x:c r="PE163" s="23">
        <x:v>0</x:v>
      </x:c>
      <x:c r="PF163" s="23">
        <x:v>0</x:v>
      </x:c>
      <x:c r="PG163" s="23">
        <x:v>0</x:v>
      </x:c>
      <x:c r="PH163" s="23">
        <x:v>0</x:v>
      </x:c>
      <x:c r="PI163" s="23">
        <x:v>0</x:v>
      </x:c>
      <x:c r="PJ163" s="23">
        <x:v>0</x:v>
      </x:c>
      <x:c r="PK163" s="23">
        <x:v>0</x:v>
      </x:c>
      <x:c r="PL163" s="23">
        <x:v>0</x:v>
      </x:c>
      <x:c r="PM163" s="23">
        <x:v>0</x:v>
      </x:c>
      <x:c r="PN163" s="23">
        <x:v>0</x:v>
      </x:c>
      <x:c r="PO163" s="23">
        <x:v>0</x:v>
      </x:c>
      <x:c r="PP163" s="23">
        <x:v>0</x:v>
      </x:c>
      <x:c r="PQ163" s="23">
        <x:v>0</x:v>
      </x:c>
      <x:c r="PR163" s="23">
        <x:v>0</x:v>
      </x:c>
      <x:c r="PS163" s="23">
        <x:v>0</x:v>
      </x:c>
      <x:c r="PT163" s="23">
        <x:v>0</x:v>
      </x:c>
      <x:c r="PU163" s="23">
        <x:v>0</x:v>
      </x:c>
      <x:c r="PV163" s="23">
        <x:v>0</x:v>
      </x:c>
      <x:c r="PW163" s="23">
        <x:v>0</x:v>
      </x:c>
      <x:c r="PX163" s="23">
        <x:v>0</x:v>
      </x:c>
      <x:c r="PY163" s="23">
        <x:v>0</x:v>
      </x:c>
      <x:c r="PZ163" s="23">
        <x:v>0</x:v>
      </x:c>
      <x:c r="QA163" s="23">
        <x:v>0</x:v>
      </x:c>
      <x:c r="QB163" s="23">
        <x:v>0</x:v>
      </x:c>
      <x:c r="QC163" s="23">
        <x:v>0</x:v>
      </x:c>
      <x:c r="QD163" s="23">
        <x:v>0</x:v>
      </x:c>
      <x:c r="QE163" s="23">
        <x:v>0</x:v>
      </x:c>
      <x:c r="QF163" s="23">
        <x:v>0</x:v>
      </x:c>
      <x:c r="QG163" s="23">
        <x:v>0</x:v>
      </x:c>
      <x:c r="QH163" s="23">
        <x:v>0</x:v>
      </x:c>
      <x:c r="QI163" s="23">
        <x:v>0</x:v>
      </x:c>
    </x:row>
    <x:row r="164">
      <x:c r="A164" s="21">
        <x:v>25</x:v>
      </x:c>
      <x:c r="B164" s="17" t="s">
        <x:v>488</x:v>
      </x:c>
      <x:c r="C164" s="18"/>
      <x:c r="D164" s="18"/>
      <x:c r="E164" s="19"/>
      <x:c r="F164" s="22">
        <x:v>0</x:v>
      </x:c>
      <x:c r="G164" s="23">
        <x:v>0</x:v>
      </x:c>
      <x:c r="H164" s="23">
        <x:v>0</x:v>
      </x:c>
      <x:c r="I164" s="23">
        <x:v>0</x:v>
      </x:c>
      <x:c r="J164" s="23">
        <x:v>0</x:v>
      </x:c>
      <x:c r="K164" s="23">
        <x:v>0</x:v>
      </x:c>
      <x:c r="L164" s="23">
        <x:v>0</x:v>
      </x:c>
      <x:c r="M164" s="23">
        <x:v>0</x:v>
      </x:c>
      <x:c r="N164" s="23">
        <x:v>0</x:v>
      </x:c>
      <x:c r="O164" s="23">
        <x:v>0</x:v>
      </x:c>
      <x:c r="P164" s="23">
        <x:v>0</x:v>
      </x:c>
      <x:c r="Q164" s="23">
        <x:v>0</x:v>
      </x:c>
      <x:c r="R164" s="23">
        <x:v>0</x:v>
      </x:c>
      <x:c r="S164" s="23">
        <x:v>0</x:v>
      </x:c>
      <x:c r="T164" s="23">
        <x:v>2</x:v>
      </x:c>
      <x:c r="U164" s="23">
        <x:v>8</x:v>
      </x:c>
      <x:c r="V164" s="23">
        <x:v>0</x:v>
      </x:c>
      <x:c r="W164" s="23">
        <x:v>4</x:v>
      </x:c>
      <x:c r="X164" s="23">
        <x:v>0</x:v>
      </x:c>
      <x:c r="Y164" s="23">
        <x:v>0</x:v>
      </x:c>
      <x:c r="Z164" s="23">
        <x:v>2</x:v>
      </x:c>
      <x:c r="AA164" s="23">
        <x:v>32</x:v>
      </x:c>
      <x:c r="AB164" s="23">
        <x:v>0</x:v>
      </x:c>
      <x:c r="AC164" s="23">
        <x:v>16</x:v>
      </x:c>
      <x:c r="AD164" s="23">
        <x:v>0</x:v>
      </x:c>
      <x:c r="AE164" s="23">
        <x:v>0</x:v>
      </x:c>
      <x:c r="AF164" s="23">
        <x:v>1</x:v>
      </x:c>
      <x:c r="AG164" s="23">
        <x:v>9</x:v>
      </x:c>
      <x:c r="AH164" s="23">
        <x:v>1</x:v>
      </x:c>
      <x:c r="AI164" s="23">
        <x:v>8</x:v>
      </x:c>
      <x:c r="AJ164" s="23">
        <x:v>0</x:v>
      </x:c>
      <x:c r="AK164" s="23">
        <x:v>0</x:v>
      </x:c>
      <x:c r="AL164" s="23">
        <x:v>1</x:v>
      </x:c>
      <x:c r="AM164" s="23">
        <x:v>9</x:v>
      </x:c>
      <x:c r="AN164" s="23">
        <x:v>1</x:v>
      </x:c>
      <x:c r="AO164" s="23">
        <x:v>8</x:v>
      </x:c>
      <x:c r="AP164" s="23">
        <x:v>0</x:v>
      </x:c>
      <x:c r="AQ164" s="23">
        <x:v>3</x:v>
      </x:c>
      <x:c r="AR164" s="23">
        <x:v>0</x:v>
      </x:c>
      <x:c r="AS164" s="23">
        <x:v>10</x:v>
      </x:c>
      <x:c r="AT164" s="23">
        <x:v>0</x:v>
      </x:c>
      <x:c r="AU164" s="23">
        <x:v>8</x:v>
      </x:c>
      <x:c r="AV164" s="23">
        <x:v>0</x:v>
      </x:c>
      <x:c r="AW164" s="23">
        <x:v>3</x:v>
      </x:c>
      <x:c r="AX164" s="23">
        <x:v>0</x:v>
      </x:c>
      <x:c r="AY164" s="23">
        <x:v>10</x:v>
      </x:c>
      <x:c r="AZ164" s="23">
        <x:v>0</x:v>
      </x:c>
      <x:c r="BA164" s="23">
        <x:v>8</x:v>
      </x:c>
      <x:c r="BB164" s="23">
        <x:v>0</x:v>
      </x:c>
      <x:c r="BC164" s="23">
        <x:v>0</x:v>
      </x:c>
      <x:c r="BD164" s="23">
        <x:v>0</x:v>
      </x:c>
      <x:c r="BE164" s="23">
        <x:v>5</x:v>
      </x:c>
      <x:c r="BF164" s="23">
        <x:v>1</x:v>
      </x:c>
      <x:c r="BG164" s="23">
        <x:v>2</x:v>
      </x:c>
      <x:c r="BH164" s="23">
        <x:v>0</x:v>
      </x:c>
      <x:c r="BI164" s="23">
        <x:v>0</x:v>
      </x:c>
      <x:c r="BJ164" s="23">
        <x:v>0</x:v>
      </x:c>
      <x:c r="BK164" s="23">
        <x:v>0</x:v>
      </x:c>
      <x:c r="BL164" s="23">
        <x:v>1</x:v>
      </x:c>
      <x:c r="BM164" s="23">
        <x:v>0</x:v>
      </x:c>
      <x:c r="BN164" s="23">
        <x:v>1</x:v>
      </x:c>
      <x:c r="BO164" s="23">
        <x:v>0</x:v>
      </x:c>
      <x:c r="BP164" s="23">
        <x:v>3</x:v>
      </x:c>
      <x:c r="BQ164" s="23">
        <x:v>3</x:v>
      </x:c>
      <x:c r="BR164" s="23">
        <x:v>8</x:v>
      </x:c>
      <x:c r="BS164" s="23">
        <x:v>1</x:v>
      </x:c>
      <x:c r="BT164" s="23">
        <x:v>1</x:v>
      </x:c>
      <x:c r="BU164" s="23">
        <x:v>0</x:v>
      </x:c>
      <x:c r="BV164" s="23">
        <x:v>10</x:v>
      </x:c>
      <x:c r="BW164" s="23">
        <x:v>0</x:v>
      </x:c>
      <x:c r="BX164" s="23">
        <x:v>30</x:v>
      </x:c>
      <x:c r="BY164" s="23">
        <x:v>90</x:v>
      </x:c>
      <x:c r="BZ164" s="23">
        <x:v>80</x:v>
      </x:c>
      <x:c r="CA164" s="23">
        <x:v>30</x:v>
      </x:c>
      <x:c r="CB164" s="23">
        <x:v>10</x:v>
      </x:c>
      <x:c r="CC164" s="23">
        <x:v>0</x:v>
      </x:c>
      <x:c r="CD164" s="23">
        <x:v>0</x:v>
      </x:c>
      <x:c r="CE164" s="23">
        <x:v>0</x:v>
      </x:c>
      <x:c r="CF164" s="23">
        <x:v>0</x:v>
      </x:c>
      <x:c r="CG164" s="23">
        <x:v>0</x:v>
      </x:c>
      <x:c r="CH164" s="23">
        <x:v>0</x:v>
      </x:c>
      <x:c r="CI164" s="23">
        <x:v>0</x:v>
      </x:c>
      <x:c r="CJ164" s="23">
        <x:v>0</x:v>
      </x:c>
      <x:c r="CK164" s="23">
        <x:v>0</x:v>
      </x:c>
      <x:c r="CL164" s="23">
        <x:v>0</x:v>
      </x:c>
      <x:c r="CM164" s="23">
        <x:v>0</x:v>
      </x:c>
      <x:c r="CN164" s="23">
        <x:v>0</x:v>
      </x:c>
      <x:c r="CO164" s="23">
        <x:v>0</x:v>
      </x:c>
      <x:c r="CP164" s="23">
        <x:v>0</x:v>
      </x:c>
      <x:c r="CQ164" s="23">
        <x:v>0</x:v>
      </x:c>
      <x:c r="CR164" s="23">
        <x:v>0</x:v>
      </x:c>
      <x:c r="CS164" s="23">
        <x:v>0</x:v>
      </x:c>
      <x:c r="CT164" s="23">
        <x:v>0</x:v>
      </x:c>
      <x:c r="CU164" s="23">
        <x:v>0</x:v>
      </x:c>
      <x:c r="CV164" s="23">
        <x:v>0</x:v>
      </x:c>
      <x:c r="CW164" s="23">
        <x:v>0</x:v>
      </x:c>
      <x:c r="CX164" s="23">
        <x:v>0</x:v>
      </x:c>
      <x:c r="CY164" s="23">
        <x:v>0</x:v>
      </x:c>
      <x:c r="CZ164" s="23">
        <x:v>0</x:v>
      </x:c>
      <x:c r="DA164" s="23">
        <x:v>0</x:v>
      </x:c>
      <x:c r="DB164" s="23">
        <x:v>0</x:v>
      </x:c>
      <x:c r="DC164" s="23">
        <x:v>0</x:v>
      </x:c>
      <x:c r="DD164" s="23">
        <x:v>0</x:v>
      </x:c>
      <x:c r="DE164" s="23">
        <x:v>0</x:v>
      </x:c>
      <x:c r="DF164" s="23">
        <x:v>0</x:v>
      </x:c>
      <x:c r="DG164" s="23">
        <x:v>0</x:v>
      </x:c>
      <x:c r="DH164" s="23">
        <x:v>0</x:v>
      </x:c>
      <x:c r="DI164" s="23">
        <x:v>0</x:v>
      </x:c>
      <x:c r="DJ164" s="23">
        <x:v>0</x:v>
      </x:c>
      <x:c r="DK164" s="23">
        <x:v>0</x:v>
      </x:c>
      <x:c r="DL164" s="23">
        <x:v>0</x:v>
      </x:c>
      <x:c r="DM164" s="23">
        <x:v>0</x:v>
      </x:c>
      <x:c r="DN164" s="23">
        <x:v>0</x:v>
      </x:c>
      <x:c r="DO164" s="23">
        <x:v>0</x:v>
      </x:c>
      <x:c r="DP164" s="23">
        <x:v>0</x:v>
      </x:c>
      <x:c r="DQ164" s="23">
        <x:v>0</x:v>
      </x:c>
      <x:c r="DR164" s="23">
        <x:v>0</x:v>
      </x:c>
      <x:c r="DS164" s="23">
        <x:v>0</x:v>
      </x:c>
      <x:c r="DT164" s="23">
        <x:v>0</x:v>
      </x:c>
      <x:c r="DU164" s="23">
        <x:v>0</x:v>
      </x:c>
      <x:c r="DV164" s="23">
        <x:v>0</x:v>
      </x:c>
      <x:c r="DW164" s="23">
        <x:v>0</x:v>
      </x:c>
      <x:c r="DX164" s="23">
        <x:v>0</x:v>
      </x:c>
      <x:c r="DY164" s="23">
        <x:v>0</x:v>
      </x:c>
      <x:c r="DZ164" s="23">
        <x:v>0</x:v>
      </x:c>
      <x:c r="EA164" s="23">
        <x:v>0</x:v>
      </x:c>
      <x:c r="EB164" s="23">
        <x:v>0</x:v>
      </x:c>
      <x:c r="EC164" s="23">
        <x:v>0</x:v>
      </x:c>
      <x:c r="ED164" s="23">
        <x:v>0</x:v>
      </x:c>
      <x:c r="EE164" s="23">
        <x:v>0</x:v>
      </x:c>
      <x:c r="EF164" s="23">
        <x:v>0</x:v>
      </x:c>
      <x:c r="EG164" s="23">
        <x:v>0</x:v>
      </x:c>
      <x:c r="EH164" s="23">
        <x:v>0</x:v>
      </x:c>
      <x:c r="EI164" s="23">
        <x:v>0</x:v>
      </x:c>
      <x:c r="EJ164" s="23">
        <x:v>0</x:v>
      </x:c>
      <x:c r="EK164" s="23">
        <x:v>0</x:v>
      </x:c>
      <x:c r="EL164" s="23">
        <x:v>0</x:v>
      </x:c>
      <x:c r="EM164" s="23">
        <x:v>0</x:v>
      </x:c>
      <x:c r="EN164" s="23">
        <x:v>0</x:v>
      </x:c>
      <x:c r="EO164" s="23">
        <x:v>0</x:v>
      </x:c>
      <x:c r="EP164" s="23">
        <x:v>0</x:v>
      </x:c>
      <x:c r="EQ164" s="23">
        <x:v>0</x:v>
      </x:c>
      <x:c r="ER164" s="23">
        <x:v>0</x:v>
      </x:c>
      <x:c r="ES164" s="23">
        <x:v>0</x:v>
      </x:c>
      <x:c r="ET164" s="23">
        <x:v>0</x:v>
      </x:c>
      <x:c r="EU164" s="23">
        <x:v>0</x:v>
      </x:c>
      <x:c r="EV164" s="23">
        <x:v>0</x:v>
      </x:c>
      <x:c r="EW164" s="23">
        <x:v>0</x:v>
      </x:c>
      <x:c r="EX164" s="23">
        <x:v>0</x:v>
      </x:c>
      <x:c r="EY164" s="23">
        <x:v>0</x:v>
      </x:c>
      <x:c r="EZ164" s="23">
        <x:v>0</x:v>
      </x:c>
      <x:c r="FA164" s="23">
        <x:v>0</x:v>
      </x:c>
      <x:c r="FB164" s="23">
        <x:v>0</x:v>
      </x:c>
      <x:c r="FC164" s="23">
        <x:v>0</x:v>
      </x:c>
      <x:c r="FD164" s="23">
        <x:v>0</x:v>
      </x:c>
      <x:c r="FE164" s="23">
        <x:v>0</x:v>
      </x:c>
      <x:c r="FF164" s="23">
        <x:v>0</x:v>
      </x:c>
      <x:c r="FG164" s="23">
        <x:v>0</x:v>
      </x:c>
      <x:c r="FH164" s="23">
        <x:v>0</x:v>
      </x:c>
      <x:c r="FI164" s="23">
        <x:v>0</x:v>
      </x:c>
      <x:c r="FJ164" s="23">
        <x:v>0</x:v>
      </x:c>
      <x:c r="FK164" s="23">
        <x:v>0</x:v>
      </x:c>
      <x:c r="FL164" s="23">
        <x:v>0</x:v>
      </x:c>
      <x:c r="FM164" s="23">
        <x:v>0</x:v>
      </x:c>
      <x:c r="FN164" s="23">
        <x:v>0</x:v>
      </x:c>
      <x:c r="FO164" s="23">
        <x:v>0</x:v>
      </x:c>
      <x:c r="FP164" s="23">
        <x:v>0</x:v>
      </x:c>
      <x:c r="FQ164" s="23">
        <x:v>0</x:v>
      </x:c>
      <x:c r="FR164" s="23">
        <x:v>0</x:v>
      </x:c>
      <x:c r="FS164" s="23">
        <x:v>0</x:v>
      </x:c>
      <x:c r="FT164" s="23">
        <x:v>0</x:v>
      </x:c>
      <x:c r="FU164" s="23">
        <x:v>0</x:v>
      </x:c>
      <x:c r="FV164" s="23">
        <x:v>0</x:v>
      </x:c>
      <x:c r="FW164" s="23">
        <x:v>0</x:v>
      </x:c>
      <x:c r="FX164" s="23">
        <x:v>0</x:v>
      </x:c>
      <x:c r="FY164" s="23">
        <x:v>0</x:v>
      </x:c>
      <x:c r="FZ164" s="23">
        <x:v>0</x:v>
      </x:c>
      <x:c r="GA164" s="23">
        <x:v>0</x:v>
      </x:c>
      <x:c r="GB164" s="23">
        <x:v>0</x:v>
      </x:c>
      <x:c r="GC164" s="23">
        <x:v>0</x:v>
      </x:c>
      <x:c r="GD164" s="23">
        <x:v>0</x:v>
      </x:c>
      <x:c r="GE164" s="23">
        <x:v>0</x:v>
      </x:c>
      <x:c r="GF164" s="23">
        <x:v>0</x:v>
      </x:c>
      <x:c r="GG164" s="23">
        <x:v>0</x:v>
      </x:c>
      <x:c r="GH164" s="23">
        <x:v>0</x:v>
      </x:c>
      <x:c r="GI164" s="23">
        <x:v>0</x:v>
      </x:c>
      <x:c r="GJ164" s="23">
        <x:v>0</x:v>
      </x:c>
      <x:c r="GK164" s="23">
        <x:v>0</x:v>
      </x:c>
      <x:c r="GL164" s="23">
        <x:v>0</x:v>
      </x:c>
      <x:c r="GM164" s="23">
        <x:v>0</x:v>
      </x:c>
      <x:c r="GN164" s="23">
        <x:v>0</x:v>
      </x:c>
      <x:c r="GO164" s="23">
        <x:v>0</x:v>
      </x:c>
      <x:c r="GP164" s="23">
        <x:v>0</x:v>
      </x:c>
      <x:c r="GQ164" s="23">
        <x:v>0</x:v>
      </x:c>
      <x:c r="GR164" s="23">
        <x:v>0</x:v>
      </x:c>
      <x:c r="GS164" s="23">
        <x:v>0</x:v>
      </x:c>
      <x:c r="GT164" s="23">
        <x:v>0</x:v>
      </x:c>
      <x:c r="GU164" s="23">
        <x:v>0</x:v>
      </x:c>
      <x:c r="GV164" s="23">
        <x:v>0</x:v>
      </x:c>
      <x:c r="GW164" s="23">
        <x:v>0</x:v>
      </x:c>
      <x:c r="GX164" s="23">
        <x:v>0</x:v>
      </x:c>
      <x:c r="GY164" s="23">
        <x:v>0</x:v>
      </x:c>
      <x:c r="GZ164" s="23">
        <x:v>0</x:v>
      </x:c>
      <x:c r="HA164" s="23">
        <x:v>0</x:v>
      </x:c>
      <x:c r="HB164" s="23">
        <x:v>0</x:v>
      </x:c>
      <x:c r="HC164" s="23">
        <x:v>0</x:v>
      </x:c>
      <x:c r="HD164" s="23">
        <x:v>0</x:v>
      </x:c>
      <x:c r="HE164" s="23">
        <x:v>0</x:v>
      </x:c>
      <x:c r="HF164" s="23">
        <x:v>0</x:v>
      </x:c>
      <x:c r="HG164" s="23">
        <x:v>0</x:v>
      </x:c>
      <x:c r="HH164" s="23">
        <x:v>0</x:v>
      </x:c>
      <x:c r="HI164" s="23">
        <x:v>0</x:v>
      </x:c>
      <x:c r="HJ164" s="23">
        <x:v>0</x:v>
      </x:c>
      <x:c r="HK164" s="23">
        <x:v>0</x:v>
      </x:c>
      <x:c r="HL164" s="23">
        <x:v>0</x:v>
      </x:c>
      <x:c r="HM164" s="23">
        <x:v>0</x:v>
      </x:c>
      <x:c r="HN164" s="23">
        <x:v>0</x:v>
      </x:c>
      <x:c r="HO164" s="23">
        <x:v>0</x:v>
      </x:c>
      <x:c r="HP164" s="23">
        <x:v>0</x:v>
      </x:c>
      <x:c r="HQ164" s="23">
        <x:v>0</x:v>
      </x:c>
      <x:c r="HR164" s="23">
        <x:v>0</x:v>
      </x:c>
      <x:c r="HS164" s="23">
        <x:v>0</x:v>
      </x:c>
      <x:c r="HT164" s="23">
        <x:v>0</x:v>
      </x:c>
      <x:c r="HU164" s="23">
        <x:v>0</x:v>
      </x:c>
      <x:c r="HV164" s="23">
        <x:v>0</x:v>
      </x:c>
      <x:c r="HW164" s="23">
        <x:v>0</x:v>
      </x:c>
      <x:c r="HX164" s="23">
        <x:v>0</x:v>
      </x:c>
      <x:c r="HY164" s="23">
        <x:v>0</x:v>
      </x:c>
      <x:c r="HZ164" s="23">
        <x:v>0</x:v>
      </x:c>
      <x:c r="IA164" s="23">
        <x:v>0</x:v>
      </x:c>
      <x:c r="IB164" s="23">
        <x:v>0</x:v>
      </x:c>
      <x:c r="IC164" s="23">
        <x:v>0</x:v>
      </x:c>
      <x:c r="ID164" s="23">
        <x:v>0</x:v>
      </x:c>
      <x:c r="IE164" s="23">
        <x:v>0</x:v>
      </x:c>
      <x:c r="IF164" s="23">
        <x:v>0</x:v>
      </x:c>
      <x:c r="IG164" s="23">
        <x:v>0</x:v>
      </x:c>
      <x:c r="IH164" s="23">
        <x:v>0</x:v>
      </x:c>
      <x:c r="II164" s="23">
        <x:v>0</x:v>
      </x:c>
      <x:c r="IJ164" s="23">
        <x:v>0</x:v>
      </x:c>
      <x:c r="IK164" s="23">
        <x:v>0</x:v>
      </x:c>
      <x:c r="IL164" s="23">
        <x:v>0</x:v>
      </x:c>
      <x:c r="IM164" s="23">
        <x:v>0</x:v>
      </x:c>
      <x:c r="IN164" s="23">
        <x:v>0</x:v>
      </x:c>
      <x:c r="IO164" s="23">
        <x:v>0</x:v>
      </x:c>
      <x:c r="IP164" s="23">
        <x:v>0</x:v>
      </x:c>
      <x:c r="IQ164" s="23">
        <x:v>0</x:v>
      </x:c>
      <x:c r="IR164" s="23">
        <x:v>0</x:v>
      </x:c>
      <x:c r="IS164" s="23">
        <x:v>7</x:v>
      </x:c>
      <x:c r="IT164" s="23">
        <x:v>46</x:v>
      </x:c>
      <x:c r="IU164" s="23">
        <x:v>3</x:v>
      </x:c>
      <x:c r="IV164" s="23">
        <x:v>3</x:v>
      </x:c>
      <x:c r="IW164" s="23">
        <x:v>5</x:v>
      </x:c>
      <x:c r="IX164" s="23">
        <x:v>5</x:v>
      </x:c>
      <x:c r="IY164" s="23">
        <x:v>0</x:v>
      </x:c>
      <x:c r="IZ164" s="23">
        <x:v>0</x:v>
      </x:c>
      <x:c r="JA164" s="23">
        <x:v>0</x:v>
      </x:c>
      <x:c r="JB164" s="23">
        <x:v>0</x:v>
      </x:c>
      <x:c r="JC164" s="23">
        <x:v>0</x:v>
      </x:c>
      <x:c r="JD164" s="23">
        <x:v>0</x:v>
      </x:c>
      <x:c r="JE164" s="23">
        <x:v>0</x:v>
      </x:c>
      <x:c r="JF164" s="23">
        <x:v>0</x:v>
      </x:c>
      <x:c r="JG164" s="23">
        <x:v>0</x:v>
      </x:c>
      <x:c r="JH164" s="23">
        <x:v>0</x:v>
      </x:c>
      <x:c r="JI164" s="23">
        <x:v>7</x:v>
      </x:c>
      <x:c r="JJ164" s="23">
        <x:v>45</x:v>
      </x:c>
      <x:c r="JK164" s="23">
        <x:v>4</x:v>
      </x:c>
      <x:c r="JL164" s="23">
        <x:v>0</x:v>
      </x:c>
      <x:c r="JM164" s="23">
        <x:v>2</x:v>
      </x:c>
      <x:c r="JN164" s="23">
        <x:v>0</x:v>
      </x:c>
      <x:c r="JO164" s="23">
        <x:v>13</x:v>
      </x:c>
      <x:c r="JP164" s="23">
        <x:v>38</x:v>
      </x:c>
      <x:c r="JQ164" s="23">
        <x:v>40</x:v>
      </x:c>
      <x:c r="JR164" s="23">
        <x:v>0</x:v>
      </x:c>
      <x:c r="JS164" s="23">
        <x:v>0</x:v>
      </x:c>
      <x:c r="JT164" s="23">
        <x:v>0</x:v>
      </x:c>
      <x:c r="JU164" s="23">
        <x:v>0</x:v>
      </x:c>
      <x:c r="JV164" s="23">
        <x:v>0</x:v>
      </x:c>
      <x:c r="JW164" s="23">
        <x:v>0</x:v>
      </x:c>
      <x:c r="JX164" s="23">
        <x:v>0</x:v>
      </x:c>
      <x:c r="JY164" s="23">
        <x:v>0</x:v>
      </x:c>
      <x:c r="JZ164" s="23">
        <x:v>0</x:v>
      </x:c>
      <x:c r="KA164" s="23">
        <x:v>0</x:v>
      </x:c>
      <x:c r="KB164" s="23">
        <x:v>0</x:v>
      </x:c>
      <x:c r="KC164" s="23">
        <x:v>0</x:v>
      </x:c>
      <x:c r="KD164" s="23">
        <x:v>0</x:v>
      </x:c>
      <x:c r="KE164" s="23">
        <x:v>0</x:v>
      </x:c>
      <x:c r="KF164" s="23">
        <x:v>0</x:v>
      </x:c>
      <x:c r="KG164" s="23">
        <x:v>0</x:v>
      </x:c>
      <x:c r="KH164" s="23">
        <x:v>0</x:v>
      </x:c>
      <x:c r="KI164" s="23">
        <x:v>0</x:v>
      </x:c>
      <x:c r="KJ164" s="23">
        <x:v>0</x:v>
      </x:c>
      <x:c r="KK164" s="23">
        <x:v>0</x:v>
      </x:c>
      <x:c r="KL164" s="23">
        <x:v>0</x:v>
      </x:c>
      <x:c r="KM164" s="23">
        <x:v>0</x:v>
      </x:c>
      <x:c r="KN164" s="23">
        <x:v>0</x:v>
      </x:c>
      <x:c r="KO164" s="23">
        <x:v>0</x:v>
      </x:c>
      <x:c r="KP164" s="23">
        <x:v>0</x:v>
      </x:c>
      <x:c r="KQ164" s="23">
        <x:v>0</x:v>
      </x:c>
      <x:c r="KR164" s="23">
        <x:v>0</x:v>
      </x:c>
      <x:c r="KS164" s="23">
        <x:v>0</x:v>
      </x:c>
      <x:c r="KT164" s="23">
        <x:v>0</x:v>
      </x:c>
      <x:c r="KU164" s="23">
        <x:v>0</x:v>
      </x:c>
      <x:c r="KV164" s="23">
        <x:v>0</x:v>
      </x:c>
      <x:c r="KW164" s="23">
        <x:v>0</x:v>
      </x:c>
      <x:c r="KX164" s="23">
        <x:v>0</x:v>
      </x:c>
      <x:c r="KY164" s="23">
        <x:v>0</x:v>
      </x:c>
      <x:c r="KZ164" s="23">
        <x:v>0</x:v>
      </x:c>
      <x:c r="LA164" s="23">
        <x:v>0</x:v>
      </x:c>
      <x:c r="LB164" s="23">
        <x:v>0</x:v>
      </x:c>
      <x:c r="LC164" s="23">
        <x:v>0</x:v>
      </x:c>
      <x:c r="LD164" s="23">
        <x:v>0</x:v>
      </x:c>
      <x:c r="LE164" s="23">
        <x:v>0</x:v>
      </x:c>
      <x:c r="LF164" s="23">
        <x:v>0</x:v>
      </x:c>
      <x:c r="LG164" s="23">
        <x:v>0</x:v>
      </x:c>
      <x:c r="LH164" s="23">
        <x:v>0</x:v>
      </x:c>
      <x:c r="LI164" s="23">
        <x:v>0</x:v>
      </x:c>
      <x:c r="LJ164" s="23">
        <x:v>0</x:v>
      </x:c>
      <x:c r="LK164" s="23">
        <x:v>0</x:v>
      </x:c>
      <x:c r="LL164" s="23">
        <x:v>0</x:v>
      </x:c>
      <x:c r="LM164" s="23">
        <x:v>0</x:v>
      </x:c>
      <x:c r="LN164" s="23">
        <x:v>0</x:v>
      </x:c>
      <x:c r="LO164" s="23">
        <x:v>0</x:v>
      </x:c>
      <x:c r="LP164" s="23">
        <x:v>0</x:v>
      </x:c>
      <x:c r="LQ164" s="23">
        <x:v>0</x:v>
      </x:c>
      <x:c r="LR164" s="23">
        <x:v>0</x:v>
      </x:c>
      <x:c r="LS164" s="23">
        <x:v>0</x:v>
      </x:c>
      <x:c r="LT164" s="23">
        <x:v>0</x:v>
      </x:c>
      <x:c r="LU164" s="23">
        <x:v>0</x:v>
      </x:c>
      <x:c r="LV164" s="23">
        <x:v>0</x:v>
      </x:c>
      <x:c r="LW164" s="23">
        <x:v>0</x:v>
      </x:c>
      <x:c r="LX164" s="23">
        <x:v>0</x:v>
      </x:c>
      <x:c r="LY164" s="23">
        <x:v>0</x:v>
      </x:c>
      <x:c r="LZ164" s="23">
        <x:v>0</x:v>
      </x:c>
      <x:c r="MA164" s="23">
        <x:v>0</x:v>
      </x:c>
      <x:c r="MB164" s="23">
        <x:v>0</x:v>
      </x:c>
      <x:c r="MC164" s="23">
        <x:v>0</x:v>
      </x:c>
      <x:c r="MD164" s="23">
        <x:v>0</x:v>
      </x:c>
      <x:c r="ME164" s="23">
        <x:v>0</x:v>
      </x:c>
      <x:c r="MF164" s="23">
        <x:v>0</x:v>
      </x:c>
      <x:c r="MG164" s="23">
        <x:v>0</x:v>
      </x:c>
      <x:c r="MH164" s="23">
        <x:v>0</x:v>
      </x:c>
      <x:c r="MI164" s="23">
        <x:v>0</x:v>
      </x:c>
      <x:c r="MJ164" s="23">
        <x:v>0</x:v>
      </x:c>
      <x:c r="MK164" s="23">
        <x:v>0</x:v>
      </x:c>
      <x:c r="ML164" s="23">
        <x:v>0</x:v>
      </x:c>
      <x:c r="MM164" s="23">
        <x:v>0</x:v>
      </x:c>
      <x:c r="MN164" s="23">
        <x:v>0</x:v>
      </x:c>
      <x:c r="MO164" s="23">
        <x:v>0</x:v>
      </x:c>
      <x:c r="MP164" s="23">
        <x:v>0</x:v>
      </x:c>
      <x:c r="MQ164" s="23">
        <x:v>0</x:v>
      </x:c>
      <x:c r="MR164" s="23">
        <x:v>0</x:v>
      </x:c>
      <x:c r="MS164" s="23">
        <x:v>0</x:v>
      </x:c>
      <x:c r="MT164" s="23">
        <x:v>0</x:v>
      </x:c>
      <x:c r="MU164" s="23">
        <x:v>0</x:v>
      </x:c>
      <x:c r="MV164" s="23">
        <x:v>0</x:v>
      </x:c>
      <x:c r="MW164" s="23">
        <x:v>0</x:v>
      </x:c>
      <x:c r="MX164" s="23">
        <x:v>0</x:v>
      </x:c>
      <x:c r="MY164" s="23">
        <x:v>0</x:v>
      </x:c>
      <x:c r="MZ164" s="23">
        <x:v>0</x:v>
      </x:c>
      <x:c r="NA164" s="23">
        <x:v>0</x:v>
      </x:c>
      <x:c r="NB164" s="23">
        <x:v>0</x:v>
      </x:c>
      <x:c r="NC164" s="23">
        <x:v>0</x:v>
      </x:c>
      <x:c r="ND164" s="23">
        <x:v>0</x:v>
      </x:c>
      <x:c r="NE164" s="23">
        <x:v>0</x:v>
      </x:c>
      <x:c r="NF164" s="23">
        <x:v>0</x:v>
      </x:c>
      <x:c r="NG164" s="23">
        <x:v>0</x:v>
      </x:c>
      <x:c r="NH164" s="23">
        <x:v>0</x:v>
      </x:c>
      <x:c r="NI164" s="23">
        <x:v>0</x:v>
      </x:c>
      <x:c r="NJ164" s="23">
        <x:v>0</x:v>
      </x:c>
      <x:c r="NK164" s="23">
        <x:v>0</x:v>
      </x:c>
      <x:c r="NL164" s="23">
        <x:v>0</x:v>
      </x:c>
      <x:c r="NM164" s="23">
        <x:v>0</x:v>
      </x:c>
      <x:c r="NN164" s="23">
        <x:v>0</x:v>
      </x:c>
      <x:c r="NO164" s="23">
        <x:v>0</x:v>
      </x:c>
      <x:c r="NP164" s="23">
        <x:v>0</x:v>
      </x:c>
      <x:c r="NQ164" s="23">
        <x:v>0</x:v>
      </x:c>
      <x:c r="NR164" s="23">
        <x:v>0</x:v>
      </x:c>
      <x:c r="NS164" s="23">
        <x:v>0</x:v>
      </x:c>
      <x:c r="NT164" s="23">
        <x:v>0</x:v>
      </x:c>
      <x:c r="NU164" s="23">
        <x:v>0</x:v>
      </x:c>
      <x:c r="NV164" s="23">
        <x:v>0</x:v>
      </x:c>
      <x:c r="NW164" s="23">
        <x:v>0</x:v>
      </x:c>
      <x:c r="NX164" s="23">
        <x:v>0</x:v>
      </x:c>
      <x:c r="NY164" s="23">
        <x:v>0</x:v>
      </x:c>
      <x:c r="NZ164" s="23">
        <x:v>0</x:v>
      </x:c>
      <x:c r="OA164" s="23">
        <x:v>0</x:v>
      </x:c>
      <x:c r="OB164" s="23">
        <x:v>0</x:v>
      </x:c>
      <x:c r="OC164" s="23">
        <x:v>0</x:v>
      </x:c>
      <x:c r="OD164" s="23">
        <x:v>0</x:v>
      </x:c>
      <x:c r="OE164" s="23">
        <x:v>0</x:v>
      </x:c>
      <x:c r="OF164" s="23">
        <x:v>0</x:v>
      </x:c>
      <x:c r="OG164" s="23">
        <x:v>0</x:v>
      </x:c>
      <x:c r="OH164" s="23">
        <x:v>0</x:v>
      </x:c>
      <x:c r="OI164" s="23">
        <x:v>0</x:v>
      </x:c>
      <x:c r="OJ164" s="23">
        <x:v>0</x:v>
      </x:c>
      <x:c r="OK164" s="23">
        <x:v>0</x:v>
      </x:c>
      <x:c r="OL164" s="23">
        <x:v>0</x:v>
      </x:c>
      <x:c r="OM164" s="23">
        <x:v>0</x:v>
      </x:c>
      <x:c r="ON164" s="23">
        <x:v>0</x:v>
      </x:c>
      <x:c r="OO164" s="23">
        <x:v>0</x:v>
      </x:c>
      <x:c r="OP164" s="23">
        <x:v>0</x:v>
      </x:c>
      <x:c r="OQ164" s="23">
        <x:v>0</x:v>
      </x:c>
      <x:c r="OR164" s="23">
        <x:v>0</x:v>
      </x:c>
      <x:c r="OS164" s="23">
        <x:v>0</x:v>
      </x:c>
      <x:c r="OT164" s="23">
        <x:v>0</x:v>
      </x:c>
      <x:c r="OU164" s="23">
        <x:v>0</x:v>
      </x:c>
      <x:c r="OV164" s="23">
        <x:v>0</x:v>
      </x:c>
      <x:c r="OW164" s="23">
        <x:v>0</x:v>
      </x:c>
      <x:c r="OX164" s="23">
        <x:v>0</x:v>
      </x:c>
      <x:c r="OY164" s="23">
        <x:v>0</x:v>
      </x:c>
      <x:c r="OZ164" s="23">
        <x:v>0</x:v>
      </x:c>
      <x:c r="PA164" s="23">
        <x:v>0</x:v>
      </x:c>
      <x:c r="PB164" s="23">
        <x:v>0</x:v>
      </x:c>
      <x:c r="PC164" s="23">
        <x:v>0</x:v>
      </x:c>
      <x:c r="PD164" s="23">
        <x:v>0</x:v>
      </x:c>
      <x:c r="PE164" s="23">
        <x:v>0</x:v>
      </x:c>
      <x:c r="PF164" s="23">
        <x:v>0</x:v>
      </x:c>
      <x:c r="PG164" s="23">
        <x:v>0</x:v>
      </x:c>
      <x:c r="PH164" s="23">
        <x:v>0</x:v>
      </x:c>
      <x:c r="PI164" s="23">
        <x:v>0</x:v>
      </x:c>
      <x:c r="PJ164" s="23">
        <x:v>0</x:v>
      </x:c>
      <x:c r="PK164" s="23">
        <x:v>0</x:v>
      </x:c>
      <x:c r="PL164" s="23">
        <x:v>0</x:v>
      </x:c>
      <x:c r="PM164" s="23">
        <x:v>0</x:v>
      </x:c>
      <x:c r="PN164" s="23">
        <x:v>0</x:v>
      </x:c>
      <x:c r="PO164" s="23">
        <x:v>0</x:v>
      </x:c>
      <x:c r="PP164" s="23">
        <x:v>0</x:v>
      </x:c>
      <x:c r="PQ164" s="23">
        <x:v>0</x:v>
      </x:c>
      <x:c r="PR164" s="23">
        <x:v>0</x:v>
      </x:c>
      <x:c r="PS164" s="23">
        <x:v>0</x:v>
      </x:c>
      <x:c r="PT164" s="23">
        <x:v>0</x:v>
      </x:c>
      <x:c r="PU164" s="23">
        <x:v>0</x:v>
      </x:c>
      <x:c r="PV164" s="23">
        <x:v>0</x:v>
      </x:c>
      <x:c r="PW164" s="23">
        <x:v>0</x:v>
      </x:c>
      <x:c r="PX164" s="23">
        <x:v>0</x:v>
      </x:c>
      <x:c r="PY164" s="23">
        <x:v>0</x:v>
      </x:c>
      <x:c r="PZ164" s="23">
        <x:v>0</x:v>
      </x:c>
      <x:c r="QA164" s="23">
        <x:v>0</x:v>
      </x:c>
      <x:c r="QB164" s="23">
        <x:v>0</x:v>
      </x:c>
      <x:c r="QC164" s="23">
        <x:v>0</x:v>
      </x:c>
      <x:c r="QD164" s="23">
        <x:v>0</x:v>
      </x:c>
      <x:c r="QE164" s="23">
        <x:v>0</x:v>
      </x:c>
      <x:c r="QF164" s="23">
        <x:v>0</x:v>
      </x:c>
      <x:c r="QG164" s="23">
        <x:v>0</x:v>
      </x:c>
      <x:c r="QH164" s="23">
        <x:v>0</x:v>
      </x:c>
      <x:c r="QI164" s="23">
        <x:v>0</x:v>
      </x:c>
    </x:row>
    <x:row r="165">
      <x:c r="A165" s="21">
        <x:v>26</x:v>
      </x:c>
      <x:c r="B165" s="17" t="s">
        <x:v>489</x:v>
      </x:c>
      <x:c r="C165" s="18"/>
      <x:c r="D165" s="18"/>
      <x:c r="E165" s="19"/>
      <x:c r="F165" s="22">
        <x:v>0</x:v>
      </x:c>
      <x:c r="G165" s="23">
        <x:v>0</x:v>
      </x:c>
      <x:c r="H165" s="23">
        <x:v>0</x:v>
      </x:c>
      <x:c r="I165" s="23">
        <x:v>0</x:v>
      </x:c>
      <x:c r="J165" s="23">
        <x:v>0</x:v>
      </x:c>
      <x:c r="K165" s="23">
        <x:v>0</x:v>
      </x:c>
      <x:c r="L165" s="23">
        <x:v>0</x:v>
      </x:c>
      <x:c r="M165" s="23">
        <x:v>0</x:v>
      </x:c>
      <x:c r="N165" s="23">
        <x:v>0</x:v>
      </x:c>
      <x:c r="O165" s="23">
        <x:v>0</x:v>
      </x:c>
      <x:c r="P165" s="23">
        <x:v>0</x:v>
      </x:c>
      <x:c r="Q165" s="23">
        <x:v>0</x:v>
      </x:c>
      <x:c r="R165" s="23">
        <x:v>1</x:v>
      </x:c>
      <x:c r="S165" s="23">
        <x:v>0</x:v>
      </x:c>
      <x:c r="T165" s="23">
        <x:v>1</x:v>
      </x:c>
      <x:c r="U165" s="23">
        <x:v>1</x:v>
      </x:c>
      <x:c r="V165" s="23">
        <x:v>0</x:v>
      </x:c>
      <x:c r="W165" s="23">
        <x:v>1</x:v>
      </x:c>
      <x:c r="X165" s="23">
        <x:v>1</x:v>
      </x:c>
      <x:c r="Y165" s="23">
        <x:v>0</x:v>
      </x:c>
      <x:c r="Z165" s="23">
        <x:v>1</x:v>
      </x:c>
      <x:c r="AA165" s="23">
        <x:v>4</x:v>
      </x:c>
      <x:c r="AB165" s="23">
        <x:v>0</x:v>
      </x:c>
      <x:c r="AC165" s="23">
        <x:v>4</x:v>
      </x:c>
      <x:c r="AD165" s="23">
        <x:v>0</x:v>
      </x:c>
      <x:c r="AE165" s="23">
        <x:v>0</x:v>
      </x:c>
      <x:c r="AF165" s="23">
        <x:v>0</x:v>
      </x:c>
      <x:c r="AG165" s="23">
        <x:v>4</x:v>
      </x:c>
      <x:c r="AH165" s="23">
        <x:v>1</x:v>
      </x:c>
      <x:c r="AI165" s="23">
        <x:v>3</x:v>
      </x:c>
      <x:c r="AJ165" s="23">
        <x:v>0</x:v>
      </x:c>
      <x:c r="AK165" s="23">
        <x:v>0</x:v>
      </x:c>
      <x:c r="AL165" s="23">
        <x:v>0</x:v>
      </x:c>
      <x:c r="AM165" s="23">
        <x:v>4</x:v>
      </x:c>
      <x:c r="AN165" s="23">
        <x:v>1</x:v>
      </x:c>
      <x:c r="AO165" s="23">
        <x:v>3</x:v>
      </x:c>
      <x:c r="AP165" s="23">
        <x:v>0</x:v>
      </x:c>
      <x:c r="AQ165" s="23">
        <x:v>0</x:v>
      </x:c>
      <x:c r="AR165" s="23">
        <x:v>0</x:v>
      </x:c>
      <x:c r="AS165" s="23">
        <x:v>3</x:v>
      </x:c>
      <x:c r="AT165" s="23">
        <x:v>0</x:v>
      </x:c>
      <x:c r="AU165" s="23">
        <x:v>9</x:v>
      </x:c>
      <x:c r="AV165" s="23">
        <x:v>0</x:v>
      </x:c>
      <x:c r="AW165" s="23">
        <x:v>0</x:v>
      </x:c>
      <x:c r="AX165" s="23">
        <x:v>0</x:v>
      </x:c>
      <x:c r="AY165" s="23">
        <x:v>3</x:v>
      </x:c>
      <x:c r="AZ165" s="23">
        <x:v>0</x:v>
      </x:c>
      <x:c r="BA165" s="23">
        <x:v>9</x:v>
      </x:c>
      <x:c r="BB165" s="23">
        <x:v>0</x:v>
      </x:c>
      <x:c r="BC165" s="23">
        <x:v>0</x:v>
      </x:c>
      <x:c r="BD165" s="23">
        <x:v>0</x:v>
      </x:c>
      <x:c r="BE165" s="23">
        <x:v>0</x:v>
      </x:c>
      <x:c r="BF165" s="23">
        <x:v>0</x:v>
      </x:c>
      <x:c r="BG165" s="23">
        <x:v>0</x:v>
      </x:c>
      <x:c r="BH165" s="23">
        <x:v>0</x:v>
      </x:c>
      <x:c r="BI165" s="23">
        <x:v>0</x:v>
      </x:c>
      <x:c r="BJ165" s="23">
        <x:v>0</x:v>
      </x:c>
      <x:c r="BK165" s="23">
        <x:v>0</x:v>
      </x:c>
      <x:c r="BL165" s="23">
        <x:v>0</x:v>
      </x:c>
      <x:c r="BM165" s="23">
        <x:v>0</x:v>
      </x:c>
      <x:c r="BN165" s="23">
        <x:v>0</x:v>
      </x:c>
      <x:c r="BO165" s="23">
        <x:v>0</x:v>
      </x:c>
      <x:c r="BP165" s="23">
        <x:v>1</x:v>
      </x:c>
      <x:c r="BQ165" s="23">
        <x:v>0</x:v>
      </x:c>
      <x:c r="BR165" s="23">
        <x:v>1</x:v>
      </x:c>
      <x:c r="BS165" s="23">
        <x:v>0</x:v>
      </x:c>
      <x:c r="BT165" s="23">
        <x:v>0</x:v>
      </x:c>
      <x:c r="BU165" s="23">
        <x:v>0</x:v>
      </x:c>
      <x:c r="BV165" s="23">
        <x:v>0</x:v>
      </x:c>
      <x:c r="BW165" s="23">
        <x:v>0</x:v>
      </x:c>
      <x:c r="BX165" s="23">
        <x:v>10</x:v>
      </x:c>
      <x:c r="BY165" s="23">
        <x:v>0</x:v>
      </x:c>
      <x:c r="BZ165" s="23">
        <x:v>10</x:v>
      </x:c>
      <x:c r="CA165" s="23">
        <x:v>0</x:v>
      </x:c>
      <x:c r="CB165" s="23">
        <x:v>0</x:v>
      </x:c>
      <x:c r="CC165" s="23">
        <x:v>0</x:v>
      </x:c>
      <x:c r="CD165" s="23">
        <x:v>0</x:v>
      </x:c>
      <x:c r="CE165" s="23">
        <x:v>0</x:v>
      </x:c>
      <x:c r="CF165" s="23">
        <x:v>0</x:v>
      </x:c>
      <x:c r="CG165" s="23">
        <x:v>0</x:v>
      </x:c>
      <x:c r="CH165" s="23">
        <x:v>0</x:v>
      </x:c>
      <x:c r="CI165" s="23">
        <x:v>0</x:v>
      </x:c>
      <x:c r="CJ165" s="23">
        <x:v>0</x:v>
      </x:c>
      <x:c r="CK165" s="23">
        <x:v>0</x:v>
      </x:c>
      <x:c r="CL165" s="23">
        <x:v>0</x:v>
      </x:c>
      <x:c r="CM165" s="23">
        <x:v>0</x:v>
      </x:c>
      <x:c r="CN165" s="23">
        <x:v>0</x:v>
      </x:c>
      <x:c r="CO165" s="23">
        <x:v>0</x:v>
      </x:c>
      <x:c r="CP165" s="23">
        <x:v>0</x:v>
      </x:c>
      <x:c r="CQ165" s="23">
        <x:v>0</x:v>
      </x:c>
      <x:c r="CR165" s="23">
        <x:v>0</x:v>
      </x:c>
      <x:c r="CS165" s="23">
        <x:v>0</x:v>
      </x:c>
      <x:c r="CT165" s="23">
        <x:v>0</x:v>
      </x:c>
      <x:c r="CU165" s="23">
        <x:v>0</x:v>
      </x:c>
      <x:c r="CV165" s="23">
        <x:v>0</x:v>
      </x:c>
      <x:c r="CW165" s="23">
        <x:v>0</x:v>
      </x:c>
      <x:c r="CX165" s="23">
        <x:v>0</x:v>
      </x:c>
      <x:c r="CY165" s="23">
        <x:v>0</x:v>
      </x:c>
      <x:c r="CZ165" s="23">
        <x:v>0</x:v>
      </x:c>
      <x:c r="DA165" s="23">
        <x:v>0</x:v>
      </x:c>
      <x:c r="DB165" s="23">
        <x:v>0</x:v>
      </x:c>
      <x:c r="DC165" s="23">
        <x:v>0</x:v>
      </x:c>
      <x:c r="DD165" s="23">
        <x:v>0</x:v>
      </x:c>
      <x:c r="DE165" s="23">
        <x:v>0</x:v>
      </x:c>
      <x:c r="DF165" s="23">
        <x:v>0</x:v>
      </x:c>
      <x:c r="DG165" s="23">
        <x:v>0</x:v>
      </x:c>
      <x:c r="DH165" s="23">
        <x:v>0</x:v>
      </x:c>
      <x:c r="DI165" s="23">
        <x:v>0</x:v>
      </x:c>
      <x:c r="DJ165" s="23">
        <x:v>0</x:v>
      </x:c>
      <x:c r="DK165" s="23">
        <x:v>0</x:v>
      </x:c>
      <x:c r="DL165" s="23">
        <x:v>0</x:v>
      </x:c>
      <x:c r="DM165" s="23">
        <x:v>0</x:v>
      </x:c>
      <x:c r="DN165" s="23">
        <x:v>0</x:v>
      </x:c>
      <x:c r="DO165" s="23">
        <x:v>0</x:v>
      </x:c>
      <x:c r="DP165" s="23">
        <x:v>0</x:v>
      </x:c>
      <x:c r="DQ165" s="23">
        <x:v>0</x:v>
      </x:c>
      <x:c r="DR165" s="23">
        <x:v>0</x:v>
      </x:c>
      <x:c r="DS165" s="23">
        <x:v>0</x:v>
      </x:c>
      <x:c r="DT165" s="23">
        <x:v>0</x:v>
      </x:c>
      <x:c r="DU165" s="23">
        <x:v>0</x:v>
      </x:c>
      <x:c r="DV165" s="23">
        <x:v>0</x:v>
      </x:c>
      <x:c r="DW165" s="23">
        <x:v>0</x:v>
      </x:c>
      <x:c r="DX165" s="23">
        <x:v>0</x:v>
      </x:c>
      <x:c r="DY165" s="23">
        <x:v>0</x:v>
      </x:c>
      <x:c r="DZ165" s="23">
        <x:v>0</x:v>
      </x:c>
      <x:c r="EA165" s="23">
        <x:v>0</x:v>
      </x:c>
      <x:c r="EB165" s="23">
        <x:v>0</x:v>
      </x:c>
      <x:c r="EC165" s="23">
        <x:v>0</x:v>
      </x:c>
      <x:c r="ED165" s="23">
        <x:v>0</x:v>
      </x:c>
      <x:c r="EE165" s="23">
        <x:v>0</x:v>
      </x:c>
      <x:c r="EF165" s="23">
        <x:v>0</x:v>
      </x:c>
      <x:c r="EG165" s="23">
        <x:v>0</x:v>
      </x:c>
      <x:c r="EH165" s="23">
        <x:v>0</x:v>
      </x:c>
      <x:c r="EI165" s="23">
        <x:v>0</x:v>
      </x:c>
      <x:c r="EJ165" s="23">
        <x:v>0</x:v>
      </x:c>
      <x:c r="EK165" s="23">
        <x:v>0</x:v>
      </x:c>
      <x:c r="EL165" s="23">
        <x:v>0</x:v>
      </x:c>
      <x:c r="EM165" s="23">
        <x:v>0</x:v>
      </x:c>
      <x:c r="EN165" s="23">
        <x:v>0</x:v>
      </x:c>
      <x:c r="EO165" s="23">
        <x:v>0</x:v>
      </x:c>
      <x:c r="EP165" s="23">
        <x:v>0</x:v>
      </x:c>
      <x:c r="EQ165" s="23">
        <x:v>0</x:v>
      </x:c>
      <x:c r="ER165" s="23">
        <x:v>0</x:v>
      </x:c>
      <x:c r="ES165" s="23">
        <x:v>0</x:v>
      </x:c>
      <x:c r="ET165" s="23">
        <x:v>0</x:v>
      </x:c>
      <x:c r="EU165" s="23">
        <x:v>0</x:v>
      </x:c>
      <x:c r="EV165" s="23">
        <x:v>0</x:v>
      </x:c>
      <x:c r="EW165" s="23">
        <x:v>0</x:v>
      </x:c>
      <x:c r="EX165" s="23">
        <x:v>0</x:v>
      </x:c>
      <x:c r="EY165" s="23">
        <x:v>0</x:v>
      </x:c>
      <x:c r="EZ165" s="23">
        <x:v>0</x:v>
      </x:c>
      <x:c r="FA165" s="23">
        <x:v>0</x:v>
      </x:c>
      <x:c r="FB165" s="23">
        <x:v>0</x:v>
      </x:c>
      <x:c r="FC165" s="23">
        <x:v>0</x:v>
      </x:c>
      <x:c r="FD165" s="23">
        <x:v>0</x:v>
      </x:c>
      <x:c r="FE165" s="23">
        <x:v>0</x:v>
      </x:c>
      <x:c r="FF165" s="23">
        <x:v>0</x:v>
      </x:c>
      <x:c r="FG165" s="23">
        <x:v>0</x:v>
      </x:c>
      <x:c r="FH165" s="23">
        <x:v>0</x:v>
      </x:c>
      <x:c r="FI165" s="23">
        <x:v>0</x:v>
      </x:c>
      <x:c r="FJ165" s="23">
        <x:v>2</x:v>
      </x:c>
      <x:c r="FK165" s="23">
        <x:v>0</x:v>
      </x:c>
      <x:c r="FL165" s="23">
        <x:v>0</x:v>
      </x:c>
      <x:c r="FM165" s="23">
        <x:v>0</x:v>
      </x:c>
      <x:c r="FN165" s="23">
        <x:v>0</x:v>
      </x:c>
      <x:c r="FO165" s="23">
        <x:v>0</x:v>
      </x:c>
      <x:c r="FP165" s="23">
        <x:v>0</x:v>
      </x:c>
      <x:c r="FQ165" s="23">
        <x:v>0</x:v>
      </x:c>
      <x:c r="FR165" s="23">
        <x:v>0</x:v>
      </x:c>
      <x:c r="FS165" s="23">
        <x:v>0</x:v>
      </x:c>
      <x:c r="FT165" s="23">
        <x:v>0</x:v>
      </x:c>
      <x:c r="FU165" s="23">
        <x:v>0</x:v>
      </x:c>
      <x:c r="FV165" s="23">
        <x:v>0</x:v>
      </x:c>
      <x:c r="FW165" s="23">
        <x:v>0</x:v>
      </x:c>
      <x:c r="FX165" s="23">
        <x:v>0</x:v>
      </x:c>
      <x:c r="FY165" s="23">
        <x:v>0</x:v>
      </x:c>
      <x:c r="FZ165" s="23">
        <x:v>0</x:v>
      </x:c>
      <x:c r="GA165" s="23">
        <x:v>0</x:v>
      </x:c>
      <x:c r="GB165" s="23">
        <x:v>0</x:v>
      </x:c>
      <x:c r="GC165" s="23">
        <x:v>0</x:v>
      </x:c>
      <x:c r="GD165" s="23">
        <x:v>0</x:v>
      </x:c>
      <x:c r="GE165" s="23">
        <x:v>0</x:v>
      </x:c>
      <x:c r="GF165" s="23">
        <x:v>0</x:v>
      </x:c>
      <x:c r="GG165" s="23">
        <x:v>0</x:v>
      </x:c>
      <x:c r="GH165" s="23">
        <x:v>0</x:v>
      </x:c>
      <x:c r="GI165" s="23">
        <x:v>0</x:v>
      </x:c>
      <x:c r="GJ165" s="23">
        <x:v>0</x:v>
      </x:c>
      <x:c r="GK165" s="23">
        <x:v>0</x:v>
      </x:c>
      <x:c r="GL165" s="23">
        <x:v>0</x:v>
      </x:c>
      <x:c r="GM165" s="23">
        <x:v>0</x:v>
      </x:c>
      <x:c r="GN165" s="23">
        <x:v>0</x:v>
      </x:c>
      <x:c r="GO165" s="23">
        <x:v>0</x:v>
      </x:c>
      <x:c r="GP165" s="23">
        <x:v>0</x:v>
      </x:c>
      <x:c r="GQ165" s="23">
        <x:v>0</x:v>
      </x:c>
      <x:c r="GR165" s="23">
        <x:v>0</x:v>
      </x:c>
      <x:c r="GS165" s="23">
        <x:v>0</x:v>
      </x:c>
      <x:c r="GT165" s="23">
        <x:v>0</x:v>
      </x:c>
      <x:c r="GU165" s="23">
        <x:v>0</x:v>
      </x:c>
      <x:c r="GV165" s="23">
        <x:v>0</x:v>
      </x:c>
      <x:c r="GW165" s="23">
        <x:v>0</x:v>
      </x:c>
      <x:c r="GX165" s="23">
        <x:v>0</x:v>
      </x:c>
      <x:c r="GY165" s="23">
        <x:v>0</x:v>
      </x:c>
      <x:c r="GZ165" s="23">
        <x:v>0</x:v>
      </x:c>
      <x:c r="HA165" s="23">
        <x:v>0</x:v>
      </x:c>
      <x:c r="HB165" s="23">
        <x:v>0</x:v>
      </x:c>
      <x:c r="HC165" s="23">
        <x:v>0</x:v>
      </x:c>
      <x:c r="HD165" s="23">
        <x:v>0</x:v>
      </x:c>
      <x:c r="HE165" s="23">
        <x:v>0</x:v>
      </x:c>
      <x:c r="HF165" s="23">
        <x:v>0</x:v>
      </x:c>
      <x:c r="HG165" s="23">
        <x:v>0</x:v>
      </x:c>
      <x:c r="HH165" s="23">
        <x:v>0</x:v>
      </x:c>
      <x:c r="HI165" s="23">
        <x:v>0</x:v>
      </x:c>
      <x:c r="HJ165" s="23">
        <x:v>0</x:v>
      </x:c>
      <x:c r="HK165" s="23">
        <x:v>0</x:v>
      </x:c>
      <x:c r="HL165" s="23">
        <x:v>0</x:v>
      </x:c>
      <x:c r="HM165" s="23">
        <x:v>0</x:v>
      </x:c>
      <x:c r="HN165" s="23">
        <x:v>0</x:v>
      </x:c>
      <x:c r="HO165" s="23">
        <x:v>0</x:v>
      </x:c>
      <x:c r="HP165" s="23">
        <x:v>0</x:v>
      </x:c>
      <x:c r="HQ165" s="23">
        <x:v>0</x:v>
      </x:c>
      <x:c r="HR165" s="23">
        <x:v>0</x:v>
      </x:c>
      <x:c r="HS165" s="23">
        <x:v>0</x:v>
      </x:c>
      <x:c r="HT165" s="23">
        <x:v>0</x:v>
      </x:c>
      <x:c r="HU165" s="23">
        <x:v>0</x:v>
      </x:c>
      <x:c r="HV165" s="23">
        <x:v>0</x:v>
      </x:c>
      <x:c r="HW165" s="23">
        <x:v>0</x:v>
      </x:c>
      <x:c r="HX165" s="23">
        <x:v>0</x:v>
      </x:c>
      <x:c r="HY165" s="23">
        <x:v>0</x:v>
      </x:c>
      <x:c r="HZ165" s="23">
        <x:v>0</x:v>
      </x:c>
      <x:c r="IA165" s="23">
        <x:v>0</x:v>
      </x:c>
      <x:c r="IB165" s="23">
        <x:v>0</x:v>
      </x:c>
      <x:c r="IC165" s="23">
        <x:v>0</x:v>
      </x:c>
      <x:c r="ID165" s="23">
        <x:v>0</x:v>
      </x:c>
      <x:c r="IE165" s="23">
        <x:v>0</x:v>
      </x:c>
      <x:c r="IF165" s="23">
        <x:v>0</x:v>
      </x:c>
      <x:c r="IG165" s="23">
        <x:v>0</x:v>
      </x:c>
      <x:c r="IH165" s="23">
        <x:v>0</x:v>
      </x:c>
      <x:c r="II165" s="23">
        <x:v>0</x:v>
      </x:c>
      <x:c r="IJ165" s="23">
        <x:v>0</x:v>
      </x:c>
      <x:c r="IK165" s="23">
        <x:v>0</x:v>
      </x:c>
      <x:c r="IL165" s="23">
        <x:v>0</x:v>
      </x:c>
      <x:c r="IM165" s="23">
        <x:v>0</x:v>
      </x:c>
      <x:c r="IN165" s="23">
        <x:v>0</x:v>
      </x:c>
      <x:c r="IO165" s="23">
        <x:v>0</x:v>
      </x:c>
      <x:c r="IP165" s="23">
        <x:v>0</x:v>
      </x:c>
      <x:c r="IQ165" s="23">
        <x:v>0</x:v>
      </x:c>
      <x:c r="IR165" s="23">
        <x:v>0</x:v>
      </x:c>
      <x:c r="IS165" s="23">
        <x:v>2</x:v>
      </x:c>
      <x:c r="IT165" s="23">
        <x:v>0</x:v>
      </x:c>
      <x:c r="IU165" s="23">
        <x:v>2</x:v>
      </x:c>
      <x:c r="IV165" s="23">
        <x:v>0</x:v>
      </x:c>
      <x:c r="IW165" s="23">
        <x:v>2</x:v>
      </x:c>
      <x:c r="IX165" s="23">
        <x:v>0</x:v>
      </x:c>
      <x:c r="IY165" s="23">
        <x:v>0</x:v>
      </x:c>
      <x:c r="IZ165" s="23">
        <x:v>0</x:v>
      </x:c>
      <x:c r="JA165" s="23">
        <x:v>0</x:v>
      </x:c>
      <x:c r="JB165" s="23">
        <x:v>0</x:v>
      </x:c>
      <x:c r="JC165" s="23">
        <x:v>0</x:v>
      </x:c>
      <x:c r="JD165" s="23">
        <x:v>0</x:v>
      </x:c>
      <x:c r="JE165" s="23">
        <x:v>0</x:v>
      </x:c>
      <x:c r="JF165" s="23">
        <x:v>0</x:v>
      </x:c>
      <x:c r="JG165" s="23">
        <x:v>0</x:v>
      </x:c>
      <x:c r="JH165" s="23">
        <x:v>0</x:v>
      </x:c>
      <x:c r="JI165" s="23">
        <x:v>1</x:v>
      </x:c>
      <x:c r="JJ165" s="23">
        <x:v>0</x:v>
      </x:c>
      <x:c r="JK165" s="23">
        <x:v>0</x:v>
      </x:c>
      <x:c r="JL165" s="23">
        <x:v>0</x:v>
      </x:c>
      <x:c r="JM165" s="23">
        <x:v>0</x:v>
      </x:c>
      <x:c r="JN165" s="23">
        <x:v>0</x:v>
      </x:c>
      <x:c r="JO165" s="23">
        <x:v>3</x:v>
      </x:c>
      <x:c r="JP165" s="23">
        <x:v>13</x:v>
      </x:c>
      <x:c r="JQ165" s="23">
        <x:v>17</x:v>
      </x:c>
      <x:c r="JR165" s="23">
        <x:v>0</x:v>
      </x:c>
      <x:c r="JS165" s="23">
        <x:v>0</x:v>
      </x:c>
      <x:c r="JT165" s="23">
        <x:v>0</x:v>
      </x:c>
      <x:c r="JU165" s="23">
        <x:v>0</x:v>
      </x:c>
      <x:c r="JV165" s="23">
        <x:v>0</x:v>
      </x:c>
      <x:c r="JW165" s="23">
        <x:v>0</x:v>
      </x:c>
      <x:c r="JX165" s="23">
        <x:v>0</x:v>
      </x:c>
      <x:c r="JY165" s="23">
        <x:v>0</x:v>
      </x:c>
      <x:c r="JZ165" s="23">
        <x:v>0</x:v>
      </x:c>
      <x:c r="KA165" s="23">
        <x:v>0</x:v>
      </x:c>
      <x:c r="KB165" s="23">
        <x:v>1</x:v>
      </x:c>
      <x:c r="KC165" s="23">
        <x:v>1</x:v>
      </x:c>
      <x:c r="KD165" s="23">
        <x:v>0</x:v>
      </x:c>
      <x:c r="KE165" s="23">
        <x:v>0</x:v>
      </x:c>
      <x:c r="KF165" s="23">
        <x:v>1</x:v>
      </x:c>
      <x:c r="KG165" s="23">
        <x:v>0</x:v>
      </x:c>
      <x:c r="KH165" s="23">
        <x:v>1</x:v>
      </x:c>
      <x:c r="KI165" s="23">
        <x:v>0</x:v>
      </x:c>
      <x:c r="KJ165" s="23">
        <x:v>0</x:v>
      </x:c>
      <x:c r="KK165" s="23">
        <x:v>0</x:v>
      </x:c>
      <x:c r="KL165" s="23">
        <x:v>0</x:v>
      </x:c>
      <x:c r="KM165" s="23">
        <x:v>0</x:v>
      </x:c>
      <x:c r="KN165" s="23">
        <x:v>0</x:v>
      </x:c>
      <x:c r="KO165" s="23">
        <x:v>0</x:v>
      </x:c>
      <x:c r="KP165" s="23">
        <x:v>0</x:v>
      </x:c>
      <x:c r="KQ165" s="23">
        <x:v>0</x:v>
      </x:c>
      <x:c r="KR165" s="23">
        <x:v>0</x:v>
      </x:c>
      <x:c r="KS165" s="23">
        <x:v>0</x:v>
      </x:c>
      <x:c r="KT165" s="23">
        <x:v>0</x:v>
      </x:c>
      <x:c r="KU165" s="23">
        <x:v>0</x:v>
      </x:c>
      <x:c r="KV165" s="23">
        <x:v>0</x:v>
      </x:c>
      <x:c r="KW165" s="23">
        <x:v>0</x:v>
      </x:c>
      <x:c r="KX165" s="23">
        <x:v>0</x:v>
      </x:c>
      <x:c r="KY165" s="23">
        <x:v>0</x:v>
      </x:c>
      <x:c r="KZ165" s="23">
        <x:v>0</x:v>
      </x:c>
      <x:c r="LA165" s="23">
        <x:v>0</x:v>
      </x:c>
      <x:c r="LB165" s="23">
        <x:v>0</x:v>
      </x:c>
      <x:c r="LC165" s="23">
        <x:v>0</x:v>
      </x:c>
      <x:c r="LD165" s="23">
        <x:v>0</x:v>
      </x:c>
      <x:c r="LE165" s="23">
        <x:v>0</x:v>
      </x:c>
      <x:c r="LF165" s="23">
        <x:v>0</x:v>
      </x:c>
      <x:c r="LG165" s="23">
        <x:v>0</x:v>
      </x:c>
      <x:c r="LH165" s="23">
        <x:v>0</x:v>
      </x:c>
      <x:c r="LI165" s="23">
        <x:v>0</x:v>
      </x:c>
      <x:c r="LJ165" s="23">
        <x:v>0</x:v>
      </x:c>
      <x:c r="LK165" s="23">
        <x:v>0</x:v>
      </x:c>
      <x:c r="LL165" s="23">
        <x:v>0</x:v>
      </x:c>
      <x:c r="LM165" s="23">
        <x:v>0</x:v>
      </x:c>
      <x:c r="LN165" s="23">
        <x:v>0</x:v>
      </x:c>
      <x:c r="LO165" s="23">
        <x:v>0</x:v>
      </x:c>
      <x:c r="LP165" s="23">
        <x:v>0</x:v>
      </x:c>
      <x:c r="LQ165" s="23">
        <x:v>0</x:v>
      </x:c>
      <x:c r="LR165" s="23">
        <x:v>0</x:v>
      </x:c>
      <x:c r="LS165" s="23">
        <x:v>0</x:v>
      </x:c>
      <x:c r="LT165" s="23">
        <x:v>0</x:v>
      </x:c>
      <x:c r="LU165" s="23">
        <x:v>0</x:v>
      </x:c>
      <x:c r="LV165" s="23">
        <x:v>0</x:v>
      </x:c>
      <x:c r="LW165" s="23">
        <x:v>0</x:v>
      </x:c>
      <x:c r="LX165" s="23">
        <x:v>0</x:v>
      </x:c>
      <x:c r="LY165" s="23">
        <x:v>0</x:v>
      </x:c>
      <x:c r="LZ165" s="23">
        <x:v>0</x:v>
      </x:c>
      <x:c r="MA165" s="23">
        <x:v>0</x:v>
      </x:c>
      <x:c r="MB165" s="23">
        <x:v>0</x:v>
      </x:c>
      <x:c r="MC165" s="23">
        <x:v>0</x:v>
      </x:c>
      <x:c r="MD165" s="23">
        <x:v>0</x:v>
      </x:c>
      <x:c r="ME165" s="23">
        <x:v>0</x:v>
      </x:c>
      <x:c r="MF165" s="23">
        <x:v>0</x:v>
      </x:c>
      <x:c r="MG165" s="23">
        <x:v>0</x:v>
      </x:c>
      <x:c r="MH165" s="23">
        <x:v>0</x:v>
      </x:c>
      <x:c r="MI165" s="23">
        <x:v>0</x:v>
      </x:c>
      <x:c r="MJ165" s="23">
        <x:v>0</x:v>
      </x:c>
      <x:c r="MK165" s="23">
        <x:v>0</x:v>
      </x:c>
      <x:c r="ML165" s="23">
        <x:v>0</x:v>
      </x:c>
      <x:c r="MM165" s="23">
        <x:v>0</x:v>
      </x:c>
      <x:c r="MN165" s="23">
        <x:v>0</x:v>
      </x:c>
      <x:c r="MO165" s="23">
        <x:v>0</x:v>
      </x:c>
      <x:c r="MP165" s="23">
        <x:v>0</x:v>
      </x:c>
      <x:c r="MQ165" s="23">
        <x:v>0</x:v>
      </x:c>
      <x:c r="MR165" s="23">
        <x:v>0</x:v>
      </x:c>
      <x:c r="MS165" s="23">
        <x:v>0</x:v>
      </x:c>
      <x:c r="MT165" s="23">
        <x:v>0</x:v>
      </x:c>
      <x:c r="MU165" s="23">
        <x:v>0</x:v>
      </x:c>
      <x:c r="MV165" s="23">
        <x:v>0</x:v>
      </x:c>
      <x:c r="MW165" s="23">
        <x:v>0</x:v>
      </x:c>
      <x:c r="MX165" s="23">
        <x:v>0</x:v>
      </x:c>
      <x:c r="MY165" s="23">
        <x:v>0</x:v>
      </x:c>
      <x:c r="MZ165" s="23">
        <x:v>0</x:v>
      </x:c>
      <x:c r="NA165" s="23">
        <x:v>0</x:v>
      </x:c>
      <x:c r="NB165" s="23">
        <x:v>0</x:v>
      </x:c>
      <x:c r="NC165" s="23">
        <x:v>0</x:v>
      </x:c>
      <x:c r="ND165" s="23">
        <x:v>0</x:v>
      </x:c>
      <x:c r="NE165" s="23">
        <x:v>0</x:v>
      </x:c>
      <x:c r="NF165" s="23">
        <x:v>0</x:v>
      </x:c>
      <x:c r="NG165" s="23">
        <x:v>0</x:v>
      </x:c>
      <x:c r="NH165" s="23">
        <x:v>0</x:v>
      </x:c>
      <x:c r="NI165" s="23">
        <x:v>0</x:v>
      </x:c>
      <x:c r="NJ165" s="23">
        <x:v>0</x:v>
      </x:c>
      <x:c r="NK165" s="23">
        <x:v>0</x:v>
      </x:c>
      <x:c r="NL165" s="23">
        <x:v>0</x:v>
      </x:c>
      <x:c r="NM165" s="23">
        <x:v>0</x:v>
      </x:c>
      <x:c r="NN165" s="23">
        <x:v>0</x:v>
      </x:c>
      <x:c r="NO165" s="23">
        <x:v>0</x:v>
      </x:c>
      <x:c r="NP165" s="23">
        <x:v>0</x:v>
      </x:c>
      <x:c r="NQ165" s="23">
        <x:v>0</x:v>
      </x:c>
      <x:c r="NR165" s="23">
        <x:v>0</x:v>
      </x:c>
      <x:c r="NS165" s="23">
        <x:v>0</x:v>
      </x:c>
      <x:c r="NT165" s="23">
        <x:v>0</x:v>
      </x:c>
      <x:c r="NU165" s="23">
        <x:v>0</x:v>
      </x:c>
      <x:c r="NV165" s="23">
        <x:v>0</x:v>
      </x:c>
      <x:c r="NW165" s="23">
        <x:v>0</x:v>
      </x:c>
      <x:c r="NX165" s="23">
        <x:v>0</x:v>
      </x:c>
      <x:c r="NY165" s="23">
        <x:v>0</x:v>
      </x:c>
      <x:c r="NZ165" s="23">
        <x:v>0</x:v>
      </x:c>
      <x:c r="OA165" s="23">
        <x:v>0</x:v>
      </x:c>
      <x:c r="OB165" s="23">
        <x:v>0</x:v>
      </x:c>
      <x:c r="OC165" s="23">
        <x:v>0</x:v>
      </x:c>
      <x:c r="OD165" s="23">
        <x:v>0</x:v>
      </x:c>
      <x:c r="OE165" s="23">
        <x:v>0</x:v>
      </x:c>
      <x:c r="OF165" s="23">
        <x:v>0</x:v>
      </x:c>
      <x:c r="OG165" s="23">
        <x:v>0</x:v>
      </x:c>
      <x:c r="OH165" s="23">
        <x:v>0</x:v>
      </x:c>
      <x:c r="OI165" s="23">
        <x:v>0</x:v>
      </x:c>
      <x:c r="OJ165" s="23">
        <x:v>0</x:v>
      </x:c>
      <x:c r="OK165" s="23">
        <x:v>0</x:v>
      </x:c>
      <x:c r="OL165" s="23">
        <x:v>0</x:v>
      </x:c>
      <x:c r="OM165" s="23">
        <x:v>0</x:v>
      </x:c>
      <x:c r="ON165" s="23">
        <x:v>0</x:v>
      </x:c>
      <x:c r="OO165" s="23">
        <x:v>0</x:v>
      </x:c>
      <x:c r="OP165" s="23">
        <x:v>0</x:v>
      </x:c>
      <x:c r="OQ165" s="23">
        <x:v>0</x:v>
      </x:c>
      <x:c r="OR165" s="23">
        <x:v>0</x:v>
      </x:c>
      <x:c r="OS165" s="23">
        <x:v>0</x:v>
      </x:c>
      <x:c r="OT165" s="23">
        <x:v>0</x:v>
      </x:c>
      <x:c r="OU165" s="23">
        <x:v>0</x:v>
      </x:c>
      <x:c r="OV165" s="23">
        <x:v>0</x:v>
      </x:c>
      <x:c r="OW165" s="23">
        <x:v>0</x:v>
      </x:c>
      <x:c r="OX165" s="23">
        <x:v>0</x:v>
      </x:c>
      <x:c r="OY165" s="23">
        <x:v>0</x:v>
      </x:c>
      <x:c r="OZ165" s="23">
        <x:v>0</x:v>
      </x:c>
      <x:c r="PA165" s="23">
        <x:v>0</x:v>
      </x:c>
      <x:c r="PB165" s="23">
        <x:v>0</x:v>
      </x:c>
      <x:c r="PC165" s="23">
        <x:v>0</x:v>
      </x:c>
      <x:c r="PD165" s="23">
        <x:v>0</x:v>
      </x:c>
      <x:c r="PE165" s="23">
        <x:v>0</x:v>
      </x:c>
      <x:c r="PF165" s="23">
        <x:v>0</x:v>
      </x:c>
      <x:c r="PG165" s="23">
        <x:v>0</x:v>
      </x:c>
      <x:c r="PH165" s="23">
        <x:v>0</x:v>
      </x:c>
      <x:c r="PI165" s="23">
        <x:v>0</x:v>
      </x:c>
      <x:c r="PJ165" s="23">
        <x:v>0</x:v>
      </x:c>
      <x:c r="PK165" s="23">
        <x:v>0</x:v>
      </x:c>
      <x:c r="PL165" s="23">
        <x:v>0</x:v>
      </x:c>
      <x:c r="PM165" s="23">
        <x:v>0</x:v>
      </x:c>
      <x:c r="PN165" s="23">
        <x:v>0</x:v>
      </x:c>
      <x:c r="PO165" s="23">
        <x:v>0</x:v>
      </x:c>
      <x:c r="PP165" s="23">
        <x:v>0</x:v>
      </x:c>
      <x:c r="PQ165" s="23">
        <x:v>0</x:v>
      </x:c>
      <x:c r="PR165" s="23">
        <x:v>0</x:v>
      </x:c>
      <x:c r="PS165" s="23">
        <x:v>0</x:v>
      </x:c>
      <x:c r="PT165" s="23">
        <x:v>0</x:v>
      </x:c>
      <x:c r="PU165" s="23">
        <x:v>0</x:v>
      </x:c>
      <x:c r="PV165" s="23">
        <x:v>0</x:v>
      </x:c>
      <x:c r="PW165" s="23">
        <x:v>0</x:v>
      </x:c>
      <x:c r="PX165" s="23">
        <x:v>0</x:v>
      </x:c>
      <x:c r="PY165" s="23">
        <x:v>0</x:v>
      </x:c>
      <x:c r="PZ165" s="23">
        <x:v>0</x:v>
      </x:c>
      <x:c r="QA165" s="23">
        <x:v>0</x:v>
      </x:c>
      <x:c r="QB165" s="23">
        <x:v>0</x:v>
      </x:c>
      <x:c r="QC165" s="23">
        <x:v>0</x:v>
      </x:c>
      <x:c r="QD165" s="23">
        <x:v>0</x:v>
      </x:c>
      <x:c r="QE165" s="23">
        <x:v>0</x:v>
      </x:c>
      <x:c r="QF165" s="23">
        <x:v>0</x:v>
      </x:c>
      <x:c r="QG165" s="23">
        <x:v>0</x:v>
      </x:c>
      <x:c r="QH165" s="23">
        <x:v>0</x:v>
      </x:c>
      <x:c r="QI165" s="23">
        <x:v>0</x:v>
      </x:c>
    </x:row>
    <x:row r="166">
      <x:c r="A166" s="21">
        <x:v>27</x:v>
      </x:c>
      <x:c r="B166" s="17" t="s">
        <x:v>490</x:v>
      </x:c>
      <x:c r="C166" s="18"/>
      <x:c r="D166" s="18"/>
      <x:c r="E166" s="19"/>
      <x:c r="F166" s="22">
        <x:v>0</x:v>
      </x:c>
      <x:c r="G166" s="23">
        <x:v>0</x:v>
      </x:c>
      <x:c r="H166" s="23">
        <x:v>0</x:v>
      </x:c>
      <x:c r="I166" s="23">
        <x:v>0</x:v>
      </x:c>
      <x:c r="J166" s="23">
        <x:v>0</x:v>
      </x:c>
      <x:c r="K166" s="23">
        <x:v>0</x:v>
      </x:c>
      <x:c r="L166" s="23">
        <x:v>0</x:v>
      </x:c>
      <x:c r="M166" s="23">
        <x:v>0</x:v>
      </x:c>
      <x:c r="N166" s="23">
        <x:v>0</x:v>
      </x:c>
      <x:c r="O166" s="23">
        <x:v>0</x:v>
      </x:c>
      <x:c r="P166" s="23">
        <x:v>0</x:v>
      </x:c>
      <x:c r="Q166" s="23">
        <x:v>0</x:v>
      </x:c>
      <x:c r="R166" s="23">
        <x:v>0</x:v>
      </x:c>
      <x:c r="S166" s="23">
        <x:v>0</x:v>
      </x:c>
      <x:c r="T166" s="23">
        <x:v>0</x:v>
      </x:c>
      <x:c r="U166" s="23">
        <x:v>2</x:v>
      </x:c>
      <x:c r="V166" s="23">
        <x:v>0</x:v>
      </x:c>
      <x:c r="W166" s="23">
        <x:v>4</x:v>
      </x:c>
      <x:c r="X166" s="23">
        <x:v>0</x:v>
      </x:c>
      <x:c r="Y166" s="23">
        <x:v>0</x:v>
      </x:c>
      <x:c r="Z166" s="23">
        <x:v>0</x:v>
      </x:c>
      <x:c r="AA166" s="23">
        <x:v>8</x:v>
      </x:c>
      <x:c r="AB166" s="23">
        <x:v>0</x:v>
      </x:c>
      <x:c r="AC166" s="23">
        <x:v>16</x:v>
      </x:c>
      <x:c r="AD166" s="23">
        <x:v>0</x:v>
      </x:c>
      <x:c r="AE166" s="23">
        <x:v>0</x:v>
      </x:c>
      <x:c r="AF166" s="23">
        <x:v>0</x:v>
      </x:c>
      <x:c r="AG166" s="23">
        <x:v>7</x:v>
      </x:c>
      <x:c r="AH166" s="23">
        <x:v>0</x:v>
      </x:c>
      <x:c r="AI166" s="23">
        <x:v>5</x:v>
      </x:c>
      <x:c r="AJ166" s="23">
        <x:v>0</x:v>
      </x:c>
      <x:c r="AK166" s="23">
        <x:v>0</x:v>
      </x:c>
      <x:c r="AL166" s="23">
        <x:v>0</x:v>
      </x:c>
      <x:c r="AM166" s="23">
        <x:v>7</x:v>
      </x:c>
      <x:c r="AN166" s="23">
        <x:v>0</x:v>
      </x:c>
      <x:c r="AO166" s="23">
        <x:v>5</x:v>
      </x:c>
      <x:c r="AP166" s="23">
        <x:v>0</x:v>
      </x:c>
      <x:c r="AQ166" s="23">
        <x:v>1</x:v>
      </x:c>
      <x:c r="AR166" s="23">
        <x:v>0</x:v>
      </x:c>
      <x:c r="AS166" s="23">
        <x:v>10</x:v>
      </x:c>
      <x:c r="AT166" s="23">
        <x:v>0</x:v>
      </x:c>
      <x:c r="AU166" s="23">
        <x:v>9</x:v>
      </x:c>
      <x:c r="AV166" s="23">
        <x:v>0</x:v>
      </x:c>
      <x:c r="AW166" s="23">
        <x:v>1</x:v>
      </x:c>
      <x:c r="AX166" s="23">
        <x:v>0</x:v>
      </x:c>
      <x:c r="AY166" s="23">
        <x:v>10</x:v>
      </x:c>
      <x:c r="AZ166" s="23">
        <x:v>0</x:v>
      </x:c>
      <x:c r="BA166" s="23">
        <x:v>9</x:v>
      </x:c>
      <x:c r="BB166" s="23">
        <x:v>0</x:v>
      </x:c>
      <x:c r="BC166" s="23">
        <x:v>0</x:v>
      </x:c>
      <x:c r="BD166" s="23">
        <x:v>1</x:v>
      </x:c>
      <x:c r="BE166" s="23">
        <x:v>0</x:v>
      </x:c>
      <x:c r="BF166" s="23">
        <x:v>0</x:v>
      </x:c>
      <x:c r="BG166" s="23">
        <x:v>0</x:v>
      </x:c>
      <x:c r="BH166" s="23">
        <x:v>0</x:v>
      </x:c>
      <x:c r="BI166" s="23">
        <x:v>0</x:v>
      </x:c>
      <x:c r="BJ166" s="23">
        <x:v>1</x:v>
      </x:c>
      <x:c r="BK166" s="23">
        <x:v>0</x:v>
      </x:c>
      <x:c r="BL166" s="23">
        <x:v>0</x:v>
      </x:c>
      <x:c r="BM166" s="23">
        <x:v>0</x:v>
      </x:c>
      <x:c r="BN166" s="23">
        <x:v>0</x:v>
      </x:c>
      <x:c r="BO166" s="23">
        <x:v>0</x:v>
      </x:c>
      <x:c r="BP166" s="23">
        <x:v>0</x:v>
      </x:c>
      <x:c r="BQ166" s="23">
        <x:v>0</x:v>
      </x:c>
      <x:c r="BR166" s="23">
        <x:v>0</x:v>
      </x:c>
      <x:c r="BS166" s="23">
        <x:v>2</x:v>
      </x:c>
      <x:c r="BT166" s="23">
        <x:v>0</x:v>
      </x:c>
      <x:c r="BU166" s="23">
        <x:v>1</x:v>
      </x:c>
      <x:c r="BV166" s="23">
        <x:v>0</x:v>
      </x:c>
      <x:c r="BW166" s="23">
        <x:v>0</x:v>
      </x:c>
      <x:c r="BX166" s="23">
        <x:v>0</x:v>
      </x:c>
      <x:c r="BY166" s="23">
        <x:v>0</x:v>
      </x:c>
      <x:c r="BZ166" s="23">
        <x:v>0</x:v>
      </x:c>
      <x:c r="CA166" s="23">
        <x:v>60</x:v>
      </x:c>
      <x:c r="CB166" s="23">
        <x:v>0</x:v>
      </x:c>
      <x:c r="CC166" s="23">
        <x:v>10</x:v>
      </x:c>
      <x:c r="CD166" s="23">
        <x:v>0</x:v>
      </x:c>
      <x:c r="CE166" s="23">
        <x:v>0</x:v>
      </x:c>
      <x:c r="CF166" s="23">
        <x:v>0</x:v>
      </x:c>
      <x:c r="CG166" s="23">
        <x:v>0</x:v>
      </x:c>
      <x:c r="CH166" s="23">
        <x:v>0</x:v>
      </x:c>
      <x:c r="CI166" s="23">
        <x:v>0</x:v>
      </x:c>
      <x:c r="CJ166" s="23">
        <x:v>0</x:v>
      </x:c>
      <x:c r="CK166" s="23">
        <x:v>0</x:v>
      </x:c>
      <x:c r="CL166" s="23">
        <x:v>0</x:v>
      </x:c>
      <x:c r="CM166" s="23">
        <x:v>0</x:v>
      </x:c>
      <x:c r="CN166" s="23">
        <x:v>0</x:v>
      </x:c>
      <x:c r="CO166" s="23">
        <x:v>0</x:v>
      </x:c>
      <x:c r="CP166" s="23">
        <x:v>0</x:v>
      </x:c>
      <x:c r="CQ166" s="23">
        <x:v>0</x:v>
      </x:c>
      <x:c r="CR166" s="23">
        <x:v>0</x:v>
      </x:c>
      <x:c r="CS166" s="23">
        <x:v>0</x:v>
      </x:c>
      <x:c r="CT166" s="23">
        <x:v>0</x:v>
      </x:c>
      <x:c r="CU166" s="23">
        <x:v>0</x:v>
      </x:c>
      <x:c r="CV166" s="23">
        <x:v>0</x:v>
      </x:c>
      <x:c r="CW166" s="23">
        <x:v>0</x:v>
      </x:c>
      <x:c r="CX166" s="23">
        <x:v>0</x:v>
      </x:c>
      <x:c r="CY166" s="23">
        <x:v>0</x:v>
      </x:c>
      <x:c r="CZ166" s="23">
        <x:v>0</x:v>
      </x:c>
      <x:c r="DA166" s="23">
        <x:v>0</x:v>
      </x:c>
      <x:c r="DB166" s="23">
        <x:v>0</x:v>
      </x:c>
      <x:c r="DC166" s="23">
        <x:v>0</x:v>
      </x:c>
      <x:c r="DD166" s="23">
        <x:v>0</x:v>
      </x:c>
      <x:c r="DE166" s="23">
        <x:v>0</x:v>
      </x:c>
      <x:c r="DF166" s="23">
        <x:v>0</x:v>
      </x:c>
      <x:c r="DG166" s="23">
        <x:v>0</x:v>
      </x:c>
      <x:c r="DH166" s="23">
        <x:v>0</x:v>
      </x:c>
      <x:c r="DI166" s="23">
        <x:v>0</x:v>
      </x:c>
      <x:c r="DJ166" s="23">
        <x:v>0</x:v>
      </x:c>
      <x:c r="DK166" s="23">
        <x:v>0</x:v>
      </x:c>
      <x:c r="DL166" s="23">
        <x:v>0</x:v>
      </x:c>
      <x:c r="DM166" s="23">
        <x:v>0</x:v>
      </x:c>
      <x:c r="DN166" s="23">
        <x:v>0</x:v>
      </x:c>
      <x:c r="DO166" s="23">
        <x:v>0</x:v>
      </x:c>
      <x:c r="DP166" s="23">
        <x:v>0</x:v>
      </x:c>
      <x:c r="DQ166" s="23">
        <x:v>0</x:v>
      </x:c>
      <x:c r="DR166" s="23">
        <x:v>0</x:v>
      </x:c>
      <x:c r="DS166" s="23">
        <x:v>0</x:v>
      </x:c>
      <x:c r="DT166" s="23">
        <x:v>0</x:v>
      </x:c>
      <x:c r="DU166" s="23">
        <x:v>0</x:v>
      </x:c>
      <x:c r="DV166" s="23">
        <x:v>0</x:v>
      </x:c>
      <x:c r="DW166" s="23">
        <x:v>0</x:v>
      </x:c>
      <x:c r="DX166" s="23">
        <x:v>0</x:v>
      </x:c>
      <x:c r="DY166" s="23">
        <x:v>0</x:v>
      </x:c>
      <x:c r="DZ166" s="23">
        <x:v>0</x:v>
      </x:c>
      <x:c r="EA166" s="23">
        <x:v>0</x:v>
      </x:c>
      <x:c r="EB166" s="23">
        <x:v>0</x:v>
      </x:c>
      <x:c r="EC166" s="23">
        <x:v>0</x:v>
      </x:c>
      <x:c r="ED166" s="23">
        <x:v>0</x:v>
      </x:c>
      <x:c r="EE166" s="23">
        <x:v>0</x:v>
      </x:c>
      <x:c r="EF166" s="23">
        <x:v>0</x:v>
      </x:c>
      <x:c r="EG166" s="23">
        <x:v>0</x:v>
      </x:c>
      <x:c r="EH166" s="23">
        <x:v>0</x:v>
      </x:c>
      <x:c r="EI166" s="23">
        <x:v>0</x:v>
      </x:c>
      <x:c r="EJ166" s="23">
        <x:v>0</x:v>
      </x:c>
      <x:c r="EK166" s="23">
        <x:v>0</x:v>
      </x:c>
      <x:c r="EL166" s="23">
        <x:v>0</x:v>
      </x:c>
      <x:c r="EM166" s="23">
        <x:v>0</x:v>
      </x:c>
      <x:c r="EN166" s="23">
        <x:v>0</x:v>
      </x:c>
      <x:c r="EO166" s="23">
        <x:v>0</x:v>
      </x:c>
      <x:c r="EP166" s="23">
        <x:v>0</x:v>
      </x:c>
      <x:c r="EQ166" s="23">
        <x:v>0</x:v>
      </x:c>
      <x:c r="ER166" s="23">
        <x:v>0</x:v>
      </x:c>
      <x:c r="ES166" s="23">
        <x:v>0</x:v>
      </x:c>
      <x:c r="ET166" s="23">
        <x:v>0</x:v>
      </x:c>
      <x:c r="EU166" s="23">
        <x:v>0</x:v>
      </x:c>
      <x:c r="EV166" s="23">
        <x:v>0</x:v>
      </x:c>
      <x:c r="EW166" s="23">
        <x:v>0</x:v>
      </x:c>
      <x:c r="EX166" s="23">
        <x:v>0</x:v>
      </x:c>
      <x:c r="EY166" s="23">
        <x:v>0</x:v>
      </x:c>
      <x:c r="EZ166" s="23">
        <x:v>0</x:v>
      </x:c>
      <x:c r="FA166" s="23">
        <x:v>0</x:v>
      </x:c>
      <x:c r="FB166" s="23">
        <x:v>0</x:v>
      </x:c>
      <x:c r="FC166" s="23">
        <x:v>0</x:v>
      </x:c>
      <x:c r="FD166" s="23">
        <x:v>0</x:v>
      </x:c>
      <x:c r="FE166" s="23">
        <x:v>0</x:v>
      </x:c>
      <x:c r="FF166" s="23">
        <x:v>0</x:v>
      </x:c>
      <x:c r="FG166" s="23">
        <x:v>0</x:v>
      </x:c>
      <x:c r="FH166" s="23">
        <x:v>0</x:v>
      </x:c>
      <x:c r="FI166" s="23">
        <x:v>0</x:v>
      </x:c>
      <x:c r="FJ166" s="23">
        <x:v>3</x:v>
      </x:c>
      <x:c r="FK166" s="23">
        <x:v>0</x:v>
      </x:c>
      <x:c r="FL166" s="23">
        <x:v>0</x:v>
      </x:c>
      <x:c r="FM166" s="23">
        <x:v>0</x:v>
      </x:c>
      <x:c r="FN166" s="23">
        <x:v>0</x:v>
      </x:c>
      <x:c r="FO166" s="23">
        <x:v>0</x:v>
      </x:c>
      <x:c r="FP166" s="23">
        <x:v>0</x:v>
      </x:c>
      <x:c r="FQ166" s="23">
        <x:v>0</x:v>
      </x:c>
      <x:c r="FR166" s="23">
        <x:v>0</x:v>
      </x:c>
      <x:c r="FS166" s="23">
        <x:v>0</x:v>
      </x:c>
      <x:c r="FT166" s="23">
        <x:v>0</x:v>
      </x:c>
      <x:c r="FU166" s="23">
        <x:v>0</x:v>
      </x:c>
      <x:c r="FV166" s="23">
        <x:v>0</x:v>
      </x:c>
      <x:c r="FW166" s="23">
        <x:v>0</x:v>
      </x:c>
      <x:c r="FX166" s="23">
        <x:v>0</x:v>
      </x:c>
      <x:c r="FY166" s="23">
        <x:v>0</x:v>
      </x:c>
      <x:c r="FZ166" s="23">
        <x:v>0</x:v>
      </x:c>
      <x:c r="GA166" s="23">
        <x:v>0</x:v>
      </x:c>
      <x:c r="GB166" s="23">
        <x:v>0</x:v>
      </x:c>
      <x:c r="GC166" s="23">
        <x:v>0</x:v>
      </x:c>
      <x:c r="GD166" s="23">
        <x:v>0</x:v>
      </x:c>
      <x:c r="GE166" s="23">
        <x:v>0</x:v>
      </x:c>
      <x:c r="GF166" s="23">
        <x:v>0</x:v>
      </x:c>
      <x:c r="GG166" s="23">
        <x:v>0</x:v>
      </x:c>
      <x:c r="GH166" s="23">
        <x:v>0</x:v>
      </x:c>
      <x:c r="GI166" s="23">
        <x:v>0</x:v>
      </x:c>
      <x:c r="GJ166" s="23">
        <x:v>0</x:v>
      </x:c>
      <x:c r="GK166" s="23">
        <x:v>0</x:v>
      </x:c>
      <x:c r="GL166" s="23">
        <x:v>0</x:v>
      </x:c>
      <x:c r="GM166" s="23">
        <x:v>0</x:v>
      </x:c>
      <x:c r="GN166" s="23">
        <x:v>0</x:v>
      </x:c>
      <x:c r="GO166" s="23">
        <x:v>0</x:v>
      </x:c>
      <x:c r="GP166" s="23">
        <x:v>0</x:v>
      </x:c>
      <x:c r="GQ166" s="23">
        <x:v>0</x:v>
      </x:c>
      <x:c r="GR166" s="23">
        <x:v>0</x:v>
      </x:c>
      <x:c r="GS166" s="23">
        <x:v>0</x:v>
      </x:c>
      <x:c r="GT166" s="23">
        <x:v>0</x:v>
      </x:c>
      <x:c r="GU166" s="23">
        <x:v>0</x:v>
      </x:c>
      <x:c r="GV166" s="23">
        <x:v>0</x:v>
      </x:c>
      <x:c r="GW166" s="23">
        <x:v>0</x:v>
      </x:c>
      <x:c r="GX166" s="23">
        <x:v>0</x:v>
      </x:c>
      <x:c r="GY166" s="23">
        <x:v>0</x:v>
      </x:c>
      <x:c r="GZ166" s="23">
        <x:v>0</x:v>
      </x:c>
      <x:c r="HA166" s="23">
        <x:v>0</x:v>
      </x:c>
      <x:c r="HB166" s="23">
        <x:v>0</x:v>
      </x:c>
      <x:c r="HC166" s="23">
        <x:v>0</x:v>
      </x:c>
      <x:c r="HD166" s="23">
        <x:v>0</x:v>
      </x:c>
      <x:c r="HE166" s="23">
        <x:v>0</x:v>
      </x:c>
      <x:c r="HF166" s="23">
        <x:v>0</x:v>
      </x:c>
      <x:c r="HG166" s="23">
        <x:v>0</x:v>
      </x:c>
      <x:c r="HH166" s="23">
        <x:v>0</x:v>
      </x:c>
      <x:c r="HI166" s="23">
        <x:v>0</x:v>
      </x:c>
      <x:c r="HJ166" s="23">
        <x:v>0</x:v>
      </x:c>
      <x:c r="HK166" s="23">
        <x:v>0</x:v>
      </x:c>
      <x:c r="HL166" s="23">
        <x:v>0</x:v>
      </x:c>
      <x:c r="HM166" s="23">
        <x:v>0</x:v>
      </x:c>
      <x:c r="HN166" s="23">
        <x:v>0</x:v>
      </x:c>
      <x:c r="HO166" s="23">
        <x:v>0</x:v>
      </x:c>
      <x:c r="HP166" s="23">
        <x:v>0</x:v>
      </x:c>
      <x:c r="HQ166" s="23">
        <x:v>0</x:v>
      </x:c>
      <x:c r="HR166" s="23">
        <x:v>0</x:v>
      </x:c>
      <x:c r="HS166" s="23">
        <x:v>0</x:v>
      </x:c>
      <x:c r="HT166" s="23">
        <x:v>0</x:v>
      </x:c>
      <x:c r="HU166" s="23">
        <x:v>0</x:v>
      </x:c>
      <x:c r="HV166" s="23">
        <x:v>0</x:v>
      </x:c>
      <x:c r="HW166" s="23">
        <x:v>0</x:v>
      </x:c>
      <x:c r="HX166" s="23">
        <x:v>0</x:v>
      </x:c>
      <x:c r="HY166" s="23">
        <x:v>0</x:v>
      </x:c>
      <x:c r="HZ166" s="23">
        <x:v>0</x:v>
      </x:c>
      <x:c r="IA166" s="23">
        <x:v>0</x:v>
      </x:c>
      <x:c r="IB166" s="23">
        <x:v>0</x:v>
      </x:c>
      <x:c r="IC166" s="23">
        <x:v>0</x:v>
      </x:c>
      <x:c r="ID166" s="23">
        <x:v>0</x:v>
      </x:c>
      <x:c r="IE166" s="23">
        <x:v>0</x:v>
      </x:c>
      <x:c r="IF166" s="23">
        <x:v>0</x:v>
      </x:c>
      <x:c r="IG166" s="23">
        <x:v>0</x:v>
      </x:c>
      <x:c r="IH166" s="23">
        <x:v>0</x:v>
      </x:c>
      <x:c r="II166" s="23">
        <x:v>0</x:v>
      </x:c>
      <x:c r="IJ166" s="23">
        <x:v>0</x:v>
      </x:c>
      <x:c r="IK166" s="23">
        <x:v>0</x:v>
      </x:c>
      <x:c r="IL166" s="23">
        <x:v>0</x:v>
      </x:c>
      <x:c r="IM166" s="23">
        <x:v>0</x:v>
      </x:c>
      <x:c r="IN166" s="23">
        <x:v>0</x:v>
      </x:c>
      <x:c r="IO166" s="23">
        <x:v>0</x:v>
      </x:c>
      <x:c r="IP166" s="23">
        <x:v>0</x:v>
      </x:c>
      <x:c r="IQ166" s="23">
        <x:v>0</x:v>
      </x:c>
      <x:c r="IR166" s="23">
        <x:v>0</x:v>
      </x:c>
      <x:c r="IS166" s="23">
        <x:v>86</x:v>
      </x:c>
      <x:c r="IT166" s="23">
        <x:v>92</x:v>
      </x:c>
      <x:c r="IU166" s="23">
        <x:v>1</x:v>
      </x:c>
      <x:c r="IV166" s="23">
        <x:v>0</x:v>
      </x:c>
      <x:c r="IW166" s="23">
        <x:v>0</x:v>
      </x:c>
      <x:c r="IX166" s="23">
        <x:v>0</x:v>
      </x:c>
      <x:c r="IY166" s="23">
        <x:v>0</x:v>
      </x:c>
      <x:c r="IZ166" s="23">
        <x:v>0</x:v>
      </x:c>
      <x:c r="JA166" s="23">
        <x:v>0</x:v>
      </x:c>
      <x:c r="JB166" s="23">
        <x:v>0</x:v>
      </x:c>
      <x:c r="JC166" s="23">
        <x:v>0</x:v>
      </x:c>
      <x:c r="JD166" s="23">
        <x:v>0</x:v>
      </x:c>
      <x:c r="JE166" s="23">
        <x:v>0</x:v>
      </x:c>
      <x:c r="JF166" s="23">
        <x:v>0</x:v>
      </x:c>
      <x:c r="JG166" s="23">
        <x:v>0</x:v>
      </x:c>
      <x:c r="JH166" s="23">
        <x:v>0</x:v>
      </x:c>
      <x:c r="JI166" s="23">
        <x:v>91</x:v>
      </x:c>
      <x:c r="JJ166" s="23">
        <x:v>117</x:v>
      </x:c>
      <x:c r="JK166" s="23">
        <x:v>0</x:v>
      </x:c>
      <x:c r="JL166" s="23">
        <x:v>0</x:v>
      </x:c>
      <x:c r="JM166" s="23">
        <x:v>0</x:v>
      </x:c>
      <x:c r="JN166" s="23">
        <x:v>0</x:v>
      </x:c>
      <x:c r="JO166" s="23">
        <x:v>89</x:v>
      </x:c>
      <x:c r="JP166" s="23">
        <x:v>14</x:v>
      </x:c>
      <x:c r="JQ166" s="23">
        <x:v>21</x:v>
      </x:c>
      <x:c r="JR166" s="23">
        <x:v>0</x:v>
      </x:c>
      <x:c r="JS166" s="23">
        <x:v>0</x:v>
      </x:c>
      <x:c r="JT166" s="23">
        <x:v>0</x:v>
      </x:c>
      <x:c r="JU166" s="23">
        <x:v>0</x:v>
      </x:c>
      <x:c r="JV166" s="23">
        <x:v>0</x:v>
      </x:c>
      <x:c r="JW166" s="23">
        <x:v>0</x:v>
      </x:c>
      <x:c r="JX166" s="23">
        <x:v>0</x:v>
      </x:c>
      <x:c r="JY166" s="23">
        <x:v>0</x:v>
      </x:c>
      <x:c r="JZ166" s="23">
        <x:v>0</x:v>
      </x:c>
      <x:c r="KA166" s="23">
        <x:v>0</x:v>
      </x:c>
      <x:c r="KB166" s="23">
        <x:v>0</x:v>
      </x:c>
      <x:c r="KC166" s="23">
        <x:v>0</x:v>
      </x:c>
      <x:c r="KD166" s="23">
        <x:v>0</x:v>
      </x:c>
      <x:c r="KE166" s="23">
        <x:v>0</x:v>
      </x:c>
      <x:c r="KF166" s="23">
        <x:v>0</x:v>
      </x:c>
      <x:c r="KG166" s="23">
        <x:v>0</x:v>
      </x:c>
      <x:c r="KH166" s="23">
        <x:v>0</x:v>
      </x:c>
      <x:c r="KI166" s="23">
        <x:v>0</x:v>
      </x:c>
      <x:c r="KJ166" s="23">
        <x:v>0</x:v>
      </x:c>
      <x:c r="KK166" s="23">
        <x:v>0</x:v>
      </x:c>
      <x:c r="KL166" s="23">
        <x:v>0</x:v>
      </x:c>
      <x:c r="KM166" s="23">
        <x:v>0</x:v>
      </x:c>
      <x:c r="KN166" s="23">
        <x:v>0</x:v>
      </x:c>
      <x:c r="KO166" s="23">
        <x:v>0</x:v>
      </x:c>
      <x:c r="KP166" s="23">
        <x:v>0</x:v>
      </x:c>
      <x:c r="KQ166" s="23">
        <x:v>0</x:v>
      </x:c>
      <x:c r="KR166" s="23">
        <x:v>0</x:v>
      </x:c>
      <x:c r="KS166" s="23">
        <x:v>0</x:v>
      </x:c>
      <x:c r="KT166" s="23">
        <x:v>0</x:v>
      </x:c>
      <x:c r="KU166" s="23">
        <x:v>0</x:v>
      </x:c>
      <x:c r="KV166" s="23">
        <x:v>0</x:v>
      </x:c>
      <x:c r="KW166" s="23">
        <x:v>0</x:v>
      </x:c>
      <x:c r="KX166" s="23">
        <x:v>0</x:v>
      </x:c>
      <x:c r="KY166" s="23">
        <x:v>0</x:v>
      </x:c>
      <x:c r="KZ166" s="23">
        <x:v>0</x:v>
      </x:c>
      <x:c r="LA166" s="23">
        <x:v>0</x:v>
      </x:c>
      <x:c r="LB166" s="23">
        <x:v>0</x:v>
      </x:c>
      <x:c r="LC166" s="23">
        <x:v>0</x:v>
      </x:c>
      <x:c r="LD166" s="23">
        <x:v>0</x:v>
      </x:c>
      <x:c r="LE166" s="23">
        <x:v>0</x:v>
      </x:c>
      <x:c r="LF166" s="23">
        <x:v>0</x:v>
      </x:c>
      <x:c r="LG166" s="23">
        <x:v>0</x:v>
      </x:c>
      <x:c r="LH166" s="23">
        <x:v>0</x:v>
      </x:c>
      <x:c r="LI166" s="23">
        <x:v>0</x:v>
      </x:c>
      <x:c r="LJ166" s="23">
        <x:v>0</x:v>
      </x:c>
      <x:c r="LK166" s="23">
        <x:v>0</x:v>
      </x:c>
      <x:c r="LL166" s="23">
        <x:v>0</x:v>
      </x:c>
      <x:c r="LM166" s="23">
        <x:v>0</x:v>
      </x:c>
      <x:c r="LN166" s="23">
        <x:v>0</x:v>
      </x:c>
      <x:c r="LO166" s="23">
        <x:v>0</x:v>
      </x:c>
      <x:c r="LP166" s="23">
        <x:v>0</x:v>
      </x:c>
      <x:c r="LQ166" s="23">
        <x:v>0</x:v>
      </x:c>
      <x:c r="LR166" s="23">
        <x:v>0</x:v>
      </x:c>
      <x:c r="LS166" s="23">
        <x:v>0</x:v>
      </x:c>
      <x:c r="LT166" s="23">
        <x:v>0</x:v>
      </x:c>
      <x:c r="LU166" s="23">
        <x:v>0</x:v>
      </x:c>
      <x:c r="LV166" s="23">
        <x:v>0</x:v>
      </x:c>
      <x:c r="LW166" s="23">
        <x:v>0</x:v>
      </x:c>
      <x:c r="LX166" s="23">
        <x:v>0</x:v>
      </x:c>
      <x:c r="LY166" s="23">
        <x:v>0</x:v>
      </x:c>
      <x:c r="LZ166" s="23">
        <x:v>0</x:v>
      </x:c>
      <x:c r="MA166" s="23">
        <x:v>0</x:v>
      </x:c>
      <x:c r="MB166" s="23">
        <x:v>0</x:v>
      </x:c>
      <x:c r="MC166" s="23">
        <x:v>0</x:v>
      </x:c>
      <x:c r="MD166" s="23">
        <x:v>0</x:v>
      </x:c>
      <x:c r="ME166" s="23">
        <x:v>0</x:v>
      </x:c>
      <x:c r="MF166" s="23">
        <x:v>0</x:v>
      </x:c>
      <x:c r="MG166" s="23">
        <x:v>0</x:v>
      </x:c>
      <x:c r="MH166" s="23">
        <x:v>0</x:v>
      </x:c>
      <x:c r="MI166" s="23">
        <x:v>0</x:v>
      </x:c>
      <x:c r="MJ166" s="23">
        <x:v>0</x:v>
      </x:c>
      <x:c r="MK166" s="23">
        <x:v>0</x:v>
      </x:c>
      <x:c r="ML166" s="23">
        <x:v>0</x:v>
      </x:c>
      <x:c r="MM166" s="23">
        <x:v>0</x:v>
      </x:c>
      <x:c r="MN166" s="23">
        <x:v>0</x:v>
      </x:c>
      <x:c r="MO166" s="23">
        <x:v>0</x:v>
      </x:c>
      <x:c r="MP166" s="23">
        <x:v>0</x:v>
      </x:c>
      <x:c r="MQ166" s="23">
        <x:v>0</x:v>
      </x:c>
      <x:c r="MR166" s="23">
        <x:v>0</x:v>
      </x:c>
      <x:c r="MS166" s="23">
        <x:v>0</x:v>
      </x:c>
      <x:c r="MT166" s="23">
        <x:v>0</x:v>
      </x:c>
      <x:c r="MU166" s="23">
        <x:v>0</x:v>
      </x:c>
      <x:c r="MV166" s="23">
        <x:v>0</x:v>
      </x:c>
      <x:c r="MW166" s="23">
        <x:v>0</x:v>
      </x:c>
      <x:c r="MX166" s="23">
        <x:v>0</x:v>
      </x:c>
      <x:c r="MY166" s="23">
        <x:v>0</x:v>
      </x:c>
      <x:c r="MZ166" s="23">
        <x:v>0</x:v>
      </x:c>
      <x:c r="NA166" s="23">
        <x:v>0</x:v>
      </x:c>
      <x:c r="NB166" s="23">
        <x:v>0</x:v>
      </x:c>
      <x:c r="NC166" s="23">
        <x:v>0</x:v>
      </x:c>
      <x:c r="ND166" s="23">
        <x:v>0</x:v>
      </x:c>
      <x:c r="NE166" s="23">
        <x:v>0</x:v>
      </x:c>
      <x:c r="NF166" s="23">
        <x:v>0</x:v>
      </x:c>
      <x:c r="NG166" s="23">
        <x:v>0</x:v>
      </x:c>
      <x:c r="NH166" s="23">
        <x:v>0</x:v>
      </x:c>
      <x:c r="NI166" s="23">
        <x:v>0</x:v>
      </x:c>
      <x:c r="NJ166" s="23">
        <x:v>0</x:v>
      </x:c>
      <x:c r="NK166" s="23">
        <x:v>0</x:v>
      </x:c>
      <x:c r="NL166" s="23">
        <x:v>0</x:v>
      </x:c>
      <x:c r="NM166" s="23">
        <x:v>0</x:v>
      </x:c>
      <x:c r="NN166" s="23">
        <x:v>0</x:v>
      </x:c>
      <x:c r="NO166" s="23">
        <x:v>0</x:v>
      </x:c>
      <x:c r="NP166" s="23">
        <x:v>0</x:v>
      </x:c>
      <x:c r="NQ166" s="23">
        <x:v>0</x:v>
      </x:c>
      <x:c r="NR166" s="23">
        <x:v>0</x:v>
      </x:c>
      <x:c r="NS166" s="23">
        <x:v>0</x:v>
      </x:c>
      <x:c r="NT166" s="23">
        <x:v>0</x:v>
      </x:c>
      <x:c r="NU166" s="23">
        <x:v>0</x:v>
      </x:c>
      <x:c r="NV166" s="23">
        <x:v>0</x:v>
      </x:c>
      <x:c r="NW166" s="23">
        <x:v>0</x:v>
      </x:c>
      <x:c r="NX166" s="23">
        <x:v>0</x:v>
      </x:c>
      <x:c r="NY166" s="23">
        <x:v>0</x:v>
      </x:c>
      <x:c r="NZ166" s="23">
        <x:v>0</x:v>
      </x:c>
      <x:c r="OA166" s="23">
        <x:v>0</x:v>
      </x:c>
      <x:c r="OB166" s="23">
        <x:v>0</x:v>
      </x:c>
      <x:c r="OC166" s="23">
        <x:v>0</x:v>
      </x:c>
      <x:c r="OD166" s="23">
        <x:v>0</x:v>
      </x:c>
      <x:c r="OE166" s="23">
        <x:v>0</x:v>
      </x:c>
      <x:c r="OF166" s="23">
        <x:v>0</x:v>
      </x:c>
      <x:c r="OG166" s="23">
        <x:v>0</x:v>
      </x:c>
      <x:c r="OH166" s="23">
        <x:v>0</x:v>
      </x:c>
      <x:c r="OI166" s="23">
        <x:v>0</x:v>
      </x:c>
      <x:c r="OJ166" s="23">
        <x:v>0</x:v>
      </x:c>
      <x:c r="OK166" s="23">
        <x:v>0</x:v>
      </x:c>
      <x:c r="OL166" s="23">
        <x:v>0</x:v>
      </x:c>
      <x:c r="OM166" s="23">
        <x:v>0</x:v>
      </x:c>
      <x:c r="ON166" s="23">
        <x:v>0</x:v>
      </x:c>
      <x:c r="OO166" s="23">
        <x:v>0</x:v>
      </x:c>
      <x:c r="OP166" s="23">
        <x:v>0</x:v>
      </x:c>
      <x:c r="OQ166" s="23">
        <x:v>0</x:v>
      </x:c>
      <x:c r="OR166" s="23">
        <x:v>0</x:v>
      </x:c>
      <x:c r="OS166" s="23">
        <x:v>0</x:v>
      </x:c>
      <x:c r="OT166" s="23">
        <x:v>0</x:v>
      </x:c>
      <x:c r="OU166" s="23">
        <x:v>0</x:v>
      </x:c>
      <x:c r="OV166" s="23">
        <x:v>0</x:v>
      </x:c>
      <x:c r="OW166" s="23">
        <x:v>0</x:v>
      </x:c>
      <x:c r="OX166" s="23">
        <x:v>0</x:v>
      </x:c>
      <x:c r="OY166" s="23">
        <x:v>0</x:v>
      </x:c>
      <x:c r="OZ166" s="23">
        <x:v>0</x:v>
      </x:c>
      <x:c r="PA166" s="23">
        <x:v>0</x:v>
      </x:c>
      <x:c r="PB166" s="23">
        <x:v>0</x:v>
      </x:c>
      <x:c r="PC166" s="23">
        <x:v>0</x:v>
      </x:c>
      <x:c r="PD166" s="23">
        <x:v>0</x:v>
      </x:c>
      <x:c r="PE166" s="23">
        <x:v>0</x:v>
      </x:c>
      <x:c r="PF166" s="23">
        <x:v>0</x:v>
      </x:c>
      <x:c r="PG166" s="23">
        <x:v>0</x:v>
      </x:c>
      <x:c r="PH166" s="23">
        <x:v>0</x:v>
      </x:c>
      <x:c r="PI166" s="23">
        <x:v>0</x:v>
      </x:c>
      <x:c r="PJ166" s="23">
        <x:v>0</x:v>
      </x:c>
      <x:c r="PK166" s="23">
        <x:v>0</x:v>
      </x:c>
      <x:c r="PL166" s="23">
        <x:v>0</x:v>
      </x:c>
      <x:c r="PM166" s="23">
        <x:v>0</x:v>
      </x:c>
      <x:c r="PN166" s="23">
        <x:v>0</x:v>
      </x:c>
      <x:c r="PO166" s="23">
        <x:v>0</x:v>
      </x:c>
      <x:c r="PP166" s="23">
        <x:v>0</x:v>
      </x:c>
      <x:c r="PQ166" s="23">
        <x:v>0</x:v>
      </x:c>
      <x:c r="PR166" s="23">
        <x:v>0</x:v>
      </x:c>
      <x:c r="PS166" s="23">
        <x:v>0</x:v>
      </x:c>
      <x:c r="PT166" s="23">
        <x:v>0</x:v>
      </x:c>
      <x:c r="PU166" s="23">
        <x:v>0</x:v>
      </x:c>
      <x:c r="PV166" s="23">
        <x:v>0</x:v>
      </x:c>
      <x:c r="PW166" s="23">
        <x:v>0</x:v>
      </x:c>
      <x:c r="PX166" s="23">
        <x:v>0</x:v>
      </x:c>
      <x:c r="PY166" s="23">
        <x:v>0</x:v>
      </x:c>
      <x:c r="PZ166" s="23">
        <x:v>0</x:v>
      </x:c>
      <x:c r="QA166" s="23">
        <x:v>0</x:v>
      </x:c>
      <x:c r="QB166" s="23">
        <x:v>0</x:v>
      </x:c>
      <x:c r="QC166" s="23">
        <x:v>0</x:v>
      </x:c>
      <x:c r="QD166" s="23">
        <x:v>0</x:v>
      </x:c>
      <x:c r="QE166" s="23">
        <x:v>0</x:v>
      </x:c>
      <x:c r="QF166" s="23">
        <x:v>0</x:v>
      </x:c>
      <x:c r="QG166" s="23">
        <x:v>0</x:v>
      </x:c>
      <x:c r="QH166" s="23">
        <x:v>0</x:v>
      </x:c>
      <x:c r="QI166" s="23">
        <x:v>0</x:v>
      </x:c>
    </x:row>
    <x:row r="167">
      <x:c r="A167" s="21">
        <x:v>28</x:v>
      </x:c>
      <x:c r="B167" s="17" t="s">
        <x:v>491</x:v>
      </x:c>
      <x:c r="C167" s="18"/>
      <x:c r="D167" s="18"/>
      <x:c r="E167" s="19"/>
      <x:c r="F167" s="22">
        <x:v>0</x:v>
      </x:c>
      <x:c r="G167" s="23">
        <x:v>0</x:v>
      </x:c>
      <x:c r="H167" s="23">
        <x:v>0</x:v>
      </x:c>
      <x:c r="I167" s="23">
        <x:v>0</x:v>
      </x:c>
      <x:c r="J167" s="23">
        <x:v>0</x:v>
      </x:c>
      <x:c r="K167" s="23">
        <x:v>0</x:v>
      </x:c>
      <x:c r="L167" s="23">
        <x:v>0</x:v>
      </x:c>
      <x:c r="M167" s="23">
        <x:v>0</x:v>
      </x:c>
      <x:c r="N167" s="23">
        <x:v>0</x:v>
      </x:c>
      <x:c r="O167" s="23">
        <x:v>0</x:v>
      </x:c>
      <x:c r="P167" s="23">
        <x:v>0</x:v>
      </x:c>
      <x:c r="Q167" s="23">
        <x:v>0</x:v>
      </x:c>
      <x:c r="R167" s="23">
        <x:v>0</x:v>
      </x:c>
      <x:c r="S167" s="23">
        <x:v>0</x:v>
      </x:c>
      <x:c r="T167" s="23">
        <x:v>0</x:v>
      </x:c>
      <x:c r="U167" s="23">
        <x:v>2</x:v>
      </x:c>
      <x:c r="V167" s="23">
        <x:v>2</x:v>
      </x:c>
      <x:c r="W167" s="23">
        <x:v>9</x:v>
      </x:c>
      <x:c r="X167" s="23">
        <x:v>0</x:v>
      </x:c>
      <x:c r="Y167" s="23">
        <x:v>0</x:v>
      </x:c>
      <x:c r="Z167" s="23">
        <x:v>0</x:v>
      </x:c>
      <x:c r="AA167" s="23">
        <x:v>8</x:v>
      </x:c>
      <x:c r="AB167" s="23">
        <x:v>2</x:v>
      </x:c>
      <x:c r="AC167" s="23">
        <x:v>36</x:v>
      </x:c>
      <x:c r="AD167" s="23">
        <x:v>1</x:v>
      </x:c>
      <x:c r="AE167" s="23">
        <x:v>2</x:v>
      </x:c>
      <x:c r="AF167" s="23">
        <x:v>5</x:v>
      </x:c>
      <x:c r="AG167" s="23">
        <x:v>9</x:v>
      </x:c>
      <x:c r="AH167" s="23">
        <x:v>3</x:v>
      </x:c>
      <x:c r="AI167" s="23">
        <x:v>8</x:v>
      </x:c>
      <x:c r="AJ167" s="23">
        <x:v>1</x:v>
      </x:c>
      <x:c r="AK167" s="23">
        <x:v>2</x:v>
      </x:c>
      <x:c r="AL167" s="23">
        <x:v>5</x:v>
      </x:c>
      <x:c r="AM167" s="23">
        <x:v>9</x:v>
      </x:c>
      <x:c r="AN167" s="23">
        <x:v>3</x:v>
      </x:c>
      <x:c r="AO167" s="23">
        <x:v>8</x:v>
      </x:c>
      <x:c r="AP167" s="23">
        <x:v>1</x:v>
      </x:c>
      <x:c r="AQ167" s="23">
        <x:v>3</x:v>
      </x:c>
      <x:c r="AR167" s="23">
        <x:v>2</x:v>
      </x:c>
      <x:c r="AS167" s="23">
        <x:v>15</x:v>
      </x:c>
      <x:c r="AT167" s="23">
        <x:v>6</x:v>
      </x:c>
      <x:c r="AU167" s="23">
        <x:v>19</x:v>
      </x:c>
      <x:c r="AV167" s="23">
        <x:v>1</x:v>
      </x:c>
      <x:c r="AW167" s="23">
        <x:v>3</x:v>
      </x:c>
      <x:c r="AX167" s="23">
        <x:v>2</x:v>
      </x:c>
      <x:c r="AY167" s="23">
        <x:v>15</x:v>
      </x:c>
      <x:c r="AZ167" s="23">
        <x:v>6</x:v>
      </x:c>
      <x:c r="BA167" s="23">
        <x:v>19</x:v>
      </x:c>
      <x:c r="BB167" s="23">
        <x:v>0</x:v>
      </x:c>
      <x:c r="BC167" s="23">
        <x:v>0</x:v>
      </x:c>
      <x:c r="BD167" s="23">
        <x:v>1</x:v>
      </x:c>
      <x:c r="BE167" s="23">
        <x:v>1</x:v>
      </x:c>
      <x:c r="BF167" s="23">
        <x:v>1</x:v>
      </x:c>
      <x:c r="BG167" s="23">
        <x:v>0</x:v>
      </x:c>
      <x:c r="BH167" s="23">
        <x:v>0</x:v>
      </x:c>
      <x:c r="BI167" s="23">
        <x:v>0</x:v>
      </x:c>
      <x:c r="BJ167" s="23">
        <x:v>1</x:v>
      </x:c>
      <x:c r="BK167" s="23">
        <x:v>0</x:v>
      </x:c>
      <x:c r="BL167" s="23">
        <x:v>1</x:v>
      </x:c>
      <x:c r="BM167" s="23">
        <x:v>0</x:v>
      </x:c>
      <x:c r="BN167" s="23">
        <x:v>0</x:v>
      </x:c>
      <x:c r="BO167" s="23">
        <x:v>0</x:v>
      </x:c>
      <x:c r="BP167" s="23">
        <x:v>26</x:v>
      </x:c>
      <x:c r="BQ167" s="23">
        <x:v>1</x:v>
      </x:c>
      <x:c r="BR167" s="23">
        <x:v>23</x:v>
      </x:c>
      <x:c r="BS167" s="23">
        <x:v>1</x:v>
      </x:c>
      <x:c r="BT167" s="23">
        <x:v>0</x:v>
      </x:c>
      <x:c r="BU167" s="23">
        <x:v>0</x:v>
      </x:c>
      <x:c r="BV167" s="23">
        <x:v>0</x:v>
      </x:c>
      <x:c r="BW167" s="23">
        <x:v>0</x:v>
      </x:c>
      <x:c r="BX167" s="23">
        <x:v>260</x:v>
      </x:c>
      <x:c r="BY167" s="23">
        <x:v>30</x:v>
      </x:c>
      <x:c r="BZ167" s="23">
        <x:v>230</x:v>
      </x:c>
      <x:c r="CA167" s="23">
        <x:v>30</x:v>
      </x:c>
      <x:c r="CB167" s="23">
        <x:v>0</x:v>
      </x:c>
      <x:c r="CC167" s="23">
        <x:v>0</x:v>
      </x:c>
      <x:c r="CD167" s="23">
        <x:v>0</x:v>
      </x:c>
      <x:c r="CE167" s="23">
        <x:v>0</x:v>
      </x:c>
      <x:c r="CF167" s="23">
        <x:v>0</x:v>
      </x:c>
      <x:c r="CG167" s="23">
        <x:v>0</x:v>
      </x:c>
      <x:c r="CH167" s="23">
        <x:v>0</x:v>
      </x:c>
      <x:c r="CI167" s="23">
        <x:v>0</x:v>
      </x:c>
      <x:c r="CJ167" s="23">
        <x:v>0</x:v>
      </x:c>
      <x:c r="CK167" s="23">
        <x:v>0</x:v>
      </x:c>
      <x:c r="CL167" s="23">
        <x:v>0</x:v>
      </x:c>
      <x:c r="CM167" s="23">
        <x:v>0</x:v>
      </x:c>
      <x:c r="CN167" s="23">
        <x:v>0</x:v>
      </x:c>
      <x:c r="CO167" s="23">
        <x:v>0</x:v>
      </x:c>
      <x:c r="CP167" s="23">
        <x:v>0</x:v>
      </x:c>
      <x:c r="CQ167" s="23">
        <x:v>0</x:v>
      </x:c>
      <x:c r="CR167" s="23">
        <x:v>0</x:v>
      </x:c>
      <x:c r="CS167" s="23">
        <x:v>0</x:v>
      </x:c>
      <x:c r="CT167" s="23">
        <x:v>0</x:v>
      </x:c>
      <x:c r="CU167" s="23">
        <x:v>0</x:v>
      </x:c>
      <x:c r="CV167" s="23">
        <x:v>0</x:v>
      </x:c>
      <x:c r="CW167" s="23">
        <x:v>0</x:v>
      </x:c>
      <x:c r="CX167" s="23">
        <x:v>0</x:v>
      </x:c>
      <x:c r="CY167" s="23">
        <x:v>0</x:v>
      </x:c>
      <x:c r="CZ167" s="23">
        <x:v>0</x:v>
      </x:c>
      <x:c r="DA167" s="23">
        <x:v>0</x:v>
      </x:c>
      <x:c r="DB167" s="23">
        <x:v>0</x:v>
      </x:c>
      <x:c r="DC167" s="23">
        <x:v>0</x:v>
      </x:c>
      <x:c r="DD167" s="23">
        <x:v>0</x:v>
      </x:c>
      <x:c r="DE167" s="23">
        <x:v>0</x:v>
      </x:c>
      <x:c r="DF167" s="23">
        <x:v>0</x:v>
      </x:c>
      <x:c r="DG167" s="23">
        <x:v>0</x:v>
      </x:c>
      <x:c r="DH167" s="23">
        <x:v>0</x:v>
      </x:c>
      <x:c r="DI167" s="23">
        <x:v>0</x:v>
      </x:c>
      <x:c r="DJ167" s="23">
        <x:v>0</x:v>
      </x:c>
      <x:c r="DK167" s="23">
        <x:v>0</x:v>
      </x:c>
      <x:c r="DL167" s="23">
        <x:v>0</x:v>
      </x:c>
      <x:c r="DM167" s="23">
        <x:v>0</x:v>
      </x:c>
      <x:c r="DN167" s="23">
        <x:v>0</x:v>
      </x:c>
      <x:c r="DO167" s="23">
        <x:v>0</x:v>
      </x:c>
      <x:c r="DP167" s="23">
        <x:v>0</x:v>
      </x:c>
      <x:c r="DQ167" s="23">
        <x:v>0</x:v>
      </x:c>
      <x:c r="DR167" s="23">
        <x:v>0</x:v>
      </x:c>
      <x:c r="DS167" s="23">
        <x:v>0</x:v>
      </x:c>
      <x:c r="DT167" s="23">
        <x:v>0</x:v>
      </x:c>
      <x:c r="DU167" s="23">
        <x:v>0</x:v>
      </x:c>
      <x:c r="DV167" s="23">
        <x:v>0</x:v>
      </x:c>
      <x:c r="DW167" s="23">
        <x:v>0</x:v>
      </x:c>
      <x:c r="DX167" s="23">
        <x:v>0</x:v>
      </x:c>
      <x:c r="DY167" s="23">
        <x:v>0</x:v>
      </x:c>
      <x:c r="DZ167" s="23">
        <x:v>0</x:v>
      </x:c>
      <x:c r="EA167" s="23">
        <x:v>0</x:v>
      </x:c>
      <x:c r="EB167" s="23">
        <x:v>0</x:v>
      </x:c>
      <x:c r="EC167" s="23">
        <x:v>0</x:v>
      </x:c>
      <x:c r="ED167" s="23">
        <x:v>0</x:v>
      </x:c>
      <x:c r="EE167" s="23">
        <x:v>0</x:v>
      </x:c>
      <x:c r="EF167" s="23">
        <x:v>0</x:v>
      </x:c>
      <x:c r="EG167" s="23">
        <x:v>0</x:v>
      </x:c>
      <x:c r="EH167" s="23">
        <x:v>0</x:v>
      </x:c>
      <x:c r="EI167" s="23">
        <x:v>0</x:v>
      </x:c>
      <x:c r="EJ167" s="23">
        <x:v>0</x:v>
      </x:c>
      <x:c r="EK167" s="23">
        <x:v>0</x:v>
      </x:c>
      <x:c r="EL167" s="23">
        <x:v>0</x:v>
      </x:c>
      <x:c r="EM167" s="23">
        <x:v>0</x:v>
      </x:c>
      <x:c r="EN167" s="23">
        <x:v>0</x:v>
      </x:c>
      <x:c r="EO167" s="23">
        <x:v>0</x:v>
      </x:c>
      <x:c r="EP167" s="23">
        <x:v>0</x:v>
      </x:c>
      <x:c r="EQ167" s="23">
        <x:v>0</x:v>
      </x:c>
      <x:c r="ER167" s="23">
        <x:v>0</x:v>
      </x:c>
      <x:c r="ES167" s="23">
        <x:v>0</x:v>
      </x:c>
      <x:c r="ET167" s="23">
        <x:v>0</x:v>
      </x:c>
      <x:c r="EU167" s="23">
        <x:v>0</x:v>
      </x:c>
      <x:c r="EV167" s="23">
        <x:v>0</x:v>
      </x:c>
      <x:c r="EW167" s="23">
        <x:v>0</x:v>
      </x:c>
      <x:c r="EX167" s="23">
        <x:v>0</x:v>
      </x:c>
      <x:c r="EY167" s="23">
        <x:v>0</x:v>
      </x:c>
      <x:c r="EZ167" s="23">
        <x:v>0</x:v>
      </x:c>
      <x:c r="FA167" s="23">
        <x:v>0</x:v>
      </x:c>
      <x:c r="FB167" s="23">
        <x:v>0</x:v>
      </x:c>
      <x:c r="FC167" s="23">
        <x:v>0</x:v>
      </x:c>
      <x:c r="FD167" s="23">
        <x:v>0</x:v>
      </x:c>
      <x:c r="FE167" s="23">
        <x:v>0</x:v>
      </x:c>
      <x:c r="FF167" s="23">
        <x:v>0</x:v>
      </x:c>
      <x:c r="FG167" s="23">
        <x:v>0</x:v>
      </x:c>
      <x:c r="FH167" s="23">
        <x:v>0</x:v>
      </x:c>
      <x:c r="FI167" s="23">
        <x:v>0</x:v>
      </x:c>
      <x:c r="FJ167" s="23">
        <x:v>1</x:v>
      </x:c>
      <x:c r="FK167" s="23">
        <x:v>0</x:v>
      </x:c>
      <x:c r="FL167" s="23">
        <x:v>0</x:v>
      </x:c>
      <x:c r="FM167" s="23">
        <x:v>0</x:v>
      </x:c>
      <x:c r="FN167" s="23">
        <x:v>0</x:v>
      </x:c>
      <x:c r="FO167" s="23">
        <x:v>0</x:v>
      </x:c>
      <x:c r="FP167" s="23">
        <x:v>0</x:v>
      </x:c>
      <x:c r="FQ167" s="23">
        <x:v>0</x:v>
      </x:c>
      <x:c r="FR167" s="23">
        <x:v>0</x:v>
      </x:c>
      <x:c r="FS167" s="23">
        <x:v>0</x:v>
      </x:c>
      <x:c r="FT167" s="23">
        <x:v>0</x:v>
      </x:c>
      <x:c r="FU167" s="23">
        <x:v>0</x:v>
      </x:c>
      <x:c r="FV167" s="23">
        <x:v>0</x:v>
      </x:c>
      <x:c r="FW167" s="23">
        <x:v>0</x:v>
      </x:c>
      <x:c r="FX167" s="23">
        <x:v>0</x:v>
      </x:c>
      <x:c r="FY167" s="23">
        <x:v>0</x:v>
      </x:c>
      <x:c r="FZ167" s="23">
        <x:v>0</x:v>
      </x:c>
      <x:c r="GA167" s="23">
        <x:v>0</x:v>
      </x:c>
      <x:c r="GB167" s="23">
        <x:v>0</x:v>
      </x:c>
      <x:c r="GC167" s="23">
        <x:v>0</x:v>
      </x:c>
      <x:c r="GD167" s="23">
        <x:v>0</x:v>
      </x:c>
      <x:c r="GE167" s="23">
        <x:v>0</x:v>
      </x:c>
      <x:c r="GF167" s="23">
        <x:v>0</x:v>
      </x:c>
      <x:c r="GG167" s="23">
        <x:v>0</x:v>
      </x:c>
      <x:c r="GH167" s="23">
        <x:v>0</x:v>
      </x:c>
      <x:c r="GI167" s="23">
        <x:v>0</x:v>
      </x:c>
      <x:c r="GJ167" s="23">
        <x:v>0</x:v>
      </x:c>
      <x:c r="GK167" s="23">
        <x:v>0</x:v>
      </x:c>
      <x:c r="GL167" s="23">
        <x:v>0</x:v>
      </x:c>
      <x:c r="GM167" s="23">
        <x:v>0</x:v>
      </x:c>
      <x:c r="GN167" s="23">
        <x:v>0</x:v>
      </x:c>
      <x:c r="GO167" s="23">
        <x:v>0</x:v>
      </x:c>
      <x:c r="GP167" s="23">
        <x:v>0</x:v>
      </x:c>
      <x:c r="GQ167" s="23">
        <x:v>0</x:v>
      </x:c>
      <x:c r="GR167" s="23">
        <x:v>0</x:v>
      </x:c>
      <x:c r="GS167" s="23">
        <x:v>0</x:v>
      </x:c>
      <x:c r="GT167" s="23">
        <x:v>0</x:v>
      </x:c>
      <x:c r="GU167" s="23">
        <x:v>0</x:v>
      </x:c>
      <x:c r="GV167" s="23">
        <x:v>0</x:v>
      </x:c>
      <x:c r="GW167" s="23">
        <x:v>0</x:v>
      </x:c>
      <x:c r="GX167" s="23">
        <x:v>0</x:v>
      </x:c>
      <x:c r="GY167" s="23">
        <x:v>0</x:v>
      </x:c>
      <x:c r="GZ167" s="23">
        <x:v>0</x:v>
      </x:c>
      <x:c r="HA167" s="23">
        <x:v>0</x:v>
      </x:c>
      <x:c r="HB167" s="23">
        <x:v>0</x:v>
      </x:c>
      <x:c r="HC167" s="23">
        <x:v>0</x:v>
      </x:c>
      <x:c r="HD167" s="23">
        <x:v>0</x:v>
      </x:c>
      <x:c r="HE167" s="23">
        <x:v>1</x:v>
      </x:c>
      <x:c r="HF167" s="23">
        <x:v>0</x:v>
      </x:c>
      <x:c r="HG167" s="23">
        <x:v>0</x:v>
      </x:c>
      <x:c r="HH167" s="23">
        <x:v>0</x:v>
      </x:c>
      <x:c r="HI167" s="23">
        <x:v>0</x:v>
      </x:c>
      <x:c r="HJ167" s="23">
        <x:v>0</x:v>
      </x:c>
      <x:c r="HK167" s="23">
        <x:v>0</x:v>
      </x:c>
      <x:c r="HL167" s="23">
        <x:v>0</x:v>
      </x:c>
      <x:c r="HM167" s="23">
        <x:v>0</x:v>
      </x:c>
      <x:c r="HN167" s="23">
        <x:v>0</x:v>
      </x:c>
      <x:c r="HO167" s="23">
        <x:v>0</x:v>
      </x:c>
      <x:c r="HP167" s="23">
        <x:v>0</x:v>
      </x:c>
      <x:c r="HQ167" s="23">
        <x:v>0</x:v>
      </x:c>
      <x:c r="HR167" s="23">
        <x:v>0</x:v>
      </x:c>
      <x:c r="HS167" s="23">
        <x:v>0</x:v>
      </x:c>
      <x:c r="HT167" s="23">
        <x:v>0</x:v>
      </x:c>
      <x:c r="HU167" s="23">
        <x:v>0</x:v>
      </x:c>
      <x:c r="HV167" s="23">
        <x:v>0</x:v>
      </x:c>
      <x:c r="HW167" s="23">
        <x:v>0</x:v>
      </x:c>
      <x:c r="HX167" s="23">
        <x:v>0</x:v>
      </x:c>
      <x:c r="HY167" s="23">
        <x:v>0</x:v>
      </x:c>
      <x:c r="HZ167" s="23">
        <x:v>0</x:v>
      </x:c>
      <x:c r="IA167" s="23">
        <x:v>0</x:v>
      </x:c>
      <x:c r="IB167" s="23">
        <x:v>0</x:v>
      </x:c>
      <x:c r="IC167" s="23">
        <x:v>0</x:v>
      </x:c>
      <x:c r="ID167" s="23">
        <x:v>0</x:v>
      </x:c>
      <x:c r="IE167" s="23">
        <x:v>0</x:v>
      </x:c>
      <x:c r="IF167" s="23">
        <x:v>0</x:v>
      </x:c>
      <x:c r="IG167" s="23">
        <x:v>0</x:v>
      </x:c>
      <x:c r="IH167" s="23">
        <x:v>0</x:v>
      </x:c>
      <x:c r="II167" s="23">
        <x:v>0</x:v>
      </x:c>
      <x:c r="IJ167" s="23">
        <x:v>0</x:v>
      </x:c>
      <x:c r="IK167" s="23">
        <x:v>0</x:v>
      </x:c>
      <x:c r="IL167" s="23">
        <x:v>0</x:v>
      </x:c>
      <x:c r="IM167" s="23">
        <x:v>0</x:v>
      </x:c>
      <x:c r="IN167" s="23">
        <x:v>0</x:v>
      </x:c>
      <x:c r="IO167" s="23">
        <x:v>0</x:v>
      </x:c>
      <x:c r="IP167" s="23">
        <x:v>0</x:v>
      </x:c>
      <x:c r="IQ167" s="23">
        <x:v>0</x:v>
      </x:c>
      <x:c r="IR167" s="23">
        <x:v>0</x:v>
      </x:c>
      <x:c r="IS167" s="23">
        <x:v>72</x:v>
      </x:c>
      <x:c r="IT167" s="23">
        <x:v>79</x:v>
      </x:c>
      <x:c r="IU167" s="23">
        <x:v>19</x:v>
      </x:c>
      <x:c r="IV167" s="23">
        <x:v>15</x:v>
      </x:c>
      <x:c r="IW167" s="23">
        <x:v>29</x:v>
      </x:c>
      <x:c r="IX167" s="23">
        <x:v>12</x:v>
      </x:c>
      <x:c r="IY167" s="23">
        <x:v>0</x:v>
      </x:c>
      <x:c r="IZ167" s="23">
        <x:v>0</x:v>
      </x:c>
      <x:c r="JA167" s="23">
        <x:v>0</x:v>
      </x:c>
      <x:c r="JB167" s="23">
        <x:v>0</x:v>
      </x:c>
      <x:c r="JC167" s="23">
        <x:v>0</x:v>
      </x:c>
      <x:c r="JD167" s="23">
        <x:v>0</x:v>
      </x:c>
      <x:c r="JE167" s="23">
        <x:v>0</x:v>
      </x:c>
      <x:c r="JF167" s="23">
        <x:v>0</x:v>
      </x:c>
      <x:c r="JG167" s="23">
        <x:v>0</x:v>
      </x:c>
      <x:c r="JH167" s="23">
        <x:v>0</x:v>
      </x:c>
      <x:c r="JI167" s="23">
        <x:v>70</x:v>
      </x:c>
      <x:c r="JJ167" s="23">
        <x:v>79</x:v>
      </x:c>
      <x:c r="JK167" s="23">
        <x:v>2</x:v>
      </x:c>
      <x:c r="JL167" s="23">
        <x:v>1</x:v>
      </x:c>
      <x:c r="JM167" s="23">
        <x:v>6</x:v>
      </x:c>
      <x:c r="JN167" s="23">
        <x:v>0</x:v>
      </x:c>
      <x:c r="JO167" s="23">
        <x:v>109</x:v>
      </x:c>
      <x:c r="JP167" s="23">
        <x:v>21</x:v>
      </x:c>
      <x:c r="JQ167" s="23">
        <x:v>51</x:v>
      </x:c>
      <x:c r="JR167" s="23">
        <x:v>3</x:v>
      </x:c>
      <x:c r="JS167" s="23">
        <x:v>1</x:v>
      </x:c>
      <x:c r="JT167" s="23">
        <x:v>0</x:v>
      </x:c>
      <x:c r="JU167" s="23">
        <x:v>0</x:v>
      </x:c>
      <x:c r="JV167" s="23">
        <x:v>0</x:v>
      </x:c>
      <x:c r="JW167" s="23">
        <x:v>1</x:v>
      </x:c>
      <x:c r="JX167" s="23">
        <x:v>0</x:v>
      </x:c>
      <x:c r="JY167" s="23">
        <x:v>0</x:v>
      </x:c>
      <x:c r="JZ167" s="23">
        <x:v>3</x:v>
      </x:c>
      <x:c r="KA167" s="23">
        <x:v>1</x:v>
      </x:c>
      <x:c r="KB167" s="23">
        <x:v>3</x:v>
      </x:c>
      <x:c r="KC167" s="23">
        <x:v>3</x:v>
      </x:c>
      <x:c r="KD167" s="23">
        <x:v>1</x:v>
      </x:c>
      <x:c r="KE167" s="23">
        <x:v>0</x:v>
      </x:c>
      <x:c r="KF167" s="23">
        <x:v>3</x:v>
      </x:c>
      <x:c r="KG167" s="23">
        <x:v>0</x:v>
      </x:c>
      <x:c r="KH167" s="23">
        <x:v>3</x:v>
      </x:c>
      <x:c r="KI167" s="23">
        <x:v>0</x:v>
      </x:c>
      <x:c r="KJ167" s="23">
        <x:v>0</x:v>
      </x:c>
      <x:c r="KK167" s="23">
        <x:v>0</x:v>
      </x:c>
      <x:c r="KL167" s="23">
        <x:v>0</x:v>
      </x:c>
      <x:c r="KM167" s="23">
        <x:v>0</x:v>
      </x:c>
      <x:c r="KN167" s="23">
        <x:v>0</x:v>
      </x:c>
      <x:c r="KO167" s="23">
        <x:v>0</x:v>
      </x:c>
      <x:c r="KP167" s="23">
        <x:v>0</x:v>
      </x:c>
      <x:c r="KQ167" s="23">
        <x:v>0</x:v>
      </x:c>
      <x:c r="KR167" s="23">
        <x:v>0</x:v>
      </x:c>
      <x:c r="KS167" s="23">
        <x:v>0</x:v>
      </x:c>
      <x:c r="KT167" s="23">
        <x:v>0</x:v>
      </x:c>
      <x:c r="KU167" s="23">
        <x:v>0</x:v>
      </x:c>
      <x:c r="KV167" s="23">
        <x:v>0</x:v>
      </x:c>
      <x:c r="KW167" s="23">
        <x:v>0</x:v>
      </x:c>
      <x:c r="KX167" s="23">
        <x:v>0</x:v>
      </x:c>
      <x:c r="KY167" s="23">
        <x:v>0</x:v>
      </x:c>
      <x:c r="KZ167" s="23">
        <x:v>0</x:v>
      </x:c>
      <x:c r="LA167" s="23">
        <x:v>0</x:v>
      </x:c>
      <x:c r="LB167" s="23">
        <x:v>0</x:v>
      </x:c>
      <x:c r="LC167" s="23">
        <x:v>0</x:v>
      </x:c>
      <x:c r="LD167" s="23">
        <x:v>0</x:v>
      </x:c>
      <x:c r="LE167" s="23">
        <x:v>0</x:v>
      </x:c>
      <x:c r="LF167" s="23">
        <x:v>0</x:v>
      </x:c>
      <x:c r="LG167" s="23">
        <x:v>0</x:v>
      </x:c>
      <x:c r="LH167" s="23">
        <x:v>0</x:v>
      </x:c>
      <x:c r="LI167" s="23">
        <x:v>0</x:v>
      </x:c>
      <x:c r="LJ167" s="23">
        <x:v>0</x:v>
      </x:c>
      <x:c r="LK167" s="23">
        <x:v>0</x:v>
      </x:c>
      <x:c r="LL167" s="23">
        <x:v>0</x:v>
      </x:c>
      <x:c r="LM167" s="23">
        <x:v>0</x:v>
      </x:c>
      <x:c r="LN167" s="23">
        <x:v>0</x:v>
      </x:c>
      <x:c r="LO167" s="23">
        <x:v>0</x:v>
      </x:c>
      <x:c r="LP167" s="23">
        <x:v>0</x:v>
      </x:c>
      <x:c r="LQ167" s="23">
        <x:v>0</x:v>
      </x:c>
      <x:c r="LR167" s="23">
        <x:v>0</x:v>
      </x:c>
      <x:c r="LS167" s="23">
        <x:v>0</x:v>
      </x:c>
      <x:c r="LT167" s="23">
        <x:v>0</x:v>
      </x:c>
      <x:c r="LU167" s="23">
        <x:v>0</x:v>
      </x:c>
      <x:c r="LV167" s="23">
        <x:v>0</x:v>
      </x:c>
      <x:c r="LW167" s="23">
        <x:v>0</x:v>
      </x:c>
      <x:c r="LX167" s="23">
        <x:v>0</x:v>
      </x:c>
      <x:c r="LY167" s="23">
        <x:v>0</x:v>
      </x:c>
      <x:c r="LZ167" s="23">
        <x:v>0</x:v>
      </x:c>
      <x:c r="MA167" s="23">
        <x:v>0</x:v>
      </x:c>
      <x:c r="MB167" s="23">
        <x:v>0</x:v>
      </x:c>
      <x:c r="MC167" s="23">
        <x:v>0</x:v>
      </x:c>
      <x:c r="MD167" s="23">
        <x:v>0</x:v>
      </x:c>
      <x:c r="ME167" s="23">
        <x:v>0</x:v>
      </x:c>
      <x:c r="MF167" s="23">
        <x:v>0</x:v>
      </x:c>
      <x:c r="MG167" s="23">
        <x:v>0</x:v>
      </x:c>
      <x:c r="MH167" s="23">
        <x:v>0</x:v>
      </x:c>
      <x:c r="MI167" s="23">
        <x:v>0</x:v>
      </x:c>
      <x:c r="MJ167" s="23">
        <x:v>0</x:v>
      </x:c>
      <x:c r="MK167" s="23">
        <x:v>0</x:v>
      </x:c>
      <x:c r="ML167" s="23">
        <x:v>0</x:v>
      </x:c>
      <x:c r="MM167" s="23">
        <x:v>0</x:v>
      </x:c>
      <x:c r="MN167" s="23">
        <x:v>0</x:v>
      </x:c>
      <x:c r="MO167" s="23">
        <x:v>0</x:v>
      </x:c>
      <x:c r="MP167" s="23">
        <x:v>0</x:v>
      </x:c>
      <x:c r="MQ167" s="23">
        <x:v>0</x:v>
      </x:c>
      <x:c r="MR167" s="23">
        <x:v>0</x:v>
      </x:c>
      <x:c r="MS167" s="23">
        <x:v>0</x:v>
      </x:c>
      <x:c r="MT167" s="23">
        <x:v>0</x:v>
      </x:c>
      <x:c r="MU167" s="23">
        <x:v>0</x:v>
      </x:c>
      <x:c r="MV167" s="23">
        <x:v>0</x:v>
      </x:c>
      <x:c r="MW167" s="23">
        <x:v>0</x:v>
      </x:c>
      <x:c r="MX167" s="23">
        <x:v>0</x:v>
      </x:c>
      <x:c r="MY167" s="23">
        <x:v>0</x:v>
      </x:c>
      <x:c r="MZ167" s="23">
        <x:v>0</x:v>
      </x:c>
      <x:c r="NA167" s="23">
        <x:v>0</x:v>
      </x:c>
      <x:c r="NB167" s="23">
        <x:v>0</x:v>
      </x:c>
      <x:c r="NC167" s="23">
        <x:v>0</x:v>
      </x:c>
      <x:c r="ND167" s="23">
        <x:v>0</x:v>
      </x:c>
      <x:c r="NE167" s="23">
        <x:v>0</x:v>
      </x:c>
      <x:c r="NF167" s="23">
        <x:v>0</x:v>
      </x:c>
      <x:c r="NG167" s="23">
        <x:v>0</x:v>
      </x:c>
      <x:c r="NH167" s="23">
        <x:v>0</x:v>
      </x:c>
      <x:c r="NI167" s="23">
        <x:v>0</x:v>
      </x:c>
      <x:c r="NJ167" s="23">
        <x:v>0</x:v>
      </x:c>
      <x:c r="NK167" s="23">
        <x:v>0</x:v>
      </x:c>
      <x:c r="NL167" s="23">
        <x:v>0</x:v>
      </x:c>
      <x:c r="NM167" s="23">
        <x:v>0</x:v>
      </x:c>
      <x:c r="NN167" s="23">
        <x:v>0</x:v>
      </x:c>
      <x:c r="NO167" s="23">
        <x:v>0</x:v>
      </x:c>
      <x:c r="NP167" s="23">
        <x:v>0</x:v>
      </x:c>
      <x:c r="NQ167" s="23">
        <x:v>0</x:v>
      </x:c>
      <x:c r="NR167" s="23">
        <x:v>0</x:v>
      </x:c>
      <x:c r="NS167" s="23">
        <x:v>0</x:v>
      </x:c>
      <x:c r="NT167" s="23">
        <x:v>0</x:v>
      </x:c>
      <x:c r="NU167" s="23">
        <x:v>0</x:v>
      </x:c>
      <x:c r="NV167" s="23">
        <x:v>0</x:v>
      </x:c>
      <x:c r="NW167" s="23">
        <x:v>0</x:v>
      </x:c>
      <x:c r="NX167" s="23">
        <x:v>0</x:v>
      </x:c>
      <x:c r="NY167" s="23">
        <x:v>0</x:v>
      </x:c>
      <x:c r="NZ167" s="23">
        <x:v>0</x:v>
      </x:c>
      <x:c r="OA167" s="23">
        <x:v>0</x:v>
      </x:c>
      <x:c r="OB167" s="23">
        <x:v>0</x:v>
      </x:c>
      <x:c r="OC167" s="23">
        <x:v>0</x:v>
      </x:c>
      <x:c r="OD167" s="23">
        <x:v>0</x:v>
      </x:c>
      <x:c r="OE167" s="23">
        <x:v>0</x:v>
      </x:c>
      <x:c r="OF167" s="23">
        <x:v>0</x:v>
      </x:c>
      <x:c r="OG167" s="23">
        <x:v>0</x:v>
      </x:c>
      <x:c r="OH167" s="23">
        <x:v>0</x:v>
      </x:c>
      <x:c r="OI167" s="23">
        <x:v>0</x:v>
      </x:c>
      <x:c r="OJ167" s="23">
        <x:v>0</x:v>
      </x:c>
      <x:c r="OK167" s="23">
        <x:v>0</x:v>
      </x:c>
      <x:c r="OL167" s="23">
        <x:v>0</x:v>
      </x:c>
      <x:c r="OM167" s="23">
        <x:v>0</x:v>
      </x:c>
      <x:c r="ON167" s="23">
        <x:v>0</x:v>
      </x:c>
      <x:c r="OO167" s="23">
        <x:v>0</x:v>
      </x:c>
      <x:c r="OP167" s="23">
        <x:v>0</x:v>
      </x:c>
      <x:c r="OQ167" s="23">
        <x:v>0</x:v>
      </x:c>
      <x:c r="OR167" s="23">
        <x:v>0</x:v>
      </x:c>
      <x:c r="OS167" s="23">
        <x:v>0</x:v>
      </x:c>
      <x:c r="OT167" s="23">
        <x:v>0</x:v>
      </x:c>
      <x:c r="OU167" s="23">
        <x:v>0</x:v>
      </x:c>
      <x:c r="OV167" s="23">
        <x:v>0</x:v>
      </x:c>
      <x:c r="OW167" s="23">
        <x:v>0</x:v>
      </x:c>
      <x:c r="OX167" s="23">
        <x:v>0</x:v>
      </x:c>
      <x:c r="OY167" s="23">
        <x:v>0</x:v>
      </x:c>
      <x:c r="OZ167" s="23">
        <x:v>0</x:v>
      </x:c>
      <x:c r="PA167" s="23">
        <x:v>0</x:v>
      </x:c>
      <x:c r="PB167" s="23">
        <x:v>0</x:v>
      </x:c>
      <x:c r="PC167" s="23">
        <x:v>0</x:v>
      </x:c>
      <x:c r="PD167" s="23">
        <x:v>0</x:v>
      </x:c>
      <x:c r="PE167" s="23">
        <x:v>0</x:v>
      </x:c>
      <x:c r="PF167" s="23">
        <x:v>0</x:v>
      </x:c>
      <x:c r="PG167" s="23">
        <x:v>0</x:v>
      </x:c>
      <x:c r="PH167" s="23">
        <x:v>0</x:v>
      </x:c>
      <x:c r="PI167" s="23">
        <x:v>0</x:v>
      </x:c>
      <x:c r="PJ167" s="23">
        <x:v>0</x:v>
      </x:c>
      <x:c r="PK167" s="23">
        <x:v>0</x:v>
      </x:c>
      <x:c r="PL167" s="23">
        <x:v>0</x:v>
      </x:c>
      <x:c r="PM167" s="23">
        <x:v>0</x:v>
      </x:c>
      <x:c r="PN167" s="23">
        <x:v>0</x:v>
      </x:c>
      <x:c r="PO167" s="23">
        <x:v>0</x:v>
      </x:c>
      <x:c r="PP167" s="23">
        <x:v>0</x:v>
      </x:c>
      <x:c r="PQ167" s="23">
        <x:v>0</x:v>
      </x:c>
      <x:c r="PR167" s="23">
        <x:v>0</x:v>
      </x:c>
      <x:c r="PS167" s="23">
        <x:v>0</x:v>
      </x:c>
      <x:c r="PT167" s="23">
        <x:v>0</x:v>
      </x:c>
      <x:c r="PU167" s="23">
        <x:v>0</x:v>
      </x:c>
      <x:c r="PV167" s="23">
        <x:v>0</x:v>
      </x:c>
      <x:c r="PW167" s="23">
        <x:v>0</x:v>
      </x:c>
      <x:c r="PX167" s="23">
        <x:v>0</x:v>
      </x:c>
      <x:c r="PY167" s="23">
        <x:v>0</x:v>
      </x:c>
      <x:c r="PZ167" s="23">
        <x:v>0</x:v>
      </x:c>
      <x:c r="QA167" s="23">
        <x:v>0</x:v>
      </x:c>
      <x:c r="QB167" s="23">
        <x:v>0</x:v>
      </x:c>
      <x:c r="QC167" s="23">
        <x:v>0</x:v>
      </x:c>
      <x:c r="QD167" s="23">
        <x:v>0</x:v>
      </x:c>
      <x:c r="QE167" s="23">
        <x:v>0</x:v>
      </x:c>
      <x:c r="QF167" s="23">
        <x:v>0</x:v>
      </x:c>
      <x:c r="QG167" s="23">
        <x:v>0</x:v>
      </x:c>
      <x:c r="QH167" s="23">
        <x:v>0</x:v>
      </x:c>
      <x:c r="QI167" s="23">
        <x:v>0</x:v>
      </x:c>
    </x:row>
    <x:row r="168">
      <x:c r="A168" s="21">
        <x:v>29</x:v>
      </x:c>
      <x:c r="B168" s="17" t="s">
        <x:v>492</x:v>
      </x:c>
      <x:c r="C168" s="18"/>
      <x:c r="D168" s="18"/>
      <x:c r="E168" s="19"/>
      <x:c r="F168" s="22">
        <x:v>0</x:v>
      </x:c>
      <x:c r="G168" s="23">
        <x:v>0</x:v>
      </x:c>
      <x:c r="H168" s="23">
        <x:v>0</x:v>
      </x:c>
      <x:c r="I168" s="23">
        <x:v>0</x:v>
      </x:c>
      <x:c r="J168" s="23">
        <x:v>0</x:v>
      </x:c>
      <x:c r="K168" s="23">
        <x:v>0</x:v>
      </x:c>
      <x:c r="L168" s="23">
        <x:v>0</x:v>
      </x:c>
      <x:c r="M168" s="23">
        <x:v>0</x:v>
      </x:c>
      <x:c r="N168" s="23">
        <x:v>0</x:v>
      </x:c>
      <x:c r="O168" s="23">
        <x:v>0</x:v>
      </x:c>
      <x:c r="P168" s="23">
        <x:v>0</x:v>
      </x:c>
      <x:c r="Q168" s="23">
        <x:v>0</x:v>
      </x:c>
      <x:c r="R168" s="23">
        <x:v>0</x:v>
      </x:c>
      <x:c r="S168" s="23">
        <x:v>1</x:v>
      </x:c>
      <x:c r="T168" s="23">
        <x:v>0</x:v>
      </x:c>
      <x:c r="U168" s="23">
        <x:v>0</x:v>
      </x:c>
      <x:c r="V168" s="23">
        <x:v>1</x:v>
      </x:c>
      <x:c r="W168" s="23">
        <x:v>1</x:v>
      </x:c>
      <x:c r="X168" s="23">
        <x:v>0</x:v>
      </x:c>
      <x:c r="Y168" s="23">
        <x:v>4</x:v>
      </x:c>
      <x:c r="Z168" s="23">
        <x:v>0</x:v>
      </x:c>
      <x:c r="AA168" s="23">
        <x:v>0</x:v>
      </x:c>
      <x:c r="AB168" s="23">
        <x:v>1</x:v>
      </x:c>
      <x:c r="AC168" s="23">
        <x:v>4</x:v>
      </x:c>
      <x:c r="AD168" s="23">
        <x:v>0</x:v>
      </x:c>
      <x:c r="AE168" s="23">
        <x:v>1</x:v>
      </x:c>
      <x:c r="AF168" s="23">
        <x:v>0</x:v>
      </x:c>
      <x:c r="AG168" s="23">
        <x:v>2</x:v>
      </x:c>
      <x:c r="AH168" s="23">
        <x:v>0</x:v>
      </x:c>
      <x:c r="AI168" s="23">
        <x:v>4</x:v>
      </x:c>
      <x:c r="AJ168" s="23">
        <x:v>0</x:v>
      </x:c>
      <x:c r="AK168" s="23">
        <x:v>1</x:v>
      </x:c>
      <x:c r="AL168" s="23">
        <x:v>0</x:v>
      </x:c>
      <x:c r="AM168" s="23">
        <x:v>2</x:v>
      </x:c>
      <x:c r="AN168" s="23">
        <x:v>0</x:v>
      </x:c>
      <x:c r="AO168" s="23">
        <x:v>4</x:v>
      </x:c>
      <x:c r="AP168" s="23">
        <x:v>0</x:v>
      </x:c>
      <x:c r="AQ168" s="23">
        <x:v>1</x:v>
      </x:c>
      <x:c r="AR168" s="23">
        <x:v>0</x:v>
      </x:c>
      <x:c r="AS168" s="23">
        <x:v>4</x:v>
      </x:c>
      <x:c r="AT168" s="23">
        <x:v>0</x:v>
      </x:c>
      <x:c r="AU168" s="23">
        <x:v>7</x:v>
      </x:c>
      <x:c r="AV168" s="23">
        <x:v>0</x:v>
      </x:c>
      <x:c r="AW168" s="23">
        <x:v>1</x:v>
      </x:c>
      <x:c r="AX168" s="23">
        <x:v>0</x:v>
      </x:c>
      <x:c r="AY168" s="23">
        <x:v>4</x:v>
      </x:c>
      <x:c r="AZ168" s="23">
        <x:v>0</x:v>
      </x:c>
      <x:c r="BA168" s="23">
        <x:v>7</x:v>
      </x:c>
      <x:c r="BB168" s="23">
        <x:v>0</x:v>
      </x:c>
      <x:c r="BC168" s="23">
        <x:v>0</x:v>
      </x:c>
      <x:c r="BD168" s="23">
        <x:v>1</x:v>
      </x:c>
      <x:c r="BE168" s="23">
        <x:v>0</x:v>
      </x:c>
      <x:c r="BF168" s="23">
        <x:v>0</x:v>
      </x:c>
      <x:c r="BG168" s="23">
        <x:v>0</x:v>
      </x:c>
      <x:c r="BH168" s="23">
        <x:v>0</x:v>
      </x:c>
      <x:c r="BI168" s="23">
        <x:v>0</x:v>
      </x:c>
      <x:c r="BJ168" s="23">
        <x:v>1</x:v>
      </x:c>
      <x:c r="BK168" s="23">
        <x:v>0</x:v>
      </x:c>
      <x:c r="BL168" s="23">
        <x:v>0</x:v>
      </x:c>
      <x:c r="BM168" s="23">
        <x:v>0</x:v>
      </x:c>
      <x:c r="BN168" s="23">
        <x:v>0</x:v>
      </x:c>
      <x:c r="BO168" s="23">
        <x:v>0</x:v>
      </x:c>
      <x:c r="BP168" s="23">
        <x:v>0</x:v>
      </x:c>
      <x:c r="BQ168" s="23">
        <x:v>0</x:v>
      </x:c>
      <x:c r="BR168" s="23">
        <x:v>1</x:v>
      </x:c>
      <x:c r="BS168" s="23">
        <x:v>1</x:v>
      </x:c>
      <x:c r="BT168" s="23">
        <x:v>0</x:v>
      </x:c>
      <x:c r="BU168" s="23">
        <x:v>0</x:v>
      </x:c>
      <x:c r="BV168" s="23">
        <x:v>0</x:v>
      </x:c>
      <x:c r="BW168" s="23">
        <x:v>0</x:v>
      </x:c>
      <x:c r="BX168" s="23">
        <x:v>0</x:v>
      </x:c>
      <x:c r="BY168" s="23">
        <x:v>0</x:v>
      </x:c>
      <x:c r="BZ168" s="23">
        <x:v>10</x:v>
      </x:c>
      <x:c r="CA168" s="23">
        <x:v>30</x:v>
      </x:c>
      <x:c r="CB168" s="23">
        <x:v>0</x:v>
      </x:c>
      <x:c r="CC168" s="23">
        <x:v>0</x:v>
      </x:c>
      <x:c r="CD168" s="23">
        <x:v>0</x:v>
      </x:c>
      <x:c r="CE168" s="23">
        <x:v>0</x:v>
      </x:c>
      <x:c r="CF168" s="23">
        <x:v>0</x:v>
      </x:c>
      <x:c r="CG168" s="23">
        <x:v>0</x:v>
      </x:c>
      <x:c r="CH168" s="23">
        <x:v>0</x:v>
      </x:c>
      <x:c r="CI168" s="23">
        <x:v>0</x:v>
      </x:c>
      <x:c r="CJ168" s="23">
        <x:v>0</x:v>
      </x:c>
      <x:c r="CK168" s="23">
        <x:v>0</x:v>
      </x:c>
      <x:c r="CL168" s="23">
        <x:v>0</x:v>
      </x:c>
      <x:c r="CM168" s="23">
        <x:v>0</x:v>
      </x:c>
      <x:c r="CN168" s="23">
        <x:v>0</x:v>
      </x:c>
      <x:c r="CO168" s="23">
        <x:v>0</x:v>
      </x:c>
      <x:c r="CP168" s="23">
        <x:v>0</x:v>
      </x:c>
      <x:c r="CQ168" s="23">
        <x:v>0</x:v>
      </x:c>
      <x:c r="CR168" s="23">
        <x:v>0</x:v>
      </x:c>
      <x:c r="CS168" s="23">
        <x:v>0</x:v>
      </x:c>
      <x:c r="CT168" s="23">
        <x:v>0</x:v>
      </x:c>
      <x:c r="CU168" s="23">
        <x:v>0</x:v>
      </x:c>
      <x:c r="CV168" s="23">
        <x:v>0</x:v>
      </x:c>
      <x:c r="CW168" s="23">
        <x:v>0</x:v>
      </x:c>
      <x:c r="CX168" s="23">
        <x:v>0</x:v>
      </x:c>
      <x:c r="CY168" s="23">
        <x:v>0</x:v>
      </x:c>
      <x:c r="CZ168" s="23">
        <x:v>0</x:v>
      </x:c>
      <x:c r="DA168" s="23">
        <x:v>0</x:v>
      </x:c>
      <x:c r="DB168" s="23">
        <x:v>0</x:v>
      </x:c>
      <x:c r="DC168" s="23">
        <x:v>0</x:v>
      </x:c>
      <x:c r="DD168" s="23">
        <x:v>0</x:v>
      </x:c>
      <x:c r="DE168" s="23">
        <x:v>0</x:v>
      </x:c>
      <x:c r="DF168" s="23">
        <x:v>0</x:v>
      </x:c>
      <x:c r="DG168" s="23">
        <x:v>0</x:v>
      </x:c>
      <x:c r="DH168" s="23">
        <x:v>0</x:v>
      </x:c>
      <x:c r="DI168" s="23">
        <x:v>0</x:v>
      </x:c>
      <x:c r="DJ168" s="23">
        <x:v>0</x:v>
      </x:c>
      <x:c r="DK168" s="23">
        <x:v>0</x:v>
      </x:c>
      <x:c r="DL168" s="23">
        <x:v>0</x:v>
      </x:c>
      <x:c r="DM168" s="23">
        <x:v>0</x:v>
      </x:c>
      <x:c r="DN168" s="23">
        <x:v>0</x:v>
      </x:c>
      <x:c r="DO168" s="23">
        <x:v>0</x:v>
      </x:c>
      <x:c r="DP168" s="23">
        <x:v>0</x:v>
      </x:c>
      <x:c r="DQ168" s="23">
        <x:v>0</x:v>
      </x:c>
      <x:c r="DR168" s="23">
        <x:v>0</x:v>
      </x:c>
      <x:c r="DS168" s="23">
        <x:v>0</x:v>
      </x:c>
      <x:c r="DT168" s="23">
        <x:v>0</x:v>
      </x:c>
      <x:c r="DU168" s="23">
        <x:v>0</x:v>
      </x:c>
      <x:c r="DV168" s="23">
        <x:v>0</x:v>
      </x:c>
      <x:c r="DW168" s="23">
        <x:v>0</x:v>
      </x:c>
      <x:c r="DX168" s="23">
        <x:v>0</x:v>
      </x:c>
      <x:c r="DY168" s="23">
        <x:v>0</x:v>
      </x:c>
      <x:c r="DZ168" s="23">
        <x:v>0</x:v>
      </x:c>
      <x:c r="EA168" s="23">
        <x:v>0</x:v>
      </x:c>
      <x:c r="EB168" s="23">
        <x:v>0</x:v>
      </x:c>
      <x:c r="EC168" s="23">
        <x:v>0</x:v>
      </x:c>
      <x:c r="ED168" s="23">
        <x:v>0</x:v>
      </x:c>
      <x:c r="EE168" s="23">
        <x:v>0</x:v>
      </x:c>
      <x:c r="EF168" s="23">
        <x:v>0</x:v>
      </x:c>
      <x:c r="EG168" s="23">
        <x:v>0</x:v>
      </x:c>
      <x:c r="EH168" s="23">
        <x:v>0</x:v>
      </x:c>
      <x:c r="EI168" s="23">
        <x:v>0</x:v>
      </x:c>
      <x:c r="EJ168" s="23">
        <x:v>0</x:v>
      </x:c>
      <x:c r="EK168" s="23">
        <x:v>0</x:v>
      </x:c>
      <x:c r="EL168" s="23">
        <x:v>0</x:v>
      </x:c>
      <x:c r="EM168" s="23">
        <x:v>0</x:v>
      </x:c>
      <x:c r="EN168" s="23">
        <x:v>0</x:v>
      </x:c>
      <x:c r="EO168" s="23">
        <x:v>0</x:v>
      </x:c>
      <x:c r="EP168" s="23">
        <x:v>0</x:v>
      </x:c>
      <x:c r="EQ168" s="23">
        <x:v>0</x:v>
      </x:c>
      <x:c r="ER168" s="23">
        <x:v>0</x:v>
      </x:c>
      <x:c r="ES168" s="23">
        <x:v>0</x:v>
      </x:c>
      <x:c r="ET168" s="23">
        <x:v>0</x:v>
      </x:c>
      <x:c r="EU168" s="23">
        <x:v>0</x:v>
      </x:c>
      <x:c r="EV168" s="23">
        <x:v>0</x:v>
      </x:c>
      <x:c r="EW168" s="23">
        <x:v>0</x:v>
      </x:c>
      <x:c r="EX168" s="23">
        <x:v>0</x:v>
      </x:c>
      <x:c r="EY168" s="23">
        <x:v>0</x:v>
      </x:c>
      <x:c r="EZ168" s="23">
        <x:v>0</x:v>
      </x:c>
      <x:c r="FA168" s="23">
        <x:v>0</x:v>
      </x:c>
      <x:c r="FB168" s="23">
        <x:v>0</x:v>
      </x:c>
      <x:c r="FC168" s="23">
        <x:v>0</x:v>
      </x:c>
      <x:c r="FD168" s="23">
        <x:v>0</x:v>
      </x:c>
      <x:c r="FE168" s="23">
        <x:v>0</x:v>
      </x:c>
      <x:c r="FF168" s="23">
        <x:v>0</x:v>
      </x:c>
      <x:c r="FG168" s="23">
        <x:v>0</x:v>
      </x:c>
      <x:c r="FH168" s="23">
        <x:v>0</x:v>
      </x:c>
      <x:c r="FI168" s="23">
        <x:v>0</x:v>
      </x:c>
      <x:c r="FJ168" s="23">
        <x:v>0</x:v>
      </x:c>
      <x:c r="FK168" s="23">
        <x:v>0</x:v>
      </x:c>
      <x:c r="FL168" s="23">
        <x:v>0</x:v>
      </x:c>
      <x:c r="FM168" s="23">
        <x:v>0</x:v>
      </x:c>
      <x:c r="FN168" s="23">
        <x:v>0</x:v>
      </x:c>
      <x:c r="FO168" s="23">
        <x:v>0</x:v>
      </x:c>
      <x:c r="FP168" s="23">
        <x:v>0</x:v>
      </x:c>
      <x:c r="FQ168" s="23">
        <x:v>0</x:v>
      </x:c>
      <x:c r="FR168" s="23">
        <x:v>0</x:v>
      </x:c>
      <x:c r="FS168" s="23">
        <x:v>0</x:v>
      </x:c>
      <x:c r="FT168" s="23">
        <x:v>0</x:v>
      </x:c>
      <x:c r="FU168" s="23">
        <x:v>0</x:v>
      </x:c>
      <x:c r="FV168" s="23">
        <x:v>0</x:v>
      </x:c>
      <x:c r="FW168" s="23">
        <x:v>0</x:v>
      </x:c>
      <x:c r="FX168" s="23">
        <x:v>0</x:v>
      </x:c>
      <x:c r="FY168" s="23">
        <x:v>0</x:v>
      </x:c>
      <x:c r="FZ168" s="23">
        <x:v>0</x:v>
      </x:c>
      <x:c r="GA168" s="23">
        <x:v>0</x:v>
      </x:c>
      <x:c r="GB168" s="23">
        <x:v>0</x:v>
      </x:c>
      <x:c r="GC168" s="23">
        <x:v>0</x:v>
      </x:c>
      <x:c r="GD168" s="23">
        <x:v>0</x:v>
      </x:c>
      <x:c r="GE168" s="23">
        <x:v>0</x:v>
      </x:c>
      <x:c r="GF168" s="23">
        <x:v>0</x:v>
      </x:c>
      <x:c r="GG168" s="23">
        <x:v>0</x:v>
      </x:c>
      <x:c r="GH168" s="23">
        <x:v>0</x:v>
      </x:c>
      <x:c r="GI168" s="23">
        <x:v>0</x:v>
      </x:c>
      <x:c r="GJ168" s="23">
        <x:v>0</x:v>
      </x:c>
      <x:c r="GK168" s="23">
        <x:v>0</x:v>
      </x:c>
      <x:c r="GL168" s="23">
        <x:v>0</x:v>
      </x:c>
      <x:c r="GM168" s="23">
        <x:v>0</x:v>
      </x:c>
      <x:c r="GN168" s="23">
        <x:v>1</x:v>
      </x:c>
      <x:c r="GO168" s="23">
        <x:v>0</x:v>
      </x:c>
      <x:c r="GP168" s="23">
        <x:v>0</x:v>
      </x:c>
      <x:c r="GQ168" s="23">
        <x:v>0</x:v>
      </x:c>
      <x:c r="GR168" s="23">
        <x:v>0</x:v>
      </x:c>
      <x:c r="GS168" s="23">
        <x:v>0</x:v>
      </x:c>
      <x:c r="GT168" s="23">
        <x:v>0</x:v>
      </x:c>
      <x:c r="GU168" s="23">
        <x:v>0</x:v>
      </x:c>
      <x:c r="GV168" s="23">
        <x:v>0</x:v>
      </x:c>
      <x:c r="GW168" s="23">
        <x:v>0</x:v>
      </x:c>
      <x:c r="GX168" s="23">
        <x:v>0</x:v>
      </x:c>
      <x:c r="GY168" s="23">
        <x:v>0</x:v>
      </x:c>
      <x:c r="GZ168" s="23">
        <x:v>0</x:v>
      </x:c>
      <x:c r="HA168" s="23">
        <x:v>0</x:v>
      </x:c>
      <x:c r="HB168" s="23">
        <x:v>0</x:v>
      </x:c>
      <x:c r="HC168" s="23">
        <x:v>0</x:v>
      </x:c>
      <x:c r="HD168" s="23">
        <x:v>0</x:v>
      </x:c>
      <x:c r="HE168" s="23">
        <x:v>0</x:v>
      </x:c>
      <x:c r="HF168" s="23">
        <x:v>0</x:v>
      </x:c>
      <x:c r="HG168" s="23">
        <x:v>0</x:v>
      </x:c>
      <x:c r="HH168" s="23">
        <x:v>0</x:v>
      </x:c>
      <x:c r="HI168" s="23">
        <x:v>0</x:v>
      </x:c>
      <x:c r="HJ168" s="23">
        <x:v>0</x:v>
      </x:c>
      <x:c r="HK168" s="23">
        <x:v>0</x:v>
      </x:c>
      <x:c r="HL168" s="23">
        <x:v>0</x:v>
      </x:c>
      <x:c r="HM168" s="23">
        <x:v>0</x:v>
      </x:c>
      <x:c r="HN168" s="23">
        <x:v>0</x:v>
      </x:c>
      <x:c r="HO168" s="23">
        <x:v>0</x:v>
      </x:c>
      <x:c r="HP168" s="23">
        <x:v>0</x:v>
      </x:c>
      <x:c r="HQ168" s="23">
        <x:v>0</x:v>
      </x:c>
      <x:c r="HR168" s="23">
        <x:v>0</x:v>
      </x:c>
      <x:c r="HS168" s="23">
        <x:v>0</x:v>
      </x:c>
      <x:c r="HT168" s="23">
        <x:v>0</x:v>
      </x:c>
      <x:c r="HU168" s="23">
        <x:v>0</x:v>
      </x:c>
      <x:c r="HV168" s="23">
        <x:v>0</x:v>
      </x:c>
      <x:c r="HW168" s="23">
        <x:v>0</x:v>
      </x:c>
      <x:c r="HX168" s="23">
        <x:v>0</x:v>
      </x:c>
      <x:c r="HY168" s="23">
        <x:v>0</x:v>
      </x:c>
      <x:c r="HZ168" s="23">
        <x:v>0</x:v>
      </x:c>
      <x:c r="IA168" s="23">
        <x:v>0</x:v>
      </x:c>
      <x:c r="IB168" s="23">
        <x:v>0</x:v>
      </x:c>
      <x:c r="IC168" s="23">
        <x:v>0</x:v>
      </x:c>
      <x:c r="ID168" s="23">
        <x:v>0</x:v>
      </x:c>
      <x:c r="IE168" s="23">
        <x:v>0</x:v>
      </x:c>
      <x:c r="IF168" s="23">
        <x:v>0</x:v>
      </x:c>
      <x:c r="IG168" s="23">
        <x:v>0</x:v>
      </x:c>
      <x:c r="IH168" s="23">
        <x:v>0</x:v>
      </x:c>
      <x:c r="II168" s="23">
        <x:v>0</x:v>
      </x:c>
      <x:c r="IJ168" s="23">
        <x:v>0</x:v>
      </x:c>
      <x:c r="IK168" s="23">
        <x:v>0</x:v>
      </x:c>
      <x:c r="IL168" s="23">
        <x:v>0</x:v>
      </x:c>
      <x:c r="IM168" s="23">
        <x:v>0</x:v>
      </x:c>
      <x:c r="IN168" s="23">
        <x:v>0</x:v>
      </x:c>
      <x:c r="IO168" s="23">
        <x:v>0</x:v>
      </x:c>
      <x:c r="IP168" s="23">
        <x:v>0</x:v>
      </x:c>
      <x:c r="IQ168" s="23">
        <x:v>0</x:v>
      </x:c>
      <x:c r="IR168" s="23">
        <x:v>0</x:v>
      </x:c>
      <x:c r="IS168" s="23">
        <x:v>0</x:v>
      </x:c>
      <x:c r="IT168" s="23">
        <x:v>0</x:v>
      </x:c>
      <x:c r="IU168" s="23">
        <x:v>1</x:v>
      </x:c>
      <x:c r="IV168" s="23">
        <x:v>0</x:v>
      </x:c>
      <x:c r="IW168" s="23">
        <x:v>1</x:v>
      </x:c>
      <x:c r="IX168" s="23">
        <x:v>0</x:v>
      </x:c>
      <x:c r="IY168" s="23">
        <x:v>0</x:v>
      </x:c>
      <x:c r="IZ168" s="23">
        <x:v>0</x:v>
      </x:c>
      <x:c r="JA168" s="23">
        <x:v>0</x:v>
      </x:c>
      <x:c r="JB168" s="23">
        <x:v>0</x:v>
      </x:c>
      <x:c r="JC168" s="23">
        <x:v>0</x:v>
      </x:c>
      <x:c r="JD168" s="23">
        <x:v>0</x:v>
      </x:c>
      <x:c r="JE168" s="23">
        <x:v>0</x:v>
      </x:c>
      <x:c r="JF168" s="23">
        <x:v>0</x:v>
      </x:c>
      <x:c r="JG168" s="23">
        <x:v>0</x:v>
      </x:c>
      <x:c r="JH168" s="23">
        <x:v>0</x:v>
      </x:c>
      <x:c r="JI168" s="23">
        <x:v>0</x:v>
      </x:c>
      <x:c r="JJ168" s="23">
        <x:v>0</x:v>
      </x:c>
      <x:c r="JK168" s="23">
        <x:v>1</x:v>
      </x:c>
      <x:c r="JL168" s="23">
        <x:v>0</x:v>
      </x:c>
      <x:c r="JM168" s="23">
        <x:v>1</x:v>
      </x:c>
      <x:c r="JN168" s="23">
        <x:v>0</x:v>
      </x:c>
      <x:c r="JO168" s="23">
        <x:v>0</x:v>
      </x:c>
      <x:c r="JP168" s="23">
        <x:v>3</x:v>
      </x:c>
      <x:c r="JQ168" s="23">
        <x:v>9</x:v>
      </x:c>
      <x:c r="JR168" s="23">
        <x:v>0</x:v>
      </x:c>
      <x:c r="JS168" s="23">
        <x:v>1</x:v>
      </x:c>
      <x:c r="JT168" s="23">
        <x:v>0</x:v>
      </x:c>
      <x:c r="JU168" s="23">
        <x:v>0</x:v>
      </x:c>
      <x:c r="JV168" s="23">
        <x:v>0</x:v>
      </x:c>
      <x:c r="JW168" s="23">
        <x:v>0</x:v>
      </x:c>
      <x:c r="JX168" s="23">
        <x:v>0</x:v>
      </x:c>
      <x:c r="JY168" s="23">
        <x:v>0</x:v>
      </x:c>
      <x:c r="JZ168" s="23">
        <x:v>0</x:v>
      </x:c>
      <x:c r="KA168" s="23">
        <x:v>0</x:v>
      </x:c>
      <x:c r="KB168" s="23">
        <x:v>0</x:v>
      </x:c>
      <x:c r="KC168" s="23">
        <x:v>0</x:v>
      </x:c>
      <x:c r="KD168" s="23">
        <x:v>0</x:v>
      </x:c>
      <x:c r="KE168" s="23">
        <x:v>0</x:v>
      </x:c>
      <x:c r="KF168" s="23">
        <x:v>0</x:v>
      </x:c>
      <x:c r="KG168" s="23">
        <x:v>0</x:v>
      </x:c>
      <x:c r="KH168" s="23">
        <x:v>0</x:v>
      </x:c>
      <x:c r="KI168" s="23">
        <x:v>0</x:v>
      </x:c>
      <x:c r="KJ168" s="23">
        <x:v>0</x:v>
      </x:c>
      <x:c r="KK168" s="23">
        <x:v>0</x:v>
      </x:c>
      <x:c r="KL168" s="23">
        <x:v>0</x:v>
      </x:c>
      <x:c r="KM168" s="23">
        <x:v>0</x:v>
      </x:c>
      <x:c r="KN168" s="23">
        <x:v>0</x:v>
      </x:c>
      <x:c r="KO168" s="23">
        <x:v>0</x:v>
      </x:c>
      <x:c r="KP168" s="23">
        <x:v>0</x:v>
      </x:c>
      <x:c r="KQ168" s="23">
        <x:v>0</x:v>
      </x:c>
      <x:c r="KR168" s="23">
        <x:v>0</x:v>
      </x:c>
      <x:c r="KS168" s="23">
        <x:v>0</x:v>
      </x:c>
      <x:c r="KT168" s="23">
        <x:v>0</x:v>
      </x:c>
      <x:c r="KU168" s="23">
        <x:v>0</x:v>
      </x:c>
      <x:c r="KV168" s="23">
        <x:v>0</x:v>
      </x:c>
      <x:c r="KW168" s="23">
        <x:v>0</x:v>
      </x:c>
      <x:c r="KX168" s="23">
        <x:v>0</x:v>
      </x:c>
      <x:c r="KY168" s="23">
        <x:v>0</x:v>
      </x:c>
      <x:c r="KZ168" s="23">
        <x:v>0</x:v>
      </x:c>
      <x:c r="LA168" s="23">
        <x:v>0</x:v>
      </x:c>
      <x:c r="LB168" s="23">
        <x:v>0</x:v>
      </x:c>
      <x:c r="LC168" s="23">
        <x:v>0</x:v>
      </x:c>
      <x:c r="LD168" s="23">
        <x:v>0</x:v>
      </x:c>
      <x:c r="LE168" s="23">
        <x:v>0</x:v>
      </x:c>
      <x:c r="LF168" s="23">
        <x:v>0</x:v>
      </x:c>
      <x:c r="LG168" s="23">
        <x:v>0</x:v>
      </x:c>
      <x:c r="LH168" s="23">
        <x:v>0</x:v>
      </x:c>
      <x:c r="LI168" s="23">
        <x:v>0</x:v>
      </x:c>
      <x:c r="LJ168" s="23">
        <x:v>0</x:v>
      </x:c>
      <x:c r="LK168" s="23">
        <x:v>0</x:v>
      </x:c>
      <x:c r="LL168" s="23">
        <x:v>0</x:v>
      </x:c>
      <x:c r="LM168" s="23">
        <x:v>0</x:v>
      </x:c>
      <x:c r="LN168" s="23">
        <x:v>0</x:v>
      </x:c>
      <x:c r="LO168" s="23">
        <x:v>0</x:v>
      </x:c>
      <x:c r="LP168" s="23">
        <x:v>0</x:v>
      </x:c>
      <x:c r="LQ168" s="23">
        <x:v>0</x:v>
      </x:c>
      <x:c r="LR168" s="23">
        <x:v>0</x:v>
      </x:c>
      <x:c r="LS168" s="23">
        <x:v>0</x:v>
      </x:c>
      <x:c r="LT168" s="23">
        <x:v>0</x:v>
      </x:c>
      <x:c r="LU168" s="23">
        <x:v>0</x:v>
      </x:c>
      <x:c r="LV168" s="23">
        <x:v>0</x:v>
      </x:c>
      <x:c r="LW168" s="23">
        <x:v>0</x:v>
      </x:c>
      <x:c r="LX168" s="23">
        <x:v>0</x:v>
      </x:c>
      <x:c r="LY168" s="23">
        <x:v>0</x:v>
      </x:c>
      <x:c r="LZ168" s="23">
        <x:v>0</x:v>
      </x:c>
      <x:c r="MA168" s="23">
        <x:v>0</x:v>
      </x:c>
      <x:c r="MB168" s="23">
        <x:v>0</x:v>
      </x:c>
      <x:c r="MC168" s="23">
        <x:v>0</x:v>
      </x:c>
      <x:c r="MD168" s="23">
        <x:v>0</x:v>
      </x:c>
      <x:c r="ME168" s="23">
        <x:v>0</x:v>
      </x:c>
      <x:c r="MF168" s="23">
        <x:v>0</x:v>
      </x:c>
      <x:c r="MG168" s="23">
        <x:v>0</x:v>
      </x:c>
      <x:c r="MH168" s="23">
        <x:v>0</x:v>
      </x:c>
      <x:c r="MI168" s="23">
        <x:v>0</x:v>
      </x:c>
      <x:c r="MJ168" s="23">
        <x:v>0</x:v>
      </x:c>
      <x:c r="MK168" s="23">
        <x:v>0</x:v>
      </x:c>
      <x:c r="ML168" s="23">
        <x:v>0</x:v>
      </x:c>
      <x:c r="MM168" s="23">
        <x:v>0</x:v>
      </x:c>
      <x:c r="MN168" s="23">
        <x:v>0</x:v>
      </x:c>
      <x:c r="MO168" s="23">
        <x:v>0</x:v>
      </x:c>
      <x:c r="MP168" s="23">
        <x:v>0</x:v>
      </x:c>
      <x:c r="MQ168" s="23">
        <x:v>0</x:v>
      </x:c>
      <x:c r="MR168" s="23">
        <x:v>0</x:v>
      </x:c>
      <x:c r="MS168" s="23">
        <x:v>0</x:v>
      </x:c>
      <x:c r="MT168" s="23">
        <x:v>0</x:v>
      </x:c>
      <x:c r="MU168" s="23">
        <x:v>0</x:v>
      </x:c>
      <x:c r="MV168" s="23">
        <x:v>0</x:v>
      </x:c>
      <x:c r="MW168" s="23">
        <x:v>0</x:v>
      </x:c>
      <x:c r="MX168" s="23">
        <x:v>0</x:v>
      </x:c>
      <x:c r="MY168" s="23">
        <x:v>0</x:v>
      </x:c>
      <x:c r="MZ168" s="23">
        <x:v>0</x:v>
      </x:c>
      <x:c r="NA168" s="23">
        <x:v>0</x:v>
      </x:c>
      <x:c r="NB168" s="23">
        <x:v>0</x:v>
      </x:c>
      <x:c r="NC168" s="23">
        <x:v>0</x:v>
      </x:c>
      <x:c r="ND168" s="23">
        <x:v>0</x:v>
      </x:c>
      <x:c r="NE168" s="23">
        <x:v>0</x:v>
      </x:c>
      <x:c r="NF168" s="23">
        <x:v>0</x:v>
      </x:c>
      <x:c r="NG168" s="23">
        <x:v>0</x:v>
      </x:c>
      <x:c r="NH168" s="23">
        <x:v>0</x:v>
      </x:c>
      <x:c r="NI168" s="23">
        <x:v>0</x:v>
      </x:c>
      <x:c r="NJ168" s="23">
        <x:v>0</x:v>
      </x:c>
      <x:c r="NK168" s="23">
        <x:v>0</x:v>
      </x:c>
      <x:c r="NL168" s="23">
        <x:v>0</x:v>
      </x:c>
      <x:c r="NM168" s="23">
        <x:v>0</x:v>
      </x:c>
      <x:c r="NN168" s="23">
        <x:v>0</x:v>
      </x:c>
      <x:c r="NO168" s="23">
        <x:v>0</x:v>
      </x:c>
      <x:c r="NP168" s="23">
        <x:v>0</x:v>
      </x:c>
      <x:c r="NQ168" s="23">
        <x:v>0</x:v>
      </x:c>
      <x:c r="NR168" s="23">
        <x:v>0</x:v>
      </x:c>
      <x:c r="NS168" s="23">
        <x:v>0</x:v>
      </x:c>
      <x:c r="NT168" s="23">
        <x:v>0</x:v>
      </x:c>
      <x:c r="NU168" s="23">
        <x:v>0</x:v>
      </x:c>
      <x:c r="NV168" s="23">
        <x:v>0</x:v>
      </x:c>
      <x:c r="NW168" s="23">
        <x:v>0</x:v>
      </x:c>
      <x:c r="NX168" s="23">
        <x:v>0</x:v>
      </x:c>
      <x:c r="NY168" s="23">
        <x:v>0</x:v>
      </x:c>
      <x:c r="NZ168" s="23">
        <x:v>0</x:v>
      </x:c>
      <x:c r="OA168" s="23">
        <x:v>0</x:v>
      </x:c>
      <x:c r="OB168" s="23">
        <x:v>0</x:v>
      </x:c>
      <x:c r="OC168" s="23">
        <x:v>0</x:v>
      </x:c>
      <x:c r="OD168" s="23">
        <x:v>0</x:v>
      </x:c>
      <x:c r="OE168" s="23">
        <x:v>0</x:v>
      </x:c>
      <x:c r="OF168" s="23">
        <x:v>0</x:v>
      </x:c>
      <x:c r="OG168" s="23">
        <x:v>0</x:v>
      </x:c>
      <x:c r="OH168" s="23">
        <x:v>0</x:v>
      </x:c>
      <x:c r="OI168" s="23">
        <x:v>0</x:v>
      </x:c>
      <x:c r="OJ168" s="23">
        <x:v>0</x:v>
      </x:c>
      <x:c r="OK168" s="23">
        <x:v>0</x:v>
      </x:c>
      <x:c r="OL168" s="23">
        <x:v>0</x:v>
      </x:c>
      <x:c r="OM168" s="23">
        <x:v>0</x:v>
      </x:c>
      <x:c r="ON168" s="23">
        <x:v>0</x:v>
      </x:c>
      <x:c r="OO168" s="23">
        <x:v>0</x:v>
      </x:c>
      <x:c r="OP168" s="23">
        <x:v>0</x:v>
      </x:c>
      <x:c r="OQ168" s="23">
        <x:v>0</x:v>
      </x:c>
      <x:c r="OR168" s="23">
        <x:v>0</x:v>
      </x:c>
      <x:c r="OS168" s="23">
        <x:v>0</x:v>
      </x:c>
      <x:c r="OT168" s="23">
        <x:v>0</x:v>
      </x:c>
      <x:c r="OU168" s="23">
        <x:v>0</x:v>
      </x:c>
      <x:c r="OV168" s="23">
        <x:v>0</x:v>
      </x:c>
      <x:c r="OW168" s="23">
        <x:v>0</x:v>
      </x:c>
      <x:c r="OX168" s="23">
        <x:v>0</x:v>
      </x:c>
      <x:c r="OY168" s="23">
        <x:v>0</x:v>
      </x:c>
      <x:c r="OZ168" s="23">
        <x:v>0</x:v>
      </x:c>
      <x:c r="PA168" s="23">
        <x:v>0</x:v>
      </x:c>
      <x:c r="PB168" s="23">
        <x:v>0</x:v>
      </x:c>
      <x:c r="PC168" s="23">
        <x:v>0</x:v>
      </x:c>
      <x:c r="PD168" s="23">
        <x:v>0</x:v>
      </x:c>
      <x:c r="PE168" s="23">
        <x:v>0</x:v>
      </x:c>
      <x:c r="PF168" s="23">
        <x:v>0</x:v>
      </x:c>
      <x:c r="PG168" s="23">
        <x:v>0</x:v>
      </x:c>
      <x:c r="PH168" s="23">
        <x:v>0</x:v>
      </x:c>
      <x:c r="PI168" s="23">
        <x:v>0</x:v>
      </x:c>
      <x:c r="PJ168" s="23">
        <x:v>0</x:v>
      </x:c>
      <x:c r="PK168" s="23">
        <x:v>0</x:v>
      </x:c>
      <x:c r="PL168" s="23">
        <x:v>0</x:v>
      </x:c>
      <x:c r="PM168" s="23">
        <x:v>0</x:v>
      </x:c>
      <x:c r="PN168" s="23">
        <x:v>0</x:v>
      </x:c>
      <x:c r="PO168" s="23">
        <x:v>0</x:v>
      </x:c>
      <x:c r="PP168" s="23">
        <x:v>0</x:v>
      </x:c>
      <x:c r="PQ168" s="23">
        <x:v>0</x:v>
      </x:c>
      <x:c r="PR168" s="23">
        <x:v>0</x:v>
      </x:c>
      <x:c r="PS168" s="23">
        <x:v>0</x:v>
      </x:c>
      <x:c r="PT168" s="23">
        <x:v>0</x:v>
      </x:c>
      <x:c r="PU168" s="23">
        <x:v>0</x:v>
      </x:c>
      <x:c r="PV168" s="23">
        <x:v>0</x:v>
      </x:c>
      <x:c r="PW168" s="23">
        <x:v>0</x:v>
      </x:c>
      <x:c r="PX168" s="23">
        <x:v>0</x:v>
      </x:c>
      <x:c r="PY168" s="23">
        <x:v>0</x:v>
      </x:c>
      <x:c r="PZ168" s="23">
        <x:v>0</x:v>
      </x:c>
      <x:c r="QA168" s="23">
        <x:v>0</x:v>
      </x:c>
      <x:c r="QB168" s="23">
        <x:v>0</x:v>
      </x:c>
      <x:c r="QC168" s="23">
        <x:v>0</x:v>
      </x:c>
      <x:c r="QD168" s="23">
        <x:v>0</x:v>
      </x:c>
      <x:c r="QE168" s="23">
        <x:v>0</x:v>
      </x:c>
      <x:c r="QF168" s="23">
        <x:v>0</x:v>
      </x:c>
      <x:c r="QG168" s="23">
        <x:v>0</x:v>
      </x:c>
      <x:c r="QH168" s="23">
        <x:v>0</x:v>
      </x:c>
      <x:c r="QI168" s="23">
        <x:v>0</x:v>
      </x:c>
    </x:row>
    <x:row r="169">
      <x:c r="A169" s="21">
        <x:v>30</x:v>
      </x:c>
      <x:c r="B169" s="17" t="s">
        <x:v>493</x:v>
      </x:c>
      <x:c r="C169" s="18"/>
      <x:c r="D169" s="18"/>
      <x:c r="E169" s="19"/>
      <x:c r="F169" s="22">
        <x:v>0</x:v>
      </x:c>
      <x:c r="G169" s="23">
        <x:v>0</x:v>
      </x:c>
      <x:c r="H169" s="23">
        <x:v>0</x:v>
      </x:c>
      <x:c r="I169" s="23">
        <x:v>0</x:v>
      </x:c>
      <x:c r="J169" s="23">
        <x:v>0</x:v>
      </x:c>
      <x:c r="K169" s="23">
        <x:v>0</x:v>
      </x:c>
      <x:c r="L169" s="23">
        <x:v>0</x:v>
      </x:c>
      <x:c r="M169" s="23">
        <x:v>0</x:v>
      </x:c>
      <x:c r="N169" s="23">
        <x:v>0</x:v>
      </x:c>
      <x:c r="O169" s="23">
        <x:v>0</x:v>
      </x:c>
      <x:c r="P169" s="23">
        <x:v>0</x:v>
      </x:c>
      <x:c r="Q169" s="23">
        <x:v>0</x:v>
      </x:c>
      <x:c r="R169" s="23">
        <x:v>0</x:v>
      </x:c>
      <x:c r="S169" s="23">
        <x:v>0</x:v>
      </x:c>
      <x:c r="T169" s="23">
        <x:v>0</x:v>
      </x:c>
      <x:c r="U169" s="23">
        <x:v>1</x:v>
      </x:c>
      <x:c r="V169" s="23">
        <x:v>0</x:v>
      </x:c>
      <x:c r="W169" s="23">
        <x:v>4</x:v>
      </x:c>
      <x:c r="X169" s="23">
        <x:v>0</x:v>
      </x:c>
      <x:c r="Y169" s="23">
        <x:v>0</x:v>
      </x:c>
      <x:c r="Z169" s="23">
        <x:v>0</x:v>
      </x:c>
      <x:c r="AA169" s="23">
        <x:v>4</x:v>
      </x:c>
      <x:c r="AB169" s="23">
        <x:v>0</x:v>
      </x:c>
      <x:c r="AC169" s="23">
        <x:v>16</x:v>
      </x:c>
      <x:c r="AD169" s="23">
        <x:v>0</x:v>
      </x:c>
      <x:c r="AE169" s="23">
        <x:v>1</x:v>
      </x:c>
      <x:c r="AF169" s="23">
        <x:v>0</x:v>
      </x:c>
      <x:c r="AG169" s="23">
        <x:v>4</x:v>
      </x:c>
      <x:c r="AH169" s="23">
        <x:v>0</x:v>
      </x:c>
      <x:c r="AI169" s="23">
        <x:v>5</x:v>
      </x:c>
      <x:c r="AJ169" s="23">
        <x:v>0</x:v>
      </x:c>
      <x:c r="AK169" s="23">
        <x:v>1</x:v>
      </x:c>
      <x:c r="AL169" s="23">
        <x:v>0</x:v>
      </x:c>
      <x:c r="AM169" s="23">
        <x:v>4</x:v>
      </x:c>
      <x:c r="AN169" s="23">
        <x:v>0</x:v>
      </x:c>
      <x:c r="AO169" s="23">
        <x:v>5</x:v>
      </x:c>
      <x:c r="AP169" s="23">
        <x:v>0</x:v>
      </x:c>
      <x:c r="AQ169" s="23">
        <x:v>1</x:v>
      </x:c>
      <x:c r="AR169" s="23">
        <x:v>1</x:v>
      </x:c>
      <x:c r="AS169" s="23">
        <x:v>14</x:v>
      </x:c>
      <x:c r="AT169" s="23">
        <x:v>0</x:v>
      </x:c>
      <x:c r="AU169" s="23">
        <x:v>7</x:v>
      </x:c>
      <x:c r="AV169" s="23">
        <x:v>0</x:v>
      </x:c>
      <x:c r="AW169" s="23">
        <x:v>1</x:v>
      </x:c>
      <x:c r="AX169" s="23">
        <x:v>1</x:v>
      </x:c>
      <x:c r="AY169" s="23">
        <x:v>14</x:v>
      </x:c>
      <x:c r="AZ169" s="23">
        <x:v>0</x:v>
      </x:c>
      <x:c r="BA169" s="23">
        <x:v>7</x:v>
      </x:c>
      <x:c r="BB169" s="23">
        <x:v>0</x:v>
      </x:c>
      <x:c r="BC169" s="23">
        <x:v>0</x:v>
      </x:c>
      <x:c r="BD169" s="23">
        <x:v>1</x:v>
      </x:c>
      <x:c r="BE169" s="23">
        <x:v>0</x:v>
      </x:c>
      <x:c r="BF169" s="23">
        <x:v>0</x:v>
      </x:c>
      <x:c r="BG169" s="23">
        <x:v>0</x:v>
      </x:c>
      <x:c r="BH169" s="23">
        <x:v>0</x:v>
      </x:c>
      <x:c r="BI169" s="23">
        <x:v>0</x:v>
      </x:c>
      <x:c r="BJ169" s="23">
        <x:v>1</x:v>
      </x:c>
      <x:c r="BK169" s="23">
        <x:v>0</x:v>
      </x:c>
      <x:c r="BL169" s="23">
        <x:v>0</x:v>
      </x:c>
      <x:c r="BM169" s="23">
        <x:v>0</x:v>
      </x:c>
      <x:c r="BN169" s="23">
        <x:v>0</x:v>
      </x:c>
      <x:c r="BO169" s="23">
        <x:v>0</x:v>
      </x:c>
      <x:c r="BP169" s="23">
        <x:v>0</x:v>
      </x:c>
      <x:c r="BQ169" s="23">
        <x:v>0</x:v>
      </x:c>
      <x:c r="BR169" s="23">
        <x:v>0</x:v>
      </x:c>
      <x:c r="BS169" s="23">
        <x:v>0</x:v>
      </x:c>
      <x:c r="BT169" s="23">
        <x:v>0</x:v>
      </x:c>
      <x:c r="BU169" s="23">
        <x:v>0</x:v>
      </x:c>
      <x:c r="BV169" s="23">
        <x:v>0</x:v>
      </x:c>
      <x:c r="BW169" s="23">
        <x:v>0</x:v>
      </x:c>
      <x:c r="BX169" s="23">
        <x:v>0</x:v>
      </x:c>
      <x:c r="BY169" s="23">
        <x:v>0</x:v>
      </x:c>
      <x:c r="BZ169" s="23">
        <x:v>0</x:v>
      </x:c>
      <x:c r="CA169" s="23">
        <x:v>0</x:v>
      </x:c>
      <x:c r="CB169" s="23">
        <x:v>0</x:v>
      </x:c>
      <x:c r="CC169" s="23">
        <x:v>0</x:v>
      </x:c>
      <x:c r="CD169" s="23">
        <x:v>0</x:v>
      </x:c>
      <x:c r="CE169" s="23">
        <x:v>0</x:v>
      </x:c>
      <x:c r="CF169" s="23">
        <x:v>0</x:v>
      </x:c>
      <x:c r="CG169" s="23">
        <x:v>0</x:v>
      </x:c>
      <x:c r="CH169" s="23">
        <x:v>0</x:v>
      </x:c>
      <x:c r="CI169" s="23">
        <x:v>0</x:v>
      </x:c>
      <x:c r="CJ169" s="23">
        <x:v>0</x:v>
      </x:c>
      <x:c r="CK169" s="23">
        <x:v>0</x:v>
      </x:c>
      <x:c r="CL169" s="23">
        <x:v>0</x:v>
      </x:c>
      <x:c r="CM169" s="23">
        <x:v>0</x:v>
      </x:c>
      <x:c r="CN169" s="23">
        <x:v>0</x:v>
      </x:c>
      <x:c r="CO169" s="23">
        <x:v>0</x:v>
      </x:c>
      <x:c r="CP169" s="23">
        <x:v>0</x:v>
      </x:c>
      <x:c r="CQ169" s="23">
        <x:v>0</x:v>
      </x:c>
      <x:c r="CR169" s="23">
        <x:v>0</x:v>
      </x:c>
      <x:c r="CS169" s="23">
        <x:v>0</x:v>
      </x:c>
      <x:c r="CT169" s="23">
        <x:v>0</x:v>
      </x:c>
      <x:c r="CU169" s="23">
        <x:v>0</x:v>
      </x:c>
      <x:c r="CV169" s="23">
        <x:v>0</x:v>
      </x:c>
      <x:c r="CW169" s="23">
        <x:v>0</x:v>
      </x:c>
      <x:c r="CX169" s="23">
        <x:v>0</x:v>
      </x:c>
      <x:c r="CY169" s="23">
        <x:v>0</x:v>
      </x:c>
      <x:c r="CZ169" s="23">
        <x:v>0</x:v>
      </x:c>
      <x:c r="DA169" s="23">
        <x:v>0</x:v>
      </x:c>
      <x:c r="DB169" s="23">
        <x:v>0</x:v>
      </x:c>
      <x:c r="DC169" s="23">
        <x:v>0</x:v>
      </x:c>
      <x:c r="DD169" s="23">
        <x:v>0</x:v>
      </x:c>
      <x:c r="DE169" s="23">
        <x:v>0</x:v>
      </x:c>
      <x:c r="DF169" s="23">
        <x:v>0</x:v>
      </x:c>
      <x:c r="DG169" s="23">
        <x:v>0</x:v>
      </x:c>
      <x:c r="DH169" s="23">
        <x:v>0</x:v>
      </x:c>
      <x:c r="DI169" s="23">
        <x:v>0</x:v>
      </x:c>
      <x:c r="DJ169" s="23">
        <x:v>0</x:v>
      </x:c>
      <x:c r="DK169" s="23">
        <x:v>0</x:v>
      </x:c>
      <x:c r="DL169" s="23">
        <x:v>0</x:v>
      </x:c>
      <x:c r="DM169" s="23">
        <x:v>0</x:v>
      </x:c>
      <x:c r="DN169" s="23">
        <x:v>0</x:v>
      </x:c>
      <x:c r="DO169" s="23">
        <x:v>0</x:v>
      </x:c>
      <x:c r="DP169" s="23">
        <x:v>0</x:v>
      </x:c>
      <x:c r="DQ169" s="23">
        <x:v>0</x:v>
      </x:c>
      <x:c r="DR169" s="23">
        <x:v>0</x:v>
      </x:c>
      <x:c r="DS169" s="23">
        <x:v>0</x:v>
      </x:c>
      <x:c r="DT169" s="23">
        <x:v>0</x:v>
      </x:c>
      <x:c r="DU169" s="23">
        <x:v>0</x:v>
      </x:c>
      <x:c r="DV169" s="23">
        <x:v>0</x:v>
      </x:c>
      <x:c r="DW169" s="23">
        <x:v>0</x:v>
      </x:c>
      <x:c r="DX169" s="23">
        <x:v>0</x:v>
      </x:c>
      <x:c r="DY169" s="23">
        <x:v>0</x:v>
      </x:c>
      <x:c r="DZ169" s="23">
        <x:v>0</x:v>
      </x:c>
      <x:c r="EA169" s="23">
        <x:v>0</x:v>
      </x:c>
      <x:c r="EB169" s="23">
        <x:v>0</x:v>
      </x:c>
      <x:c r="EC169" s="23">
        <x:v>0</x:v>
      </x:c>
      <x:c r="ED169" s="23">
        <x:v>0</x:v>
      </x:c>
      <x:c r="EE169" s="23">
        <x:v>0</x:v>
      </x:c>
      <x:c r="EF169" s="23">
        <x:v>0</x:v>
      </x:c>
      <x:c r="EG169" s="23">
        <x:v>0</x:v>
      </x:c>
      <x:c r="EH169" s="23">
        <x:v>0</x:v>
      </x:c>
      <x:c r="EI169" s="23">
        <x:v>0</x:v>
      </x:c>
      <x:c r="EJ169" s="23">
        <x:v>0</x:v>
      </x:c>
      <x:c r="EK169" s="23">
        <x:v>0</x:v>
      </x:c>
      <x:c r="EL169" s="23">
        <x:v>0</x:v>
      </x:c>
      <x:c r="EM169" s="23">
        <x:v>0</x:v>
      </x:c>
      <x:c r="EN169" s="23">
        <x:v>0</x:v>
      </x:c>
      <x:c r="EO169" s="23">
        <x:v>0</x:v>
      </x:c>
      <x:c r="EP169" s="23">
        <x:v>0</x:v>
      </x:c>
      <x:c r="EQ169" s="23">
        <x:v>0</x:v>
      </x:c>
      <x:c r="ER169" s="23">
        <x:v>0</x:v>
      </x:c>
      <x:c r="ES169" s="23">
        <x:v>0</x:v>
      </x:c>
      <x:c r="ET169" s="23">
        <x:v>0</x:v>
      </x:c>
      <x:c r="EU169" s="23">
        <x:v>0</x:v>
      </x:c>
      <x:c r="EV169" s="23">
        <x:v>0</x:v>
      </x:c>
      <x:c r="EW169" s="23">
        <x:v>0</x:v>
      </x:c>
      <x:c r="EX169" s="23">
        <x:v>0</x:v>
      </x:c>
      <x:c r="EY169" s="23">
        <x:v>0</x:v>
      </x:c>
      <x:c r="EZ169" s="23">
        <x:v>0</x:v>
      </x:c>
      <x:c r="FA169" s="23">
        <x:v>0</x:v>
      </x:c>
      <x:c r="FB169" s="23">
        <x:v>0</x:v>
      </x:c>
      <x:c r="FC169" s="23">
        <x:v>0</x:v>
      </x:c>
      <x:c r="FD169" s="23">
        <x:v>0</x:v>
      </x:c>
      <x:c r="FE169" s="23">
        <x:v>0</x:v>
      </x:c>
      <x:c r="FF169" s="23">
        <x:v>0</x:v>
      </x:c>
      <x:c r="FG169" s="23">
        <x:v>0</x:v>
      </x:c>
      <x:c r="FH169" s="23">
        <x:v>0</x:v>
      </x:c>
      <x:c r="FI169" s="23">
        <x:v>0</x:v>
      </x:c>
      <x:c r="FJ169" s="23">
        <x:v>1</x:v>
      </x:c>
      <x:c r="FK169" s="23">
        <x:v>0</x:v>
      </x:c>
      <x:c r="FL169" s="23">
        <x:v>0</x:v>
      </x:c>
      <x:c r="FM169" s="23">
        <x:v>0</x:v>
      </x:c>
      <x:c r="FN169" s="23">
        <x:v>0</x:v>
      </x:c>
      <x:c r="FO169" s="23">
        <x:v>0</x:v>
      </x:c>
      <x:c r="FP169" s="23">
        <x:v>0</x:v>
      </x:c>
      <x:c r="FQ169" s="23">
        <x:v>0</x:v>
      </x:c>
      <x:c r="FR169" s="23">
        <x:v>0</x:v>
      </x:c>
      <x:c r="FS169" s="23">
        <x:v>0</x:v>
      </x:c>
      <x:c r="FT169" s="23">
        <x:v>0</x:v>
      </x:c>
      <x:c r="FU169" s="23">
        <x:v>0</x:v>
      </x:c>
      <x:c r="FV169" s="23">
        <x:v>0</x:v>
      </x:c>
      <x:c r="FW169" s="23">
        <x:v>0</x:v>
      </x:c>
      <x:c r="FX169" s="23">
        <x:v>0</x:v>
      </x:c>
      <x:c r="FY169" s="23">
        <x:v>0</x:v>
      </x:c>
      <x:c r="FZ169" s="23">
        <x:v>0</x:v>
      </x:c>
      <x:c r="GA169" s="23">
        <x:v>0</x:v>
      </x:c>
      <x:c r="GB169" s="23">
        <x:v>0</x:v>
      </x:c>
      <x:c r="GC169" s="23">
        <x:v>0</x:v>
      </x:c>
      <x:c r="GD169" s="23">
        <x:v>0</x:v>
      </x:c>
      <x:c r="GE169" s="23">
        <x:v>0</x:v>
      </x:c>
      <x:c r="GF169" s="23">
        <x:v>0</x:v>
      </x:c>
      <x:c r="GG169" s="23">
        <x:v>0</x:v>
      </x:c>
      <x:c r="GH169" s="23">
        <x:v>0</x:v>
      </x:c>
      <x:c r="GI169" s="23">
        <x:v>0</x:v>
      </x:c>
      <x:c r="GJ169" s="23">
        <x:v>0</x:v>
      </x:c>
      <x:c r="GK169" s="23">
        <x:v>0</x:v>
      </x:c>
      <x:c r="GL169" s="23">
        <x:v>0</x:v>
      </x:c>
      <x:c r="GM169" s="23">
        <x:v>0</x:v>
      </x:c>
      <x:c r="GN169" s="23">
        <x:v>0</x:v>
      </x:c>
      <x:c r="GO169" s="23">
        <x:v>0</x:v>
      </x:c>
      <x:c r="GP169" s="23">
        <x:v>0</x:v>
      </x:c>
      <x:c r="GQ169" s="23">
        <x:v>0</x:v>
      </x:c>
      <x:c r="GR169" s="23">
        <x:v>0</x:v>
      </x:c>
      <x:c r="GS169" s="23">
        <x:v>0</x:v>
      </x:c>
      <x:c r="GT169" s="23">
        <x:v>0</x:v>
      </x:c>
      <x:c r="GU169" s="23">
        <x:v>0</x:v>
      </x:c>
      <x:c r="GV169" s="23">
        <x:v>0</x:v>
      </x:c>
      <x:c r="GW169" s="23">
        <x:v>0</x:v>
      </x:c>
      <x:c r="GX169" s="23">
        <x:v>0</x:v>
      </x:c>
      <x:c r="GY169" s="23">
        <x:v>0</x:v>
      </x:c>
      <x:c r="GZ169" s="23">
        <x:v>0</x:v>
      </x:c>
      <x:c r="HA169" s="23">
        <x:v>0</x:v>
      </x:c>
      <x:c r="HB169" s="23">
        <x:v>0</x:v>
      </x:c>
      <x:c r="HC169" s="23">
        <x:v>0</x:v>
      </x:c>
      <x:c r="HD169" s="23">
        <x:v>0</x:v>
      </x:c>
      <x:c r="HE169" s="23">
        <x:v>0</x:v>
      </x:c>
      <x:c r="HF169" s="23">
        <x:v>0</x:v>
      </x:c>
      <x:c r="HG169" s="23">
        <x:v>0</x:v>
      </x:c>
      <x:c r="HH169" s="23">
        <x:v>0</x:v>
      </x:c>
      <x:c r="HI169" s="23">
        <x:v>0</x:v>
      </x:c>
      <x:c r="HJ169" s="23">
        <x:v>0</x:v>
      </x:c>
      <x:c r="HK169" s="23">
        <x:v>0</x:v>
      </x:c>
      <x:c r="HL169" s="23">
        <x:v>0</x:v>
      </x:c>
      <x:c r="HM169" s="23">
        <x:v>0</x:v>
      </x:c>
      <x:c r="HN169" s="23">
        <x:v>0</x:v>
      </x:c>
      <x:c r="HO169" s="23">
        <x:v>0</x:v>
      </x:c>
      <x:c r="HP169" s="23">
        <x:v>0</x:v>
      </x:c>
      <x:c r="HQ169" s="23">
        <x:v>0</x:v>
      </x:c>
      <x:c r="HR169" s="23">
        <x:v>0</x:v>
      </x:c>
      <x:c r="HS169" s="23">
        <x:v>0</x:v>
      </x:c>
      <x:c r="HT169" s="23">
        <x:v>0</x:v>
      </x:c>
      <x:c r="HU169" s="23">
        <x:v>0</x:v>
      </x:c>
      <x:c r="HV169" s="23">
        <x:v>0</x:v>
      </x:c>
      <x:c r="HW169" s="23">
        <x:v>0</x:v>
      </x:c>
      <x:c r="HX169" s="23">
        <x:v>0</x:v>
      </x:c>
      <x:c r="HY169" s="23">
        <x:v>0</x:v>
      </x:c>
      <x:c r="HZ169" s="23">
        <x:v>0</x:v>
      </x:c>
      <x:c r="IA169" s="23">
        <x:v>0</x:v>
      </x:c>
      <x:c r="IB169" s="23">
        <x:v>0</x:v>
      </x:c>
      <x:c r="IC169" s="23">
        <x:v>0</x:v>
      </x:c>
      <x:c r="ID169" s="23">
        <x:v>0</x:v>
      </x:c>
      <x:c r="IE169" s="23">
        <x:v>0</x:v>
      </x:c>
      <x:c r="IF169" s="23">
        <x:v>0</x:v>
      </x:c>
      <x:c r="IG169" s="23">
        <x:v>0</x:v>
      </x:c>
      <x:c r="IH169" s="23">
        <x:v>0</x:v>
      </x:c>
      <x:c r="II169" s="23">
        <x:v>0</x:v>
      </x:c>
      <x:c r="IJ169" s="23">
        <x:v>0</x:v>
      </x:c>
      <x:c r="IK169" s="23">
        <x:v>0</x:v>
      </x:c>
      <x:c r="IL169" s="23">
        <x:v>0</x:v>
      </x:c>
      <x:c r="IM169" s="23">
        <x:v>0</x:v>
      </x:c>
      <x:c r="IN169" s="23">
        <x:v>0</x:v>
      </x:c>
      <x:c r="IO169" s="23">
        <x:v>0</x:v>
      </x:c>
      <x:c r="IP169" s="23">
        <x:v>0</x:v>
      </x:c>
      <x:c r="IQ169" s="23">
        <x:v>0</x:v>
      </x:c>
      <x:c r="IR169" s="23">
        <x:v>0</x:v>
      </x:c>
      <x:c r="IS169" s="23">
        <x:v>0</x:v>
      </x:c>
      <x:c r="IT169" s="23">
        <x:v>0</x:v>
      </x:c>
      <x:c r="IU169" s="23">
        <x:v>1</x:v>
      </x:c>
      <x:c r="IV169" s="23">
        <x:v>0</x:v>
      </x:c>
      <x:c r="IW169" s="23">
        <x:v>0</x:v>
      </x:c>
      <x:c r="IX169" s="23">
        <x:v>0</x:v>
      </x:c>
      <x:c r="IY169" s="23">
        <x:v>0</x:v>
      </x:c>
      <x:c r="IZ169" s="23">
        <x:v>0</x:v>
      </x:c>
      <x:c r="JA169" s="23">
        <x:v>0</x:v>
      </x:c>
      <x:c r="JB169" s="23">
        <x:v>0</x:v>
      </x:c>
      <x:c r="JC169" s="23">
        <x:v>0</x:v>
      </x:c>
      <x:c r="JD169" s="23">
        <x:v>0</x:v>
      </x:c>
      <x:c r="JE169" s="23">
        <x:v>0</x:v>
      </x:c>
      <x:c r="JF169" s="23">
        <x:v>0</x:v>
      </x:c>
      <x:c r="JG169" s="23">
        <x:v>0</x:v>
      </x:c>
      <x:c r="JH169" s="23">
        <x:v>0</x:v>
      </x:c>
      <x:c r="JI169" s="23">
        <x:v>0</x:v>
      </x:c>
      <x:c r="JJ169" s="23">
        <x:v>0</x:v>
      </x:c>
      <x:c r="JK169" s="23">
        <x:v>0</x:v>
      </x:c>
      <x:c r="JL169" s="23">
        <x:v>0</x:v>
      </x:c>
      <x:c r="JM169" s="23">
        <x:v>0</x:v>
      </x:c>
      <x:c r="JN169" s="23">
        <x:v>0</x:v>
      </x:c>
      <x:c r="JO169" s="23">
        <x:v>0</x:v>
      </x:c>
      <x:c r="JP169" s="23">
        <x:v>7</x:v>
      </x:c>
      <x:c r="JQ169" s="23">
        <x:v>11</x:v>
      </x:c>
      <x:c r="JR169" s="23">
        <x:v>0</x:v>
      </x:c>
      <x:c r="JS169" s="23">
        <x:v>0</x:v>
      </x:c>
      <x:c r="JT169" s="23">
        <x:v>0</x:v>
      </x:c>
      <x:c r="JU169" s="23">
        <x:v>0</x:v>
      </x:c>
      <x:c r="JV169" s="23">
        <x:v>0</x:v>
      </x:c>
      <x:c r="JW169" s="23">
        <x:v>0</x:v>
      </x:c>
      <x:c r="JX169" s="23">
        <x:v>0</x:v>
      </x:c>
      <x:c r="JY169" s="23">
        <x:v>0</x:v>
      </x:c>
      <x:c r="JZ169" s="23">
        <x:v>0</x:v>
      </x:c>
      <x:c r="KA169" s="23">
        <x:v>0</x:v>
      </x:c>
      <x:c r="KB169" s="23">
        <x:v>0</x:v>
      </x:c>
      <x:c r="KC169" s="23">
        <x:v>0</x:v>
      </x:c>
      <x:c r="KD169" s="23">
        <x:v>0</x:v>
      </x:c>
      <x:c r="KE169" s="23">
        <x:v>0</x:v>
      </x:c>
      <x:c r="KF169" s="23">
        <x:v>0</x:v>
      </x:c>
      <x:c r="KG169" s="23">
        <x:v>0</x:v>
      </x:c>
      <x:c r="KH169" s="23">
        <x:v>0</x:v>
      </x:c>
      <x:c r="KI169" s="23">
        <x:v>0</x:v>
      </x:c>
      <x:c r="KJ169" s="23">
        <x:v>0</x:v>
      </x:c>
      <x:c r="KK169" s="23">
        <x:v>0</x:v>
      </x:c>
      <x:c r="KL169" s="23">
        <x:v>0</x:v>
      </x:c>
      <x:c r="KM169" s="23">
        <x:v>0</x:v>
      </x:c>
      <x:c r="KN169" s="23">
        <x:v>0</x:v>
      </x:c>
      <x:c r="KO169" s="23">
        <x:v>0</x:v>
      </x:c>
      <x:c r="KP169" s="23">
        <x:v>0</x:v>
      </x:c>
      <x:c r="KQ169" s="23">
        <x:v>0</x:v>
      </x:c>
      <x:c r="KR169" s="23">
        <x:v>0</x:v>
      </x:c>
      <x:c r="KS169" s="23">
        <x:v>0</x:v>
      </x:c>
      <x:c r="KT169" s="23">
        <x:v>0</x:v>
      </x:c>
      <x:c r="KU169" s="23">
        <x:v>0</x:v>
      </x:c>
      <x:c r="KV169" s="23">
        <x:v>0</x:v>
      </x:c>
      <x:c r="KW169" s="23">
        <x:v>0</x:v>
      </x:c>
      <x:c r="KX169" s="23">
        <x:v>0</x:v>
      </x:c>
      <x:c r="KY169" s="23">
        <x:v>0</x:v>
      </x:c>
      <x:c r="KZ169" s="23">
        <x:v>0</x:v>
      </x:c>
      <x:c r="LA169" s="23">
        <x:v>0</x:v>
      </x:c>
      <x:c r="LB169" s="23">
        <x:v>0</x:v>
      </x:c>
      <x:c r="LC169" s="23">
        <x:v>0</x:v>
      </x:c>
      <x:c r="LD169" s="23">
        <x:v>0</x:v>
      </x:c>
      <x:c r="LE169" s="23">
        <x:v>0</x:v>
      </x:c>
      <x:c r="LF169" s="23">
        <x:v>0</x:v>
      </x:c>
      <x:c r="LG169" s="23">
        <x:v>0</x:v>
      </x:c>
      <x:c r="LH169" s="23">
        <x:v>0</x:v>
      </x:c>
      <x:c r="LI169" s="23">
        <x:v>0</x:v>
      </x:c>
      <x:c r="LJ169" s="23">
        <x:v>0</x:v>
      </x:c>
      <x:c r="LK169" s="23">
        <x:v>0</x:v>
      </x:c>
      <x:c r="LL169" s="23">
        <x:v>0</x:v>
      </x:c>
      <x:c r="LM169" s="23">
        <x:v>0</x:v>
      </x:c>
      <x:c r="LN169" s="23">
        <x:v>0</x:v>
      </x:c>
      <x:c r="LO169" s="23">
        <x:v>0</x:v>
      </x:c>
      <x:c r="LP169" s="23">
        <x:v>0</x:v>
      </x:c>
      <x:c r="LQ169" s="23">
        <x:v>0</x:v>
      </x:c>
      <x:c r="LR169" s="23">
        <x:v>0</x:v>
      </x:c>
      <x:c r="LS169" s="23">
        <x:v>0</x:v>
      </x:c>
      <x:c r="LT169" s="23">
        <x:v>0</x:v>
      </x:c>
      <x:c r="LU169" s="23">
        <x:v>0</x:v>
      </x:c>
      <x:c r="LV169" s="23">
        <x:v>0</x:v>
      </x:c>
      <x:c r="LW169" s="23">
        <x:v>0</x:v>
      </x:c>
      <x:c r="LX169" s="23">
        <x:v>0</x:v>
      </x:c>
      <x:c r="LY169" s="23">
        <x:v>0</x:v>
      </x:c>
      <x:c r="LZ169" s="23">
        <x:v>0</x:v>
      </x:c>
      <x:c r="MA169" s="23">
        <x:v>0</x:v>
      </x:c>
      <x:c r="MB169" s="23">
        <x:v>0</x:v>
      </x:c>
      <x:c r="MC169" s="23">
        <x:v>0</x:v>
      </x:c>
      <x:c r="MD169" s="23">
        <x:v>0</x:v>
      </x:c>
      <x:c r="ME169" s="23">
        <x:v>0</x:v>
      </x:c>
      <x:c r="MF169" s="23">
        <x:v>0</x:v>
      </x:c>
      <x:c r="MG169" s="23">
        <x:v>0</x:v>
      </x:c>
      <x:c r="MH169" s="23">
        <x:v>0</x:v>
      </x:c>
      <x:c r="MI169" s="23">
        <x:v>0</x:v>
      </x:c>
      <x:c r="MJ169" s="23">
        <x:v>0</x:v>
      </x:c>
      <x:c r="MK169" s="23">
        <x:v>0</x:v>
      </x:c>
      <x:c r="ML169" s="23">
        <x:v>0</x:v>
      </x:c>
      <x:c r="MM169" s="23">
        <x:v>0</x:v>
      </x:c>
      <x:c r="MN169" s="23">
        <x:v>0</x:v>
      </x:c>
      <x:c r="MO169" s="23">
        <x:v>0</x:v>
      </x:c>
      <x:c r="MP169" s="23">
        <x:v>0</x:v>
      </x:c>
      <x:c r="MQ169" s="23">
        <x:v>0</x:v>
      </x:c>
      <x:c r="MR169" s="23">
        <x:v>0</x:v>
      </x:c>
      <x:c r="MS169" s="23">
        <x:v>0</x:v>
      </x:c>
      <x:c r="MT169" s="23">
        <x:v>0</x:v>
      </x:c>
      <x:c r="MU169" s="23">
        <x:v>0</x:v>
      </x:c>
      <x:c r="MV169" s="23">
        <x:v>0</x:v>
      </x:c>
      <x:c r="MW169" s="23">
        <x:v>0</x:v>
      </x:c>
      <x:c r="MX169" s="23">
        <x:v>0</x:v>
      </x:c>
      <x:c r="MY169" s="23">
        <x:v>0</x:v>
      </x:c>
      <x:c r="MZ169" s="23">
        <x:v>0</x:v>
      </x:c>
      <x:c r="NA169" s="23">
        <x:v>0</x:v>
      </x:c>
      <x:c r="NB169" s="23">
        <x:v>0</x:v>
      </x:c>
      <x:c r="NC169" s="23">
        <x:v>0</x:v>
      </x:c>
      <x:c r="ND169" s="23">
        <x:v>0</x:v>
      </x:c>
      <x:c r="NE169" s="23">
        <x:v>0</x:v>
      </x:c>
      <x:c r="NF169" s="23">
        <x:v>0</x:v>
      </x:c>
      <x:c r="NG169" s="23">
        <x:v>0</x:v>
      </x:c>
      <x:c r="NH169" s="23">
        <x:v>0</x:v>
      </x:c>
      <x:c r="NI169" s="23">
        <x:v>0</x:v>
      </x:c>
      <x:c r="NJ169" s="23">
        <x:v>0</x:v>
      </x:c>
      <x:c r="NK169" s="23">
        <x:v>0</x:v>
      </x:c>
      <x:c r="NL169" s="23">
        <x:v>0</x:v>
      </x:c>
      <x:c r="NM169" s="23">
        <x:v>0</x:v>
      </x:c>
      <x:c r="NN169" s="23">
        <x:v>0</x:v>
      </x:c>
      <x:c r="NO169" s="23">
        <x:v>0</x:v>
      </x:c>
      <x:c r="NP169" s="23">
        <x:v>0</x:v>
      </x:c>
      <x:c r="NQ169" s="23">
        <x:v>0</x:v>
      </x:c>
      <x:c r="NR169" s="23">
        <x:v>0</x:v>
      </x:c>
      <x:c r="NS169" s="23">
        <x:v>0</x:v>
      </x:c>
      <x:c r="NT169" s="23">
        <x:v>0</x:v>
      </x:c>
      <x:c r="NU169" s="23">
        <x:v>0</x:v>
      </x:c>
      <x:c r="NV169" s="23">
        <x:v>0</x:v>
      </x:c>
      <x:c r="NW169" s="23">
        <x:v>0</x:v>
      </x:c>
      <x:c r="NX169" s="23">
        <x:v>0</x:v>
      </x:c>
      <x:c r="NY169" s="23">
        <x:v>0</x:v>
      </x:c>
      <x:c r="NZ169" s="23">
        <x:v>0</x:v>
      </x:c>
      <x:c r="OA169" s="23">
        <x:v>0</x:v>
      </x:c>
      <x:c r="OB169" s="23">
        <x:v>0</x:v>
      </x:c>
      <x:c r="OC169" s="23">
        <x:v>0</x:v>
      </x:c>
      <x:c r="OD169" s="23">
        <x:v>0</x:v>
      </x:c>
      <x:c r="OE169" s="23">
        <x:v>0</x:v>
      </x:c>
      <x:c r="OF169" s="23">
        <x:v>0</x:v>
      </x:c>
      <x:c r="OG169" s="23">
        <x:v>0</x:v>
      </x:c>
      <x:c r="OH169" s="23">
        <x:v>0</x:v>
      </x:c>
      <x:c r="OI169" s="23">
        <x:v>0</x:v>
      </x:c>
      <x:c r="OJ169" s="23">
        <x:v>0</x:v>
      </x:c>
      <x:c r="OK169" s="23">
        <x:v>0</x:v>
      </x:c>
      <x:c r="OL169" s="23">
        <x:v>0</x:v>
      </x:c>
      <x:c r="OM169" s="23">
        <x:v>0</x:v>
      </x:c>
      <x:c r="ON169" s="23">
        <x:v>0</x:v>
      </x:c>
      <x:c r="OO169" s="23">
        <x:v>0</x:v>
      </x:c>
      <x:c r="OP169" s="23">
        <x:v>0</x:v>
      </x:c>
      <x:c r="OQ169" s="23">
        <x:v>0</x:v>
      </x:c>
      <x:c r="OR169" s="23">
        <x:v>0</x:v>
      </x:c>
      <x:c r="OS169" s="23">
        <x:v>0</x:v>
      </x:c>
      <x:c r="OT169" s="23">
        <x:v>0</x:v>
      </x:c>
      <x:c r="OU169" s="23">
        <x:v>0</x:v>
      </x:c>
      <x:c r="OV169" s="23">
        <x:v>0</x:v>
      </x:c>
      <x:c r="OW169" s="23">
        <x:v>0</x:v>
      </x:c>
      <x:c r="OX169" s="23">
        <x:v>0</x:v>
      </x:c>
      <x:c r="OY169" s="23">
        <x:v>0</x:v>
      </x:c>
      <x:c r="OZ169" s="23">
        <x:v>0</x:v>
      </x:c>
      <x:c r="PA169" s="23">
        <x:v>0</x:v>
      </x:c>
      <x:c r="PB169" s="23">
        <x:v>0</x:v>
      </x:c>
      <x:c r="PC169" s="23">
        <x:v>0</x:v>
      </x:c>
      <x:c r="PD169" s="23">
        <x:v>0</x:v>
      </x:c>
      <x:c r="PE169" s="23">
        <x:v>0</x:v>
      </x:c>
      <x:c r="PF169" s="23">
        <x:v>0</x:v>
      </x:c>
      <x:c r="PG169" s="23">
        <x:v>0</x:v>
      </x:c>
      <x:c r="PH169" s="23">
        <x:v>0</x:v>
      </x:c>
      <x:c r="PI169" s="23">
        <x:v>0</x:v>
      </x:c>
      <x:c r="PJ169" s="23">
        <x:v>0</x:v>
      </x:c>
      <x:c r="PK169" s="23">
        <x:v>0</x:v>
      </x:c>
      <x:c r="PL169" s="23">
        <x:v>0</x:v>
      </x:c>
      <x:c r="PM169" s="23">
        <x:v>0</x:v>
      </x:c>
      <x:c r="PN169" s="23">
        <x:v>0</x:v>
      </x:c>
      <x:c r="PO169" s="23">
        <x:v>0</x:v>
      </x:c>
      <x:c r="PP169" s="23">
        <x:v>0</x:v>
      </x:c>
      <x:c r="PQ169" s="23">
        <x:v>0</x:v>
      </x:c>
      <x:c r="PR169" s="23">
        <x:v>0</x:v>
      </x:c>
      <x:c r="PS169" s="23">
        <x:v>0</x:v>
      </x:c>
      <x:c r="PT169" s="23">
        <x:v>0</x:v>
      </x:c>
      <x:c r="PU169" s="23">
        <x:v>0</x:v>
      </x:c>
      <x:c r="PV169" s="23">
        <x:v>0</x:v>
      </x:c>
      <x:c r="PW169" s="23">
        <x:v>0</x:v>
      </x:c>
      <x:c r="PX169" s="23">
        <x:v>0</x:v>
      </x:c>
      <x:c r="PY169" s="23">
        <x:v>0</x:v>
      </x:c>
      <x:c r="PZ169" s="23">
        <x:v>0</x:v>
      </x:c>
      <x:c r="QA169" s="23">
        <x:v>0</x:v>
      </x:c>
      <x:c r="QB169" s="23">
        <x:v>0</x:v>
      </x:c>
      <x:c r="QC169" s="23">
        <x:v>0</x:v>
      </x:c>
      <x:c r="QD169" s="23">
        <x:v>0</x:v>
      </x:c>
      <x:c r="QE169" s="23">
        <x:v>0</x:v>
      </x:c>
      <x:c r="QF169" s="23">
        <x:v>0</x:v>
      </x:c>
      <x:c r="QG169" s="23">
        <x:v>0</x:v>
      </x:c>
      <x:c r="QH169" s="23">
        <x:v>0</x:v>
      </x:c>
      <x:c r="QI169" s="23">
        <x:v>0</x:v>
      </x:c>
    </x:row>
    <x:row r="170">
      <x:c r="A170" s="21">
        <x:v>31</x:v>
      </x:c>
      <x:c r="B170" s="17" t="s">
        <x:v>494</x:v>
      </x:c>
      <x:c r="C170" s="18"/>
      <x:c r="D170" s="18"/>
      <x:c r="E170" s="19"/>
      <x:c r="F170" s="22">
        <x:v>0</x:v>
      </x:c>
      <x:c r="G170" s="23">
        <x:v>0</x:v>
      </x:c>
      <x:c r="H170" s="23">
        <x:v>0</x:v>
      </x:c>
      <x:c r="I170" s="23">
        <x:v>0</x:v>
      </x:c>
      <x:c r="J170" s="23">
        <x:v>0</x:v>
      </x:c>
      <x:c r="K170" s="23">
        <x:v>0</x:v>
      </x:c>
      <x:c r="L170" s="23">
        <x:v>0</x:v>
      </x:c>
      <x:c r="M170" s="23">
        <x:v>0</x:v>
      </x:c>
      <x:c r="N170" s="23">
        <x:v>0</x:v>
      </x:c>
      <x:c r="O170" s="23">
        <x:v>0</x:v>
      </x:c>
      <x:c r="P170" s="23">
        <x:v>0</x:v>
      </x:c>
      <x:c r="Q170" s="23">
        <x:v>0</x:v>
      </x:c>
      <x:c r="R170" s="23">
        <x:v>0</x:v>
      </x:c>
      <x:c r="S170" s="23">
        <x:v>0</x:v>
      </x:c>
      <x:c r="T170" s="23">
        <x:v>0</x:v>
      </x:c>
      <x:c r="U170" s="23">
        <x:v>0</x:v>
      </x:c>
      <x:c r="V170" s="23">
        <x:v>0</x:v>
      </x:c>
      <x:c r="W170" s="23">
        <x:v>2</x:v>
      </x:c>
      <x:c r="X170" s="23">
        <x:v>0</x:v>
      </x:c>
      <x:c r="Y170" s="23">
        <x:v>0</x:v>
      </x:c>
      <x:c r="Z170" s="23">
        <x:v>0</x:v>
      </x:c>
      <x:c r="AA170" s="23">
        <x:v>0</x:v>
      </x:c>
      <x:c r="AB170" s="23">
        <x:v>0</x:v>
      </x:c>
      <x:c r="AC170" s="23">
        <x:v>8</x:v>
      </x:c>
      <x:c r="AD170" s="23">
        <x:v>1</x:v>
      </x:c>
      <x:c r="AE170" s="23">
        <x:v>3</x:v>
      </x:c>
      <x:c r="AF170" s="23">
        <x:v>2</x:v>
      </x:c>
      <x:c r="AG170" s="23">
        <x:v>0</x:v>
      </x:c>
      <x:c r="AH170" s="23">
        <x:v>0</x:v>
      </x:c>
      <x:c r="AI170" s="23">
        <x:v>2</x:v>
      </x:c>
      <x:c r="AJ170" s="23">
        <x:v>1</x:v>
      </x:c>
      <x:c r="AK170" s="23">
        <x:v>3</x:v>
      </x:c>
      <x:c r="AL170" s="23">
        <x:v>2</x:v>
      </x:c>
      <x:c r="AM170" s="23">
        <x:v>0</x:v>
      </x:c>
      <x:c r="AN170" s="23">
        <x:v>0</x:v>
      </x:c>
      <x:c r="AO170" s="23">
        <x:v>2</x:v>
      </x:c>
      <x:c r="AP170" s="23">
        <x:v>0</x:v>
      </x:c>
      <x:c r="AQ170" s="23">
        <x:v>0</x:v>
      </x:c>
      <x:c r="AR170" s="23">
        <x:v>0</x:v>
      </x:c>
      <x:c r="AS170" s="23">
        <x:v>7</x:v>
      </x:c>
      <x:c r="AT170" s="23">
        <x:v>0</x:v>
      </x:c>
      <x:c r="AU170" s="23">
        <x:v>10</x:v>
      </x:c>
      <x:c r="AV170" s="23">
        <x:v>0</x:v>
      </x:c>
      <x:c r="AW170" s="23">
        <x:v>0</x:v>
      </x:c>
      <x:c r="AX170" s="23">
        <x:v>0</x:v>
      </x:c>
      <x:c r="AY170" s="23">
        <x:v>7</x:v>
      </x:c>
      <x:c r="AZ170" s="23">
        <x:v>0</x:v>
      </x:c>
      <x:c r="BA170" s="23">
        <x:v>10</x:v>
      </x:c>
      <x:c r="BB170" s="23">
        <x:v>0</x:v>
      </x:c>
      <x:c r="BC170" s="23">
        <x:v>0</x:v>
      </x:c>
      <x:c r="BD170" s="23">
        <x:v>1</x:v>
      </x:c>
      <x:c r="BE170" s="23">
        <x:v>0</x:v>
      </x:c>
      <x:c r="BF170" s="23">
        <x:v>1</x:v>
      </x:c>
      <x:c r="BG170" s="23">
        <x:v>0</x:v>
      </x:c>
      <x:c r="BH170" s="23">
        <x:v>0</x:v>
      </x:c>
      <x:c r="BI170" s="23">
        <x:v>0</x:v>
      </x:c>
      <x:c r="BJ170" s="23">
        <x:v>1</x:v>
      </x:c>
      <x:c r="BK170" s="23">
        <x:v>0</x:v>
      </x:c>
      <x:c r="BL170" s="23">
        <x:v>1</x:v>
      </x:c>
      <x:c r="BM170" s="23">
        <x:v>0</x:v>
      </x:c>
      <x:c r="BN170" s="23">
        <x:v>0</x:v>
      </x:c>
      <x:c r="BO170" s="23">
        <x:v>0</x:v>
      </x:c>
      <x:c r="BP170" s="23">
        <x:v>1</x:v>
      </x:c>
      <x:c r="BQ170" s="23">
        <x:v>0</x:v>
      </x:c>
      <x:c r="BR170" s="23">
        <x:v>0</x:v>
      </x:c>
      <x:c r="BS170" s="23">
        <x:v>2</x:v>
      </x:c>
      <x:c r="BT170" s="23">
        <x:v>0</x:v>
      </x:c>
      <x:c r="BU170" s="23">
        <x:v>0</x:v>
      </x:c>
      <x:c r="BV170" s="23">
        <x:v>0</x:v>
      </x:c>
      <x:c r="BW170" s="23">
        <x:v>0</x:v>
      </x:c>
      <x:c r="BX170" s="23">
        <x:v>10</x:v>
      </x:c>
      <x:c r="BY170" s="23">
        <x:v>0</x:v>
      </x:c>
      <x:c r="BZ170" s="23">
        <x:v>0</x:v>
      </x:c>
      <x:c r="CA170" s="23">
        <x:v>60</x:v>
      </x:c>
      <x:c r="CB170" s="23">
        <x:v>0</x:v>
      </x:c>
      <x:c r="CC170" s="23">
        <x:v>0</x:v>
      </x:c>
      <x:c r="CD170" s="23">
        <x:v>0</x:v>
      </x:c>
      <x:c r="CE170" s="23">
        <x:v>0</x:v>
      </x:c>
      <x:c r="CF170" s="23">
        <x:v>0</x:v>
      </x:c>
      <x:c r="CG170" s="23">
        <x:v>0</x:v>
      </x:c>
      <x:c r="CH170" s="23">
        <x:v>0</x:v>
      </x:c>
      <x:c r="CI170" s="23">
        <x:v>0</x:v>
      </x:c>
      <x:c r="CJ170" s="23">
        <x:v>0</x:v>
      </x:c>
      <x:c r="CK170" s="23">
        <x:v>0</x:v>
      </x:c>
      <x:c r="CL170" s="23">
        <x:v>0</x:v>
      </x:c>
      <x:c r="CM170" s="23">
        <x:v>0</x:v>
      </x:c>
      <x:c r="CN170" s="23">
        <x:v>0</x:v>
      </x:c>
      <x:c r="CO170" s="23">
        <x:v>0</x:v>
      </x:c>
      <x:c r="CP170" s="23">
        <x:v>0</x:v>
      </x:c>
      <x:c r="CQ170" s="23">
        <x:v>0</x:v>
      </x:c>
      <x:c r="CR170" s="23">
        <x:v>0</x:v>
      </x:c>
      <x:c r="CS170" s="23">
        <x:v>0</x:v>
      </x:c>
      <x:c r="CT170" s="23">
        <x:v>0</x:v>
      </x:c>
      <x:c r="CU170" s="23">
        <x:v>0</x:v>
      </x:c>
      <x:c r="CV170" s="23">
        <x:v>0</x:v>
      </x:c>
      <x:c r="CW170" s="23">
        <x:v>0</x:v>
      </x:c>
      <x:c r="CX170" s="23">
        <x:v>0</x:v>
      </x:c>
      <x:c r="CY170" s="23">
        <x:v>0</x:v>
      </x:c>
      <x:c r="CZ170" s="23">
        <x:v>0</x:v>
      </x:c>
      <x:c r="DA170" s="23">
        <x:v>0</x:v>
      </x:c>
      <x:c r="DB170" s="23">
        <x:v>0</x:v>
      </x:c>
      <x:c r="DC170" s="23">
        <x:v>0</x:v>
      </x:c>
      <x:c r="DD170" s="23">
        <x:v>0</x:v>
      </x:c>
      <x:c r="DE170" s="23">
        <x:v>0</x:v>
      </x:c>
      <x:c r="DF170" s="23">
        <x:v>0</x:v>
      </x:c>
      <x:c r="DG170" s="23">
        <x:v>0</x:v>
      </x:c>
      <x:c r="DH170" s="23">
        <x:v>0</x:v>
      </x:c>
      <x:c r="DI170" s="23">
        <x:v>0</x:v>
      </x:c>
      <x:c r="DJ170" s="23">
        <x:v>0</x:v>
      </x:c>
      <x:c r="DK170" s="23">
        <x:v>0</x:v>
      </x:c>
      <x:c r="DL170" s="23">
        <x:v>0</x:v>
      </x:c>
      <x:c r="DM170" s="23">
        <x:v>0</x:v>
      </x:c>
      <x:c r="DN170" s="23">
        <x:v>0</x:v>
      </x:c>
      <x:c r="DO170" s="23">
        <x:v>0</x:v>
      </x:c>
      <x:c r="DP170" s="23">
        <x:v>0</x:v>
      </x:c>
      <x:c r="DQ170" s="23">
        <x:v>0</x:v>
      </x:c>
      <x:c r="DR170" s="23">
        <x:v>0</x:v>
      </x:c>
      <x:c r="DS170" s="23">
        <x:v>0</x:v>
      </x:c>
      <x:c r="DT170" s="23">
        <x:v>0</x:v>
      </x:c>
      <x:c r="DU170" s="23">
        <x:v>0</x:v>
      </x:c>
      <x:c r="DV170" s="23">
        <x:v>0</x:v>
      </x:c>
      <x:c r="DW170" s="23">
        <x:v>0</x:v>
      </x:c>
      <x:c r="DX170" s="23">
        <x:v>0</x:v>
      </x:c>
      <x:c r="DY170" s="23">
        <x:v>0</x:v>
      </x:c>
      <x:c r="DZ170" s="23">
        <x:v>0</x:v>
      </x:c>
      <x:c r="EA170" s="23">
        <x:v>0</x:v>
      </x:c>
      <x:c r="EB170" s="23">
        <x:v>0</x:v>
      </x:c>
      <x:c r="EC170" s="23">
        <x:v>0</x:v>
      </x:c>
      <x:c r="ED170" s="23">
        <x:v>0</x:v>
      </x:c>
      <x:c r="EE170" s="23">
        <x:v>0</x:v>
      </x:c>
      <x:c r="EF170" s="23">
        <x:v>0</x:v>
      </x:c>
      <x:c r="EG170" s="23">
        <x:v>0</x:v>
      </x:c>
      <x:c r="EH170" s="23">
        <x:v>0</x:v>
      </x:c>
      <x:c r="EI170" s="23">
        <x:v>0</x:v>
      </x:c>
      <x:c r="EJ170" s="23">
        <x:v>0</x:v>
      </x:c>
      <x:c r="EK170" s="23">
        <x:v>0</x:v>
      </x:c>
      <x:c r="EL170" s="23">
        <x:v>0</x:v>
      </x:c>
      <x:c r="EM170" s="23">
        <x:v>0</x:v>
      </x:c>
      <x:c r="EN170" s="23">
        <x:v>0</x:v>
      </x:c>
      <x:c r="EO170" s="23">
        <x:v>0</x:v>
      </x:c>
      <x:c r="EP170" s="23">
        <x:v>0</x:v>
      </x:c>
      <x:c r="EQ170" s="23">
        <x:v>0</x:v>
      </x:c>
      <x:c r="ER170" s="23">
        <x:v>0</x:v>
      </x:c>
      <x:c r="ES170" s="23">
        <x:v>0</x:v>
      </x:c>
      <x:c r="ET170" s="23">
        <x:v>0</x:v>
      </x:c>
      <x:c r="EU170" s="23">
        <x:v>0</x:v>
      </x:c>
      <x:c r="EV170" s="23">
        <x:v>0</x:v>
      </x:c>
      <x:c r="EW170" s="23">
        <x:v>0</x:v>
      </x:c>
      <x:c r="EX170" s="23">
        <x:v>0</x:v>
      </x:c>
      <x:c r="EY170" s="23">
        <x:v>0</x:v>
      </x:c>
      <x:c r="EZ170" s="23">
        <x:v>0</x:v>
      </x:c>
      <x:c r="FA170" s="23">
        <x:v>0</x:v>
      </x:c>
      <x:c r="FB170" s="23">
        <x:v>0</x:v>
      </x:c>
      <x:c r="FC170" s="23">
        <x:v>0</x:v>
      </x:c>
      <x:c r="FD170" s="23">
        <x:v>0</x:v>
      </x:c>
      <x:c r="FE170" s="23">
        <x:v>0</x:v>
      </x:c>
      <x:c r="FF170" s="23">
        <x:v>0</x:v>
      </x:c>
      <x:c r="FG170" s="23">
        <x:v>0</x:v>
      </x:c>
      <x:c r="FH170" s="23">
        <x:v>0</x:v>
      </x:c>
      <x:c r="FI170" s="23">
        <x:v>0</x:v>
      </x:c>
      <x:c r="FJ170" s="23">
        <x:v>6</x:v>
      </x:c>
      <x:c r="FK170" s="23">
        <x:v>0</x:v>
      </x:c>
      <x:c r="FL170" s="23">
        <x:v>0</x:v>
      </x:c>
      <x:c r="FM170" s="23">
        <x:v>0</x:v>
      </x:c>
      <x:c r="FN170" s="23">
        <x:v>0</x:v>
      </x:c>
      <x:c r="FO170" s="23">
        <x:v>0</x:v>
      </x:c>
      <x:c r="FP170" s="23">
        <x:v>0</x:v>
      </x:c>
      <x:c r="FQ170" s="23">
        <x:v>0</x:v>
      </x:c>
      <x:c r="FR170" s="23">
        <x:v>0</x:v>
      </x:c>
      <x:c r="FS170" s="23">
        <x:v>0</x:v>
      </x:c>
      <x:c r="FT170" s="23">
        <x:v>0</x:v>
      </x:c>
      <x:c r="FU170" s="23">
        <x:v>0</x:v>
      </x:c>
      <x:c r="FV170" s="23">
        <x:v>0</x:v>
      </x:c>
      <x:c r="FW170" s="23">
        <x:v>0</x:v>
      </x:c>
      <x:c r="FX170" s="23">
        <x:v>0</x:v>
      </x:c>
      <x:c r="FY170" s="23">
        <x:v>0</x:v>
      </x:c>
      <x:c r="FZ170" s="23">
        <x:v>0</x:v>
      </x:c>
      <x:c r="GA170" s="23">
        <x:v>0</x:v>
      </x:c>
      <x:c r="GB170" s="23">
        <x:v>0</x:v>
      </x:c>
      <x:c r="GC170" s="23">
        <x:v>0</x:v>
      </x:c>
      <x:c r="GD170" s="23">
        <x:v>0</x:v>
      </x:c>
      <x:c r="GE170" s="23">
        <x:v>0</x:v>
      </x:c>
      <x:c r="GF170" s="23">
        <x:v>0</x:v>
      </x:c>
      <x:c r="GG170" s="23">
        <x:v>0</x:v>
      </x:c>
      <x:c r="GH170" s="23">
        <x:v>0</x:v>
      </x:c>
      <x:c r="GI170" s="23">
        <x:v>0</x:v>
      </x:c>
      <x:c r="GJ170" s="23">
        <x:v>0</x:v>
      </x:c>
      <x:c r="GK170" s="23">
        <x:v>0</x:v>
      </x:c>
      <x:c r="GL170" s="23">
        <x:v>0</x:v>
      </x:c>
      <x:c r="GM170" s="23">
        <x:v>0</x:v>
      </x:c>
      <x:c r="GN170" s="23">
        <x:v>0</x:v>
      </x:c>
      <x:c r="GO170" s="23">
        <x:v>0</x:v>
      </x:c>
      <x:c r="GP170" s="23">
        <x:v>0</x:v>
      </x:c>
      <x:c r="GQ170" s="23">
        <x:v>0</x:v>
      </x:c>
      <x:c r="GR170" s="23">
        <x:v>0</x:v>
      </x:c>
      <x:c r="GS170" s="23">
        <x:v>0</x:v>
      </x:c>
      <x:c r="GT170" s="23">
        <x:v>0</x:v>
      </x:c>
      <x:c r="GU170" s="23">
        <x:v>0</x:v>
      </x:c>
      <x:c r="GV170" s="23">
        <x:v>0</x:v>
      </x:c>
      <x:c r="GW170" s="23">
        <x:v>0</x:v>
      </x:c>
      <x:c r="GX170" s="23">
        <x:v>0</x:v>
      </x:c>
      <x:c r="GY170" s="23">
        <x:v>0</x:v>
      </x:c>
      <x:c r="GZ170" s="23">
        <x:v>1</x:v>
      </x:c>
      <x:c r="HA170" s="23">
        <x:v>0</x:v>
      </x:c>
      <x:c r="HB170" s="23">
        <x:v>0</x:v>
      </x:c>
      <x:c r="HC170" s="23">
        <x:v>0</x:v>
      </x:c>
      <x:c r="HD170" s="23">
        <x:v>0</x:v>
      </x:c>
      <x:c r="HE170" s="23">
        <x:v>0</x:v>
      </x:c>
      <x:c r="HF170" s="23">
        <x:v>0</x:v>
      </x:c>
      <x:c r="HG170" s="23">
        <x:v>0</x:v>
      </x:c>
      <x:c r="HH170" s="23">
        <x:v>0</x:v>
      </x:c>
      <x:c r="HI170" s="23">
        <x:v>0</x:v>
      </x:c>
      <x:c r="HJ170" s="23">
        <x:v>0</x:v>
      </x:c>
      <x:c r="HK170" s="23">
        <x:v>0</x:v>
      </x:c>
      <x:c r="HL170" s="23">
        <x:v>0</x:v>
      </x:c>
      <x:c r="HM170" s="23">
        <x:v>0</x:v>
      </x:c>
      <x:c r="HN170" s="23">
        <x:v>0</x:v>
      </x:c>
      <x:c r="HO170" s="23">
        <x:v>0</x:v>
      </x:c>
      <x:c r="HP170" s="23">
        <x:v>0</x:v>
      </x:c>
      <x:c r="HQ170" s="23">
        <x:v>0</x:v>
      </x:c>
      <x:c r="HR170" s="23">
        <x:v>0</x:v>
      </x:c>
      <x:c r="HS170" s="23">
        <x:v>0</x:v>
      </x:c>
      <x:c r="HT170" s="23">
        <x:v>0</x:v>
      </x:c>
      <x:c r="HU170" s="23">
        <x:v>0</x:v>
      </x:c>
      <x:c r="HV170" s="23">
        <x:v>0</x:v>
      </x:c>
      <x:c r="HW170" s="23">
        <x:v>0</x:v>
      </x:c>
      <x:c r="HX170" s="23">
        <x:v>0</x:v>
      </x:c>
      <x:c r="HY170" s="23">
        <x:v>0</x:v>
      </x:c>
      <x:c r="HZ170" s="23">
        <x:v>0</x:v>
      </x:c>
      <x:c r="IA170" s="23">
        <x:v>0</x:v>
      </x:c>
      <x:c r="IB170" s="23">
        <x:v>0</x:v>
      </x:c>
      <x:c r="IC170" s="23">
        <x:v>0</x:v>
      </x:c>
      <x:c r="ID170" s="23">
        <x:v>0</x:v>
      </x:c>
      <x:c r="IE170" s="23">
        <x:v>0</x:v>
      </x:c>
      <x:c r="IF170" s="23">
        <x:v>0</x:v>
      </x:c>
      <x:c r="IG170" s="23">
        <x:v>0</x:v>
      </x:c>
      <x:c r="IH170" s="23">
        <x:v>0</x:v>
      </x:c>
      <x:c r="II170" s="23">
        <x:v>0</x:v>
      </x:c>
      <x:c r="IJ170" s="23">
        <x:v>0</x:v>
      </x:c>
      <x:c r="IK170" s="23">
        <x:v>0</x:v>
      </x:c>
      <x:c r="IL170" s="23">
        <x:v>0</x:v>
      </x:c>
      <x:c r="IM170" s="23">
        <x:v>0</x:v>
      </x:c>
      <x:c r="IN170" s="23">
        <x:v>0</x:v>
      </x:c>
      <x:c r="IO170" s="23">
        <x:v>0</x:v>
      </x:c>
      <x:c r="IP170" s="23">
        <x:v>0</x:v>
      </x:c>
      <x:c r="IQ170" s="23">
        <x:v>0</x:v>
      </x:c>
      <x:c r="IR170" s="23">
        <x:v>0</x:v>
      </x:c>
      <x:c r="IS170" s="23">
        <x:v>1</x:v>
      </x:c>
      <x:c r="IT170" s="23">
        <x:v>0</x:v>
      </x:c>
      <x:c r="IU170" s="23">
        <x:v>3</x:v>
      </x:c>
      <x:c r="IV170" s="23">
        <x:v>0</x:v>
      </x:c>
      <x:c r="IW170" s="23">
        <x:v>1</x:v>
      </x:c>
      <x:c r="IX170" s="23">
        <x:v>0</x:v>
      </x:c>
      <x:c r="IY170" s="23">
        <x:v>0</x:v>
      </x:c>
      <x:c r="IZ170" s="23">
        <x:v>0</x:v>
      </x:c>
      <x:c r="JA170" s="23">
        <x:v>0</x:v>
      </x:c>
      <x:c r="JB170" s="23">
        <x:v>0</x:v>
      </x:c>
      <x:c r="JC170" s="23">
        <x:v>0</x:v>
      </x:c>
      <x:c r="JD170" s="23">
        <x:v>0</x:v>
      </x:c>
      <x:c r="JE170" s="23">
        <x:v>0</x:v>
      </x:c>
      <x:c r="JF170" s="23">
        <x:v>0</x:v>
      </x:c>
      <x:c r="JG170" s="23">
        <x:v>0</x:v>
      </x:c>
      <x:c r="JH170" s="23">
        <x:v>0</x:v>
      </x:c>
      <x:c r="JI170" s="23">
        <x:v>0</x:v>
      </x:c>
      <x:c r="JJ170" s="23">
        <x:v>0</x:v>
      </x:c>
      <x:c r="JK170" s="23">
        <x:v>0</x:v>
      </x:c>
      <x:c r="JL170" s="23">
        <x:v>0</x:v>
      </x:c>
      <x:c r="JM170" s="23">
        <x:v>0</x:v>
      </x:c>
      <x:c r="JN170" s="23">
        <x:v>0</x:v>
      </x:c>
      <x:c r="JO170" s="23">
        <x:v>2</x:v>
      </x:c>
      <x:c r="JP170" s="23">
        <x:v>6</x:v>
      </x:c>
      <x:c r="JQ170" s="23">
        <x:v>5</x:v>
      </x:c>
      <x:c r="JR170" s="23">
        <x:v>1</x:v>
      </x:c>
      <x:c r="JS170" s="23">
        <x:v>0</x:v>
      </x:c>
      <x:c r="JT170" s="23">
        <x:v>1</x:v>
      </x:c>
      <x:c r="JU170" s="23">
        <x:v>0</x:v>
      </x:c>
      <x:c r="JV170" s="23">
        <x:v>0</x:v>
      </x:c>
      <x:c r="JW170" s="23">
        <x:v>0</x:v>
      </x:c>
      <x:c r="JX170" s="23">
        <x:v>0</x:v>
      </x:c>
      <x:c r="JY170" s="23">
        <x:v>0</x:v>
      </x:c>
      <x:c r="JZ170" s="23">
        <x:v>1</x:v>
      </x:c>
      <x:c r="KA170" s="23">
        <x:v>0</x:v>
      </x:c>
      <x:c r="KB170" s="23">
        <x:v>0</x:v>
      </x:c>
      <x:c r="KC170" s="23">
        <x:v>0</x:v>
      </x:c>
      <x:c r="KD170" s="23">
        <x:v>0</x:v>
      </x:c>
      <x:c r="KE170" s="23">
        <x:v>0</x:v>
      </x:c>
      <x:c r="KF170" s="23">
        <x:v>0</x:v>
      </x:c>
      <x:c r="KG170" s="23">
        <x:v>0</x:v>
      </x:c>
      <x:c r="KH170" s="23">
        <x:v>0</x:v>
      </x:c>
      <x:c r="KI170" s="23">
        <x:v>0</x:v>
      </x:c>
      <x:c r="KJ170" s="23">
        <x:v>0</x:v>
      </x:c>
      <x:c r="KK170" s="23">
        <x:v>0</x:v>
      </x:c>
      <x:c r="KL170" s="23">
        <x:v>0</x:v>
      </x:c>
      <x:c r="KM170" s="23">
        <x:v>0</x:v>
      </x:c>
      <x:c r="KN170" s="23">
        <x:v>0</x:v>
      </x:c>
      <x:c r="KO170" s="23">
        <x:v>0</x:v>
      </x:c>
      <x:c r="KP170" s="23">
        <x:v>0</x:v>
      </x:c>
      <x:c r="KQ170" s="23">
        <x:v>0</x:v>
      </x:c>
      <x:c r="KR170" s="23">
        <x:v>0</x:v>
      </x:c>
      <x:c r="KS170" s="23">
        <x:v>0</x:v>
      </x:c>
      <x:c r="KT170" s="23">
        <x:v>0</x:v>
      </x:c>
      <x:c r="KU170" s="23">
        <x:v>0</x:v>
      </x:c>
      <x:c r="KV170" s="23">
        <x:v>0</x:v>
      </x:c>
      <x:c r="KW170" s="23">
        <x:v>0</x:v>
      </x:c>
      <x:c r="KX170" s="23">
        <x:v>0</x:v>
      </x:c>
      <x:c r="KY170" s="23">
        <x:v>0</x:v>
      </x:c>
      <x:c r="KZ170" s="23">
        <x:v>0</x:v>
      </x:c>
      <x:c r="LA170" s="23">
        <x:v>0</x:v>
      </x:c>
      <x:c r="LB170" s="23">
        <x:v>0</x:v>
      </x:c>
      <x:c r="LC170" s="23">
        <x:v>0</x:v>
      </x:c>
      <x:c r="LD170" s="23">
        <x:v>0</x:v>
      </x:c>
      <x:c r="LE170" s="23">
        <x:v>0</x:v>
      </x:c>
      <x:c r="LF170" s="23">
        <x:v>0</x:v>
      </x:c>
      <x:c r="LG170" s="23">
        <x:v>0</x:v>
      </x:c>
      <x:c r="LH170" s="23">
        <x:v>0</x:v>
      </x:c>
      <x:c r="LI170" s="23">
        <x:v>0</x:v>
      </x:c>
      <x:c r="LJ170" s="23">
        <x:v>0</x:v>
      </x:c>
      <x:c r="LK170" s="23">
        <x:v>0</x:v>
      </x:c>
      <x:c r="LL170" s="23">
        <x:v>0</x:v>
      </x:c>
      <x:c r="LM170" s="23">
        <x:v>0</x:v>
      </x:c>
      <x:c r="LN170" s="23">
        <x:v>0</x:v>
      </x:c>
      <x:c r="LO170" s="23">
        <x:v>0</x:v>
      </x:c>
      <x:c r="LP170" s="23">
        <x:v>0</x:v>
      </x:c>
      <x:c r="LQ170" s="23">
        <x:v>0</x:v>
      </x:c>
      <x:c r="LR170" s="23">
        <x:v>0</x:v>
      </x:c>
      <x:c r="LS170" s="23">
        <x:v>0</x:v>
      </x:c>
      <x:c r="LT170" s="23">
        <x:v>0</x:v>
      </x:c>
      <x:c r="LU170" s="23">
        <x:v>0</x:v>
      </x:c>
      <x:c r="LV170" s="23">
        <x:v>0</x:v>
      </x:c>
      <x:c r="LW170" s="23">
        <x:v>0</x:v>
      </x:c>
      <x:c r="LX170" s="23">
        <x:v>0</x:v>
      </x:c>
      <x:c r="LY170" s="23">
        <x:v>0</x:v>
      </x:c>
      <x:c r="LZ170" s="23">
        <x:v>0</x:v>
      </x:c>
      <x:c r="MA170" s="23">
        <x:v>0</x:v>
      </x:c>
      <x:c r="MB170" s="23">
        <x:v>0</x:v>
      </x:c>
      <x:c r="MC170" s="23">
        <x:v>0</x:v>
      </x:c>
      <x:c r="MD170" s="23">
        <x:v>0</x:v>
      </x:c>
      <x:c r="ME170" s="23">
        <x:v>0</x:v>
      </x:c>
      <x:c r="MF170" s="23">
        <x:v>0</x:v>
      </x:c>
      <x:c r="MG170" s="23">
        <x:v>0</x:v>
      </x:c>
      <x:c r="MH170" s="23">
        <x:v>0</x:v>
      </x:c>
      <x:c r="MI170" s="23">
        <x:v>0</x:v>
      </x:c>
      <x:c r="MJ170" s="23">
        <x:v>0</x:v>
      </x:c>
      <x:c r="MK170" s="23">
        <x:v>0</x:v>
      </x:c>
      <x:c r="ML170" s="23">
        <x:v>0</x:v>
      </x:c>
      <x:c r="MM170" s="23">
        <x:v>0</x:v>
      </x:c>
      <x:c r="MN170" s="23">
        <x:v>0</x:v>
      </x:c>
      <x:c r="MO170" s="23">
        <x:v>0</x:v>
      </x:c>
      <x:c r="MP170" s="23">
        <x:v>0</x:v>
      </x:c>
      <x:c r="MQ170" s="23">
        <x:v>0</x:v>
      </x:c>
      <x:c r="MR170" s="23">
        <x:v>0</x:v>
      </x:c>
      <x:c r="MS170" s="23">
        <x:v>0</x:v>
      </x:c>
      <x:c r="MT170" s="23">
        <x:v>0</x:v>
      </x:c>
      <x:c r="MU170" s="23">
        <x:v>0</x:v>
      </x:c>
      <x:c r="MV170" s="23">
        <x:v>0</x:v>
      </x:c>
      <x:c r="MW170" s="23">
        <x:v>0</x:v>
      </x:c>
      <x:c r="MX170" s="23">
        <x:v>0</x:v>
      </x:c>
      <x:c r="MY170" s="23">
        <x:v>0</x:v>
      </x:c>
      <x:c r="MZ170" s="23">
        <x:v>0</x:v>
      </x:c>
      <x:c r="NA170" s="23">
        <x:v>0</x:v>
      </x:c>
      <x:c r="NB170" s="23">
        <x:v>0</x:v>
      </x:c>
      <x:c r="NC170" s="23">
        <x:v>0</x:v>
      </x:c>
      <x:c r="ND170" s="23">
        <x:v>0</x:v>
      </x:c>
      <x:c r="NE170" s="23">
        <x:v>0</x:v>
      </x:c>
      <x:c r="NF170" s="23">
        <x:v>0</x:v>
      </x:c>
      <x:c r="NG170" s="23">
        <x:v>0</x:v>
      </x:c>
      <x:c r="NH170" s="23">
        <x:v>0</x:v>
      </x:c>
      <x:c r="NI170" s="23">
        <x:v>0</x:v>
      </x:c>
      <x:c r="NJ170" s="23">
        <x:v>0</x:v>
      </x:c>
      <x:c r="NK170" s="23">
        <x:v>0</x:v>
      </x:c>
      <x:c r="NL170" s="23">
        <x:v>0</x:v>
      </x:c>
      <x:c r="NM170" s="23">
        <x:v>0</x:v>
      </x:c>
      <x:c r="NN170" s="23">
        <x:v>0</x:v>
      </x:c>
      <x:c r="NO170" s="23">
        <x:v>0</x:v>
      </x:c>
      <x:c r="NP170" s="23">
        <x:v>0</x:v>
      </x:c>
      <x:c r="NQ170" s="23">
        <x:v>0</x:v>
      </x:c>
      <x:c r="NR170" s="23">
        <x:v>0</x:v>
      </x:c>
      <x:c r="NS170" s="23">
        <x:v>0</x:v>
      </x:c>
      <x:c r="NT170" s="23">
        <x:v>0</x:v>
      </x:c>
      <x:c r="NU170" s="23">
        <x:v>0</x:v>
      </x:c>
      <x:c r="NV170" s="23">
        <x:v>0</x:v>
      </x:c>
      <x:c r="NW170" s="23">
        <x:v>0</x:v>
      </x:c>
      <x:c r="NX170" s="23">
        <x:v>0</x:v>
      </x:c>
      <x:c r="NY170" s="23">
        <x:v>0</x:v>
      </x:c>
      <x:c r="NZ170" s="23">
        <x:v>0</x:v>
      </x:c>
      <x:c r="OA170" s="23">
        <x:v>0</x:v>
      </x:c>
      <x:c r="OB170" s="23">
        <x:v>0</x:v>
      </x:c>
      <x:c r="OC170" s="23">
        <x:v>0</x:v>
      </x:c>
      <x:c r="OD170" s="23">
        <x:v>0</x:v>
      </x:c>
      <x:c r="OE170" s="23">
        <x:v>0</x:v>
      </x:c>
      <x:c r="OF170" s="23">
        <x:v>0</x:v>
      </x:c>
      <x:c r="OG170" s="23">
        <x:v>0</x:v>
      </x:c>
      <x:c r="OH170" s="23">
        <x:v>0</x:v>
      </x:c>
      <x:c r="OI170" s="23">
        <x:v>0</x:v>
      </x:c>
      <x:c r="OJ170" s="23">
        <x:v>0</x:v>
      </x:c>
      <x:c r="OK170" s="23">
        <x:v>0</x:v>
      </x:c>
      <x:c r="OL170" s="23">
        <x:v>0</x:v>
      </x:c>
      <x:c r="OM170" s="23">
        <x:v>0</x:v>
      </x:c>
      <x:c r="ON170" s="23">
        <x:v>0</x:v>
      </x:c>
      <x:c r="OO170" s="23">
        <x:v>0</x:v>
      </x:c>
      <x:c r="OP170" s="23">
        <x:v>0</x:v>
      </x:c>
      <x:c r="OQ170" s="23">
        <x:v>0</x:v>
      </x:c>
      <x:c r="OR170" s="23">
        <x:v>0</x:v>
      </x:c>
      <x:c r="OS170" s="23">
        <x:v>0</x:v>
      </x:c>
      <x:c r="OT170" s="23">
        <x:v>0</x:v>
      </x:c>
      <x:c r="OU170" s="23">
        <x:v>0</x:v>
      </x:c>
      <x:c r="OV170" s="23">
        <x:v>0</x:v>
      </x:c>
      <x:c r="OW170" s="23">
        <x:v>0</x:v>
      </x:c>
      <x:c r="OX170" s="23">
        <x:v>0</x:v>
      </x:c>
      <x:c r="OY170" s="23">
        <x:v>0</x:v>
      </x:c>
      <x:c r="OZ170" s="23">
        <x:v>0</x:v>
      </x:c>
      <x:c r="PA170" s="23">
        <x:v>0</x:v>
      </x:c>
      <x:c r="PB170" s="23">
        <x:v>0</x:v>
      </x:c>
      <x:c r="PC170" s="23">
        <x:v>0</x:v>
      </x:c>
      <x:c r="PD170" s="23">
        <x:v>0</x:v>
      </x:c>
      <x:c r="PE170" s="23">
        <x:v>0</x:v>
      </x:c>
      <x:c r="PF170" s="23">
        <x:v>0</x:v>
      </x:c>
      <x:c r="PG170" s="23">
        <x:v>0</x:v>
      </x:c>
      <x:c r="PH170" s="23">
        <x:v>0</x:v>
      </x:c>
      <x:c r="PI170" s="23">
        <x:v>0</x:v>
      </x:c>
      <x:c r="PJ170" s="23">
        <x:v>0</x:v>
      </x:c>
      <x:c r="PK170" s="23">
        <x:v>0</x:v>
      </x:c>
      <x:c r="PL170" s="23">
        <x:v>0</x:v>
      </x:c>
      <x:c r="PM170" s="23">
        <x:v>0</x:v>
      </x:c>
      <x:c r="PN170" s="23">
        <x:v>0</x:v>
      </x:c>
      <x:c r="PO170" s="23">
        <x:v>0</x:v>
      </x:c>
      <x:c r="PP170" s="23">
        <x:v>0</x:v>
      </x:c>
      <x:c r="PQ170" s="23">
        <x:v>0</x:v>
      </x:c>
      <x:c r="PR170" s="23">
        <x:v>0</x:v>
      </x:c>
      <x:c r="PS170" s="23">
        <x:v>0</x:v>
      </x:c>
      <x:c r="PT170" s="23">
        <x:v>0</x:v>
      </x:c>
      <x:c r="PU170" s="23">
        <x:v>0</x:v>
      </x:c>
      <x:c r="PV170" s="23">
        <x:v>0</x:v>
      </x:c>
      <x:c r="PW170" s="23">
        <x:v>0</x:v>
      </x:c>
      <x:c r="PX170" s="23">
        <x:v>0</x:v>
      </x:c>
      <x:c r="PY170" s="23">
        <x:v>0</x:v>
      </x:c>
      <x:c r="PZ170" s="23">
        <x:v>0</x:v>
      </x:c>
      <x:c r="QA170" s="23">
        <x:v>0</x:v>
      </x:c>
      <x:c r="QB170" s="23">
        <x:v>0</x:v>
      </x:c>
      <x:c r="QC170" s="23">
        <x:v>0</x:v>
      </x:c>
      <x:c r="QD170" s="23">
        <x:v>0</x:v>
      </x:c>
      <x:c r="QE170" s="23">
        <x:v>0</x:v>
      </x:c>
      <x:c r="QF170" s="23">
        <x:v>0</x:v>
      </x:c>
      <x:c r="QG170" s="23">
        <x:v>0</x:v>
      </x:c>
      <x:c r="QH170" s="23">
        <x:v>0</x:v>
      </x:c>
      <x:c r="QI170" s="23">
        <x:v>0</x:v>
      </x:c>
    </x:row>
    <x:row r="171">
      <x:c r="A171" s="21">
        <x:v>32</x:v>
      </x:c>
      <x:c r="B171" s="17" t="s">
        <x:v>495</x:v>
      </x:c>
      <x:c r="C171" s="18"/>
      <x:c r="D171" s="18"/>
      <x:c r="E171" s="19"/>
      <x:c r="F171" s="22">
        <x:v>0</x:v>
      </x:c>
      <x:c r="G171" s="23">
        <x:v>0</x:v>
      </x:c>
      <x:c r="H171" s="23">
        <x:v>0</x:v>
      </x:c>
      <x:c r="I171" s="23">
        <x:v>0</x:v>
      </x:c>
      <x:c r="J171" s="23">
        <x:v>0</x:v>
      </x:c>
      <x:c r="K171" s="23">
        <x:v>0</x:v>
      </x:c>
      <x:c r="L171" s="23">
        <x:v>0</x:v>
      </x:c>
      <x:c r="M171" s="23">
        <x:v>0</x:v>
      </x:c>
      <x:c r="N171" s="23">
        <x:v>0</x:v>
      </x:c>
      <x:c r="O171" s="23">
        <x:v>0</x:v>
      </x:c>
      <x:c r="P171" s="23">
        <x:v>0</x:v>
      </x:c>
      <x:c r="Q171" s="23">
        <x:v>0</x:v>
      </x:c>
      <x:c r="R171" s="23">
        <x:v>0</x:v>
      </x:c>
      <x:c r="S171" s="23">
        <x:v>0</x:v>
      </x:c>
      <x:c r="T171" s="23">
        <x:v>0</x:v>
      </x:c>
      <x:c r="U171" s="23">
        <x:v>1</x:v>
      </x:c>
      <x:c r="V171" s="23">
        <x:v>0</x:v>
      </x:c>
      <x:c r="W171" s="23">
        <x:v>1</x:v>
      </x:c>
      <x:c r="X171" s="23">
        <x:v>0</x:v>
      </x:c>
      <x:c r="Y171" s="23">
        <x:v>0</x:v>
      </x:c>
      <x:c r="Z171" s="23">
        <x:v>0</x:v>
      </x:c>
      <x:c r="AA171" s="23">
        <x:v>4</x:v>
      </x:c>
      <x:c r="AB171" s="23">
        <x:v>0</x:v>
      </x:c>
      <x:c r="AC171" s="23">
        <x:v>4</x:v>
      </x:c>
      <x:c r="AD171" s="23">
        <x:v>0</x:v>
      </x:c>
      <x:c r="AE171" s="23">
        <x:v>0</x:v>
      </x:c>
      <x:c r="AF171" s="23">
        <x:v>1</x:v>
      </x:c>
      <x:c r="AG171" s="23">
        <x:v>5</x:v>
      </x:c>
      <x:c r="AH171" s="23">
        <x:v>2</x:v>
      </x:c>
      <x:c r="AI171" s="23">
        <x:v>5</x:v>
      </x:c>
      <x:c r="AJ171" s="23">
        <x:v>0</x:v>
      </x:c>
      <x:c r="AK171" s="23">
        <x:v>0</x:v>
      </x:c>
      <x:c r="AL171" s="23">
        <x:v>1</x:v>
      </x:c>
      <x:c r="AM171" s="23">
        <x:v>5</x:v>
      </x:c>
      <x:c r="AN171" s="23">
        <x:v>2</x:v>
      </x:c>
      <x:c r="AO171" s="23">
        <x:v>5</x:v>
      </x:c>
      <x:c r="AP171" s="23">
        <x:v>0</x:v>
      </x:c>
      <x:c r="AQ171" s="23">
        <x:v>1</x:v>
      </x:c>
      <x:c r="AR171" s="23">
        <x:v>5</x:v>
      </x:c>
      <x:c r="AS171" s="23">
        <x:v>7</x:v>
      </x:c>
      <x:c r="AT171" s="23">
        <x:v>4</x:v>
      </x:c>
      <x:c r="AU171" s="23">
        <x:v>3</x:v>
      </x:c>
      <x:c r="AV171" s="23">
        <x:v>0</x:v>
      </x:c>
      <x:c r="AW171" s="23">
        <x:v>1</x:v>
      </x:c>
      <x:c r="AX171" s="23">
        <x:v>5</x:v>
      </x:c>
      <x:c r="AY171" s="23">
        <x:v>7</x:v>
      </x:c>
      <x:c r="AZ171" s="23">
        <x:v>4</x:v>
      </x:c>
      <x:c r="BA171" s="23">
        <x:v>3</x:v>
      </x:c>
      <x:c r="BB171" s="23">
        <x:v>0</x:v>
      </x:c>
      <x:c r="BC171" s="23">
        <x:v>0</x:v>
      </x:c>
      <x:c r="BD171" s="23">
        <x:v>0</x:v>
      </x:c>
      <x:c r="BE171" s="23">
        <x:v>0</x:v>
      </x:c>
      <x:c r="BF171" s="23">
        <x:v>0</x:v>
      </x:c>
      <x:c r="BG171" s="23">
        <x:v>1</x:v>
      </x:c>
      <x:c r="BH171" s="23">
        <x:v>0</x:v>
      </x:c>
      <x:c r="BI171" s="23">
        <x:v>0</x:v>
      </x:c>
      <x:c r="BJ171" s="23">
        <x:v>0</x:v>
      </x:c>
      <x:c r="BK171" s="23">
        <x:v>0</x:v>
      </x:c>
      <x:c r="BL171" s="23">
        <x:v>0</x:v>
      </x:c>
      <x:c r="BM171" s="23">
        <x:v>1</x:v>
      </x:c>
      <x:c r="BN171" s="23">
        <x:v>0</x:v>
      </x:c>
      <x:c r="BO171" s="23">
        <x:v>0</x:v>
      </x:c>
      <x:c r="BP171" s="23">
        <x:v>0</x:v>
      </x:c>
      <x:c r="BQ171" s="23">
        <x:v>0</x:v>
      </x:c>
      <x:c r="BR171" s="23">
        <x:v>0</x:v>
      </x:c>
      <x:c r="BS171" s="23">
        <x:v>0</x:v>
      </x:c>
      <x:c r="BT171" s="23">
        <x:v>0</x:v>
      </x:c>
      <x:c r="BU171" s="23">
        <x:v>0</x:v>
      </x:c>
      <x:c r="BV171" s="23">
        <x:v>0</x:v>
      </x:c>
      <x:c r="BW171" s="23">
        <x:v>0</x:v>
      </x:c>
      <x:c r="BX171" s="23">
        <x:v>0</x:v>
      </x:c>
      <x:c r="BY171" s="23">
        <x:v>0</x:v>
      </x:c>
      <x:c r="BZ171" s="23">
        <x:v>0</x:v>
      </x:c>
      <x:c r="CA171" s="23">
        <x:v>0</x:v>
      </x:c>
      <x:c r="CB171" s="23">
        <x:v>0</x:v>
      </x:c>
      <x:c r="CC171" s="23">
        <x:v>0</x:v>
      </x:c>
      <x:c r="CD171" s="23">
        <x:v>0</x:v>
      </x:c>
      <x:c r="CE171" s="23">
        <x:v>0</x:v>
      </x:c>
      <x:c r="CF171" s="23">
        <x:v>0</x:v>
      </x:c>
      <x:c r="CG171" s="23">
        <x:v>0</x:v>
      </x:c>
      <x:c r="CH171" s="23">
        <x:v>0</x:v>
      </x:c>
      <x:c r="CI171" s="23">
        <x:v>0</x:v>
      </x:c>
      <x:c r="CJ171" s="23">
        <x:v>0</x:v>
      </x:c>
      <x:c r="CK171" s="23">
        <x:v>0</x:v>
      </x:c>
      <x:c r="CL171" s="23">
        <x:v>0</x:v>
      </x:c>
      <x:c r="CM171" s="23">
        <x:v>0</x:v>
      </x:c>
      <x:c r="CN171" s="23">
        <x:v>0</x:v>
      </x:c>
      <x:c r="CO171" s="23">
        <x:v>0</x:v>
      </x:c>
      <x:c r="CP171" s="23">
        <x:v>0</x:v>
      </x:c>
      <x:c r="CQ171" s="23">
        <x:v>0</x:v>
      </x:c>
      <x:c r="CR171" s="23">
        <x:v>0</x:v>
      </x:c>
      <x:c r="CS171" s="23">
        <x:v>0</x:v>
      </x:c>
      <x:c r="CT171" s="23">
        <x:v>0</x:v>
      </x:c>
      <x:c r="CU171" s="23">
        <x:v>0</x:v>
      </x:c>
      <x:c r="CV171" s="23">
        <x:v>0</x:v>
      </x:c>
      <x:c r="CW171" s="23">
        <x:v>0</x:v>
      </x:c>
      <x:c r="CX171" s="23">
        <x:v>0</x:v>
      </x:c>
      <x:c r="CY171" s="23">
        <x:v>0</x:v>
      </x:c>
      <x:c r="CZ171" s="23">
        <x:v>0</x:v>
      </x:c>
      <x:c r="DA171" s="23">
        <x:v>0</x:v>
      </x:c>
      <x:c r="DB171" s="23">
        <x:v>0</x:v>
      </x:c>
      <x:c r="DC171" s="23">
        <x:v>0</x:v>
      </x:c>
      <x:c r="DD171" s="23">
        <x:v>0</x:v>
      </x:c>
      <x:c r="DE171" s="23">
        <x:v>0</x:v>
      </x:c>
      <x:c r="DF171" s="23">
        <x:v>0</x:v>
      </x:c>
      <x:c r="DG171" s="23">
        <x:v>0</x:v>
      </x:c>
      <x:c r="DH171" s="23">
        <x:v>0</x:v>
      </x:c>
      <x:c r="DI171" s="23">
        <x:v>0</x:v>
      </x:c>
      <x:c r="DJ171" s="23">
        <x:v>0</x:v>
      </x:c>
      <x:c r="DK171" s="23">
        <x:v>0</x:v>
      </x:c>
      <x:c r="DL171" s="23">
        <x:v>0</x:v>
      </x:c>
      <x:c r="DM171" s="23">
        <x:v>0</x:v>
      </x:c>
      <x:c r="DN171" s="23">
        <x:v>0</x:v>
      </x:c>
      <x:c r="DO171" s="23">
        <x:v>0</x:v>
      </x:c>
      <x:c r="DP171" s="23">
        <x:v>0</x:v>
      </x:c>
      <x:c r="DQ171" s="23">
        <x:v>0</x:v>
      </x:c>
      <x:c r="DR171" s="23">
        <x:v>0</x:v>
      </x:c>
      <x:c r="DS171" s="23">
        <x:v>0</x:v>
      </x:c>
      <x:c r="DT171" s="23">
        <x:v>0</x:v>
      </x:c>
      <x:c r="DU171" s="23">
        <x:v>0</x:v>
      </x:c>
      <x:c r="DV171" s="23">
        <x:v>0</x:v>
      </x:c>
      <x:c r="DW171" s="23">
        <x:v>0</x:v>
      </x:c>
      <x:c r="DX171" s="23">
        <x:v>0</x:v>
      </x:c>
      <x:c r="DY171" s="23">
        <x:v>0</x:v>
      </x:c>
      <x:c r="DZ171" s="23">
        <x:v>0</x:v>
      </x:c>
      <x:c r="EA171" s="23">
        <x:v>0</x:v>
      </x:c>
      <x:c r="EB171" s="23">
        <x:v>0</x:v>
      </x:c>
      <x:c r="EC171" s="23">
        <x:v>0</x:v>
      </x:c>
      <x:c r="ED171" s="23">
        <x:v>0</x:v>
      </x:c>
      <x:c r="EE171" s="23">
        <x:v>0</x:v>
      </x:c>
      <x:c r="EF171" s="23">
        <x:v>0</x:v>
      </x:c>
      <x:c r="EG171" s="23">
        <x:v>0</x:v>
      </x:c>
      <x:c r="EH171" s="23">
        <x:v>0</x:v>
      </x:c>
      <x:c r="EI171" s="23">
        <x:v>0</x:v>
      </x:c>
      <x:c r="EJ171" s="23">
        <x:v>0</x:v>
      </x:c>
      <x:c r="EK171" s="23">
        <x:v>0</x:v>
      </x:c>
      <x:c r="EL171" s="23">
        <x:v>0</x:v>
      </x:c>
      <x:c r="EM171" s="23">
        <x:v>0</x:v>
      </x:c>
      <x:c r="EN171" s="23">
        <x:v>0</x:v>
      </x:c>
      <x:c r="EO171" s="23">
        <x:v>0</x:v>
      </x:c>
      <x:c r="EP171" s="23">
        <x:v>0</x:v>
      </x:c>
      <x:c r="EQ171" s="23">
        <x:v>0</x:v>
      </x:c>
      <x:c r="ER171" s="23">
        <x:v>0</x:v>
      </x:c>
      <x:c r="ES171" s="23">
        <x:v>0</x:v>
      </x:c>
      <x:c r="ET171" s="23">
        <x:v>0</x:v>
      </x:c>
      <x:c r="EU171" s="23">
        <x:v>0</x:v>
      </x:c>
      <x:c r="EV171" s="23">
        <x:v>0</x:v>
      </x:c>
      <x:c r="EW171" s="23">
        <x:v>0</x:v>
      </x:c>
      <x:c r="EX171" s="23">
        <x:v>0</x:v>
      </x:c>
      <x:c r="EY171" s="23">
        <x:v>0</x:v>
      </x:c>
      <x:c r="EZ171" s="23">
        <x:v>0</x:v>
      </x:c>
      <x:c r="FA171" s="23">
        <x:v>0</x:v>
      </x:c>
      <x:c r="FB171" s="23">
        <x:v>0</x:v>
      </x:c>
      <x:c r="FC171" s="23">
        <x:v>0</x:v>
      </x:c>
      <x:c r="FD171" s="23">
        <x:v>0</x:v>
      </x:c>
      <x:c r="FE171" s="23">
        <x:v>0</x:v>
      </x:c>
      <x:c r="FF171" s="23">
        <x:v>0</x:v>
      </x:c>
      <x:c r="FG171" s="23">
        <x:v>0</x:v>
      </x:c>
      <x:c r="FH171" s="23">
        <x:v>0</x:v>
      </x:c>
      <x:c r="FI171" s="23">
        <x:v>0</x:v>
      </x:c>
      <x:c r="FJ171" s="23">
        <x:v>2</x:v>
      </x:c>
      <x:c r="FK171" s="23">
        <x:v>0</x:v>
      </x:c>
      <x:c r="FL171" s="23">
        <x:v>0</x:v>
      </x:c>
      <x:c r="FM171" s="23">
        <x:v>0</x:v>
      </x:c>
      <x:c r="FN171" s="23">
        <x:v>0</x:v>
      </x:c>
      <x:c r="FO171" s="23">
        <x:v>0</x:v>
      </x:c>
      <x:c r="FP171" s="23">
        <x:v>0</x:v>
      </x:c>
      <x:c r="FQ171" s="23">
        <x:v>0</x:v>
      </x:c>
      <x:c r="FR171" s="23">
        <x:v>0</x:v>
      </x:c>
      <x:c r="FS171" s="23">
        <x:v>0</x:v>
      </x:c>
      <x:c r="FT171" s="23">
        <x:v>0</x:v>
      </x:c>
      <x:c r="FU171" s="23">
        <x:v>0</x:v>
      </x:c>
      <x:c r="FV171" s="23">
        <x:v>0</x:v>
      </x:c>
      <x:c r="FW171" s="23">
        <x:v>0</x:v>
      </x:c>
      <x:c r="FX171" s="23">
        <x:v>0</x:v>
      </x:c>
      <x:c r="FY171" s="23">
        <x:v>0</x:v>
      </x:c>
      <x:c r="FZ171" s="23">
        <x:v>0</x:v>
      </x:c>
      <x:c r="GA171" s="23">
        <x:v>0</x:v>
      </x:c>
      <x:c r="GB171" s="23">
        <x:v>0</x:v>
      </x:c>
      <x:c r="GC171" s="23">
        <x:v>0</x:v>
      </x:c>
      <x:c r="GD171" s="23">
        <x:v>1</x:v>
      </x:c>
      <x:c r="GE171" s="23">
        <x:v>0</x:v>
      </x:c>
      <x:c r="GF171" s="23">
        <x:v>0</x:v>
      </x:c>
      <x:c r="GG171" s="23">
        <x:v>0</x:v>
      </x:c>
      <x:c r="GH171" s="23">
        <x:v>0</x:v>
      </x:c>
      <x:c r="GI171" s="23">
        <x:v>0</x:v>
      </x:c>
      <x:c r="GJ171" s="23">
        <x:v>0</x:v>
      </x:c>
      <x:c r="GK171" s="23">
        <x:v>0</x:v>
      </x:c>
      <x:c r="GL171" s="23">
        <x:v>0</x:v>
      </x:c>
      <x:c r="GM171" s="23">
        <x:v>0</x:v>
      </x:c>
      <x:c r="GN171" s="23">
        <x:v>0</x:v>
      </x:c>
      <x:c r="GO171" s="23">
        <x:v>0</x:v>
      </x:c>
      <x:c r="GP171" s="23">
        <x:v>0</x:v>
      </x:c>
      <x:c r="GQ171" s="23">
        <x:v>0</x:v>
      </x:c>
      <x:c r="GR171" s="23">
        <x:v>0</x:v>
      </x:c>
      <x:c r="GS171" s="23">
        <x:v>0</x:v>
      </x:c>
      <x:c r="GT171" s="23">
        <x:v>0</x:v>
      </x:c>
      <x:c r="GU171" s="23">
        <x:v>0</x:v>
      </x:c>
      <x:c r="GV171" s="23">
        <x:v>0</x:v>
      </x:c>
      <x:c r="GW171" s="23">
        <x:v>0</x:v>
      </x:c>
      <x:c r="GX171" s="23">
        <x:v>0</x:v>
      </x:c>
      <x:c r="GY171" s="23">
        <x:v>0</x:v>
      </x:c>
      <x:c r="GZ171" s="23">
        <x:v>0</x:v>
      </x:c>
      <x:c r="HA171" s="23">
        <x:v>0</x:v>
      </x:c>
      <x:c r="HB171" s="23">
        <x:v>0</x:v>
      </x:c>
      <x:c r="HC171" s="23">
        <x:v>0</x:v>
      </x:c>
      <x:c r="HD171" s="23">
        <x:v>0</x:v>
      </x:c>
      <x:c r="HE171" s="23">
        <x:v>0</x:v>
      </x:c>
      <x:c r="HF171" s="23">
        <x:v>0</x:v>
      </x:c>
      <x:c r="HG171" s="23">
        <x:v>0</x:v>
      </x:c>
      <x:c r="HH171" s="23">
        <x:v>0</x:v>
      </x:c>
      <x:c r="HI171" s="23">
        <x:v>0</x:v>
      </x:c>
      <x:c r="HJ171" s="23">
        <x:v>0</x:v>
      </x:c>
      <x:c r="HK171" s="23">
        <x:v>0</x:v>
      </x:c>
      <x:c r="HL171" s="23">
        <x:v>0</x:v>
      </x:c>
      <x:c r="HM171" s="23">
        <x:v>0</x:v>
      </x:c>
      <x:c r="HN171" s="23">
        <x:v>0</x:v>
      </x:c>
      <x:c r="HO171" s="23">
        <x:v>0</x:v>
      </x:c>
      <x:c r="HP171" s="23">
        <x:v>0</x:v>
      </x:c>
      <x:c r="HQ171" s="23">
        <x:v>0</x:v>
      </x:c>
      <x:c r="HR171" s="23">
        <x:v>0</x:v>
      </x:c>
      <x:c r="HS171" s="23">
        <x:v>0</x:v>
      </x:c>
      <x:c r="HT171" s="23">
        <x:v>0</x:v>
      </x:c>
      <x:c r="HU171" s="23">
        <x:v>0</x:v>
      </x:c>
      <x:c r="HV171" s="23">
        <x:v>0</x:v>
      </x:c>
      <x:c r="HW171" s="23">
        <x:v>0</x:v>
      </x:c>
      <x:c r="HX171" s="23">
        <x:v>0</x:v>
      </x:c>
      <x:c r="HY171" s="23">
        <x:v>0</x:v>
      </x:c>
      <x:c r="HZ171" s="23">
        <x:v>0</x:v>
      </x:c>
      <x:c r="IA171" s="23">
        <x:v>0</x:v>
      </x:c>
      <x:c r="IB171" s="23">
        <x:v>0</x:v>
      </x:c>
      <x:c r="IC171" s="23">
        <x:v>0</x:v>
      </x:c>
      <x:c r="ID171" s="23">
        <x:v>0</x:v>
      </x:c>
      <x:c r="IE171" s="23">
        <x:v>0</x:v>
      </x:c>
      <x:c r="IF171" s="23">
        <x:v>0</x:v>
      </x:c>
      <x:c r="IG171" s="23">
        <x:v>0</x:v>
      </x:c>
      <x:c r="IH171" s="23">
        <x:v>0</x:v>
      </x:c>
      <x:c r="II171" s="23">
        <x:v>0</x:v>
      </x:c>
      <x:c r="IJ171" s="23">
        <x:v>0</x:v>
      </x:c>
      <x:c r="IK171" s="23">
        <x:v>0</x:v>
      </x:c>
      <x:c r="IL171" s="23">
        <x:v>0</x:v>
      </x:c>
      <x:c r="IM171" s="23">
        <x:v>0</x:v>
      </x:c>
      <x:c r="IN171" s="23">
        <x:v>0</x:v>
      </x:c>
      <x:c r="IO171" s="23">
        <x:v>0</x:v>
      </x:c>
      <x:c r="IP171" s="23">
        <x:v>0</x:v>
      </x:c>
      <x:c r="IQ171" s="23">
        <x:v>0</x:v>
      </x:c>
      <x:c r="IR171" s="23">
        <x:v>0</x:v>
      </x:c>
      <x:c r="IS171" s="23">
        <x:v>0</x:v>
      </x:c>
      <x:c r="IT171" s="23">
        <x:v>0</x:v>
      </x:c>
      <x:c r="IU171" s="23">
        <x:v>2</x:v>
      </x:c>
      <x:c r="IV171" s="23">
        <x:v>0</x:v>
      </x:c>
      <x:c r="IW171" s="23">
        <x:v>1</x:v>
      </x:c>
      <x:c r="IX171" s="23">
        <x:v>0</x:v>
      </x:c>
      <x:c r="IY171" s="23">
        <x:v>0</x:v>
      </x:c>
      <x:c r="IZ171" s="23">
        <x:v>0</x:v>
      </x:c>
      <x:c r="JA171" s="23">
        <x:v>0</x:v>
      </x:c>
      <x:c r="JB171" s="23">
        <x:v>0</x:v>
      </x:c>
      <x:c r="JC171" s="23">
        <x:v>0</x:v>
      </x:c>
      <x:c r="JD171" s="23">
        <x:v>0</x:v>
      </x:c>
      <x:c r="JE171" s="23">
        <x:v>0</x:v>
      </x:c>
      <x:c r="JF171" s="23">
        <x:v>0</x:v>
      </x:c>
      <x:c r="JG171" s="23">
        <x:v>0</x:v>
      </x:c>
      <x:c r="JH171" s="23">
        <x:v>0</x:v>
      </x:c>
      <x:c r="JI171" s="23">
        <x:v>0</x:v>
      </x:c>
      <x:c r="JJ171" s="23">
        <x:v>0</x:v>
      </x:c>
      <x:c r="JK171" s="23">
        <x:v>0</x:v>
      </x:c>
      <x:c r="JL171" s="23">
        <x:v>0</x:v>
      </x:c>
      <x:c r="JM171" s="23">
        <x:v>0</x:v>
      </x:c>
      <x:c r="JN171" s="23">
        <x:v>0</x:v>
      </x:c>
      <x:c r="JO171" s="23">
        <x:v>2</x:v>
      </x:c>
      <x:c r="JP171" s="23">
        <x:v>4</x:v>
      </x:c>
      <x:c r="JQ171" s="23">
        <x:v>7</x:v>
      </x:c>
      <x:c r="JR171" s="23">
        <x:v>1</x:v>
      </x:c>
      <x:c r="JS171" s="23">
        <x:v>1</x:v>
      </x:c>
      <x:c r="JT171" s="23">
        <x:v>0</x:v>
      </x:c>
      <x:c r="JU171" s="23">
        <x:v>0</x:v>
      </x:c>
      <x:c r="JV171" s="23">
        <x:v>0</x:v>
      </x:c>
      <x:c r="JW171" s="23">
        <x:v>0</x:v>
      </x:c>
      <x:c r="JX171" s="23">
        <x:v>0</x:v>
      </x:c>
      <x:c r="JY171" s="23">
        <x:v>0</x:v>
      </x:c>
      <x:c r="JZ171" s="23">
        <x:v>0</x:v>
      </x:c>
      <x:c r="KA171" s="23">
        <x:v>0</x:v>
      </x:c>
      <x:c r="KB171" s="23">
        <x:v>5</x:v>
      </x:c>
      <x:c r="KC171" s="23">
        <x:v>6</x:v>
      </x:c>
      <x:c r="KD171" s="23">
        <x:v>0</x:v>
      </x:c>
      <x:c r="KE171" s="23">
        <x:v>0</x:v>
      </x:c>
      <x:c r="KF171" s="23">
        <x:v>5</x:v>
      </x:c>
      <x:c r="KG171" s="23">
        <x:v>0</x:v>
      </x:c>
      <x:c r="KH171" s="23">
        <x:v>6</x:v>
      </x:c>
      <x:c r="KI171" s="23">
        <x:v>0</x:v>
      </x:c>
      <x:c r="KJ171" s="23">
        <x:v>0</x:v>
      </x:c>
      <x:c r="KK171" s="23">
        <x:v>0</x:v>
      </x:c>
      <x:c r="KL171" s="23">
        <x:v>0</x:v>
      </x:c>
      <x:c r="KM171" s="23">
        <x:v>0</x:v>
      </x:c>
      <x:c r="KN171" s="23">
        <x:v>0</x:v>
      </x:c>
      <x:c r="KO171" s="23">
        <x:v>0</x:v>
      </x:c>
      <x:c r="KP171" s="23">
        <x:v>0</x:v>
      </x:c>
      <x:c r="KQ171" s="23">
        <x:v>0</x:v>
      </x:c>
      <x:c r="KR171" s="23">
        <x:v>0</x:v>
      </x:c>
      <x:c r="KS171" s="23">
        <x:v>0</x:v>
      </x:c>
      <x:c r="KT171" s="23">
        <x:v>0</x:v>
      </x:c>
      <x:c r="KU171" s="23">
        <x:v>0</x:v>
      </x:c>
      <x:c r="KV171" s="23">
        <x:v>0</x:v>
      </x:c>
      <x:c r="KW171" s="23">
        <x:v>0</x:v>
      </x:c>
      <x:c r="KX171" s="23">
        <x:v>0</x:v>
      </x:c>
      <x:c r="KY171" s="23">
        <x:v>0</x:v>
      </x:c>
      <x:c r="KZ171" s="23">
        <x:v>0</x:v>
      </x:c>
      <x:c r="LA171" s="23">
        <x:v>0</x:v>
      </x:c>
      <x:c r="LB171" s="23">
        <x:v>0</x:v>
      </x:c>
      <x:c r="LC171" s="23">
        <x:v>0</x:v>
      </x:c>
      <x:c r="LD171" s="23">
        <x:v>0</x:v>
      </x:c>
      <x:c r="LE171" s="23">
        <x:v>0</x:v>
      </x:c>
      <x:c r="LF171" s="23">
        <x:v>0</x:v>
      </x:c>
      <x:c r="LG171" s="23">
        <x:v>0</x:v>
      </x:c>
      <x:c r="LH171" s="23">
        <x:v>0</x:v>
      </x:c>
      <x:c r="LI171" s="23">
        <x:v>0</x:v>
      </x:c>
      <x:c r="LJ171" s="23">
        <x:v>0</x:v>
      </x:c>
      <x:c r="LK171" s="23">
        <x:v>0</x:v>
      </x:c>
      <x:c r="LL171" s="23">
        <x:v>0</x:v>
      </x:c>
      <x:c r="LM171" s="23">
        <x:v>0</x:v>
      </x:c>
      <x:c r="LN171" s="23">
        <x:v>0</x:v>
      </x:c>
      <x:c r="LO171" s="23">
        <x:v>0</x:v>
      </x:c>
      <x:c r="LP171" s="23">
        <x:v>0</x:v>
      </x:c>
      <x:c r="LQ171" s="23">
        <x:v>0</x:v>
      </x:c>
      <x:c r="LR171" s="23">
        <x:v>0</x:v>
      </x:c>
      <x:c r="LS171" s="23">
        <x:v>0</x:v>
      </x:c>
      <x:c r="LT171" s="23">
        <x:v>0</x:v>
      </x:c>
      <x:c r="LU171" s="23">
        <x:v>0</x:v>
      </x:c>
      <x:c r="LV171" s="23">
        <x:v>0</x:v>
      </x:c>
      <x:c r="LW171" s="23">
        <x:v>0</x:v>
      </x:c>
      <x:c r="LX171" s="23">
        <x:v>0</x:v>
      </x:c>
      <x:c r="LY171" s="23">
        <x:v>0</x:v>
      </x:c>
      <x:c r="LZ171" s="23">
        <x:v>0</x:v>
      </x:c>
      <x:c r="MA171" s="23">
        <x:v>0</x:v>
      </x:c>
      <x:c r="MB171" s="23">
        <x:v>0</x:v>
      </x:c>
      <x:c r="MC171" s="23">
        <x:v>0</x:v>
      </x:c>
      <x:c r="MD171" s="23">
        <x:v>0</x:v>
      </x:c>
      <x:c r="ME171" s="23">
        <x:v>0</x:v>
      </x:c>
      <x:c r="MF171" s="23">
        <x:v>0</x:v>
      </x:c>
      <x:c r="MG171" s="23">
        <x:v>0</x:v>
      </x:c>
      <x:c r="MH171" s="23">
        <x:v>0</x:v>
      </x:c>
      <x:c r="MI171" s="23">
        <x:v>0</x:v>
      </x:c>
      <x:c r="MJ171" s="23">
        <x:v>0</x:v>
      </x:c>
      <x:c r="MK171" s="23">
        <x:v>0</x:v>
      </x:c>
      <x:c r="ML171" s="23">
        <x:v>0</x:v>
      </x:c>
      <x:c r="MM171" s="23">
        <x:v>0</x:v>
      </x:c>
      <x:c r="MN171" s="23">
        <x:v>0</x:v>
      </x:c>
      <x:c r="MO171" s="23">
        <x:v>0</x:v>
      </x:c>
      <x:c r="MP171" s="23">
        <x:v>0</x:v>
      </x:c>
      <x:c r="MQ171" s="23">
        <x:v>0</x:v>
      </x:c>
      <x:c r="MR171" s="23">
        <x:v>0</x:v>
      </x:c>
      <x:c r="MS171" s="23">
        <x:v>0</x:v>
      </x:c>
      <x:c r="MT171" s="23">
        <x:v>0</x:v>
      </x:c>
      <x:c r="MU171" s="23">
        <x:v>0</x:v>
      </x:c>
      <x:c r="MV171" s="23">
        <x:v>0</x:v>
      </x:c>
      <x:c r="MW171" s="23">
        <x:v>0</x:v>
      </x:c>
      <x:c r="MX171" s="23">
        <x:v>0</x:v>
      </x:c>
      <x:c r="MY171" s="23">
        <x:v>0</x:v>
      </x:c>
      <x:c r="MZ171" s="23">
        <x:v>0</x:v>
      </x:c>
      <x:c r="NA171" s="23">
        <x:v>0</x:v>
      </x:c>
      <x:c r="NB171" s="23">
        <x:v>0</x:v>
      </x:c>
      <x:c r="NC171" s="23">
        <x:v>0</x:v>
      </x:c>
      <x:c r="ND171" s="23">
        <x:v>0</x:v>
      </x:c>
      <x:c r="NE171" s="23">
        <x:v>0</x:v>
      </x:c>
      <x:c r="NF171" s="23">
        <x:v>0</x:v>
      </x:c>
      <x:c r="NG171" s="23">
        <x:v>0</x:v>
      </x:c>
      <x:c r="NH171" s="23">
        <x:v>0</x:v>
      </x:c>
      <x:c r="NI171" s="23">
        <x:v>0</x:v>
      </x:c>
      <x:c r="NJ171" s="23">
        <x:v>0</x:v>
      </x:c>
      <x:c r="NK171" s="23">
        <x:v>0</x:v>
      </x:c>
      <x:c r="NL171" s="23">
        <x:v>0</x:v>
      </x:c>
      <x:c r="NM171" s="23">
        <x:v>0</x:v>
      </x:c>
      <x:c r="NN171" s="23">
        <x:v>0</x:v>
      </x:c>
      <x:c r="NO171" s="23">
        <x:v>0</x:v>
      </x:c>
      <x:c r="NP171" s="23">
        <x:v>0</x:v>
      </x:c>
      <x:c r="NQ171" s="23">
        <x:v>0</x:v>
      </x:c>
      <x:c r="NR171" s="23">
        <x:v>0</x:v>
      </x:c>
      <x:c r="NS171" s="23">
        <x:v>0</x:v>
      </x:c>
      <x:c r="NT171" s="23">
        <x:v>0</x:v>
      </x:c>
      <x:c r="NU171" s="23">
        <x:v>0</x:v>
      </x:c>
      <x:c r="NV171" s="23">
        <x:v>0</x:v>
      </x:c>
      <x:c r="NW171" s="23">
        <x:v>0</x:v>
      </x:c>
      <x:c r="NX171" s="23">
        <x:v>0</x:v>
      </x:c>
      <x:c r="NY171" s="23">
        <x:v>0</x:v>
      </x:c>
      <x:c r="NZ171" s="23">
        <x:v>0</x:v>
      </x:c>
      <x:c r="OA171" s="23">
        <x:v>0</x:v>
      </x:c>
      <x:c r="OB171" s="23">
        <x:v>0</x:v>
      </x:c>
      <x:c r="OC171" s="23">
        <x:v>0</x:v>
      </x:c>
      <x:c r="OD171" s="23">
        <x:v>0</x:v>
      </x:c>
      <x:c r="OE171" s="23">
        <x:v>0</x:v>
      </x:c>
      <x:c r="OF171" s="23">
        <x:v>0</x:v>
      </x:c>
      <x:c r="OG171" s="23">
        <x:v>0</x:v>
      </x:c>
      <x:c r="OH171" s="23">
        <x:v>0</x:v>
      </x:c>
      <x:c r="OI171" s="23">
        <x:v>0</x:v>
      </x:c>
      <x:c r="OJ171" s="23">
        <x:v>0</x:v>
      </x:c>
      <x:c r="OK171" s="23">
        <x:v>0</x:v>
      </x:c>
      <x:c r="OL171" s="23">
        <x:v>0</x:v>
      </x:c>
      <x:c r="OM171" s="23">
        <x:v>0</x:v>
      </x:c>
      <x:c r="ON171" s="23">
        <x:v>0</x:v>
      </x:c>
      <x:c r="OO171" s="23">
        <x:v>0</x:v>
      </x:c>
      <x:c r="OP171" s="23">
        <x:v>0</x:v>
      </x:c>
      <x:c r="OQ171" s="23">
        <x:v>0</x:v>
      </x:c>
      <x:c r="OR171" s="23">
        <x:v>0</x:v>
      </x:c>
      <x:c r="OS171" s="23">
        <x:v>0</x:v>
      </x:c>
      <x:c r="OT171" s="23">
        <x:v>0</x:v>
      </x:c>
      <x:c r="OU171" s="23">
        <x:v>0</x:v>
      </x:c>
      <x:c r="OV171" s="23">
        <x:v>0</x:v>
      </x:c>
      <x:c r="OW171" s="23">
        <x:v>0</x:v>
      </x:c>
      <x:c r="OX171" s="23">
        <x:v>0</x:v>
      </x:c>
      <x:c r="OY171" s="23">
        <x:v>0</x:v>
      </x:c>
      <x:c r="OZ171" s="23">
        <x:v>0</x:v>
      </x:c>
      <x:c r="PA171" s="23">
        <x:v>0</x:v>
      </x:c>
      <x:c r="PB171" s="23">
        <x:v>0</x:v>
      </x:c>
      <x:c r="PC171" s="23">
        <x:v>0</x:v>
      </x:c>
      <x:c r="PD171" s="23">
        <x:v>0</x:v>
      </x:c>
      <x:c r="PE171" s="23">
        <x:v>0</x:v>
      </x:c>
      <x:c r="PF171" s="23">
        <x:v>0</x:v>
      </x:c>
      <x:c r="PG171" s="23">
        <x:v>0</x:v>
      </x:c>
      <x:c r="PH171" s="23">
        <x:v>0</x:v>
      </x:c>
      <x:c r="PI171" s="23">
        <x:v>0</x:v>
      </x:c>
      <x:c r="PJ171" s="23">
        <x:v>0</x:v>
      </x:c>
      <x:c r="PK171" s="23">
        <x:v>0</x:v>
      </x:c>
      <x:c r="PL171" s="23">
        <x:v>0</x:v>
      </x:c>
      <x:c r="PM171" s="23">
        <x:v>0</x:v>
      </x:c>
      <x:c r="PN171" s="23">
        <x:v>0</x:v>
      </x:c>
      <x:c r="PO171" s="23">
        <x:v>0</x:v>
      </x:c>
      <x:c r="PP171" s="23">
        <x:v>0</x:v>
      </x:c>
      <x:c r="PQ171" s="23">
        <x:v>0</x:v>
      </x:c>
      <x:c r="PR171" s="23">
        <x:v>0</x:v>
      </x:c>
      <x:c r="PS171" s="23">
        <x:v>0</x:v>
      </x:c>
      <x:c r="PT171" s="23">
        <x:v>0</x:v>
      </x:c>
      <x:c r="PU171" s="23">
        <x:v>0</x:v>
      </x:c>
      <x:c r="PV171" s="23">
        <x:v>0</x:v>
      </x:c>
      <x:c r="PW171" s="23">
        <x:v>0</x:v>
      </x:c>
      <x:c r="PX171" s="23">
        <x:v>0</x:v>
      </x:c>
      <x:c r="PY171" s="23">
        <x:v>0</x:v>
      </x:c>
      <x:c r="PZ171" s="23">
        <x:v>0</x:v>
      </x:c>
      <x:c r="QA171" s="23">
        <x:v>0</x:v>
      </x:c>
      <x:c r="QB171" s="23">
        <x:v>0</x:v>
      </x:c>
      <x:c r="QC171" s="23">
        <x:v>0</x:v>
      </x:c>
      <x:c r="QD171" s="23">
        <x:v>0</x:v>
      </x:c>
      <x:c r="QE171" s="23">
        <x:v>0</x:v>
      </x:c>
      <x:c r="QF171" s="23">
        <x:v>0</x:v>
      </x:c>
      <x:c r="QG171" s="23">
        <x:v>0</x:v>
      </x:c>
      <x:c r="QH171" s="23">
        <x:v>0</x:v>
      </x:c>
      <x:c r="QI171" s="23">
        <x:v>0</x:v>
      </x:c>
    </x:row>
    <x:row r="172">
      <x:c r="A172" s="21">
        <x:v>33</x:v>
      </x:c>
      <x:c r="B172" s="17" t="s">
        <x:v>496</x:v>
      </x:c>
      <x:c r="C172" s="18"/>
      <x:c r="D172" s="18"/>
      <x:c r="E172" s="19"/>
      <x:c r="F172" s="22">
        <x:v>0</x:v>
      </x:c>
      <x:c r="G172" s="23">
        <x:v>0</x:v>
      </x:c>
      <x:c r="H172" s="23">
        <x:v>0</x:v>
      </x:c>
      <x:c r="I172" s="23">
        <x:v>0</x:v>
      </x:c>
      <x:c r="J172" s="23">
        <x:v>0</x:v>
      </x:c>
      <x:c r="K172" s="23">
        <x:v>0</x:v>
      </x:c>
      <x:c r="L172" s="23">
        <x:v>0</x:v>
      </x:c>
      <x:c r="M172" s="23">
        <x:v>0</x:v>
      </x:c>
      <x:c r="N172" s="23">
        <x:v>0</x:v>
      </x:c>
      <x:c r="O172" s="23">
        <x:v>0</x:v>
      </x:c>
      <x:c r="P172" s="23">
        <x:v>0</x:v>
      </x:c>
      <x:c r="Q172" s="23">
        <x:v>0</x:v>
      </x:c>
      <x:c r="R172" s="23">
        <x:v>0</x:v>
      </x:c>
      <x:c r="S172" s="23">
        <x:v>0</x:v>
      </x:c>
      <x:c r="T172" s="23">
        <x:v>0</x:v>
      </x:c>
      <x:c r="U172" s="23">
        <x:v>0</x:v>
      </x:c>
      <x:c r="V172" s="23">
        <x:v>0</x:v>
      </x:c>
      <x:c r="W172" s="23">
        <x:v>0</x:v>
      </x:c>
      <x:c r="X172" s="23">
        <x:v>0</x:v>
      </x:c>
      <x:c r="Y172" s="23">
        <x:v>0</x:v>
      </x:c>
      <x:c r="Z172" s="23">
        <x:v>0</x:v>
      </x:c>
      <x:c r="AA172" s="23">
        <x:v>0</x:v>
      </x:c>
      <x:c r="AB172" s="23">
        <x:v>0</x:v>
      </x:c>
      <x:c r="AC172" s="23">
        <x:v>0</x:v>
      </x:c>
      <x:c r="AD172" s="23">
        <x:v>0</x:v>
      </x:c>
      <x:c r="AE172" s="23">
        <x:v>0</x:v>
      </x:c>
      <x:c r="AF172" s="23">
        <x:v>0</x:v>
      </x:c>
      <x:c r="AG172" s="23">
        <x:v>0</x:v>
      </x:c>
      <x:c r="AH172" s="23">
        <x:v>0</x:v>
      </x:c>
      <x:c r="AI172" s="23">
        <x:v>0</x:v>
      </x:c>
      <x:c r="AJ172" s="23">
        <x:v>0</x:v>
      </x:c>
      <x:c r="AK172" s="23">
        <x:v>0</x:v>
      </x:c>
      <x:c r="AL172" s="23">
        <x:v>0</x:v>
      </x:c>
      <x:c r="AM172" s="23">
        <x:v>0</x:v>
      </x:c>
      <x:c r="AN172" s="23">
        <x:v>0</x:v>
      </x:c>
      <x:c r="AO172" s="23">
        <x:v>0</x:v>
      </x:c>
      <x:c r="AP172" s="23">
        <x:v>0</x:v>
      </x:c>
      <x:c r="AQ172" s="23">
        <x:v>0</x:v>
      </x:c>
      <x:c r="AR172" s="23">
        <x:v>0</x:v>
      </x:c>
      <x:c r="AS172" s="23">
        <x:v>0</x:v>
      </x:c>
      <x:c r="AT172" s="23">
        <x:v>0</x:v>
      </x:c>
      <x:c r="AU172" s="23">
        <x:v>0</x:v>
      </x:c>
      <x:c r="AV172" s="23">
        <x:v>0</x:v>
      </x:c>
      <x:c r="AW172" s="23">
        <x:v>0</x:v>
      </x:c>
      <x:c r="AX172" s="23">
        <x:v>0</x:v>
      </x:c>
      <x:c r="AY172" s="23">
        <x:v>0</x:v>
      </x:c>
      <x:c r="AZ172" s="23">
        <x:v>0</x:v>
      </x:c>
      <x:c r="BA172" s="23">
        <x:v>0</x:v>
      </x:c>
      <x:c r="BB172" s="23">
        <x:v>0</x:v>
      </x:c>
      <x:c r="BC172" s="23">
        <x:v>0</x:v>
      </x:c>
      <x:c r="BD172" s="23">
        <x:v>0</x:v>
      </x:c>
      <x:c r="BE172" s="23">
        <x:v>0</x:v>
      </x:c>
      <x:c r="BF172" s="23">
        <x:v>0</x:v>
      </x:c>
      <x:c r="BG172" s="23">
        <x:v>0</x:v>
      </x:c>
      <x:c r="BH172" s="23">
        <x:v>0</x:v>
      </x:c>
      <x:c r="BI172" s="23">
        <x:v>0</x:v>
      </x:c>
      <x:c r="BJ172" s="23">
        <x:v>0</x:v>
      </x:c>
      <x:c r="BK172" s="23">
        <x:v>0</x:v>
      </x:c>
      <x:c r="BL172" s="23">
        <x:v>0</x:v>
      </x:c>
      <x:c r="BM172" s="23">
        <x:v>0</x:v>
      </x:c>
      <x:c r="BN172" s="23">
        <x:v>0</x:v>
      </x:c>
      <x:c r="BO172" s="23">
        <x:v>0</x:v>
      </x:c>
      <x:c r="BP172" s="23">
        <x:v>0</x:v>
      </x:c>
      <x:c r="BQ172" s="23">
        <x:v>0</x:v>
      </x:c>
      <x:c r="BR172" s="23">
        <x:v>0</x:v>
      </x:c>
      <x:c r="BS172" s="23">
        <x:v>0</x:v>
      </x:c>
      <x:c r="BT172" s="23">
        <x:v>0</x:v>
      </x:c>
      <x:c r="BU172" s="23">
        <x:v>0</x:v>
      </x:c>
      <x:c r="BV172" s="23">
        <x:v>0</x:v>
      </x:c>
      <x:c r="BW172" s="23">
        <x:v>0</x:v>
      </x:c>
      <x:c r="BX172" s="23">
        <x:v>0</x:v>
      </x:c>
      <x:c r="BY172" s="23">
        <x:v>0</x:v>
      </x:c>
      <x:c r="BZ172" s="23">
        <x:v>0</x:v>
      </x:c>
      <x:c r="CA172" s="23">
        <x:v>0</x:v>
      </x:c>
      <x:c r="CB172" s="23">
        <x:v>0</x:v>
      </x:c>
      <x:c r="CC172" s="23">
        <x:v>0</x:v>
      </x:c>
      <x:c r="CD172" s="23">
        <x:v>0</x:v>
      </x:c>
      <x:c r="CE172" s="23">
        <x:v>0</x:v>
      </x:c>
      <x:c r="CF172" s="23">
        <x:v>0</x:v>
      </x:c>
      <x:c r="CG172" s="23">
        <x:v>0</x:v>
      </x:c>
      <x:c r="CH172" s="23">
        <x:v>0</x:v>
      </x:c>
      <x:c r="CI172" s="23">
        <x:v>0</x:v>
      </x:c>
      <x:c r="CJ172" s="23">
        <x:v>0</x:v>
      </x:c>
      <x:c r="CK172" s="23">
        <x:v>0</x:v>
      </x:c>
      <x:c r="CL172" s="23">
        <x:v>0</x:v>
      </x:c>
      <x:c r="CM172" s="23">
        <x:v>0</x:v>
      </x:c>
      <x:c r="CN172" s="23">
        <x:v>0</x:v>
      </x:c>
      <x:c r="CO172" s="23">
        <x:v>0</x:v>
      </x:c>
      <x:c r="CP172" s="23">
        <x:v>0</x:v>
      </x:c>
      <x:c r="CQ172" s="23">
        <x:v>0</x:v>
      </x:c>
      <x:c r="CR172" s="23">
        <x:v>0</x:v>
      </x:c>
      <x:c r="CS172" s="23">
        <x:v>0</x:v>
      </x:c>
      <x:c r="CT172" s="23">
        <x:v>0</x:v>
      </x:c>
      <x:c r="CU172" s="23">
        <x:v>0</x:v>
      </x:c>
      <x:c r="CV172" s="23">
        <x:v>0</x:v>
      </x:c>
      <x:c r="CW172" s="23">
        <x:v>0</x:v>
      </x:c>
      <x:c r="CX172" s="23">
        <x:v>0</x:v>
      </x:c>
      <x:c r="CY172" s="23">
        <x:v>0</x:v>
      </x:c>
      <x:c r="CZ172" s="23">
        <x:v>0</x:v>
      </x:c>
      <x:c r="DA172" s="23">
        <x:v>0</x:v>
      </x:c>
      <x:c r="DB172" s="23">
        <x:v>0</x:v>
      </x:c>
      <x:c r="DC172" s="23">
        <x:v>0</x:v>
      </x:c>
      <x:c r="DD172" s="23">
        <x:v>0</x:v>
      </x:c>
      <x:c r="DE172" s="23">
        <x:v>0</x:v>
      </x:c>
      <x:c r="DF172" s="23">
        <x:v>0</x:v>
      </x:c>
      <x:c r="DG172" s="23">
        <x:v>0</x:v>
      </x:c>
      <x:c r="DH172" s="23">
        <x:v>0</x:v>
      </x:c>
      <x:c r="DI172" s="23">
        <x:v>0</x:v>
      </x:c>
      <x:c r="DJ172" s="23">
        <x:v>0</x:v>
      </x:c>
      <x:c r="DK172" s="23">
        <x:v>0</x:v>
      </x:c>
      <x:c r="DL172" s="23">
        <x:v>0</x:v>
      </x:c>
      <x:c r="DM172" s="23">
        <x:v>0</x:v>
      </x:c>
      <x:c r="DN172" s="23">
        <x:v>0</x:v>
      </x:c>
      <x:c r="DO172" s="23">
        <x:v>0</x:v>
      </x:c>
      <x:c r="DP172" s="23">
        <x:v>0</x:v>
      </x:c>
      <x:c r="DQ172" s="23">
        <x:v>0</x:v>
      </x:c>
      <x:c r="DR172" s="23">
        <x:v>0</x:v>
      </x:c>
      <x:c r="DS172" s="23">
        <x:v>0</x:v>
      </x:c>
      <x:c r="DT172" s="23">
        <x:v>0</x:v>
      </x:c>
      <x:c r="DU172" s="23">
        <x:v>0</x:v>
      </x:c>
      <x:c r="DV172" s="23">
        <x:v>0</x:v>
      </x:c>
      <x:c r="DW172" s="23">
        <x:v>0</x:v>
      </x:c>
      <x:c r="DX172" s="23">
        <x:v>0</x:v>
      </x:c>
      <x:c r="DY172" s="23">
        <x:v>0</x:v>
      </x:c>
      <x:c r="DZ172" s="23">
        <x:v>0</x:v>
      </x:c>
      <x:c r="EA172" s="23">
        <x:v>0</x:v>
      </x:c>
      <x:c r="EB172" s="23">
        <x:v>0</x:v>
      </x:c>
      <x:c r="EC172" s="23">
        <x:v>0</x:v>
      </x:c>
      <x:c r="ED172" s="23">
        <x:v>0</x:v>
      </x:c>
      <x:c r="EE172" s="23">
        <x:v>0</x:v>
      </x:c>
      <x:c r="EF172" s="23">
        <x:v>0</x:v>
      </x:c>
      <x:c r="EG172" s="23">
        <x:v>0</x:v>
      </x:c>
      <x:c r="EH172" s="23">
        <x:v>0</x:v>
      </x:c>
      <x:c r="EI172" s="23">
        <x:v>0</x:v>
      </x:c>
      <x:c r="EJ172" s="23">
        <x:v>0</x:v>
      </x:c>
      <x:c r="EK172" s="23">
        <x:v>0</x:v>
      </x:c>
      <x:c r="EL172" s="23">
        <x:v>0</x:v>
      </x:c>
      <x:c r="EM172" s="23">
        <x:v>0</x:v>
      </x:c>
      <x:c r="EN172" s="23">
        <x:v>0</x:v>
      </x:c>
      <x:c r="EO172" s="23">
        <x:v>0</x:v>
      </x:c>
      <x:c r="EP172" s="23">
        <x:v>0</x:v>
      </x:c>
      <x:c r="EQ172" s="23">
        <x:v>0</x:v>
      </x:c>
      <x:c r="ER172" s="23">
        <x:v>0</x:v>
      </x:c>
      <x:c r="ES172" s="23">
        <x:v>0</x:v>
      </x:c>
      <x:c r="ET172" s="23">
        <x:v>0</x:v>
      </x:c>
      <x:c r="EU172" s="23">
        <x:v>0</x:v>
      </x:c>
      <x:c r="EV172" s="23">
        <x:v>0</x:v>
      </x:c>
      <x:c r="EW172" s="23">
        <x:v>0</x:v>
      </x:c>
      <x:c r="EX172" s="23">
        <x:v>0</x:v>
      </x:c>
      <x:c r="EY172" s="23">
        <x:v>0</x:v>
      </x:c>
      <x:c r="EZ172" s="23">
        <x:v>0</x:v>
      </x:c>
      <x:c r="FA172" s="23">
        <x:v>0</x:v>
      </x:c>
      <x:c r="FB172" s="23">
        <x:v>0</x:v>
      </x:c>
      <x:c r="FC172" s="23">
        <x:v>0</x:v>
      </x:c>
      <x:c r="FD172" s="23">
        <x:v>0</x:v>
      </x:c>
      <x:c r="FE172" s="23">
        <x:v>0</x:v>
      </x:c>
      <x:c r="FF172" s="23">
        <x:v>0</x:v>
      </x:c>
      <x:c r="FG172" s="23">
        <x:v>0</x:v>
      </x:c>
      <x:c r="FH172" s="23">
        <x:v>0</x:v>
      </x:c>
      <x:c r="FI172" s="23">
        <x:v>0</x:v>
      </x:c>
      <x:c r="FJ172" s="23">
        <x:v>0</x:v>
      </x:c>
      <x:c r="FK172" s="23">
        <x:v>0</x:v>
      </x:c>
      <x:c r="FL172" s="23">
        <x:v>0</x:v>
      </x:c>
      <x:c r="FM172" s="23">
        <x:v>0</x:v>
      </x:c>
      <x:c r="FN172" s="23">
        <x:v>0</x:v>
      </x:c>
      <x:c r="FO172" s="23">
        <x:v>0</x:v>
      </x:c>
      <x:c r="FP172" s="23">
        <x:v>0</x:v>
      </x:c>
      <x:c r="FQ172" s="23">
        <x:v>0</x:v>
      </x:c>
      <x:c r="FR172" s="23">
        <x:v>0</x:v>
      </x:c>
      <x:c r="FS172" s="23">
        <x:v>0</x:v>
      </x:c>
      <x:c r="FT172" s="23">
        <x:v>0</x:v>
      </x:c>
      <x:c r="FU172" s="23">
        <x:v>0</x:v>
      </x:c>
      <x:c r="FV172" s="23">
        <x:v>0</x:v>
      </x:c>
      <x:c r="FW172" s="23">
        <x:v>0</x:v>
      </x:c>
      <x:c r="FX172" s="23">
        <x:v>0</x:v>
      </x:c>
      <x:c r="FY172" s="23">
        <x:v>0</x:v>
      </x:c>
      <x:c r="FZ172" s="23">
        <x:v>0</x:v>
      </x:c>
      <x:c r="GA172" s="23">
        <x:v>0</x:v>
      </x:c>
      <x:c r="GB172" s="23">
        <x:v>0</x:v>
      </x:c>
      <x:c r="GC172" s="23">
        <x:v>0</x:v>
      </x:c>
      <x:c r="GD172" s="23">
        <x:v>0</x:v>
      </x:c>
      <x:c r="GE172" s="23">
        <x:v>0</x:v>
      </x:c>
      <x:c r="GF172" s="23">
        <x:v>0</x:v>
      </x:c>
      <x:c r="GG172" s="23">
        <x:v>0</x:v>
      </x:c>
      <x:c r="GH172" s="23">
        <x:v>0</x:v>
      </x:c>
      <x:c r="GI172" s="23">
        <x:v>0</x:v>
      </x:c>
      <x:c r="GJ172" s="23">
        <x:v>0</x:v>
      </x:c>
      <x:c r="GK172" s="23">
        <x:v>0</x:v>
      </x:c>
      <x:c r="GL172" s="23">
        <x:v>0</x:v>
      </x:c>
      <x:c r="GM172" s="23">
        <x:v>0</x:v>
      </x:c>
      <x:c r="GN172" s="23">
        <x:v>0</x:v>
      </x:c>
      <x:c r="GO172" s="23">
        <x:v>0</x:v>
      </x:c>
      <x:c r="GP172" s="23">
        <x:v>0</x:v>
      </x:c>
      <x:c r="GQ172" s="23">
        <x:v>0</x:v>
      </x:c>
      <x:c r="GR172" s="23">
        <x:v>0</x:v>
      </x:c>
      <x:c r="GS172" s="23">
        <x:v>0</x:v>
      </x:c>
      <x:c r="GT172" s="23">
        <x:v>0</x:v>
      </x:c>
      <x:c r="GU172" s="23">
        <x:v>0</x:v>
      </x:c>
      <x:c r="GV172" s="23">
        <x:v>0</x:v>
      </x:c>
      <x:c r="GW172" s="23">
        <x:v>0</x:v>
      </x:c>
      <x:c r="GX172" s="23">
        <x:v>0</x:v>
      </x:c>
      <x:c r="GY172" s="23">
        <x:v>0</x:v>
      </x:c>
      <x:c r="GZ172" s="23">
        <x:v>0</x:v>
      </x:c>
      <x:c r="HA172" s="23">
        <x:v>0</x:v>
      </x:c>
      <x:c r="HB172" s="23">
        <x:v>0</x:v>
      </x:c>
      <x:c r="HC172" s="23">
        <x:v>0</x:v>
      </x:c>
      <x:c r="HD172" s="23">
        <x:v>0</x:v>
      </x:c>
      <x:c r="HE172" s="23">
        <x:v>0</x:v>
      </x:c>
      <x:c r="HF172" s="23">
        <x:v>0</x:v>
      </x:c>
      <x:c r="HG172" s="23">
        <x:v>0</x:v>
      </x:c>
      <x:c r="HH172" s="23">
        <x:v>0</x:v>
      </x:c>
      <x:c r="HI172" s="23">
        <x:v>0</x:v>
      </x:c>
      <x:c r="HJ172" s="23">
        <x:v>0</x:v>
      </x:c>
      <x:c r="HK172" s="23">
        <x:v>0</x:v>
      </x:c>
      <x:c r="HL172" s="23">
        <x:v>0</x:v>
      </x:c>
      <x:c r="HM172" s="23">
        <x:v>0</x:v>
      </x:c>
      <x:c r="HN172" s="23">
        <x:v>0</x:v>
      </x:c>
      <x:c r="HO172" s="23">
        <x:v>0</x:v>
      </x:c>
      <x:c r="HP172" s="23">
        <x:v>0</x:v>
      </x:c>
      <x:c r="HQ172" s="23">
        <x:v>0</x:v>
      </x:c>
      <x:c r="HR172" s="23">
        <x:v>0</x:v>
      </x:c>
      <x:c r="HS172" s="23">
        <x:v>0</x:v>
      </x:c>
      <x:c r="HT172" s="23">
        <x:v>0</x:v>
      </x:c>
      <x:c r="HU172" s="23">
        <x:v>0</x:v>
      </x:c>
      <x:c r="HV172" s="23">
        <x:v>0</x:v>
      </x:c>
      <x:c r="HW172" s="23">
        <x:v>0</x:v>
      </x:c>
      <x:c r="HX172" s="23">
        <x:v>0</x:v>
      </x:c>
      <x:c r="HY172" s="23">
        <x:v>0</x:v>
      </x:c>
      <x:c r="HZ172" s="23">
        <x:v>0</x:v>
      </x:c>
      <x:c r="IA172" s="23">
        <x:v>0</x:v>
      </x:c>
      <x:c r="IB172" s="23">
        <x:v>0</x:v>
      </x:c>
      <x:c r="IC172" s="23">
        <x:v>0</x:v>
      </x:c>
      <x:c r="ID172" s="23">
        <x:v>0</x:v>
      </x:c>
      <x:c r="IE172" s="23">
        <x:v>0</x:v>
      </x:c>
      <x:c r="IF172" s="23">
        <x:v>0</x:v>
      </x:c>
      <x:c r="IG172" s="23">
        <x:v>0</x:v>
      </x:c>
      <x:c r="IH172" s="23">
        <x:v>0</x:v>
      </x:c>
      <x:c r="II172" s="23">
        <x:v>0</x:v>
      </x:c>
      <x:c r="IJ172" s="23">
        <x:v>0</x:v>
      </x:c>
      <x:c r="IK172" s="23">
        <x:v>0</x:v>
      </x:c>
      <x:c r="IL172" s="23">
        <x:v>0</x:v>
      </x:c>
      <x:c r="IM172" s="23">
        <x:v>0</x:v>
      </x:c>
      <x:c r="IN172" s="23">
        <x:v>0</x:v>
      </x:c>
      <x:c r="IO172" s="23">
        <x:v>0</x:v>
      </x:c>
      <x:c r="IP172" s="23">
        <x:v>0</x:v>
      </x:c>
      <x:c r="IQ172" s="23">
        <x:v>0</x:v>
      </x:c>
      <x:c r="IR172" s="23">
        <x:v>0</x:v>
      </x:c>
      <x:c r="IS172" s="23">
        <x:v>0</x:v>
      </x:c>
      <x:c r="IT172" s="23">
        <x:v>0</x:v>
      </x:c>
      <x:c r="IU172" s="23">
        <x:v>0</x:v>
      </x:c>
      <x:c r="IV172" s="23">
        <x:v>0</x:v>
      </x:c>
      <x:c r="IW172" s="23">
        <x:v>0</x:v>
      </x:c>
      <x:c r="IX172" s="23">
        <x:v>0</x:v>
      </x:c>
      <x:c r="IY172" s="23">
        <x:v>0</x:v>
      </x:c>
      <x:c r="IZ172" s="23">
        <x:v>0</x:v>
      </x:c>
      <x:c r="JA172" s="23">
        <x:v>0</x:v>
      </x:c>
      <x:c r="JB172" s="23">
        <x:v>0</x:v>
      </x:c>
      <x:c r="JC172" s="23">
        <x:v>0</x:v>
      </x:c>
      <x:c r="JD172" s="23">
        <x:v>0</x:v>
      </x:c>
      <x:c r="JE172" s="23">
        <x:v>0</x:v>
      </x:c>
      <x:c r="JF172" s="23">
        <x:v>0</x:v>
      </x:c>
      <x:c r="JG172" s="23">
        <x:v>0</x:v>
      </x:c>
      <x:c r="JH172" s="23">
        <x:v>0</x:v>
      </x:c>
      <x:c r="JI172" s="23">
        <x:v>0</x:v>
      </x:c>
      <x:c r="JJ172" s="23">
        <x:v>0</x:v>
      </x:c>
      <x:c r="JK172" s="23">
        <x:v>0</x:v>
      </x:c>
      <x:c r="JL172" s="23">
        <x:v>0</x:v>
      </x:c>
      <x:c r="JM172" s="23">
        <x:v>0</x:v>
      </x:c>
      <x:c r="JN172" s="23">
        <x:v>0</x:v>
      </x:c>
      <x:c r="JO172" s="23">
        <x:v>0</x:v>
      </x:c>
      <x:c r="JP172" s="23">
        <x:v>0</x:v>
      </x:c>
      <x:c r="JQ172" s="23">
        <x:v>0</x:v>
      </x:c>
      <x:c r="JR172" s="23">
        <x:v>0</x:v>
      </x:c>
      <x:c r="JS172" s="23">
        <x:v>0</x:v>
      </x:c>
      <x:c r="JT172" s="23">
        <x:v>0</x:v>
      </x:c>
      <x:c r="JU172" s="23">
        <x:v>0</x:v>
      </x:c>
      <x:c r="JV172" s="23">
        <x:v>0</x:v>
      </x:c>
      <x:c r="JW172" s="23">
        <x:v>0</x:v>
      </x:c>
      <x:c r="JX172" s="23">
        <x:v>0</x:v>
      </x:c>
      <x:c r="JY172" s="23">
        <x:v>0</x:v>
      </x:c>
      <x:c r="JZ172" s="23">
        <x:v>0</x:v>
      </x:c>
      <x:c r="KA172" s="23">
        <x:v>0</x:v>
      </x:c>
      <x:c r="KB172" s="23">
        <x:v>0</x:v>
      </x:c>
      <x:c r="KC172" s="23">
        <x:v>0</x:v>
      </x:c>
      <x:c r="KD172" s="23">
        <x:v>0</x:v>
      </x:c>
      <x:c r="KE172" s="23">
        <x:v>0</x:v>
      </x:c>
      <x:c r="KF172" s="23">
        <x:v>0</x:v>
      </x:c>
      <x:c r="KG172" s="23">
        <x:v>0</x:v>
      </x:c>
      <x:c r="KH172" s="23">
        <x:v>0</x:v>
      </x:c>
      <x:c r="KI172" s="23">
        <x:v>0</x:v>
      </x:c>
      <x:c r="KJ172" s="23">
        <x:v>0</x:v>
      </x:c>
      <x:c r="KK172" s="23">
        <x:v>0</x:v>
      </x:c>
      <x:c r="KL172" s="23">
        <x:v>0</x:v>
      </x:c>
      <x:c r="KM172" s="23">
        <x:v>0</x:v>
      </x:c>
      <x:c r="KN172" s="23">
        <x:v>0</x:v>
      </x:c>
      <x:c r="KO172" s="23">
        <x:v>0</x:v>
      </x:c>
      <x:c r="KP172" s="23">
        <x:v>0</x:v>
      </x:c>
      <x:c r="KQ172" s="23">
        <x:v>0</x:v>
      </x:c>
      <x:c r="KR172" s="23">
        <x:v>0</x:v>
      </x:c>
      <x:c r="KS172" s="23">
        <x:v>0</x:v>
      </x:c>
      <x:c r="KT172" s="23">
        <x:v>0</x:v>
      </x:c>
      <x:c r="KU172" s="23">
        <x:v>0</x:v>
      </x:c>
      <x:c r="KV172" s="23">
        <x:v>0</x:v>
      </x:c>
      <x:c r="KW172" s="23">
        <x:v>0</x:v>
      </x:c>
      <x:c r="KX172" s="23">
        <x:v>0</x:v>
      </x:c>
      <x:c r="KY172" s="23">
        <x:v>0</x:v>
      </x:c>
      <x:c r="KZ172" s="23">
        <x:v>0</x:v>
      </x:c>
      <x:c r="LA172" s="23">
        <x:v>0</x:v>
      </x:c>
      <x:c r="LB172" s="23">
        <x:v>0</x:v>
      </x:c>
      <x:c r="LC172" s="23">
        <x:v>0</x:v>
      </x:c>
      <x:c r="LD172" s="23">
        <x:v>0</x:v>
      </x:c>
      <x:c r="LE172" s="23">
        <x:v>0</x:v>
      </x:c>
      <x:c r="LF172" s="23">
        <x:v>0</x:v>
      </x:c>
      <x:c r="LG172" s="23">
        <x:v>0</x:v>
      </x:c>
      <x:c r="LH172" s="23">
        <x:v>0</x:v>
      </x:c>
      <x:c r="LI172" s="23">
        <x:v>0</x:v>
      </x:c>
      <x:c r="LJ172" s="23">
        <x:v>0</x:v>
      </x:c>
      <x:c r="LK172" s="23">
        <x:v>0</x:v>
      </x:c>
      <x:c r="LL172" s="23">
        <x:v>0</x:v>
      </x:c>
      <x:c r="LM172" s="23">
        <x:v>0</x:v>
      </x:c>
      <x:c r="LN172" s="23">
        <x:v>0</x:v>
      </x:c>
      <x:c r="LO172" s="23">
        <x:v>0</x:v>
      </x:c>
      <x:c r="LP172" s="23">
        <x:v>0</x:v>
      </x:c>
      <x:c r="LQ172" s="23">
        <x:v>0</x:v>
      </x:c>
      <x:c r="LR172" s="23">
        <x:v>0</x:v>
      </x:c>
      <x:c r="LS172" s="23">
        <x:v>0</x:v>
      </x:c>
      <x:c r="LT172" s="23">
        <x:v>0</x:v>
      </x:c>
      <x:c r="LU172" s="23">
        <x:v>0</x:v>
      </x:c>
      <x:c r="LV172" s="23">
        <x:v>0</x:v>
      </x:c>
      <x:c r="LW172" s="23">
        <x:v>0</x:v>
      </x:c>
      <x:c r="LX172" s="23">
        <x:v>0</x:v>
      </x:c>
      <x:c r="LY172" s="23">
        <x:v>0</x:v>
      </x:c>
      <x:c r="LZ172" s="23">
        <x:v>0</x:v>
      </x:c>
      <x:c r="MA172" s="23">
        <x:v>0</x:v>
      </x:c>
      <x:c r="MB172" s="23">
        <x:v>0</x:v>
      </x:c>
      <x:c r="MC172" s="23">
        <x:v>0</x:v>
      </x:c>
      <x:c r="MD172" s="23">
        <x:v>0</x:v>
      </x:c>
      <x:c r="ME172" s="23">
        <x:v>0</x:v>
      </x:c>
      <x:c r="MF172" s="23">
        <x:v>0</x:v>
      </x:c>
      <x:c r="MG172" s="23">
        <x:v>0</x:v>
      </x:c>
      <x:c r="MH172" s="23">
        <x:v>0</x:v>
      </x:c>
      <x:c r="MI172" s="23">
        <x:v>0</x:v>
      </x:c>
      <x:c r="MJ172" s="23">
        <x:v>0</x:v>
      </x:c>
      <x:c r="MK172" s="23">
        <x:v>0</x:v>
      </x:c>
      <x:c r="ML172" s="23">
        <x:v>0</x:v>
      </x:c>
      <x:c r="MM172" s="23">
        <x:v>0</x:v>
      </x:c>
      <x:c r="MN172" s="23">
        <x:v>0</x:v>
      </x:c>
      <x:c r="MO172" s="23">
        <x:v>0</x:v>
      </x:c>
      <x:c r="MP172" s="23">
        <x:v>0</x:v>
      </x:c>
      <x:c r="MQ172" s="23">
        <x:v>0</x:v>
      </x:c>
      <x:c r="MR172" s="23">
        <x:v>0</x:v>
      </x:c>
      <x:c r="MS172" s="23">
        <x:v>0</x:v>
      </x:c>
      <x:c r="MT172" s="23">
        <x:v>0</x:v>
      </x:c>
      <x:c r="MU172" s="23">
        <x:v>0</x:v>
      </x:c>
      <x:c r="MV172" s="23">
        <x:v>0</x:v>
      </x:c>
      <x:c r="MW172" s="23">
        <x:v>0</x:v>
      </x:c>
      <x:c r="MX172" s="23">
        <x:v>0</x:v>
      </x:c>
      <x:c r="MY172" s="23">
        <x:v>0</x:v>
      </x:c>
      <x:c r="MZ172" s="23">
        <x:v>0</x:v>
      </x:c>
      <x:c r="NA172" s="23">
        <x:v>0</x:v>
      </x:c>
      <x:c r="NB172" s="23">
        <x:v>0</x:v>
      </x:c>
      <x:c r="NC172" s="23">
        <x:v>0</x:v>
      </x:c>
      <x:c r="ND172" s="23">
        <x:v>0</x:v>
      </x:c>
      <x:c r="NE172" s="23">
        <x:v>0</x:v>
      </x:c>
      <x:c r="NF172" s="23">
        <x:v>0</x:v>
      </x:c>
      <x:c r="NG172" s="23">
        <x:v>0</x:v>
      </x:c>
      <x:c r="NH172" s="23">
        <x:v>0</x:v>
      </x:c>
      <x:c r="NI172" s="23">
        <x:v>0</x:v>
      </x:c>
      <x:c r="NJ172" s="23">
        <x:v>0</x:v>
      </x:c>
      <x:c r="NK172" s="23">
        <x:v>0</x:v>
      </x:c>
      <x:c r="NL172" s="23">
        <x:v>0</x:v>
      </x:c>
      <x:c r="NM172" s="23">
        <x:v>0</x:v>
      </x:c>
      <x:c r="NN172" s="23">
        <x:v>0</x:v>
      </x:c>
      <x:c r="NO172" s="23">
        <x:v>0</x:v>
      </x:c>
      <x:c r="NP172" s="23">
        <x:v>0</x:v>
      </x:c>
      <x:c r="NQ172" s="23">
        <x:v>0</x:v>
      </x:c>
      <x:c r="NR172" s="23">
        <x:v>0</x:v>
      </x:c>
      <x:c r="NS172" s="23">
        <x:v>0</x:v>
      </x:c>
      <x:c r="NT172" s="23">
        <x:v>0</x:v>
      </x:c>
      <x:c r="NU172" s="23">
        <x:v>0</x:v>
      </x:c>
      <x:c r="NV172" s="23">
        <x:v>0</x:v>
      </x:c>
      <x:c r="NW172" s="23">
        <x:v>0</x:v>
      </x:c>
      <x:c r="NX172" s="23">
        <x:v>0</x:v>
      </x:c>
      <x:c r="NY172" s="23">
        <x:v>0</x:v>
      </x:c>
      <x:c r="NZ172" s="23">
        <x:v>0</x:v>
      </x:c>
      <x:c r="OA172" s="23">
        <x:v>0</x:v>
      </x:c>
      <x:c r="OB172" s="23">
        <x:v>0</x:v>
      </x:c>
      <x:c r="OC172" s="23">
        <x:v>0</x:v>
      </x:c>
      <x:c r="OD172" s="23">
        <x:v>0</x:v>
      </x:c>
      <x:c r="OE172" s="23">
        <x:v>0</x:v>
      </x:c>
      <x:c r="OF172" s="23">
        <x:v>0</x:v>
      </x:c>
      <x:c r="OG172" s="23">
        <x:v>0</x:v>
      </x:c>
      <x:c r="OH172" s="23">
        <x:v>0</x:v>
      </x:c>
      <x:c r="OI172" s="23">
        <x:v>0</x:v>
      </x:c>
      <x:c r="OJ172" s="23">
        <x:v>0</x:v>
      </x:c>
      <x:c r="OK172" s="23">
        <x:v>0</x:v>
      </x:c>
      <x:c r="OL172" s="23">
        <x:v>0</x:v>
      </x:c>
      <x:c r="OM172" s="23">
        <x:v>0</x:v>
      </x:c>
      <x:c r="ON172" s="23">
        <x:v>0</x:v>
      </x:c>
      <x:c r="OO172" s="23">
        <x:v>0</x:v>
      </x:c>
      <x:c r="OP172" s="23">
        <x:v>0</x:v>
      </x:c>
      <x:c r="OQ172" s="23">
        <x:v>0</x:v>
      </x:c>
      <x:c r="OR172" s="23">
        <x:v>0</x:v>
      </x:c>
      <x:c r="OS172" s="23">
        <x:v>0</x:v>
      </x:c>
      <x:c r="OT172" s="23">
        <x:v>0</x:v>
      </x:c>
      <x:c r="OU172" s="23">
        <x:v>0</x:v>
      </x:c>
      <x:c r="OV172" s="23">
        <x:v>0</x:v>
      </x:c>
      <x:c r="OW172" s="23">
        <x:v>0</x:v>
      </x:c>
      <x:c r="OX172" s="23">
        <x:v>0</x:v>
      </x:c>
      <x:c r="OY172" s="23">
        <x:v>0</x:v>
      </x:c>
      <x:c r="OZ172" s="23">
        <x:v>0</x:v>
      </x:c>
      <x:c r="PA172" s="23">
        <x:v>0</x:v>
      </x:c>
      <x:c r="PB172" s="23">
        <x:v>0</x:v>
      </x:c>
      <x:c r="PC172" s="23">
        <x:v>0</x:v>
      </x:c>
      <x:c r="PD172" s="23">
        <x:v>0</x:v>
      </x:c>
      <x:c r="PE172" s="23">
        <x:v>0</x:v>
      </x:c>
      <x:c r="PF172" s="23">
        <x:v>0</x:v>
      </x:c>
      <x:c r="PG172" s="23">
        <x:v>0</x:v>
      </x:c>
      <x:c r="PH172" s="23">
        <x:v>0</x:v>
      </x:c>
      <x:c r="PI172" s="23">
        <x:v>0</x:v>
      </x:c>
      <x:c r="PJ172" s="23">
        <x:v>0</x:v>
      </x:c>
      <x:c r="PK172" s="23">
        <x:v>0</x:v>
      </x:c>
      <x:c r="PL172" s="23">
        <x:v>0</x:v>
      </x:c>
      <x:c r="PM172" s="23">
        <x:v>0</x:v>
      </x:c>
      <x:c r="PN172" s="23">
        <x:v>0</x:v>
      </x:c>
      <x:c r="PO172" s="23">
        <x:v>0</x:v>
      </x:c>
      <x:c r="PP172" s="23">
        <x:v>0</x:v>
      </x:c>
      <x:c r="PQ172" s="23">
        <x:v>0</x:v>
      </x:c>
      <x:c r="PR172" s="23">
        <x:v>0</x:v>
      </x:c>
      <x:c r="PS172" s="23">
        <x:v>0</x:v>
      </x:c>
      <x:c r="PT172" s="23">
        <x:v>0</x:v>
      </x:c>
      <x:c r="PU172" s="23">
        <x:v>0</x:v>
      </x:c>
      <x:c r="PV172" s="23">
        <x:v>0</x:v>
      </x:c>
      <x:c r="PW172" s="23">
        <x:v>0</x:v>
      </x:c>
      <x:c r="PX172" s="23">
        <x:v>0</x:v>
      </x:c>
      <x:c r="PY172" s="23">
        <x:v>0</x:v>
      </x:c>
      <x:c r="PZ172" s="23">
        <x:v>0</x:v>
      </x:c>
      <x:c r="QA172" s="23">
        <x:v>0</x:v>
      </x:c>
      <x:c r="QB172" s="23">
        <x:v>0</x:v>
      </x:c>
      <x:c r="QC172" s="23">
        <x:v>0</x:v>
      </x:c>
      <x:c r="QD172" s="23">
        <x:v>0</x:v>
      </x:c>
      <x:c r="QE172" s="23">
        <x:v>0</x:v>
      </x:c>
      <x:c r="QF172" s="23">
        <x:v>0</x:v>
      </x:c>
      <x:c r="QG172" s="23">
        <x:v>0</x:v>
      </x:c>
      <x:c r="QH172" s="23">
        <x:v>0</x:v>
      </x:c>
      <x:c r="QI172" s="23">
        <x:v>0</x:v>
      </x:c>
    </x:row>
    <x:row r="173">
      <x:c r="A173" s="21">
        <x:v>34</x:v>
      </x:c>
      <x:c r="B173" s="17" t="s">
        <x:v>497</x:v>
      </x:c>
      <x:c r="C173" s="18"/>
      <x:c r="D173" s="18"/>
      <x:c r="E173" s="19"/>
      <x:c r="F173" s="22">
        <x:v>0</x:v>
      </x:c>
      <x:c r="G173" s="23">
        <x:v>0</x:v>
      </x:c>
      <x:c r="H173" s="23">
        <x:v>0</x:v>
      </x:c>
      <x:c r="I173" s="23">
        <x:v>0</x:v>
      </x:c>
      <x:c r="J173" s="23">
        <x:v>0</x:v>
      </x:c>
      <x:c r="K173" s="23">
        <x:v>0</x:v>
      </x:c>
      <x:c r="L173" s="23">
        <x:v>0</x:v>
      </x:c>
      <x:c r="M173" s="23">
        <x:v>0</x:v>
      </x:c>
      <x:c r="N173" s="23">
        <x:v>0</x:v>
      </x:c>
      <x:c r="O173" s="23">
        <x:v>0</x:v>
      </x:c>
      <x:c r="P173" s="23">
        <x:v>0</x:v>
      </x:c>
      <x:c r="Q173" s="23">
        <x:v>0</x:v>
      </x:c>
      <x:c r="R173" s="23">
        <x:v>0</x:v>
      </x:c>
      <x:c r="S173" s="23">
        <x:v>0</x:v>
      </x:c>
      <x:c r="T173" s="23">
        <x:v>1</x:v>
      </x:c>
      <x:c r="U173" s="23">
        <x:v>6</x:v>
      </x:c>
      <x:c r="V173" s="23">
        <x:v>0</x:v>
      </x:c>
      <x:c r="W173" s="23">
        <x:v>14</x:v>
      </x:c>
      <x:c r="X173" s="23">
        <x:v>0</x:v>
      </x:c>
      <x:c r="Y173" s="23">
        <x:v>0</x:v>
      </x:c>
      <x:c r="Z173" s="23">
        <x:v>1</x:v>
      </x:c>
      <x:c r="AA173" s="23">
        <x:v>24</x:v>
      </x:c>
      <x:c r="AB173" s="23">
        <x:v>0</x:v>
      </x:c>
      <x:c r="AC173" s="23">
        <x:v>56</x:v>
      </x:c>
      <x:c r="AD173" s="23">
        <x:v>0</x:v>
      </x:c>
      <x:c r="AE173" s="23">
        <x:v>1</x:v>
      </x:c>
      <x:c r="AF173" s="23">
        <x:v>2</x:v>
      </x:c>
      <x:c r="AG173" s="23">
        <x:v>17</x:v>
      </x:c>
      <x:c r="AH173" s="23">
        <x:v>0</x:v>
      </x:c>
      <x:c r="AI173" s="23">
        <x:v>18</x:v>
      </x:c>
      <x:c r="AJ173" s="23">
        <x:v>0</x:v>
      </x:c>
      <x:c r="AK173" s="23">
        <x:v>1</x:v>
      </x:c>
      <x:c r="AL173" s="23">
        <x:v>2</x:v>
      </x:c>
      <x:c r="AM173" s="23">
        <x:v>17</x:v>
      </x:c>
      <x:c r="AN173" s="23">
        <x:v>0</x:v>
      </x:c>
      <x:c r="AO173" s="23">
        <x:v>18</x:v>
      </x:c>
      <x:c r="AP173" s="23">
        <x:v>0</x:v>
      </x:c>
      <x:c r="AQ173" s="23">
        <x:v>6</x:v>
      </x:c>
      <x:c r="AR173" s="23">
        <x:v>0</x:v>
      </x:c>
      <x:c r="AS173" s="23">
        <x:v>21</x:v>
      </x:c>
      <x:c r="AT173" s="23">
        <x:v>1</x:v>
      </x:c>
      <x:c r="AU173" s="23">
        <x:v>25</x:v>
      </x:c>
      <x:c r="AV173" s="23">
        <x:v>0</x:v>
      </x:c>
      <x:c r="AW173" s="23">
        <x:v>6</x:v>
      </x:c>
      <x:c r="AX173" s="23">
        <x:v>0</x:v>
      </x:c>
      <x:c r="AY173" s="23">
        <x:v>21</x:v>
      </x:c>
      <x:c r="AZ173" s="23">
        <x:v>1</x:v>
      </x:c>
      <x:c r="BA173" s="23">
        <x:v>25</x:v>
      </x:c>
      <x:c r="BB173" s="23">
        <x:v>0</x:v>
      </x:c>
      <x:c r="BC173" s="23">
        <x:v>0</x:v>
      </x:c>
      <x:c r="BD173" s="23">
        <x:v>5</x:v>
      </x:c>
      <x:c r="BE173" s="23">
        <x:v>0</x:v>
      </x:c>
      <x:c r="BF173" s="23">
        <x:v>2</x:v>
      </x:c>
      <x:c r="BG173" s="23">
        <x:v>1</x:v>
      </x:c>
      <x:c r="BH173" s="23">
        <x:v>0</x:v>
      </x:c>
      <x:c r="BI173" s="23">
        <x:v>0</x:v>
      </x:c>
      <x:c r="BJ173" s="23">
        <x:v>5</x:v>
      </x:c>
      <x:c r="BK173" s="23">
        <x:v>0</x:v>
      </x:c>
      <x:c r="BL173" s="23">
        <x:v>2</x:v>
      </x:c>
      <x:c r="BM173" s="23">
        <x:v>1</x:v>
      </x:c>
      <x:c r="BN173" s="23">
        <x:v>1</x:v>
      </x:c>
      <x:c r="BO173" s="23">
        <x:v>0</x:v>
      </x:c>
      <x:c r="BP173" s="23">
        <x:v>4</x:v>
      </x:c>
      <x:c r="BQ173" s="23">
        <x:v>1</x:v>
      </x:c>
      <x:c r="BR173" s="23">
        <x:v>1</x:v>
      </x:c>
      <x:c r="BS173" s="23">
        <x:v>2</x:v>
      </x:c>
      <x:c r="BT173" s="23">
        <x:v>0</x:v>
      </x:c>
      <x:c r="BU173" s="23">
        <x:v>0</x:v>
      </x:c>
      <x:c r="BV173" s="23">
        <x:v>10</x:v>
      </x:c>
      <x:c r="BW173" s="23">
        <x:v>0</x:v>
      </x:c>
      <x:c r="BX173" s="23">
        <x:v>40</x:v>
      </x:c>
      <x:c r="BY173" s="23">
        <x:v>30</x:v>
      </x:c>
      <x:c r="BZ173" s="23">
        <x:v>10</x:v>
      </x:c>
      <x:c r="CA173" s="23">
        <x:v>60</x:v>
      </x:c>
      <x:c r="CB173" s="23">
        <x:v>0</x:v>
      </x:c>
      <x:c r="CC173" s="23">
        <x:v>0</x:v>
      </x:c>
      <x:c r="CD173" s="23">
        <x:v>0</x:v>
      </x:c>
      <x:c r="CE173" s="23">
        <x:v>0</x:v>
      </x:c>
      <x:c r="CF173" s="23">
        <x:v>0</x:v>
      </x:c>
      <x:c r="CG173" s="23">
        <x:v>0</x:v>
      </x:c>
      <x:c r="CH173" s="23">
        <x:v>0</x:v>
      </x:c>
      <x:c r="CI173" s="23">
        <x:v>0</x:v>
      </x:c>
      <x:c r="CJ173" s="23">
        <x:v>0</x:v>
      </x:c>
      <x:c r="CK173" s="23">
        <x:v>0</x:v>
      </x:c>
      <x:c r="CL173" s="23">
        <x:v>0</x:v>
      </x:c>
      <x:c r="CM173" s="23">
        <x:v>0</x:v>
      </x:c>
      <x:c r="CN173" s="23">
        <x:v>0</x:v>
      </x:c>
      <x:c r="CO173" s="23">
        <x:v>0</x:v>
      </x:c>
      <x:c r="CP173" s="23">
        <x:v>0</x:v>
      </x:c>
      <x:c r="CQ173" s="23">
        <x:v>0</x:v>
      </x:c>
      <x:c r="CR173" s="23">
        <x:v>0</x:v>
      </x:c>
      <x:c r="CS173" s="23">
        <x:v>0</x:v>
      </x:c>
      <x:c r="CT173" s="23">
        <x:v>0</x:v>
      </x:c>
      <x:c r="CU173" s="23">
        <x:v>0</x:v>
      </x:c>
      <x:c r="CV173" s="23">
        <x:v>0</x:v>
      </x:c>
      <x:c r="CW173" s="23">
        <x:v>0</x:v>
      </x:c>
      <x:c r="CX173" s="23">
        <x:v>0</x:v>
      </x:c>
      <x:c r="CY173" s="23">
        <x:v>0</x:v>
      </x:c>
      <x:c r="CZ173" s="23">
        <x:v>0</x:v>
      </x:c>
      <x:c r="DA173" s="23">
        <x:v>0</x:v>
      </x:c>
      <x:c r="DB173" s="23">
        <x:v>0</x:v>
      </x:c>
      <x:c r="DC173" s="23">
        <x:v>0</x:v>
      </x:c>
      <x:c r="DD173" s="23">
        <x:v>0</x:v>
      </x:c>
      <x:c r="DE173" s="23">
        <x:v>0</x:v>
      </x:c>
      <x:c r="DF173" s="23">
        <x:v>0</x:v>
      </x:c>
      <x:c r="DG173" s="23">
        <x:v>0</x:v>
      </x:c>
      <x:c r="DH173" s="23">
        <x:v>0</x:v>
      </x:c>
      <x:c r="DI173" s="23">
        <x:v>0</x:v>
      </x:c>
      <x:c r="DJ173" s="23">
        <x:v>0</x:v>
      </x:c>
      <x:c r="DK173" s="23">
        <x:v>0</x:v>
      </x:c>
      <x:c r="DL173" s="23">
        <x:v>0</x:v>
      </x:c>
      <x:c r="DM173" s="23">
        <x:v>0</x:v>
      </x:c>
      <x:c r="DN173" s="23">
        <x:v>0</x:v>
      </x:c>
      <x:c r="DO173" s="23">
        <x:v>0</x:v>
      </x:c>
      <x:c r="DP173" s="23">
        <x:v>0</x:v>
      </x:c>
      <x:c r="DQ173" s="23">
        <x:v>0</x:v>
      </x:c>
      <x:c r="DR173" s="23">
        <x:v>0</x:v>
      </x:c>
      <x:c r="DS173" s="23">
        <x:v>0</x:v>
      </x:c>
      <x:c r="DT173" s="23">
        <x:v>0</x:v>
      </x:c>
      <x:c r="DU173" s="23">
        <x:v>0</x:v>
      </x:c>
      <x:c r="DV173" s="23">
        <x:v>0</x:v>
      </x:c>
      <x:c r="DW173" s="23">
        <x:v>0</x:v>
      </x:c>
      <x:c r="DX173" s="23">
        <x:v>0</x:v>
      </x:c>
      <x:c r="DY173" s="23">
        <x:v>0</x:v>
      </x:c>
      <x:c r="DZ173" s="23">
        <x:v>0</x:v>
      </x:c>
      <x:c r="EA173" s="23">
        <x:v>0</x:v>
      </x:c>
      <x:c r="EB173" s="23">
        <x:v>0</x:v>
      </x:c>
      <x:c r="EC173" s="23">
        <x:v>0</x:v>
      </x:c>
      <x:c r="ED173" s="23">
        <x:v>0</x:v>
      </x:c>
      <x:c r="EE173" s="23">
        <x:v>0</x:v>
      </x:c>
      <x:c r="EF173" s="23">
        <x:v>0</x:v>
      </x:c>
      <x:c r="EG173" s="23">
        <x:v>0</x:v>
      </x:c>
      <x:c r="EH173" s="23">
        <x:v>0</x:v>
      </x:c>
      <x:c r="EI173" s="23">
        <x:v>0</x:v>
      </x:c>
      <x:c r="EJ173" s="23">
        <x:v>0</x:v>
      </x:c>
      <x:c r="EK173" s="23">
        <x:v>0</x:v>
      </x:c>
      <x:c r="EL173" s="23">
        <x:v>0</x:v>
      </x:c>
      <x:c r="EM173" s="23">
        <x:v>0</x:v>
      </x:c>
      <x:c r="EN173" s="23">
        <x:v>0</x:v>
      </x:c>
      <x:c r="EO173" s="23">
        <x:v>0</x:v>
      </x:c>
      <x:c r="EP173" s="23">
        <x:v>0</x:v>
      </x:c>
      <x:c r="EQ173" s="23">
        <x:v>0</x:v>
      </x:c>
      <x:c r="ER173" s="23">
        <x:v>0</x:v>
      </x:c>
      <x:c r="ES173" s="23">
        <x:v>0</x:v>
      </x:c>
      <x:c r="ET173" s="23">
        <x:v>0</x:v>
      </x:c>
      <x:c r="EU173" s="23">
        <x:v>0</x:v>
      </x:c>
      <x:c r="EV173" s="23">
        <x:v>0</x:v>
      </x:c>
      <x:c r="EW173" s="23">
        <x:v>0</x:v>
      </x:c>
      <x:c r="EX173" s="23">
        <x:v>0</x:v>
      </x:c>
      <x:c r="EY173" s="23">
        <x:v>0</x:v>
      </x:c>
      <x:c r="EZ173" s="23">
        <x:v>0</x:v>
      </x:c>
      <x:c r="FA173" s="23">
        <x:v>0</x:v>
      </x:c>
      <x:c r="FB173" s="23">
        <x:v>0</x:v>
      </x:c>
      <x:c r="FC173" s="23">
        <x:v>0</x:v>
      </x:c>
      <x:c r="FD173" s="23">
        <x:v>0</x:v>
      </x:c>
      <x:c r="FE173" s="23">
        <x:v>0</x:v>
      </x:c>
      <x:c r="FF173" s="23">
        <x:v>0</x:v>
      </x:c>
      <x:c r="FG173" s="23">
        <x:v>0</x:v>
      </x:c>
      <x:c r="FH173" s="23">
        <x:v>0</x:v>
      </x:c>
      <x:c r="FI173" s="23">
        <x:v>0</x:v>
      </x:c>
      <x:c r="FJ173" s="23">
        <x:v>0</x:v>
      </x:c>
      <x:c r="FK173" s="23">
        <x:v>0</x:v>
      </x:c>
      <x:c r="FL173" s="23">
        <x:v>0</x:v>
      </x:c>
      <x:c r="FM173" s="23">
        <x:v>0</x:v>
      </x:c>
      <x:c r="FN173" s="23">
        <x:v>0</x:v>
      </x:c>
      <x:c r="FO173" s="23">
        <x:v>0</x:v>
      </x:c>
      <x:c r="FP173" s="23">
        <x:v>0</x:v>
      </x:c>
      <x:c r="FQ173" s="23">
        <x:v>0</x:v>
      </x:c>
      <x:c r="FR173" s="23">
        <x:v>0</x:v>
      </x:c>
      <x:c r="FS173" s="23">
        <x:v>0</x:v>
      </x:c>
      <x:c r="FT173" s="23">
        <x:v>0</x:v>
      </x:c>
      <x:c r="FU173" s="23">
        <x:v>0</x:v>
      </x:c>
      <x:c r="FV173" s="23">
        <x:v>0</x:v>
      </x:c>
      <x:c r="FW173" s="23">
        <x:v>0</x:v>
      </x:c>
      <x:c r="FX173" s="23">
        <x:v>0</x:v>
      </x:c>
      <x:c r="FY173" s="23">
        <x:v>0</x:v>
      </x:c>
      <x:c r="FZ173" s="23">
        <x:v>0</x:v>
      </x:c>
      <x:c r="GA173" s="23">
        <x:v>0</x:v>
      </x:c>
      <x:c r="GB173" s="23">
        <x:v>0</x:v>
      </x:c>
      <x:c r="GC173" s="23">
        <x:v>0</x:v>
      </x:c>
      <x:c r="GD173" s="23">
        <x:v>0</x:v>
      </x:c>
      <x:c r="GE173" s="23">
        <x:v>0</x:v>
      </x:c>
      <x:c r="GF173" s="23">
        <x:v>0</x:v>
      </x:c>
      <x:c r="GG173" s="23">
        <x:v>0</x:v>
      </x:c>
      <x:c r="GH173" s="23">
        <x:v>0</x:v>
      </x:c>
      <x:c r="GI173" s="23">
        <x:v>0</x:v>
      </x:c>
      <x:c r="GJ173" s="23">
        <x:v>0</x:v>
      </x:c>
      <x:c r="GK173" s="23">
        <x:v>0</x:v>
      </x:c>
      <x:c r="GL173" s="23">
        <x:v>0</x:v>
      </x:c>
      <x:c r="GM173" s="23">
        <x:v>0</x:v>
      </x:c>
      <x:c r="GN173" s="23">
        <x:v>0</x:v>
      </x:c>
      <x:c r="GO173" s="23">
        <x:v>0</x:v>
      </x:c>
      <x:c r="GP173" s="23">
        <x:v>0</x:v>
      </x:c>
      <x:c r="GQ173" s="23">
        <x:v>0</x:v>
      </x:c>
      <x:c r="GR173" s="23">
        <x:v>0</x:v>
      </x:c>
      <x:c r="GS173" s="23">
        <x:v>0</x:v>
      </x:c>
      <x:c r="GT173" s="23">
        <x:v>0</x:v>
      </x:c>
      <x:c r="GU173" s="23">
        <x:v>0</x:v>
      </x:c>
      <x:c r="GV173" s="23">
        <x:v>0</x:v>
      </x:c>
      <x:c r="GW173" s="23">
        <x:v>0</x:v>
      </x:c>
      <x:c r="GX173" s="23">
        <x:v>0</x:v>
      </x:c>
      <x:c r="GY173" s="23">
        <x:v>0</x:v>
      </x:c>
      <x:c r="GZ173" s="23">
        <x:v>0</x:v>
      </x:c>
      <x:c r="HA173" s="23">
        <x:v>0</x:v>
      </x:c>
      <x:c r="HB173" s="23">
        <x:v>0</x:v>
      </x:c>
      <x:c r="HC173" s="23">
        <x:v>0</x:v>
      </x:c>
      <x:c r="HD173" s="23">
        <x:v>0</x:v>
      </x:c>
      <x:c r="HE173" s="23">
        <x:v>0</x:v>
      </x:c>
      <x:c r="HF173" s="23">
        <x:v>0</x:v>
      </x:c>
      <x:c r="HG173" s="23">
        <x:v>0</x:v>
      </x:c>
      <x:c r="HH173" s="23">
        <x:v>0</x:v>
      </x:c>
      <x:c r="HI173" s="23">
        <x:v>0</x:v>
      </x:c>
      <x:c r="HJ173" s="23">
        <x:v>0</x:v>
      </x:c>
      <x:c r="HK173" s="23">
        <x:v>0</x:v>
      </x:c>
      <x:c r="HL173" s="23">
        <x:v>0</x:v>
      </x:c>
      <x:c r="HM173" s="23">
        <x:v>0</x:v>
      </x:c>
      <x:c r="HN173" s="23">
        <x:v>0</x:v>
      </x:c>
      <x:c r="HO173" s="23">
        <x:v>0</x:v>
      </x:c>
      <x:c r="HP173" s="23">
        <x:v>0</x:v>
      </x:c>
      <x:c r="HQ173" s="23">
        <x:v>0</x:v>
      </x:c>
      <x:c r="HR173" s="23">
        <x:v>0</x:v>
      </x:c>
      <x:c r="HS173" s="23">
        <x:v>0</x:v>
      </x:c>
      <x:c r="HT173" s="23">
        <x:v>0</x:v>
      </x:c>
      <x:c r="HU173" s="23">
        <x:v>0</x:v>
      </x:c>
      <x:c r="HV173" s="23">
        <x:v>0</x:v>
      </x:c>
      <x:c r="HW173" s="23">
        <x:v>0</x:v>
      </x:c>
      <x:c r="HX173" s="23">
        <x:v>0</x:v>
      </x:c>
      <x:c r="HY173" s="23">
        <x:v>0</x:v>
      </x:c>
      <x:c r="HZ173" s="23">
        <x:v>0</x:v>
      </x:c>
      <x:c r="IA173" s="23">
        <x:v>0</x:v>
      </x:c>
      <x:c r="IB173" s="23">
        <x:v>0</x:v>
      </x:c>
      <x:c r="IC173" s="23">
        <x:v>0</x:v>
      </x:c>
      <x:c r="ID173" s="23">
        <x:v>0</x:v>
      </x:c>
      <x:c r="IE173" s="23">
        <x:v>0</x:v>
      </x:c>
      <x:c r="IF173" s="23">
        <x:v>0</x:v>
      </x:c>
      <x:c r="IG173" s="23">
        <x:v>0</x:v>
      </x:c>
      <x:c r="IH173" s="23">
        <x:v>0</x:v>
      </x:c>
      <x:c r="II173" s="23">
        <x:v>0</x:v>
      </x:c>
      <x:c r="IJ173" s="23">
        <x:v>0</x:v>
      </x:c>
      <x:c r="IK173" s="23">
        <x:v>0</x:v>
      </x:c>
      <x:c r="IL173" s="23">
        <x:v>0</x:v>
      </x:c>
      <x:c r="IM173" s="23">
        <x:v>0</x:v>
      </x:c>
      <x:c r="IN173" s="23">
        <x:v>0</x:v>
      </x:c>
      <x:c r="IO173" s="23">
        <x:v>0</x:v>
      </x:c>
      <x:c r="IP173" s="23">
        <x:v>0</x:v>
      </x:c>
      <x:c r="IQ173" s="23">
        <x:v>0</x:v>
      </x:c>
      <x:c r="IR173" s="23">
        <x:v>0</x:v>
      </x:c>
      <x:c r="IS173" s="23">
        <x:v>1</x:v>
      </x:c>
      <x:c r="IT173" s="23">
        <x:v>0</x:v>
      </x:c>
      <x:c r="IU173" s="23">
        <x:v>12</x:v>
      </x:c>
      <x:c r="IV173" s="23">
        <x:v>0</x:v>
      </x:c>
      <x:c r="IW173" s="23">
        <x:v>6</x:v>
      </x:c>
      <x:c r="IX173" s="23">
        <x:v>0</x:v>
      </x:c>
      <x:c r="IY173" s="23">
        <x:v>0</x:v>
      </x:c>
      <x:c r="IZ173" s="23">
        <x:v>0</x:v>
      </x:c>
      <x:c r="JA173" s="23">
        <x:v>0</x:v>
      </x:c>
      <x:c r="JB173" s="23">
        <x:v>0</x:v>
      </x:c>
      <x:c r="JC173" s="23">
        <x:v>0</x:v>
      </x:c>
      <x:c r="JD173" s="23">
        <x:v>0</x:v>
      </x:c>
      <x:c r="JE173" s="23">
        <x:v>0</x:v>
      </x:c>
      <x:c r="JF173" s="23">
        <x:v>0</x:v>
      </x:c>
      <x:c r="JG173" s="23">
        <x:v>0</x:v>
      </x:c>
      <x:c r="JH173" s="23">
        <x:v>0</x:v>
      </x:c>
      <x:c r="JI173" s="23">
        <x:v>2</x:v>
      </x:c>
      <x:c r="JJ173" s="23">
        <x:v>0</x:v>
      </x:c>
      <x:c r="JK173" s="23">
        <x:v>9</x:v>
      </x:c>
      <x:c r="JL173" s="23">
        <x:v>0</x:v>
      </x:c>
      <x:c r="JM173" s="23">
        <x:v>6</x:v>
      </x:c>
      <x:c r="JN173" s="23">
        <x:v>0</x:v>
      </x:c>
      <x:c r="JO173" s="23">
        <x:v>43</x:v>
      </x:c>
      <x:c r="JP173" s="23">
        <x:v>9</x:v>
      </x:c>
      <x:c r="JQ173" s="23">
        <x:v>8</x:v>
      </x:c>
      <x:c r="JR173" s="23">
        <x:v>2</x:v>
      </x:c>
      <x:c r="JS173" s="23">
        <x:v>0</x:v>
      </x:c>
      <x:c r="JT173" s="23">
        <x:v>0</x:v>
      </x:c>
      <x:c r="JU173" s="23">
        <x:v>0</x:v>
      </x:c>
      <x:c r="JV173" s="23">
        <x:v>0</x:v>
      </x:c>
      <x:c r="JW173" s="23">
        <x:v>0</x:v>
      </x:c>
      <x:c r="JX173" s="23">
        <x:v>0</x:v>
      </x:c>
      <x:c r="JY173" s="23">
        <x:v>0</x:v>
      </x:c>
      <x:c r="JZ173" s="23">
        <x:v>3</x:v>
      </x:c>
      <x:c r="KA173" s="23">
        <x:v>0</x:v>
      </x:c>
      <x:c r="KB173" s="23">
        <x:v>0</x:v>
      </x:c>
      <x:c r="KC173" s="23">
        <x:v>0</x:v>
      </x:c>
      <x:c r="KD173" s="23">
        <x:v>0</x:v>
      </x:c>
      <x:c r="KE173" s="23">
        <x:v>0</x:v>
      </x:c>
      <x:c r="KF173" s="23">
        <x:v>0</x:v>
      </x:c>
      <x:c r="KG173" s="23">
        <x:v>0</x:v>
      </x:c>
      <x:c r="KH173" s="23">
        <x:v>0</x:v>
      </x:c>
      <x:c r="KI173" s="23">
        <x:v>0</x:v>
      </x:c>
      <x:c r="KJ173" s="23">
        <x:v>0</x:v>
      </x:c>
      <x:c r="KK173" s="23">
        <x:v>0</x:v>
      </x:c>
      <x:c r="KL173" s="23">
        <x:v>0</x:v>
      </x:c>
      <x:c r="KM173" s="23">
        <x:v>0</x:v>
      </x:c>
      <x:c r="KN173" s="23">
        <x:v>0</x:v>
      </x:c>
      <x:c r="KO173" s="23">
        <x:v>0</x:v>
      </x:c>
      <x:c r="KP173" s="23">
        <x:v>0</x:v>
      </x:c>
      <x:c r="KQ173" s="23">
        <x:v>0</x:v>
      </x:c>
      <x:c r="KR173" s="23">
        <x:v>0</x:v>
      </x:c>
      <x:c r="KS173" s="23">
        <x:v>0</x:v>
      </x:c>
      <x:c r="KT173" s="23">
        <x:v>0</x:v>
      </x:c>
      <x:c r="KU173" s="23">
        <x:v>0</x:v>
      </x:c>
      <x:c r="KV173" s="23">
        <x:v>0</x:v>
      </x:c>
      <x:c r="KW173" s="23">
        <x:v>0</x:v>
      </x:c>
      <x:c r="KX173" s="23">
        <x:v>0</x:v>
      </x:c>
      <x:c r="KY173" s="23">
        <x:v>0</x:v>
      </x:c>
      <x:c r="KZ173" s="23">
        <x:v>0</x:v>
      </x:c>
      <x:c r="LA173" s="23">
        <x:v>0</x:v>
      </x:c>
      <x:c r="LB173" s="23">
        <x:v>0</x:v>
      </x:c>
      <x:c r="LC173" s="23">
        <x:v>0</x:v>
      </x:c>
      <x:c r="LD173" s="23">
        <x:v>0</x:v>
      </x:c>
      <x:c r="LE173" s="23">
        <x:v>0</x:v>
      </x:c>
      <x:c r="LF173" s="23">
        <x:v>0</x:v>
      </x:c>
      <x:c r="LG173" s="23">
        <x:v>0</x:v>
      </x:c>
      <x:c r="LH173" s="23">
        <x:v>0</x:v>
      </x:c>
      <x:c r="LI173" s="23">
        <x:v>0</x:v>
      </x:c>
      <x:c r="LJ173" s="23">
        <x:v>0</x:v>
      </x:c>
      <x:c r="LK173" s="23">
        <x:v>0</x:v>
      </x:c>
      <x:c r="LL173" s="23">
        <x:v>0</x:v>
      </x:c>
      <x:c r="LM173" s="23">
        <x:v>0</x:v>
      </x:c>
      <x:c r="LN173" s="23">
        <x:v>0</x:v>
      </x:c>
      <x:c r="LO173" s="23">
        <x:v>0</x:v>
      </x:c>
      <x:c r="LP173" s="23">
        <x:v>0</x:v>
      </x:c>
      <x:c r="LQ173" s="23">
        <x:v>0</x:v>
      </x:c>
      <x:c r="LR173" s="23">
        <x:v>0</x:v>
      </x:c>
      <x:c r="LS173" s="23">
        <x:v>0</x:v>
      </x:c>
      <x:c r="LT173" s="23">
        <x:v>0</x:v>
      </x:c>
      <x:c r="LU173" s="23">
        <x:v>0</x:v>
      </x:c>
      <x:c r="LV173" s="23">
        <x:v>0</x:v>
      </x:c>
      <x:c r="LW173" s="23">
        <x:v>0</x:v>
      </x:c>
      <x:c r="LX173" s="23">
        <x:v>0</x:v>
      </x:c>
      <x:c r="LY173" s="23">
        <x:v>0</x:v>
      </x:c>
      <x:c r="LZ173" s="23">
        <x:v>0</x:v>
      </x:c>
      <x:c r="MA173" s="23">
        <x:v>0</x:v>
      </x:c>
      <x:c r="MB173" s="23">
        <x:v>0</x:v>
      </x:c>
      <x:c r="MC173" s="23">
        <x:v>0</x:v>
      </x:c>
      <x:c r="MD173" s="23">
        <x:v>0</x:v>
      </x:c>
      <x:c r="ME173" s="23">
        <x:v>0</x:v>
      </x:c>
      <x:c r="MF173" s="23">
        <x:v>0</x:v>
      </x:c>
      <x:c r="MG173" s="23">
        <x:v>0</x:v>
      </x:c>
      <x:c r="MH173" s="23">
        <x:v>0</x:v>
      </x:c>
      <x:c r="MI173" s="23">
        <x:v>0</x:v>
      </x:c>
      <x:c r="MJ173" s="23">
        <x:v>0</x:v>
      </x:c>
      <x:c r="MK173" s="23">
        <x:v>0</x:v>
      </x:c>
      <x:c r="ML173" s="23">
        <x:v>0</x:v>
      </x:c>
      <x:c r="MM173" s="23">
        <x:v>0</x:v>
      </x:c>
      <x:c r="MN173" s="23">
        <x:v>0</x:v>
      </x:c>
      <x:c r="MO173" s="23">
        <x:v>0</x:v>
      </x:c>
      <x:c r="MP173" s="23">
        <x:v>0</x:v>
      </x:c>
      <x:c r="MQ173" s="23">
        <x:v>0</x:v>
      </x:c>
      <x:c r="MR173" s="23">
        <x:v>0</x:v>
      </x:c>
      <x:c r="MS173" s="23">
        <x:v>0</x:v>
      </x:c>
      <x:c r="MT173" s="23">
        <x:v>0</x:v>
      </x:c>
      <x:c r="MU173" s="23">
        <x:v>0</x:v>
      </x:c>
      <x:c r="MV173" s="23">
        <x:v>0</x:v>
      </x:c>
      <x:c r="MW173" s="23">
        <x:v>0</x:v>
      </x:c>
      <x:c r="MX173" s="23">
        <x:v>0</x:v>
      </x:c>
      <x:c r="MY173" s="23">
        <x:v>0</x:v>
      </x:c>
      <x:c r="MZ173" s="23">
        <x:v>0</x:v>
      </x:c>
      <x:c r="NA173" s="23">
        <x:v>0</x:v>
      </x:c>
      <x:c r="NB173" s="23">
        <x:v>0</x:v>
      </x:c>
      <x:c r="NC173" s="23">
        <x:v>0</x:v>
      </x:c>
      <x:c r="ND173" s="23">
        <x:v>0</x:v>
      </x:c>
      <x:c r="NE173" s="23">
        <x:v>0</x:v>
      </x:c>
      <x:c r="NF173" s="23">
        <x:v>0</x:v>
      </x:c>
      <x:c r="NG173" s="23">
        <x:v>0</x:v>
      </x:c>
      <x:c r="NH173" s="23">
        <x:v>0</x:v>
      </x:c>
      <x:c r="NI173" s="23">
        <x:v>0</x:v>
      </x:c>
      <x:c r="NJ173" s="23">
        <x:v>0</x:v>
      </x:c>
      <x:c r="NK173" s="23">
        <x:v>0</x:v>
      </x:c>
      <x:c r="NL173" s="23">
        <x:v>0</x:v>
      </x:c>
      <x:c r="NM173" s="23">
        <x:v>0</x:v>
      </x:c>
      <x:c r="NN173" s="23">
        <x:v>0</x:v>
      </x:c>
      <x:c r="NO173" s="23">
        <x:v>0</x:v>
      </x:c>
      <x:c r="NP173" s="23">
        <x:v>0</x:v>
      </x:c>
      <x:c r="NQ173" s="23">
        <x:v>0</x:v>
      </x:c>
      <x:c r="NR173" s="23">
        <x:v>0</x:v>
      </x:c>
      <x:c r="NS173" s="23">
        <x:v>0</x:v>
      </x:c>
      <x:c r="NT173" s="23">
        <x:v>0</x:v>
      </x:c>
      <x:c r="NU173" s="23">
        <x:v>0</x:v>
      </x:c>
      <x:c r="NV173" s="23">
        <x:v>0</x:v>
      </x:c>
      <x:c r="NW173" s="23">
        <x:v>0</x:v>
      </x:c>
      <x:c r="NX173" s="23">
        <x:v>0</x:v>
      </x:c>
      <x:c r="NY173" s="23">
        <x:v>0</x:v>
      </x:c>
      <x:c r="NZ173" s="23">
        <x:v>0</x:v>
      </x:c>
      <x:c r="OA173" s="23">
        <x:v>0</x:v>
      </x:c>
      <x:c r="OB173" s="23">
        <x:v>0</x:v>
      </x:c>
      <x:c r="OC173" s="23">
        <x:v>0</x:v>
      </x:c>
      <x:c r="OD173" s="23">
        <x:v>0</x:v>
      </x:c>
      <x:c r="OE173" s="23">
        <x:v>0</x:v>
      </x:c>
      <x:c r="OF173" s="23">
        <x:v>0</x:v>
      </x:c>
      <x:c r="OG173" s="23">
        <x:v>0</x:v>
      </x:c>
      <x:c r="OH173" s="23">
        <x:v>0</x:v>
      </x:c>
      <x:c r="OI173" s="23">
        <x:v>0</x:v>
      </x:c>
      <x:c r="OJ173" s="23">
        <x:v>0</x:v>
      </x:c>
      <x:c r="OK173" s="23">
        <x:v>0</x:v>
      </x:c>
      <x:c r="OL173" s="23">
        <x:v>0</x:v>
      </x:c>
      <x:c r="OM173" s="23">
        <x:v>0</x:v>
      </x:c>
      <x:c r="ON173" s="23">
        <x:v>0</x:v>
      </x:c>
      <x:c r="OO173" s="23">
        <x:v>0</x:v>
      </x:c>
      <x:c r="OP173" s="23">
        <x:v>0</x:v>
      </x:c>
      <x:c r="OQ173" s="23">
        <x:v>0</x:v>
      </x:c>
      <x:c r="OR173" s="23">
        <x:v>0</x:v>
      </x:c>
      <x:c r="OS173" s="23">
        <x:v>0</x:v>
      </x:c>
      <x:c r="OT173" s="23">
        <x:v>0</x:v>
      </x:c>
      <x:c r="OU173" s="23">
        <x:v>0</x:v>
      </x:c>
      <x:c r="OV173" s="23">
        <x:v>0</x:v>
      </x:c>
      <x:c r="OW173" s="23">
        <x:v>0</x:v>
      </x:c>
      <x:c r="OX173" s="23">
        <x:v>0</x:v>
      </x:c>
      <x:c r="OY173" s="23">
        <x:v>0</x:v>
      </x:c>
      <x:c r="OZ173" s="23">
        <x:v>0</x:v>
      </x:c>
      <x:c r="PA173" s="23">
        <x:v>0</x:v>
      </x:c>
      <x:c r="PB173" s="23">
        <x:v>0</x:v>
      </x:c>
      <x:c r="PC173" s="23">
        <x:v>0</x:v>
      </x:c>
      <x:c r="PD173" s="23">
        <x:v>0</x:v>
      </x:c>
      <x:c r="PE173" s="23">
        <x:v>0</x:v>
      </x:c>
      <x:c r="PF173" s="23">
        <x:v>0</x:v>
      </x:c>
      <x:c r="PG173" s="23">
        <x:v>0</x:v>
      </x:c>
      <x:c r="PH173" s="23">
        <x:v>0</x:v>
      </x:c>
      <x:c r="PI173" s="23">
        <x:v>0</x:v>
      </x:c>
      <x:c r="PJ173" s="23">
        <x:v>0</x:v>
      </x:c>
      <x:c r="PK173" s="23">
        <x:v>0</x:v>
      </x:c>
      <x:c r="PL173" s="23">
        <x:v>0</x:v>
      </x:c>
      <x:c r="PM173" s="23">
        <x:v>0</x:v>
      </x:c>
      <x:c r="PN173" s="23">
        <x:v>0</x:v>
      </x:c>
      <x:c r="PO173" s="23">
        <x:v>0</x:v>
      </x:c>
      <x:c r="PP173" s="23">
        <x:v>0</x:v>
      </x:c>
      <x:c r="PQ173" s="23">
        <x:v>0</x:v>
      </x:c>
      <x:c r="PR173" s="23">
        <x:v>0</x:v>
      </x:c>
      <x:c r="PS173" s="23">
        <x:v>0</x:v>
      </x:c>
      <x:c r="PT173" s="23">
        <x:v>0</x:v>
      </x:c>
      <x:c r="PU173" s="23">
        <x:v>0</x:v>
      </x:c>
      <x:c r="PV173" s="23">
        <x:v>0</x:v>
      </x:c>
      <x:c r="PW173" s="23">
        <x:v>0</x:v>
      </x:c>
      <x:c r="PX173" s="23">
        <x:v>0</x:v>
      </x:c>
      <x:c r="PY173" s="23">
        <x:v>0</x:v>
      </x:c>
      <x:c r="PZ173" s="23">
        <x:v>0</x:v>
      </x:c>
      <x:c r="QA173" s="23">
        <x:v>0</x:v>
      </x:c>
      <x:c r="QB173" s="23">
        <x:v>0</x:v>
      </x:c>
      <x:c r="QC173" s="23">
        <x:v>0</x:v>
      </x:c>
      <x:c r="QD173" s="23">
        <x:v>0</x:v>
      </x:c>
      <x:c r="QE173" s="23">
        <x:v>0</x:v>
      </x:c>
      <x:c r="QF173" s="23">
        <x:v>0</x:v>
      </x:c>
      <x:c r="QG173" s="23">
        <x:v>0</x:v>
      </x:c>
      <x:c r="QH173" s="23">
        <x:v>0</x:v>
      </x:c>
      <x:c r="QI173" s="23">
        <x:v>0</x:v>
      </x:c>
    </x:row>
    <x:row r="174">
      <x:c r="A174" s="21">
        <x:v>35</x:v>
      </x:c>
      <x:c r="B174" s="17" t="s">
        <x:v>498</x:v>
      </x:c>
      <x:c r="C174" s="18"/>
      <x:c r="D174" s="18"/>
      <x:c r="E174" s="19"/>
      <x:c r="F174" s="22">
        <x:v>0</x:v>
      </x:c>
      <x:c r="G174" s="23">
        <x:v>0</x:v>
      </x:c>
      <x:c r="H174" s="23">
        <x:v>0</x:v>
      </x:c>
      <x:c r="I174" s="23">
        <x:v>0</x:v>
      </x:c>
      <x:c r="J174" s="23">
        <x:v>0</x:v>
      </x:c>
      <x:c r="K174" s="23">
        <x:v>0</x:v>
      </x:c>
      <x:c r="L174" s="23">
        <x:v>0</x:v>
      </x:c>
      <x:c r="M174" s="23">
        <x:v>0</x:v>
      </x:c>
      <x:c r="N174" s="23">
        <x:v>0</x:v>
      </x:c>
      <x:c r="O174" s="23">
        <x:v>0</x:v>
      </x:c>
      <x:c r="P174" s="23">
        <x:v>0</x:v>
      </x:c>
      <x:c r="Q174" s="23">
        <x:v>0</x:v>
      </x:c>
      <x:c r="R174" s="23">
        <x:v>0</x:v>
      </x:c>
      <x:c r="S174" s="23">
        <x:v>0</x:v>
      </x:c>
      <x:c r="T174" s="23">
        <x:v>1</x:v>
      </x:c>
      <x:c r="U174" s="23">
        <x:v>0</x:v>
      </x:c>
      <x:c r="V174" s="23">
        <x:v>0</x:v>
      </x:c>
      <x:c r="W174" s="23">
        <x:v>0</x:v>
      </x:c>
      <x:c r="X174" s="23">
        <x:v>0</x:v>
      </x:c>
      <x:c r="Y174" s="23">
        <x:v>0</x:v>
      </x:c>
      <x:c r="Z174" s="23">
        <x:v>1</x:v>
      </x:c>
      <x:c r="AA174" s="23">
        <x:v>0</x:v>
      </x:c>
      <x:c r="AB174" s="23">
        <x:v>0</x:v>
      </x:c>
      <x:c r="AC174" s="23">
        <x:v>0</x:v>
      </x:c>
      <x:c r="AD174" s="23">
        <x:v>0</x:v>
      </x:c>
      <x:c r="AE174" s="23">
        <x:v>0</x:v>
      </x:c>
      <x:c r="AF174" s="23">
        <x:v>1</x:v>
      </x:c>
      <x:c r="AG174" s="23">
        <x:v>5</x:v>
      </x:c>
      <x:c r="AH174" s="23">
        <x:v>0</x:v>
      </x:c>
      <x:c r="AI174" s="23">
        <x:v>2</x:v>
      </x:c>
      <x:c r="AJ174" s="23">
        <x:v>0</x:v>
      </x:c>
      <x:c r="AK174" s="23">
        <x:v>0</x:v>
      </x:c>
      <x:c r="AL174" s="23">
        <x:v>1</x:v>
      </x:c>
      <x:c r="AM174" s="23">
        <x:v>5</x:v>
      </x:c>
      <x:c r="AN174" s="23">
        <x:v>0</x:v>
      </x:c>
      <x:c r="AO174" s="23">
        <x:v>2</x:v>
      </x:c>
      <x:c r="AP174" s="23">
        <x:v>2</x:v>
      </x:c>
      <x:c r="AQ174" s="23">
        <x:v>1</x:v>
      </x:c>
      <x:c r="AR174" s="23">
        <x:v>1</x:v>
      </x:c>
      <x:c r="AS174" s="23">
        <x:v>3</x:v>
      </x:c>
      <x:c r="AT174" s="23">
        <x:v>0</x:v>
      </x:c>
      <x:c r="AU174" s="23">
        <x:v>5</x:v>
      </x:c>
      <x:c r="AV174" s="23">
        <x:v>2</x:v>
      </x:c>
      <x:c r="AW174" s="23">
        <x:v>1</x:v>
      </x:c>
      <x:c r="AX174" s="23">
        <x:v>1</x:v>
      </x:c>
      <x:c r="AY174" s="23">
        <x:v>3</x:v>
      </x:c>
      <x:c r="AZ174" s="23">
        <x:v>0</x:v>
      </x:c>
      <x:c r="BA174" s="23">
        <x:v>5</x:v>
      </x:c>
      <x:c r="BB174" s="23">
        <x:v>0</x:v>
      </x:c>
      <x:c r="BC174" s="23">
        <x:v>0</x:v>
      </x:c>
      <x:c r="BD174" s="23">
        <x:v>0</x:v>
      </x:c>
      <x:c r="BE174" s="23">
        <x:v>0</x:v>
      </x:c>
      <x:c r="BF174" s="23">
        <x:v>0</x:v>
      </x:c>
      <x:c r="BG174" s="23">
        <x:v>0</x:v>
      </x:c>
      <x:c r="BH174" s="23">
        <x:v>0</x:v>
      </x:c>
      <x:c r="BI174" s="23">
        <x:v>0</x:v>
      </x:c>
      <x:c r="BJ174" s="23">
        <x:v>0</x:v>
      </x:c>
      <x:c r="BK174" s="23">
        <x:v>0</x:v>
      </x:c>
      <x:c r="BL174" s="23">
        <x:v>0</x:v>
      </x:c>
      <x:c r="BM174" s="23">
        <x:v>0</x:v>
      </x:c>
      <x:c r="BN174" s="23">
        <x:v>0</x:v>
      </x:c>
      <x:c r="BO174" s="23">
        <x:v>0</x:v>
      </x:c>
      <x:c r="BP174" s="23">
        <x:v>1</x:v>
      </x:c>
      <x:c r="BQ174" s="23">
        <x:v>0</x:v>
      </x:c>
      <x:c r="BR174" s="23">
        <x:v>3</x:v>
      </x:c>
      <x:c r="BS174" s="23">
        <x:v>3</x:v>
      </x:c>
      <x:c r="BT174" s="23">
        <x:v>0</x:v>
      </x:c>
      <x:c r="BU174" s="23">
        <x:v>0</x:v>
      </x:c>
      <x:c r="BV174" s="23">
        <x:v>0</x:v>
      </x:c>
      <x:c r="BW174" s="23">
        <x:v>0</x:v>
      </x:c>
      <x:c r="BX174" s="23">
        <x:v>10</x:v>
      </x:c>
      <x:c r="BY174" s="23">
        <x:v>0</x:v>
      </x:c>
      <x:c r="BZ174" s="23">
        <x:v>30</x:v>
      </x:c>
      <x:c r="CA174" s="23">
        <x:v>90</x:v>
      </x:c>
      <x:c r="CB174" s="23">
        <x:v>0</x:v>
      </x:c>
      <x:c r="CC174" s="23">
        <x:v>0</x:v>
      </x:c>
      <x:c r="CD174" s="23">
        <x:v>0</x:v>
      </x:c>
      <x:c r="CE174" s="23">
        <x:v>0</x:v>
      </x:c>
      <x:c r="CF174" s="23">
        <x:v>0</x:v>
      </x:c>
      <x:c r="CG174" s="23">
        <x:v>0</x:v>
      </x:c>
      <x:c r="CH174" s="23">
        <x:v>0</x:v>
      </x:c>
      <x:c r="CI174" s="23">
        <x:v>0</x:v>
      </x:c>
      <x:c r="CJ174" s="23">
        <x:v>0</x:v>
      </x:c>
      <x:c r="CK174" s="23">
        <x:v>0</x:v>
      </x:c>
      <x:c r="CL174" s="23">
        <x:v>0</x:v>
      </x:c>
      <x:c r="CM174" s="23">
        <x:v>0</x:v>
      </x:c>
      <x:c r="CN174" s="23">
        <x:v>0</x:v>
      </x:c>
      <x:c r="CO174" s="23">
        <x:v>0</x:v>
      </x:c>
      <x:c r="CP174" s="23">
        <x:v>0</x:v>
      </x:c>
      <x:c r="CQ174" s="23">
        <x:v>0</x:v>
      </x:c>
      <x:c r="CR174" s="23">
        <x:v>0</x:v>
      </x:c>
      <x:c r="CS174" s="23">
        <x:v>0</x:v>
      </x:c>
      <x:c r="CT174" s="23">
        <x:v>0</x:v>
      </x:c>
      <x:c r="CU174" s="23">
        <x:v>0</x:v>
      </x:c>
      <x:c r="CV174" s="23">
        <x:v>0</x:v>
      </x:c>
      <x:c r="CW174" s="23">
        <x:v>0</x:v>
      </x:c>
      <x:c r="CX174" s="23">
        <x:v>0</x:v>
      </x:c>
      <x:c r="CY174" s="23">
        <x:v>0</x:v>
      </x:c>
      <x:c r="CZ174" s="23">
        <x:v>0</x:v>
      </x:c>
      <x:c r="DA174" s="23">
        <x:v>0</x:v>
      </x:c>
      <x:c r="DB174" s="23">
        <x:v>0</x:v>
      </x:c>
      <x:c r="DC174" s="23">
        <x:v>0</x:v>
      </x:c>
      <x:c r="DD174" s="23">
        <x:v>0</x:v>
      </x:c>
      <x:c r="DE174" s="23">
        <x:v>0</x:v>
      </x:c>
      <x:c r="DF174" s="23">
        <x:v>0</x:v>
      </x:c>
      <x:c r="DG174" s="23">
        <x:v>0</x:v>
      </x:c>
      <x:c r="DH174" s="23">
        <x:v>0</x:v>
      </x:c>
      <x:c r="DI174" s="23">
        <x:v>0</x:v>
      </x:c>
      <x:c r="DJ174" s="23">
        <x:v>0</x:v>
      </x:c>
      <x:c r="DK174" s="23">
        <x:v>0</x:v>
      </x:c>
      <x:c r="DL174" s="23">
        <x:v>0</x:v>
      </x:c>
      <x:c r="DM174" s="23">
        <x:v>0</x:v>
      </x:c>
      <x:c r="DN174" s="23">
        <x:v>0</x:v>
      </x:c>
      <x:c r="DO174" s="23">
        <x:v>0</x:v>
      </x:c>
      <x:c r="DP174" s="23">
        <x:v>0</x:v>
      </x:c>
      <x:c r="DQ174" s="23">
        <x:v>0</x:v>
      </x:c>
      <x:c r="DR174" s="23">
        <x:v>0</x:v>
      </x:c>
      <x:c r="DS174" s="23">
        <x:v>0</x:v>
      </x:c>
      <x:c r="DT174" s="23">
        <x:v>0</x:v>
      </x:c>
      <x:c r="DU174" s="23">
        <x:v>0</x:v>
      </x:c>
      <x:c r="DV174" s="23">
        <x:v>0</x:v>
      </x:c>
      <x:c r="DW174" s="23">
        <x:v>0</x:v>
      </x:c>
      <x:c r="DX174" s="23">
        <x:v>0</x:v>
      </x:c>
      <x:c r="DY174" s="23">
        <x:v>0</x:v>
      </x:c>
      <x:c r="DZ174" s="23">
        <x:v>0</x:v>
      </x:c>
      <x:c r="EA174" s="23">
        <x:v>0</x:v>
      </x:c>
      <x:c r="EB174" s="23">
        <x:v>0</x:v>
      </x:c>
      <x:c r="EC174" s="23">
        <x:v>0</x:v>
      </x:c>
      <x:c r="ED174" s="23">
        <x:v>0</x:v>
      </x:c>
      <x:c r="EE174" s="23">
        <x:v>0</x:v>
      </x:c>
      <x:c r="EF174" s="23">
        <x:v>0</x:v>
      </x:c>
      <x:c r="EG174" s="23">
        <x:v>0</x:v>
      </x:c>
      <x:c r="EH174" s="23">
        <x:v>0</x:v>
      </x:c>
      <x:c r="EI174" s="23">
        <x:v>0</x:v>
      </x:c>
      <x:c r="EJ174" s="23">
        <x:v>0</x:v>
      </x:c>
      <x:c r="EK174" s="23">
        <x:v>0</x:v>
      </x:c>
      <x:c r="EL174" s="23">
        <x:v>0</x:v>
      </x:c>
      <x:c r="EM174" s="23">
        <x:v>0</x:v>
      </x:c>
      <x:c r="EN174" s="23">
        <x:v>0</x:v>
      </x:c>
      <x:c r="EO174" s="23">
        <x:v>0</x:v>
      </x:c>
      <x:c r="EP174" s="23">
        <x:v>0</x:v>
      </x:c>
      <x:c r="EQ174" s="23">
        <x:v>0</x:v>
      </x:c>
      <x:c r="ER174" s="23">
        <x:v>0</x:v>
      </x:c>
      <x:c r="ES174" s="23">
        <x:v>0</x:v>
      </x:c>
      <x:c r="ET174" s="23">
        <x:v>0</x:v>
      </x:c>
      <x:c r="EU174" s="23">
        <x:v>0</x:v>
      </x:c>
      <x:c r="EV174" s="23">
        <x:v>0</x:v>
      </x:c>
      <x:c r="EW174" s="23">
        <x:v>0</x:v>
      </x:c>
      <x:c r="EX174" s="23">
        <x:v>0</x:v>
      </x:c>
      <x:c r="EY174" s="23">
        <x:v>0</x:v>
      </x:c>
      <x:c r="EZ174" s="23">
        <x:v>0</x:v>
      </x:c>
      <x:c r="FA174" s="23">
        <x:v>0</x:v>
      </x:c>
      <x:c r="FB174" s="23">
        <x:v>0</x:v>
      </x:c>
      <x:c r="FC174" s="23">
        <x:v>0</x:v>
      </x:c>
      <x:c r="FD174" s="23">
        <x:v>0</x:v>
      </x:c>
      <x:c r="FE174" s="23">
        <x:v>0</x:v>
      </x:c>
      <x:c r="FF174" s="23">
        <x:v>0</x:v>
      </x:c>
      <x:c r="FG174" s="23">
        <x:v>0</x:v>
      </x:c>
      <x:c r="FH174" s="23">
        <x:v>0</x:v>
      </x:c>
      <x:c r="FI174" s="23">
        <x:v>0</x:v>
      </x:c>
      <x:c r="FJ174" s="23">
        <x:v>0</x:v>
      </x:c>
      <x:c r="FK174" s="23">
        <x:v>0</x:v>
      </x:c>
      <x:c r="FL174" s="23">
        <x:v>0</x:v>
      </x:c>
      <x:c r="FM174" s="23">
        <x:v>0</x:v>
      </x:c>
      <x:c r="FN174" s="23">
        <x:v>0</x:v>
      </x:c>
      <x:c r="FO174" s="23">
        <x:v>0</x:v>
      </x:c>
      <x:c r="FP174" s="23">
        <x:v>0</x:v>
      </x:c>
      <x:c r="FQ174" s="23">
        <x:v>0</x:v>
      </x:c>
      <x:c r="FR174" s="23">
        <x:v>0</x:v>
      </x:c>
      <x:c r="FS174" s="23">
        <x:v>0</x:v>
      </x:c>
      <x:c r="FT174" s="23">
        <x:v>0</x:v>
      </x:c>
      <x:c r="FU174" s="23">
        <x:v>0</x:v>
      </x:c>
      <x:c r="FV174" s="23">
        <x:v>0</x:v>
      </x:c>
      <x:c r="FW174" s="23">
        <x:v>0</x:v>
      </x:c>
      <x:c r="FX174" s="23">
        <x:v>0</x:v>
      </x:c>
      <x:c r="FY174" s="23">
        <x:v>0</x:v>
      </x:c>
      <x:c r="FZ174" s="23">
        <x:v>0</x:v>
      </x:c>
      <x:c r="GA174" s="23">
        <x:v>0</x:v>
      </x:c>
      <x:c r="GB174" s="23">
        <x:v>0</x:v>
      </x:c>
      <x:c r="GC174" s="23">
        <x:v>0</x:v>
      </x:c>
      <x:c r="GD174" s="23">
        <x:v>0</x:v>
      </x:c>
      <x:c r="GE174" s="23">
        <x:v>0</x:v>
      </x:c>
      <x:c r="GF174" s="23">
        <x:v>0</x:v>
      </x:c>
      <x:c r="GG174" s="23">
        <x:v>0</x:v>
      </x:c>
      <x:c r="GH174" s="23">
        <x:v>0</x:v>
      </x:c>
      <x:c r="GI174" s="23">
        <x:v>0</x:v>
      </x:c>
      <x:c r="GJ174" s="23">
        <x:v>0</x:v>
      </x:c>
      <x:c r="GK174" s="23">
        <x:v>0</x:v>
      </x:c>
      <x:c r="GL174" s="23">
        <x:v>0</x:v>
      </x:c>
      <x:c r="GM174" s="23">
        <x:v>0</x:v>
      </x:c>
      <x:c r="GN174" s="23">
        <x:v>0</x:v>
      </x:c>
      <x:c r="GO174" s="23">
        <x:v>0</x:v>
      </x:c>
      <x:c r="GP174" s="23">
        <x:v>0</x:v>
      </x:c>
      <x:c r="GQ174" s="23">
        <x:v>0</x:v>
      </x:c>
      <x:c r="GR174" s="23">
        <x:v>0</x:v>
      </x:c>
      <x:c r="GS174" s="23">
        <x:v>0</x:v>
      </x:c>
      <x:c r="GT174" s="23">
        <x:v>0</x:v>
      </x:c>
      <x:c r="GU174" s="23">
        <x:v>0</x:v>
      </x:c>
      <x:c r="GV174" s="23">
        <x:v>0</x:v>
      </x:c>
      <x:c r="GW174" s="23">
        <x:v>0</x:v>
      </x:c>
      <x:c r="GX174" s="23">
        <x:v>0</x:v>
      </x:c>
      <x:c r="GY174" s="23">
        <x:v>0</x:v>
      </x:c>
      <x:c r="GZ174" s="23">
        <x:v>0</x:v>
      </x:c>
      <x:c r="HA174" s="23">
        <x:v>0</x:v>
      </x:c>
      <x:c r="HB174" s="23">
        <x:v>0</x:v>
      </x:c>
      <x:c r="HC174" s="23">
        <x:v>0</x:v>
      </x:c>
      <x:c r="HD174" s="23">
        <x:v>0</x:v>
      </x:c>
      <x:c r="HE174" s="23">
        <x:v>0</x:v>
      </x:c>
      <x:c r="HF174" s="23">
        <x:v>0</x:v>
      </x:c>
      <x:c r="HG174" s="23">
        <x:v>0</x:v>
      </x:c>
      <x:c r="HH174" s="23">
        <x:v>0</x:v>
      </x:c>
      <x:c r="HI174" s="23">
        <x:v>0</x:v>
      </x:c>
      <x:c r="HJ174" s="23">
        <x:v>0</x:v>
      </x:c>
      <x:c r="HK174" s="23">
        <x:v>0</x:v>
      </x:c>
      <x:c r="HL174" s="23">
        <x:v>0</x:v>
      </x:c>
      <x:c r="HM174" s="23">
        <x:v>0</x:v>
      </x:c>
      <x:c r="HN174" s="23">
        <x:v>0</x:v>
      </x:c>
      <x:c r="HO174" s="23">
        <x:v>0</x:v>
      </x:c>
      <x:c r="HP174" s="23">
        <x:v>0</x:v>
      </x:c>
      <x:c r="HQ174" s="23">
        <x:v>0</x:v>
      </x:c>
      <x:c r="HR174" s="23">
        <x:v>0</x:v>
      </x:c>
      <x:c r="HS174" s="23">
        <x:v>0</x:v>
      </x:c>
      <x:c r="HT174" s="23">
        <x:v>0</x:v>
      </x:c>
      <x:c r="HU174" s="23">
        <x:v>0</x:v>
      </x:c>
      <x:c r="HV174" s="23">
        <x:v>0</x:v>
      </x:c>
      <x:c r="HW174" s="23">
        <x:v>0</x:v>
      </x:c>
      <x:c r="HX174" s="23">
        <x:v>0</x:v>
      </x:c>
      <x:c r="HY174" s="23">
        <x:v>0</x:v>
      </x:c>
      <x:c r="HZ174" s="23">
        <x:v>0</x:v>
      </x:c>
      <x:c r="IA174" s="23">
        <x:v>0</x:v>
      </x:c>
      <x:c r="IB174" s="23">
        <x:v>0</x:v>
      </x:c>
      <x:c r="IC174" s="23">
        <x:v>0</x:v>
      </x:c>
      <x:c r="ID174" s="23">
        <x:v>0</x:v>
      </x:c>
      <x:c r="IE174" s="23">
        <x:v>0</x:v>
      </x:c>
      <x:c r="IF174" s="23">
        <x:v>0</x:v>
      </x:c>
      <x:c r="IG174" s="23">
        <x:v>0</x:v>
      </x:c>
      <x:c r="IH174" s="23">
        <x:v>0</x:v>
      </x:c>
      <x:c r="II174" s="23">
        <x:v>0</x:v>
      </x:c>
      <x:c r="IJ174" s="23">
        <x:v>0</x:v>
      </x:c>
      <x:c r="IK174" s="23">
        <x:v>0</x:v>
      </x:c>
      <x:c r="IL174" s="23">
        <x:v>0</x:v>
      </x:c>
      <x:c r="IM174" s="23">
        <x:v>0</x:v>
      </x:c>
      <x:c r="IN174" s="23">
        <x:v>0</x:v>
      </x:c>
      <x:c r="IO174" s="23">
        <x:v>0</x:v>
      </x:c>
      <x:c r="IP174" s="23">
        <x:v>0</x:v>
      </x:c>
      <x:c r="IQ174" s="23">
        <x:v>0</x:v>
      </x:c>
      <x:c r="IR174" s="23">
        <x:v>0</x:v>
      </x:c>
      <x:c r="IS174" s="23">
        <x:v>3</x:v>
      </x:c>
      <x:c r="IT174" s="23">
        <x:v>0</x:v>
      </x:c>
      <x:c r="IU174" s="23">
        <x:v>3</x:v>
      </x:c>
      <x:c r="IV174" s="23">
        <x:v>1</x:v>
      </x:c>
      <x:c r="IW174" s="23">
        <x:v>0</x:v>
      </x:c>
      <x:c r="IX174" s="23">
        <x:v>3</x:v>
      </x:c>
      <x:c r="IY174" s="23">
        <x:v>0</x:v>
      </x:c>
      <x:c r="IZ174" s="23">
        <x:v>0</x:v>
      </x:c>
      <x:c r="JA174" s="23">
        <x:v>0</x:v>
      </x:c>
      <x:c r="JB174" s="23">
        <x:v>0</x:v>
      </x:c>
      <x:c r="JC174" s="23">
        <x:v>0</x:v>
      </x:c>
      <x:c r="JD174" s="23">
        <x:v>0</x:v>
      </x:c>
      <x:c r="JE174" s="23">
        <x:v>0</x:v>
      </x:c>
      <x:c r="JF174" s="23">
        <x:v>0</x:v>
      </x:c>
      <x:c r="JG174" s="23">
        <x:v>0</x:v>
      </x:c>
      <x:c r="JH174" s="23">
        <x:v>0</x:v>
      </x:c>
      <x:c r="JI174" s="23">
        <x:v>0</x:v>
      </x:c>
      <x:c r="JJ174" s="23">
        <x:v>0</x:v>
      </x:c>
      <x:c r="JK174" s="23">
        <x:v>0</x:v>
      </x:c>
      <x:c r="JL174" s="23">
        <x:v>0</x:v>
      </x:c>
      <x:c r="JM174" s="23">
        <x:v>0</x:v>
      </x:c>
      <x:c r="JN174" s="23">
        <x:v>0</x:v>
      </x:c>
      <x:c r="JO174" s="23">
        <x:v>0</x:v>
      </x:c>
      <x:c r="JP174" s="23">
        <x:v>2</x:v>
      </x:c>
      <x:c r="JQ174" s="23">
        <x:v>3</x:v>
      </x:c>
      <x:c r="JR174" s="23">
        <x:v>0</x:v>
      </x:c>
      <x:c r="JS174" s="23">
        <x:v>0</x:v>
      </x:c>
      <x:c r="JT174" s="23">
        <x:v>1</x:v>
      </x:c>
      <x:c r="JU174" s="23">
        <x:v>0</x:v>
      </x:c>
      <x:c r="JV174" s="23">
        <x:v>0</x:v>
      </x:c>
      <x:c r="JW174" s="23">
        <x:v>0</x:v>
      </x:c>
      <x:c r="JX174" s="23">
        <x:v>0</x:v>
      </x:c>
      <x:c r="JY174" s="23">
        <x:v>0</x:v>
      </x:c>
      <x:c r="JZ174" s="23">
        <x:v>0</x:v>
      </x:c>
      <x:c r="KA174" s="23">
        <x:v>0</x:v>
      </x:c>
      <x:c r="KB174" s="23">
        <x:v>0</x:v>
      </x:c>
      <x:c r="KC174" s="23">
        <x:v>0</x:v>
      </x:c>
      <x:c r="KD174" s="23">
        <x:v>0</x:v>
      </x:c>
      <x:c r="KE174" s="23">
        <x:v>0</x:v>
      </x:c>
      <x:c r="KF174" s="23">
        <x:v>0</x:v>
      </x:c>
      <x:c r="KG174" s="23">
        <x:v>0</x:v>
      </x:c>
      <x:c r="KH174" s="23">
        <x:v>0</x:v>
      </x:c>
      <x:c r="KI174" s="23">
        <x:v>0</x:v>
      </x:c>
      <x:c r="KJ174" s="23">
        <x:v>0</x:v>
      </x:c>
      <x:c r="KK174" s="23">
        <x:v>0</x:v>
      </x:c>
      <x:c r="KL174" s="23">
        <x:v>0</x:v>
      </x:c>
      <x:c r="KM174" s="23">
        <x:v>0</x:v>
      </x:c>
      <x:c r="KN174" s="23">
        <x:v>0</x:v>
      </x:c>
      <x:c r="KO174" s="23">
        <x:v>0</x:v>
      </x:c>
      <x:c r="KP174" s="23">
        <x:v>0</x:v>
      </x:c>
      <x:c r="KQ174" s="23">
        <x:v>0</x:v>
      </x:c>
      <x:c r="KR174" s="23">
        <x:v>0</x:v>
      </x:c>
      <x:c r="KS174" s="23">
        <x:v>0</x:v>
      </x:c>
      <x:c r="KT174" s="23">
        <x:v>0</x:v>
      </x:c>
      <x:c r="KU174" s="23">
        <x:v>0</x:v>
      </x:c>
      <x:c r="KV174" s="23">
        <x:v>0</x:v>
      </x:c>
      <x:c r="KW174" s="23">
        <x:v>0</x:v>
      </x:c>
      <x:c r="KX174" s="23">
        <x:v>0</x:v>
      </x:c>
      <x:c r="KY174" s="23">
        <x:v>0</x:v>
      </x:c>
      <x:c r="KZ174" s="23">
        <x:v>0</x:v>
      </x:c>
      <x:c r="LA174" s="23">
        <x:v>0</x:v>
      </x:c>
      <x:c r="LB174" s="23">
        <x:v>0</x:v>
      </x:c>
      <x:c r="LC174" s="23">
        <x:v>0</x:v>
      </x:c>
      <x:c r="LD174" s="23">
        <x:v>0</x:v>
      </x:c>
      <x:c r="LE174" s="23">
        <x:v>0</x:v>
      </x:c>
      <x:c r="LF174" s="23">
        <x:v>0</x:v>
      </x:c>
      <x:c r="LG174" s="23">
        <x:v>0</x:v>
      </x:c>
      <x:c r="LH174" s="23">
        <x:v>0</x:v>
      </x:c>
      <x:c r="LI174" s="23">
        <x:v>0</x:v>
      </x:c>
      <x:c r="LJ174" s="23">
        <x:v>0</x:v>
      </x:c>
      <x:c r="LK174" s="23">
        <x:v>0</x:v>
      </x:c>
      <x:c r="LL174" s="23">
        <x:v>0</x:v>
      </x:c>
      <x:c r="LM174" s="23">
        <x:v>0</x:v>
      </x:c>
      <x:c r="LN174" s="23">
        <x:v>0</x:v>
      </x:c>
      <x:c r="LO174" s="23">
        <x:v>0</x:v>
      </x:c>
      <x:c r="LP174" s="23">
        <x:v>0</x:v>
      </x:c>
      <x:c r="LQ174" s="23">
        <x:v>0</x:v>
      </x:c>
      <x:c r="LR174" s="23">
        <x:v>0</x:v>
      </x:c>
      <x:c r="LS174" s="23">
        <x:v>0</x:v>
      </x:c>
      <x:c r="LT174" s="23">
        <x:v>0</x:v>
      </x:c>
      <x:c r="LU174" s="23">
        <x:v>0</x:v>
      </x:c>
      <x:c r="LV174" s="23">
        <x:v>0</x:v>
      </x:c>
      <x:c r="LW174" s="23">
        <x:v>0</x:v>
      </x:c>
      <x:c r="LX174" s="23">
        <x:v>0</x:v>
      </x:c>
      <x:c r="LY174" s="23">
        <x:v>0</x:v>
      </x:c>
      <x:c r="LZ174" s="23">
        <x:v>0</x:v>
      </x:c>
      <x:c r="MA174" s="23">
        <x:v>0</x:v>
      </x:c>
      <x:c r="MB174" s="23">
        <x:v>0</x:v>
      </x:c>
      <x:c r="MC174" s="23">
        <x:v>0</x:v>
      </x:c>
      <x:c r="MD174" s="23">
        <x:v>0</x:v>
      </x:c>
      <x:c r="ME174" s="23">
        <x:v>0</x:v>
      </x:c>
      <x:c r="MF174" s="23">
        <x:v>0</x:v>
      </x:c>
      <x:c r="MG174" s="23">
        <x:v>0</x:v>
      </x:c>
      <x:c r="MH174" s="23">
        <x:v>0</x:v>
      </x:c>
      <x:c r="MI174" s="23">
        <x:v>0</x:v>
      </x:c>
      <x:c r="MJ174" s="23">
        <x:v>0</x:v>
      </x:c>
      <x:c r="MK174" s="23">
        <x:v>0</x:v>
      </x:c>
      <x:c r="ML174" s="23">
        <x:v>0</x:v>
      </x:c>
      <x:c r="MM174" s="23">
        <x:v>0</x:v>
      </x:c>
      <x:c r="MN174" s="23">
        <x:v>0</x:v>
      </x:c>
      <x:c r="MO174" s="23">
        <x:v>0</x:v>
      </x:c>
      <x:c r="MP174" s="23">
        <x:v>0</x:v>
      </x:c>
      <x:c r="MQ174" s="23">
        <x:v>0</x:v>
      </x:c>
      <x:c r="MR174" s="23">
        <x:v>0</x:v>
      </x:c>
      <x:c r="MS174" s="23">
        <x:v>0</x:v>
      </x:c>
      <x:c r="MT174" s="23">
        <x:v>0</x:v>
      </x:c>
      <x:c r="MU174" s="23">
        <x:v>0</x:v>
      </x:c>
      <x:c r="MV174" s="23">
        <x:v>0</x:v>
      </x:c>
      <x:c r="MW174" s="23">
        <x:v>0</x:v>
      </x:c>
      <x:c r="MX174" s="23">
        <x:v>0</x:v>
      </x:c>
      <x:c r="MY174" s="23">
        <x:v>0</x:v>
      </x:c>
      <x:c r="MZ174" s="23">
        <x:v>0</x:v>
      </x:c>
      <x:c r="NA174" s="23">
        <x:v>0</x:v>
      </x:c>
      <x:c r="NB174" s="23">
        <x:v>0</x:v>
      </x:c>
      <x:c r="NC174" s="23">
        <x:v>0</x:v>
      </x:c>
      <x:c r="ND174" s="23">
        <x:v>0</x:v>
      </x:c>
      <x:c r="NE174" s="23">
        <x:v>0</x:v>
      </x:c>
      <x:c r="NF174" s="23">
        <x:v>0</x:v>
      </x:c>
      <x:c r="NG174" s="23">
        <x:v>0</x:v>
      </x:c>
      <x:c r="NH174" s="23">
        <x:v>0</x:v>
      </x:c>
      <x:c r="NI174" s="23">
        <x:v>0</x:v>
      </x:c>
      <x:c r="NJ174" s="23">
        <x:v>0</x:v>
      </x:c>
      <x:c r="NK174" s="23">
        <x:v>0</x:v>
      </x:c>
      <x:c r="NL174" s="23">
        <x:v>0</x:v>
      </x:c>
      <x:c r="NM174" s="23">
        <x:v>0</x:v>
      </x:c>
      <x:c r="NN174" s="23">
        <x:v>0</x:v>
      </x:c>
      <x:c r="NO174" s="23">
        <x:v>0</x:v>
      </x:c>
      <x:c r="NP174" s="23">
        <x:v>0</x:v>
      </x:c>
      <x:c r="NQ174" s="23">
        <x:v>0</x:v>
      </x:c>
      <x:c r="NR174" s="23">
        <x:v>0</x:v>
      </x:c>
      <x:c r="NS174" s="23">
        <x:v>0</x:v>
      </x:c>
      <x:c r="NT174" s="23">
        <x:v>0</x:v>
      </x:c>
      <x:c r="NU174" s="23">
        <x:v>0</x:v>
      </x:c>
      <x:c r="NV174" s="23">
        <x:v>0</x:v>
      </x:c>
      <x:c r="NW174" s="23">
        <x:v>0</x:v>
      </x:c>
      <x:c r="NX174" s="23">
        <x:v>0</x:v>
      </x:c>
      <x:c r="NY174" s="23">
        <x:v>0</x:v>
      </x:c>
      <x:c r="NZ174" s="23">
        <x:v>0</x:v>
      </x:c>
      <x:c r="OA174" s="23">
        <x:v>0</x:v>
      </x:c>
      <x:c r="OB174" s="23">
        <x:v>0</x:v>
      </x:c>
      <x:c r="OC174" s="23">
        <x:v>0</x:v>
      </x:c>
      <x:c r="OD174" s="23">
        <x:v>0</x:v>
      </x:c>
      <x:c r="OE174" s="23">
        <x:v>0</x:v>
      </x:c>
      <x:c r="OF174" s="23">
        <x:v>0</x:v>
      </x:c>
      <x:c r="OG174" s="23">
        <x:v>0</x:v>
      </x:c>
      <x:c r="OH174" s="23">
        <x:v>0</x:v>
      </x:c>
      <x:c r="OI174" s="23">
        <x:v>0</x:v>
      </x:c>
      <x:c r="OJ174" s="23">
        <x:v>0</x:v>
      </x:c>
      <x:c r="OK174" s="23">
        <x:v>0</x:v>
      </x:c>
      <x:c r="OL174" s="23">
        <x:v>0</x:v>
      </x:c>
      <x:c r="OM174" s="23">
        <x:v>0</x:v>
      </x:c>
      <x:c r="ON174" s="23">
        <x:v>0</x:v>
      </x:c>
      <x:c r="OO174" s="23">
        <x:v>0</x:v>
      </x:c>
      <x:c r="OP174" s="23">
        <x:v>0</x:v>
      </x:c>
      <x:c r="OQ174" s="23">
        <x:v>0</x:v>
      </x:c>
      <x:c r="OR174" s="23">
        <x:v>0</x:v>
      </x:c>
      <x:c r="OS174" s="23">
        <x:v>0</x:v>
      </x:c>
      <x:c r="OT174" s="23">
        <x:v>0</x:v>
      </x:c>
      <x:c r="OU174" s="23">
        <x:v>0</x:v>
      </x:c>
      <x:c r="OV174" s="23">
        <x:v>0</x:v>
      </x:c>
      <x:c r="OW174" s="23">
        <x:v>0</x:v>
      </x:c>
      <x:c r="OX174" s="23">
        <x:v>0</x:v>
      </x:c>
      <x:c r="OY174" s="23">
        <x:v>0</x:v>
      </x:c>
      <x:c r="OZ174" s="23">
        <x:v>0</x:v>
      </x:c>
      <x:c r="PA174" s="23">
        <x:v>0</x:v>
      </x:c>
      <x:c r="PB174" s="23">
        <x:v>0</x:v>
      </x:c>
      <x:c r="PC174" s="23">
        <x:v>0</x:v>
      </x:c>
      <x:c r="PD174" s="23">
        <x:v>0</x:v>
      </x:c>
      <x:c r="PE174" s="23">
        <x:v>0</x:v>
      </x:c>
      <x:c r="PF174" s="23">
        <x:v>0</x:v>
      </x:c>
      <x:c r="PG174" s="23">
        <x:v>0</x:v>
      </x:c>
      <x:c r="PH174" s="23">
        <x:v>0</x:v>
      </x:c>
      <x:c r="PI174" s="23">
        <x:v>0</x:v>
      </x:c>
      <x:c r="PJ174" s="23">
        <x:v>0</x:v>
      </x:c>
      <x:c r="PK174" s="23">
        <x:v>0</x:v>
      </x:c>
      <x:c r="PL174" s="23">
        <x:v>0</x:v>
      </x:c>
      <x:c r="PM174" s="23">
        <x:v>0</x:v>
      </x:c>
      <x:c r="PN174" s="23">
        <x:v>0</x:v>
      </x:c>
      <x:c r="PO174" s="23">
        <x:v>0</x:v>
      </x:c>
      <x:c r="PP174" s="23">
        <x:v>0</x:v>
      </x:c>
      <x:c r="PQ174" s="23">
        <x:v>0</x:v>
      </x:c>
      <x:c r="PR174" s="23">
        <x:v>0</x:v>
      </x:c>
      <x:c r="PS174" s="23">
        <x:v>0</x:v>
      </x:c>
      <x:c r="PT174" s="23">
        <x:v>0</x:v>
      </x:c>
      <x:c r="PU174" s="23">
        <x:v>0</x:v>
      </x:c>
      <x:c r="PV174" s="23">
        <x:v>0</x:v>
      </x:c>
      <x:c r="PW174" s="23">
        <x:v>0</x:v>
      </x:c>
      <x:c r="PX174" s="23">
        <x:v>0</x:v>
      </x:c>
      <x:c r="PY174" s="23">
        <x:v>0</x:v>
      </x:c>
      <x:c r="PZ174" s="23">
        <x:v>0</x:v>
      </x:c>
      <x:c r="QA174" s="23">
        <x:v>0</x:v>
      </x:c>
      <x:c r="QB174" s="23">
        <x:v>0</x:v>
      </x:c>
      <x:c r="QC174" s="23">
        <x:v>0</x:v>
      </x:c>
      <x:c r="QD174" s="23">
        <x:v>0</x:v>
      </x:c>
      <x:c r="QE174" s="23">
        <x:v>0</x:v>
      </x:c>
      <x:c r="QF174" s="23">
        <x:v>0</x:v>
      </x:c>
      <x:c r="QG174" s="23">
        <x:v>0</x:v>
      </x:c>
      <x:c r="QH174" s="23">
        <x:v>0</x:v>
      </x:c>
      <x:c r="QI174" s="23">
        <x:v>0</x:v>
      </x:c>
    </x:row>
    <x:row r="175">
      <x:c r="A175" s="21">
        <x:v>36</x:v>
      </x:c>
      <x:c r="B175" s="17" t="s">
        <x:v>499</x:v>
      </x:c>
      <x:c r="C175" s="18"/>
      <x:c r="D175" s="18"/>
      <x:c r="E175" s="19"/>
      <x:c r="F175" s="22">
        <x:v>0</x:v>
      </x:c>
      <x:c r="G175" s="23">
        <x:v>0</x:v>
      </x:c>
      <x:c r="H175" s="23">
        <x:v>0</x:v>
      </x:c>
      <x:c r="I175" s="23">
        <x:v>0</x:v>
      </x:c>
      <x:c r="J175" s="23">
        <x:v>0</x:v>
      </x:c>
      <x:c r="K175" s="23">
        <x:v>0</x:v>
      </x:c>
      <x:c r="L175" s="23">
        <x:v>0</x:v>
      </x:c>
      <x:c r="M175" s="23">
        <x:v>0</x:v>
      </x:c>
      <x:c r="N175" s="23">
        <x:v>0</x:v>
      </x:c>
      <x:c r="O175" s="23">
        <x:v>0</x:v>
      </x:c>
      <x:c r="P175" s="23">
        <x:v>0</x:v>
      </x:c>
      <x:c r="Q175" s="23">
        <x:v>0</x:v>
      </x:c>
      <x:c r="R175" s="23">
        <x:v>0</x:v>
      </x:c>
      <x:c r="S175" s="23">
        <x:v>0</x:v>
      </x:c>
      <x:c r="T175" s="23">
        <x:v>0</x:v>
      </x:c>
      <x:c r="U175" s="23">
        <x:v>1</x:v>
      </x:c>
      <x:c r="V175" s="23">
        <x:v>1</x:v>
      </x:c>
      <x:c r="W175" s="23">
        <x:v>1</x:v>
      </x:c>
      <x:c r="X175" s="23">
        <x:v>0</x:v>
      </x:c>
      <x:c r="Y175" s="23">
        <x:v>0</x:v>
      </x:c>
      <x:c r="Z175" s="23">
        <x:v>0</x:v>
      </x:c>
      <x:c r="AA175" s="23">
        <x:v>4</x:v>
      </x:c>
      <x:c r="AB175" s="23">
        <x:v>1</x:v>
      </x:c>
      <x:c r="AC175" s="23">
        <x:v>4</x:v>
      </x:c>
      <x:c r="AD175" s="23">
        <x:v>0</x:v>
      </x:c>
      <x:c r="AE175" s="23">
        <x:v>1</x:v>
      </x:c>
      <x:c r="AF175" s="23">
        <x:v>0</x:v>
      </x:c>
      <x:c r="AG175" s="23">
        <x:v>2</x:v>
      </x:c>
      <x:c r="AH175" s="23">
        <x:v>0</x:v>
      </x:c>
      <x:c r="AI175" s="23">
        <x:v>6</x:v>
      </x:c>
      <x:c r="AJ175" s="23">
        <x:v>0</x:v>
      </x:c>
      <x:c r="AK175" s="23">
        <x:v>1</x:v>
      </x:c>
      <x:c r="AL175" s="23">
        <x:v>0</x:v>
      </x:c>
      <x:c r="AM175" s="23">
        <x:v>2</x:v>
      </x:c>
      <x:c r="AN175" s="23">
        <x:v>0</x:v>
      </x:c>
      <x:c r="AO175" s="23">
        <x:v>6</x:v>
      </x:c>
      <x:c r="AP175" s="23">
        <x:v>0</x:v>
      </x:c>
      <x:c r="AQ175" s="23">
        <x:v>0</x:v>
      </x:c>
      <x:c r="AR175" s="23">
        <x:v>0</x:v>
      </x:c>
      <x:c r="AS175" s="23">
        <x:v>3</x:v>
      </x:c>
      <x:c r="AT175" s="23">
        <x:v>0</x:v>
      </x:c>
      <x:c r="AU175" s="23">
        <x:v>0</x:v>
      </x:c>
      <x:c r="AV175" s="23">
        <x:v>0</x:v>
      </x:c>
      <x:c r="AW175" s="23">
        <x:v>0</x:v>
      </x:c>
      <x:c r="AX175" s="23">
        <x:v>0</x:v>
      </x:c>
      <x:c r="AY175" s="23">
        <x:v>3</x:v>
      </x:c>
      <x:c r="AZ175" s="23">
        <x:v>0</x:v>
      </x:c>
      <x:c r="BA175" s="23">
        <x:v>0</x:v>
      </x:c>
      <x:c r="BB175" s="23">
        <x:v>0</x:v>
      </x:c>
      <x:c r="BC175" s="23">
        <x:v>0</x:v>
      </x:c>
      <x:c r="BD175" s="23">
        <x:v>0</x:v>
      </x:c>
      <x:c r="BE175" s="23">
        <x:v>0</x:v>
      </x:c>
      <x:c r="BF175" s="23">
        <x:v>0</x:v>
      </x:c>
      <x:c r="BG175" s="23">
        <x:v>0</x:v>
      </x:c>
      <x:c r="BH175" s="23">
        <x:v>0</x:v>
      </x:c>
      <x:c r="BI175" s="23">
        <x:v>0</x:v>
      </x:c>
      <x:c r="BJ175" s="23">
        <x:v>0</x:v>
      </x:c>
      <x:c r="BK175" s="23">
        <x:v>0</x:v>
      </x:c>
      <x:c r="BL175" s="23">
        <x:v>0</x:v>
      </x:c>
      <x:c r="BM175" s="23">
        <x:v>0</x:v>
      </x:c>
      <x:c r="BN175" s="23">
        <x:v>3</x:v>
      </x:c>
      <x:c r="BO175" s="23">
        <x:v>0</x:v>
      </x:c>
      <x:c r="BP175" s="23">
        <x:v>2</x:v>
      </x:c>
      <x:c r="BQ175" s="23">
        <x:v>2</x:v>
      </x:c>
      <x:c r="BR175" s="23">
        <x:v>1</x:v>
      </x:c>
      <x:c r="BS175" s="23">
        <x:v>1</x:v>
      </x:c>
      <x:c r="BT175" s="23">
        <x:v>0</x:v>
      </x:c>
      <x:c r="BU175" s="23">
        <x:v>0</x:v>
      </x:c>
      <x:c r="BV175" s="23">
        <x:v>30</x:v>
      </x:c>
      <x:c r="BW175" s="23">
        <x:v>0</x:v>
      </x:c>
      <x:c r="BX175" s="23">
        <x:v>20</x:v>
      </x:c>
      <x:c r="BY175" s="23">
        <x:v>60</x:v>
      </x:c>
      <x:c r="BZ175" s="23">
        <x:v>10</x:v>
      </x:c>
      <x:c r="CA175" s="23">
        <x:v>30</x:v>
      </x:c>
      <x:c r="CB175" s="23">
        <x:v>0</x:v>
      </x:c>
      <x:c r="CC175" s="23">
        <x:v>0</x:v>
      </x:c>
      <x:c r="CD175" s="23">
        <x:v>0</x:v>
      </x:c>
      <x:c r="CE175" s="23">
        <x:v>0</x:v>
      </x:c>
      <x:c r="CF175" s="23">
        <x:v>0</x:v>
      </x:c>
      <x:c r="CG175" s="23">
        <x:v>0</x:v>
      </x:c>
      <x:c r="CH175" s="23">
        <x:v>0</x:v>
      </x:c>
      <x:c r="CI175" s="23">
        <x:v>0</x:v>
      </x:c>
      <x:c r="CJ175" s="23">
        <x:v>0</x:v>
      </x:c>
      <x:c r="CK175" s="23">
        <x:v>0</x:v>
      </x:c>
      <x:c r="CL175" s="23">
        <x:v>0</x:v>
      </x:c>
      <x:c r="CM175" s="23">
        <x:v>0</x:v>
      </x:c>
      <x:c r="CN175" s="23">
        <x:v>0</x:v>
      </x:c>
      <x:c r="CO175" s="23">
        <x:v>0</x:v>
      </x:c>
      <x:c r="CP175" s="23">
        <x:v>0</x:v>
      </x:c>
      <x:c r="CQ175" s="23">
        <x:v>0</x:v>
      </x:c>
      <x:c r="CR175" s="23">
        <x:v>0</x:v>
      </x:c>
      <x:c r="CS175" s="23">
        <x:v>0</x:v>
      </x:c>
      <x:c r="CT175" s="23">
        <x:v>0</x:v>
      </x:c>
      <x:c r="CU175" s="23">
        <x:v>0</x:v>
      </x:c>
      <x:c r="CV175" s="23">
        <x:v>0</x:v>
      </x:c>
      <x:c r="CW175" s="23">
        <x:v>0</x:v>
      </x:c>
      <x:c r="CX175" s="23">
        <x:v>0</x:v>
      </x:c>
      <x:c r="CY175" s="23">
        <x:v>0</x:v>
      </x:c>
      <x:c r="CZ175" s="23">
        <x:v>0</x:v>
      </x:c>
      <x:c r="DA175" s="23">
        <x:v>0</x:v>
      </x:c>
      <x:c r="DB175" s="23">
        <x:v>0</x:v>
      </x:c>
      <x:c r="DC175" s="23">
        <x:v>0</x:v>
      </x:c>
      <x:c r="DD175" s="23">
        <x:v>0</x:v>
      </x:c>
      <x:c r="DE175" s="23">
        <x:v>0</x:v>
      </x:c>
      <x:c r="DF175" s="23">
        <x:v>0</x:v>
      </x:c>
      <x:c r="DG175" s="23">
        <x:v>0</x:v>
      </x:c>
      <x:c r="DH175" s="23">
        <x:v>0</x:v>
      </x:c>
      <x:c r="DI175" s="23">
        <x:v>0</x:v>
      </x:c>
      <x:c r="DJ175" s="23">
        <x:v>0</x:v>
      </x:c>
      <x:c r="DK175" s="23">
        <x:v>0</x:v>
      </x:c>
      <x:c r="DL175" s="23">
        <x:v>0</x:v>
      </x:c>
      <x:c r="DM175" s="23">
        <x:v>0</x:v>
      </x:c>
      <x:c r="DN175" s="23">
        <x:v>0</x:v>
      </x:c>
      <x:c r="DO175" s="23">
        <x:v>0</x:v>
      </x:c>
      <x:c r="DP175" s="23">
        <x:v>0</x:v>
      </x:c>
      <x:c r="DQ175" s="23">
        <x:v>0</x:v>
      </x:c>
      <x:c r="DR175" s="23">
        <x:v>0</x:v>
      </x:c>
      <x:c r="DS175" s="23">
        <x:v>0</x:v>
      </x:c>
      <x:c r="DT175" s="23">
        <x:v>0</x:v>
      </x:c>
      <x:c r="DU175" s="23">
        <x:v>0</x:v>
      </x:c>
      <x:c r="DV175" s="23">
        <x:v>0</x:v>
      </x:c>
      <x:c r="DW175" s="23">
        <x:v>0</x:v>
      </x:c>
      <x:c r="DX175" s="23">
        <x:v>0</x:v>
      </x:c>
      <x:c r="DY175" s="23">
        <x:v>0</x:v>
      </x:c>
      <x:c r="DZ175" s="23">
        <x:v>0</x:v>
      </x:c>
      <x:c r="EA175" s="23">
        <x:v>0</x:v>
      </x:c>
      <x:c r="EB175" s="23">
        <x:v>0</x:v>
      </x:c>
      <x:c r="EC175" s="23">
        <x:v>0</x:v>
      </x:c>
      <x:c r="ED175" s="23">
        <x:v>0</x:v>
      </x:c>
      <x:c r="EE175" s="23">
        <x:v>0</x:v>
      </x:c>
      <x:c r="EF175" s="23">
        <x:v>0</x:v>
      </x:c>
      <x:c r="EG175" s="23">
        <x:v>0</x:v>
      </x:c>
      <x:c r="EH175" s="23">
        <x:v>0</x:v>
      </x:c>
      <x:c r="EI175" s="23">
        <x:v>0</x:v>
      </x:c>
      <x:c r="EJ175" s="23">
        <x:v>0</x:v>
      </x:c>
      <x:c r="EK175" s="23">
        <x:v>0</x:v>
      </x:c>
      <x:c r="EL175" s="23">
        <x:v>0</x:v>
      </x:c>
      <x:c r="EM175" s="23">
        <x:v>0</x:v>
      </x:c>
      <x:c r="EN175" s="23">
        <x:v>0</x:v>
      </x:c>
      <x:c r="EO175" s="23">
        <x:v>0</x:v>
      </x:c>
      <x:c r="EP175" s="23">
        <x:v>0</x:v>
      </x:c>
      <x:c r="EQ175" s="23">
        <x:v>0</x:v>
      </x:c>
      <x:c r="ER175" s="23">
        <x:v>0</x:v>
      </x:c>
      <x:c r="ES175" s="23">
        <x:v>0</x:v>
      </x:c>
      <x:c r="ET175" s="23">
        <x:v>0</x:v>
      </x:c>
      <x:c r="EU175" s="23">
        <x:v>0</x:v>
      </x:c>
      <x:c r="EV175" s="23">
        <x:v>0</x:v>
      </x:c>
      <x:c r="EW175" s="23">
        <x:v>0</x:v>
      </x:c>
      <x:c r="EX175" s="23">
        <x:v>0</x:v>
      </x:c>
      <x:c r="EY175" s="23">
        <x:v>0</x:v>
      </x:c>
      <x:c r="EZ175" s="23">
        <x:v>0</x:v>
      </x:c>
      <x:c r="FA175" s="23">
        <x:v>0</x:v>
      </x:c>
      <x:c r="FB175" s="23">
        <x:v>0</x:v>
      </x:c>
      <x:c r="FC175" s="23">
        <x:v>0</x:v>
      </x:c>
      <x:c r="FD175" s="23">
        <x:v>0</x:v>
      </x:c>
      <x:c r="FE175" s="23">
        <x:v>0</x:v>
      </x:c>
      <x:c r="FF175" s="23">
        <x:v>0</x:v>
      </x:c>
      <x:c r="FG175" s="23">
        <x:v>0</x:v>
      </x:c>
      <x:c r="FH175" s="23">
        <x:v>0</x:v>
      </x:c>
      <x:c r="FI175" s="23">
        <x:v>0</x:v>
      </x:c>
      <x:c r="FJ175" s="23">
        <x:v>0</x:v>
      </x:c>
      <x:c r="FK175" s="23">
        <x:v>0</x:v>
      </x:c>
      <x:c r="FL175" s="23">
        <x:v>0</x:v>
      </x:c>
      <x:c r="FM175" s="23">
        <x:v>0</x:v>
      </x:c>
      <x:c r="FN175" s="23">
        <x:v>0</x:v>
      </x:c>
      <x:c r="FO175" s="23">
        <x:v>0</x:v>
      </x:c>
      <x:c r="FP175" s="23">
        <x:v>0</x:v>
      </x:c>
      <x:c r="FQ175" s="23">
        <x:v>0</x:v>
      </x:c>
      <x:c r="FR175" s="23">
        <x:v>0</x:v>
      </x:c>
      <x:c r="FS175" s="23">
        <x:v>0</x:v>
      </x:c>
      <x:c r="FT175" s="23">
        <x:v>0</x:v>
      </x:c>
      <x:c r="FU175" s="23">
        <x:v>0</x:v>
      </x:c>
      <x:c r="FV175" s="23">
        <x:v>0</x:v>
      </x:c>
      <x:c r="FW175" s="23">
        <x:v>0</x:v>
      </x:c>
      <x:c r="FX175" s="23">
        <x:v>0</x:v>
      </x:c>
      <x:c r="FY175" s="23">
        <x:v>0</x:v>
      </x:c>
      <x:c r="FZ175" s="23">
        <x:v>0</x:v>
      </x:c>
      <x:c r="GA175" s="23">
        <x:v>0</x:v>
      </x:c>
      <x:c r="GB175" s="23">
        <x:v>0</x:v>
      </x:c>
      <x:c r="GC175" s="23">
        <x:v>0</x:v>
      </x:c>
      <x:c r="GD175" s="23">
        <x:v>0</x:v>
      </x:c>
      <x:c r="GE175" s="23">
        <x:v>0</x:v>
      </x:c>
      <x:c r="GF175" s="23">
        <x:v>0</x:v>
      </x:c>
      <x:c r="GG175" s="23">
        <x:v>0</x:v>
      </x:c>
      <x:c r="GH175" s="23">
        <x:v>0</x:v>
      </x:c>
      <x:c r="GI175" s="23">
        <x:v>0</x:v>
      </x:c>
      <x:c r="GJ175" s="23">
        <x:v>0</x:v>
      </x:c>
      <x:c r="GK175" s="23">
        <x:v>0</x:v>
      </x:c>
      <x:c r="GL175" s="23">
        <x:v>0</x:v>
      </x:c>
      <x:c r="GM175" s="23">
        <x:v>0</x:v>
      </x:c>
      <x:c r="GN175" s="23">
        <x:v>0</x:v>
      </x:c>
      <x:c r="GO175" s="23">
        <x:v>0</x:v>
      </x:c>
      <x:c r="GP175" s="23">
        <x:v>0</x:v>
      </x:c>
      <x:c r="GQ175" s="23">
        <x:v>0</x:v>
      </x:c>
      <x:c r="GR175" s="23">
        <x:v>0</x:v>
      </x:c>
      <x:c r="GS175" s="23">
        <x:v>0</x:v>
      </x:c>
      <x:c r="GT175" s="23">
        <x:v>0</x:v>
      </x:c>
      <x:c r="GU175" s="23">
        <x:v>0</x:v>
      </x:c>
      <x:c r="GV175" s="23">
        <x:v>0</x:v>
      </x:c>
      <x:c r="GW175" s="23">
        <x:v>0</x:v>
      </x:c>
      <x:c r="GX175" s="23">
        <x:v>0</x:v>
      </x:c>
      <x:c r="GY175" s="23">
        <x:v>0</x:v>
      </x:c>
      <x:c r="GZ175" s="23">
        <x:v>0</x:v>
      </x:c>
      <x:c r="HA175" s="23">
        <x:v>0</x:v>
      </x:c>
      <x:c r="HB175" s="23">
        <x:v>0</x:v>
      </x:c>
      <x:c r="HC175" s="23">
        <x:v>0</x:v>
      </x:c>
      <x:c r="HD175" s="23">
        <x:v>0</x:v>
      </x:c>
      <x:c r="HE175" s="23">
        <x:v>0</x:v>
      </x:c>
      <x:c r="HF175" s="23">
        <x:v>0</x:v>
      </x:c>
      <x:c r="HG175" s="23">
        <x:v>0</x:v>
      </x:c>
      <x:c r="HH175" s="23">
        <x:v>0</x:v>
      </x:c>
      <x:c r="HI175" s="23">
        <x:v>0</x:v>
      </x:c>
      <x:c r="HJ175" s="23">
        <x:v>0</x:v>
      </x:c>
      <x:c r="HK175" s="23">
        <x:v>0</x:v>
      </x:c>
      <x:c r="HL175" s="23">
        <x:v>0</x:v>
      </x:c>
      <x:c r="HM175" s="23">
        <x:v>0</x:v>
      </x:c>
      <x:c r="HN175" s="23">
        <x:v>0</x:v>
      </x:c>
      <x:c r="HO175" s="23">
        <x:v>0</x:v>
      </x:c>
      <x:c r="HP175" s="23">
        <x:v>0</x:v>
      </x:c>
      <x:c r="HQ175" s="23">
        <x:v>0</x:v>
      </x:c>
      <x:c r="HR175" s="23">
        <x:v>0</x:v>
      </x:c>
      <x:c r="HS175" s="23">
        <x:v>0</x:v>
      </x:c>
      <x:c r="HT175" s="23">
        <x:v>0</x:v>
      </x:c>
      <x:c r="HU175" s="23">
        <x:v>0</x:v>
      </x:c>
      <x:c r="HV175" s="23">
        <x:v>0</x:v>
      </x:c>
      <x:c r="HW175" s="23">
        <x:v>0</x:v>
      </x:c>
      <x:c r="HX175" s="23">
        <x:v>0</x:v>
      </x:c>
      <x:c r="HY175" s="23">
        <x:v>0</x:v>
      </x:c>
      <x:c r="HZ175" s="23">
        <x:v>0</x:v>
      </x:c>
      <x:c r="IA175" s="23">
        <x:v>0</x:v>
      </x:c>
      <x:c r="IB175" s="23">
        <x:v>0</x:v>
      </x:c>
      <x:c r="IC175" s="23">
        <x:v>0</x:v>
      </x:c>
      <x:c r="ID175" s="23">
        <x:v>0</x:v>
      </x:c>
      <x:c r="IE175" s="23">
        <x:v>0</x:v>
      </x:c>
      <x:c r="IF175" s="23">
        <x:v>0</x:v>
      </x:c>
      <x:c r="IG175" s="23">
        <x:v>0</x:v>
      </x:c>
      <x:c r="IH175" s="23">
        <x:v>0</x:v>
      </x:c>
      <x:c r="II175" s="23">
        <x:v>0</x:v>
      </x:c>
      <x:c r="IJ175" s="23">
        <x:v>0</x:v>
      </x:c>
      <x:c r="IK175" s="23">
        <x:v>0</x:v>
      </x:c>
      <x:c r="IL175" s="23">
        <x:v>0</x:v>
      </x:c>
      <x:c r="IM175" s="23">
        <x:v>0</x:v>
      </x:c>
      <x:c r="IN175" s="23">
        <x:v>0</x:v>
      </x:c>
      <x:c r="IO175" s="23">
        <x:v>0</x:v>
      </x:c>
      <x:c r="IP175" s="23">
        <x:v>0</x:v>
      </x:c>
      <x:c r="IQ175" s="23">
        <x:v>0</x:v>
      </x:c>
      <x:c r="IR175" s="23">
        <x:v>0</x:v>
      </x:c>
      <x:c r="IS175" s="23">
        <x:v>1</x:v>
      </x:c>
      <x:c r="IT175" s="23">
        <x:v>2</x:v>
      </x:c>
      <x:c r="IU175" s="23">
        <x:v>0</x:v>
      </x:c>
      <x:c r="IV175" s="23">
        <x:v>2</x:v>
      </x:c>
      <x:c r="IW175" s="23">
        <x:v>1</x:v>
      </x:c>
      <x:c r="IX175" s="23">
        <x:v>1</x:v>
      </x:c>
      <x:c r="IY175" s="23">
        <x:v>0</x:v>
      </x:c>
      <x:c r="IZ175" s="23">
        <x:v>0</x:v>
      </x:c>
      <x:c r="JA175" s="23">
        <x:v>0</x:v>
      </x:c>
      <x:c r="JB175" s="23">
        <x:v>0</x:v>
      </x:c>
      <x:c r="JC175" s="23">
        <x:v>0</x:v>
      </x:c>
      <x:c r="JD175" s="23">
        <x:v>0</x:v>
      </x:c>
      <x:c r="JE175" s="23">
        <x:v>0</x:v>
      </x:c>
      <x:c r="JF175" s="23">
        <x:v>0</x:v>
      </x:c>
      <x:c r="JG175" s="23">
        <x:v>0</x:v>
      </x:c>
      <x:c r="JH175" s="23">
        <x:v>0</x:v>
      </x:c>
      <x:c r="JI175" s="23">
        <x:v>0</x:v>
      </x:c>
      <x:c r="JJ175" s="23">
        <x:v>0</x:v>
      </x:c>
      <x:c r="JK175" s="23">
        <x:v>0</x:v>
      </x:c>
      <x:c r="JL175" s="23">
        <x:v>0</x:v>
      </x:c>
      <x:c r="JM175" s="23">
        <x:v>1</x:v>
      </x:c>
      <x:c r="JN175" s="23">
        <x:v>0</x:v>
      </x:c>
      <x:c r="JO175" s="23">
        <x:v>1</x:v>
      </x:c>
      <x:c r="JP175" s="23">
        <x:v>6</x:v>
      </x:c>
      <x:c r="JQ175" s="23">
        <x:v>12</x:v>
      </x:c>
      <x:c r="JR175" s="23">
        <x:v>0</x:v>
      </x:c>
      <x:c r="JS175" s="23">
        <x:v>0</x:v>
      </x:c>
      <x:c r="JT175" s="23">
        <x:v>0</x:v>
      </x:c>
      <x:c r="JU175" s="23">
        <x:v>0</x:v>
      </x:c>
      <x:c r="JV175" s="23">
        <x:v>0</x:v>
      </x:c>
      <x:c r="JW175" s="23">
        <x:v>0</x:v>
      </x:c>
      <x:c r="JX175" s="23">
        <x:v>0</x:v>
      </x:c>
      <x:c r="JY175" s="23">
        <x:v>0</x:v>
      </x:c>
      <x:c r="JZ175" s="23">
        <x:v>0</x:v>
      </x:c>
      <x:c r="KA175" s="23">
        <x:v>0</x:v>
      </x:c>
      <x:c r="KB175" s="23">
        <x:v>0</x:v>
      </x:c>
      <x:c r="KC175" s="23">
        <x:v>0</x:v>
      </x:c>
      <x:c r="KD175" s="23">
        <x:v>0</x:v>
      </x:c>
      <x:c r="KE175" s="23">
        <x:v>0</x:v>
      </x:c>
      <x:c r="KF175" s="23">
        <x:v>0</x:v>
      </x:c>
      <x:c r="KG175" s="23">
        <x:v>0</x:v>
      </x:c>
      <x:c r="KH175" s="23">
        <x:v>0</x:v>
      </x:c>
      <x:c r="KI175" s="23">
        <x:v>0</x:v>
      </x:c>
      <x:c r="KJ175" s="23">
        <x:v>0</x:v>
      </x:c>
      <x:c r="KK175" s="23">
        <x:v>0</x:v>
      </x:c>
      <x:c r="KL175" s="23">
        <x:v>0</x:v>
      </x:c>
      <x:c r="KM175" s="23">
        <x:v>0</x:v>
      </x:c>
      <x:c r="KN175" s="23">
        <x:v>0</x:v>
      </x:c>
      <x:c r="KO175" s="23">
        <x:v>0</x:v>
      </x:c>
      <x:c r="KP175" s="23">
        <x:v>0</x:v>
      </x:c>
      <x:c r="KQ175" s="23">
        <x:v>0</x:v>
      </x:c>
      <x:c r="KR175" s="23">
        <x:v>0</x:v>
      </x:c>
      <x:c r="KS175" s="23">
        <x:v>0</x:v>
      </x:c>
      <x:c r="KT175" s="23">
        <x:v>0</x:v>
      </x:c>
      <x:c r="KU175" s="23">
        <x:v>0</x:v>
      </x:c>
      <x:c r="KV175" s="23">
        <x:v>0</x:v>
      </x:c>
      <x:c r="KW175" s="23">
        <x:v>0</x:v>
      </x:c>
      <x:c r="KX175" s="23">
        <x:v>0</x:v>
      </x:c>
      <x:c r="KY175" s="23">
        <x:v>0</x:v>
      </x:c>
      <x:c r="KZ175" s="23">
        <x:v>0</x:v>
      </x:c>
      <x:c r="LA175" s="23">
        <x:v>0</x:v>
      </x:c>
      <x:c r="LB175" s="23">
        <x:v>0</x:v>
      </x:c>
      <x:c r="LC175" s="23">
        <x:v>0</x:v>
      </x:c>
      <x:c r="LD175" s="23">
        <x:v>0</x:v>
      </x:c>
      <x:c r="LE175" s="23">
        <x:v>0</x:v>
      </x:c>
      <x:c r="LF175" s="23">
        <x:v>0</x:v>
      </x:c>
      <x:c r="LG175" s="23">
        <x:v>0</x:v>
      </x:c>
      <x:c r="LH175" s="23">
        <x:v>0</x:v>
      </x:c>
      <x:c r="LI175" s="23">
        <x:v>0</x:v>
      </x:c>
      <x:c r="LJ175" s="23">
        <x:v>0</x:v>
      </x:c>
      <x:c r="LK175" s="23">
        <x:v>0</x:v>
      </x:c>
      <x:c r="LL175" s="23">
        <x:v>0</x:v>
      </x:c>
      <x:c r="LM175" s="23">
        <x:v>0</x:v>
      </x:c>
      <x:c r="LN175" s="23">
        <x:v>0</x:v>
      </x:c>
      <x:c r="LO175" s="23">
        <x:v>0</x:v>
      </x:c>
      <x:c r="LP175" s="23">
        <x:v>0</x:v>
      </x:c>
      <x:c r="LQ175" s="23">
        <x:v>0</x:v>
      </x:c>
      <x:c r="LR175" s="23">
        <x:v>0</x:v>
      </x:c>
      <x:c r="LS175" s="23">
        <x:v>0</x:v>
      </x:c>
      <x:c r="LT175" s="23">
        <x:v>0</x:v>
      </x:c>
      <x:c r="LU175" s="23">
        <x:v>0</x:v>
      </x:c>
      <x:c r="LV175" s="23">
        <x:v>0</x:v>
      </x:c>
      <x:c r="LW175" s="23">
        <x:v>0</x:v>
      </x:c>
      <x:c r="LX175" s="23">
        <x:v>0</x:v>
      </x:c>
      <x:c r="LY175" s="23">
        <x:v>0</x:v>
      </x:c>
      <x:c r="LZ175" s="23">
        <x:v>0</x:v>
      </x:c>
      <x:c r="MA175" s="23">
        <x:v>0</x:v>
      </x:c>
      <x:c r="MB175" s="23">
        <x:v>0</x:v>
      </x:c>
      <x:c r="MC175" s="23">
        <x:v>0</x:v>
      </x:c>
      <x:c r="MD175" s="23">
        <x:v>0</x:v>
      </x:c>
      <x:c r="ME175" s="23">
        <x:v>0</x:v>
      </x:c>
      <x:c r="MF175" s="23">
        <x:v>0</x:v>
      </x:c>
      <x:c r="MG175" s="23">
        <x:v>0</x:v>
      </x:c>
      <x:c r="MH175" s="23">
        <x:v>0</x:v>
      </x:c>
      <x:c r="MI175" s="23">
        <x:v>0</x:v>
      </x:c>
      <x:c r="MJ175" s="23">
        <x:v>0</x:v>
      </x:c>
      <x:c r="MK175" s="23">
        <x:v>0</x:v>
      </x:c>
      <x:c r="ML175" s="23">
        <x:v>0</x:v>
      </x:c>
      <x:c r="MM175" s="23">
        <x:v>0</x:v>
      </x:c>
      <x:c r="MN175" s="23">
        <x:v>0</x:v>
      </x:c>
      <x:c r="MO175" s="23">
        <x:v>0</x:v>
      </x:c>
      <x:c r="MP175" s="23">
        <x:v>0</x:v>
      </x:c>
      <x:c r="MQ175" s="23">
        <x:v>0</x:v>
      </x:c>
      <x:c r="MR175" s="23">
        <x:v>0</x:v>
      </x:c>
      <x:c r="MS175" s="23">
        <x:v>0</x:v>
      </x:c>
      <x:c r="MT175" s="23">
        <x:v>0</x:v>
      </x:c>
      <x:c r="MU175" s="23">
        <x:v>0</x:v>
      </x:c>
      <x:c r="MV175" s="23">
        <x:v>0</x:v>
      </x:c>
      <x:c r="MW175" s="23">
        <x:v>0</x:v>
      </x:c>
      <x:c r="MX175" s="23">
        <x:v>0</x:v>
      </x:c>
      <x:c r="MY175" s="23">
        <x:v>0</x:v>
      </x:c>
      <x:c r="MZ175" s="23">
        <x:v>0</x:v>
      </x:c>
      <x:c r="NA175" s="23">
        <x:v>0</x:v>
      </x:c>
      <x:c r="NB175" s="23">
        <x:v>0</x:v>
      </x:c>
      <x:c r="NC175" s="23">
        <x:v>0</x:v>
      </x:c>
      <x:c r="ND175" s="23">
        <x:v>0</x:v>
      </x:c>
      <x:c r="NE175" s="23">
        <x:v>0</x:v>
      </x:c>
      <x:c r="NF175" s="23">
        <x:v>0</x:v>
      </x:c>
      <x:c r="NG175" s="23">
        <x:v>0</x:v>
      </x:c>
      <x:c r="NH175" s="23">
        <x:v>0</x:v>
      </x:c>
      <x:c r="NI175" s="23">
        <x:v>0</x:v>
      </x:c>
      <x:c r="NJ175" s="23">
        <x:v>0</x:v>
      </x:c>
      <x:c r="NK175" s="23">
        <x:v>0</x:v>
      </x:c>
      <x:c r="NL175" s="23">
        <x:v>0</x:v>
      </x:c>
      <x:c r="NM175" s="23">
        <x:v>0</x:v>
      </x:c>
      <x:c r="NN175" s="23">
        <x:v>0</x:v>
      </x:c>
      <x:c r="NO175" s="23">
        <x:v>0</x:v>
      </x:c>
      <x:c r="NP175" s="23">
        <x:v>0</x:v>
      </x:c>
      <x:c r="NQ175" s="23">
        <x:v>0</x:v>
      </x:c>
      <x:c r="NR175" s="23">
        <x:v>0</x:v>
      </x:c>
      <x:c r="NS175" s="23">
        <x:v>0</x:v>
      </x:c>
      <x:c r="NT175" s="23">
        <x:v>0</x:v>
      </x:c>
      <x:c r="NU175" s="23">
        <x:v>0</x:v>
      </x:c>
      <x:c r="NV175" s="23">
        <x:v>0</x:v>
      </x:c>
      <x:c r="NW175" s="23">
        <x:v>0</x:v>
      </x:c>
      <x:c r="NX175" s="23">
        <x:v>0</x:v>
      </x:c>
      <x:c r="NY175" s="23">
        <x:v>0</x:v>
      </x:c>
      <x:c r="NZ175" s="23">
        <x:v>0</x:v>
      </x:c>
      <x:c r="OA175" s="23">
        <x:v>0</x:v>
      </x:c>
      <x:c r="OB175" s="23">
        <x:v>0</x:v>
      </x:c>
      <x:c r="OC175" s="23">
        <x:v>0</x:v>
      </x:c>
      <x:c r="OD175" s="23">
        <x:v>0</x:v>
      </x:c>
      <x:c r="OE175" s="23">
        <x:v>0</x:v>
      </x:c>
      <x:c r="OF175" s="23">
        <x:v>0</x:v>
      </x:c>
      <x:c r="OG175" s="23">
        <x:v>0</x:v>
      </x:c>
      <x:c r="OH175" s="23">
        <x:v>0</x:v>
      </x:c>
      <x:c r="OI175" s="23">
        <x:v>0</x:v>
      </x:c>
      <x:c r="OJ175" s="23">
        <x:v>0</x:v>
      </x:c>
      <x:c r="OK175" s="23">
        <x:v>0</x:v>
      </x:c>
      <x:c r="OL175" s="23">
        <x:v>0</x:v>
      </x:c>
      <x:c r="OM175" s="23">
        <x:v>0</x:v>
      </x:c>
      <x:c r="ON175" s="23">
        <x:v>0</x:v>
      </x:c>
      <x:c r="OO175" s="23">
        <x:v>0</x:v>
      </x:c>
      <x:c r="OP175" s="23">
        <x:v>0</x:v>
      </x:c>
      <x:c r="OQ175" s="23">
        <x:v>0</x:v>
      </x:c>
      <x:c r="OR175" s="23">
        <x:v>0</x:v>
      </x:c>
      <x:c r="OS175" s="23">
        <x:v>0</x:v>
      </x:c>
      <x:c r="OT175" s="23">
        <x:v>0</x:v>
      </x:c>
      <x:c r="OU175" s="23">
        <x:v>0</x:v>
      </x:c>
      <x:c r="OV175" s="23">
        <x:v>0</x:v>
      </x:c>
      <x:c r="OW175" s="23">
        <x:v>0</x:v>
      </x:c>
      <x:c r="OX175" s="23">
        <x:v>0</x:v>
      </x:c>
      <x:c r="OY175" s="23">
        <x:v>0</x:v>
      </x:c>
      <x:c r="OZ175" s="23">
        <x:v>0</x:v>
      </x:c>
      <x:c r="PA175" s="23">
        <x:v>0</x:v>
      </x:c>
      <x:c r="PB175" s="23">
        <x:v>0</x:v>
      </x:c>
      <x:c r="PC175" s="23">
        <x:v>0</x:v>
      </x:c>
      <x:c r="PD175" s="23">
        <x:v>0</x:v>
      </x:c>
      <x:c r="PE175" s="23">
        <x:v>0</x:v>
      </x:c>
      <x:c r="PF175" s="23">
        <x:v>0</x:v>
      </x:c>
      <x:c r="PG175" s="23">
        <x:v>0</x:v>
      </x:c>
      <x:c r="PH175" s="23">
        <x:v>0</x:v>
      </x:c>
      <x:c r="PI175" s="23">
        <x:v>0</x:v>
      </x:c>
      <x:c r="PJ175" s="23">
        <x:v>0</x:v>
      </x:c>
      <x:c r="PK175" s="23">
        <x:v>0</x:v>
      </x:c>
      <x:c r="PL175" s="23">
        <x:v>0</x:v>
      </x:c>
      <x:c r="PM175" s="23">
        <x:v>0</x:v>
      </x:c>
      <x:c r="PN175" s="23">
        <x:v>0</x:v>
      </x:c>
      <x:c r="PO175" s="23">
        <x:v>0</x:v>
      </x:c>
      <x:c r="PP175" s="23">
        <x:v>0</x:v>
      </x:c>
      <x:c r="PQ175" s="23">
        <x:v>0</x:v>
      </x:c>
      <x:c r="PR175" s="23">
        <x:v>0</x:v>
      </x:c>
      <x:c r="PS175" s="23">
        <x:v>0</x:v>
      </x:c>
      <x:c r="PT175" s="23">
        <x:v>0</x:v>
      </x:c>
      <x:c r="PU175" s="23">
        <x:v>0</x:v>
      </x:c>
      <x:c r="PV175" s="23">
        <x:v>0</x:v>
      </x:c>
      <x:c r="PW175" s="23">
        <x:v>0</x:v>
      </x:c>
      <x:c r="PX175" s="23">
        <x:v>0</x:v>
      </x:c>
      <x:c r="PY175" s="23">
        <x:v>0</x:v>
      </x:c>
      <x:c r="PZ175" s="23">
        <x:v>0</x:v>
      </x:c>
      <x:c r="QA175" s="23">
        <x:v>0</x:v>
      </x:c>
      <x:c r="QB175" s="23">
        <x:v>0</x:v>
      </x:c>
      <x:c r="QC175" s="23">
        <x:v>0</x:v>
      </x:c>
      <x:c r="QD175" s="23">
        <x:v>0</x:v>
      </x:c>
      <x:c r="QE175" s="23">
        <x:v>0</x:v>
      </x:c>
      <x:c r="QF175" s="23">
        <x:v>0</x:v>
      </x:c>
      <x:c r="QG175" s="23">
        <x:v>0</x:v>
      </x:c>
      <x:c r="QH175" s="23">
        <x:v>0</x:v>
      </x:c>
      <x:c r="QI175" s="23">
        <x:v>0</x:v>
      </x:c>
    </x:row>
    <x:row r="176">
      <x:c r="A176" s="21">
        <x:v>37</x:v>
      </x:c>
      <x:c r="B176" s="17" t="s">
        <x:v>500</x:v>
      </x:c>
      <x:c r="C176" s="18"/>
      <x:c r="D176" s="18"/>
      <x:c r="E176" s="19"/>
      <x:c r="F176" s="22">
        <x:v>0</x:v>
      </x:c>
      <x:c r="G176" s="23">
        <x:v>0</x:v>
      </x:c>
      <x:c r="H176" s="23">
        <x:v>0</x:v>
      </x:c>
      <x:c r="I176" s="23">
        <x:v>0</x:v>
      </x:c>
      <x:c r="J176" s="23">
        <x:v>0</x:v>
      </x:c>
      <x:c r="K176" s="23">
        <x:v>0</x:v>
      </x:c>
      <x:c r="L176" s="23">
        <x:v>0</x:v>
      </x:c>
      <x:c r="M176" s="23">
        <x:v>0</x:v>
      </x:c>
      <x:c r="N176" s="23">
        <x:v>0</x:v>
      </x:c>
      <x:c r="O176" s="23">
        <x:v>0</x:v>
      </x:c>
      <x:c r="P176" s="23">
        <x:v>0</x:v>
      </x:c>
      <x:c r="Q176" s="23">
        <x:v>0</x:v>
      </x:c>
      <x:c r="R176" s="23">
        <x:v>0</x:v>
      </x:c>
      <x:c r="S176" s="23">
        <x:v>0</x:v>
      </x:c>
      <x:c r="T176" s="23">
        <x:v>0</x:v>
      </x:c>
      <x:c r="U176" s="23">
        <x:v>1</x:v>
      </x:c>
      <x:c r="V176" s="23">
        <x:v>0</x:v>
      </x:c>
      <x:c r="W176" s="23">
        <x:v>3</x:v>
      </x:c>
      <x:c r="X176" s="23">
        <x:v>0</x:v>
      </x:c>
      <x:c r="Y176" s="23">
        <x:v>0</x:v>
      </x:c>
      <x:c r="Z176" s="23">
        <x:v>0</x:v>
      </x:c>
      <x:c r="AA176" s="23">
        <x:v>4</x:v>
      </x:c>
      <x:c r="AB176" s="23">
        <x:v>0</x:v>
      </x:c>
      <x:c r="AC176" s="23">
        <x:v>12</x:v>
      </x:c>
      <x:c r="AD176" s="23">
        <x:v>0</x:v>
      </x:c>
      <x:c r="AE176" s="23">
        <x:v>1</x:v>
      </x:c>
      <x:c r="AF176" s="23">
        <x:v>1</x:v>
      </x:c>
      <x:c r="AG176" s="23">
        <x:v>6</x:v>
      </x:c>
      <x:c r="AH176" s="23">
        <x:v>0</x:v>
      </x:c>
      <x:c r="AI176" s="23">
        <x:v>10</x:v>
      </x:c>
      <x:c r="AJ176" s="23">
        <x:v>0</x:v>
      </x:c>
      <x:c r="AK176" s="23">
        <x:v>1</x:v>
      </x:c>
      <x:c r="AL176" s="23">
        <x:v>1</x:v>
      </x:c>
      <x:c r="AM176" s="23">
        <x:v>6</x:v>
      </x:c>
      <x:c r="AN176" s="23">
        <x:v>0</x:v>
      </x:c>
      <x:c r="AO176" s="23">
        <x:v>10</x:v>
      </x:c>
      <x:c r="AP176" s="23">
        <x:v>0</x:v>
      </x:c>
      <x:c r="AQ176" s="23">
        <x:v>5</x:v>
      </x:c>
      <x:c r="AR176" s="23">
        <x:v>1</x:v>
      </x:c>
      <x:c r="AS176" s="23">
        <x:v>21</x:v>
      </x:c>
      <x:c r="AT176" s="23">
        <x:v>4</x:v>
      </x:c>
      <x:c r="AU176" s="23">
        <x:v>16</x:v>
      </x:c>
      <x:c r="AV176" s="23">
        <x:v>0</x:v>
      </x:c>
      <x:c r="AW176" s="23">
        <x:v>5</x:v>
      </x:c>
      <x:c r="AX176" s="23">
        <x:v>1</x:v>
      </x:c>
      <x:c r="AY176" s="23">
        <x:v>21</x:v>
      </x:c>
      <x:c r="AZ176" s="23">
        <x:v>4</x:v>
      </x:c>
      <x:c r="BA176" s="23">
        <x:v>16</x:v>
      </x:c>
      <x:c r="BB176" s="23">
        <x:v>0</x:v>
      </x:c>
      <x:c r="BC176" s="23">
        <x:v>0</x:v>
      </x:c>
      <x:c r="BD176" s="23">
        <x:v>2</x:v>
      </x:c>
      <x:c r="BE176" s="23">
        <x:v>0</x:v>
      </x:c>
      <x:c r="BF176" s="23">
        <x:v>0</x:v>
      </x:c>
      <x:c r="BG176" s="23">
        <x:v>0</x:v>
      </x:c>
      <x:c r="BH176" s="23">
        <x:v>0</x:v>
      </x:c>
      <x:c r="BI176" s="23">
        <x:v>0</x:v>
      </x:c>
      <x:c r="BJ176" s="23">
        <x:v>2</x:v>
      </x:c>
      <x:c r="BK176" s="23">
        <x:v>0</x:v>
      </x:c>
      <x:c r="BL176" s="23">
        <x:v>0</x:v>
      </x:c>
      <x:c r="BM176" s="23">
        <x:v>0</x:v>
      </x:c>
      <x:c r="BN176" s="23">
        <x:v>0</x:v>
      </x:c>
      <x:c r="BO176" s="23">
        <x:v>0</x:v>
      </x:c>
      <x:c r="BP176" s="23">
        <x:v>2</x:v>
      </x:c>
      <x:c r="BQ176" s="23">
        <x:v>5</x:v>
      </x:c>
      <x:c r="BR176" s="23">
        <x:v>2</x:v>
      </x:c>
      <x:c r="BS176" s="23">
        <x:v>9</x:v>
      </x:c>
      <x:c r="BT176" s="23">
        <x:v>0</x:v>
      </x:c>
      <x:c r="BU176" s="23">
        <x:v>0</x:v>
      </x:c>
      <x:c r="BV176" s="23">
        <x:v>0</x:v>
      </x:c>
      <x:c r="BW176" s="23">
        <x:v>0</x:v>
      </x:c>
      <x:c r="BX176" s="23">
        <x:v>20</x:v>
      </x:c>
      <x:c r="BY176" s="23">
        <x:v>150</x:v>
      </x:c>
      <x:c r="BZ176" s="23">
        <x:v>20</x:v>
      </x:c>
      <x:c r="CA176" s="23">
        <x:v>270</x:v>
      </x:c>
      <x:c r="CB176" s="23">
        <x:v>0</x:v>
      </x:c>
      <x:c r="CC176" s="23">
        <x:v>0</x:v>
      </x:c>
      <x:c r="CD176" s="23">
        <x:v>0</x:v>
      </x:c>
      <x:c r="CE176" s="23">
        <x:v>0</x:v>
      </x:c>
      <x:c r="CF176" s="23">
        <x:v>0</x:v>
      </x:c>
      <x:c r="CG176" s="23">
        <x:v>0</x:v>
      </x:c>
      <x:c r="CH176" s="23">
        <x:v>0</x:v>
      </x:c>
      <x:c r="CI176" s="23">
        <x:v>0</x:v>
      </x:c>
      <x:c r="CJ176" s="23">
        <x:v>0</x:v>
      </x:c>
      <x:c r="CK176" s="23">
        <x:v>0</x:v>
      </x:c>
      <x:c r="CL176" s="23">
        <x:v>0</x:v>
      </x:c>
      <x:c r="CM176" s="23">
        <x:v>0</x:v>
      </x:c>
      <x:c r="CN176" s="23">
        <x:v>0</x:v>
      </x:c>
      <x:c r="CO176" s="23">
        <x:v>0</x:v>
      </x:c>
      <x:c r="CP176" s="23">
        <x:v>0</x:v>
      </x:c>
      <x:c r="CQ176" s="23">
        <x:v>0</x:v>
      </x:c>
      <x:c r="CR176" s="23">
        <x:v>0</x:v>
      </x:c>
      <x:c r="CS176" s="23">
        <x:v>0</x:v>
      </x:c>
      <x:c r="CT176" s="23">
        <x:v>0</x:v>
      </x:c>
      <x:c r="CU176" s="23">
        <x:v>0</x:v>
      </x:c>
      <x:c r="CV176" s="23">
        <x:v>0</x:v>
      </x:c>
      <x:c r="CW176" s="23">
        <x:v>0</x:v>
      </x:c>
      <x:c r="CX176" s="23">
        <x:v>0</x:v>
      </x:c>
      <x:c r="CY176" s="23">
        <x:v>0</x:v>
      </x:c>
      <x:c r="CZ176" s="23">
        <x:v>0</x:v>
      </x:c>
      <x:c r="DA176" s="23">
        <x:v>0</x:v>
      </x:c>
      <x:c r="DB176" s="23">
        <x:v>0</x:v>
      </x:c>
      <x:c r="DC176" s="23">
        <x:v>0</x:v>
      </x:c>
      <x:c r="DD176" s="23">
        <x:v>0</x:v>
      </x:c>
      <x:c r="DE176" s="23">
        <x:v>0</x:v>
      </x:c>
      <x:c r="DF176" s="23">
        <x:v>0</x:v>
      </x:c>
      <x:c r="DG176" s="23">
        <x:v>0</x:v>
      </x:c>
      <x:c r="DH176" s="23">
        <x:v>0</x:v>
      </x:c>
      <x:c r="DI176" s="23">
        <x:v>0</x:v>
      </x:c>
      <x:c r="DJ176" s="23">
        <x:v>0</x:v>
      </x:c>
      <x:c r="DK176" s="23">
        <x:v>0</x:v>
      </x:c>
      <x:c r="DL176" s="23">
        <x:v>0</x:v>
      </x:c>
      <x:c r="DM176" s="23">
        <x:v>0</x:v>
      </x:c>
      <x:c r="DN176" s="23">
        <x:v>0</x:v>
      </x:c>
      <x:c r="DO176" s="23">
        <x:v>0</x:v>
      </x:c>
      <x:c r="DP176" s="23">
        <x:v>0</x:v>
      </x:c>
      <x:c r="DQ176" s="23">
        <x:v>0</x:v>
      </x:c>
      <x:c r="DR176" s="23">
        <x:v>0</x:v>
      </x:c>
      <x:c r="DS176" s="23">
        <x:v>0</x:v>
      </x:c>
      <x:c r="DT176" s="23">
        <x:v>0</x:v>
      </x:c>
      <x:c r="DU176" s="23">
        <x:v>0</x:v>
      </x:c>
      <x:c r="DV176" s="23">
        <x:v>0</x:v>
      </x:c>
      <x:c r="DW176" s="23">
        <x:v>0</x:v>
      </x:c>
      <x:c r="DX176" s="23">
        <x:v>0</x:v>
      </x:c>
      <x:c r="DY176" s="23">
        <x:v>0</x:v>
      </x:c>
      <x:c r="DZ176" s="23">
        <x:v>0</x:v>
      </x:c>
      <x:c r="EA176" s="23">
        <x:v>0</x:v>
      </x:c>
      <x:c r="EB176" s="23">
        <x:v>0</x:v>
      </x:c>
      <x:c r="EC176" s="23">
        <x:v>0</x:v>
      </x:c>
      <x:c r="ED176" s="23">
        <x:v>0</x:v>
      </x:c>
      <x:c r="EE176" s="23">
        <x:v>0</x:v>
      </x:c>
      <x:c r="EF176" s="23">
        <x:v>0</x:v>
      </x:c>
      <x:c r="EG176" s="23">
        <x:v>0</x:v>
      </x:c>
      <x:c r="EH176" s="23">
        <x:v>0</x:v>
      </x:c>
      <x:c r="EI176" s="23">
        <x:v>0</x:v>
      </x:c>
      <x:c r="EJ176" s="23">
        <x:v>0</x:v>
      </x:c>
      <x:c r="EK176" s="23">
        <x:v>0</x:v>
      </x:c>
      <x:c r="EL176" s="23">
        <x:v>0</x:v>
      </x:c>
      <x:c r="EM176" s="23">
        <x:v>0</x:v>
      </x:c>
      <x:c r="EN176" s="23">
        <x:v>0</x:v>
      </x:c>
      <x:c r="EO176" s="23">
        <x:v>0</x:v>
      </x:c>
      <x:c r="EP176" s="23">
        <x:v>0</x:v>
      </x:c>
      <x:c r="EQ176" s="23">
        <x:v>0</x:v>
      </x:c>
      <x:c r="ER176" s="23">
        <x:v>0</x:v>
      </x:c>
      <x:c r="ES176" s="23">
        <x:v>0</x:v>
      </x:c>
      <x:c r="ET176" s="23">
        <x:v>0</x:v>
      </x:c>
      <x:c r="EU176" s="23">
        <x:v>0</x:v>
      </x:c>
      <x:c r="EV176" s="23">
        <x:v>0</x:v>
      </x:c>
      <x:c r="EW176" s="23">
        <x:v>0</x:v>
      </x:c>
      <x:c r="EX176" s="23">
        <x:v>0</x:v>
      </x:c>
      <x:c r="EY176" s="23">
        <x:v>0</x:v>
      </x:c>
      <x:c r="EZ176" s="23">
        <x:v>0</x:v>
      </x:c>
      <x:c r="FA176" s="23">
        <x:v>0</x:v>
      </x:c>
      <x:c r="FB176" s="23">
        <x:v>0</x:v>
      </x:c>
      <x:c r="FC176" s="23">
        <x:v>0</x:v>
      </x:c>
      <x:c r="FD176" s="23">
        <x:v>0</x:v>
      </x:c>
      <x:c r="FE176" s="23">
        <x:v>0</x:v>
      </x:c>
      <x:c r="FF176" s="23">
        <x:v>0</x:v>
      </x:c>
      <x:c r="FG176" s="23">
        <x:v>0</x:v>
      </x:c>
      <x:c r="FH176" s="23">
        <x:v>0</x:v>
      </x:c>
      <x:c r="FI176" s="23">
        <x:v>0</x:v>
      </x:c>
      <x:c r="FJ176" s="23">
        <x:v>16</x:v>
      </x:c>
      <x:c r="FK176" s="23">
        <x:v>0</x:v>
      </x:c>
      <x:c r="FL176" s="23">
        <x:v>0</x:v>
      </x:c>
      <x:c r="FM176" s="23">
        <x:v>0</x:v>
      </x:c>
      <x:c r="FN176" s="23">
        <x:v>0</x:v>
      </x:c>
      <x:c r="FO176" s="23">
        <x:v>0</x:v>
      </x:c>
      <x:c r="FP176" s="23">
        <x:v>0</x:v>
      </x:c>
      <x:c r="FQ176" s="23">
        <x:v>0</x:v>
      </x:c>
      <x:c r="FR176" s="23">
        <x:v>0</x:v>
      </x:c>
      <x:c r="FS176" s="23">
        <x:v>0</x:v>
      </x:c>
      <x:c r="FT176" s="23">
        <x:v>0</x:v>
      </x:c>
      <x:c r="FU176" s="23">
        <x:v>0</x:v>
      </x:c>
      <x:c r="FV176" s="23">
        <x:v>0</x:v>
      </x:c>
      <x:c r="FW176" s="23">
        <x:v>0</x:v>
      </x:c>
      <x:c r="FX176" s="23">
        <x:v>0</x:v>
      </x:c>
      <x:c r="FY176" s="23">
        <x:v>0</x:v>
      </x:c>
      <x:c r="FZ176" s="23">
        <x:v>0</x:v>
      </x:c>
      <x:c r="GA176" s="23">
        <x:v>0</x:v>
      </x:c>
      <x:c r="GB176" s="23">
        <x:v>0</x:v>
      </x:c>
      <x:c r="GC176" s="23">
        <x:v>0</x:v>
      </x:c>
      <x:c r="GD176" s="23">
        <x:v>0</x:v>
      </x:c>
      <x:c r="GE176" s="23">
        <x:v>0</x:v>
      </x:c>
      <x:c r="GF176" s="23">
        <x:v>0</x:v>
      </x:c>
      <x:c r="GG176" s="23">
        <x:v>0</x:v>
      </x:c>
      <x:c r="GH176" s="23">
        <x:v>0</x:v>
      </x:c>
      <x:c r="GI176" s="23">
        <x:v>0</x:v>
      </x:c>
      <x:c r="GJ176" s="23">
        <x:v>0</x:v>
      </x:c>
      <x:c r="GK176" s="23">
        <x:v>0</x:v>
      </x:c>
      <x:c r="GL176" s="23">
        <x:v>0</x:v>
      </x:c>
      <x:c r="GM176" s="23">
        <x:v>0</x:v>
      </x:c>
      <x:c r="GN176" s="23">
        <x:v>0</x:v>
      </x:c>
      <x:c r="GO176" s="23">
        <x:v>0</x:v>
      </x:c>
      <x:c r="GP176" s="23">
        <x:v>0</x:v>
      </x:c>
      <x:c r="GQ176" s="23">
        <x:v>0</x:v>
      </x:c>
      <x:c r="GR176" s="23">
        <x:v>0</x:v>
      </x:c>
      <x:c r="GS176" s="23">
        <x:v>0</x:v>
      </x:c>
      <x:c r="GT176" s="23">
        <x:v>0</x:v>
      </x:c>
      <x:c r="GU176" s="23">
        <x:v>0</x:v>
      </x:c>
      <x:c r="GV176" s="23">
        <x:v>0</x:v>
      </x:c>
      <x:c r="GW176" s="23">
        <x:v>0</x:v>
      </x:c>
      <x:c r="GX176" s="23">
        <x:v>0</x:v>
      </x:c>
      <x:c r="GY176" s="23">
        <x:v>0</x:v>
      </x:c>
      <x:c r="GZ176" s="23">
        <x:v>0</x:v>
      </x:c>
      <x:c r="HA176" s="23">
        <x:v>0</x:v>
      </x:c>
      <x:c r="HB176" s="23">
        <x:v>0</x:v>
      </x:c>
      <x:c r="HC176" s="23">
        <x:v>0</x:v>
      </x:c>
      <x:c r="HD176" s="23">
        <x:v>0</x:v>
      </x:c>
      <x:c r="HE176" s="23">
        <x:v>0</x:v>
      </x:c>
      <x:c r="HF176" s="23">
        <x:v>0</x:v>
      </x:c>
      <x:c r="HG176" s="23">
        <x:v>0</x:v>
      </x:c>
      <x:c r="HH176" s="23">
        <x:v>0</x:v>
      </x:c>
      <x:c r="HI176" s="23">
        <x:v>0</x:v>
      </x:c>
      <x:c r="HJ176" s="23">
        <x:v>0</x:v>
      </x:c>
      <x:c r="HK176" s="23">
        <x:v>0</x:v>
      </x:c>
      <x:c r="HL176" s="23">
        <x:v>0</x:v>
      </x:c>
      <x:c r="HM176" s="23">
        <x:v>0</x:v>
      </x:c>
      <x:c r="HN176" s="23">
        <x:v>0</x:v>
      </x:c>
      <x:c r="HO176" s="23">
        <x:v>0</x:v>
      </x:c>
      <x:c r="HP176" s="23">
        <x:v>0</x:v>
      </x:c>
      <x:c r="HQ176" s="23">
        <x:v>0</x:v>
      </x:c>
      <x:c r="HR176" s="23">
        <x:v>0</x:v>
      </x:c>
      <x:c r="HS176" s="23">
        <x:v>0</x:v>
      </x:c>
      <x:c r="HT176" s="23">
        <x:v>0</x:v>
      </x:c>
      <x:c r="HU176" s="23">
        <x:v>0</x:v>
      </x:c>
      <x:c r="HV176" s="23">
        <x:v>0</x:v>
      </x:c>
      <x:c r="HW176" s="23">
        <x:v>0</x:v>
      </x:c>
      <x:c r="HX176" s="23">
        <x:v>0</x:v>
      </x:c>
      <x:c r="HY176" s="23">
        <x:v>0</x:v>
      </x:c>
      <x:c r="HZ176" s="23">
        <x:v>0</x:v>
      </x:c>
      <x:c r="IA176" s="23">
        <x:v>0</x:v>
      </x:c>
      <x:c r="IB176" s="23">
        <x:v>0</x:v>
      </x:c>
      <x:c r="IC176" s="23">
        <x:v>0</x:v>
      </x:c>
      <x:c r="ID176" s="23">
        <x:v>0</x:v>
      </x:c>
      <x:c r="IE176" s="23">
        <x:v>0</x:v>
      </x:c>
      <x:c r="IF176" s="23">
        <x:v>0</x:v>
      </x:c>
      <x:c r="IG176" s="23">
        <x:v>0</x:v>
      </x:c>
      <x:c r="IH176" s="23">
        <x:v>0</x:v>
      </x:c>
      <x:c r="II176" s="23">
        <x:v>0</x:v>
      </x:c>
      <x:c r="IJ176" s="23">
        <x:v>0</x:v>
      </x:c>
      <x:c r="IK176" s="23">
        <x:v>0</x:v>
      </x:c>
      <x:c r="IL176" s="23">
        <x:v>0</x:v>
      </x:c>
      <x:c r="IM176" s="23">
        <x:v>0</x:v>
      </x:c>
      <x:c r="IN176" s="23">
        <x:v>0</x:v>
      </x:c>
      <x:c r="IO176" s="23">
        <x:v>0</x:v>
      </x:c>
      <x:c r="IP176" s="23">
        <x:v>0</x:v>
      </x:c>
      <x:c r="IQ176" s="23">
        <x:v>0</x:v>
      </x:c>
      <x:c r="IR176" s="23">
        <x:v>0</x:v>
      </x:c>
      <x:c r="IS176" s="23">
        <x:v>17</x:v>
      </x:c>
      <x:c r="IT176" s="23">
        <x:v>18</x:v>
      </x:c>
      <x:c r="IU176" s="23">
        <x:v>10</x:v>
      </x:c>
      <x:c r="IV176" s="23">
        <x:v>6</x:v>
      </x:c>
      <x:c r="IW176" s="23">
        <x:v>11</x:v>
      </x:c>
      <x:c r="IX176" s="23">
        <x:v>10</x:v>
      </x:c>
      <x:c r="IY176" s="23">
        <x:v>0</x:v>
      </x:c>
      <x:c r="IZ176" s="23">
        <x:v>0</x:v>
      </x:c>
      <x:c r="JA176" s="23">
        <x:v>0</x:v>
      </x:c>
      <x:c r="JB176" s="23">
        <x:v>0</x:v>
      </x:c>
      <x:c r="JC176" s="23">
        <x:v>0</x:v>
      </x:c>
      <x:c r="JD176" s="23">
        <x:v>0</x:v>
      </x:c>
      <x:c r="JE176" s="23">
        <x:v>0</x:v>
      </x:c>
      <x:c r="JF176" s="23">
        <x:v>0</x:v>
      </x:c>
      <x:c r="JG176" s="23">
        <x:v>0</x:v>
      </x:c>
      <x:c r="JH176" s="23">
        <x:v>0</x:v>
      </x:c>
      <x:c r="JI176" s="23">
        <x:v>18</x:v>
      </x:c>
      <x:c r="JJ176" s="23">
        <x:v>17</x:v>
      </x:c>
      <x:c r="JK176" s="23">
        <x:v>16</x:v>
      </x:c>
      <x:c r="JL176" s="23">
        <x:v>0</x:v>
      </x:c>
      <x:c r="JM176" s="23">
        <x:v>8</x:v>
      </x:c>
      <x:c r="JN176" s="23">
        <x:v>0</x:v>
      </x:c>
      <x:c r="JO176" s="23">
        <x:v>12</x:v>
      </x:c>
      <x:c r="JP176" s="23">
        <x:v>6</x:v>
      </x:c>
      <x:c r="JQ176" s="23">
        <x:v>7</x:v>
      </x:c>
      <x:c r="JR176" s="23">
        <x:v>0</x:v>
      </x:c>
      <x:c r="JS176" s="23">
        <x:v>1</x:v>
      </x:c>
      <x:c r="JT176" s="23">
        <x:v>1</x:v>
      </x:c>
      <x:c r="JU176" s="23">
        <x:v>0</x:v>
      </x:c>
      <x:c r="JV176" s="23">
        <x:v>0</x:v>
      </x:c>
      <x:c r="JW176" s="23">
        <x:v>1</x:v>
      </x:c>
      <x:c r="JX176" s="23">
        <x:v>0</x:v>
      </x:c>
      <x:c r="JY176" s="23">
        <x:v>1</x:v>
      </x:c>
      <x:c r="JZ176" s="23">
        <x:v>1</x:v>
      </x:c>
      <x:c r="KA176" s="23">
        <x:v>1</x:v>
      </x:c>
      <x:c r="KB176" s="23">
        <x:v>0</x:v>
      </x:c>
      <x:c r="KC176" s="23">
        <x:v>2</x:v>
      </x:c>
      <x:c r="KD176" s="23">
        <x:v>1</x:v>
      </x:c>
      <x:c r="KE176" s="23">
        <x:v>0</x:v>
      </x:c>
      <x:c r="KF176" s="23">
        <x:v>0</x:v>
      </x:c>
      <x:c r="KG176" s="23">
        <x:v>0</x:v>
      </x:c>
      <x:c r="KH176" s="23">
        <x:v>2</x:v>
      </x:c>
      <x:c r="KI176" s="23">
        <x:v>0</x:v>
      </x:c>
      <x:c r="KJ176" s="23">
        <x:v>0</x:v>
      </x:c>
      <x:c r="KK176" s="23">
        <x:v>0</x:v>
      </x:c>
      <x:c r="KL176" s="23">
        <x:v>0</x:v>
      </x:c>
      <x:c r="KM176" s="23">
        <x:v>0</x:v>
      </x:c>
      <x:c r="KN176" s="23">
        <x:v>0</x:v>
      </x:c>
      <x:c r="KO176" s="23">
        <x:v>0</x:v>
      </x:c>
      <x:c r="KP176" s="23">
        <x:v>0</x:v>
      </x:c>
      <x:c r="KQ176" s="23">
        <x:v>0</x:v>
      </x:c>
      <x:c r="KR176" s="23">
        <x:v>0</x:v>
      </x:c>
      <x:c r="KS176" s="23">
        <x:v>0</x:v>
      </x:c>
      <x:c r="KT176" s="23">
        <x:v>0</x:v>
      </x:c>
      <x:c r="KU176" s="23">
        <x:v>0</x:v>
      </x:c>
      <x:c r="KV176" s="23">
        <x:v>0</x:v>
      </x:c>
      <x:c r="KW176" s="23">
        <x:v>0</x:v>
      </x:c>
      <x:c r="KX176" s="23">
        <x:v>0</x:v>
      </x:c>
      <x:c r="KY176" s="23">
        <x:v>0</x:v>
      </x:c>
      <x:c r="KZ176" s="23">
        <x:v>0</x:v>
      </x:c>
      <x:c r="LA176" s="23">
        <x:v>0</x:v>
      </x:c>
      <x:c r="LB176" s="23">
        <x:v>0</x:v>
      </x:c>
      <x:c r="LC176" s="23">
        <x:v>0</x:v>
      </x:c>
      <x:c r="LD176" s="23">
        <x:v>0</x:v>
      </x:c>
      <x:c r="LE176" s="23">
        <x:v>0</x:v>
      </x:c>
      <x:c r="LF176" s="23">
        <x:v>0</x:v>
      </x:c>
      <x:c r="LG176" s="23">
        <x:v>0</x:v>
      </x:c>
      <x:c r="LH176" s="23">
        <x:v>0</x:v>
      </x:c>
      <x:c r="LI176" s="23">
        <x:v>0</x:v>
      </x:c>
      <x:c r="LJ176" s="23">
        <x:v>0</x:v>
      </x:c>
      <x:c r="LK176" s="23">
        <x:v>0</x:v>
      </x:c>
      <x:c r="LL176" s="23">
        <x:v>0</x:v>
      </x:c>
      <x:c r="LM176" s="23">
        <x:v>0</x:v>
      </x:c>
      <x:c r="LN176" s="23">
        <x:v>0</x:v>
      </x:c>
      <x:c r="LO176" s="23">
        <x:v>0</x:v>
      </x:c>
      <x:c r="LP176" s="23">
        <x:v>0</x:v>
      </x:c>
      <x:c r="LQ176" s="23">
        <x:v>0</x:v>
      </x:c>
      <x:c r="LR176" s="23">
        <x:v>0</x:v>
      </x:c>
      <x:c r="LS176" s="23">
        <x:v>0</x:v>
      </x:c>
      <x:c r="LT176" s="23">
        <x:v>0</x:v>
      </x:c>
      <x:c r="LU176" s="23">
        <x:v>0</x:v>
      </x:c>
      <x:c r="LV176" s="23">
        <x:v>0</x:v>
      </x:c>
      <x:c r="LW176" s="23">
        <x:v>0</x:v>
      </x:c>
      <x:c r="LX176" s="23">
        <x:v>0</x:v>
      </x:c>
      <x:c r="LY176" s="23">
        <x:v>0</x:v>
      </x:c>
      <x:c r="LZ176" s="23">
        <x:v>0</x:v>
      </x:c>
      <x:c r="MA176" s="23">
        <x:v>0</x:v>
      </x:c>
      <x:c r="MB176" s="23">
        <x:v>0</x:v>
      </x:c>
      <x:c r="MC176" s="23">
        <x:v>0</x:v>
      </x:c>
      <x:c r="MD176" s="23">
        <x:v>0</x:v>
      </x:c>
      <x:c r="ME176" s="23">
        <x:v>0</x:v>
      </x:c>
      <x:c r="MF176" s="23">
        <x:v>0</x:v>
      </x:c>
      <x:c r="MG176" s="23">
        <x:v>0</x:v>
      </x:c>
      <x:c r="MH176" s="23">
        <x:v>0</x:v>
      </x:c>
      <x:c r="MI176" s="23">
        <x:v>0</x:v>
      </x:c>
      <x:c r="MJ176" s="23">
        <x:v>0</x:v>
      </x:c>
      <x:c r="MK176" s="23">
        <x:v>0</x:v>
      </x:c>
      <x:c r="ML176" s="23">
        <x:v>0</x:v>
      </x:c>
      <x:c r="MM176" s="23">
        <x:v>0</x:v>
      </x:c>
      <x:c r="MN176" s="23">
        <x:v>0</x:v>
      </x:c>
      <x:c r="MO176" s="23">
        <x:v>0</x:v>
      </x:c>
      <x:c r="MP176" s="23">
        <x:v>0</x:v>
      </x:c>
      <x:c r="MQ176" s="23">
        <x:v>0</x:v>
      </x:c>
      <x:c r="MR176" s="23">
        <x:v>0</x:v>
      </x:c>
      <x:c r="MS176" s="23">
        <x:v>0</x:v>
      </x:c>
      <x:c r="MT176" s="23">
        <x:v>0</x:v>
      </x:c>
      <x:c r="MU176" s="23">
        <x:v>0</x:v>
      </x:c>
      <x:c r="MV176" s="23">
        <x:v>0</x:v>
      </x:c>
      <x:c r="MW176" s="23">
        <x:v>0</x:v>
      </x:c>
      <x:c r="MX176" s="23">
        <x:v>0</x:v>
      </x:c>
      <x:c r="MY176" s="23">
        <x:v>0</x:v>
      </x:c>
      <x:c r="MZ176" s="23">
        <x:v>0</x:v>
      </x:c>
      <x:c r="NA176" s="23">
        <x:v>0</x:v>
      </x:c>
      <x:c r="NB176" s="23">
        <x:v>0</x:v>
      </x:c>
      <x:c r="NC176" s="23">
        <x:v>0</x:v>
      </x:c>
      <x:c r="ND176" s="23">
        <x:v>0</x:v>
      </x:c>
      <x:c r="NE176" s="23">
        <x:v>0</x:v>
      </x:c>
      <x:c r="NF176" s="23">
        <x:v>0</x:v>
      </x:c>
      <x:c r="NG176" s="23">
        <x:v>0</x:v>
      </x:c>
      <x:c r="NH176" s="23">
        <x:v>0</x:v>
      </x:c>
      <x:c r="NI176" s="23">
        <x:v>0</x:v>
      </x:c>
      <x:c r="NJ176" s="23">
        <x:v>0</x:v>
      </x:c>
      <x:c r="NK176" s="23">
        <x:v>0</x:v>
      </x:c>
      <x:c r="NL176" s="23">
        <x:v>0</x:v>
      </x:c>
      <x:c r="NM176" s="23">
        <x:v>0</x:v>
      </x:c>
      <x:c r="NN176" s="23">
        <x:v>0</x:v>
      </x:c>
      <x:c r="NO176" s="23">
        <x:v>0</x:v>
      </x:c>
      <x:c r="NP176" s="23">
        <x:v>0</x:v>
      </x:c>
      <x:c r="NQ176" s="23">
        <x:v>0</x:v>
      </x:c>
      <x:c r="NR176" s="23">
        <x:v>0</x:v>
      </x:c>
      <x:c r="NS176" s="23">
        <x:v>0</x:v>
      </x:c>
      <x:c r="NT176" s="23">
        <x:v>0</x:v>
      </x:c>
      <x:c r="NU176" s="23">
        <x:v>0</x:v>
      </x:c>
      <x:c r="NV176" s="23">
        <x:v>0</x:v>
      </x:c>
      <x:c r="NW176" s="23">
        <x:v>0</x:v>
      </x:c>
      <x:c r="NX176" s="23">
        <x:v>0</x:v>
      </x:c>
      <x:c r="NY176" s="23">
        <x:v>0</x:v>
      </x:c>
      <x:c r="NZ176" s="23">
        <x:v>0</x:v>
      </x:c>
      <x:c r="OA176" s="23">
        <x:v>0</x:v>
      </x:c>
      <x:c r="OB176" s="23">
        <x:v>0</x:v>
      </x:c>
      <x:c r="OC176" s="23">
        <x:v>0</x:v>
      </x:c>
      <x:c r="OD176" s="23">
        <x:v>0</x:v>
      </x:c>
      <x:c r="OE176" s="23">
        <x:v>0</x:v>
      </x:c>
      <x:c r="OF176" s="23">
        <x:v>0</x:v>
      </x:c>
      <x:c r="OG176" s="23">
        <x:v>0</x:v>
      </x:c>
      <x:c r="OH176" s="23">
        <x:v>0</x:v>
      </x:c>
      <x:c r="OI176" s="23">
        <x:v>0</x:v>
      </x:c>
      <x:c r="OJ176" s="23">
        <x:v>0</x:v>
      </x:c>
      <x:c r="OK176" s="23">
        <x:v>0</x:v>
      </x:c>
      <x:c r="OL176" s="23">
        <x:v>0</x:v>
      </x:c>
      <x:c r="OM176" s="23">
        <x:v>0</x:v>
      </x:c>
      <x:c r="ON176" s="23">
        <x:v>0</x:v>
      </x:c>
      <x:c r="OO176" s="23">
        <x:v>0</x:v>
      </x:c>
      <x:c r="OP176" s="23">
        <x:v>0</x:v>
      </x:c>
      <x:c r="OQ176" s="23">
        <x:v>0</x:v>
      </x:c>
      <x:c r="OR176" s="23">
        <x:v>0</x:v>
      </x:c>
      <x:c r="OS176" s="23">
        <x:v>0</x:v>
      </x:c>
      <x:c r="OT176" s="23">
        <x:v>0</x:v>
      </x:c>
      <x:c r="OU176" s="23">
        <x:v>0</x:v>
      </x:c>
      <x:c r="OV176" s="23">
        <x:v>0</x:v>
      </x:c>
      <x:c r="OW176" s="23">
        <x:v>0</x:v>
      </x:c>
      <x:c r="OX176" s="23">
        <x:v>0</x:v>
      </x:c>
      <x:c r="OY176" s="23">
        <x:v>0</x:v>
      </x:c>
      <x:c r="OZ176" s="23">
        <x:v>0</x:v>
      </x:c>
      <x:c r="PA176" s="23">
        <x:v>0</x:v>
      </x:c>
      <x:c r="PB176" s="23">
        <x:v>0</x:v>
      </x:c>
      <x:c r="PC176" s="23">
        <x:v>0</x:v>
      </x:c>
      <x:c r="PD176" s="23">
        <x:v>0</x:v>
      </x:c>
      <x:c r="PE176" s="23">
        <x:v>0</x:v>
      </x:c>
      <x:c r="PF176" s="23">
        <x:v>0</x:v>
      </x:c>
      <x:c r="PG176" s="23">
        <x:v>0</x:v>
      </x:c>
      <x:c r="PH176" s="23">
        <x:v>0</x:v>
      </x:c>
      <x:c r="PI176" s="23">
        <x:v>0</x:v>
      </x:c>
      <x:c r="PJ176" s="23">
        <x:v>0</x:v>
      </x:c>
      <x:c r="PK176" s="23">
        <x:v>0</x:v>
      </x:c>
      <x:c r="PL176" s="23">
        <x:v>0</x:v>
      </x:c>
      <x:c r="PM176" s="23">
        <x:v>0</x:v>
      </x:c>
      <x:c r="PN176" s="23">
        <x:v>0</x:v>
      </x:c>
      <x:c r="PO176" s="23">
        <x:v>0</x:v>
      </x:c>
      <x:c r="PP176" s="23">
        <x:v>0</x:v>
      </x:c>
      <x:c r="PQ176" s="23">
        <x:v>0</x:v>
      </x:c>
      <x:c r="PR176" s="23">
        <x:v>0</x:v>
      </x:c>
      <x:c r="PS176" s="23">
        <x:v>0</x:v>
      </x:c>
      <x:c r="PT176" s="23">
        <x:v>0</x:v>
      </x:c>
      <x:c r="PU176" s="23">
        <x:v>0</x:v>
      </x:c>
      <x:c r="PV176" s="23">
        <x:v>0</x:v>
      </x:c>
      <x:c r="PW176" s="23">
        <x:v>0</x:v>
      </x:c>
      <x:c r="PX176" s="23">
        <x:v>0</x:v>
      </x:c>
      <x:c r="PY176" s="23">
        <x:v>0</x:v>
      </x:c>
      <x:c r="PZ176" s="23">
        <x:v>0</x:v>
      </x:c>
      <x:c r="QA176" s="23">
        <x:v>0</x:v>
      </x:c>
      <x:c r="QB176" s="23">
        <x:v>0</x:v>
      </x:c>
      <x:c r="QC176" s="23">
        <x:v>0</x:v>
      </x:c>
      <x:c r="QD176" s="23">
        <x:v>0</x:v>
      </x:c>
      <x:c r="QE176" s="23">
        <x:v>0</x:v>
      </x:c>
      <x:c r="QF176" s="23">
        <x:v>0</x:v>
      </x:c>
      <x:c r="QG176" s="23">
        <x:v>0</x:v>
      </x:c>
      <x:c r="QH176" s="23">
        <x:v>0</x:v>
      </x:c>
      <x:c r="QI176" s="23">
        <x:v>0</x:v>
      </x:c>
    </x:row>
    <x:row r="177">
      <x:c r="A177" s="21">
        <x:v>38</x:v>
      </x:c>
      <x:c r="B177" s="17" t="s">
        <x:v>501</x:v>
      </x:c>
      <x:c r="C177" s="18"/>
      <x:c r="D177" s="18"/>
      <x:c r="E177" s="19"/>
      <x:c r="F177" s="22">
        <x:v>0</x:v>
      </x:c>
      <x:c r="G177" s="23">
        <x:v>0</x:v>
      </x:c>
      <x:c r="H177" s="23">
        <x:v>0</x:v>
      </x:c>
      <x:c r="I177" s="23">
        <x:v>0</x:v>
      </x:c>
      <x:c r="J177" s="23">
        <x:v>0</x:v>
      </x:c>
      <x:c r="K177" s="23">
        <x:v>0</x:v>
      </x:c>
      <x:c r="L177" s="23">
        <x:v>0</x:v>
      </x:c>
      <x:c r="M177" s="23">
        <x:v>0</x:v>
      </x:c>
      <x:c r="N177" s="23">
        <x:v>0</x:v>
      </x:c>
      <x:c r="O177" s="23">
        <x:v>0</x:v>
      </x:c>
      <x:c r="P177" s="23">
        <x:v>0</x:v>
      </x:c>
      <x:c r="Q177" s="23">
        <x:v>0</x:v>
      </x:c>
      <x:c r="R177" s="23">
        <x:v>0</x:v>
      </x:c>
      <x:c r="S177" s="23">
        <x:v>0</x:v>
      </x:c>
      <x:c r="T177" s="23">
        <x:v>0</x:v>
      </x:c>
      <x:c r="U177" s="23">
        <x:v>0</x:v>
      </x:c>
      <x:c r="V177" s="23">
        <x:v>0</x:v>
      </x:c>
      <x:c r="W177" s="23">
        <x:v>0</x:v>
      </x:c>
      <x:c r="X177" s="23">
        <x:v>0</x:v>
      </x:c>
      <x:c r="Y177" s="23">
        <x:v>0</x:v>
      </x:c>
      <x:c r="Z177" s="23">
        <x:v>0</x:v>
      </x:c>
      <x:c r="AA177" s="23">
        <x:v>0</x:v>
      </x:c>
      <x:c r="AB177" s="23">
        <x:v>0</x:v>
      </x:c>
      <x:c r="AC177" s="23">
        <x:v>0</x:v>
      </x:c>
      <x:c r="AD177" s="23">
        <x:v>0</x:v>
      </x:c>
      <x:c r="AE177" s="23">
        <x:v>0</x:v>
      </x:c>
      <x:c r="AF177" s="23">
        <x:v>0</x:v>
      </x:c>
      <x:c r="AG177" s="23">
        <x:v>1</x:v>
      </x:c>
      <x:c r="AH177" s="23">
        <x:v>0</x:v>
      </x:c>
      <x:c r="AI177" s="23">
        <x:v>4</x:v>
      </x:c>
      <x:c r="AJ177" s="23">
        <x:v>0</x:v>
      </x:c>
      <x:c r="AK177" s="23">
        <x:v>0</x:v>
      </x:c>
      <x:c r="AL177" s="23">
        <x:v>0</x:v>
      </x:c>
      <x:c r="AM177" s="23">
        <x:v>1</x:v>
      </x:c>
      <x:c r="AN177" s="23">
        <x:v>0</x:v>
      </x:c>
      <x:c r="AO177" s="23">
        <x:v>4</x:v>
      </x:c>
      <x:c r="AP177" s="23">
        <x:v>0</x:v>
      </x:c>
      <x:c r="AQ177" s="23">
        <x:v>0</x:v>
      </x:c>
      <x:c r="AR177" s="23">
        <x:v>0</x:v>
      </x:c>
      <x:c r="AS177" s="23">
        <x:v>7</x:v>
      </x:c>
      <x:c r="AT177" s="23">
        <x:v>0</x:v>
      </x:c>
      <x:c r="AU177" s="23">
        <x:v>6</x:v>
      </x:c>
      <x:c r="AV177" s="23">
        <x:v>0</x:v>
      </x:c>
      <x:c r="AW177" s="23">
        <x:v>0</x:v>
      </x:c>
      <x:c r="AX177" s="23">
        <x:v>0</x:v>
      </x:c>
      <x:c r="AY177" s="23">
        <x:v>7</x:v>
      </x:c>
      <x:c r="AZ177" s="23">
        <x:v>0</x:v>
      </x:c>
      <x:c r="BA177" s="23">
        <x:v>6</x:v>
      </x:c>
      <x:c r="BB177" s="23">
        <x:v>0</x:v>
      </x:c>
      <x:c r="BC177" s="23">
        <x:v>0</x:v>
      </x:c>
      <x:c r="BD177" s="23">
        <x:v>0</x:v>
      </x:c>
      <x:c r="BE177" s="23">
        <x:v>0</x:v>
      </x:c>
      <x:c r="BF177" s="23">
        <x:v>2</x:v>
      </x:c>
      <x:c r="BG177" s="23">
        <x:v>0</x:v>
      </x:c>
      <x:c r="BH177" s="23">
        <x:v>0</x:v>
      </x:c>
      <x:c r="BI177" s="23">
        <x:v>0</x:v>
      </x:c>
      <x:c r="BJ177" s="23">
        <x:v>0</x:v>
      </x:c>
      <x:c r="BK177" s="23">
        <x:v>0</x:v>
      </x:c>
      <x:c r="BL177" s="23">
        <x:v>2</x:v>
      </x:c>
      <x:c r="BM177" s="23">
        <x:v>0</x:v>
      </x:c>
      <x:c r="BN177" s="23">
        <x:v>0</x:v>
      </x:c>
      <x:c r="BO177" s="23">
        <x:v>0</x:v>
      </x:c>
      <x:c r="BP177" s="23">
        <x:v>0</x:v>
      </x:c>
      <x:c r="BQ177" s="23">
        <x:v>7</x:v>
      </x:c>
      <x:c r="BR177" s="23">
        <x:v>0</x:v>
      </x:c>
      <x:c r="BS177" s="23">
        <x:v>10</x:v>
      </x:c>
      <x:c r="BT177" s="23">
        <x:v>0</x:v>
      </x:c>
      <x:c r="BU177" s="23">
        <x:v>0</x:v>
      </x:c>
      <x:c r="BV177" s="23">
        <x:v>0</x:v>
      </x:c>
      <x:c r="BW177" s="23">
        <x:v>0</x:v>
      </x:c>
      <x:c r="BX177" s="23">
        <x:v>0</x:v>
      </x:c>
      <x:c r="BY177" s="23">
        <x:v>210</x:v>
      </x:c>
      <x:c r="BZ177" s="23">
        <x:v>0</x:v>
      </x:c>
      <x:c r="CA177" s="23">
        <x:v>300</x:v>
      </x:c>
      <x:c r="CB177" s="23">
        <x:v>0</x:v>
      </x:c>
      <x:c r="CC177" s="23">
        <x:v>0</x:v>
      </x:c>
      <x:c r="CD177" s="23">
        <x:v>0</x:v>
      </x:c>
      <x:c r="CE177" s="23">
        <x:v>0</x:v>
      </x:c>
      <x:c r="CF177" s="23">
        <x:v>0</x:v>
      </x:c>
      <x:c r="CG177" s="23">
        <x:v>0</x:v>
      </x:c>
      <x:c r="CH177" s="23">
        <x:v>0</x:v>
      </x:c>
      <x:c r="CI177" s="23">
        <x:v>0</x:v>
      </x:c>
      <x:c r="CJ177" s="23">
        <x:v>0</x:v>
      </x:c>
      <x:c r="CK177" s="23">
        <x:v>0</x:v>
      </x:c>
      <x:c r="CL177" s="23">
        <x:v>0</x:v>
      </x:c>
      <x:c r="CM177" s="23">
        <x:v>0</x:v>
      </x:c>
      <x:c r="CN177" s="23">
        <x:v>0</x:v>
      </x:c>
      <x:c r="CO177" s="23">
        <x:v>0</x:v>
      </x:c>
      <x:c r="CP177" s="23">
        <x:v>0</x:v>
      </x:c>
      <x:c r="CQ177" s="23">
        <x:v>0</x:v>
      </x:c>
      <x:c r="CR177" s="23">
        <x:v>0</x:v>
      </x:c>
      <x:c r="CS177" s="23">
        <x:v>0</x:v>
      </x:c>
      <x:c r="CT177" s="23">
        <x:v>0</x:v>
      </x:c>
      <x:c r="CU177" s="23">
        <x:v>0</x:v>
      </x:c>
      <x:c r="CV177" s="23">
        <x:v>0</x:v>
      </x:c>
      <x:c r="CW177" s="23">
        <x:v>0</x:v>
      </x:c>
      <x:c r="CX177" s="23">
        <x:v>0</x:v>
      </x:c>
      <x:c r="CY177" s="23">
        <x:v>0</x:v>
      </x:c>
      <x:c r="CZ177" s="23">
        <x:v>0</x:v>
      </x:c>
      <x:c r="DA177" s="23">
        <x:v>0</x:v>
      </x:c>
      <x:c r="DB177" s="23">
        <x:v>0</x:v>
      </x:c>
      <x:c r="DC177" s="23">
        <x:v>0</x:v>
      </x:c>
      <x:c r="DD177" s="23">
        <x:v>0</x:v>
      </x:c>
      <x:c r="DE177" s="23">
        <x:v>0</x:v>
      </x:c>
      <x:c r="DF177" s="23">
        <x:v>0</x:v>
      </x:c>
      <x:c r="DG177" s="23">
        <x:v>0</x:v>
      </x:c>
      <x:c r="DH177" s="23">
        <x:v>0</x:v>
      </x:c>
      <x:c r="DI177" s="23">
        <x:v>0</x:v>
      </x:c>
      <x:c r="DJ177" s="23">
        <x:v>0</x:v>
      </x:c>
      <x:c r="DK177" s="23">
        <x:v>0</x:v>
      </x:c>
      <x:c r="DL177" s="23">
        <x:v>0</x:v>
      </x:c>
      <x:c r="DM177" s="23">
        <x:v>0</x:v>
      </x:c>
      <x:c r="DN177" s="23">
        <x:v>0</x:v>
      </x:c>
      <x:c r="DO177" s="23">
        <x:v>0</x:v>
      </x:c>
      <x:c r="DP177" s="23">
        <x:v>0</x:v>
      </x:c>
      <x:c r="DQ177" s="23">
        <x:v>0</x:v>
      </x:c>
      <x:c r="DR177" s="23">
        <x:v>0</x:v>
      </x:c>
      <x:c r="DS177" s="23">
        <x:v>0</x:v>
      </x:c>
      <x:c r="DT177" s="23">
        <x:v>0</x:v>
      </x:c>
      <x:c r="DU177" s="23">
        <x:v>0</x:v>
      </x:c>
      <x:c r="DV177" s="23">
        <x:v>0</x:v>
      </x:c>
      <x:c r="DW177" s="23">
        <x:v>0</x:v>
      </x:c>
      <x:c r="DX177" s="23">
        <x:v>0</x:v>
      </x:c>
      <x:c r="DY177" s="23">
        <x:v>0</x:v>
      </x:c>
      <x:c r="DZ177" s="23">
        <x:v>0</x:v>
      </x:c>
      <x:c r="EA177" s="23">
        <x:v>0</x:v>
      </x:c>
      <x:c r="EB177" s="23">
        <x:v>0</x:v>
      </x:c>
      <x:c r="EC177" s="23">
        <x:v>0</x:v>
      </x:c>
      <x:c r="ED177" s="23">
        <x:v>0</x:v>
      </x:c>
      <x:c r="EE177" s="23">
        <x:v>0</x:v>
      </x:c>
      <x:c r="EF177" s="23">
        <x:v>0</x:v>
      </x:c>
      <x:c r="EG177" s="23">
        <x:v>0</x:v>
      </x:c>
      <x:c r="EH177" s="23">
        <x:v>0</x:v>
      </x:c>
      <x:c r="EI177" s="23">
        <x:v>0</x:v>
      </x:c>
      <x:c r="EJ177" s="23">
        <x:v>0</x:v>
      </x:c>
      <x:c r="EK177" s="23">
        <x:v>0</x:v>
      </x:c>
      <x:c r="EL177" s="23">
        <x:v>0</x:v>
      </x:c>
      <x:c r="EM177" s="23">
        <x:v>0</x:v>
      </x:c>
      <x:c r="EN177" s="23">
        <x:v>0</x:v>
      </x:c>
      <x:c r="EO177" s="23">
        <x:v>0</x:v>
      </x:c>
      <x:c r="EP177" s="23">
        <x:v>0</x:v>
      </x:c>
      <x:c r="EQ177" s="23">
        <x:v>0</x:v>
      </x:c>
      <x:c r="ER177" s="23">
        <x:v>0</x:v>
      </x:c>
      <x:c r="ES177" s="23">
        <x:v>0</x:v>
      </x:c>
      <x:c r="ET177" s="23">
        <x:v>0</x:v>
      </x:c>
      <x:c r="EU177" s="23">
        <x:v>0</x:v>
      </x:c>
      <x:c r="EV177" s="23">
        <x:v>0</x:v>
      </x:c>
      <x:c r="EW177" s="23">
        <x:v>0</x:v>
      </x:c>
      <x:c r="EX177" s="23">
        <x:v>0</x:v>
      </x:c>
      <x:c r="EY177" s="23">
        <x:v>0</x:v>
      </x:c>
      <x:c r="EZ177" s="23">
        <x:v>0</x:v>
      </x:c>
      <x:c r="FA177" s="23">
        <x:v>0</x:v>
      </x:c>
      <x:c r="FB177" s="23">
        <x:v>0</x:v>
      </x:c>
      <x:c r="FC177" s="23">
        <x:v>0</x:v>
      </x:c>
      <x:c r="FD177" s="23">
        <x:v>0</x:v>
      </x:c>
      <x:c r="FE177" s="23">
        <x:v>0</x:v>
      </x:c>
      <x:c r="FF177" s="23">
        <x:v>0</x:v>
      </x:c>
      <x:c r="FG177" s="23">
        <x:v>0</x:v>
      </x:c>
      <x:c r="FH177" s="23">
        <x:v>0</x:v>
      </x:c>
      <x:c r="FI177" s="23">
        <x:v>0</x:v>
      </x:c>
      <x:c r="FJ177" s="23">
        <x:v>3</x:v>
      </x:c>
      <x:c r="FK177" s="23">
        <x:v>0</x:v>
      </x:c>
      <x:c r="FL177" s="23">
        <x:v>0</x:v>
      </x:c>
      <x:c r="FM177" s="23">
        <x:v>0</x:v>
      </x:c>
      <x:c r="FN177" s="23">
        <x:v>0</x:v>
      </x:c>
      <x:c r="FO177" s="23">
        <x:v>0</x:v>
      </x:c>
      <x:c r="FP177" s="23">
        <x:v>0</x:v>
      </x:c>
      <x:c r="FQ177" s="23">
        <x:v>0</x:v>
      </x:c>
      <x:c r="FR177" s="23">
        <x:v>0</x:v>
      </x:c>
      <x:c r="FS177" s="23">
        <x:v>0</x:v>
      </x:c>
      <x:c r="FT177" s="23">
        <x:v>0</x:v>
      </x:c>
      <x:c r="FU177" s="23">
        <x:v>0</x:v>
      </x:c>
      <x:c r="FV177" s="23">
        <x:v>0</x:v>
      </x:c>
      <x:c r="FW177" s="23">
        <x:v>0</x:v>
      </x:c>
      <x:c r="FX177" s="23">
        <x:v>0</x:v>
      </x:c>
      <x:c r="FY177" s="23">
        <x:v>0</x:v>
      </x:c>
      <x:c r="FZ177" s="23">
        <x:v>0</x:v>
      </x:c>
      <x:c r="GA177" s="23">
        <x:v>0</x:v>
      </x:c>
      <x:c r="GB177" s="23">
        <x:v>0</x:v>
      </x:c>
      <x:c r="GC177" s="23">
        <x:v>0</x:v>
      </x:c>
      <x:c r="GD177" s="23">
        <x:v>0</x:v>
      </x:c>
      <x:c r="GE177" s="23">
        <x:v>0</x:v>
      </x:c>
      <x:c r="GF177" s="23">
        <x:v>0</x:v>
      </x:c>
      <x:c r="GG177" s="23">
        <x:v>0</x:v>
      </x:c>
      <x:c r="GH177" s="23">
        <x:v>0</x:v>
      </x:c>
      <x:c r="GI177" s="23">
        <x:v>0</x:v>
      </x:c>
      <x:c r="GJ177" s="23">
        <x:v>0</x:v>
      </x:c>
      <x:c r="GK177" s="23">
        <x:v>0</x:v>
      </x:c>
      <x:c r="GL177" s="23">
        <x:v>0</x:v>
      </x:c>
      <x:c r="GM177" s="23">
        <x:v>0</x:v>
      </x:c>
      <x:c r="GN177" s="23">
        <x:v>0</x:v>
      </x:c>
      <x:c r="GO177" s="23">
        <x:v>0</x:v>
      </x:c>
      <x:c r="GP177" s="23">
        <x:v>0</x:v>
      </x:c>
      <x:c r="GQ177" s="23">
        <x:v>0</x:v>
      </x:c>
      <x:c r="GR177" s="23">
        <x:v>0</x:v>
      </x:c>
      <x:c r="GS177" s="23">
        <x:v>0</x:v>
      </x:c>
      <x:c r="GT177" s="23">
        <x:v>0</x:v>
      </x:c>
      <x:c r="GU177" s="23">
        <x:v>0</x:v>
      </x:c>
      <x:c r="GV177" s="23">
        <x:v>0</x:v>
      </x:c>
      <x:c r="GW177" s="23">
        <x:v>0</x:v>
      </x:c>
      <x:c r="GX177" s="23">
        <x:v>0</x:v>
      </x:c>
      <x:c r="GY177" s="23">
        <x:v>0</x:v>
      </x:c>
      <x:c r="GZ177" s="23">
        <x:v>0</x:v>
      </x:c>
      <x:c r="HA177" s="23">
        <x:v>0</x:v>
      </x:c>
      <x:c r="HB177" s="23">
        <x:v>0</x:v>
      </x:c>
      <x:c r="HC177" s="23">
        <x:v>0</x:v>
      </x:c>
      <x:c r="HD177" s="23">
        <x:v>0</x:v>
      </x:c>
      <x:c r="HE177" s="23">
        <x:v>0</x:v>
      </x:c>
      <x:c r="HF177" s="23">
        <x:v>0</x:v>
      </x:c>
      <x:c r="HG177" s="23">
        <x:v>0</x:v>
      </x:c>
      <x:c r="HH177" s="23">
        <x:v>0</x:v>
      </x:c>
      <x:c r="HI177" s="23">
        <x:v>0</x:v>
      </x:c>
      <x:c r="HJ177" s="23">
        <x:v>0</x:v>
      </x:c>
      <x:c r="HK177" s="23">
        <x:v>0</x:v>
      </x:c>
      <x:c r="HL177" s="23">
        <x:v>0</x:v>
      </x:c>
      <x:c r="HM177" s="23">
        <x:v>0</x:v>
      </x:c>
      <x:c r="HN177" s="23">
        <x:v>0</x:v>
      </x:c>
      <x:c r="HO177" s="23">
        <x:v>0</x:v>
      </x:c>
      <x:c r="HP177" s="23">
        <x:v>0</x:v>
      </x:c>
      <x:c r="HQ177" s="23">
        <x:v>0</x:v>
      </x:c>
      <x:c r="HR177" s="23">
        <x:v>0</x:v>
      </x:c>
      <x:c r="HS177" s="23">
        <x:v>0</x:v>
      </x:c>
      <x:c r="HT177" s="23">
        <x:v>0</x:v>
      </x:c>
      <x:c r="HU177" s="23">
        <x:v>0</x:v>
      </x:c>
      <x:c r="HV177" s="23">
        <x:v>0</x:v>
      </x:c>
      <x:c r="HW177" s="23">
        <x:v>0</x:v>
      </x:c>
      <x:c r="HX177" s="23">
        <x:v>0</x:v>
      </x:c>
      <x:c r="HY177" s="23">
        <x:v>0</x:v>
      </x:c>
      <x:c r="HZ177" s="23">
        <x:v>0</x:v>
      </x:c>
      <x:c r="IA177" s="23">
        <x:v>0</x:v>
      </x:c>
      <x:c r="IB177" s="23">
        <x:v>0</x:v>
      </x:c>
      <x:c r="IC177" s="23">
        <x:v>0</x:v>
      </x:c>
      <x:c r="ID177" s="23">
        <x:v>0</x:v>
      </x:c>
      <x:c r="IE177" s="23">
        <x:v>0</x:v>
      </x:c>
      <x:c r="IF177" s="23">
        <x:v>0</x:v>
      </x:c>
      <x:c r="IG177" s="23">
        <x:v>0</x:v>
      </x:c>
      <x:c r="IH177" s="23">
        <x:v>0</x:v>
      </x:c>
      <x:c r="II177" s="23">
        <x:v>0</x:v>
      </x:c>
      <x:c r="IJ177" s="23">
        <x:v>0</x:v>
      </x:c>
      <x:c r="IK177" s="23">
        <x:v>0</x:v>
      </x:c>
      <x:c r="IL177" s="23">
        <x:v>0</x:v>
      </x:c>
      <x:c r="IM177" s="23">
        <x:v>0</x:v>
      </x:c>
      <x:c r="IN177" s="23">
        <x:v>0</x:v>
      </x:c>
      <x:c r="IO177" s="23">
        <x:v>0</x:v>
      </x:c>
      <x:c r="IP177" s="23">
        <x:v>0</x:v>
      </x:c>
      <x:c r="IQ177" s="23">
        <x:v>0</x:v>
      </x:c>
      <x:c r="IR177" s="23">
        <x:v>0</x:v>
      </x:c>
      <x:c r="IS177" s="23">
        <x:v>0</x:v>
      </x:c>
      <x:c r="IT177" s="23">
        <x:v>0</x:v>
      </x:c>
      <x:c r="IU177" s="23">
        <x:v>0</x:v>
      </x:c>
      <x:c r="IV177" s="23">
        <x:v>0</x:v>
      </x:c>
      <x:c r="IW177" s="23">
        <x:v>2</x:v>
      </x:c>
      <x:c r="IX177" s="23">
        <x:v>0</x:v>
      </x:c>
      <x:c r="IY177" s="23">
        <x:v>0</x:v>
      </x:c>
      <x:c r="IZ177" s="23">
        <x:v>0</x:v>
      </x:c>
      <x:c r="JA177" s="23">
        <x:v>0</x:v>
      </x:c>
      <x:c r="JB177" s="23">
        <x:v>0</x:v>
      </x:c>
      <x:c r="JC177" s="23">
        <x:v>0</x:v>
      </x:c>
      <x:c r="JD177" s="23">
        <x:v>0</x:v>
      </x:c>
      <x:c r="JE177" s="23">
        <x:v>0</x:v>
      </x:c>
      <x:c r="JF177" s="23">
        <x:v>0</x:v>
      </x:c>
      <x:c r="JG177" s="23">
        <x:v>0</x:v>
      </x:c>
      <x:c r="JH177" s="23">
        <x:v>0</x:v>
      </x:c>
      <x:c r="JI177" s="23">
        <x:v>0</x:v>
      </x:c>
      <x:c r="JJ177" s="23">
        <x:v>0</x:v>
      </x:c>
      <x:c r="JK177" s="23">
        <x:v>0</x:v>
      </x:c>
      <x:c r="JL177" s="23">
        <x:v>0</x:v>
      </x:c>
      <x:c r="JM177" s="23">
        <x:v>0</x:v>
      </x:c>
      <x:c r="JN177" s="23">
        <x:v>0</x:v>
      </x:c>
      <x:c r="JO177" s="23">
        <x:v>0</x:v>
      </x:c>
      <x:c r="JP177" s="23">
        <x:v>0</x:v>
      </x:c>
      <x:c r="JQ177" s="23">
        <x:v>0</x:v>
      </x:c>
      <x:c r="JR177" s="23">
        <x:v>0</x:v>
      </x:c>
      <x:c r="JS177" s="23">
        <x:v>0</x:v>
      </x:c>
      <x:c r="JT177" s="23">
        <x:v>0</x:v>
      </x:c>
      <x:c r="JU177" s="23">
        <x:v>0</x:v>
      </x:c>
      <x:c r="JV177" s="23">
        <x:v>0</x:v>
      </x:c>
      <x:c r="JW177" s="23">
        <x:v>0</x:v>
      </x:c>
      <x:c r="JX177" s="23">
        <x:v>0</x:v>
      </x:c>
      <x:c r="JY177" s="23">
        <x:v>0</x:v>
      </x:c>
      <x:c r="JZ177" s="23">
        <x:v>0</x:v>
      </x:c>
      <x:c r="KA177" s="23">
        <x:v>0</x:v>
      </x:c>
      <x:c r="KB177" s="23">
        <x:v>0</x:v>
      </x:c>
      <x:c r="KC177" s="23">
        <x:v>0</x:v>
      </x:c>
      <x:c r="KD177" s="23">
        <x:v>0</x:v>
      </x:c>
      <x:c r="KE177" s="23">
        <x:v>0</x:v>
      </x:c>
      <x:c r="KF177" s="23">
        <x:v>0</x:v>
      </x:c>
      <x:c r="KG177" s="23">
        <x:v>0</x:v>
      </x:c>
      <x:c r="KH177" s="23">
        <x:v>0</x:v>
      </x:c>
      <x:c r="KI177" s="23">
        <x:v>0</x:v>
      </x:c>
      <x:c r="KJ177" s="23">
        <x:v>0</x:v>
      </x:c>
      <x:c r="KK177" s="23">
        <x:v>0</x:v>
      </x:c>
      <x:c r="KL177" s="23">
        <x:v>0</x:v>
      </x:c>
      <x:c r="KM177" s="23">
        <x:v>0</x:v>
      </x:c>
      <x:c r="KN177" s="23">
        <x:v>0</x:v>
      </x:c>
      <x:c r="KO177" s="23">
        <x:v>0</x:v>
      </x:c>
      <x:c r="KP177" s="23">
        <x:v>0</x:v>
      </x:c>
      <x:c r="KQ177" s="23">
        <x:v>0</x:v>
      </x:c>
      <x:c r="KR177" s="23">
        <x:v>0</x:v>
      </x:c>
      <x:c r="KS177" s="23">
        <x:v>0</x:v>
      </x:c>
      <x:c r="KT177" s="23">
        <x:v>0</x:v>
      </x:c>
      <x:c r="KU177" s="23">
        <x:v>0</x:v>
      </x:c>
      <x:c r="KV177" s="23">
        <x:v>0</x:v>
      </x:c>
      <x:c r="KW177" s="23">
        <x:v>0</x:v>
      </x:c>
      <x:c r="KX177" s="23">
        <x:v>0</x:v>
      </x:c>
      <x:c r="KY177" s="23">
        <x:v>0</x:v>
      </x:c>
      <x:c r="KZ177" s="23">
        <x:v>0</x:v>
      </x:c>
      <x:c r="LA177" s="23">
        <x:v>0</x:v>
      </x:c>
      <x:c r="LB177" s="23">
        <x:v>0</x:v>
      </x:c>
      <x:c r="LC177" s="23">
        <x:v>0</x:v>
      </x:c>
      <x:c r="LD177" s="23">
        <x:v>0</x:v>
      </x:c>
      <x:c r="LE177" s="23">
        <x:v>0</x:v>
      </x:c>
      <x:c r="LF177" s="23">
        <x:v>0</x:v>
      </x:c>
      <x:c r="LG177" s="23">
        <x:v>0</x:v>
      </x:c>
      <x:c r="LH177" s="23">
        <x:v>0</x:v>
      </x:c>
      <x:c r="LI177" s="23">
        <x:v>0</x:v>
      </x:c>
      <x:c r="LJ177" s="23">
        <x:v>0</x:v>
      </x:c>
      <x:c r="LK177" s="23">
        <x:v>0</x:v>
      </x:c>
      <x:c r="LL177" s="23">
        <x:v>0</x:v>
      </x:c>
      <x:c r="LM177" s="23">
        <x:v>0</x:v>
      </x:c>
      <x:c r="LN177" s="23">
        <x:v>0</x:v>
      </x:c>
      <x:c r="LO177" s="23">
        <x:v>0</x:v>
      </x:c>
      <x:c r="LP177" s="23">
        <x:v>0</x:v>
      </x:c>
      <x:c r="LQ177" s="23">
        <x:v>0</x:v>
      </x:c>
      <x:c r="LR177" s="23">
        <x:v>0</x:v>
      </x:c>
      <x:c r="LS177" s="23">
        <x:v>0</x:v>
      </x:c>
      <x:c r="LT177" s="23">
        <x:v>0</x:v>
      </x:c>
      <x:c r="LU177" s="23">
        <x:v>0</x:v>
      </x:c>
      <x:c r="LV177" s="23">
        <x:v>0</x:v>
      </x:c>
      <x:c r="LW177" s="23">
        <x:v>0</x:v>
      </x:c>
      <x:c r="LX177" s="23">
        <x:v>0</x:v>
      </x:c>
      <x:c r="LY177" s="23">
        <x:v>0</x:v>
      </x:c>
      <x:c r="LZ177" s="23">
        <x:v>0</x:v>
      </x:c>
      <x:c r="MA177" s="23">
        <x:v>0</x:v>
      </x:c>
      <x:c r="MB177" s="23">
        <x:v>0</x:v>
      </x:c>
      <x:c r="MC177" s="23">
        <x:v>0</x:v>
      </x:c>
      <x:c r="MD177" s="23">
        <x:v>0</x:v>
      </x:c>
      <x:c r="ME177" s="23">
        <x:v>0</x:v>
      </x:c>
      <x:c r="MF177" s="23">
        <x:v>0</x:v>
      </x:c>
      <x:c r="MG177" s="23">
        <x:v>0</x:v>
      </x:c>
      <x:c r="MH177" s="23">
        <x:v>0</x:v>
      </x:c>
      <x:c r="MI177" s="23">
        <x:v>0</x:v>
      </x:c>
      <x:c r="MJ177" s="23">
        <x:v>0</x:v>
      </x:c>
      <x:c r="MK177" s="23">
        <x:v>0</x:v>
      </x:c>
      <x:c r="ML177" s="23">
        <x:v>0</x:v>
      </x:c>
      <x:c r="MM177" s="23">
        <x:v>0</x:v>
      </x:c>
      <x:c r="MN177" s="23">
        <x:v>0</x:v>
      </x:c>
      <x:c r="MO177" s="23">
        <x:v>0</x:v>
      </x:c>
      <x:c r="MP177" s="23">
        <x:v>0</x:v>
      </x:c>
      <x:c r="MQ177" s="23">
        <x:v>0</x:v>
      </x:c>
      <x:c r="MR177" s="23">
        <x:v>0</x:v>
      </x:c>
      <x:c r="MS177" s="23">
        <x:v>0</x:v>
      </x:c>
      <x:c r="MT177" s="23">
        <x:v>0</x:v>
      </x:c>
      <x:c r="MU177" s="23">
        <x:v>0</x:v>
      </x:c>
      <x:c r="MV177" s="23">
        <x:v>0</x:v>
      </x:c>
      <x:c r="MW177" s="23">
        <x:v>0</x:v>
      </x:c>
      <x:c r="MX177" s="23">
        <x:v>0</x:v>
      </x:c>
      <x:c r="MY177" s="23">
        <x:v>0</x:v>
      </x:c>
      <x:c r="MZ177" s="23">
        <x:v>0</x:v>
      </x:c>
      <x:c r="NA177" s="23">
        <x:v>0</x:v>
      </x:c>
      <x:c r="NB177" s="23">
        <x:v>0</x:v>
      </x:c>
      <x:c r="NC177" s="23">
        <x:v>0</x:v>
      </x:c>
      <x:c r="ND177" s="23">
        <x:v>0</x:v>
      </x:c>
      <x:c r="NE177" s="23">
        <x:v>0</x:v>
      </x:c>
      <x:c r="NF177" s="23">
        <x:v>0</x:v>
      </x:c>
      <x:c r="NG177" s="23">
        <x:v>0</x:v>
      </x:c>
      <x:c r="NH177" s="23">
        <x:v>0</x:v>
      </x:c>
      <x:c r="NI177" s="23">
        <x:v>0</x:v>
      </x:c>
      <x:c r="NJ177" s="23">
        <x:v>0</x:v>
      </x:c>
      <x:c r="NK177" s="23">
        <x:v>0</x:v>
      </x:c>
      <x:c r="NL177" s="23">
        <x:v>0</x:v>
      </x:c>
      <x:c r="NM177" s="23">
        <x:v>0</x:v>
      </x:c>
      <x:c r="NN177" s="23">
        <x:v>0</x:v>
      </x:c>
      <x:c r="NO177" s="23">
        <x:v>0</x:v>
      </x:c>
      <x:c r="NP177" s="23">
        <x:v>0</x:v>
      </x:c>
      <x:c r="NQ177" s="23">
        <x:v>0</x:v>
      </x:c>
      <x:c r="NR177" s="23">
        <x:v>0</x:v>
      </x:c>
      <x:c r="NS177" s="23">
        <x:v>0</x:v>
      </x:c>
      <x:c r="NT177" s="23">
        <x:v>0</x:v>
      </x:c>
      <x:c r="NU177" s="23">
        <x:v>0</x:v>
      </x:c>
      <x:c r="NV177" s="23">
        <x:v>0</x:v>
      </x:c>
      <x:c r="NW177" s="23">
        <x:v>0</x:v>
      </x:c>
      <x:c r="NX177" s="23">
        <x:v>0</x:v>
      </x:c>
      <x:c r="NY177" s="23">
        <x:v>0</x:v>
      </x:c>
      <x:c r="NZ177" s="23">
        <x:v>0</x:v>
      </x:c>
      <x:c r="OA177" s="23">
        <x:v>0</x:v>
      </x:c>
      <x:c r="OB177" s="23">
        <x:v>0</x:v>
      </x:c>
      <x:c r="OC177" s="23">
        <x:v>0</x:v>
      </x:c>
      <x:c r="OD177" s="23">
        <x:v>0</x:v>
      </x:c>
      <x:c r="OE177" s="23">
        <x:v>0</x:v>
      </x:c>
      <x:c r="OF177" s="23">
        <x:v>0</x:v>
      </x:c>
      <x:c r="OG177" s="23">
        <x:v>0</x:v>
      </x:c>
      <x:c r="OH177" s="23">
        <x:v>0</x:v>
      </x:c>
      <x:c r="OI177" s="23">
        <x:v>0</x:v>
      </x:c>
      <x:c r="OJ177" s="23">
        <x:v>0</x:v>
      </x:c>
      <x:c r="OK177" s="23">
        <x:v>0</x:v>
      </x:c>
      <x:c r="OL177" s="23">
        <x:v>0</x:v>
      </x:c>
      <x:c r="OM177" s="23">
        <x:v>0</x:v>
      </x:c>
      <x:c r="ON177" s="23">
        <x:v>0</x:v>
      </x:c>
      <x:c r="OO177" s="23">
        <x:v>0</x:v>
      </x:c>
      <x:c r="OP177" s="23">
        <x:v>0</x:v>
      </x:c>
      <x:c r="OQ177" s="23">
        <x:v>0</x:v>
      </x:c>
      <x:c r="OR177" s="23">
        <x:v>0</x:v>
      </x:c>
      <x:c r="OS177" s="23">
        <x:v>0</x:v>
      </x:c>
      <x:c r="OT177" s="23">
        <x:v>0</x:v>
      </x:c>
      <x:c r="OU177" s="23">
        <x:v>0</x:v>
      </x:c>
      <x:c r="OV177" s="23">
        <x:v>0</x:v>
      </x:c>
      <x:c r="OW177" s="23">
        <x:v>0</x:v>
      </x:c>
      <x:c r="OX177" s="23">
        <x:v>0</x:v>
      </x:c>
      <x:c r="OY177" s="23">
        <x:v>0</x:v>
      </x:c>
      <x:c r="OZ177" s="23">
        <x:v>0</x:v>
      </x:c>
      <x:c r="PA177" s="23">
        <x:v>0</x:v>
      </x:c>
      <x:c r="PB177" s="23">
        <x:v>0</x:v>
      </x:c>
      <x:c r="PC177" s="23">
        <x:v>0</x:v>
      </x:c>
      <x:c r="PD177" s="23">
        <x:v>0</x:v>
      </x:c>
      <x:c r="PE177" s="23">
        <x:v>0</x:v>
      </x:c>
      <x:c r="PF177" s="23">
        <x:v>0</x:v>
      </x:c>
      <x:c r="PG177" s="23">
        <x:v>0</x:v>
      </x:c>
      <x:c r="PH177" s="23">
        <x:v>0</x:v>
      </x:c>
      <x:c r="PI177" s="23">
        <x:v>0</x:v>
      </x:c>
      <x:c r="PJ177" s="23">
        <x:v>0</x:v>
      </x:c>
      <x:c r="PK177" s="23">
        <x:v>0</x:v>
      </x:c>
      <x:c r="PL177" s="23">
        <x:v>0</x:v>
      </x:c>
      <x:c r="PM177" s="23">
        <x:v>0</x:v>
      </x:c>
      <x:c r="PN177" s="23">
        <x:v>0</x:v>
      </x:c>
      <x:c r="PO177" s="23">
        <x:v>0</x:v>
      </x:c>
      <x:c r="PP177" s="23">
        <x:v>0</x:v>
      </x:c>
      <x:c r="PQ177" s="23">
        <x:v>0</x:v>
      </x:c>
      <x:c r="PR177" s="23">
        <x:v>0</x:v>
      </x:c>
      <x:c r="PS177" s="23">
        <x:v>0</x:v>
      </x:c>
      <x:c r="PT177" s="23">
        <x:v>0</x:v>
      </x:c>
      <x:c r="PU177" s="23">
        <x:v>0</x:v>
      </x:c>
      <x:c r="PV177" s="23">
        <x:v>0</x:v>
      </x:c>
      <x:c r="PW177" s="23">
        <x:v>0</x:v>
      </x:c>
      <x:c r="PX177" s="23">
        <x:v>0</x:v>
      </x:c>
      <x:c r="PY177" s="23">
        <x:v>0</x:v>
      </x:c>
      <x:c r="PZ177" s="23">
        <x:v>0</x:v>
      </x:c>
      <x:c r="QA177" s="23">
        <x:v>0</x:v>
      </x:c>
      <x:c r="QB177" s="23">
        <x:v>0</x:v>
      </x:c>
      <x:c r="QC177" s="23">
        <x:v>0</x:v>
      </x:c>
      <x:c r="QD177" s="23">
        <x:v>0</x:v>
      </x:c>
      <x:c r="QE177" s="23">
        <x:v>0</x:v>
      </x:c>
      <x:c r="QF177" s="23">
        <x:v>0</x:v>
      </x:c>
      <x:c r="QG177" s="23">
        <x:v>0</x:v>
      </x:c>
      <x:c r="QH177" s="23">
        <x:v>0</x:v>
      </x:c>
      <x:c r="QI177" s="23">
        <x:v>0</x:v>
      </x:c>
    </x:row>
    <x:row r="178">
      <x:c r="A178" s="21">
        <x:v>39</x:v>
      </x:c>
      <x:c r="B178" s="17" t="s">
        <x:v>502</x:v>
      </x:c>
      <x:c r="C178" s="18"/>
      <x:c r="D178" s="18"/>
      <x:c r="E178" s="19"/>
      <x:c r="F178" s="22">
        <x:v>0</x:v>
      </x:c>
      <x:c r="G178" s="23">
        <x:v>0</x:v>
      </x:c>
      <x:c r="H178" s="23">
        <x:v>0</x:v>
      </x:c>
      <x:c r="I178" s="23">
        <x:v>0</x:v>
      </x:c>
      <x:c r="J178" s="23">
        <x:v>0</x:v>
      </x:c>
      <x:c r="K178" s="23">
        <x:v>0</x:v>
      </x:c>
      <x:c r="L178" s="23">
        <x:v>0</x:v>
      </x:c>
      <x:c r="M178" s="23">
        <x:v>0</x:v>
      </x:c>
      <x:c r="N178" s="23">
        <x:v>0</x:v>
      </x:c>
      <x:c r="O178" s="23">
        <x:v>0</x:v>
      </x:c>
      <x:c r="P178" s="23">
        <x:v>0</x:v>
      </x:c>
      <x:c r="Q178" s="23">
        <x:v>0</x:v>
      </x:c>
      <x:c r="R178" s="23">
        <x:v>0</x:v>
      </x:c>
      <x:c r="S178" s="23">
        <x:v>2</x:v>
      </x:c>
      <x:c r="T178" s="23">
        <x:v>0</x:v>
      </x:c>
      <x:c r="U178" s="23">
        <x:v>2</x:v>
      </x:c>
      <x:c r="V178" s="23">
        <x:v>0</x:v>
      </x:c>
      <x:c r="W178" s="23">
        <x:v>1</x:v>
      </x:c>
      <x:c r="X178" s="23">
        <x:v>0</x:v>
      </x:c>
      <x:c r="Y178" s="23">
        <x:v>8</x:v>
      </x:c>
      <x:c r="Z178" s="23">
        <x:v>0</x:v>
      </x:c>
      <x:c r="AA178" s="23">
        <x:v>8</x:v>
      </x:c>
      <x:c r="AB178" s="23">
        <x:v>0</x:v>
      </x:c>
      <x:c r="AC178" s="23">
        <x:v>4</x:v>
      </x:c>
      <x:c r="AD178" s="23">
        <x:v>0</x:v>
      </x:c>
      <x:c r="AE178" s="23">
        <x:v>0</x:v>
      </x:c>
      <x:c r="AF178" s="23">
        <x:v>1</x:v>
      </x:c>
      <x:c r="AG178" s="23">
        <x:v>3</x:v>
      </x:c>
      <x:c r="AH178" s="23">
        <x:v>1</x:v>
      </x:c>
      <x:c r="AI178" s="23">
        <x:v>5</x:v>
      </x:c>
      <x:c r="AJ178" s="23">
        <x:v>0</x:v>
      </x:c>
      <x:c r="AK178" s="23">
        <x:v>0</x:v>
      </x:c>
      <x:c r="AL178" s="23">
        <x:v>1</x:v>
      </x:c>
      <x:c r="AM178" s="23">
        <x:v>3</x:v>
      </x:c>
      <x:c r="AN178" s="23">
        <x:v>1</x:v>
      </x:c>
      <x:c r="AO178" s="23">
        <x:v>5</x:v>
      </x:c>
      <x:c r="AP178" s="23">
        <x:v>0</x:v>
      </x:c>
      <x:c r="AQ178" s="23">
        <x:v>0</x:v>
      </x:c>
      <x:c r="AR178" s="23">
        <x:v>0</x:v>
      </x:c>
      <x:c r="AS178" s="23">
        <x:v>7</x:v>
      </x:c>
      <x:c r="AT178" s="23">
        <x:v>0</x:v>
      </x:c>
      <x:c r="AU178" s="23">
        <x:v>5</x:v>
      </x:c>
      <x:c r="AV178" s="23">
        <x:v>0</x:v>
      </x:c>
      <x:c r="AW178" s="23">
        <x:v>0</x:v>
      </x:c>
      <x:c r="AX178" s="23">
        <x:v>0</x:v>
      </x:c>
      <x:c r="AY178" s="23">
        <x:v>7</x:v>
      </x:c>
      <x:c r="AZ178" s="23">
        <x:v>0</x:v>
      </x:c>
      <x:c r="BA178" s="23">
        <x:v>5</x:v>
      </x:c>
      <x:c r="BB178" s="23">
        <x:v>0</x:v>
      </x:c>
      <x:c r="BC178" s="23">
        <x:v>0</x:v>
      </x:c>
      <x:c r="BD178" s="23">
        <x:v>0</x:v>
      </x:c>
      <x:c r="BE178" s="23">
        <x:v>0</x:v>
      </x:c>
      <x:c r="BF178" s="23">
        <x:v>0</x:v>
      </x:c>
      <x:c r="BG178" s="23">
        <x:v>0</x:v>
      </x:c>
      <x:c r="BH178" s="23">
        <x:v>0</x:v>
      </x:c>
      <x:c r="BI178" s="23">
        <x:v>0</x:v>
      </x:c>
      <x:c r="BJ178" s="23">
        <x:v>0</x:v>
      </x:c>
      <x:c r="BK178" s="23">
        <x:v>0</x:v>
      </x:c>
      <x:c r="BL178" s="23">
        <x:v>0</x:v>
      </x:c>
      <x:c r="BM178" s="23">
        <x:v>0</x:v>
      </x:c>
      <x:c r="BN178" s="23">
        <x:v>0</x:v>
      </x:c>
      <x:c r="BO178" s="23">
        <x:v>1</x:v>
      </x:c>
      <x:c r="BP178" s="23">
        <x:v>0</x:v>
      </x:c>
      <x:c r="BQ178" s="23">
        <x:v>7</x:v>
      </x:c>
      <x:c r="BR178" s="23">
        <x:v>0</x:v>
      </x:c>
      <x:c r="BS178" s="23">
        <x:v>12</x:v>
      </x:c>
      <x:c r="BT178" s="23">
        <x:v>0</x:v>
      </x:c>
      <x:c r="BU178" s="23">
        <x:v>0</x:v>
      </x:c>
      <x:c r="BV178" s="23">
        <x:v>0</x:v>
      </x:c>
      <x:c r="BW178" s="23">
        <x:v>30</x:v>
      </x:c>
      <x:c r="BX178" s="23">
        <x:v>0</x:v>
      </x:c>
      <x:c r="BY178" s="23">
        <x:v>210</x:v>
      </x:c>
      <x:c r="BZ178" s="23">
        <x:v>0</x:v>
      </x:c>
      <x:c r="CA178" s="23">
        <x:v>360</x:v>
      </x:c>
      <x:c r="CB178" s="23">
        <x:v>0</x:v>
      </x:c>
      <x:c r="CC178" s="23">
        <x:v>0</x:v>
      </x:c>
      <x:c r="CD178" s="23">
        <x:v>0</x:v>
      </x:c>
      <x:c r="CE178" s="23">
        <x:v>0</x:v>
      </x:c>
      <x:c r="CF178" s="23">
        <x:v>0</x:v>
      </x:c>
      <x:c r="CG178" s="23">
        <x:v>0</x:v>
      </x:c>
      <x:c r="CH178" s="23">
        <x:v>0</x:v>
      </x:c>
      <x:c r="CI178" s="23">
        <x:v>0</x:v>
      </x:c>
      <x:c r="CJ178" s="23">
        <x:v>0</x:v>
      </x:c>
      <x:c r="CK178" s="23">
        <x:v>0</x:v>
      </x:c>
      <x:c r="CL178" s="23">
        <x:v>0</x:v>
      </x:c>
      <x:c r="CM178" s="23">
        <x:v>0</x:v>
      </x:c>
      <x:c r="CN178" s="23">
        <x:v>0</x:v>
      </x:c>
      <x:c r="CO178" s="23">
        <x:v>0</x:v>
      </x:c>
      <x:c r="CP178" s="23">
        <x:v>0</x:v>
      </x:c>
      <x:c r="CQ178" s="23">
        <x:v>0</x:v>
      </x:c>
      <x:c r="CR178" s="23">
        <x:v>0</x:v>
      </x:c>
      <x:c r="CS178" s="23">
        <x:v>0</x:v>
      </x:c>
      <x:c r="CT178" s="23">
        <x:v>0</x:v>
      </x:c>
      <x:c r="CU178" s="23">
        <x:v>0</x:v>
      </x:c>
      <x:c r="CV178" s="23">
        <x:v>0</x:v>
      </x:c>
      <x:c r="CW178" s="23">
        <x:v>0</x:v>
      </x:c>
      <x:c r="CX178" s="23">
        <x:v>0</x:v>
      </x:c>
      <x:c r="CY178" s="23">
        <x:v>0</x:v>
      </x:c>
      <x:c r="CZ178" s="23">
        <x:v>0</x:v>
      </x:c>
      <x:c r="DA178" s="23">
        <x:v>0</x:v>
      </x:c>
      <x:c r="DB178" s="23">
        <x:v>0</x:v>
      </x:c>
      <x:c r="DC178" s="23">
        <x:v>0</x:v>
      </x:c>
      <x:c r="DD178" s="23">
        <x:v>0</x:v>
      </x:c>
      <x:c r="DE178" s="23">
        <x:v>0</x:v>
      </x:c>
      <x:c r="DF178" s="23">
        <x:v>0</x:v>
      </x:c>
      <x:c r="DG178" s="23">
        <x:v>0</x:v>
      </x:c>
      <x:c r="DH178" s="23">
        <x:v>0</x:v>
      </x:c>
      <x:c r="DI178" s="23">
        <x:v>0</x:v>
      </x:c>
      <x:c r="DJ178" s="23">
        <x:v>0</x:v>
      </x:c>
      <x:c r="DK178" s="23">
        <x:v>0</x:v>
      </x:c>
      <x:c r="DL178" s="23">
        <x:v>0</x:v>
      </x:c>
      <x:c r="DM178" s="23">
        <x:v>0</x:v>
      </x:c>
      <x:c r="DN178" s="23">
        <x:v>0</x:v>
      </x:c>
      <x:c r="DO178" s="23">
        <x:v>0</x:v>
      </x:c>
      <x:c r="DP178" s="23">
        <x:v>0</x:v>
      </x:c>
      <x:c r="DQ178" s="23">
        <x:v>0</x:v>
      </x:c>
      <x:c r="DR178" s="23">
        <x:v>0</x:v>
      </x:c>
      <x:c r="DS178" s="23">
        <x:v>0</x:v>
      </x:c>
      <x:c r="DT178" s="23">
        <x:v>0</x:v>
      </x:c>
      <x:c r="DU178" s="23">
        <x:v>0</x:v>
      </x:c>
      <x:c r="DV178" s="23">
        <x:v>0</x:v>
      </x:c>
      <x:c r="DW178" s="23">
        <x:v>0</x:v>
      </x:c>
      <x:c r="DX178" s="23">
        <x:v>0</x:v>
      </x:c>
      <x:c r="DY178" s="23">
        <x:v>0</x:v>
      </x:c>
      <x:c r="DZ178" s="23">
        <x:v>0</x:v>
      </x:c>
      <x:c r="EA178" s="23">
        <x:v>0</x:v>
      </x:c>
      <x:c r="EB178" s="23">
        <x:v>0</x:v>
      </x:c>
      <x:c r="EC178" s="23">
        <x:v>0</x:v>
      </x:c>
      <x:c r="ED178" s="23">
        <x:v>0</x:v>
      </x:c>
      <x:c r="EE178" s="23">
        <x:v>0</x:v>
      </x:c>
      <x:c r="EF178" s="23">
        <x:v>0</x:v>
      </x:c>
      <x:c r="EG178" s="23">
        <x:v>0</x:v>
      </x:c>
      <x:c r="EH178" s="23">
        <x:v>0</x:v>
      </x:c>
      <x:c r="EI178" s="23">
        <x:v>0</x:v>
      </x:c>
      <x:c r="EJ178" s="23">
        <x:v>0</x:v>
      </x:c>
      <x:c r="EK178" s="23">
        <x:v>0</x:v>
      </x:c>
      <x:c r="EL178" s="23">
        <x:v>0</x:v>
      </x:c>
      <x:c r="EM178" s="23">
        <x:v>0</x:v>
      </x:c>
      <x:c r="EN178" s="23">
        <x:v>0</x:v>
      </x:c>
      <x:c r="EO178" s="23">
        <x:v>0</x:v>
      </x:c>
      <x:c r="EP178" s="23">
        <x:v>0</x:v>
      </x:c>
      <x:c r="EQ178" s="23">
        <x:v>0</x:v>
      </x:c>
      <x:c r="ER178" s="23">
        <x:v>0</x:v>
      </x:c>
      <x:c r="ES178" s="23">
        <x:v>0</x:v>
      </x:c>
      <x:c r="ET178" s="23">
        <x:v>0</x:v>
      </x:c>
      <x:c r="EU178" s="23">
        <x:v>0</x:v>
      </x:c>
      <x:c r="EV178" s="23">
        <x:v>0</x:v>
      </x:c>
      <x:c r="EW178" s="23">
        <x:v>0</x:v>
      </x:c>
      <x:c r="EX178" s="23">
        <x:v>0</x:v>
      </x:c>
      <x:c r="EY178" s="23">
        <x:v>0</x:v>
      </x:c>
      <x:c r="EZ178" s="23">
        <x:v>0</x:v>
      </x:c>
      <x:c r="FA178" s="23">
        <x:v>0</x:v>
      </x:c>
      <x:c r="FB178" s="23">
        <x:v>0</x:v>
      </x:c>
      <x:c r="FC178" s="23">
        <x:v>0</x:v>
      </x:c>
      <x:c r="FD178" s="23">
        <x:v>0</x:v>
      </x:c>
      <x:c r="FE178" s="23">
        <x:v>0</x:v>
      </x:c>
      <x:c r="FF178" s="23">
        <x:v>0</x:v>
      </x:c>
      <x:c r="FG178" s="23">
        <x:v>0</x:v>
      </x:c>
      <x:c r="FH178" s="23">
        <x:v>0</x:v>
      </x:c>
      <x:c r="FI178" s="23">
        <x:v>0</x:v>
      </x:c>
      <x:c r="FJ178" s="23">
        <x:v>2</x:v>
      </x:c>
      <x:c r="FK178" s="23">
        <x:v>0</x:v>
      </x:c>
      <x:c r="FL178" s="23">
        <x:v>0</x:v>
      </x:c>
      <x:c r="FM178" s="23">
        <x:v>0</x:v>
      </x:c>
      <x:c r="FN178" s="23">
        <x:v>0</x:v>
      </x:c>
      <x:c r="FO178" s="23">
        <x:v>0</x:v>
      </x:c>
      <x:c r="FP178" s="23">
        <x:v>0</x:v>
      </x:c>
      <x:c r="FQ178" s="23">
        <x:v>0</x:v>
      </x:c>
      <x:c r="FR178" s="23">
        <x:v>0</x:v>
      </x:c>
      <x:c r="FS178" s="23">
        <x:v>0</x:v>
      </x:c>
      <x:c r="FT178" s="23">
        <x:v>0</x:v>
      </x:c>
      <x:c r="FU178" s="23">
        <x:v>0</x:v>
      </x:c>
      <x:c r="FV178" s="23">
        <x:v>0</x:v>
      </x:c>
      <x:c r="FW178" s="23">
        <x:v>0</x:v>
      </x:c>
      <x:c r="FX178" s="23">
        <x:v>0</x:v>
      </x:c>
      <x:c r="FY178" s="23">
        <x:v>0</x:v>
      </x:c>
      <x:c r="FZ178" s="23">
        <x:v>0</x:v>
      </x:c>
      <x:c r="GA178" s="23">
        <x:v>0</x:v>
      </x:c>
      <x:c r="GB178" s="23">
        <x:v>0</x:v>
      </x:c>
      <x:c r="GC178" s="23">
        <x:v>0</x:v>
      </x:c>
      <x:c r="GD178" s="23">
        <x:v>0</x:v>
      </x:c>
      <x:c r="GE178" s="23">
        <x:v>0</x:v>
      </x:c>
      <x:c r="GF178" s="23">
        <x:v>0</x:v>
      </x:c>
      <x:c r="GG178" s="23">
        <x:v>0</x:v>
      </x:c>
      <x:c r="GH178" s="23">
        <x:v>0</x:v>
      </x:c>
      <x:c r="GI178" s="23">
        <x:v>0</x:v>
      </x:c>
      <x:c r="GJ178" s="23">
        <x:v>0</x:v>
      </x:c>
      <x:c r="GK178" s="23">
        <x:v>0</x:v>
      </x:c>
      <x:c r="GL178" s="23">
        <x:v>0</x:v>
      </x:c>
      <x:c r="GM178" s="23">
        <x:v>0</x:v>
      </x:c>
      <x:c r="GN178" s="23">
        <x:v>0</x:v>
      </x:c>
      <x:c r="GO178" s="23">
        <x:v>0</x:v>
      </x:c>
      <x:c r="GP178" s="23">
        <x:v>0</x:v>
      </x:c>
      <x:c r="GQ178" s="23">
        <x:v>0</x:v>
      </x:c>
      <x:c r="GR178" s="23">
        <x:v>0</x:v>
      </x:c>
      <x:c r="GS178" s="23">
        <x:v>0</x:v>
      </x:c>
      <x:c r="GT178" s="23">
        <x:v>0</x:v>
      </x:c>
      <x:c r="GU178" s="23">
        <x:v>0</x:v>
      </x:c>
      <x:c r="GV178" s="23">
        <x:v>0</x:v>
      </x:c>
      <x:c r="GW178" s="23">
        <x:v>0</x:v>
      </x:c>
      <x:c r="GX178" s="23">
        <x:v>0</x:v>
      </x:c>
      <x:c r="GY178" s="23">
        <x:v>0</x:v>
      </x:c>
      <x:c r="GZ178" s="23">
        <x:v>0</x:v>
      </x:c>
      <x:c r="HA178" s="23">
        <x:v>0</x:v>
      </x:c>
      <x:c r="HB178" s="23">
        <x:v>0</x:v>
      </x:c>
      <x:c r="HC178" s="23">
        <x:v>0</x:v>
      </x:c>
      <x:c r="HD178" s="23">
        <x:v>0</x:v>
      </x:c>
      <x:c r="HE178" s="23">
        <x:v>0</x:v>
      </x:c>
      <x:c r="HF178" s="23">
        <x:v>0</x:v>
      </x:c>
      <x:c r="HG178" s="23">
        <x:v>0</x:v>
      </x:c>
      <x:c r="HH178" s="23">
        <x:v>0</x:v>
      </x:c>
      <x:c r="HI178" s="23">
        <x:v>0</x:v>
      </x:c>
      <x:c r="HJ178" s="23">
        <x:v>0</x:v>
      </x:c>
      <x:c r="HK178" s="23">
        <x:v>0</x:v>
      </x:c>
      <x:c r="HL178" s="23">
        <x:v>0</x:v>
      </x:c>
      <x:c r="HM178" s="23">
        <x:v>0</x:v>
      </x:c>
      <x:c r="HN178" s="23">
        <x:v>0</x:v>
      </x:c>
      <x:c r="HO178" s="23">
        <x:v>0</x:v>
      </x:c>
      <x:c r="HP178" s="23">
        <x:v>0</x:v>
      </x:c>
      <x:c r="HQ178" s="23">
        <x:v>0</x:v>
      </x:c>
      <x:c r="HR178" s="23">
        <x:v>0</x:v>
      </x:c>
      <x:c r="HS178" s="23">
        <x:v>0</x:v>
      </x:c>
      <x:c r="HT178" s="23">
        <x:v>0</x:v>
      </x:c>
      <x:c r="HU178" s="23">
        <x:v>0</x:v>
      </x:c>
      <x:c r="HV178" s="23">
        <x:v>0</x:v>
      </x:c>
      <x:c r="HW178" s="23">
        <x:v>0</x:v>
      </x:c>
      <x:c r="HX178" s="23">
        <x:v>0</x:v>
      </x:c>
      <x:c r="HY178" s="23">
        <x:v>0</x:v>
      </x:c>
      <x:c r="HZ178" s="23">
        <x:v>0</x:v>
      </x:c>
      <x:c r="IA178" s="23">
        <x:v>0</x:v>
      </x:c>
      <x:c r="IB178" s="23">
        <x:v>0</x:v>
      </x:c>
      <x:c r="IC178" s="23">
        <x:v>0</x:v>
      </x:c>
      <x:c r="ID178" s="23">
        <x:v>0</x:v>
      </x:c>
      <x:c r="IE178" s="23">
        <x:v>0</x:v>
      </x:c>
      <x:c r="IF178" s="23">
        <x:v>0</x:v>
      </x:c>
      <x:c r="IG178" s="23">
        <x:v>0</x:v>
      </x:c>
      <x:c r="IH178" s="23">
        <x:v>0</x:v>
      </x:c>
      <x:c r="II178" s="23">
        <x:v>0</x:v>
      </x:c>
      <x:c r="IJ178" s="23">
        <x:v>0</x:v>
      </x:c>
      <x:c r="IK178" s="23">
        <x:v>0</x:v>
      </x:c>
      <x:c r="IL178" s="23">
        <x:v>0</x:v>
      </x:c>
      <x:c r="IM178" s="23">
        <x:v>0</x:v>
      </x:c>
      <x:c r="IN178" s="23">
        <x:v>0</x:v>
      </x:c>
      <x:c r="IO178" s="23">
        <x:v>0</x:v>
      </x:c>
      <x:c r="IP178" s="23">
        <x:v>0</x:v>
      </x:c>
      <x:c r="IQ178" s="23">
        <x:v>0</x:v>
      </x:c>
      <x:c r="IR178" s="23">
        <x:v>0</x:v>
      </x:c>
      <x:c r="IS178" s="23">
        <x:v>0</x:v>
      </x:c>
      <x:c r="IT178" s="23">
        <x:v>0</x:v>
      </x:c>
      <x:c r="IU178" s="23">
        <x:v>2</x:v>
      </x:c>
      <x:c r="IV178" s="23">
        <x:v>0</x:v>
      </x:c>
      <x:c r="IW178" s="23">
        <x:v>1</x:v>
      </x:c>
      <x:c r="IX178" s="23">
        <x:v>0</x:v>
      </x:c>
      <x:c r="IY178" s="23">
        <x:v>0</x:v>
      </x:c>
      <x:c r="IZ178" s="23">
        <x:v>0</x:v>
      </x:c>
      <x:c r="JA178" s="23">
        <x:v>0</x:v>
      </x:c>
      <x:c r="JB178" s="23">
        <x:v>0</x:v>
      </x:c>
      <x:c r="JC178" s="23">
        <x:v>0</x:v>
      </x:c>
      <x:c r="JD178" s="23">
        <x:v>0</x:v>
      </x:c>
      <x:c r="JE178" s="23">
        <x:v>0</x:v>
      </x:c>
      <x:c r="JF178" s="23">
        <x:v>0</x:v>
      </x:c>
      <x:c r="JG178" s="23">
        <x:v>0</x:v>
      </x:c>
      <x:c r="JH178" s="23">
        <x:v>0</x:v>
      </x:c>
      <x:c r="JI178" s="23">
        <x:v>0</x:v>
      </x:c>
      <x:c r="JJ178" s="23">
        <x:v>0</x:v>
      </x:c>
      <x:c r="JK178" s="23">
        <x:v>0</x:v>
      </x:c>
      <x:c r="JL178" s="23">
        <x:v>0</x:v>
      </x:c>
      <x:c r="JM178" s="23">
        <x:v>0</x:v>
      </x:c>
      <x:c r="JN178" s="23">
        <x:v>0</x:v>
      </x:c>
      <x:c r="JO178" s="23">
        <x:v>0</x:v>
      </x:c>
      <x:c r="JP178" s="23">
        <x:v>2</x:v>
      </x:c>
      <x:c r="JQ178" s="23">
        <x:v>2</x:v>
      </x:c>
      <x:c r="JR178" s="23">
        <x:v>0</x:v>
      </x:c>
      <x:c r="JS178" s="23">
        <x:v>0</x:v>
      </x:c>
      <x:c r="JT178" s="23">
        <x:v>0</x:v>
      </x:c>
      <x:c r="JU178" s="23">
        <x:v>1</x:v>
      </x:c>
      <x:c r="JV178" s="23">
        <x:v>10</x:v>
      </x:c>
      <x:c r="JW178" s="23">
        <x:v>0</x:v>
      </x:c>
      <x:c r="JX178" s="23">
        <x:v>0</x:v>
      </x:c>
      <x:c r="JY178" s="23">
        <x:v>0</x:v>
      </x:c>
      <x:c r="JZ178" s="23">
        <x:v>0</x:v>
      </x:c>
      <x:c r="KA178" s="23">
        <x:v>0</x:v>
      </x:c>
      <x:c r="KB178" s="23">
        <x:v>0</x:v>
      </x:c>
      <x:c r="KC178" s="23">
        <x:v>0</x:v>
      </x:c>
      <x:c r="KD178" s="23">
        <x:v>0</x:v>
      </x:c>
      <x:c r="KE178" s="23">
        <x:v>0</x:v>
      </x:c>
      <x:c r="KF178" s="23">
        <x:v>0</x:v>
      </x:c>
      <x:c r="KG178" s="23">
        <x:v>0</x:v>
      </x:c>
      <x:c r="KH178" s="23">
        <x:v>0</x:v>
      </x:c>
      <x:c r="KI178" s="23">
        <x:v>0</x:v>
      </x:c>
      <x:c r="KJ178" s="23">
        <x:v>0</x:v>
      </x:c>
      <x:c r="KK178" s="23">
        <x:v>0</x:v>
      </x:c>
      <x:c r="KL178" s="23">
        <x:v>0</x:v>
      </x:c>
      <x:c r="KM178" s="23">
        <x:v>0</x:v>
      </x:c>
      <x:c r="KN178" s="23">
        <x:v>0</x:v>
      </x:c>
      <x:c r="KO178" s="23">
        <x:v>0</x:v>
      </x:c>
      <x:c r="KP178" s="23">
        <x:v>0</x:v>
      </x:c>
      <x:c r="KQ178" s="23">
        <x:v>0</x:v>
      </x:c>
      <x:c r="KR178" s="23">
        <x:v>0</x:v>
      </x:c>
      <x:c r="KS178" s="23">
        <x:v>0</x:v>
      </x:c>
      <x:c r="KT178" s="23">
        <x:v>0</x:v>
      </x:c>
      <x:c r="KU178" s="23">
        <x:v>0</x:v>
      </x:c>
      <x:c r="KV178" s="23">
        <x:v>0</x:v>
      </x:c>
      <x:c r="KW178" s="23">
        <x:v>0</x:v>
      </x:c>
      <x:c r="KX178" s="23">
        <x:v>0</x:v>
      </x:c>
      <x:c r="KY178" s="23">
        <x:v>0</x:v>
      </x:c>
      <x:c r="KZ178" s="23">
        <x:v>0</x:v>
      </x:c>
      <x:c r="LA178" s="23">
        <x:v>0</x:v>
      </x:c>
      <x:c r="LB178" s="23">
        <x:v>0</x:v>
      </x:c>
      <x:c r="LC178" s="23">
        <x:v>0</x:v>
      </x:c>
      <x:c r="LD178" s="23">
        <x:v>0</x:v>
      </x:c>
      <x:c r="LE178" s="23">
        <x:v>0</x:v>
      </x:c>
      <x:c r="LF178" s="23">
        <x:v>0</x:v>
      </x:c>
      <x:c r="LG178" s="23">
        <x:v>0</x:v>
      </x:c>
      <x:c r="LH178" s="23">
        <x:v>0</x:v>
      </x:c>
      <x:c r="LI178" s="23">
        <x:v>0</x:v>
      </x:c>
      <x:c r="LJ178" s="23">
        <x:v>0</x:v>
      </x:c>
      <x:c r="LK178" s="23">
        <x:v>0</x:v>
      </x:c>
      <x:c r="LL178" s="23">
        <x:v>0</x:v>
      </x:c>
      <x:c r="LM178" s="23">
        <x:v>0</x:v>
      </x:c>
      <x:c r="LN178" s="23">
        <x:v>0</x:v>
      </x:c>
      <x:c r="LO178" s="23">
        <x:v>0</x:v>
      </x:c>
      <x:c r="LP178" s="23">
        <x:v>0</x:v>
      </x:c>
      <x:c r="LQ178" s="23">
        <x:v>0</x:v>
      </x:c>
      <x:c r="LR178" s="23">
        <x:v>0</x:v>
      </x:c>
      <x:c r="LS178" s="23">
        <x:v>0</x:v>
      </x:c>
      <x:c r="LT178" s="23">
        <x:v>0</x:v>
      </x:c>
      <x:c r="LU178" s="23">
        <x:v>0</x:v>
      </x:c>
      <x:c r="LV178" s="23">
        <x:v>0</x:v>
      </x:c>
      <x:c r="LW178" s="23">
        <x:v>0</x:v>
      </x:c>
      <x:c r="LX178" s="23">
        <x:v>0</x:v>
      </x:c>
      <x:c r="LY178" s="23">
        <x:v>0</x:v>
      </x:c>
      <x:c r="LZ178" s="23">
        <x:v>0</x:v>
      </x:c>
      <x:c r="MA178" s="23">
        <x:v>0</x:v>
      </x:c>
      <x:c r="MB178" s="23">
        <x:v>0</x:v>
      </x:c>
      <x:c r="MC178" s="23">
        <x:v>0</x:v>
      </x:c>
      <x:c r="MD178" s="23">
        <x:v>0</x:v>
      </x:c>
      <x:c r="ME178" s="23">
        <x:v>0</x:v>
      </x:c>
      <x:c r="MF178" s="23">
        <x:v>0</x:v>
      </x:c>
      <x:c r="MG178" s="23">
        <x:v>0</x:v>
      </x:c>
      <x:c r="MH178" s="23">
        <x:v>0</x:v>
      </x:c>
      <x:c r="MI178" s="23">
        <x:v>0</x:v>
      </x:c>
      <x:c r="MJ178" s="23">
        <x:v>0</x:v>
      </x:c>
      <x:c r="MK178" s="23">
        <x:v>0</x:v>
      </x:c>
      <x:c r="ML178" s="23">
        <x:v>0</x:v>
      </x:c>
      <x:c r="MM178" s="23">
        <x:v>0</x:v>
      </x:c>
      <x:c r="MN178" s="23">
        <x:v>0</x:v>
      </x:c>
      <x:c r="MO178" s="23">
        <x:v>0</x:v>
      </x:c>
      <x:c r="MP178" s="23">
        <x:v>0</x:v>
      </x:c>
      <x:c r="MQ178" s="23">
        <x:v>0</x:v>
      </x:c>
      <x:c r="MR178" s="23">
        <x:v>0</x:v>
      </x:c>
      <x:c r="MS178" s="23">
        <x:v>0</x:v>
      </x:c>
      <x:c r="MT178" s="23">
        <x:v>0</x:v>
      </x:c>
      <x:c r="MU178" s="23">
        <x:v>0</x:v>
      </x:c>
      <x:c r="MV178" s="23">
        <x:v>0</x:v>
      </x:c>
      <x:c r="MW178" s="23">
        <x:v>0</x:v>
      </x:c>
      <x:c r="MX178" s="23">
        <x:v>0</x:v>
      </x:c>
      <x:c r="MY178" s="23">
        <x:v>0</x:v>
      </x:c>
      <x:c r="MZ178" s="23">
        <x:v>0</x:v>
      </x:c>
      <x:c r="NA178" s="23">
        <x:v>0</x:v>
      </x:c>
      <x:c r="NB178" s="23">
        <x:v>0</x:v>
      </x:c>
      <x:c r="NC178" s="23">
        <x:v>0</x:v>
      </x:c>
      <x:c r="ND178" s="23">
        <x:v>0</x:v>
      </x:c>
      <x:c r="NE178" s="23">
        <x:v>0</x:v>
      </x:c>
      <x:c r="NF178" s="23">
        <x:v>0</x:v>
      </x:c>
      <x:c r="NG178" s="23">
        <x:v>0</x:v>
      </x:c>
      <x:c r="NH178" s="23">
        <x:v>0</x:v>
      </x:c>
      <x:c r="NI178" s="23">
        <x:v>0</x:v>
      </x:c>
      <x:c r="NJ178" s="23">
        <x:v>0</x:v>
      </x:c>
      <x:c r="NK178" s="23">
        <x:v>0</x:v>
      </x:c>
      <x:c r="NL178" s="23">
        <x:v>0</x:v>
      </x:c>
      <x:c r="NM178" s="23">
        <x:v>0</x:v>
      </x:c>
      <x:c r="NN178" s="23">
        <x:v>0</x:v>
      </x:c>
      <x:c r="NO178" s="23">
        <x:v>0</x:v>
      </x:c>
      <x:c r="NP178" s="23">
        <x:v>0</x:v>
      </x:c>
      <x:c r="NQ178" s="23">
        <x:v>0</x:v>
      </x:c>
      <x:c r="NR178" s="23">
        <x:v>0</x:v>
      </x:c>
      <x:c r="NS178" s="23">
        <x:v>0</x:v>
      </x:c>
      <x:c r="NT178" s="23">
        <x:v>0</x:v>
      </x:c>
      <x:c r="NU178" s="23">
        <x:v>0</x:v>
      </x:c>
      <x:c r="NV178" s="23">
        <x:v>0</x:v>
      </x:c>
      <x:c r="NW178" s="23">
        <x:v>0</x:v>
      </x:c>
      <x:c r="NX178" s="23">
        <x:v>0</x:v>
      </x:c>
      <x:c r="NY178" s="23">
        <x:v>0</x:v>
      </x:c>
      <x:c r="NZ178" s="23">
        <x:v>0</x:v>
      </x:c>
      <x:c r="OA178" s="23">
        <x:v>0</x:v>
      </x:c>
      <x:c r="OB178" s="23">
        <x:v>0</x:v>
      </x:c>
      <x:c r="OC178" s="23">
        <x:v>0</x:v>
      </x:c>
      <x:c r="OD178" s="23">
        <x:v>0</x:v>
      </x:c>
      <x:c r="OE178" s="23">
        <x:v>0</x:v>
      </x:c>
      <x:c r="OF178" s="23">
        <x:v>0</x:v>
      </x:c>
      <x:c r="OG178" s="23">
        <x:v>0</x:v>
      </x:c>
      <x:c r="OH178" s="23">
        <x:v>0</x:v>
      </x:c>
      <x:c r="OI178" s="23">
        <x:v>0</x:v>
      </x:c>
      <x:c r="OJ178" s="23">
        <x:v>0</x:v>
      </x:c>
      <x:c r="OK178" s="23">
        <x:v>0</x:v>
      </x:c>
      <x:c r="OL178" s="23">
        <x:v>0</x:v>
      </x:c>
      <x:c r="OM178" s="23">
        <x:v>0</x:v>
      </x:c>
      <x:c r="ON178" s="23">
        <x:v>0</x:v>
      </x:c>
      <x:c r="OO178" s="23">
        <x:v>0</x:v>
      </x:c>
      <x:c r="OP178" s="23">
        <x:v>0</x:v>
      </x:c>
      <x:c r="OQ178" s="23">
        <x:v>0</x:v>
      </x:c>
      <x:c r="OR178" s="23">
        <x:v>0</x:v>
      </x:c>
      <x:c r="OS178" s="23">
        <x:v>0</x:v>
      </x:c>
      <x:c r="OT178" s="23">
        <x:v>0</x:v>
      </x:c>
      <x:c r="OU178" s="23">
        <x:v>0</x:v>
      </x:c>
      <x:c r="OV178" s="23">
        <x:v>0</x:v>
      </x:c>
      <x:c r="OW178" s="23">
        <x:v>0</x:v>
      </x:c>
      <x:c r="OX178" s="23">
        <x:v>0</x:v>
      </x:c>
      <x:c r="OY178" s="23">
        <x:v>0</x:v>
      </x:c>
      <x:c r="OZ178" s="23">
        <x:v>0</x:v>
      </x:c>
      <x:c r="PA178" s="23">
        <x:v>0</x:v>
      </x:c>
      <x:c r="PB178" s="23">
        <x:v>0</x:v>
      </x:c>
      <x:c r="PC178" s="23">
        <x:v>0</x:v>
      </x:c>
      <x:c r="PD178" s="23">
        <x:v>0</x:v>
      </x:c>
      <x:c r="PE178" s="23">
        <x:v>0</x:v>
      </x:c>
      <x:c r="PF178" s="23">
        <x:v>0</x:v>
      </x:c>
      <x:c r="PG178" s="23">
        <x:v>0</x:v>
      </x:c>
      <x:c r="PH178" s="23">
        <x:v>0</x:v>
      </x:c>
      <x:c r="PI178" s="23">
        <x:v>0</x:v>
      </x:c>
      <x:c r="PJ178" s="23">
        <x:v>0</x:v>
      </x:c>
      <x:c r="PK178" s="23">
        <x:v>0</x:v>
      </x:c>
      <x:c r="PL178" s="23">
        <x:v>0</x:v>
      </x:c>
      <x:c r="PM178" s="23">
        <x:v>0</x:v>
      </x:c>
      <x:c r="PN178" s="23">
        <x:v>0</x:v>
      </x:c>
      <x:c r="PO178" s="23">
        <x:v>0</x:v>
      </x:c>
      <x:c r="PP178" s="23">
        <x:v>0</x:v>
      </x:c>
      <x:c r="PQ178" s="23">
        <x:v>0</x:v>
      </x:c>
      <x:c r="PR178" s="23">
        <x:v>0</x:v>
      </x:c>
      <x:c r="PS178" s="23">
        <x:v>0</x:v>
      </x:c>
      <x:c r="PT178" s="23">
        <x:v>0</x:v>
      </x:c>
      <x:c r="PU178" s="23">
        <x:v>0</x:v>
      </x:c>
      <x:c r="PV178" s="23">
        <x:v>0</x:v>
      </x:c>
      <x:c r="PW178" s="23">
        <x:v>0</x:v>
      </x:c>
      <x:c r="PX178" s="23">
        <x:v>0</x:v>
      </x:c>
      <x:c r="PY178" s="23">
        <x:v>0</x:v>
      </x:c>
      <x:c r="PZ178" s="23">
        <x:v>0</x:v>
      </x:c>
      <x:c r="QA178" s="23">
        <x:v>0</x:v>
      </x:c>
      <x:c r="QB178" s="23">
        <x:v>0</x:v>
      </x:c>
      <x:c r="QC178" s="23">
        <x:v>0</x:v>
      </x:c>
      <x:c r="QD178" s="23">
        <x:v>0</x:v>
      </x:c>
      <x:c r="QE178" s="23">
        <x:v>0</x:v>
      </x:c>
      <x:c r="QF178" s="23">
        <x:v>0</x:v>
      </x:c>
      <x:c r="QG178" s="23">
        <x:v>0</x:v>
      </x:c>
      <x:c r="QH178" s="23">
        <x:v>0</x:v>
      </x:c>
      <x:c r="QI178" s="23">
        <x:v>0</x:v>
      </x:c>
    </x:row>
    <x:row r="179">
      <x:c r="A179" s="21">
        <x:v>40</x:v>
      </x:c>
      <x:c r="B179" s="17" t="s">
        <x:v>503</x:v>
      </x:c>
      <x:c r="C179" s="18"/>
      <x:c r="D179" s="18"/>
      <x:c r="E179" s="19"/>
      <x:c r="F179" s="22">
        <x:v>0</x:v>
      </x:c>
      <x:c r="G179" s="23">
        <x:v>0</x:v>
      </x:c>
      <x:c r="H179" s="23">
        <x:v>0</x:v>
      </x:c>
      <x:c r="I179" s="23">
        <x:v>0</x:v>
      </x:c>
      <x:c r="J179" s="23">
        <x:v>0</x:v>
      </x:c>
      <x:c r="K179" s="23">
        <x:v>0</x:v>
      </x:c>
      <x:c r="L179" s="23">
        <x:v>0</x:v>
      </x:c>
      <x:c r="M179" s="23">
        <x:v>0</x:v>
      </x:c>
      <x:c r="N179" s="23">
        <x:v>0</x:v>
      </x:c>
      <x:c r="O179" s="23">
        <x:v>0</x:v>
      </x:c>
      <x:c r="P179" s="23">
        <x:v>0</x:v>
      </x:c>
      <x:c r="Q179" s="23">
        <x:v>0</x:v>
      </x:c>
      <x:c r="R179" s="23">
        <x:v>0</x:v>
      </x:c>
      <x:c r="S179" s="23">
        <x:v>0</x:v>
      </x:c>
      <x:c r="T179" s="23">
        <x:v>0</x:v>
      </x:c>
      <x:c r="U179" s="23">
        <x:v>0</x:v>
      </x:c>
      <x:c r="V179" s="23">
        <x:v>0</x:v>
      </x:c>
      <x:c r="W179" s="23">
        <x:v>1</x:v>
      </x:c>
      <x:c r="X179" s="23">
        <x:v>0</x:v>
      </x:c>
      <x:c r="Y179" s="23">
        <x:v>0</x:v>
      </x:c>
      <x:c r="Z179" s="23">
        <x:v>0</x:v>
      </x:c>
      <x:c r="AA179" s="23">
        <x:v>0</x:v>
      </x:c>
      <x:c r="AB179" s="23">
        <x:v>0</x:v>
      </x:c>
      <x:c r="AC179" s="23">
        <x:v>4</x:v>
      </x:c>
      <x:c r="AD179" s="23">
        <x:v>0</x:v>
      </x:c>
      <x:c r="AE179" s="23">
        <x:v>0</x:v>
      </x:c>
      <x:c r="AF179" s="23">
        <x:v>0</x:v>
      </x:c>
      <x:c r="AG179" s="23">
        <x:v>0</x:v>
      </x:c>
      <x:c r="AH179" s="23">
        <x:v>0</x:v>
      </x:c>
      <x:c r="AI179" s="23">
        <x:v>2</x:v>
      </x:c>
      <x:c r="AJ179" s="23">
        <x:v>0</x:v>
      </x:c>
      <x:c r="AK179" s="23">
        <x:v>0</x:v>
      </x:c>
      <x:c r="AL179" s="23">
        <x:v>0</x:v>
      </x:c>
      <x:c r="AM179" s="23">
        <x:v>0</x:v>
      </x:c>
      <x:c r="AN179" s="23">
        <x:v>0</x:v>
      </x:c>
      <x:c r="AO179" s="23">
        <x:v>2</x:v>
      </x:c>
      <x:c r="AP179" s="23">
        <x:v>0</x:v>
      </x:c>
      <x:c r="AQ179" s="23">
        <x:v>0</x:v>
      </x:c>
      <x:c r="AR179" s="23">
        <x:v>0</x:v>
      </x:c>
      <x:c r="AS179" s="23">
        <x:v>0</x:v>
      </x:c>
      <x:c r="AT179" s="23">
        <x:v>0</x:v>
      </x:c>
      <x:c r="AU179" s="23">
        <x:v>0</x:v>
      </x:c>
      <x:c r="AV179" s="23">
        <x:v>0</x:v>
      </x:c>
      <x:c r="AW179" s="23">
        <x:v>0</x:v>
      </x:c>
      <x:c r="AX179" s="23">
        <x:v>0</x:v>
      </x:c>
      <x:c r="AY179" s="23">
        <x:v>0</x:v>
      </x:c>
      <x:c r="AZ179" s="23">
        <x:v>0</x:v>
      </x:c>
      <x:c r="BA179" s="23">
        <x:v>0</x:v>
      </x:c>
      <x:c r="BB179" s="23">
        <x:v>0</x:v>
      </x:c>
      <x:c r="BC179" s="23">
        <x:v>0</x:v>
      </x:c>
      <x:c r="BD179" s="23">
        <x:v>0</x:v>
      </x:c>
      <x:c r="BE179" s="23">
        <x:v>0</x:v>
      </x:c>
      <x:c r="BF179" s="23">
        <x:v>2</x:v>
      </x:c>
      <x:c r="BG179" s="23">
        <x:v>0</x:v>
      </x:c>
      <x:c r="BH179" s="23">
        <x:v>0</x:v>
      </x:c>
      <x:c r="BI179" s="23">
        <x:v>0</x:v>
      </x:c>
      <x:c r="BJ179" s="23">
        <x:v>0</x:v>
      </x:c>
      <x:c r="BK179" s="23">
        <x:v>0</x:v>
      </x:c>
      <x:c r="BL179" s="23">
        <x:v>2</x:v>
      </x:c>
      <x:c r="BM179" s="23">
        <x:v>0</x:v>
      </x:c>
      <x:c r="BN179" s="23">
        <x:v>0</x:v>
      </x:c>
      <x:c r="BO179" s="23">
        <x:v>0</x:v>
      </x:c>
      <x:c r="BP179" s="23">
        <x:v>0</x:v>
      </x:c>
      <x:c r="BQ179" s="23">
        <x:v>1</x:v>
      </x:c>
      <x:c r="BR179" s="23">
        <x:v>0</x:v>
      </x:c>
      <x:c r="BS179" s="23">
        <x:v>1</x:v>
      </x:c>
      <x:c r="BT179" s="23">
        <x:v>0</x:v>
      </x:c>
      <x:c r="BU179" s="23">
        <x:v>0</x:v>
      </x:c>
      <x:c r="BV179" s="23">
        <x:v>0</x:v>
      </x:c>
      <x:c r="BW179" s="23">
        <x:v>0</x:v>
      </x:c>
      <x:c r="BX179" s="23">
        <x:v>0</x:v>
      </x:c>
      <x:c r="BY179" s="23">
        <x:v>30</x:v>
      </x:c>
      <x:c r="BZ179" s="23">
        <x:v>0</x:v>
      </x:c>
      <x:c r="CA179" s="23">
        <x:v>30</x:v>
      </x:c>
      <x:c r="CB179" s="23">
        <x:v>0</x:v>
      </x:c>
      <x:c r="CC179" s="23">
        <x:v>0</x:v>
      </x:c>
      <x:c r="CD179" s="23">
        <x:v>0</x:v>
      </x:c>
      <x:c r="CE179" s="23">
        <x:v>0</x:v>
      </x:c>
      <x:c r="CF179" s="23">
        <x:v>0</x:v>
      </x:c>
      <x:c r="CG179" s="23">
        <x:v>0</x:v>
      </x:c>
      <x:c r="CH179" s="23">
        <x:v>0</x:v>
      </x:c>
      <x:c r="CI179" s="23">
        <x:v>0</x:v>
      </x:c>
      <x:c r="CJ179" s="23">
        <x:v>0</x:v>
      </x:c>
      <x:c r="CK179" s="23">
        <x:v>0</x:v>
      </x:c>
      <x:c r="CL179" s="23">
        <x:v>0</x:v>
      </x:c>
      <x:c r="CM179" s="23">
        <x:v>0</x:v>
      </x:c>
      <x:c r="CN179" s="23">
        <x:v>0</x:v>
      </x:c>
      <x:c r="CO179" s="23">
        <x:v>0</x:v>
      </x:c>
      <x:c r="CP179" s="23">
        <x:v>0</x:v>
      </x:c>
      <x:c r="CQ179" s="23">
        <x:v>0</x:v>
      </x:c>
      <x:c r="CR179" s="23">
        <x:v>0</x:v>
      </x:c>
      <x:c r="CS179" s="23">
        <x:v>0</x:v>
      </x:c>
      <x:c r="CT179" s="23">
        <x:v>0</x:v>
      </x:c>
      <x:c r="CU179" s="23">
        <x:v>0</x:v>
      </x:c>
      <x:c r="CV179" s="23">
        <x:v>0</x:v>
      </x:c>
      <x:c r="CW179" s="23">
        <x:v>0</x:v>
      </x:c>
      <x:c r="CX179" s="23">
        <x:v>0</x:v>
      </x:c>
      <x:c r="CY179" s="23">
        <x:v>0</x:v>
      </x:c>
      <x:c r="CZ179" s="23">
        <x:v>0</x:v>
      </x:c>
      <x:c r="DA179" s="23">
        <x:v>0</x:v>
      </x:c>
      <x:c r="DB179" s="23">
        <x:v>0</x:v>
      </x:c>
      <x:c r="DC179" s="23">
        <x:v>0</x:v>
      </x:c>
      <x:c r="DD179" s="23">
        <x:v>0</x:v>
      </x:c>
      <x:c r="DE179" s="23">
        <x:v>0</x:v>
      </x:c>
      <x:c r="DF179" s="23">
        <x:v>0</x:v>
      </x:c>
      <x:c r="DG179" s="23">
        <x:v>0</x:v>
      </x:c>
      <x:c r="DH179" s="23">
        <x:v>0</x:v>
      </x:c>
      <x:c r="DI179" s="23">
        <x:v>0</x:v>
      </x:c>
      <x:c r="DJ179" s="23">
        <x:v>0</x:v>
      </x:c>
      <x:c r="DK179" s="23">
        <x:v>0</x:v>
      </x:c>
      <x:c r="DL179" s="23">
        <x:v>0</x:v>
      </x:c>
      <x:c r="DM179" s="23">
        <x:v>0</x:v>
      </x:c>
      <x:c r="DN179" s="23">
        <x:v>0</x:v>
      </x:c>
      <x:c r="DO179" s="23">
        <x:v>0</x:v>
      </x:c>
      <x:c r="DP179" s="23">
        <x:v>0</x:v>
      </x:c>
      <x:c r="DQ179" s="23">
        <x:v>0</x:v>
      </x:c>
      <x:c r="DR179" s="23">
        <x:v>0</x:v>
      </x:c>
      <x:c r="DS179" s="23">
        <x:v>0</x:v>
      </x:c>
      <x:c r="DT179" s="23">
        <x:v>0</x:v>
      </x:c>
      <x:c r="DU179" s="23">
        <x:v>0</x:v>
      </x:c>
      <x:c r="DV179" s="23">
        <x:v>0</x:v>
      </x:c>
      <x:c r="DW179" s="23">
        <x:v>0</x:v>
      </x:c>
      <x:c r="DX179" s="23">
        <x:v>0</x:v>
      </x:c>
      <x:c r="DY179" s="23">
        <x:v>0</x:v>
      </x:c>
      <x:c r="DZ179" s="23">
        <x:v>0</x:v>
      </x:c>
      <x:c r="EA179" s="23">
        <x:v>0</x:v>
      </x:c>
      <x:c r="EB179" s="23">
        <x:v>0</x:v>
      </x:c>
      <x:c r="EC179" s="23">
        <x:v>0</x:v>
      </x:c>
      <x:c r="ED179" s="23">
        <x:v>0</x:v>
      </x:c>
      <x:c r="EE179" s="23">
        <x:v>0</x:v>
      </x:c>
      <x:c r="EF179" s="23">
        <x:v>0</x:v>
      </x:c>
      <x:c r="EG179" s="23">
        <x:v>0</x:v>
      </x:c>
      <x:c r="EH179" s="23">
        <x:v>0</x:v>
      </x:c>
      <x:c r="EI179" s="23">
        <x:v>0</x:v>
      </x:c>
      <x:c r="EJ179" s="23">
        <x:v>0</x:v>
      </x:c>
      <x:c r="EK179" s="23">
        <x:v>0</x:v>
      </x:c>
      <x:c r="EL179" s="23">
        <x:v>0</x:v>
      </x:c>
      <x:c r="EM179" s="23">
        <x:v>0</x:v>
      </x:c>
      <x:c r="EN179" s="23">
        <x:v>0</x:v>
      </x:c>
      <x:c r="EO179" s="23">
        <x:v>0</x:v>
      </x:c>
      <x:c r="EP179" s="23">
        <x:v>0</x:v>
      </x:c>
      <x:c r="EQ179" s="23">
        <x:v>0</x:v>
      </x:c>
      <x:c r="ER179" s="23">
        <x:v>0</x:v>
      </x:c>
      <x:c r="ES179" s="23">
        <x:v>0</x:v>
      </x:c>
      <x:c r="ET179" s="23">
        <x:v>0</x:v>
      </x:c>
      <x:c r="EU179" s="23">
        <x:v>0</x:v>
      </x:c>
      <x:c r="EV179" s="23">
        <x:v>0</x:v>
      </x:c>
      <x:c r="EW179" s="23">
        <x:v>0</x:v>
      </x:c>
      <x:c r="EX179" s="23">
        <x:v>0</x:v>
      </x:c>
      <x:c r="EY179" s="23">
        <x:v>0</x:v>
      </x:c>
      <x:c r="EZ179" s="23">
        <x:v>0</x:v>
      </x:c>
      <x:c r="FA179" s="23">
        <x:v>0</x:v>
      </x:c>
      <x:c r="FB179" s="23">
        <x:v>0</x:v>
      </x:c>
      <x:c r="FC179" s="23">
        <x:v>0</x:v>
      </x:c>
      <x:c r="FD179" s="23">
        <x:v>0</x:v>
      </x:c>
      <x:c r="FE179" s="23">
        <x:v>0</x:v>
      </x:c>
      <x:c r="FF179" s="23">
        <x:v>0</x:v>
      </x:c>
      <x:c r="FG179" s="23">
        <x:v>0</x:v>
      </x:c>
      <x:c r="FH179" s="23">
        <x:v>0</x:v>
      </x:c>
      <x:c r="FI179" s="23">
        <x:v>0</x:v>
      </x:c>
      <x:c r="FJ179" s="23">
        <x:v>0</x:v>
      </x:c>
      <x:c r="FK179" s="23">
        <x:v>0</x:v>
      </x:c>
      <x:c r="FL179" s="23">
        <x:v>0</x:v>
      </x:c>
      <x:c r="FM179" s="23">
        <x:v>0</x:v>
      </x:c>
      <x:c r="FN179" s="23">
        <x:v>0</x:v>
      </x:c>
      <x:c r="FO179" s="23">
        <x:v>0</x:v>
      </x:c>
      <x:c r="FP179" s="23">
        <x:v>0</x:v>
      </x:c>
      <x:c r="FQ179" s="23">
        <x:v>0</x:v>
      </x:c>
      <x:c r="FR179" s="23">
        <x:v>0</x:v>
      </x:c>
      <x:c r="FS179" s="23">
        <x:v>0</x:v>
      </x:c>
      <x:c r="FT179" s="23">
        <x:v>0</x:v>
      </x:c>
      <x:c r="FU179" s="23">
        <x:v>0</x:v>
      </x:c>
      <x:c r="FV179" s="23">
        <x:v>0</x:v>
      </x:c>
      <x:c r="FW179" s="23">
        <x:v>0</x:v>
      </x:c>
      <x:c r="FX179" s="23">
        <x:v>0</x:v>
      </x:c>
      <x:c r="FY179" s="23">
        <x:v>0</x:v>
      </x:c>
      <x:c r="FZ179" s="23">
        <x:v>0</x:v>
      </x:c>
      <x:c r="GA179" s="23">
        <x:v>0</x:v>
      </x:c>
      <x:c r="GB179" s="23">
        <x:v>0</x:v>
      </x:c>
      <x:c r="GC179" s="23">
        <x:v>0</x:v>
      </x:c>
      <x:c r="GD179" s="23">
        <x:v>0</x:v>
      </x:c>
      <x:c r="GE179" s="23">
        <x:v>0</x:v>
      </x:c>
      <x:c r="GF179" s="23">
        <x:v>0</x:v>
      </x:c>
      <x:c r="GG179" s="23">
        <x:v>0</x:v>
      </x:c>
      <x:c r="GH179" s="23">
        <x:v>0</x:v>
      </x:c>
      <x:c r="GI179" s="23">
        <x:v>0</x:v>
      </x:c>
      <x:c r="GJ179" s="23">
        <x:v>0</x:v>
      </x:c>
      <x:c r="GK179" s="23">
        <x:v>0</x:v>
      </x:c>
      <x:c r="GL179" s="23">
        <x:v>0</x:v>
      </x:c>
      <x:c r="GM179" s="23">
        <x:v>0</x:v>
      </x:c>
      <x:c r="GN179" s="23">
        <x:v>0</x:v>
      </x:c>
      <x:c r="GO179" s="23">
        <x:v>0</x:v>
      </x:c>
      <x:c r="GP179" s="23">
        <x:v>0</x:v>
      </x:c>
      <x:c r="GQ179" s="23">
        <x:v>0</x:v>
      </x:c>
      <x:c r="GR179" s="23">
        <x:v>0</x:v>
      </x:c>
      <x:c r="GS179" s="23">
        <x:v>0</x:v>
      </x:c>
      <x:c r="GT179" s="23">
        <x:v>0</x:v>
      </x:c>
      <x:c r="GU179" s="23">
        <x:v>0</x:v>
      </x:c>
      <x:c r="GV179" s="23">
        <x:v>0</x:v>
      </x:c>
      <x:c r="GW179" s="23">
        <x:v>0</x:v>
      </x:c>
      <x:c r="GX179" s="23">
        <x:v>0</x:v>
      </x:c>
      <x:c r="GY179" s="23">
        <x:v>0</x:v>
      </x:c>
      <x:c r="GZ179" s="23">
        <x:v>0</x:v>
      </x:c>
      <x:c r="HA179" s="23">
        <x:v>0</x:v>
      </x:c>
      <x:c r="HB179" s="23">
        <x:v>0</x:v>
      </x:c>
      <x:c r="HC179" s="23">
        <x:v>0</x:v>
      </x:c>
      <x:c r="HD179" s="23">
        <x:v>0</x:v>
      </x:c>
      <x:c r="HE179" s="23">
        <x:v>0</x:v>
      </x:c>
      <x:c r="HF179" s="23">
        <x:v>0</x:v>
      </x:c>
      <x:c r="HG179" s="23">
        <x:v>0</x:v>
      </x:c>
      <x:c r="HH179" s="23">
        <x:v>0</x:v>
      </x:c>
      <x:c r="HI179" s="23">
        <x:v>0</x:v>
      </x:c>
      <x:c r="HJ179" s="23">
        <x:v>0</x:v>
      </x:c>
      <x:c r="HK179" s="23">
        <x:v>0</x:v>
      </x:c>
      <x:c r="HL179" s="23">
        <x:v>0</x:v>
      </x:c>
      <x:c r="HM179" s="23">
        <x:v>0</x:v>
      </x:c>
      <x:c r="HN179" s="23">
        <x:v>0</x:v>
      </x:c>
      <x:c r="HO179" s="23">
        <x:v>0</x:v>
      </x:c>
      <x:c r="HP179" s="23">
        <x:v>0</x:v>
      </x:c>
      <x:c r="HQ179" s="23">
        <x:v>0</x:v>
      </x:c>
      <x:c r="HR179" s="23">
        <x:v>0</x:v>
      </x:c>
      <x:c r="HS179" s="23">
        <x:v>0</x:v>
      </x:c>
      <x:c r="HT179" s="23">
        <x:v>0</x:v>
      </x:c>
      <x:c r="HU179" s="23">
        <x:v>0</x:v>
      </x:c>
      <x:c r="HV179" s="23">
        <x:v>0</x:v>
      </x:c>
      <x:c r="HW179" s="23">
        <x:v>0</x:v>
      </x:c>
      <x:c r="HX179" s="23">
        <x:v>0</x:v>
      </x:c>
      <x:c r="HY179" s="23">
        <x:v>0</x:v>
      </x:c>
      <x:c r="HZ179" s="23">
        <x:v>0</x:v>
      </x:c>
      <x:c r="IA179" s="23">
        <x:v>0</x:v>
      </x:c>
      <x:c r="IB179" s="23">
        <x:v>0</x:v>
      </x:c>
      <x:c r="IC179" s="23">
        <x:v>0</x:v>
      </x:c>
      <x:c r="ID179" s="23">
        <x:v>0</x:v>
      </x:c>
      <x:c r="IE179" s="23">
        <x:v>0</x:v>
      </x:c>
      <x:c r="IF179" s="23">
        <x:v>0</x:v>
      </x:c>
      <x:c r="IG179" s="23">
        <x:v>0</x:v>
      </x:c>
      <x:c r="IH179" s="23">
        <x:v>0</x:v>
      </x:c>
      <x:c r="II179" s="23">
        <x:v>0</x:v>
      </x:c>
      <x:c r="IJ179" s="23">
        <x:v>0</x:v>
      </x:c>
      <x:c r="IK179" s="23">
        <x:v>0</x:v>
      </x:c>
      <x:c r="IL179" s="23">
        <x:v>0</x:v>
      </x:c>
      <x:c r="IM179" s="23">
        <x:v>0</x:v>
      </x:c>
      <x:c r="IN179" s="23">
        <x:v>0</x:v>
      </x:c>
      <x:c r="IO179" s="23">
        <x:v>0</x:v>
      </x:c>
      <x:c r="IP179" s="23">
        <x:v>0</x:v>
      </x:c>
      <x:c r="IQ179" s="23">
        <x:v>0</x:v>
      </x:c>
      <x:c r="IR179" s="23">
        <x:v>0</x:v>
      </x:c>
      <x:c r="IS179" s="23">
        <x:v>8</x:v>
      </x:c>
      <x:c r="IT179" s="23">
        <x:v>0</x:v>
      </x:c>
      <x:c r="IU179" s="23">
        <x:v>0</x:v>
      </x:c>
      <x:c r="IV179" s="23">
        <x:v>0</x:v>
      </x:c>
      <x:c r="IW179" s="23">
        <x:v>2</x:v>
      </x:c>
      <x:c r="IX179" s="23">
        <x:v>0</x:v>
      </x:c>
      <x:c r="IY179" s="23">
        <x:v>0</x:v>
      </x:c>
      <x:c r="IZ179" s="23">
        <x:v>0</x:v>
      </x:c>
      <x:c r="JA179" s="23">
        <x:v>0</x:v>
      </x:c>
      <x:c r="JB179" s="23">
        <x:v>0</x:v>
      </x:c>
      <x:c r="JC179" s="23">
        <x:v>0</x:v>
      </x:c>
      <x:c r="JD179" s="23">
        <x:v>0</x:v>
      </x:c>
      <x:c r="JE179" s="23">
        <x:v>0</x:v>
      </x:c>
      <x:c r="JF179" s="23">
        <x:v>0</x:v>
      </x:c>
      <x:c r="JG179" s="23">
        <x:v>0</x:v>
      </x:c>
      <x:c r="JH179" s="23">
        <x:v>0</x:v>
      </x:c>
      <x:c r="JI179" s="23">
        <x:v>12</x:v>
      </x:c>
      <x:c r="JJ179" s="23">
        <x:v>0</x:v>
      </x:c>
      <x:c r="JK179" s="23">
        <x:v>0</x:v>
      </x:c>
      <x:c r="JL179" s="23">
        <x:v>0</x:v>
      </x:c>
      <x:c r="JM179" s="23">
        <x:v>0</x:v>
      </x:c>
      <x:c r="JN179" s="23">
        <x:v>0</x:v>
      </x:c>
      <x:c r="JO179" s="23">
        <x:v>12</x:v>
      </x:c>
      <x:c r="JP179" s="23">
        <x:v>0</x:v>
      </x:c>
      <x:c r="JQ179" s="23">
        <x:v>3</x:v>
      </x:c>
      <x:c r="JR179" s="23">
        <x:v>0</x:v>
      </x:c>
      <x:c r="JS179" s="23">
        <x:v>0</x:v>
      </x:c>
      <x:c r="JT179" s="23">
        <x:v>0</x:v>
      </x:c>
      <x:c r="JU179" s="23">
        <x:v>0</x:v>
      </x:c>
      <x:c r="JV179" s="23">
        <x:v>0</x:v>
      </x:c>
      <x:c r="JW179" s="23">
        <x:v>0</x:v>
      </x:c>
      <x:c r="JX179" s="23">
        <x:v>0</x:v>
      </x:c>
      <x:c r="JY179" s="23">
        <x:v>0</x:v>
      </x:c>
      <x:c r="JZ179" s="23">
        <x:v>0</x:v>
      </x:c>
      <x:c r="KA179" s="23">
        <x:v>0</x:v>
      </x:c>
      <x:c r="KB179" s="23">
        <x:v>3</x:v>
      </x:c>
      <x:c r="KC179" s="23">
        <x:v>3</x:v>
      </x:c>
      <x:c r="KD179" s="23">
        <x:v>0</x:v>
      </x:c>
      <x:c r="KE179" s="23">
        <x:v>0</x:v>
      </x:c>
      <x:c r="KF179" s="23">
        <x:v>3</x:v>
      </x:c>
      <x:c r="KG179" s="23">
        <x:v>0</x:v>
      </x:c>
      <x:c r="KH179" s="23">
        <x:v>3</x:v>
      </x:c>
      <x:c r="KI179" s="23">
        <x:v>0</x:v>
      </x:c>
      <x:c r="KJ179" s="23">
        <x:v>0</x:v>
      </x:c>
      <x:c r="KK179" s="23">
        <x:v>0</x:v>
      </x:c>
      <x:c r="KL179" s="23">
        <x:v>0</x:v>
      </x:c>
      <x:c r="KM179" s="23">
        <x:v>0</x:v>
      </x:c>
      <x:c r="KN179" s="23">
        <x:v>0</x:v>
      </x:c>
      <x:c r="KO179" s="23">
        <x:v>0</x:v>
      </x:c>
      <x:c r="KP179" s="23">
        <x:v>0</x:v>
      </x:c>
      <x:c r="KQ179" s="23">
        <x:v>0</x:v>
      </x:c>
      <x:c r="KR179" s="23">
        <x:v>0</x:v>
      </x:c>
      <x:c r="KS179" s="23">
        <x:v>0</x:v>
      </x:c>
      <x:c r="KT179" s="23">
        <x:v>0</x:v>
      </x:c>
      <x:c r="KU179" s="23">
        <x:v>0</x:v>
      </x:c>
      <x:c r="KV179" s="23">
        <x:v>0</x:v>
      </x:c>
      <x:c r="KW179" s="23">
        <x:v>0</x:v>
      </x:c>
      <x:c r="KX179" s="23">
        <x:v>0</x:v>
      </x:c>
      <x:c r="KY179" s="23">
        <x:v>0</x:v>
      </x:c>
      <x:c r="KZ179" s="23">
        <x:v>0</x:v>
      </x:c>
      <x:c r="LA179" s="23">
        <x:v>0</x:v>
      </x:c>
      <x:c r="LB179" s="23">
        <x:v>0</x:v>
      </x:c>
      <x:c r="LC179" s="23">
        <x:v>0</x:v>
      </x:c>
      <x:c r="LD179" s="23">
        <x:v>0</x:v>
      </x:c>
      <x:c r="LE179" s="23">
        <x:v>0</x:v>
      </x:c>
      <x:c r="LF179" s="23">
        <x:v>0</x:v>
      </x:c>
      <x:c r="LG179" s="23">
        <x:v>0</x:v>
      </x:c>
      <x:c r="LH179" s="23">
        <x:v>0</x:v>
      </x:c>
      <x:c r="LI179" s="23">
        <x:v>0</x:v>
      </x:c>
      <x:c r="LJ179" s="23">
        <x:v>0</x:v>
      </x:c>
      <x:c r="LK179" s="23">
        <x:v>0</x:v>
      </x:c>
      <x:c r="LL179" s="23">
        <x:v>0</x:v>
      </x:c>
      <x:c r="LM179" s="23">
        <x:v>0</x:v>
      </x:c>
      <x:c r="LN179" s="23">
        <x:v>0</x:v>
      </x:c>
      <x:c r="LO179" s="23">
        <x:v>0</x:v>
      </x:c>
      <x:c r="LP179" s="23">
        <x:v>0</x:v>
      </x:c>
      <x:c r="LQ179" s="23">
        <x:v>0</x:v>
      </x:c>
      <x:c r="LR179" s="23">
        <x:v>0</x:v>
      </x:c>
      <x:c r="LS179" s="23">
        <x:v>0</x:v>
      </x:c>
      <x:c r="LT179" s="23">
        <x:v>0</x:v>
      </x:c>
      <x:c r="LU179" s="23">
        <x:v>0</x:v>
      </x:c>
      <x:c r="LV179" s="23">
        <x:v>0</x:v>
      </x:c>
      <x:c r="LW179" s="23">
        <x:v>0</x:v>
      </x:c>
      <x:c r="LX179" s="23">
        <x:v>0</x:v>
      </x:c>
      <x:c r="LY179" s="23">
        <x:v>0</x:v>
      </x:c>
      <x:c r="LZ179" s="23">
        <x:v>0</x:v>
      </x:c>
      <x:c r="MA179" s="23">
        <x:v>0</x:v>
      </x:c>
      <x:c r="MB179" s="23">
        <x:v>0</x:v>
      </x:c>
      <x:c r="MC179" s="23">
        <x:v>0</x:v>
      </x:c>
      <x:c r="MD179" s="23">
        <x:v>0</x:v>
      </x:c>
      <x:c r="ME179" s="23">
        <x:v>0</x:v>
      </x:c>
      <x:c r="MF179" s="23">
        <x:v>0</x:v>
      </x:c>
      <x:c r="MG179" s="23">
        <x:v>0</x:v>
      </x:c>
      <x:c r="MH179" s="23">
        <x:v>0</x:v>
      </x:c>
      <x:c r="MI179" s="23">
        <x:v>0</x:v>
      </x:c>
      <x:c r="MJ179" s="23">
        <x:v>0</x:v>
      </x:c>
      <x:c r="MK179" s="23">
        <x:v>0</x:v>
      </x:c>
      <x:c r="ML179" s="23">
        <x:v>0</x:v>
      </x:c>
      <x:c r="MM179" s="23">
        <x:v>0</x:v>
      </x:c>
      <x:c r="MN179" s="23">
        <x:v>0</x:v>
      </x:c>
      <x:c r="MO179" s="23">
        <x:v>0</x:v>
      </x:c>
      <x:c r="MP179" s="23">
        <x:v>0</x:v>
      </x:c>
      <x:c r="MQ179" s="23">
        <x:v>0</x:v>
      </x:c>
      <x:c r="MR179" s="23">
        <x:v>0</x:v>
      </x:c>
      <x:c r="MS179" s="23">
        <x:v>0</x:v>
      </x:c>
      <x:c r="MT179" s="23">
        <x:v>0</x:v>
      </x:c>
      <x:c r="MU179" s="23">
        <x:v>0</x:v>
      </x:c>
      <x:c r="MV179" s="23">
        <x:v>0</x:v>
      </x:c>
      <x:c r="MW179" s="23">
        <x:v>0</x:v>
      </x:c>
      <x:c r="MX179" s="23">
        <x:v>0</x:v>
      </x:c>
      <x:c r="MY179" s="23">
        <x:v>0</x:v>
      </x:c>
      <x:c r="MZ179" s="23">
        <x:v>0</x:v>
      </x:c>
      <x:c r="NA179" s="23">
        <x:v>0</x:v>
      </x:c>
      <x:c r="NB179" s="23">
        <x:v>0</x:v>
      </x:c>
      <x:c r="NC179" s="23">
        <x:v>0</x:v>
      </x:c>
      <x:c r="ND179" s="23">
        <x:v>0</x:v>
      </x:c>
      <x:c r="NE179" s="23">
        <x:v>0</x:v>
      </x:c>
      <x:c r="NF179" s="23">
        <x:v>0</x:v>
      </x:c>
      <x:c r="NG179" s="23">
        <x:v>0</x:v>
      </x:c>
      <x:c r="NH179" s="23">
        <x:v>0</x:v>
      </x:c>
      <x:c r="NI179" s="23">
        <x:v>0</x:v>
      </x:c>
      <x:c r="NJ179" s="23">
        <x:v>0</x:v>
      </x:c>
      <x:c r="NK179" s="23">
        <x:v>0</x:v>
      </x:c>
      <x:c r="NL179" s="23">
        <x:v>0</x:v>
      </x:c>
      <x:c r="NM179" s="23">
        <x:v>0</x:v>
      </x:c>
      <x:c r="NN179" s="23">
        <x:v>0</x:v>
      </x:c>
      <x:c r="NO179" s="23">
        <x:v>0</x:v>
      </x:c>
      <x:c r="NP179" s="23">
        <x:v>0</x:v>
      </x:c>
      <x:c r="NQ179" s="23">
        <x:v>0</x:v>
      </x:c>
      <x:c r="NR179" s="23">
        <x:v>0</x:v>
      </x:c>
      <x:c r="NS179" s="23">
        <x:v>0</x:v>
      </x:c>
      <x:c r="NT179" s="23">
        <x:v>0</x:v>
      </x:c>
      <x:c r="NU179" s="23">
        <x:v>0</x:v>
      </x:c>
      <x:c r="NV179" s="23">
        <x:v>0</x:v>
      </x:c>
      <x:c r="NW179" s="23">
        <x:v>0</x:v>
      </x:c>
      <x:c r="NX179" s="23">
        <x:v>0</x:v>
      </x:c>
      <x:c r="NY179" s="23">
        <x:v>0</x:v>
      </x:c>
      <x:c r="NZ179" s="23">
        <x:v>0</x:v>
      </x:c>
      <x:c r="OA179" s="23">
        <x:v>0</x:v>
      </x:c>
      <x:c r="OB179" s="23">
        <x:v>0</x:v>
      </x:c>
      <x:c r="OC179" s="23">
        <x:v>0</x:v>
      </x:c>
      <x:c r="OD179" s="23">
        <x:v>0</x:v>
      </x:c>
      <x:c r="OE179" s="23">
        <x:v>0</x:v>
      </x:c>
      <x:c r="OF179" s="23">
        <x:v>0</x:v>
      </x:c>
      <x:c r="OG179" s="23">
        <x:v>0</x:v>
      </x:c>
      <x:c r="OH179" s="23">
        <x:v>0</x:v>
      </x:c>
      <x:c r="OI179" s="23">
        <x:v>0</x:v>
      </x:c>
      <x:c r="OJ179" s="23">
        <x:v>0</x:v>
      </x:c>
      <x:c r="OK179" s="23">
        <x:v>0</x:v>
      </x:c>
      <x:c r="OL179" s="23">
        <x:v>0</x:v>
      </x:c>
      <x:c r="OM179" s="23">
        <x:v>0</x:v>
      </x:c>
      <x:c r="ON179" s="23">
        <x:v>0</x:v>
      </x:c>
      <x:c r="OO179" s="23">
        <x:v>0</x:v>
      </x:c>
      <x:c r="OP179" s="23">
        <x:v>0</x:v>
      </x:c>
      <x:c r="OQ179" s="23">
        <x:v>0</x:v>
      </x:c>
      <x:c r="OR179" s="23">
        <x:v>0</x:v>
      </x:c>
      <x:c r="OS179" s="23">
        <x:v>0</x:v>
      </x:c>
      <x:c r="OT179" s="23">
        <x:v>0</x:v>
      </x:c>
      <x:c r="OU179" s="23">
        <x:v>0</x:v>
      </x:c>
      <x:c r="OV179" s="23">
        <x:v>0</x:v>
      </x:c>
      <x:c r="OW179" s="23">
        <x:v>0</x:v>
      </x:c>
      <x:c r="OX179" s="23">
        <x:v>0</x:v>
      </x:c>
      <x:c r="OY179" s="23">
        <x:v>0</x:v>
      </x:c>
      <x:c r="OZ179" s="23">
        <x:v>0</x:v>
      </x:c>
      <x:c r="PA179" s="23">
        <x:v>0</x:v>
      </x:c>
      <x:c r="PB179" s="23">
        <x:v>0</x:v>
      </x:c>
      <x:c r="PC179" s="23">
        <x:v>0</x:v>
      </x:c>
      <x:c r="PD179" s="23">
        <x:v>0</x:v>
      </x:c>
      <x:c r="PE179" s="23">
        <x:v>0</x:v>
      </x:c>
      <x:c r="PF179" s="23">
        <x:v>0</x:v>
      </x:c>
      <x:c r="PG179" s="23">
        <x:v>0</x:v>
      </x:c>
      <x:c r="PH179" s="23">
        <x:v>0</x:v>
      </x:c>
      <x:c r="PI179" s="23">
        <x:v>0</x:v>
      </x:c>
      <x:c r="PJ179" s="23">
        <x:v>0</x:v>
      </x:c>
      <x:c r="PK179" s="23">
        <x:v>0</x:v>
      </x:c>
      <x:c r="PL179" s="23">
        <x:v>0</x:v>
      </x:c>
      <x:c r="PM179" s="23">
        <x:v>0</x:v>
      </x:c>
      <x:c r="PN179" s="23">
        <x:v>0</x:v>
      </x:c>
      <x:c r="PO179" s="23">
        <x:v>0</x:v>
      </x:c>
      <x:c r="PP179" s="23">
        <x:v>0</x:v>
      </x:c>
      <x:c r="PQ179" s="23">
        <x:v>0</x:v>
      </x:c>
      <x:c r="PR179" s="23">
        <x:v>0</x:v>
      </x:c>
      <x:c r="PS179" s="23">
        <x:v>0</x:v>
      </x:c>
      <x:c r="PT179" s="23">
        <x:v>0</x:v>
      </x:c>
      <x:c r="PU179" s="23">
        <x:v>0</x:v>
      </x:c>
      <x:c r="PV179" s="23">
        <x:v>0</x:v>
      </x:c>
      <x:c r="PW179" s="23">
        <x:v>0</x:v>
      </x:c>
      <x:c r="PX179" s="23">
        <x:v>0</x:v>
      </x:c>
      <x:c r="PY179" s="23">
        <x:v>0</x:v>
      </x:c>
      <x:c r="PZ179" s="23">
        <x:v>0</x:v>
      </x:c>
      <x:c r="QA179" s="23">
        <x:v>0</x:v>
      </x:c>
      <x:c r="QB179" s="23">
        <x:v>0</x:v>
      </x:c>
      <x:c r="QC179" s="23">
        <x:v>0</x:v>
      </x:c>
      <x:c r="QD179" s="23">
        <x:v>0</x:v>
      </x:c>
      <x:c r="QE179" s="23">
        <x:v>0</x:v>
      </x:c>
      <x:c r="QF179" s="23">
        <x:v>0</x:v>
      </x:c>
      <x:c r="QG179" s="23">
        <x:v>0</x:v>
      </x:c>
      <x:c r="QH179" s="23">
        <x:v>0</x:v>
      </x:c>
      <x:c r="QI179" s="23">
        <x:v>0</x:v>
      </x:c>
    </x:row>
    <x:row r="180">
      <x:c r="A180" s="21">
        <x:v>41</x:v>
      </x:c>
      <x:c r="B180" s="17" t="s">
        <x:v>504</x:v>
      </x:c>
      <x:c r="C180" s="18"/>
      <x:c r="D180" s="18"/>
      <x:c r="E180" s="19"/>
      <x:c r="F180" s="22">
        <x:v>0</x:v>
      </x:c>
      <x:c r="G180" s="23">
        <x:v>0</x:v>
      </x:c>
      <x:c r="H180" s="23">
        <x:v>0</x:v>
      </x:c>
      <x:c r="I180" s="23">
        <x:v>0</x:v>
      </x:c>
      <x:c r="J180" s="23">
        <x:v>0</x:v>
      </x:c>
      <x:c r="K180" s="23">
        <x:v>0</x:v>
      </x:c>
      <x:c r="L180" s="23">
        <x:v>0</x:v>
      </x:c>
      <x:c r="M180" s="23">
        <x:v>0</x:v>
      </x:c>
      <x:c r="N180" s="23">
        <x:v>0</x:v>
      </x:c>
      <x:c r="O180" s="23">
        <x:v>0</x:v>
      </x:c>
      <x:c r="P180" s="23">
        <x:v>0</x:v>
      </x:c>
      <x:c r="Q180" s="23">
        <x:v>0</x:v>
      </x:c>
      <x:c r="R180" s="23">
        <x:v>0</x:v>
      </x:c>
      <x:c r="S180" s="23">
        <x:v>1</x:v>
      </x:c>
      <x:c r="T180" s="23">
        <x:v>0</x:v>
      </x:c>
      <x:c r="U180" s="23">
        <x:v>2</x:v>
      </x:c>
      <x:c r="V180" s="23">
        <x:v>0</x:v>
      </x:c>
      <x:c r="W180" s="23">
        <x:v>7</x:v>
      </x:c>
      <x:c r="X180" s="23">
        <x:v>0</x:v>
      </x:c>
      <x:c r="Y180" s="23">
        <x:v>4</x:v>
      </x:c>
      <x:c r="Z180" s="23">
        <x:v>0</x:v>
      </x:c>
      <x:c r="AA180" s="23">
        <x:v>8</x:v>
      </x:c>
      <x:c r="AB180" s="23">
        <x:v>0</x:v>
      </x:c>
      <x:c r="AC180" s="23">
        <x:v>28</x:v>
      </x:c>
      <x:c r="AD180" s="23">
        <x:v>2</x:v>
      </x:c>
      <x:c r="AE180" s="23">
        <x:v>2</x:v>
      </x:c>
      <x:c r="AF180" s="23">
        <x:v>0</x:v>
      </x:c>
      <x:c r="AG180" s="23">
        <x:v>8</x:v>
      </x:c>
      <x:c r="AH180" s="23">
        <x:v>2</x:v>
      </x:c>
      <x:c r="AI180" s="23">
        <x:v>15</x:v>
      </x:c>
      <x:c r="AJ180" s="23">
        <x:v>2</x:v>
      </x:c>
      <x:c r="AK180" s="23">
        <x:v>2</x:v>
      </x:c>
      <x:c r="AL180" s="23">
        <x:v>0</x:v>
      </x:c>
      <x:c r="AM180" s="23">
        <x:v>8</x:v>
      </x:c>
      <x:c r="AN180" s="23">
        <x:v>2</x:v>
      </x:c>
      <x:c r="AO180" s="23">
        <x:v>15</x:v>
      </x:c>
      <x:c r="AP180" s="23">
        <x:v>0</x:v>
      </x:c>
      <x:c r="AQ180" s="23">
        <x:v>0</x:v>
      </x:c>
      <x:c r="AR180" s="23">
        <x:v>0</x:v>
      </x:c>
      <x:c r="AS180" s="23">
        <x:v>20</x:v>
      </x:c>
      <x:c r="AT180" s="23">
        <x:v>2</x:v>
      </x:c>
      <x:c r="AU180" s="23">
        <x:v>17</x:v>
      </x:c>
      <x:c r="AV180" s="23">
        <x:v>0</x:v>
      </x:c>
      <x:c r="AW180" s="23">
        <x:v>0</x:v>
      </x:c>
      <x:c r="AX180" s="23">
        <x:v>0</x:v>
      </x:c>
      <x:c r="AY180" s="23">
        <x:v>20</x:v>
      </x:c>
      <x:c r="AZ180" s="23">
        <x:v>2</x:v>
      </x:c>
      <x:c r="BA180" s="23">
        <x:v>17</x:v>
      </x:c>
      <x:c r="BB180" s="23">
        <x:v>0</x:v>
      </x:c>
      <x:c r="BC180" s="23">
        <x:v>0</x:v>
      </x:c>
      <x:c r="BD180" s="23">
        <x:v>0</x:v>
      </x:c>
      <x:c r="BE180" s="23">
        <x:v>0</x:v>
      </x:c>
      <x:c r="BF180" s="23">
        <x:v>0</x:v>
      </x:c>
      <x:c r="BG180" s="23">
        <x:v>0</x:v>
      </x:c>
      <x:c r="BH180" s="23">
        <x:v>0</x:v>
      </x:c>
      <x:c r="BI180" s="23">
        <x:v>0</x:v>
      </x:c>
      <x:c r="BJ180" s="23">
        <x:v>0</x:v>
      </x:c>
      <x:c r="BK180" s="23">
        <x:v>0</x:v>
      </x:c>
      <x:c r="BL180" s="23">
        <x:v>0</x:v>
      </x:c>
      <x:c r="BM180" s="23">
        <x:v>0</x:v>
      </x:c>
      <x:c r="BN180" s="23">
        <x:v>0</x:v>
      </x:c>
      <x:c r="BO180" s="23">
        <x:v>0</x:v>
      </x:c>
      <x:c r="BP180" s="23">
        <x:v>1</x:v>
      </x:c>
      <x:c r="BQ180" s="23">
        <x:v>0</x:v>
      </x:c>
      <x:c r="BR180" s="23">
        <x:v>1</x:v>
      </x:c>
      <x:c r="BS180" s="23">
        <x:v>2</x:v>
      </x:c>
      <x:c r="BT180" s="23">
        <x:v>0</x:v>
      </x:c>
      <x:c r="BU180" s="23">
        <x:v>0</x:v>
      </x:c>
      <x:c r="BV180" s="23">
        <x:v>0</x:v>
      </x:c>
      <x:c r="BW180" s="23">
        <x:v>0</x:v>
      </x:c>
      <x:c r="BX180" s="23">
        <x:v>10</x:v>
      </x:c>
      <x:c r="BY180" s="23">
        <x:v>0</x:v>
      </x:c>
      <x:c r="BZ180" s="23">
        <x:v>10</x:v>
      </x:c>
      <x:c r="CA180" s="23">
        <x:v>60</x:v>
      </x:c>
      <x:c r="CB180" s="23">
        <x:v>0</x:v>
      </x:c>
      <x:c r="CC180" s="23">
        <x:v>0</x:v>
      </x:c>
      <x:c r="CD180" s="23">
        <x:v>0</x:v>
      </x:c>
      <x:c r="CE180" s="23">
        <x:v>0</x:v>
      </x:c>
      <x:c r="CF180" s="23">
        <x:v>0</x:v>
      </x:c>
      <x:c r="CG180" s="23">
        <x:v>0</x:v>
      </x:c>
      <x:c r="CH180" s="23">
        <x:v>0</x:v>
      </x:c>
      <x:c r="CI180" s="23">
        <x:v>0</x:v>
      </x:c>
      <x:c r="CJ180" s="23">
        <x:v>0</x:v>
      </x:c>
      <x:c r="CK180" s="23">
        <x:v>0</x:v>
      </x:c>
      <x:c r="CL180" s="23">
        <x:v>0</x:v>
      </x:c>
      <x:c r="CM180" s="23">
        <x:v>0</x:v>
      </x:c>
      <x:c r="CN180" s="23">
        <x:v>0</x:v>
      </x:c>
      <x:c r="CO180" s="23">
        <x:v>0</x:v>
      </x:c>
      <x:c r="CP180" s="23">
        <x:v>0</x:v>
      </x:c>
      <x:c r="CQ180" s="23">
        <x:v>0</x:v>
      </x:c>
      <x:c r="CR180" s="23">
        <x:v>0</x:v>
      </x:c>
      <x:c r="CS180" s="23">
        <x:v>0</x:v>
      </x:c>
      <x:c r="CT180" s="23">
        <x:v>0</x:v>
      </x:c>
      <x:c r="CU180" s="23">
        <x:v>0</x:v>
      </x:c>
      <x:c r="CV180" s="23">
        <x:v>0</x:v>
      </x:c>
      <x:c r="CW180" s="23">
        <x:v>0</x:v>
      </x:c>
      <x:c r="CX180" s="23">
        <x:v>0</x:v>
      </x:c>
      <x:c r="CY180" s="23">
        <x:v>0</x:v>
      </x:c>
      <x:c r="CZ180" s="23">
        <x:v>0</x:v>
      </x:c>
      <x:c r="DA180" s="23">
        <x:v>0</x:v>
      </x:c>
      <x:c r="DB180" s="23">
        <x:v>0</x:v>
      </x:c>
      <x:c r="DC180" s="23">
        <x:v>0</x:v>
      </x:c>
      <x:c r="DD180" s="23">
        <x:v>0</x:v>
      </x:c>
      <x:c r="DE180" s="23">
        <x:v>0</x:v>
      </x:c>
      <x:c r="DF180" s="23">
        <x:v>0</x:v>
      </x:c>
      <x:c r="DG180" s="23">
        <x:v>0</x:v>
      </x:c>
      <x:c r="DH180" s="23">
        <x:v>0</x:v>
      </x:c>
      <x:c r="DI180" s="23">
        <x:v>0</x:v>
      </x:c>
      <x:c r="DJ180" s="23">
        <x:v>0</x:v>
      </x:c>
      <x:c r="DK180" s="23">
        <x:v>0</x:v>
      </x:c>
      <x:c r="DL180" s="23">
        <x:v>0</x:v>
      </x:c>
      <x:c r="DM180" s="23">
        <x:v>0</x:v>
      </x:c>
      <x:c r="DN180" s="23">
        <x:v>0</x:v>
      </x:c>
      <x:c r="DO180" s="23">
        <x:v>0</x:v>
      </x:c>
      <x:c r="DP180" s="23">
        <x:v>0</x:v>
      </x:c>
      <x:c r="DQ180" s="23">
        <x:v>0</x:v>
      </x:c>
      <x:c r="DR180" s="23">
        <x:v>0</x:v>
      </x:c>
      <x:c r="DS180" s="23">
        <x:v>0</x:v>
      </x:c>
      <x:c r="DT180" s="23">
        <x:v>0</x:v>
      </x:c>
      <x:c r="DU180" s="23">
        <x:v>0</x:v>
      </x:c>
      <x:c r="DV180" s="23">
        <x:v>0</x:v>
      </x:c>
      <x:c r="DW180" s="23">
        <x:v>0</x:v>
      </x:c>
      <x:c r="DX180" s="23">
        <x:v>0</x:v>
      </x:c>
      <x:c r="DY180" s="23">
        <x:v>0</x:v>
      </x:c>
      <x:c r="DZ180" s="23">
        <x:v>0</x:v>
      </x:c>
      <x:c r="EA180" s="23">
        <x:v>0</x:v>
      </x:c>
      <x:c r="EB180" s="23">
        <x:v>0</x:v>
      </x:c>
      <x:c r="EC180" s="23">
        <x:v>0</x:v>
      </x:c>
      <x:c r="ED180" s="23">
        <x:v>0</x:v>
      </x:c>
      <x:c r="EE180" s="23">
        <x:v>0</x:v>
      </x:c>
      <x:c r="EF180" s="23">
        <x:v>0</x:v>
      </x:c>
      <x:c r="EG180" s="23">
        <x:v>0</x:v>
      </x:c>
      <x:c r="EH180" s="23">
        <x:v>0</x:v>
      </x:c>
      <x:c r="EI180" s="23">
        <x:v>0</x:v>
      </x:c>
      <x:c r="EJ180" s="23">
        <x:v>0</x:v>
      </x:c>
      <x:c r="EK180" s="23">
        <x:v>0</x:v>
      </x:c>
      <x:c r="EL180" s="23">
        <x:v>0</x:v>
      </x:c>
      <x:c r="EM180" s="23">
        <x:v>0</x:v>
      </x:c>
      <x:c r="EN180" s="23">
        <x:v>0</x:v>
      </x:c>
      <x:c r="EO180" s="23">
        <x:v>0</x:v>
      </x:c>
      <x:c r="EP180" s="23">
        <x:v>0</x:v>
      </x:c>
      <x:c r="EQ180" s="23">
        <x:v>0</x:v>
      </x:c>
      <x:c r="ER180" s="23">
        <x:v>0</x:v>
      </x:c>
      <x:c r="ES180" s="23">
        <x:v>0</x:v>
      </x:c>
      <x:c r="ET180" s="23">
        <x:v>0</x:v>
      </x:c>
      <x:c r="EU180" s="23">
        <x:v>0</x:v>
      </x:c>
      <x:c r="EV180" s="23">
        <x:v>0</x:v>
      </x:c>
      <x:c r="EW180" s="23">
        <x:v>0</x:v>
      </x:c>
      <x:c r="EX180" s="23">
        <x:v>0</x:v>
      </x:c>
      <x:c r="EY180" s="23">
        <x:v>0</x:v>
      </x:c>
      <x:c r="EZ180" s="23">
        <x:v>0</x:v>
      </x:c>
      <x:c r="FA180" s="23">
        <x:v>0</x:v>
      </x:c>
      <x:c r="FB180" s="23">
        <x:v>0</x:v>
      </x:c>
      <x:c r="FC180" s="23">
        <x:v>0</x:v>
      </x:c>
      <x:c r="FD180" s="23">
        <x:v>0</x:v>
      </x:c>
      <x:c r="FE180" s="23">
        <x:v>0</x:v>
      </x:c>
      <x:c r="FF180" s="23">
        <x:v>0</x:v>
      </x:c>
      <x:c r="FG180" s="23">
        <x:v>0</x:v>
      </x:c>
      <x:c r="FH180" s="23">
        <x:v>0</x:v>
      </x:c>
      <x:c r="FI180" s="23">
        <x:v>0</x:v>
      </x:c>
      <x:c r="FJ180" s="23">
        <x:v>1</x:v>
      </x:c>
      <x:c r="FK180" s="23">
        <x:v>0</x:v>
      </x:c>
      <x:c r="FL180" s="23">
        <x:v>0</x:v>
      </x:c>
      <x:c r="FM180" s="23">
        <x:v>0</x:v>
      </x:c>
      <x:c r="FN180" s="23">
        <x:v>0</x:v>
      </x:c>
      <x:c r="FO180" s="23">
        <x:v>0</x:v>
      </x:c>
      <x:c r="FP180" s="23">
        <x:v>0</x:v>
      </x:c>
      <x:c r="FQ180" s="23">
        <x:v>0</x:v>
      </x:c>
      <x:c r="FR180" s="23">
        <x:v>0</x:v>
      </x:c>
      <x:c r="FS180" s="23">
        <x:v>0</x:v>
      </x:c>
      <x:c r="FT180" s="23">
        <x:v>0</x:v>
      </x:c>
      <x:c r="FU180" s="23">
        <x:v>0</x:v>
      </x:c>
      <x:c r="FV180" s="23">
        <x:v>0</x:v>
      </x:c>
      <x:c r="FW180" s="23">
        <x:v>0</x:v>
      </x:c>
      <x:c r="FX180" s="23">
        <x:v>0</x:v>
      </x:c>
      <x:c r="FY180" s="23">
        <x:v>0</x:v>
      </x:c>
      <x:c r="FZ180" s="23">
        <x:v>0</x:v>
      </x:c>
      <x:c r="GA180" s="23">
        <x:v>0</x:v>
      </x:c>
      <x:c r="GB180" s="23">
        <x:v>0</x:v>
      </x:c>
      <x:c r="GC180" s="23">
        <x:v>0</x:v>
      </x:c>
      <x:c r="GD180" s="23">
        <x:v>0</x:v>
      </x:c>
      <x:c r="GE180" s="23">
        <x:v>0</x:v>
      </x:c>
      <x:c r="GF180" s="23">
        <x:v>0</x:v>
      </x:c>
      <x:c r="GG180" s="23">
        <x:v>0</x:v>
      </x:c>
      <x:c r="GH180" s="23">
        <x:v>0</x:v>
      </x:c>
      <x:c r="GI180" s="23">
        <x:v>0</x:v>
      </x:c>
      <x:c r="GJ180" s="23">
        <x:v>0</x:v>
      </x:c>
      <x:c r="GK180" s="23">
        <x:v>0</x:v>
      </x:c>
      <x:c r="GL180" s="23">
        <x:v>0</x:v>
      </x:c>
      <x:c r="GM180" s="23">
        <x:v>0</x:v>
      </x:c>
      <x:c r="GN180" s="23">
        <x:v>0</x:v>
      </x:c>
      <x:c r="GO180" s="23">
        <x:v>0</x:v>
      </x:c>
      <x:c r="GP180" s="23">
        <x:v>0</x:v>
      </x:c>
      <x:c r="GQ180" s="23">
        <x:v>0</x:v>
      </x:c>
      <x:c r="GR180" s="23">
        <x:v>0</x:v>
      </x:c>
      <x:c r="GS180" s="23">
        <x:v>0</x:v>
      </x:c>
      <x:c r="GT180" s="23">
        <x:v>0</x:v>
      </x:c>
      <x:c r="GU180" s="23">
        <x:v>0</x:v>
      </x:c>
      <x:c r="GV180" s="23">
        <x:v>0</x:v>
      </x:c>
      <x:c r="GW180" s="23">
        <x:v>0</x:v>
      </x:c>
      <x:c r="GX180" s="23">
        <x:v>0</x:v>
      </x:c>
      <x:c r="GY180" s="23">
        <x:v>0</x:v>
      </x:c>
      <x:c r="GZ180" s="23">
        <x:v>0</x:v>
      </x:c>
      <x:c r="HA180" s="23">
        <x:v>0</x:v>
      </x:c>
      <x:c r="HB180" s="23">
        <x:v>1</x:v>
      </x:c>
      <x:c r="HC180" s="23">
        <x:v>0</x:v>
      </x:c>
      <x:c r="HD180" s="23">
        <x:v>0</x:v>
      </x:c>
      <x:c r="HE180" s="23">
        <x:v>0</x:v>
      </x:c>
      <x:c r="HF180" s="23">
        <x:v>0</x:v>
      </x:c>
      <x:c r="HG180" s="23">
        <x:v>0</x:v>
      </x:c>
      <x:c r="HH180" s="23">
        <x:v>0</x:v>
      </x:c>
      <x:c r="HI180" s="23">
        <x:v>0</x:v>
      </x:c>
      <x:c r="HJ180" s="23">
        <x:v>0</x:v>
      </x:c>
      <x:c r="HK180" s="23">
        <x:v>0</x:v>
      </x:c>
      <x:c r="HL180" s="23">
        <x:v>0</x:v>
      </x:c>
      <x:c r="HM180" s="23">
        <x:v>0</x:v>
      </x:c>
      <x:c r="HN180" s="23">
        <x:v>0</x:v>
      </x:c>
      <x:c r="HO180" s="23">
        <x:v>0</x:v>
      </x:c>
      <x:c r="HP180" s="23">
        <x:v>0</x:v>
      </x:c>
      <x:c r="HQ180" s="23">
        <x:v>0</x:v>
      </x:c>
      <x:c r="HR180" s="23">
        <x:v>0</x:v>
      </x:c>
      <x:c r="HS180" s="23">
        <x:v>0</x:v>
      </x:c>
      <x:c r="HT180" s="23">
        <x:v>0</x:v>
      </x:c>
      <x:c r="HU180" s="23">
        <x:v>0</x:v>
      </x:c>
      <x:c r="HV180" s="23">
        <x:v>0</x:v>
      </x:c>
      <x:c r="HW180" s="23">
        <x:v>0</x:v>
      </x:c>
      <x:c r="HX180" s="23">
        <x:v>0</x:v>
      </x:c>
      <x:c r="HY180" s="23">
        <x:v>0</x:v>
      </x:c>
      <x:c r="HZ180" s="23">
        <x:v>0</x:v>
      </x:c>
      <x:c r="IA180" s="23">
        <x:v>0</x:v>
      </x:c>
      <x:c r="IB180" s="23">
        <x:v>0</x:v>
      </x:c>
      <x:c r="IC180" s="23">
        <x:v>0</x:v>
      </x:c>
      <x:c r="ID180" s="23">
        <x:v>0</x:v>
      </x:c>
      <x:c r="IE180" s="23">
        <x:v>0</x:v>
      </x:c>
      <x:c r="IF180" s="23">
        <x:v>0</x:v>
      </x:c>
      <x:c r="IG180" s="23">
        <x:v>0</x:v>
      </x:c>
      <x:c r="IH180" s="23">
        <x:v>0</x:v>
      </x:c>
      <x:c r="II180" s="23">
        <x:v>0</x:v>
      </x:c>
      <x:c r="IJ180" s="23">
        <x:v>0</x:v>
      </x:c>
      <x:c r="IK180" s="23">
        <x:v>0</x:v>
      </x:c>
      <x:c r="IL180" s="23">
        <x:v>0</x:v>
      </x:c>
      <x:c r="IM180" s="23">
        <x:v>0</x:v>
      </x:c>
      <x:c r="IN180" s="23">
        <x:v>0</x:v>
      </x:c>
      <x:c r="IO180" s="23">
        <x:v>0</x:v>
      </x:c>
      <x:c r="IP180" s="23">
        <x:v>0</x:v>
      </x:c>
      <x:c r="IQ180" s="23">
        <x:v>0</x:v>
      </x:c>
      <x:c r="IR180" s="23">
        <x:v>0</x:v>
      </x:c>
      <x:c r="IS180" s="23">
        <x:v>3</x:v>
      </x:c>
      <x:c r="IT180" s="23">
        <x:v>0</x:v>
      </x:c>
      <x:c r="IU180" s="23">
        <x:v>1</x:v>
      </x:c>
      <x:c r="IV180" s="23">
        <x:v>0</x:v>
      </x:c>
      <x:c r="IW180" s="23">
        <x:v>5</x:v>
      </x:c>
      <x:c r="IX180" s="23">
        <x:v>0</x:v>
      </x:c>
      <x:c r="IY180" s="23">
        <x:v>0</x:v>
      </x:c>
      <x:c r="IZ180" s="23">
        <x:v>0</x:v>
      </x:c>
      <x:c r="JA180" s="23">
        <x:v>0</x:v>
      </x:c>
      <x:c r="JB180" s="23">
        <x:v>0</x:v>
      </x:c>
      <x:c r="JC180" s="23">
        <x:v>0</x:v>
      </x:c>
      <x:c r="JD180" s="23">
        <x:v>0</x:v>
      </x:c>
      <x:c r="JE180" s="23">
        <x:v>0</x:v>
      </x:c>
      <x:c r="JF180" s="23">
        <x:v>0</x:v>
      </x:c>
      <x:c r="JG180" s="23">
        <x:v>0</x:v>
      </x:c>
      <x:c r="JH180" s="23">
        <x:v>0</x:v>
      </x:c>
      <x:c r="JI180" s="23">
        <x:v>2</x:v>
      </x:c>
      <x:c r="JJ180" s="23">
        <x:v>0</x:v>
      </x:c>
      <x:c r="JK180" s="23">
        <x:v>3</x:v>
      </x:c>
      <x:c r="JL180" s="23">
        <x:v>0</x:v>
      </x:c>
      <x:c r="JM180" s="23">
        <x:v>1</x:v>
      </x:c>
      <x:c r="JN180" s="23">
        <x:v>0</x:v>
      </x:c>
      <x:c r="JO180" s="23">
        <x:v>3</x:v>
      </x:c>
      <x:c r="JP180" s="23">
        <x:v>11</x:v>
      </x:c>
      <x:c r="JQ180" s="23">
        <x:v>9</x:v>
      </x:c>
      <x:c r="JR180" s="23">
        <x:v>0</x:v>
      </x:c>
      <x:c r="JS180" s="23">
        <x:v>2</x:v>
      </x:c>
      <x:c r="JT180" s="23">
        <x:v>2</x:v>
      </x:c>
      <x:c r="JU180" s="23">
        <x:v>0</x:v>
      </x:c>
      <x:c r="JV180" s="23">
        <x:v>0</x:v>
      </x:c>
      <x:c r="JW180" s="23">
        <x:v>0</x:v>
      </x:c>
      <x:c r="JX180" s="23">
        <x:v>0</x:v>
      </x:c>
      <x:c r="JY180" s="23">
        <x:v>0</x:v>
      </x:c>
      <x:c r="JZ180" s="23">
        <x:v>1</x:v>
      </x:c>
      <x:c r="KA180" s="23">
        <x:v>2</x:v>
      </x:c>
      <x:c r="KB180" s="23">
        <x:v>2</x:v>
      </x:c>
      <x:c r="KC180" s="23">
        <x:v>1</x:v>
      </x:c>
      <x:c r="KD180" s="23">
        <x:v>2</x:v>
      </x:c>
      <x:c r="KE180" s="23">
        <x:v>0</x:v>
      </x:c>
      <x:c r="KF180" s="23">
        <x:v>2</x:v>
      </x:c>
      <x:c r="KG180" s="23">
        <x:v>0</x:v>
      </x:c>
      <x:c r="KH180" s="23">
        <x:v>1</x:v>
      </x:c>
      <x:c r="KI180" s="23">
        <x:v>0</x:v>
      </x:c>
      <x:c r="KJ180" s="23">
        <x:v>0</x:v>
      </x:c>
      <x:c r="KK180" s="23">
        <x:v>0</x:v>
      </x:c>
      <x:c r="KL180" s="23">
        <x:v>0</x:v>
      </x:c>
      <x:c r="KM180" s="23">
        <x:v>0</x:v>
      </x:c>
      <x:c r="KN180" s="23">
        <x:v>0</x:v>
      </x:c>
      <x:c r="KO180" s="23">
        <x:v>0</x:v>
      </x:c>
      <x:c r="KP180" s="23">
        <x:v>0</x:v>
      </x:c>
      <x:c r="KQ180" s="23">
        <x:v>0</x:v>
      </x:c>
      <x:c r="KR180" s="23">
        <x:v>0</x:v>
      </x:c>
      <x:c r="KS180" s="23">
        <x:v>0</x:v>
      </x:c>
      <x:c r="KT180" s="23">
        <x:v>0</x:v>
      </x:c>
      <x:c r="KU180" s="23">
        <x:v>0</x:v>
      </x:c>
      <x:c r="KV180" s="23">
        <x:v>0</x:v>
      </x:c>
      <x:c r="KW180" s="23">
        <x:v>0</x:v>
      </x:c>
      <x:c r="KX180" s="23">
        <x:v>0</x:v>
      </x:c>
      <x:c r="KY180" s="23">
        <x:v>0</x:v>
      </x:c>
      <x:c r="KZ180" s="23">
        <x:v>0</x:v>
      </x:c>
      <x:c r="LA180" s="23">
        <x:v>0</x:v>
      </x:c>
      <x:c r="LB180" s="23">
        <x:v>0</x:v>
      </x:c>
      <x:c r="LC180" s="23">
        <x:v>0</x:v>
      </x:c>
      <x:c r="LD180" s="23">
        <x:v>0</x:v>
      </x:c>
      <x:c r="LE180" s="23">
        <x:v>0</x:v>
      </x:c>
      <x:c r="LF180" s="23">
        <x:v>0</x:v>
      </x:c>
      <x:c r="LG180" s="23">
        <x:v>0</x:v>
      </x:c>
      <x:c r="LH180" s="23">
        <x:v>0</x:v>
      </x:c>
      <x:c r="LI180" s="23">
        <x:v>0</x:v>
      </x:c>
      <x:c r="LJ180" s="23">
        <x:v>0</x:v>
      </x:c>
      <x:c r="LK180" s="23">
        <x:v>0</x:v>
      </x:c>
      <x:c r="LL180" s="23">
        <x:v>0</x:v>
      </x:c>
      <x:c r="LM180" s="23">
        <x:v>0</x:v>
      </x:c>
      <x:c r="LN180" s="23">
        <x:v>0</x:v>
      </x:c>
      <x:c r="LO180" s="23">
        <x:v>0</x:v>
      </x:c>
      <x:c r="LP180" s="23">
        <x:v>0</x:v>
      </x:c>
      <x:c r="LQ180" s="23">
        <x:v>0</x:v>
      </x:c>
      <x:c r="LR180" s="23">
        <x:v>0</x:v>
      </x:c>
      <x:c r="LS180" s="23">
        <x:v>0</x:v>
      </x:c>
      <x:c r="LT180" s="23">
        <x:v>0</x:v>
      </x:c>
      <x:c r="LU180" s="23">
        <x:v>0</x:v>
      </x:c>
      <x:c r="LV180" s="23">
        <x:v>0</x:v>
      </x:c>
      <x:c r="LW180" s="23">
        <x:v>0</x:v>
      </x:c>
      <x:c r="LX180" s="23">
        <x:v>0</x:v>
      </x:c>
      <x:c r="LY180" s="23">
        <x:v>0</x:v>
      </x:c>
      <x:c r="LZ180" s="23">
        <x:v>0</x:v>
      </x:c>
      <x:c r="MA180" s="23">
        <x:v>0</x:v>
      </x:c>
      <x:c r="MB180" s="23">
        <x:v>0</x:v>
      </x:c>
      <x:c r="MC180" s="23">
        <x:v>0</x:v>
      </x:c>
      <x:c r="MD180" s="23">
        <x:v>0</x:v>
      </x:c>
      <x:c r="ME180" s="23">
        <x:v>0</x:v>
      </x:c>
      <x:c r="MF180" s="23">
        <x:v>0</x:v>
      </x:c>
      <x:c r="MG180" s="23">
        <x:v>0</x:v>
      </x:c>
      <x:c r="MH180" s="23">
        <x:v>0</x:v>
      </x:c>
      <x:c r="MI180" s="23">
        <x:v>0</x:v>
      </x:c>
      <x:c r="MJ180" s="23">
        <x:v>0</x:v>
      </x:c>
      <x:c r="MK180" s="23">
        <x:v>0</x:v>
      </x:c>
      <x:c r="ML180" s="23">
        <x:v>0</x:v>
      </x:c>
      <x:c r="MM180" s="23">
        <x:v>0</x:v>
      </x:c>
      <x:c r="MN180" s="23">
        <x:v>0</x:v>
      </x:c>
      <x:c r="MO180" s="23">
        <x:v>0</x:v>
      </x:c>
      <x:c r="MP180" s="23">
        <x:v>0</x:v>
      </x:c>
      <x:c r="MQ180" s="23">
        <x:v>0</x:v>
      </x:c>
      <x:c r="MR180" s="23">
        <x:v>0</x:v>
      </x:c>
      <x:c r="MS180" s="23">
        <x:v>0</x:v>
      </x:c>
      <x:c r="MT180" s="23">
        <x:v>0</x:v>
      </x:c>
      <x:c r="MU180" s="23">
        <x:v>0</x:v>
      </x:c>
      <x:c r="MV180" s="23">
        <x:v>0</x:v>
      </x:c>
      <x:c r="MW180" s="23">
        <x:v>0</x:v>
      </x:c>
      <x:c r="MX180" s="23">
        <x:v>0</x:v>
      </x:c>
      <x:c r="MY180" s="23">
        <x:v>0</x:v>
      </x:c>
      <x:c r="MZ180" s="23">
        <x:v>0</x:v>
      </x:c>
      <x:c r="NA180" s="23">
        <x:v>0</x:v>
      </x:c>
      <x:c r="NB180" s="23">
        <x:v>0</x:v>
      </x:c>
      <x:c r="NC180" s="23">
        <x:v>0</x:v>
      </x:c>
      <x:c r="ND180" s="23">
        <x:v>0</x:v>
      </x:c>
      <x:c r="NE180" s="23">
        <x:v>0</x:v>
      </x:c>
      <x:c r="NF180" s="23">
        <x:v>0</x:v>
      </x:c>
      <x:c r="NG180" s="23">
        <x:v>0</x:v>
      </x:c>
      <x:c r="NH180" s="23">
        <x:v>0</x:v>
      </x:c>
      <x:c r="NI180" s="23">
        <x:v>0</x:v>
      </x:c>
      <x:c r="NJ180" s="23">
        <x:v>0</x:v>
      </x:c>
      <x:c r="NK180" s="23">
        <x:v>0</x:v>
      </x:c>
      <x:c r="NL180" s="23">
        <x:v>0</x:v>
      </x:c>
      <x:c r="NM180" s="23">
        <x:v>0</x:v>
      </x:c>
      <x:c r="NN180" s="23">
        <x:v>0</x:v>
      </x:c>
      <x:c r="NO180" s="23">
        <x:v>0</x:v>
      </x:c>
      <x:c r="NP180" s="23">
        <x:v>0</x:v>
      </x:c>
      <x:c r="NQ180" s="23">
        <x:v>0</x:v>
      </x:c>
      <x:c r="NR180" s="23">
        <x:v>0</x:v>
      </x:c>
      <x:c r="NS180" s="23">
        <x:v>0</x:v>
      </x:c>
      <x:c r="NT180" s="23">
        <x:v>0</x:v>
      </x:c>
      <x:c r="NU180" s="23">
        <x:v>0</x:v>
      </x:c>
      <x:c r="NV180" s="23">
        <x:v>0</x:v>
      </x:c>
      <x:c r="NW180" s="23">
        <x:v>0</x:v>
      </x:c>
      <x:c r="NX180" s="23">
        <x:v>0</x:v>
      </x:c>
      <x:c r="NY180" s="23">
        <x:v>0</x:v>
      </x:c>
      <x:c r="NZ180" s="23">
        <x:v>0</x:v>
      </x:c>
      <x:c r="OA180" s="23">
        <x:v>0</x:v>
      </x:c>
      <x:c r="OB180" s="23">
        <x:v>0</x:v>
      </x:c>
      <x:c r="OC180" s="23">
        <x:v>0</x:v>
      </x:c>
      <x:c r="OD180" s="23">
        <x:v>0</x:v>
      </x:c>
      <x:c r="OE180" s="23">
        <x:v>0</x:v>
      </x:c>
      <x:c r="OF180" s="23">
        <x:v>0</x:v>
      </x:c>
      <x:c r="OG180" s="23">
        <x:v>0</x:v>
      </x:c>
      <x:c r="OH180" s="23">
        <x:v>0</x:v>
      </x:c>
      <x:c r="OI180" s="23">
        <x:v>0</x:v>
      </x:c>
      <x:c r="OJ180" s="23">
        <x:v>0</x:v>
      </x:c>
      <x:c r="OK180" s="23">
        <x:v>0</x:v>
      </x:c>
      <x:c r="OL180" s="23">
        <x:v>0</x:v>
      </x:c>
      <x:c r="OM180" s="23">
        <x:v>0</x:v>
      </x:c>
      <x:c r="ON180" s="23">
        <x:v>0</x:v>
      </x:c>
      <x:c r="OO180" s="23">
        <x:v>0</x:v>
      </x:c>
      <x:c r="OP180" s="23">
        <x:v>0</x:v>
      </x:c>
      <x:c r="OQ180" s="23">
        <x:v>0</x:v>
      </x:c>
      <x:c r="OR180" s="23">
        <x:v>0</x:v>
      </x:c>
      <x:c r="OS180" s="23">
        <x:v>0</x:v>
      </x:c>
      <x:c r="OT180" s="23">
        <x:v>0</x:v>
      </x:c>
      <x:c r="OU180" s="23">
        <x:v>0</x:v>
      </x:c>
      <x:c r="OV180" s="23">
        <x:v>0</x:v>
      </x:c>
      <x:c r="OW180" s="23">
        <x:v>0</x:v>
      </x:c>
      <x:c r="OX180" s="23">
        <x:v>0</x:v>
      </x:c>
      <x:c r="OY180" s="23">
        <x:v>0</x:v>
      </x:c>
      <x:c r="OZ180" s="23">
        <x:v>0</x:v>
      </x:c>
      <x:c r="PA180" s="23">
        <x:v>0</x:v>
      </x:c>
      <x:c r="PB180" s="23">
        <x:v>0</x:v>
      </x:c>
      <x:c r="PC180" s="23">
        <x:v>0</x:v>
      </x:c>
      <x:c r="PD180" s="23">
        <x:v>0</x:v>
      </x:c>
      <x:c r="PE180" s="23">
        <x:v>0</x:v>
      </x:c>
      <x:c r="PF180" s="23">
        <x:v>0</x:v>
      </x:c>
      <x:c r="PG180" s="23">
        <x:v>0</x:v>
      </x:c>
      <x:c r="PH180" s="23">
        <x:v>0</x:v>
      </x:c>
      <x:c r="PI180" s="23">
        <x:v>0</x:v>
      </x:c>
      <x:c r="PJ180" s="23">
        <x:v>0</x:v>
      </x:c>
      <x:c r="PK180" s="23">
        <x:v>0</x:v>
      </x:c>
      <x:c r="PL180" s="23">
        <x:v>0</x:v>
      </x:c>
      <x:c r="PM180" s="23">
        <x:v>0</x:v>
      </x:c>
      <x:c r="PN180" s="23">
        <x:v>0</x:v>
      </x:c>
      <x:c r="PO180" s="23">
        <x:v>0</x:v>
      </x:c>
      <x:c r="PP180" s="23">
        <x:v>0</x:v>
      </x:c>
      <x:c r="PQ180" s="23">
        <x:v>0</x:v>
      </x:c>
      <x:c r="PR180" s="23">
        <x:v>0</x:v>
      </x:c>
      <x:c r="PS180" s="23">
        <x:v>0</x:v>
      </x:c>
      <x:c r="PT180" s="23">
        <x:v>0</x:v>
      </x:c>
      <x:c r="PU180" s="23">
        <x:v>0</x:v>
      </x:c>
      <x:c r="PV180" s="23">
        <x:v>0</x:v>
      </x:c>
      <x:c r="PW180" s="23">
        <x:v>0</x:v>
      </x:c>
      <x:c r="PX180" s="23">
        <x:v>0</x:v>
      </x:c>
      <x:c r="PY180" s="23">
        <x:v>0</x:v>
      </x:c>
      <x:c r="PZ180" s="23">
        <x:v>0</x:v>
      </x:c>
      <x:c r="QA180" s="23">
        <x:v>0</x:v>
      </x:c>
      <x:c r="QB180" s="23">
        <x:v>0</x:v>
      </x:c>
      <x:c r="QC180" s="23">
        <x:v>0</x:v>
      </x:c>
      <x:c r="QD180" s="23">
        <x:v>0</x:v>
      </x:c>
      <x:c r="QE180" s="23">
        <x:v>0</x:v>
      </x:c>
      <x:c r="QF180" s="23">
        <x:v>0</x:v>
      </x:c>
      <x:c r="QG180" s="23">
        <x:v>0</x:v>
      </x:c>
      <x:c r="QH180" s="23">
        <x:v>0</x:v>
      </x:c>
      <x:c r="QI180" s="23">
        <x:v>0</x:v>
      </x:c>
    </x:row>
    <x:row r="181">
      <x:c r="A181">
        <x:v>42</x:v>
      </x:c>
      <x:c r="B181" t="s">
        <x:v>505</x:v>
      </x:c>
      <x:c r="F181">
        <x:v>0</x:v>
      </x:c>
      <x:c r="G181">
        <x:v>0</x:v>
      </x:c>
      <x:c r="H181">
        <x:v>0</x:v>
      </x:c>
      <x:c r="I181">
        <x:v>0</x:v>
      </x:c>
      <x:c r="J181">
        <x:v>0</x:v>
      </x:c>
      <x:c r="K181">
        <x:v>0</x:v>
      </x:c>
      <x:c r="L181">
        <x:v>0</x:v>
      </x:c>
      <x:c r="M181">
        <x:v>0</x:v>
      </x:c>
      <x:c r="N181">
        <x:v>0</x:v>
      </x:c>
      <x:c r="O181">
        <x:v>0</x:v>
      </x:c>
      <x:c r="P181">
        <x:v>0</x:v>
      </x:c>
      <x:c r="Q181">
        <x:v>0</x:v>
      </x:c>
      <x:c r="R181">
        <x:v>0</x:v>
      </x:c>
      <x:c r="S181">
        <x:v>0</x:v>
      </x:c>
      <x:c r="T181">
        <x:v>0</x:v>
      </x:c>
      <x:c r="U181">
        <x:v>0</x:v>
      </x:c>
      <x:c r="V181">
        <x:v>0</x:v>
      </x:c>
      <x:c r="W181">
        <x:v>0</x:v>
      </x:c>
      <x:c r="X181">
        <x:v>0</x:v>
      </x:c>
      <x:c r="Y181">
        <x:v>0</x:v>
      </x:c>
      <x:c r="Z181">
        <x:v>0</x:v>
      </x:c>
      <x:c r="AA181">
        <x:v>0</x:v>
      </x:c>
      <x:c r="AB181">
        <x:v>0</x:v>
      </x:c>
      <x:c r="AC181">
        <x:v>0</x:v>
      </x:c>
      <x:c r="AD181">
        <x:v>1</x:v>
      </x:c>
      <x:c r="AE181">
        <x:v>0</x:v>
      </x:c>
      <x:c r="AF181">
        <x:v>0</x:v>
      </x:c>
      <x:c r="AG181">
        <x:v>4</x:v>
      </x:c>
      <x:c r="AH181">
        <x:v>0</x:v>
      </x:c>
      <x:c r="AI181">
        <x:v>1</x:v>
      </x:c>
      <x:c r="AJ181">
        <x:v>1</x:v>
      </x:c>
      <x:c r="AK181">
        <x:v>0</x:v>
      </x:c>
      <x:c r="AL181">
        <x:v>0</x:v>
      </x:c>
      <x:c r="AM181">
        <x:v>4</x:v>
      </x:c>
      <x:c r="AN181">
        <x:v>0</x:v>
      </x:c>
      <x:c r="AO181">
        <x:v>1</x:v>
      </x:c>
      <x:c r="AP181">
        <x:v>0</x:v>
      </x:c>
      <x:c r="AQ181">
        <x:v>0</x:v>
      </x:c>
      <x:c r="AR181">
        <x:v>0</x:v>
      </x:c>
      <x:c r="AS181">
        <x:v>0</x:v>
      </x:c>
      <x:c r="AT181">
        <x:v>0</x:v>
      </x:c>
      <x:c r="AU181">
        <x:v>0</x:v>
      </x:c>
      <x:c r="AV181">
        <x:v>0</x:v>
      </x:c>
      <x:c r="AW181">
        <x:v>0</x:v>
      </x:c>
      <x:c r="AX181">
        <x:v>0</x:v>
      </x:c>
      <x:c r="AY181">
        <x:v>0</x:v>
      </x:c>
      <x:c r="AZ181">
        <x:v>0</x:v>
      </x:c>
      <x:c r="BA181">
        <x:v>0</x:v>
      </x:c>
      <x:c r="BB181">
        <x:v>0</x:v>
      </x:c>
      <x:c r="BC181">
        <x:v>0</x:v>
      </x:c>
      <x:c r="BD181">
        <x:v>0</x:v>
      </x:c>
      <x:c r="BE181">
        <x:v>0</x:v>
      </x:c>
      <x:c r="BF181">
        <x:v>0</x:v>
      </x:c>
      <x:c r="BG181">
        <x:v>0</x:v>
      </x:c>
      <x:c r="BH181">
        <x:v>0</x:v>
      </x:c>
      <x:c r="BI181">
        <x:v>0</x:v>
      </x:c>
      <x:c r="BJ181">
        <x:v>0</x:v>
      </x:c>
      <x:c r="BK181">
        <x:v>0</x:v>
      </x:c>
      <x:c r="BL181">
        <x:v>0</x:v>
      </x:c>
      <x:c r="BM181">
        <x:v>0</x:v>
      </x:c>
      <x:c r="BN181">
        <x:v>1</x:v>
      </x:c>
      <x:c r="BO181">
        <x:v>0</x:v>
      </x:c>
      <x:c r="BP181">
        <x:v>1</x:v>
      </x:c>
      <x:c r="BQ181">
        <x:v>0</x:v>
      </x:c>
      <x:c r="BR181">
        <x:v>0</x:v>
      </x:c>
      <x:c r="BS181">
        <x:v>0</x:v>
      </x:c>
      <x:c r="BT181">
        <x:v>0</x:v>
      </x:c>
      <x:c r="BU181">
        <x:v>0</x:v>
      </x:c>
      <x:c r="BV181">
        <x:v>10</x:v>
      </x:c>
      <x:c r="BW181">
        <x:v>0</x:v>
      </x:c>
      <x:c r="BX181">
        <x:v>10</x:v>
      </x:c>
      <x:c r="BY181">
        <x:v>0</x:v>
      </x:c>
      <x:c r="BZ181">
        <x:v>0</x:v>
      </x:c>
      <x:c r="CA181">
        <x:v>0</x:v>
      </x:c>
      <x:c r="CB181">
        <x:v>0</x:v>
      </x:c>
      <x:c r="CC181">
        <x:v>0</x:v>
      </x:c>
      <x:c r="CD181">
        <x:v>0</x:v>
      </x:c>
      <x:c r="CE181">
        <x:v>0</x:v>
      </x:c>
      <x:c r="CF181">
        <x:v>0</x:v>
      </x:c>
      <x:c r="CG181">
        <x:v>0</x:v>
      </x:c>
      <x:c r="CH181">
        <x:v>0</x:v>
      </x:c>
      <x:c r="CI181">
        <x:v>0</x:v>
      </x:c>
      <x:c r="CJ181">
        <x:v>0</x:v>
      </x:c>
      <x:c r="CK181">
        <x:v>0</x:v>
      </x:c>
      <x:c r="CL181">
        <x:v>0</x:v>
      </x:c>
      <x:c r="CM181">
        <x:v>0</x:v>
      </x:c>
      <x:c r="CN181">
        <x:v>0</x:v>
      </x:c>
      <x:c r="CO181">
        <x:v>0</x:v>
      </x:c>
      <x:c r="CP181">
        <x:v>0</x:v>
      </x:c>
      <x:c r="CQ181">
        <x:v>0</x:v>
      </x:c>
      <x:c r="CR181">
        <x:v>0</x:v>
      </x:c>
      <x:c r="CS181">
        <x:v>0</x:v>
      </x:c>
      <x:c r="CT181">
        <x:v>0</x:v>
      </x:c>
      <x:c r="CU181">
        <x:v>0</x:v>
      </x:c>
      <x:c r="CV181">
        <x:v>0</x:v>
      </x:c>
      <x:c r="CW181">
        <x:v>0</x:v>
      </x:c>
      <x:c r="CX181">
        <x:v>0</x:v>
      </x:c>
      <x:c r="CY181">
        <x:v>0</x:v>
      </x:c>
      <x:c r="CZ181">
        <x:v>0</x:v>
      </x:c>
      <x:c r="DA181">
        <x:v>0</x:v>
      </x:c>
      <x:c r="DB181">
        <x:v>0</x:v>
      </x:c>
      <x:c r="DC181">
        <x:v>0</x:v>
      </x:c>
      <x:c r="DD181">
        <x:v>0</x:v>
      </x:c>
      <x:c r="DE181">
        <x:v>0</x:v>
      </x:c>
      <x:c r="DF181">
        <x:v>0</x:v>
      </x:c>
      <x:c r="DG181">
        <x:v>0</x:v>
      </x:c>
      <x:c r="DH181">
        <x:v>0</x:v>
      </x:c>
      <x:c r="DI181">
        <x:v>0</x:v>
      </x:c>
      <x:c r="DJ181">
        <x:v>0</x:v>
      </x:c>
      <x:c r="DK181">
        <x:v>0</x:v>
      </x:c>
      <x:c r="DL181">
        <x:v>0</x:v>
      </x:c>
      <x:c r="DM181">
        <x:v>0</x:v>
      </x:c>
      <x:c r="DN181">
        <x:v>0</x:v>
      </x:c>
      <x:c r="DO181">
        <x:v>0</x:v>
      </x:c>
      <x:c r="DP181">
        <x:v>0</x:v>
      </x:c>
      <x:c r="DQ181">
        <x:v>0</x:v>
      </x:c>
      <x:c r="DR181">
        <x:v>0</x:v>
      </x:c>
      <x:c r="DS181">
        <x:v>0</x:v>
      </x:c>
      <x:c r="DT181">
        <x:v>0</x:v>
      </x:c>
      <x:c r="DU181">
        <x:v>0</x:v>
      </x:c>
      <x:c r="DV181">
        <x:v>0</x:v>
      </x:c>
      <x:c r="DW181">
        <x:v>0</x:v>
      </x:c>
      <x:c r="DX181">
        <x:v>0</x:v>
      </x:c>
      <x:c r="DY181">
        <x:v>0</x:v>
      </x:c>
      <x:c r="DZ181">
        <x:v>0</x:v>
      </x:c>
      <x:c r="EA181">
        <x:v>0</x:v>
      </x:c>
      <x:c r="EB181">
        <x:v>0</x:v>
      </x:c>
      <x:c r="EC181">
        <x:v>0</x:v>
      </x:c>
      <x:c r="ED181">
        <x:v>0</x:v>
      </x:c>
      <x:c r="EE181">
        <x:v>0</x:v>
      </x:c>
      <x:c r="EF181">
        <x:v>0</x:v>
      </x:c>
      <x:c r="EG181">
        <x:v>0</x:v>
      </x:c>
      <x:c r="EH181">
        <x:v>0</x:v>
      </x:c>
      <x:c r="EI181">
        <x:v>0</x:v>
      </x:c>
      <x:c r="EJ181">
        <x:v>0</x:v>
      </x:c>
      <x:c r="EK181">
        <x:v>0</x:v>
      </x:c>
      <x:c r="EL181">
        <x:v>0</x:v>
      </x:c>
      <x:c r="EM181">
        <x:v>0</x:v>
      </x:c>
      <x:c r="EN181">
        <x:v>0</x:v>
      </x:c>
      <x:c r="EO181">
        <x:v>0</x:v>
      </x:c>
      <x:c r="EP181">
        <x:v>0</x:v>
      </x:c>
      <x:c r="EQ181">
        <x:v>0</x:v>
      </x:c>
      <x:c r="ER181">
        <x:v>0</x:v>
      </x:c>
      <x:c r="ES181">
        <x:v>0</x:v>
      </x:c>
      <x:c r="ET181">
        <x:v>0</x:v>
      </x:c>
      <x:c r="EU181">
        <x:v>0</x:v>
      </x:c>
      <x:c r="EV181">
        <x:v>0</x:v>
      </x:c>
      <x:c r="EW181">
        <x:v>0</x:v>
      </x:c>
      <x:c r="EX181">
        <x:v>0</x:v>
      </x:c>
      <x:c r="EY181">
        <x:v>0</x:v>
      </x:c>
      <x:c r="EZ181">
        <x:v>0</x:v>
      </x:c>
      <x:c r="FA181">
        <x:v>0</x:v>
      </x:c>
      <x:c r="FB181">
        <x:v>0</x:v>
      </x:c>
      <x:c r="FC181">
        <x:v>0</x:v>
      </x:c>
      <x:c r="FD181">
        <x:v>0</x:v>
      </x:c>
      <x:c r="FE181">
        <x:v>0</x:v>
      </x:c>
      <x:c r="FF181">
        <x:v>0</x:v>
      </x:c>
      <x:c r="FG181">
        <x:v>0</x:v>
      </x:c>
      <x:c r="FH181">
        <x:v>0</x:v>
      </x:c>
      <x:c r="FI181">
        <x:v>0</x:v>
      </x:c>
      <x:c r="FJ181">
        <x:v>0</x:v>
      </x:c>
      <x:c r="FK181">
        <x:v>0</x:v>
      </x:c>
      <x:c r="FL181">
        <x:v>0</x:v>
      </x:c>
      <x:c r="FM181">
        <x:v>0</x:v>
      </x:c>
      <x:c r="FN181">
        <x:v>0</x:v>
      </x:c>
      <x:c r="FO181">
        <x:v>0</x:v>
      </x:c>
      <x:c r="FP181">
        <x:v>0</x:v>
      </x:c>
      <x:c r="FQ181">
        <x:v>0</x:v>
      </x:c>
      <x:c r="FR181">
        <x:v>0</x:v>
      </x:c>
      <x:c r="FS181">
        <x:v>0</x:v>
      </x:c>
      <x:c r="FT181">
        <x:v>0</x:v>
      </x:c>
      <x:c r="FU181">
        <x:v>0</x:v>
      </x:c>
      <x:c r="FV181">
        <x:v>0</x:v>
      </x:c>
      <x:c r="FW181">
        <x:v>0</x:v>
      </x:c>
      <x:c r="FX181">
        <x:v>0</x:v>
      </x:c>
      <x:c r="FY181">
        <x:v>0</x:v>
      </x:c>
      <x:c r="FZ181">
        <x:v>0</x:v>
      </x:c>
      <x:c r="GA181">
        <x:v>0</x:v>
      </x:c>
      <x:c r="GB181">
        <x:v>0</x:v>
      </x:c>
      <x:c r="GC181">
        <x:v>0</x:v>
      </x:c>
      <x:c r="GD181">
        <x:v>0</x:v>
      </x:c>
      <x:c r="GE181">
        <x:v>0</x:v>
      </x:c>
      <x:c r="GF181">
        <x:v>0</x:v>
      </x:c>
      <x:c r="GG181">
        <x:v>0</x:v>
      </x:c>
      <x:c r="GH181">
        <x:v>0</x:v>
      </x:c>
      <x:c r="GI181">
        <x:v>0</x:v>
      </x:c>
      <x:c r="GJ181">
        <x:v>0</x:v>
      </x:c>
      <x:c r="GK181">
        <x:v>0</x:v>
      </x:c>
      <x:c r="GL181">
        <x:v>0</x:v>
      </x:c>
      <x:c r="GM181">
        <x:v>0</x:v>
      </x:c>
      <x:c r="GN181">
        <x:v>0</x:v>
      </x:c>
      <x:c r="GO181">
        <x:v>0</x:v>
      </x:c>
      <x:c r="GP181">
        <x:v>0</x:v>
      </x:c>
      <x:c r="GQ181">
        <x:v>0</x:v>
      </x:c>
      <x:c r="GR181">
        <x:v>0</x:v>
      </x:c>
      <x:c r="GS181">
        <x:v>0</x:v>
      </x:c>
      <x:c r="GT181">
        <x:v>0</x:v>
      </x:c>
      <x:c r="GU181">
        <x:v>0</x:v>
      </x:c>
      <x:c r="GV181">
        <x:v>0</x:v>
      </x:c>
      <x:c r="GW181">
        <x:v>0</x:v>
      </x:c>
      <x:c r="GX181">
        <x:v>0</x:v>
      </x:c>
      <x:c r="GY181">
        <x:v>1</x:v>
      </x:c>
      <x:c r="GZ181">
        <x:v>0</x:v>
      </x:c>
      <x:c r="HA181">
        <x:v>0</x:v>
      </x:c>
      <x:c r="HB181">
        <x:v>1</x:v>
      </x:c>
      <x:c r="HC181">
        <x:v>0</x:v>
      </x:c>
      <x:c r="HD181">
        <x:v>0</x:v>
      </x:c>
      <x:c r="HE181">
        <x:v>0</x:v>
      </x:c>
      <x:c r="HF181">
        <x:v>0</x:v>
      </x:c>
      <x:c r="HG181">
        <x:v>0</x:v>
      </x:c>
      <x:c r="HH181">
        <x:v>0</x:v>
      </x:c>
      <x:c r="HI181">
        <x:v>0</x:v>
      </x:c>
      <x:c r="HJ181">
        <x:v>0</x:v>
      </x:c>
      <x:c r="HK181">
        <x:v>0</x:v>
      </x:c>
      <x:c r="HL181">
        <x:v>0</x:v>
      </x:c>
      <x:c r="HM181">
        <x:v>0</x:v>
      </x:c>
      <x:c r="HN181">
        <x:v>0</x:v>
      </x:c>
      <x:c r="HO181">
        <x:v>0</x:v>
      </x:c>
      <x:c r="HP181">
        <x:v>0</x:v>
      </x:c>
      <x:c r="HQ181">
        <x:v>0</x:v>
      </x:c>
      <x:c r="HR181">
        <x:v>0</x:v>
      </x:c>
      <x:c r="HS181">
        <x:v>0</x:v>
      </x:c>
      <x:c r="HT181">
        <x:v>0</x:v>
      </x:c>
      <x:c r="HU181">
        <x:v>0</x:v>
      </x:c>
      <x:c r="HV181">
        <x:v>0</x:v>
      </x:c>
      <x:c r="HW181">
        <x:v>0</x:v>
      </x:c>
      <x:c r="HX181">
        <x:v>0</x:v>
      </x:c>
      <x:c r="HY181">
        <x:v>0</x:v>
      </x:c>
      <x:c r="HZ181">
        <x:v>0</x:v>
      </x:c>
      <x:c r="IA181">
        <x:v>0</x:v>
      </x:c>
      <x:c r="IB181">
        <x:v>0</x:v>
      </x:c>
      <x:c r="IC181">
        <x:v>0</x:v>
      </x:c>
      <x:c r="ID181">
        <x:v>0</x:v>
      </x:c>
      <x:c r="IE181">
        <x:v>0</x:v>
      </x:c>
      <x:c r="IF181">
        <x:v>0</x:v>
      </x:c>
      <x:c r="IG181">
        <x:v>0</x:v>
      </x:c>
      <x:c r="IH181">
        <x:v>0</x:v>
      </x:c>
      <x:c r="II181">
        <x:v>0</x:v>
      </x:c>
      <x:c r="IJ181">
        <x:v>0</x:v>
      </x:c>
      <x:c r="IK181">
        <x:v>0</x:v>
      </x:c>
      <x:c r="IL181">
        <x:v>0</x:v>
      </x:c>
      <x:c r="IM181">
        <x:v>0</x:v>
      </x:c>
      <x:c r="IN181">
        <x:v>0</x:v>
      </x:c>
      <x:c r="IO181">
        <x:v>0</x:v>
      </x:c>
      <x:c r="IP181">
        <x:v>0</x:v>
      </x:c>
      <x:c r="IQ181">
        <x:v>0</x:v>
      </x:c>
      <x:c r="IR181">
        <x:v>0</x:v>
      </x:c>
      <x:c r="IS181">
        <x:v>2</x:v>
      </x:c>
      <x:c r="IT181">
        <x:v>0</x:v>
      </x:c>
      <x:c r="IU181">
        <x:v>1</x:v>
      </x:c>
      <x:c r="IV181">
        <x:v>0</x:v>
      </x:c>
      <x:c r="IW181">
        <x:v>0</x:v>
      </x:c>
      <x:c r="IX181">
        <x:v>0</x:v>
      </x:c>
      <x:c r="IY181">
        <x:v>0</x:v>
      </x:c>
      <x:c r="IZ181">
        <x:v>0</x:v>
      </x:c>
      <x:c r="JA181">
        <x:v>0</x:v>
      </x:c>
      <x:c r="JB181">
        <x:v>0</x:v>
      </x:c>
      <x:c r="JC181">
        <x:v>0</x:v>
      </x:c>
      <x:c r="JD181">
        <x:v>0</x:v>
      </x:c>
      <x:c r="JE181">
        <x:v>0</x:v>
      </x:c>
      <x:c r="JF181">
        <x:v>0</x:v>
      </x:c>
      <x:c r="JG181">
        <x:v>0</x:v>
      </x:c>
      <x:c r="JH181">
        <x:v>0</x:v>
      </x:c>
      <x:c r="JI181">
        <x:v>1</x:v>
      </x:c>
      <x:c r="JJ181">
        <x:v>0</x:v>
      </x:c>
      <x:c r="JK181">
        <x:v>0</x:v>
      </x:c>
      <x:c r="JL181">
        <x:v>0</x:v>
      </x:c>
      <x:c r="JM181">
        <x:v>0</x:v>
      </x:c>
      <x:c r="JN181">
        <x:v>0</x:v>
      </x:c>
      <x:c r="JO181">
        <x:v>1</x:v>
      </x:c>
      <x:c r="JP181">
        <x:v>4</x:v>
      </x:c>
      <x:c r="JQ181">
        <x:v>1</x:v>
      </x:c>
      <x:c r="JR181">
        <x:v>0</x:v>
      </x:c>
      <x:c r="JS181">
        <x:v>0</x:v>
      </x:c>
      <x:c r="JT181">
        <x:v>0</x:v>
      </x:c>
      <x:c r="JU181">
        <x:v>0</x:v>
      </x:c>
      <x:c r="JV181">
        <x:v>0</x:v>
      </x:c>
      <x:c r="JW181">
        <x:v>0</x:v>
      </x:c>
      <x:c r="JX181">
        <x:v>0</x:v>
      </x:c>
      <x:c r="JY181">
        <x:v>0</x:v>
      </x:c>
      <x:c r="JZ181">
        <x:v>0</x:v>
      </x:c>
      <x:c r="KA181">
        <x:v>0</x:v>
      </x:c>
      <x:c r="KB181">
        <x:v>0</x:v>
      </x:c>
      <x:c r="KC181">
        <x:v>0</x:v>
      </x:c>
      <x:c r="KD181">
        <x:v>0</x:v>
      </x:c>
      <x:c r="KE181">
        <x:v>0</x:v>
      </x:c>
      <x:c r="KF181">
        <x:v>0</x:v>
      </x:c>
      <x:c r="KG181">
        <x:v>0</x:v>
      </x:c>
      <x:c r="KH181">
        <x:v>0</x:v>
      </x:c>
      <x:c r="KI181">
        <x:v>0</x:v>
      </x:c>
      <x:c r="KJ181">
        <x:v>0</x:v>
      </x:c>
      <x:c r="KK181">
        <x:v>0</x:v>
      </x:c>
      <x:c r="KL181">
        <x:v>0</x:v>
      </x:c>
      <x:c r="KM181">
        <x:v>0</x:v>
      </x:c>
      <x:c r="KN181">
        <x:v>0</x:v>
      </x:c>
      <x:c r="KO181">
        <x:v>0</x:v>
      </x:c>
      <x:c r="KP181">
        <x:v>0</x:v>
      </x:c>
      <x:c r="KQ181">
        <x:v>0</x:v>
      </x:c>
      <x:c r="KR181">
        <x:v>0</x:v>
      </x:c>
      <x:c r="KS181">
        <x:v>0</x:v>
      </x:c>
      <x:c r="KT181">
        <x:v>0</x:v>
      </x:c>
      <x:c r="KU181">
        <x:v>0</x:v>
      </x:c>
      <x:c r="KV181">
        <x:v>0</x:v>
      </x:c>
      <x:c r="KW181">
        <x:v>0</x:v>
      </x:c>
      <x:c r="KX181">
        <x:v>0</x:v>
      </x:c>
      <x:c r="KY181">
        <x:v>0</x:v>
      </x:c>
      <x:c r="KZ181">
        <x:v>0</x:v>
      </x:c>
      <x:c r="LA181">
        <x:v>0</x:v>
      </x:c>
      <x:c r="LB181">
        <x:v>0</x:v>
      </x:c>
      <x:c r="LC181">
        <x:v>0</x:v>
      </x:c>
      <x:c r="LD181">
        <x:v>0</x:v>
      </x:c>
      <x:c r="LE181">
        <x:v>0</x:v>
      </x:c>
      <x:c r="LF181">
        <x:v>0</x:v>
      </x:c>
      <x:c r="LG181">
        <x:v>0</x:v>
      </x:c>
      <x:c r="LH181">
        <x:v>0</x:v>
      </x:c>
      <x:c r="LI181">
        <x:v>0</x:v>
      </x:c>
      <x:c r="LJ181">
        <x:v>0</x:v>
      </x:c>
      <x:c r="LK181">
        <x:v>0</x:v>
      </x:c>
      <x:c r="LL181">
        <x:v>0</x:v>
      </x:c>
      <x:c r="LM181">
        <x:v>0</x:v>
      </x:c>
      <x:c r="LN181">
        <x:v>0</x:v>
      </x:c>
      <x:c r="LO181">
        <x:v>0</x:v>
      </x:c>
      <x:c r="LP181">
        <x:v>0</x:v>
      </x:c>
      <x:c r="LQ181">
        <x:v>0</x:v>
      </x:c>
      <x:c r="LR181">
        <x:v>0</x:v>
      </x:c>
      <x:c r="LS181">
        <x:v>0</x:v>
      </x:c>
      <x:c r="LT181">
        <x:v>0</x:v>
      </x:c>
      <x:c r="LU181">
        <x:v>0</x:v>
      </x:c>
      <x:c r="LV181">
        <x:v>0</x:v>
      </x:c>
      <x:c r="LW181">
        <x:v>0</x:v>
      </x:c>
      <x:c r="LX181">
        <x:v>0</x:v>
      </x:c>
      <x:c r="LY181">
        <x:v>0</x:v>
      </x:c>
      <x:c r="LZ181">
        <x:v>0</x:v>
      </x:c>
      <x:c r="MA181">
        <x:v>0</x:v>
      </x:c>
      <x:c r="MB181">
        <x:v>0</x:v>
      </x:c>
      <x:c r="MC181">
        <x:v>0</x:v>
      </x:c>
      <x:c r="MD181">
        <x:v>0</x:v>
      </x:c>
      <x:c r="ME181">
        <x:v>0</x:v>
      </x:c>
      <x:c r="MF181">
        <x:v>0</x:v>
      </x:c>
      <x:c r="MG181">
        <x:v>0</x:v>
      </x:c>
      <x:c r="MH181">
        <x:v>0</x:v>
      </x:c>
      <x:c r="MI181">
        <x:v>0</x:v>
      </x:c>
      <x:c r="MJ181">
        <x:v>0</x:v>
      </x:c>
      <x:c r="MK181">
        <x:v>0</x:v>
      </x:c>
      <x:c r="ML181">
        <x:v>0</x:v>
      </x:c>
      <x:c r="MM181">
        <x:v>0</x:v>
      </x:c>
      <x:c r="MN181">
        <x:v>0</x:v>
      </x:c>
      <x:c r="MO181">
        <x:v>0</x:v>
      </x:c>
      <x:c r="MP181">
        <x:v>0</x:v>
      </x:c>
      <x:c r="MQ181">
        <x:v>0</x:v>
      </x:c>
      <x:c r="MR181">
        <x:v>0</x:v>
      </x:c>
      <x:c r="MS181">
        <x:v>0</x:v>
      </x:c>
      <x:c r="MT181">
        <x:v>0</x:v>
      </x:c>
      <x:c r="MU181">
        <x:v>0</x:v>
      </x:c>
      <x:c r="MV181">
        <x:v>0</x:v>
      </x:c>
      <x:c r="MW181">
        <x:v>0</x:v>
      </x:c>
      <x:c r="MX181">
        <x:v>0</x:v>
      </x:c>
      <x:c r="MY181">
        <x:v>0</x:v>
      </x:c>
      <x:c r="MZ181">
        <x:v>0</x:v>
      </x:c>
      <x:c r="NA181">
        <x:v>0</x:v>
      </x:c>
      <x:c r="NB181">
        <x:v>0</x:v>
      </x:c>
      <x:c r="NC181">
        <x:v>0</x:v>
      </x:c>
      <x:c r="ND181">
        <x:v>0</x:v>
      </x:c>
      <x:c r="NE181">
        <x:v>0</x:v>
      </x:c>
      <x:c r="NF181">
        <x:v>0</x:v>
      </x:c>
      <x:c r="NG181">
        <x:v>0</x:v>
      </x:c>
      <x:c r="NH181">
        <x:v>0</x:v>
      </x:c>
      <x:c r="NI181">
        <x:v>0</x:v>
      </x:c>
      <x:c r="NJ181">
        <x:v>0</x:v>
      </x:c>
      <x:c r="NK181">
        <x:v>0</x:v>
      </x:c>
      <x:c r="NL181">
        <x:v>0</x:v>
      </x:c>
      <x:c r="NM181">
        <x:v>0</x:v>
      </x:c>
      <x:c r="NN181">
        <x:v>0</x:v>
      </x:c>
      <x:c r="NO181">
        <x:v>0</x:v>
      </x:c>
      <x:c r="NP181">
        <x:v>0</x:v>
      </x:c>
      <x:c r="NQ181">
        <x:v>0</x:v>
      </x:c>
      <x:c r="NR181">
        <x:v>0</x:v>
      </x:c>
      <x:c r="NS181">
        <x:v>0</x:v>
      </x:c>
      <x:c r="NT181">
        <x:v>0</x:v>
      </x:c>
      <x:c r="NU181">
        <x:v>0</x:v>
      </x:c>
      <x:c r="NV181">
        <x:v>0</x:v>
      </x:c>
      <x:c r="NW181">
        <x:v>0</x:v>
      </x:c>
      <x:c r="NX181">
        <x:v>0</x:v>
      </x:c>
      <x:c r="NY181">
        <x:v>0</x:v>
      </x:c>
      <x:c r="NZ181">
        <x:v>0</x:v>
      </x:c>
      <x:c r="OA181">
        <x:v>0</x:v>
      </x:c>
      <x:c r="OB181">
        <x:v>0</x:v>
      </x:c>
      <x:c r="OC181">
        <x:v>0</x:v>
      </x:c>
      <x:c r="OD181">
        <x:v>0</x:v>
      </x:c>
      <x:c r="OE181">
        <x:v>0</x:v>
      </x:c>
      <x:c r="OF181">
        <x:v>0</x:v>
      </x:c>
      <x:c r="OG181">
        <x:v>0</x:v>
      </x:c>
      <x:c r="OH181">
        <x:v>0</x:v>
      </x:c>
      <x:c r="OI181">
        <x:v>0</x:v>
      </x:c>
      <x:c r="OJ181">
        <x:v>0</x:v>
      </x:c>
      <x:c r="OK181">
        <x:v>0</x:v>
      </x:c>
      <x:c r="OL181">
        <x:v>0</x:v>
      </x:c>
      <x:c r="OM181">
        <x:v>0</x:v>
      </x:c>
      <x:c r="ON181">
        <x:v>0</x:v>
      </x:c>
      <x:c r="OO181">
        <x:v>0</x:v>
      </x:c>
      <x:c r="OP181">
        <x:v>0</x:v>
      </x:c>
      <x:c r="OQ181">
        <x:v>0</x:v>
      </x:c>
      <x:c r="OR181">
        <x:v>0</x:v>
      </x:c>
      <x:c r="OS181">
        <x:v>0</x:v>
      </x:c>
      <x:c r="OT181">
        <x:v>0</x:v>
      </x:c>
      <x:c r="OU181">
        <x:v>0</x:v>
      </x:c>
      <x:c r="OV181">
        <x:v>0</x:v>
      </x:c>
      <x:c r="OW181">
        <x:v>0</x:v>
      </x:c>
      <x:c r="OX181">
        <x:v>0</x:v>
      </x:c>
      <x:c r="OY181">
        <x:v>0</x:v>
      </x:c>
      <x:c r="OZ181">
        <x:v>0</x:v>
      </x:c>
      <x:c r="PA181">
        <x:v>0</x:v>
      </x:c>
      <x:c r="PB181">
        <x:v>0</x:v>
      </x:c>
      <x:c r="PC181">
        <x:v>0</x:v>
      </x:c>
      <x:c r="PD181">
        <x:v>0</x:v>
      </x:c>
      <x:c r="PE181">
        <x:v>0</x:v>
      </x:c>
      <x:c r="PF181">
        <x:v>0</x:v>
      </x:c>
      <x:c r="PG181">
        <x:v>0</x:v>
      </x:c>
      <x:c r="PH181">
        <x:v>0</x:v>
      </x:c>
      <x:c r="PI181">
        <x:v>0</x:v>
      </x:c>
      <x:c r="PJ181">
        <x:v>0</x:v>
      </x:c>
      <x:c r="PK181">
        <x:v>0</x:v>
      </x:c>
      <x:c r="PL181">
        <x:v>0</x:v>
      </x:c>
      <x:c r="PM181">
        <x:v>0</x:v>
      </x:c>
      <x:c r="PN181">
        <x:v>0</x:v>
      </x:c>
      <x:c r="PO181">
        <x:v>0</x:v>
      </x:c>
      <x:c r="PP181">
        <x:v>0</x:v>
      </x:c>
      <x:c r="PQ181">
        <x:v>0</x:v>
      </x:c>
      <x:c r="PR181">
        <x:v>0</x:v>
      </x:c>
      <x:c r="PS181">
        <x:v>0</x:v>
      </x:c>
      <x:c r="PT181">
        <x:v>0</x:v>
      </x:c>
      <x:c r="PU181">
        <x:v>0</x:v>
      </x:c>
      <x:c r="PV181">
        <x:v>0</x:v>
      </x:c>
      <x:c r="PW181">
        <x:v>0</x:v>
      </x:c>
      <x:c r="PX181">
        <x:v>0</x:v>
      </x:c>
      <x:c r="PY181">
        <x:v>0</x:v>
      </x:c>
      <x:c r="PZ181">
        <x:v>0</x:v>
      </x:c>
      <x:c r="QA181">
        <x:v>0</x:v>
      </x:c>
      <x:c r="QB181">
        <x:v>0</x:v>
      </x:c>
      <x:c r="QC181">
        <x:v>0</x:v>
      </x:c>
      <x:c r="QD181">
        <x:v>0</x:v>
      </x:c>
      <x:c r="QE181">
        <x:v>0</x:v>
      </x:c>
      <x:c r="QF181">
        <x:v>0</x:v>
      </x:c>
      <x:c r="QG181">
        <x:v>0</x:v>
      </x:c>
      <x:c r="QH181">
        <x:v>0</x:v>
      </x:c>
      <x:c r="QI181">
        <x:v>0</x:v>
      </x:c>
    </x:row>
    <x:row r="182">
      <x:c r="A182">
        <x:v>43</x:v>
      </x:c>
      <x:c r="B182" t="s">
        <x:v>506</x:v>
      </x:c>
      <x:c r="F182">
        <x:v>0</x:v>
      </x:c>
      <x:c r="G182">
        <x:v>0</x:v>
      </x:c>
      <x:c r="H182">
        <x:v>0</x:v>
      </x:c>
      <x:c r="I182">
        <x:v>0</x:v>
      </x:c>
      <x:c r="J182">
        <x:v>0</x:v>
      </x:c>
      <x:c r="K182">
        <x:v>0</x:v>
      </x:c>
      <x:c r="L182">
        <x:v>0</x:v>
      </x:c>
      <x:c r="M182">
        <x:v>0</x:v>
      </x:c>
      <x:c r="N182">
        <x:v>0</x:v>
      </x:c>
      <x:c r="O182">
        <x:v>0</x:v>
      </x:c>
      <x:c r="P182">
        <x:v>0</x:v>
      </x:c>
      <x:c r="Q182">
        <x:v>0</x:v>
      </x:c>
      <x:c r="R182">
        <x:v>0</x:v>
      </x:c>
      <x:c r="S182">
        <x:v>0</x:v>
      </x:c>
      <x:c r="T182">
        <x:v>0</x:v>
      </x:c>
      <x:c r="U182">
        <x:v>0</x:v>
      </x:c>
      <x:c r="V182">
        <x:v>0</x:v>
      </x:c>
      <x:c r="W182">
        <x:v>0</x:v>
      </x:c>
      <x:c r="X182">
        <x:v>0</x:v>
      </x:c>
      <x:c r="Y182">
        <x:v>0</x:v>
      </x:c>
      <x:c r="Z182">
        <x:v>0</x:v>
      </x:c>
      <x:c r="AA182">
        <x:v>0</x:v>
      </x:c>
      <x:c r="AB182">
        <x:v>0</x:v>
      </x:c>
      <x:c r="AC182">
        <x:v>0</x:v>
      </x:c>
      <x:c r="AD182">
        <x:v>0</x:v>
      </x:c>
      <x:c r="AE182">
        <x:v>1</x:v>
      </x:c>
      <x:c r="AF182">
        <x:v>1</x:v>
      </x:c>
      <x:c r="AG182">
        <x:v>2</x:v>
      </x:c>
      <x:c r="AH182">
        <x:v>4</x:v>
      </x:c>
      <x:c r="AI182">
        <x:v>2</x:v>
      </x:c>
      <x:c r="AJ182">
        <x:v>0</x:v>
      </x:c>
      <x:c r="AK182">
        <x:v>1</x:v>
      </x:c>
      <x:c r="AL182">
        <x:v>1</x:v>
      </x:c>
      <x:c r="AM182">
        <x:v>2</x:v>
      </x:c>
      <x:c r="AN182">
        <x:v>4</x:v>
      </x:c>
      <x:c r="AO182">
        <x:v>2</x:v>
      </x:c>
      <x:c r="AP182">
        <x:v>0</x:v>
      </x:c>
      <x:c r="AQ182">
        <x:v>0</x:v>
      </x:c>
      <x:c r="AR182">
        <x:v>0</x:v>
      </x:c>
      <x:c r="AS182">
        <x:v>1</x:v>
      </x:c>
      <x:c r="AT182">
        <x:v>1</x:v>
      </x:c>
      <x:c r="AU182">
        <x:v>1</x:v>
      </x:c>
      <x:c r="AV182">
        <x:v>0</x:v>
      </x:c>
      <x:c r="AW182">
        <x:v>0</x:v>
      </x:c>
      <x:c r="AX182">
        <x:v>0</x:v>
      </x:c>
      <x:c r="AY182">
        <x:v>1</x:v>
      </x:c>
      <x:c r="AZ182">
        <x:v>1</x:v>
      </x:c>
      <x:c r="BA182">
        <x:v>1</x:v>
      </x:c>
      <x:c r="BB182">
        <x:v>0</x:v>
      </x:c>
      <x:c r="BC182">
        <x:v>0</x:v>
      </x:c>
      <x:c r="BD182">
        <x:v>0</x:v>
      </x:c>
      <x:c r="BE182">
        <x:v>0</x:v>
      </x:c>
      <x:c r="BF182">
        <x:v>0</x:v>
      </x:c>
      <x:c r="BG182">
        <x:v>0</x:v>
      </x:c>
      <x:c r="BH182">
        <x:v>0</x:v>
      </x:c>
      <x:c r="BI182">
        <x:v>0</x:v>
      </x:c>
      <x:c r="BJ182">
        <x:v>0</x:v>
      </x:c>
      <x:c r="BK182">
        <x:v>0</x:v>
      </x:c>
      <x:c r="BL182">
        <x:v>0</x:v>
      </x:c>
      <x:c r="BM182">
        <x:v>0</x:v>
      </x:c>
      <x:c r="BN182">
        <x:v>0</x:v>
      </x:c>
      <x:c r="BO182">
        <x:v>0</x:v>
      </x:c>
      <x:c r="BP182">
        <x:v>1</x:v>
      </x:c>
      <x:c r="BQ182">
        <x:v>0</x:v>
      </x:c>
      <x:c r="BR182">
        <x:v>0</x:v>
      </x:c>
      <x:c r="BS182">
        <x:v>0</x:v>
      </x:c>
      <x:c r="BT182">
        <x:v>0</x:v>
      </x:c>
      <x:c r="BU182">
        <x:v>0</x:v>
      </x:c>
      <x:c r="BV182">
        <x:v>0</x:v>
      </x:c>
      <x:c r="BW182">
        <x:v>0</x:v>
      </x:c>
      <x:c r="BX182">
        <x:v>10</x:v>
      </x:c>
      <x:c r="BY182">
        <x:v>0</x:v>
      </x:c>
      <x:c r="BZ182">
        <x:v>0</x:v>
      </x:c>
      <x:c r="CA182">
        <x:v>0</x:v>
      </x:c>
      <x:c r="CB182">
        <x:v>0</x:v>
      </x:c>
      <x:c r="CC182">
        <x:v>0</x:v>
      </x:c>
      <x:c r="CD182">
        <x:v>0</x:v>
      </x:c>
      <x:c r="CE182">
        <x:v>0</x:v>
      </x:c>
      <x:c r="CF182">
        <x:v>0</x:v>
      </x:c>
      <x:c r="CG182">
        <x:v>0</x:v>
      </x:c>
      <x:c r="CH182">
        <x:v>0</x:v>
      </x:c>
      <x:c r="CI182">
        <x:v>0</x:v>
      </x:c>
      <x:c r="CJ182">
        <x:v>0</x:v>
      </x:c>
      <x:c r="CK182">
        <x:v>0</x:v>
      </x:c>
      <x:c r="CL182">
        <x:v>0</x:v>
      </x:c>
      <x:c r="CM182">
        <x:v>0</x:v>
      </x:c>
      <x:c r="CN182">
        <x:v>0</x:v>
      </x:c>
      <x:c r="CO182">
        <x:v>0</x:v>
      </x:c>
      <x:c r="CP182">
        <x:v>0</x:v>
      </x:c>
      <x:c r="CQ182">
        <x:v>0</x:v>
      </x:c>
      <x:c r="CR182">
        <x:v>0</x:v>
      </x:c>
      <x:c r="CS182">
        <x:v>0</x:v>
      </x:c>
      <x:c r="CT182">
        <x:v>0</x:v>
      </x:c>
      <x:c r="CU182">
        <x:v>0</x:v>
      </x:c>
      <x:c r="CV182">
        <x:v>0</x:v>
      </x:c>
      <x:c r="CW182">
        <x:v>0</x:v>
      </x:c>
      <x:c r="CX182">
        <x:v>0</x:v>
      </x:c>
      <x:c r="CY182">
        <x:v>0</x:v>
      </x:c>
      <x:c r="CZ182">
        <x:v>0</x:v>
      </x:c>
      <x:c r="DA182">
        <x:v>0</x:v>
      </x:c>
      <x:c r="DB182">
        <x:v>0</x:v>
      </x:c>
      <x:c r="DC182">
        <x:v>0</x:v>
      </x:c>
      <x:c r="DD182">
        <x:v>0</x:v>
      </x:c>
      <x:c r="DE182">
        <x:v>0</x:v>
      </x:c>
      <x:c r="DF182">
        <x:v>0</x:v>
      </x:c>
      <x:c r="DG182">
        <x:v>0</x:v>
      </x:c>
      <x:c r="DH182">
        <x:v>0</x:v>
      </x:c>
      <x:c r="DI182">
        <x:v>0</x:v>
      </x:c>
      <x:c r="DJ182">
        <x:v>0</x:v>
      </x:c>
      <x:c r="DK182">
        <x:v>0</x:v>
      </x:c>
      <x:c r="DL182">
        <x:v>0</x:v>
      </x:c>
      <x:c r="DM182">
        <x:v>0</x:v>
      </x:c>
      <x:c r="DN182">
        <x:v>0</x:v>
      </x:c>
      <x:c r="DO182">
        <x:v>0</x:v>
      </x:c>
      <x:c r="DP182">
        <x:v>0</x:v>
      </x:c>
      <x:c r="DQ182">
        <x:v>0</x:v>
      </x:c>
      <x:c r="DR182">
        <x:v>0</x:v>
      </x:c>
      <x:c r="DS182">
        <x:v>0</x:v>
      </x:c>
      <x:c r="DT182">
        <x:v>0</x:v>
      </x:c>
      <x:c r="DU182">
        <x:v>0</x:v>
      </x:c>
      <x:c r="DV182">
        <x:v>0</x:v>
      </x:c>
      <x:c r="DW182">
        <x:v>0</x:v>
      </x:c>
      <x:c r="DX182">
        <x:v>0</x:v>
      </x:c>
      <x:c r="DY182">
        <x:v>0</x:v>
      </x:c>
      <x:c r="DZ182">
        <x:v>0</x:v>
      </x:c>
      <x:c r="EA182">
        <x:v>0</x:v>
      </x:c>
      <x:c r="EB182">
        <x:v>0</x:v>
      </x:c>
      <x:c r="EC182">
        <x:v>0</x:v>
      </x:c>
      <x:c r="ED182">
        <x:v>0</x:v>
      </x:c>
      <x:c r="EE182">
        <x:v>0</x:v>
      </x:c>
      <x:c r="EF182">
        <x:v>0</x:v>
      </x:c>
      <x:c r="EG182">
        <x:v>0</x:v>
      </x:c>
      <x:c r="EH182">
        <x:v>0</x:v>
      </x:c>
      <x:c r="EI182">
        <x:v>0</x:v>
      </x:c>
      <x:c r="EJ182">
        <x:v>0</x:v>
      </x:c>
      <x:c r="EK182">
        <x:v>0</x:v>
      </x:c>
      <x:c r="EL182">
        <x:v>0</x:v>
      </x:c>
      <x:c r="EM182">
        <x:v>0</x:v>
      </x:c>
      <x:c r="EN182">
        <x:v>0</x:v>
      </x:c>
      <x:c r="EO182">
        <x:v>0</x:v>
      </x:c>
      <x:c r="EP182">
        <x:v>0</x:v>
      </x:c>
      <x:c r="EQ182">
        <x:v>0</x:v>
      </x:c>
      <x:c r="ER182">
        <x:v>0</x:v>
      </x:c>
      <x:c r="ES182">
        <x:v>0</x:v>
      </x:c>
      <x:c r="ET182">
        <x:v>0</x:v>
      </x:c>
      <x:c r="EU182">
        <x:v>0</x:v>
      </x:c>
      <x:c r="EV182">
        <x:v>0</x:v>
      </x:c>
      <x:c r="EW182">
        <x:v>0</x:v>
      </x:c>
      <x:c r="EX182">
        <x:v>0</x:v>
      </x:c>
      <x:c r="EY182">
        <x:v>0</x:v>
      </x:c>
      <x:c r="EZ182">
        <x:v>0</x:v>
      </x:c>
      <x:c r="FA182">
        <x:v>0</x:v>
      </x:c>
      <x:c r="FB182">
        <x:v>0</x:v>
      </x:c>
      <x:c r="FC182">
        <x:v>0</x:v>
      </x:c>
      <x:c r="FD182">
        <x:v>0</x:v>
      </x:c>
      <x:c r="FE182">
        <x:v>0</x:v>
      </x:c>
      <x:c r="FF182">
        <x:v>0</x:v>
      </x:c>
      <x:c r="FG182">
        <x:v>0</x:v>
      </x:c>
      <x:c r="FH182">
        <x:v>0</x:v>
      </x:c>
      <x:c r="FI182">
        <x:v>0</x:v>
      </x:c>
      <x:c r="FJ182">
        <x:v>0</x:v>
      </x:c>
      <x:c r="FK182">
        <x:v>0</x:v>
      </x:c>
      <x:c r="FL182">
        <x:v>0</x:v>
      </x:c>
      <x:c r="FM182">
        <x:v>0</x:v>
      </x:c>
      <x:c r="FN182">
        <x:v>0</x:v>
      </x:c>
      <x:c r="FO182">
        <x:v>0</x:v>
      </x:c>
      <x:c r="FP182">
        <x:v>0</x:v>
      </x:c>
      <x:c r="FQ182">
        <x:v>0</x:v>
      </x:c>
      <x:c r="FR182">
        <x:v>0</x:v>
      </x:c>
      <x:c r="FS182">
        <x:v>0</x:v>
      </x:c>
      <x:c r="FT182">
        <x:v>0</x:v>
      </x:c>
      <x:c r="FU182">
        <x:v>0</x:v>
      </x:c>
      <x:c r="FV182">
        <x:v>0</x:v>
      </x:c>
      <x:c r="FW182">
        <x:v>0</x:v>
      </x:c>
      <x:c r="FX182">
        <x:v>0</x:v>
      </x:c>
      <x:c r="FY182">
        <x:v>0</x:v>
      </x:c>
      <x:c r="FZ182">
        <x:v>0</x:v>
      </x:c>
      <x:c r="GA182">
        <x:v>0</x:v>
      </x:c>
      <x:c r="GB182">
        <x:v>0</x:v>
      </x:c>
      <x:c r="GC182">
        <x:v>0</x:v>
      </x:c>
      <x:c r="GD182">
        <x:v>0</x:v>
      </x:c>
      <x:c r="GE182">
        <x:v>0</x:v>
      </x:c>
      <x:c r="GF182">
        <x:v>0</x:v>
      </x:c>
      <x:c r="GG182">
        <x:v>1</x:v>
      </x:c>
      <x:c r="GH182">
        <x:v>0</x:v>
      </x:c>
      <x:c r="GI182">
        <x:v>0</x:v>
      </x:c>
      <x:c r="GJ182">
        <x:v>0</x:v>
      </x:c>
      <x:c r="GK182">
        <x:v>0</x:v>
      </x:c>
      <x:c r="GL182">
        <x:v>0</x:v>
      </x:c>
      <x:c r="GM182">
        <x:v>0</x:v>
      </x:c>
      <x:c r="GN182">
        <x:v>0</x:v>
      </x:c>
      <x:c r="GO182">
        <x:v>0</x:v>
      </x:c>
      <x:c r="GP182">
        <x:v>0</x:v>
      </x:c>
      <x:c r="GQ182">
        <x:v>0</x:v>
      </x:c>
      <x:c r="GR182">
        <x:v>0</x:v>
      </x:c>
      <x:c r="GS182">
        <x:v>0</x:v>
      </x:c>
      <x:c r="GT182">
        <x:v>0</x:v>
      </x:c>
      <x:c r="GU182">
        <x:v>0</x:v>
      </x:c>
      <x:c r="GV182">
        <x:v>0</x:v>
      </x:c>
      <x:c r="GW182">
        <x:v>0</x:v>
      </x:c>
      <x:c r="GX182">
        <x:v>0</x:v>
      </x:c>
      <x:c r="GY182">
        <x:v>0</x:v>
      </x:c>
      <x:c r="GZ182">
        <x:v>0</x:v>
      </x:c>
      <x:c r="HA182">
        <x:v>0</x:v>
      </x:c>
      <x:c r="HB182">
        <x:v>1</x:v>
      </x:c>
      <x:c r="HC182">
        <x:v>0</x:v>
      </x:c>
      <x:c r="HD182">
        <x:v>0</x:v>
      </x:c>
      <x:c r="HE182">
        <x:v>0</x:v>
      </x:c>
      <x:c r="HF182">
        <x:v>0</x:v>
      </x:c>
      <x:c r="HG182">
        <x:v>0</x:v>
      </x:c>
      <x:c r="HH182">
        <x:v>0</x:v>
      </x:c>
      <x:c r="HI182">
        <x:v>0</x:v>
      </x:c>
      <x:c r="HJ182">
        <x:v>0</x:v>
      </x:c>
      <x:c r="HK182">
        <x:v>0</x:v>
      </x:c>
      <x:c r="HL182">
        <x:v>0</x:v>
      </x:c>
      <x:c r="HM182">
        <x:v>0</x:v>
      </x:c>
      <x:c r="HN182">
        <x:v>0</x:v>
      </x:c>
      <x:c r="HO182">
        <x:v>0</x:v>
      </x:c>
      <x:c r="HP182">
        <x:v>0</x:v>
      </x:c>
      <x:c r="HQ182">
        <x:v>0</x:v>
      </x:c>
      <x:c r="HR182">
        <x:v>0</x:v>
      </x:c>
      <x:c r="HS182">
        <x:v>0</x:v>
      </x:c>
      <x:c r="HT182">
        <x:v>0</x:v>
      </x:c>
      <x:c r="HU182">
        <x:v>0</x:v>
      </x:c>
      <x:c r="HV182">
        <x:v>0</x:v>
      </x:c>
      <x:c r="HW182">
        <x:v>0</x:v>
      </x:c>
      <x:c r="HX182">
        <x:v>0</x:v>
      </x:c>
      <x:c r="HY182">
        <x:v>0</x:v>
      </x:c>
      <x:c r="HZ182">
        <x:v>0</x:v>
      </x:c>
      <x:c r="IA182">
        <x:v>0</x:v>
      </x:c>
      <x:c r="IB182">
        <x:v>0</x:v>
      </x:c>
      <x:c r="IC182">
        <x:v>0</x:v>
      </x:c>
      <x:c r="ID182">
        <x:v>0</x:v>
      </x:c>
      <x:c r="IE182">
        <x:v>0</x:v>
      </x:c>
      <x:c r="IF182">
        <x:v>0</x:v>
      </x:c>
      <x:c r="IG182">
        <x:v>0</x:v>
      </x:c>
      <x:c r="IH182">
        <x:v>0</x:v>
      </x:c>
      <x:c r="II182">
        <x:v>0</x:v>
      </x:c>
      <x:c r="IJ182">
        <x:v>0</x:v>
      </x:c>
      <x:c r="IK182">
        <x:v>0</x:v>
      </x:c>
      <x:c r="IL182">
        <x:v>0</x:v>
      </x:c>
      <x:c r="IM182">
        <x:v>0</x:v>
      </x:c>
      <x:c r="IN182">
        <x:v>0</x:v>
      </x:c>
      <x:c r="IO182">
        <x:v>0</x:v>
      </x:c>
      <x:c r="IP182">
        <x:v>0</x:v>
      </x:c>
      <x:c r="IQ182">
        <x:v>0</x:v>
      </x:c>
      <x:c r="IR182">
        <x:v>0</x:v>
      </x:c>
      <x:c r="IS182">
        <x:v>0</x:v>
      </x:c>
      <x:c r="IT182">
        <x:v>0</x:v>
      </x:c>
      <x:c r="IU182">
        <x:v>1</x:v>
      </x:c>
      <x:c r="IV182">
        <x:v>0</x:v>
      </x:c>
      <x:c r="IW182">
        <x:v>2</x:v>
      </x:c>
      <x:c r="IX182">
        <x:v>0</x:v>
      </x:c>
      <x:c r="IY182">
        <x:v>0</x:v>
      </x:c>
      <x:c r="IZ182">
        <x:v>0</x:v>
      </x:c>
      <x:c r="JA182">
        <x:v>0</x:v>
      </x:c>
      <x:c r="JB182">
        <x:v>0</x:v>
      </x:c>
      <x:c r="JC182">
        <x:v>0</x:v>
      </x:c>
      <x:c r="JD182">
        <x:v>0</x:v>
      </x:c>
      <x:c r="JE182">
        <x:v>0</x:v>
      </x:c>
      <x:c r="JF182">
        <x:v>0</x:v>
      </x:c>
      <x:c r="JG182">
        <x:v>0</x:v>
      </x:c>
      <x:c r="JH182">
        <x:v>0</x:v>
      </x:c>
      <x:c r="JI182">
        <x:v>0</x:v>
      </x:c>
      <x:c r="JJ182">
        <x:v>0</x:v>
      </x:c>
      <x:c r="JK182">
        <x:v>0</x:v>
      </x:c>
      <x:c r="JL182">
        <x:v>0</x:v>
      </x:c>
      <x:c r="JM182">
        <x:v>0</x:v>
      </x:c>
      <x:c r="JN182">
        <x:v>0</x:v>
      </x:c>
      <x:c r="JO182">
        <x:v>2</x:v>
      </x:c>
      <x:c r="JP182">
        <x:v>2</x:v>
      </x:c>
      <x:c r="JQ182">
        <x:v>4</x:v>
      </x:c>
      <x:c r="JR182">
        <x:v>0</x:v>
      </x:c>
      <x:c r="JS182">
        <x:v>0</x:v>
      </x:c>
      <x:c r="JT182">
        <x:v>0</x:v>
      </x:c>
      <x:c r="JU182">
        <x:v>0</x:v>
      </x:c>
      <x:c r="JV182">
        <x:v>0</x:v>
      </x:c>
      <x:c r="JW182">
        <x:v>0</x:v>
      </x:c>
      <x:c r="JX182">
        <x:v>0</x:v>
      </x:c>
      <x:c r="JY182">
        <x:v>0</x:v>
      </x:c>
      <x:c r="JZ182">
        <x:v>0</x:v>
      </x:c>
      <x:c r="KA182">
        <x:v>0</x:v>
      </x:c>
      <x:c r="KB182">
        <x:v>0</x:v>
      </x:c>
      <x:c r="KC182">
        <x:v>0</x:v>
      </x:c>
      <x:c r="KD182">
        <x:v>0</x:v>
      </x:c>
      <x:c r="KE182">
        <x:v>0</x:v>
      </x:c>
      <x:c r="KF182">
        <x:v>0</x:v>
      </x:c>
      <x:c r="KG182">
        <x:v>0</x:v>
      </x:c>
      <x:c r="KH182">
        <x:v>0</x:v>
      </x:c>
      <x:c r="KI182">
        <x:v>0</x:v>
      </x:c>
      <x:c r="KJ182">
        <x:v>0</x:v>
      </x:c>
      <x:c r="KK182">
        <x:v>0</x:v>
      </x:c>
      <x:c r="KL182">
        <x:v>0</x:v>
      </x:c>
      <x:c r="KM182">
        <x:v>0</x:v>
      </x:c>
      <x:c r="KN182">
        <x:v>0</x:v>
      </x:c>
      <x:c r="KO182">
        <x:v>0</x:v>
      </x:c>
      <x:c r="KP182">
        <x:v>0</x:v>
      </x:c>
      <x:c r="KQ182">
        <x:v>0</x:v>
      </x:c>
      <x:c r="KR182">
        <x:v>0</x:v>
      </x:c>
      <x:c r="KS182">
        <x:v>0</x:v>
      </x:c>
      <x:c r="KT182">
        <x:v>0</x:v>
      </x:c>
      <x:c r="KU182">
        <x:v>0</x:v>
      </x:c>
      <x:c r="KV182">
        <x:v>0</x:v>
      </x:c>
      <x:c r="KW182">
        <x:v>0</x:v>
      </x:c>
      <x:c r="KX182">
        <x:v>0</x:v>
      </x:c>
      <x:c r="KY182">
        <x:v>0</x:v>
      </x:c>
      <x:c r="KZ182">
        <x:v>0</x:v>
      </x:c>
      <x:c r="LA182">
        <x:v>0</x:v>
      </x:c>
      <x:c r="LB182">
        <x:v>0</x:v>
      </x:c>
      <x:c r="LC182">
        <x:v>0</x:v>
      </x:c>
      <x:c r="LD182">
        <x:v>0</x:v>
      </x:c>
      <x:c r="LE182">
        <x:v>0</x:v>
      </x:c>
      <x:c r="LF182">
        <x:v>0</x:v>
      </x:c>
      <x:c r="LG182">
        <x:v>0</x:v>
      </x:c>
      <x:c r="LH182">
        <x:v>0</x:v>
      </x:c>
      <x:c r="LI182">
        <x:v>0</x:v>
      </x:c>
      <x:c r="LJ182">
        <x:v>0</x:v>
      </x:c>
      <x:c r="LK182">
        <x:v>0</x:v>
      </x:c>
      <x:c r="LL182">
        <x:v>0</x:v>
      </x:c>
      <x:c r="LM182">
        <x:v>0</x:v>
      </x:c>
      <x:c r="LN182">
        <x:v>0</x:v>
      </x:c>
      <x:c r="LO182">
        <x:v>0</x:v>
      </x:c>
      <x:c r="LP182">
        <x:v>0</x:v>
      </x:c>
      <x:c r="LQ182">
        <x:v>0</x:v>
      </x:c>
      <x:c r="LR182">
        <x:v>0</x:v>
      </x:c>
      <x:c r="LS182">
        <x:v>0</x:v>
      </x:c>
      <x:c r="LT182">
        <x:v>0</x:v>
      </x:c>
      <x:c r="LU182">
        <x:v>0</x:v>
      </x:c>
      <x:c r="LV182">
        <x:v>0</x:v>
      </x:c>
      <x:c r="LW182">
        <x:v>0</x:v>
      </x:c>
      <x:c r="LX182">
        <x:v>0</x:v>
      </x:c>
      <x:c r="LY182">
        <x:v>0</x:v>
      </x:c>
      <x:c r="LZ182">
        <x:v>0</x:v>
      </x:c>
      <x:c r="MA182">
        <x:v>0</x:v>
      </x:c>
      <x:c r="MB182">
        <x:v>0</x:v>
      </x:c>
      <x:c r="MC182">
        <x:v>0</x:v>
      </x:c>
      <x:c r="MD182">
        <x:v>0</x:v>
      </x:c>
      <x:c r="ME182">
        <x:v>0</x:v>
      </x:c>
      <x:c r="MF182">
        <x:v>0</x:v>
      </x:c>
      <x:c r="MG182">
        <x:v>0</x:v>
      </x:c>
      <x:c r="MH182">
        <x:v>0</x:v>
      </x:c>
      <x:c r="MI182">
        <x:v>0</x:v>
      </x:c>
      <x:c r="MJ182">
        <x:v>0</x:v>
      </x:c>
      <x:c r="MK182">
        <x:v>0</x:v>
      </x:c>
      <x:c r="ML182">
        <x:v>0</x:v>
      </x:c>
      <x:c r="MM182">
        <x:v>0</x:v>
      </x:c>
      <x:c r="MN182">
        <x:v>0</x:v>
      </x:c>
      <x:c r="MO182">
        <x:v>0</x:v>
      </x:c>
      <x:c r="MP182">
        <x:v>0</x:v>
      </x:c>
      <x:c r="MQ182">
        <x:v>0</x:v>
      </x:c>
      <x:c r="MR182">
        <x:v>0</x:v>
      </x:c>
      <x:c r="MS182">
        <x:v>0</x:v>
      </x:c>
      <x:c r="MT182">
        <x:v>0</x:v>
      </x:c>
      <x:c r="MU182">
        <x:v>0</x:v>
      </x:c>
      <x:c r="MV182">
        <x:v>0</x:v>
      </x:c>
      <x:c r="MW182">
        <x:v>0</x:v>
      </x:c>
      <x:c r="MX182">
        <x:v>0</x:v>
      </x:c>
      <x:c r="MY182">
        <x:v>0</x:v>
      </x:c>
      <x:c r="MZ182">
        <x:v>0</x:v>
      </x:c>
      <x:c r="NA182">
        <x:v>0</x:v>
      </x:c>
      <x:c r="NB182">
        <x:v>0</x:v>
      </x:c>
      <x:c r="NC182">
        <x:v>0</x:v>
      </x:c>
      <x:c r="ND182">
        <x:v>0</x:v>
      </x:c>
      <x:c r="NE182">
        <x:v>0</x:v>
      </x:c>
      <x:c r="NF182">
        <x:v>0</x:v>
      </x:c>
      <x:c r="NG182">
        <x:v>0</x:v>
      </x:c>
      <x:c r="NH182">
        <x:v>0</x:v>
      </x:c>
      <x:c r="NI182">
        <x:v>0</x:v>
      </x:c>
      <x:c r="NJ182">
        <x:v>0</x:v>
      </x:c>
      <x:c r="NK182">
        <x:v>0</x:v>
      </x:c>
      <x:c r="NL182">
        <x:v>0</x:v>
      </x:c>
      <x:c r="NM182">
        <x:v>0</x:v>
      </x:c>
      <x:c r="NN182">
        <x:v>0</x:v>
      </x:c>
      <x:c r="NO182">
        <x:v>0</x:v>
      </x:c>
      <x:c r="NP182">
        <x:v>0</x:v>
      </x:c>
      <x:c r="NQ182">
        <x:v>0</x:v>
      </x:c>
      <x:c r="NR182">
        <x:v>0</x:v>
      </x:c>
      <x:c r="NS182">
        <x:v>0</x:v>
      </x:c>
      <x:c r="NT182">
        <x:v>0</x:v>
      </x:c>
      <x:c r="NU182">
        <x:v>0</x:v>
      </x:c>
      <x:c r="NV182">
        <x:v>0</x:v>
      </x:c>
      <x:c r="NW182">
        <x:v>0</x:v>
      </x:c>
      <x:c r="NX182">
        <x:v>0</x:v>
      </x:c>
      <x:c r="NY182">
        <x:v>0</x:v>
      </x:c>
      <x:c r="NZ182">
        <x:v>0</x:v>
      </x:c>
      <x:c r="OA182">
        <x:v>0</x:v>
      </x:c>
      <x:c r="OB182">
        <x:v>0</x:v>
      </x:c>
      <x:c r="OC182">
        <x:v>0</x:v>
      </x:c>
      <x:c r="OD182">
        <x:v>0</x:v>
      </x:c>
      <x:c r="OE182">
        <x:v>0</x:v>
      </x:c>
      <x:c r="OF182">
        <x:v>0</x:v>
      </x:c>
      <x:c r="OG182">
        <x:v>0</x:v>
      </x:c>
      <x:c r="OH182">
        <x:v>0</x:v>
      </x:c>
      <x:c r="OI182">
        <x:v>0</x:v>
      </x:c>
      <x:c r="OJ182">
        <x:v>0</x:v>
      </x:c>
      <x:c r="OK182">
        <x:v>0</x:v>
      </x:c>
      <x:c r="OL182">
        <x:v>0</x:v>
      </x:c>
      <x:c r="OM182">
        <x:v>0</x:v>
      </x:c>
      <x:c r="ON182">
        <x:v>0</x:v>
      </x:c>
      <x:c r="OO182">
        <x:v>0</x:v>
      </x:c>
      <x:c r="OP182">
        <x:v>0</x:v>
      </x:c>
      <x:c r="OQ182">
        <x:v>0</x:v>
      </x:c>
      <x:c r="OR182">
        <x:v>0</x:v>
      </x:c>
      <x:c r="OS182">
        <x:v>0</x:v>
      </x:c>
      <x:c r="OT182">
        <x:v>0</x:v>
      </x:c>
      <x:c r="OU182">
        <x:v>0</x:v>
      </x:c>
      <x:c r="OV182">
        <x:v>0</x:v>
      </x:c>
      <x:c r="OW182">
        <x:v>0</x:v>
      </x:c>
      <x:c r="OX182">
        <x:v>0</x:v>
      </x:c>
      <x:c r="OY182">
        <x:v>0</x:v>
      </x:c>
      <x:c r="OZ182">
        <x:v>0</x:v>
      </x:c>
      <x:c r="PA182">
        <x:v>0</x:v>
      </x:c>
      <x:c r="PB182">
        <x:v>0</x:v>
      </x:c>
      <x:c r="PC182">
        <x:v>0</x:v>
      </x:c>
      <x:c r="PD182">
        <x:v>0</x:v>
      </x:c>
      <x:c r="PE182">
        <x:v>0</x:v>
      </x:c>
      <x:c r="PF182">
        <x:v>0</x:v>
      </x:c>
      <x:c r="PG182">
        <x:v>0</x:v>
      </x:c>
      <x:c r="PH182">
        <x:v>0</x:v>
      </x:c>
      <x:c r="PI182">
        <x:v>0</x:v>
      </x:c>
      <x:c r="PJ182">
        <x:v>0</x:v>
      </x:c>
      <x:c r="PK182">
        <x:v>0</x:v>
      </x:c>
      <x:c r="PL182">
        <x:v>0</x:v>
      </x:c>
      <x:c r="PM182">
        <x:v>0</x:v>
      </x:c>
      <x:c r="PN182">
        <x:v>0</x:v>
      </x:c>
      <x:c r="PO182">
        <x:v>0</x:v>
      </x:c>
      <x:c r="PP182">
        <x:v>0</x:v>
      </x:c>
      <x:c r="PQ182">
        <x:v>0</x:v>
      </x:c>
      <x:c r="PR182">
        <x:v>0</x:v>
      </x:c>
      <x:c r="PS182">
        <x:v>0</x:v>
      </x:c>
      <x:c r="PT182">
        <x:v>0</x:v>
      </x:c>
      <x:c r="PU182">
        <x:v>0</x:v>
      </x:c>
      <x:c r="PV182">
        <x:v>0</x:v>
      </x:c>
      <x:c r="PW182">
        <x:v>0</x:v>
      </x:c>
      <x:c r="PX182">
        <x:v>0</x:v>
      </x:c>
      <x:c r="PY182">
        <x:v>0</x:v>
      </x:c>
      <x:c r="PZ182">
        <x:v>0</x:v>
      </x:c>
      <x:c r="QA182">
        <x:v>0</x:v>
      </x:c>
      <x:c r="QB182">
        <x:v>0</x:v>
      </x:c>
      <x:c r="QC182">
        <x:v>0</x:v>
      </x:c>
      <x:c r="QD182">
        <x:v>0</x:v>
      </x:c>
      <x:c r="QE182">
        <x:v>0</x:v>
      </x:c>
      <x:c r="QF182">
        <x:v>0</x:v>
      </x:c>
      <x:c r="QG182">
        <x:v>0</x:v>
      </x:c>
      <x:c r="QH182">
        <x:v>0</x:v>
      </x:c>
      <x:c r="QI182">
        <x:v>0</x:v>
      </x:c>
    </x:row>
    <x:row r="183">
      <x:c r="A183">
        <x:v>44</x:v>
      </x:c>
      <x:c r="B183" t="s">
        <x:v>507</x:v>
      </x:c>
      <x:c r="F183">
        <x:v>0</x:v>
      </x:c>
      <x:c r="G183">
        <x:v>0</x:v>
      </x:c>
      <x:c r="H183">
        <x:v>0</x:v>
      </x:c>
      <x:c r="I183">
        <x:v>0</x:v>
      </x:c>
      <x:c r="J183">
        <x:v>0</x:v>
      </x:c>
      <x:c r="K183">
        <x:v>0</x:v>
      </x:c>
      <x:c r="L183">
        <x:v>0</x:v>
      </x:c>
      <x:c r="M183">
        <x:v>0</x:v>
      </x:c>
      <x:c r="N183">
        <x:v>0</x:v>
      </x:c>
      <x:c r="O183">
        <x:v>0</x:v>
      </x:c>
      <x:c r="P183">
        <x:v>0</x:v>
      </x:c>
      <x:c r="Q183">
        <x:v>0</x:v>
      </x:c>
      <x:c r="R183">
        <x:v>0</x:v>
      </x:c>
      <x:c r="S183">
        <x:v>0</x:v>
      </x:c>
      <x:c r="T183">
        <x:v>0</x:v>
      </x:c>
      <x:c r="U183">
        <x:v>2</x:v>
      </x:c>
      <x:c r="V183">
        <x:v>0</x:v>
      </x:c>
      <x:c r="W183">
        <x:v>3</x:v>
      </x:c>
      <x:c r="X183">
        <x:v>0</x:v>
      </x:c>
      <x:c r="Y183">
        <x:v>0</x:v>
      </x:c>
      <x:c r="Z183">
        <x:v>0</x:v>
      </x:c>
      <x:c r="AA183">
        <x:v>8</x:v>
      </x:c>
      <x:c r="AB183">
        <x:v>0</x:v>
      </x:c>
      <x:c r="AC183">
        <x:v>12</x:v>
      </x:c>
      <x:c r="AD183">
        <x:v>1</x:v>
      </x:c>
      <x:c r="AE183">
        <x:v>0</x:v>
      </x:c>
      <x:c r="AF183">
        <x:v>1</x:v>
      </x:c>
      <x:c r="AG183">
        <x:v>0</x:v>
      </x:c>
      <x:c r="AH183">
        <x:v>0</x:v>
      </x:c>
      <x:c r="AI183">
        <x:v>5</x:v>
      </x:c>
      <x:c r="AJ183">
        <x:v>1</x:v>
      </x:c>
      <x:c r="AK183">
        <x:v>0</x:v>
      </x:c>
      <x:c r="AL183">
        <x:v>1</x:v>
      </x:c>
      <x:c r="AM183">
        <x:v>0</x:v>
      </x:c>
      <x:c r="AN183">
        <x:v>0</x:v>
      </x:c>
      <x:c r="AO183">
        <x:v>5</x:v>
      </x:c>
      <x:c r="AP183">
        <x:v>0</x:v>
      </x:c>
      <x:c r="AQ183">
        <x:v>3</x:v>
      </x:c>
      <x:c r="AR183">
        <x:v>2</x:v>
      </x:c>
      <x:c r="AS183">
        <x:v>2</x:v>
      </x:c>
      <x:c r="AT183">
        <x:v>0</x:v>
      </x:c>
      <x:c r="AU183">
        <x:v>5</x:v>
      </x:c>
      <x:c r="AV183">
        <x:v>0</x:v>
      </x:c>
      <x:c r="AW183">
        <x:v>3</x:v>
      </x:c>
      <x:c r="AX183">
        <x:v>2</x:v>
      </x:c>
      <x:c r="AY183">
        <x:v>2</x:v>
      </x:c>
      <x:c r="AZ183">
        <x:v>0</x:v>
      </x:c>
      <x:c r="BA183">
        <x:v>5</x:v>
      </x:c>
      <x:c r="BB183">
        <x:v>0</x:v>
      </x:c>
      <x:c r="BC183">
        <x:v>0</x:v>
      </x:c>
      <x:c r="BD183">
        <x:v>0</x:v>
      </x:c>
      <x:c r="BE183">
        <x:v>0</x:v>
      </x:c>
      <x:c r="BF183">
        <x:v>0</x:v>
      </x:c>
      <x:c r="BG183">
        <x:v>0</x:v>
      </x:c>
      <x:c r="BH183">
        <x:v>0</x:v>
      </x:c>
      <x:c r="BI183">
        <x:v>0</x:v>
      </x:c>
      <x:c r="BJ183">
        <x:v>0</x:v>
      </x:c>
      <x:c r="BK183">
        <x:v>0</x:v>
      </x:c>
      <x:c r="BL183">
        <x:v>0</x:v>
      </x:c>
      <x:c r="BM183">
        <x:v>0</x:v>
      </x:c>
      <x:c r="BN183">
        <x:v>0</x:v>
      </x:c>
      <x:c r="BO183">
        <x:v>0</x:v>
      </x:c>
      <x:c r="BP183">
        <x:v>0</x:v>
      </x:c>
      <x:c r="BQ183">
        <x:v>0</x:v>
      </x:c>
      <x:c r="BR183">
        <x:v>0</x:v>
      </x:c>
      <x:c r="BS183">
        <x:v>2</x:v>
      </x:c>
      <x:c r="BT183">
        <x:v>0</x:v>
      </x:c>
      <x:c r="BU183">
        <x:v>0</x:v>
      </x:c>
      <x:c r="BV183">
        <x:v>0</x:v>
      </x:c>
      <x:c r="BW183">
        <x:v>0</x:v>
      </x:c>
      <x:c r="BX183">
        <x:v>0</x:v>
      </x:c>
      <x:c r="BY183">
        <x:v>0</x:v>
      </x:c>
      <x:c r="BZ183">
        <x:v>0</x:v>
      </x:c>
      <x:c r="CA183">
        <x:v>60</x:v>
      </x:c>
      <x:c r="CB183">
        <x:v>0</x:v>
      </x:c>
      <x:c r="CC183">
        <x:v>0</x:v>
      </x:c>
      <x:c r="CD183">
        <x:v>0</x:v>
      </x:c>
      <x:c r="CE183">
        <x:v>0</x:v>
      </x:c>
      <x:c r="CF183">
        <x:v>0</x:v>
      </x:c>
      <x:c r="CG183">
        <x:v>0</x:v>
      </x:c>
      <x:c r="CH183">
        <x:v>0</x:v>
      </x:c>
      <x:c r="CI183">
        <x:v>0</x:v>
      </x:c>
      <x:c r="CJ183">
        <x:v>0</x:v>
      </x:c>
      <x:c r="CK183">
        <x:v>0</x:v>
      </x:c>
      <x:c r="CL183">
        <x:v>0</x:v>
      </x:c>
      <x:c r="CM183">
        <x:v>0</x:v>
      </x:c>
      <x:c r="CN183">
        <x:v>0</x:v>
      </x:c>
      <x:c r="CO183">
        <x:v>0</x:v>
      </x:c>
      <x:c r="CP183">
        <x:v>0</x:v>
      </x:c>
      <x:c r="CQ183">
        <x:v>0</x:v>
      </x:c>
      <x:c r="CR183">
        <x:v>0</x:v>
      </x:c>
      <x:c r="CS183">
        <x:v>0</x:v>
      </x:c>
      <x:c r="CT183">
        <x:v>0</x:v>
      </x:c>
      <x:c r="CU183">
        <x:v>0</x:v>
      </x:c>
      <x:c r="CV183">
        <x:v>0</x:v>
      </x:c>
      <x:c r="CW183">
        <x:v>0</x:v>
      </x:c>
      <x:c r="CX183">
        <x:v>0</x:v>
      </x:c>
      <x:c r="CY183">
        <x:v>0</x:v>
      </x:c>
      <x:c r="CZ183">
        <x:v>0</x:v>
      </x:c>
      <x:c r="DA183">
        <x:v>0</x:v>
      </x:c>
      <x:c r="DB183">
        <x:v>0</x:v>
      </x:c>
      <x:c r="DC183">
        <x:v>0</x:v>
      </x:c>
      <x:c r="DD183">
        <x:v>0</x:v>
      </x:c>
      <x:c r="DE183">
        <x:v>0</x:v>
      </x:c>
      <x:c r="DF183">
        <x:v>0</x:v>
      </x:c>
      <x:c r="DG183">
        <x:v>0</x:v>
      </x:c>
      <x:c r="DH183">
        <x:v>0</x:v>
      </x:c>
      <x:c r="DI183">
        <x:v>0</x:v>
      </x:c>
      <x:c r="DJ183">
        <x:v>0</x:v>
      </x:c>
      <x:c r="DK183">
        <x:v>0</x:v>
      </x:c>
      <x:c r="DL183">
        <x:v>0</x:v>
      </x:c>
      <x:c r="DM183">
        <x:v>0</x:v>
      </x:c>
      <x:c r="DN183">
        <x:v>0</x:v>
      </x:c>
      <x:c r="DO183">
        <x:v>0</x:v>
      </x:c>
      <x:c r="DP183">
        <x:v>0</x:v>
      </x:c>
      <x:c r="DQ183">
        <x:v>0</x:v>
      </x:c>
      <x:c r="DR183">
        <x:v>0</x:v>
      </x:c>
      <x:c r="DS183">
        <x:v>0</x:v>
      </x:c>
      <x:c r="DT183">
        <x:v>0</x:v>
      </x:c>
      <x:c r="DU183">
        <x:v>0</x:v>
      </x:c>
      <x:c r="DV183">
        <x:v>0</x:v>
      </x:c>
      <x:c r="DW183">
        <x:v>0</x:v>
      </x:c>
      <x:c r="DX183">
        <x:v>0</x:v>
      </x:c>
      <x:c r="DY183">
        <x:v>0</x:v>
      </x:c>
      <x:c r="DZ183">
        <x:v>0</x:v>
      </x:c>
      <x:c r="EA183">
        <x:v>0</x:v>
      </x:c>
      <x:c r="EB183">
        <x:v>0</x:v>
      </x:c>
      <x:c r="EC183">
        <x:v>0</x:v>
      </x:c>
      <x:c r="ED183">
        <x:v>0</x:v>
      </x:c>
      <x:c r="EE183">
        <x:v>0</x:v>
      </x:c>
      <x:c r="EF183">
        <x:v>0</x:v>
      </x:c>
      <x:c r="EG183">
        <x:v>0</x:v>
      </x:c>
      <x:c r="EH183">
        <x:v>0</x:v>
      </x:c>
      <x:c r="EI183">
        <x:v>0</x:v>
      </x:c>
      <x:c r="EJ183">
        <x:v>0</x:v>
      </x:c>
      <x:c r="EK183">
        <x:v>0</x:v>
      </x:c>
      <x:c r="EL183">
        <x:v>0</x:v>
      </x:c>
      <x:c r="EM183">
        <x:v>0</x:v>
      </x:c>
      <x:c r="EN183">
        <x:v>0</x:v>
      </x:c>
      <x:c r="EO183">
        <x:v>0</x:v>
      </x:c>
      <x:c r="EP183">
        <x:v>0</x:v>
      </x:c>
      <x:c r="EQ183">
        <x:v>0</x:v>
      </x:c>
      <x:c r="ER183">
        <x:v>0</x:v>
      </x:c>
      <x:c r="ES183">
        <x:v>0</x:v>
      </x:c>
      <x:c r="ET183">
        <x:v>0</x:v>
      </x:c>
      <x:c r="EU183">
        <x:v>0</x:v>
      </x:c>
      <x:c r="EV183">
        <x:v>0</x:v>
      </x:c>
      <x:c r="EW183">
        <x:v>0</x:v>
      </x:c>
      <x:c r="EX183">
        <x:v>0</x:v>
      </x:c>
      <x:c r="EY183">
        <x:v>0</x:v>
      </x:c>
      <x:c r="EZ183">
        <x:v>0</x:v>
      </x:c>
      <x:c r="FA183">
        <x:v>0</x:v>
      </x:c>
      <x:c r="FB183">
        <x:v>0</x:v>
      </x:c>
      <x:c r="FC183">
        <x:v>0</x:v>
      </x:c>
      <x:c r="FD183">
        <x:v>0</x:v>
      </x:c>
      <x:c r="FE183">
        <x:v>0</x:v>
      </x:c>
      <x:c r="FF183">
        <x:v>0</x:v>
      </x:c>
      <x:c r="FG183">
        <x:v>0</x:v>
      </x:c>
      <x:c r="FH183">
        <x:v>0</x:v>
      </x:c>
      <x:c r="FI183">
        <x:v>0</x:v>
      </x:c>
      <x:c r="FJ183">
        <x:v>2</x:v>
      </x:c>
      <x:c r="FK183">
        <x:v>0</x:v>
      </x:c>
      <x:c r="FL183">
        <x:v>0</x:v>
      </x:c>
      <x:c r="FM183">
        <x:v>0</x:v>
      </x:c>
      <x:c r="FN183">
        <x:v>0</x:v>
      </x:c>
      <x:c r="FO183">
        <x:v>0</x:v>
      </x:c>
      <x:c r="FP183">
        <x:v>0</x:v>
      </x:c>
      <x:c r="FQ183">
        <x:v>0</x:v>
      </x:c>
      <x:c r="FR183">
        <x:v>0</x:v>
      </x:c>
      <x:c r="FS183">
        <x:v>0</x:v>
      </x:c>
      <x:c r="FT183">
        <x:v>0</x:v>
      </x:c>
      <x:c r="FU183">
        <x:v>0</x:v>
      </x:c>
      <x:c r="FV183">
        <x:v>0</x:v>
      </x:c>
      <x:c r="FW183">
        <x:v>0</x:v>
      </x:c>
      <x:c r="FX183">
        <x:v>0</x:v>
      </x:c>
      <x:c r="FY183">
        <x:v>0</x:v>
      </x:c>
      <x:c r="FZ183">
        <x:v>0</x:v>
      </x:c>
      <x:c r="GA183">
        <x:v>0</x:v>
      </x:c>
      <x:c r="GB183">
        <x:v>0</x:v>
      </x:c>
      <x:c r="GC183">
        <x:v>0</x:v>
      </x:c>
      <x:c r="GD183">
        <x:v>0</x:v>
      </x:c>
      <x:c r="GE183">
        <x:v>0</x:v>
      </x:c>
      <x:c r="GF183">
        <x:v>0</x:v>
      </x:c>
      <x:c r="GG183">
        <x:v>0</x:v>
      </x:c>
      <x:c r="GH183">
        <x:v>0</x:v>
      </x:c>
      <x:c r="GI183">
        <x:v>0</x:v>
      </x:c>
      <x:c r="GJ183">
        <x:v>0</x:v>
      </x:c>
      <x:c r="GK183">
        <x:v>0</x:v>
      </x:c>
      <x:c r="GL183">
        <x:v>0</x:v>
      </x:c>
      <x:c r="GM183">
        <x:v>0</x:v>
      </x:c>
      <x:c r="GN183">
        <x:v>0</x:v>
      </x:c>
      <x:c r="GO183">
        <x:v>0</x:v>
      </x:c>
      <x:c r="GP183">
        <x:v>0</x:v>
      </x:c>
      <x:c r="GQ183">
        <x:v>0</x:v>
      </x:c>
      <x:c r="GR183">
        <x:v>0</x:v>
      </x:c>
      <x:c r="GS183">
        <x:v>0</x:v>
      </x:c>
      <x:c r="GT183">
        <x:v>0</x:v>
      </x:c>
      <x:c r="GU183">
        <x:v>0</x:v>
      </x:c>
      <x:c r="GV183">
        <x:v>0</x:v>
      </x:c>
      <x:c r="GW183">
        <x:v>0</x:v>
      </x:c>
      <x:c r="GX183">
        <x:v>0</x:v>
      </x:c>
      <x:c r="GY183">
        <x:v>0</x:v>
      </x:c>
      <x:c r="GZ183">
        <x:v>0</x:v>
      </x:c>
      <x:c r="HA183">
        <x:v>0</x:v>
      </x:c>
      <x:c r="HB183">
        <x:v>0</x:v>
      </x:c>
      <x:c r="HC183">
        <x:v>0</x:v>
      </x:c>
      <x:c r="HD183">
        <x:v>0</x:v>
      </x:c>
      <x:c r="HE183">
        <x:v>0</x:v>
      </x:c>
      <x:c r="HF183">
        <x:v>0</x:v>
      </x:c>
      <x:c r="HG183">
        <x:v>0</x:v>
      </x:c>
      <x:c r="HH183">
        <x:v>0</x:v>
      </x:c>
      <x:c r="HI183">
        <x:v>0</x:v>
      </x:c>
      <x:c r="HJ183">
        <x:v>0</x:v>
      </x:c>
      <x:c r="HK183">
        <x:v>0</x:v>
      </x:c>
      <x:c r="HL183">
        <x:v>0</x:v>
      </x:c>
      <x:c r="HM183">
        <x:v>0</x:v>
      </x:c>
      <x:c r="HN183">
        <x:v>0</x:v>
      </x:c>
      <x:c r="HO183">
        <x:v>0</x:v>
      </x:c>
      <x:c r="HP183">
        <x:v>0</x:v>
      </x:c>
      <x:c r="HQ183">
        <x:v>0</x:v>
      </x:c>
      <x:c r="HR183">
        <x:v>0</x:v>
      </x:c>
      <x:c r="HS183">
        <x:v>0</x:v>
      </x:c>
      <x:c r="HT183">
        <x:v>0</x:v>
      </x:c>
      <x:c r="HU183">
        <x:v>0</x:v>
      </x:c>
      <x:c r="HV183">
        <x:v>0</x:v>
      </x:c>
      <x:c r="HW183">
        <x:v>0</x:v>
      </x:c>
      <x:c r="HX183">
        <x:v>0</x:v>
      </x:c>
      <x:c r="HY183">
        <x:v>0</x:v>
      </x:c>
      <x:c r="HZ183">
        <x:v>0</x:v>
      </x:c>
      <x:c r="IA183">
        <x:v>0</x:v>
      </x:c>
      <x:c r="IB183">
        <x:v>0</x:v>
      </x:c>
      <x:c r="IC183">
        <x:v>0</x:v>
      </x:c>
      <x:c r="ID183">
        <x:v>0</x:v>
      </x:c>
      <x:c r="IE183">
        <x:v>0</x:v>
      </x:c>
      <x:c r="IF183">
        <x:v>0</x:v>
      </x:c>
      <x:c r="IG183">
        <x:v>0</x:v>
      </x:c>
      <x:c r="IH183">
        <x:v>0</x:v>
      </x:c>
      <x:c r="II183">
        <x:v>0</x:v>
      </x:c>
      <x:c r="IJ183">
        <x:v>0</x:v>
      </x:c>
      <x:c r="IK183">
        <x:v>0</x:v>
      </x:c>
      <x:c r="IL183">
        <x:v>0</x:v>
      </x:c>
      <x:c r="IM183">
        <x:v>0</x:v>
      </x:c>
      <x:c r="IN183">
        <x:v>0</x:v>
      </x:c>
      <x:c r="IO183">
        <x:v>0</x:v>
      </x:c>
      <x:c r="IP183">
        <x:v>0</x:v>
      </x:c>
      <x:c r="IQ183">
        <x:v>0</x:v>
      </x:c>
      <x:c r="IR183">
        <x:v>0</x:v>
      </x:c>
      <x:c r="IS183">
        <x:v>3</x:v>
      </x:c>
      <x:c r="IT183">
        <x:v>2</x:v>
      </x:c>
      <x:c r="IU183">
        <x:v>3</x:v>
      </x:c>
      <x:c r="IV183">
        <x:v>0</x:v>
      </x:c>
      <x:c r="IW183">
        <x:v>0</x:v>
      </x:c>
      <x:c r="IX183">
        <x:v>0</x:v>
      </x:c>
      <x:c r="IY183">
        <x:v>0</x:v>
      </x:c>
      <x:c r="IZ183">
        <x:v>0</x:v>
      </x:c>
      <x:c r="JA183">
        <x:v>0</x:v>
      </x:c>
      <x:c r="JB183">
        <x:v>0</x:v>
      </x:c>
      <x:c r="JC183">
        <x:v>0</x:v>
      </x:c>
      <x:c r="JD183">
        <x:v>0</x:v>
      </x:c>
      <x:c r="JE183">
        <x:v>0</x:v>
      </x:c>
      <x:c r="JF183">
        <x:v>0</x:v>
      </x:c>
      <x:c r="JG183">
        <x:v>0</x:v>
      </x:c>
      <x:c r="JH183">
        <x:v>0</x:v>
      </x:c>
      <x:c r="JI183">
        <x:v>2</x:v>
      </x:c>
      <x:c r="JJ183">
        <x:v>2</x:v>
      </x:c>
      <x:c r="JK183">
        <x:v>1</x:v>
      </x:c>
      <x:c r="JL183">
        <x:v>0</x:v>
      </x:c>
      <x:c r="JM183">
        <x:v>1</x:v>
      </x:c>
      <x:c r="JN183">
        <x:v>0</x:v>
      </x:c>
      <x:c r="JO183">
        <x:v>7</x:v>
      </x:c>
      <x:c r="JP183">
        <x:v>5</x:v>
      </x:c>
      <x:c r="JQ183">
        <x:v>6</x:v>
      </x:c>
      <x:c r="JR183">
        <x:v>0</x:v>
      </x:c>
      <x:c r="JS183">
        <x:v>0</x:v>
      </x:c>
      <x:c r="JT183">
        <x:v>0</x:v>
      </x:c>
      <x:c r="JU183">
        <x:v>0</x:v>
      </x:c>
      <x:c r="JV183">
        <x:v>0</x:v>
      </x:c>
      <x:c r="JW183">
        <x:v>0</x:v>
      </x:c>
      <x:c r="JX183">
        <x:v>0</x:v>
      </x:c>
      <x:c r="JY183">
        <x:v>0</x:v>
      </x:c>
      <x:c r="JZ183">
        <x:v>0</x:v>
      </x:c>
      <x:c r="KA183">
        <x:v>1</x:v>
      </x:c>
      <x:c r="KB183">
        <x:v>2</x:v>
      </x:c>
      <x:c r="KC183">
        <x:v>1</x:v>
      </x:c>
      <x:c r="KD183">
        <x:v>1</x:v>
      </x:c>
      <x:c r="KE183">
        <x:v>0</x:v>
      </x:c>
      <x:c r="KF183">
        <x:v>2</x:v>
      </x:c>
      <x:c r="KG183">
        <x:v>0</x:v>
      </x:c>
      <x:c r="KH183">
        <x:v>1</x:v>
      </x:c>
      <x:c r="KI183">
        <x:v>0</x:v>
      </x:c>
      <x:c r="KJ183">
        <x:v>0</x:v>
      </x:c>
      <x:c r="KK183">
        <x:v>0</x:v>
      </x:c>
      <x:c r="KL183">
        <x:v>0</x:v>
      </x:c>
      <x:c r="KM183">
        <x:v>0</x:v>
      </x:c>
      <x:c r="KN183">
        <x:v>0</x:v>
      </x:c>
      <x:c r="KO183">
        <x:v>0</x:v>
      </x:c>
      <x:c r="KP183">
        <x:v>0</x:v>
      </x:c>
      <x:c r="KQ183">
        <x:v>0</x:v>
      </x:c>
      <x:c r="KR183">
        <x:v>0</x:v>
      </x:c>
      <x:c r="KS183">
        <x:v>0</x:v>
      </x:c>
      <x:c r="KT183">
        <x:v>0</x:v>
      </x:c>
      <x:c r="KU183">
        <x:v>0</x:v>
      </x:c>
      <x:c r="KV183">
        <x:v>0</x:v>
      </x:c>
      <x:c r="KW183">
        <x:v>0</x:v>
      </x:c>
      <x:c r="KX183">
        <x:v>0</x:v>
      </x:c>
      <x:c r="KY183">
        <x:v>0</x:v>
      </x:c>
      <x:c r="KZ183">
        <x:v>0</x:v>
      </x:c>
      <x:c r="LA183">
        <x:v>0</x:v>
      </x:c>
      <x:c r="LB183">
        <x:v>0</x:v>
      </x:c>
      <x:c r="LC183">
        <x:v>0</x:v>
      </x:c>
      <x:c r="LD183">
        <x:v>0</x:v>
      </x:c>
      <x:c r="LE183">
        <x:v>0</x:v>
      </x:c>
      <x:c r="LF183">
        <x:v>0</x:v>
      </x:c>
      <x:c r="LG183">
        <x:v>0</x:v>
      </x:c>
      <x:c r="LH183">
        <x:v>0</x:v>
      </x:c>
      <x:c r="LI183">
        <x:v>0</x:v>
      </x:c>
      <x:c r="LJ183">
        <x:v>0</x:v>
      </x:c>
      <x:c r="LK183">
        <x:v>0</x:v>
      </x:c>
      <x:c r="LL183">
        <x:v>0</x:v>
      </x:c>
      <x:c r="LM183">
        <x:v>0</x:v>
      </x:c>
      <x:c r="LN183">
        <x:v>0</x:v>
      </x:c>
      <x:c r="LO183">
        <x:v>0</x:v>
      </x:c>
      <x:c r="LP183">
        <x:v>0</x:v>
      </x:c>
      <x:c r="LQ183">
        <x:v>0</x:v>
      </x:c>
      <x:c r="LR183">
        <x:v>0</x:v>
      </x:c>
      <x:c r="LS183">
        <x:v>0</x:v>
      </x:c>
      <x:c r="LT183">
        <x:v>0</x:v>
      </x:c>
      <x:c r="LU183">
        <x:v>0</x:v>
      </x:c>
      <x:c r="LV183">
        <x:v>0</x:v>
      </x:c>
      <x:c r="LW183">
        <x:v>0</x:v>
      </x:c>
      <x:c r="LX183">
        <x:v>0</x:v>
      </x:c>
      <x:c r="LY183">
        <x:v>0</x:v>
      </x:c>
      <x:c r="LZ183">
        <x:v>0</x:v>
      </x:c>
      <x:c r="MA183">
        <x:v>0</x:v>
      </x:c>
      <x:c r="MB183">
        <x:v>0</x:v>
      </x:c>
      <x:c r="MC183">
        <x:v>0</x:v>
      </x:c>
      <x:c r="MD183">
        <x:v>0</x:v>
      </x:c>
      <x:c r="ME183">
        <x:v>0</x:v>
      </x:c>
      <x:c r="MF183">
        <x:v>0</x:v>
      </x:c>
      <x:c r="MG183">
        <x:v>0</x:v>
      </x:c>
      <x:c r="MH183">
        <x:v>0</x:v>
      </x:c>
      <x:c r="MI183">
        <x:v>0</x:v>
      </x:c>
      <x:c r="MJ183">
        <x:v>0</x:v>
      </x:c>
      <x:c r="MK183">
        <x:v>0</x:v>
      </x:c>
      <x:c r="ML183">
        <x:v>0</x:v>
      </x:c>
      <x:c r="MM183">
        <x:v>0</x:v>
      </x:c>
      <x:c r="MN183">
        <x:v>0</x:v>
      </x:c>
      <x:c r="MO183">
        <x:v>0</x:v>
      </x:c>
      <x:c r="MP183">
        <x:v>0</x:v>
      </x:c>
      <x:c r="MQ183">
        <x:v>0</x:v>
      </x:c>
      <x:c r="MR183">
        <x:v>0</x:v>
      </x:c>
      <x:c r="MS183">
        <x:v>0</x:v>
      </x:c>
      <x:c r="MT183">
        <x:v>0</x:v>
      </x:c>
      <x:c r="MU183">
        <x:v>0</x:v>
      </x:c>
      <x:c r="MV183">
        <x:v>0</x:v>
      </x:c>
      <x:c r="MW183">
        <x:v>0</x:v>
      </x:c>
      <x:c r="MX183">
        <x:v>0</x:v>
      </x:c>
      <x:c r="MY183">
        <x:v>0</x:v>
      </x:c>
      <x:c r="MZ183">
        <x:v>0</x:v>
      </x:c>
      <x:c r="NA183">
        <x:v>0</x:v>
      </x:c>
      <x:c r="NB183">
        <x:v>0</x:v>
      </x:c>
      <x:c r="NC183">
        <x:v>0</x:v>
      </x:c>
      <x:c r="ND183">
        <x:v>0</x:v>
      </x:c>
      <x:c r="NE183">
        <x:v>0</x:v>
      </x:c>
      <x:c r="NF183">
        <x:v>0</x:v>
      </x:c>
      <x:c r="NG183">
        <x:v>0</x:v>
      </x:c>
      <x:c r="NH183">
        <x:v>0</x:v>
      </x:c>
      <x:c r="NI183">
        <x:v>0</x:v>
      </x:c>
      <x:c r="NJ183">
        <x:v>0</x:v>
      </x:c>
      <x:c r="NK183">
        <x:v>0</x:v>
      </x:c>
      <x:c r="NL183">
        <x:v>0</x:v>
      </x:c>
      <x:c r="NM183">
        <x:v>0</x:v>
      </x:c>
      <x:c r="NN183">
        <x:v>0</x:v>
      </x:c>
      <x:c r="NO183">
        <x:v>0</x:v>
      </x:c>
      <x:c r="NP183">
        <x:v>0</x:v>
      </x:c>
      <x:c r="NQ183">
        <x:v>0</x:v>
      </x:c>
      <x:c r="NR183">
        <x:v>0</x:v>
      </x:c>
      <x:c r="NS183">
        <x:v>0</x:v>
      </x:c>
      <x:c r="NT183">
        <x:v>0</x:v>
      </x:c>
      <x:c r="NU183">
        <x:v>0</x:v>
      </x:c>
      <x:c r="NV183">
        <x:v>0</x:v>
      </x:c>
      <x:c r="NW183">
        <x:v>0</x:v>
      </x:c>
      <x:c r="NX183">
        <x:v>0</x:v>
      </x:c>
      <x:c r="NY183">
        <x:v>0</x:v>
      </x:c>
      <x:c r="NZ183">
        <x:v>0</x:v>
      </x:c>
      <x:c r="OA183">
        <x:v>0</x:v>
      </x:c>
      <x:c r="OB183">
        <x:v>0</x:v>
      </x:c>
      <x:c r="OC183">
        <x:v>0</x:v>
      </x:c>
      <x:c r="OD183">
        <x:v>0</x:v>
      </x:c>
      <x:c r="OE183">
        <x:v>0</x:v>
      </x:c>
      <x:c r="OF183">
        <x:v>0</x:v>
      </x:c>
      <x:c r="OG183">
        <x:v>0</x:v>
      </x:c>
      <x:c r="OH183">
        <x:v>0</x:v>
      </x:c>
      <x:c r="OI183">
        <x:v>0</x:v>
      </x:c>
      <x:c r="OJ183">
        <x:v>0</x:v>
      </x:c>
      <x:c r="OK183">
        <x:v>0</x:v>
      </x:c>
      <x:c r="OL183">
        <x:v>0</x:v>
      </x:c>
      <x:c r="OM183">
        <x:v>0</x:v>
      </x:c>
      <x:c r="ON183">
        <x:v>0</x:v>
      </x:c>
      <x:c r="OO183">
        <x:v>0</x:v>
      </x:c>
      <x:c r="OP183">
        <x:v>0</x:v>
      </x:c>
      <x:c r="OQ183">
        <x:v>0</x:v>
      </x:c>
      <x:c r="OR183">
        <x:v>0</x:v>
      </x:c>
      <x:c r="OS183">
        <x:v>0</x:v>
      </x:c>
      <x:c r="OT183">
        <x:v>0</x:v>
      </x:c>
      <x:c r="OU183">
        <x:v>0</x:v>
      </x:c>
      <x:c r="OV183">
        <x:v>0</x:v>
      </x:c>
      <x:c r="OW183">
        <x:v>0</x:v>
      </x:c>
      <x:c r="OX183">
        <x:v>0</x:v>
      </x:c>
      <x:c r="OY183">
        <x:v>0</x:v>
      </x:c>
      <x:c r="OZ183">
        <x:v>0</x:v>
      </x:c>
      <x:c r="PA183">
        <x:v>0</x:v>
      </x:c>
      <x:c r="PB183">
        <x:v>0</x:v>
      </x:c>
      <x:c r="PC183">
        <x:v>0</x:v>
      </x:c>
      <x:c r="PD183">
        <x:v>0</x:v>
      </x:c>
      <x:c r="PE183">
        <x:v>0</x:v>
      </x:c>
      <x:c r="PF183">
        <x:v>0</x:v>
      </x:c>
      <x:c r="PG183">
        <x:v>0</x:v>
      </x:c>
      <x:c r="PH183">
        <x:v>0</x:v>
      </x:c>
      <x:c r="PI183">
        <x:v>0</x:v>
      </x:c>
      <x:c r="PJ183">
        <x:v>0</x:v>
      </x:c>
      <x:c r="PK183">
        <x:v>0</x:v>
      </x:c>
      <x:c r="PL183">
        <x:v>0</x:v>
      </x:c>
      <x:c r="PM183">
        <x:v>0</x:v>
      </x:c>
      <x:c r="PN183">
        <x:v>0</x:v>
      </x:c>
      <x:c r="PO183">
        <x:v>0</x:v>
      </x:c>
      <x:c r="PP183">
        <x:v>0</x:v>
      </x:c>
      <x:c r="PQ183">
        <x:v>0</x:v>
      </x:c>
      <x:c r="PR183">
        <x:v>0</x:v>
      </x:c>
      <x:c r="PS183">
        <x:v>0</x:v>
      </x:c>
      <x:c r="PT183">
        <x:v>0</x:v>
      </x:c>
      <x:c r="PU183">
        <x:v>0</x:v>
      </x:c>
      <x:c r="PV183">
        <x:v>0</x:v>
      </x:c>
      <x:c r="PW183">
        <x:v>0</x:v>
      </x:c>
      <x:c r="PX183">
        <x:v>0</x:v>
      </x:c>
      <x:c r="PY183">
        <x:v>0</x:v>
      </x:c>
      <x:c r="PZ183">
        <x:v>0</x:v>
      </x:c>
      <x:c r="QA183">
        <x:v>0</x:v>
      </x:c>
      <x:c r="QB183">
        <x:v>0</x:v>
      </x:c>
      <x:c r="QC183">
        <x:v>0</x:v>
      </x:c>
      <x:c r="QD183">
        <x:v>0</x:v>
      </x:c>
      <x:c r="QE183">
        <x:v>0</x:v>
      </x:c>
      <x:c r="QF183">
        <x:v>0</x:v>
      </x:c>
      <x:c r="QG183">
        <x:v>0</x:v>
      </x:c>
      <x:c r="QH183">
        <x:v>0</x:v>
      </x:c>
      <x:c r="QI183">
        <x:v>0</x:v>
      </x:c>
    </x:row>
  </x:sheetData>
  <x:mergeCells count="416">
    <x:mergeCell ref="A3:Q3"/>
    <x:mergeCell ref="A4:Q4"/>
    <x:mergeCell ref="A6:Q6"/>
    <x:mergeCell ref="B12:C14"/>
    <x:mergeCell ref="D12:D14"/>
    <x:mergeCell ref="E12:F13"/>
    <x:mergeCell ref="G12:H13"/>
    <x:mergeCell ref="I12:J13"/>
    <x:mergeCell ref="K12:L13"/>
    <x:mergeCell ref="M12:N13"/>
    <x:mergeCell ref="AD13:AD14"/>
    <x:mergeCell ref="AE13:AE14"/>
    <x:mergeCell ref="AF13:AJ13"/>
    <x:mergeCell ref="AF14:AF15"/>
    <x:mergeCell ref="AG14:AG15"/>
    <x:mergeCell ref="AH14:AH15"/>
    <x:mergeCell ref="AI14:AI15"/>
    <x:mergeCell ref="AJ14:AJ15"/>
    <x:mergeCell ref="O12:O14"/>
    <x:mergeCell ref="P12:P14"/>
    <x:mergeCell ref="X13:Z14"/>
    <x:mergeCell ref="AA13:AA14"/>
    <x:mergeCell ref="AB13:AB14"/>
    <x:mergeCell ref="AC13:AC14"/>
    <x:mergeCell ref="B15:C16"/>
    <x:mergeCell ref="X15:Z16"/>
    <x:mergeCell ref="B17:C18"/>
    <x:mergeCell ref="X17:Z18"/>
    <x:mergeCell ref="B19:B26"/>
    <x:mergeCell ref="C19:C20"/>
    <x:mergeCell ref="X19:X26"/>
    <x:mergeCell ref="Y19:Z20"/>
    <x:mergeCell ref="C21:C22"/>
    <x:mergeCell ref="Y21:Z22"/>
    <x:mergeCell ref="C23:C24"/>
    <x:mergeCell ref="Y23:Z24"/>
    <x:mergeCell ref="C25:C26"/>
    <x:mergeCell ref="Y25:Z26"/>
    <x:mergeCell ref="B27:B30"/>
    <x:mergeCell ref="C27:C28"/>
    <x:mergeCell ref="X27:X30"/>
    <x:mergeCell ref="Y27:Z28"/>
    <x:mergeCell ref="C29:C30"/>
    <x:mergeCell ref="Y29:Z30"/>
    <x:mergeCell ref="B34:B36"/>
    <x:mergeCell ref="X34:X36"/>
    <x:mergeCell ref="Y34:Z34"/>
    <x:mergeCell ref="Y35:Z35"/>
    <x:mergeCell ref="Y36:Z36"/>
    <x:mergeCell ref="B38:C38"/>
    <x:mergeCell ref="K38:O38"/>
    <x:mergeCell ref="B31:C31"/>
    <x:mergeCell ref="X31:Z31"/>
    <x:mergeCell ref="B32:C32"/>
    <x:mergeCell ref="X32:Z32"/>
    <x:mergeCell ref="B33:C33"/>
    <x:mergeCell ref="X33:Z33"/>
    <x:mergeCell ref="H45:J45"/>
    <x:mergeCell ref="K45:M45"/>
    <x:mergeCell ref="N45:P45"/>
    <x:mergeCell ref="B47:C47"/>
    <x:mergeCell ref="B48:C48"/>
    <x:mergeCell ref="B49:C49"/>
    <x:mergeCell ref="B39:B42"/>
    <x:mergeCell ref="C39:C40"/>
    <x:mergeCell ref="C41:C42"/>
    <x:mergeCell ref="B45:C46"/>
    <x:mergeCell ref="D45:D46"/>
    <x:mergeCell ref="E45:G45"/>
    <x:mergeCell ref="D56:E56"/>
    <x:mergeCell ref="F56:G56"/>
    <x:mergeCell ref="H56:I56"/>
    <x:mergeCell ref="J56:K56"/>
    <x:mergeCell ref="M56:N57"/>
    <x:mergeCell ref="O56:P57"/>
    <x:mergeCell ref="B50:C50"/>
    <x:mergeCell ref="B51:C51"/>
    <x:mergeCell ref="B52:C52"/>
    <x:mergeCell ref="B53:C53"/>
    <x:mergeCell ref="B54:C54"/>
    <x:mergeCell ref="B56:C57"/>
    <x:mergeCell ref="B64:C64"/>
    <x:mergeCell ref="B66:G67"/>
    <x:mergeCell ref="H66:I66"/>
    <x:mergeCell ref="J66:K66"/>
    <x:mergeCell ref="L66:M66"/>
    <x:mergeCell ref="N66:O66"/>
    <x:mergeCell ref="B58:C58"/>
    <x:mergeCell ref="B59:C59"/>
    <x:mergeCell ref="B60:C60"/>
    <x:mergeCell ref="B61:C61"/>
    <x:mergeCell ref="B62:C62"/>
    <x:mergeCell ref="B63:C63"/>
    <x:mergeCell ref="B74:G74"/>
    <x:mergeCell ref="B75:G75"/>
    <x:mergeCell ref="B76:G76"/>
    <x:mergeCell ref="B77:G77"/>
    <x:mergeCell ref="C80:E80"/>
    <x:mergeCell ref="B81:E81"/>
    <x:mergeCell ref="B68:G68"/>
    <x:mergeCell ref="B69:G69"/>
    <x:mergeCell ref="B70:G70"/>
    <x:mergeCell ref="B71:G71"/>
    <x:mergeCell ref="B72:G72"/>
    <x:mergeCell ref="B73:G73"/>
    <x:mergeCell ref="C92:E92"/>
    <x:mergeCell ref="C93:E93"/>
    <x:mergeCell ref="C94:E94"/>
    <x:mergeCell ref="C96:E96"/>
    <x:mergeCell ref="C97:E97"/>
    <x:mergeCell ref="C98:E98"/>
    <x:mergeCell ref="C84:E84"/>
    <x:mergeCell ref="C86:E86"/>
    <x:mergeCell ref="C87:E87"/>
    <x:mergeCell ref="C88:E88"/>
    <x:mergeCell ref="C90:E90"/>
    <x:mergeCell ref="C91:E91"/>
    <x:mergeCell ref="C106:E106"/>
    <x:mergeCell ref="C107:E107"/>
    <x:mergeCell ref="C108:E108"/>
    <x:mergeCell ref="C109:E109"/>
    <x:mergeCell ref="C110:E110"/>
    <x:mergeCell ref="C111:E111"/>
    <x:mergeCell ref="C99:E99"/>
    <x:mergeCell ref="C100:E100"/>
    <x:mergeCell ref="C102:E102"/>
    <x:mergeCell ref="C103:E103"/>
    <x:mergeCell ref="C104:E104"/>
    <x:mergeCell ref="C105:E105"/>
    <x:mergeCell ref="C120:E120"/>
    <x:mergeCell ref="C121:E121"/>
    <x:mergeCell ref="C122:E122"/>
    <x:mergeCell ref="C123:E123"/>
    <x:mergeCell ref="C124:E124"/>
    <x:mergeCell ref="C113:E113"/>
    <x:mergeCell ref="C114:E114"/>
    <x:mergeCell ref="C115:E115"/>
    <x:mergeCell ref="C116:E116"/>
    <x:mergeCell ref="C117:E117"/>
    <x:mergeCell ref="C118:E118"/>
    <x:mergeCell ref="A136:A139"/>
    <x:mergeCell ref="B136:E139"/>
    <x:mergeCell ref="F136:Q136"/>
    <x:mergeCell ref="R136:AC136"/>
    <x:mergeCell ref="AD136:AO136"/>
    <x:mergeCell ref="AP136:BA136"/>
    <x:mergeCell ref="BB136:BM136"/>
    <x:mergeCell ref="BN136:CC136"/>
    <x:mergeCell ref="CD136:CO136"/>
    <x:mergeCell ref="F138:G138"/>
    <x:mergeCell ref="H138:I138"/>
    <x:mergeCell ref="J138:K138"/>
    <x:mergeCell ref="L138:M138"/>
    <x:mergeCell ref="N138:O138"/>
    <x:mergeCell ref="P138:Q138"/>
    <x:mergeCell ref="R138:S138"/>
    <x:mergeCell ref="T138:U138"/>
    <x:mergeCell ref="V138:W138"/>
    <x:mergeCell ref="X138:Y138"/>
    <x:mergeCell ref="Z138:AA138"/>
    <x:mergeCell ref="AB138:AC138"/>
    <x:mergeCell ref="AD138:AE138"/>
    <x:mergeCell ref="AF138:AG138"/>
    <x:mergeCell ref="AH138:AI138"/>
    <x:mergeCell ref="CP136:CU136"/>
    <x:mergeCell ref="CV136:DA136"/>
    <x:mergeCell ref="DB136:DG136"/>
    <x:mergeCell ref="DH136:DM136"/>
    <x:mergeCell ref="DN136:DS136"/>
    <x:mergeCell ref="DT136:DY136"/>
    <x:mergeCell ref="DZ136:EA136"/>
    <x:mergeCell ref="EB136:EC136"/>
    <x:mergeCell ref="ED136:EE136"/>
    <x:mergeCell ref="EF136:EG136"/>
    <x:mergeCell ref="EH136:EI136"/>
    <x:mergeCell ref="EJ136:EK136"/>
    <x:mergeCell ref="EL136:EM136"/>
    <x:mergeCell ref="EQ136:ER136"/>
    <x:mergeCell ref="ES136:ET136"/>
    <x:mergeCell ref="EU136:EV136"/>
    <x:mergeCell ref="EW136:FI136"/>
    <x:mergeCell ref="FJ136:FL136"/>
    <x:mergeCell ref="FM136:IR136"/>
    <x:mergeCell ref="IS136:JT136"/>
    <x:mergeCell ref="KA136:MB136"/>
    <x:mergeCell ref="MC136:QI136"/>
    <x:mergeCell ref="F137:K137"/>
    <x:mergeCell ref="L137:Q137"/>
    <x:mergeCell ref="R137:W137"/>
    <x:mergeCell ref="X137:AC137"/>
    <x:mergeCell ref="AD137:AI137"/>
    <x:mergeCell ref="AJ137:AO137"/>
    <x:mergeCell ref="AP137:AU137"/>
    <x:mergeCell ref="AV137:BA137"/>
    <x:mergeCell ref="BB137:BG137"/>
    <x:mergeCell ref="BH137:BM137"/>
    <x:mergeCell ref="BN137:BU137"/>
    <x:mergeCell ref="BV137:CC137"/>
    <x:mergeCell ref="CD137:CI137"/>
    <x:mergeCell ref="CJ137:CO137"/>
    <x:mergeCell ref="CP137:CU137"/>
    <x:mergeCell ref="CV137:DA137"/>
    <x:mergeCell ref="DB137:DG137"/>
    <x:mergeCell ref="DH137:DM137"/>
    <x:mergeCell ref="DN137:DS137"/>
    <x:mergeCell ref="DT137:DY137"/>
    <x:mergeCell ref="EK137:EK138"/>
    <x:mergeCell ref="EL137:EL138"/>
    <x:mergeCell ref="EM137:EM138"/>
    <x:mergeCell ref="EN137:EN138"/>
    <x:mergeCell ref="EO137:EO138"/>
    <x:mergeCell ref="EP137:EP138"/>
    <x:mergeCell ref="EQ137:EQ138"/>
    <x:mergeCell ref="DZ137:DZ138"/>
    <x:mergeCell ref="EA137:EA138"/>
    <x:mergeCell ref="EB137:EB138"/>
    <x:mergeCell ref="EC137:EC138"/>
    <x:mergeCell ref="ED137:ED138"/>
    <x:mergeCell ref="EE137:EE138"/>
    <x:mergeCell ref="EF137:EF138"/>
    <x:mergeCell ref="EG137:EG138"/>
    <x:mergeCell ref="EH137:EH138"/>
    <x:mergeCell ref="GK137:GV137"/>
    <x:mergeCell ref="GW137:HH137"/>
    <x:mergeCell ref="HI137:HT137"/>
    <x:mergeCell ref="HU137:IF137"/>
    <x:mergeCell ref="IG137:IR137"/>
    <x:mergeCell ref="GH138:GJ138"/>
    <x:mergeCell ref="GK138:GM138"/>
    <x:mergeCell ref="GN138:GP138"/>
    <x:mergeCell ref="GQ138:GS138"/>
    <x:mergeCell ref="GT138:GV138"/>
    <x:mergeCell ref="GW138:GY138"/>
    <x:mergeCell ref="GZ138:HB138"/>
    <x:mergeCell ref="HC138:HE138"/>
    <x:mergeCell ref="HF138:HH138"/>
    <x:mergeCell ref="HI138:HK138"/>
    <x:mergeCell ref="HL138:HN138"/>
    <x:mergeCell ref="HO138:HQ138"/>
    <x:mergeCell ref="HR138:HT138"/>
    <x:mergeCell ref="HU138:HW138"/>
    <x:mergeCell ref="HX138:HZ138"/>
    <x:mergeCell ref="IS137:IX137"/>
    <x:mergeCell ref="IY137:JB137"/>
    <x:mergeCell ref="JC137:JH137"/>
    <x:mergeCell ref="JI137:JN137"/>
    <x:mergeCell ref="JO137:JQ137"/>
    <x:mergeCell ref="JR137:JT137"/>
    <x:mergeCell ref="JU137:JV138"/>
    <x:mergeCell ref="JW137:JX138"/>
    <x:mergeCell ref="JY137:JY138"/>
    <x:mergeCell ref="IY138:IZ138"/>
    <x:mergeCell ref="JA138:JB138"/>
    <x:mergeCell ref="JC138:JD138"/>
    <x:mergeCell ref="JE138:JF138"/>
    <x:mergeCell ref="JG138:JH138"/>
    <x:mergeCell ref="JI138:JJ138"/>
    <x:mergeCell ref="JK138:JL138"/>
    <x:mergeCell ref="JM138:JN138"/>
    <x:mergeCell ref="JZ137:JZ138"/>
    <x:mergeCell ref="KA137:KC137"/>
    <x:mergeCell ref="KD137:KI137"/>
    <x:mergeCell ref="KJ137:KO137"/>
    <x:mergeCell ref="KP137:KU137"/>
    <x:mergeCell ref="KV137:LA137"/>
    <x:mergeCell ref="LB137:LG137"/>
    <x:mergeCell ref="LH137:LM137"/>
    <x:mergeCell ref="LN137:LS137"/>
    <x:mergeCell ref="KD138:KE138"/>
    <x:mergeCell ref="KF138:KG138"/>
    <x:mergeCell ref="KH138:KI138"/>
    <x:mergeCell ref="KJ138:KK138"/>
    <x:mergeCell ref="KL138:KM138"/>
    <x:mergeCell ref="KN138:KO138"/>
    <x:mergeCell ref="KP138:KQ138"/>
    <x:mergeCell ref="KR138:KS138"/>
    <x:mergeCell ref="KT138:KU138"/>
    <x:mergeCell ref="KV138:KW138"/>
    <x:mergeCell ref="KX138:KY138"/>
    <x:mergeCell ref="KZ138:LA138"/>
    <x:mergeCell ref="LB138:LC138"/>
    <x:mergeCell ref="LD138:LE138"/>
    <x:mergeCell ref="LF138:LG138"/>
    <x:mergeCell ref="LT137:LY137"/>
    <x:mergeCell ref="LZ137:MB137"/>
    <x:mergeCell ref="MC137:MK137"/>
    <x:mergeCell ref="ML137:MT137"/>
    <x:mergeCell ref="MU137:NI137"/>
    <x:mergeCell ref="NJ137:NX137"/>
    <x:mergeCell ref="NY137:PB137"/>
    <x:mergeCell ref="PC137:PT137"/>
    <x:mergeCell ref="PU137:QI137"/>
    <x:mergeCell ref="AJ138:AK138"/>
    <x:mergeCell ref="AL138:AM138"/>
    <x:mergeCell ref="AN138:AO138"/>
    <x:mergeCell ref="AP138:AQ138"/>
    <x:mergeCell ref="AR138:AS138"/>
    <x:mergeCell ref="AT138:AU138"/>
    <x:mergeCell ref="AV138:AW138"/>
    <x:mergeCell ref="AX138:AY138"/>
    <x:mergeCell ref="AZ138:BA138"/>
    <x:mergeCell ref="BB138:BC138"/>
    <x:mergeCell ref="BD138:BE138"/>
    <x:mergeCell ref="BF138:BG138"/>
    <x:mergeCell ref="BH138:BI138"/>
    <x:mergeCell ref="BJ138:BK138"/>
    <x:mergeCell ref="BL138:BM138"/>
    <x:mergeCell ref="BN138:BO138"/>
    <x:mergeCell ref="BP138:BQ138"/>
    <x:mergeCell ref="BR138:BS138"/>
    <x:mergeCell ref="BT138:BU138"/>
    <x:mergeCell ref="BV138:BW138"/>
    <x:mergeCell ref="BX138:BY138"/>
    <x:mergeCell ref="BZ138:CA138"/>
    <x:mergeCell ref="CB138:CC138"/>
    <x:mergeCell ref="CD138:CE138"/>
    <x:mergeCell ref="CF138:CG138"/>
    <x:mergeCell ref="CH138:CI138"/>
    <x:mergeCell ref="CJ138:CK138"/>
    <x:mergeCell ref="CL138:CM138"/>
    <x:mergeCell ref="CN138:CO138"/>
    <x:mergeCell ref="CP138:CQ138"/>
    <x:mergeCell ref="CR138:CS138"/>
    <x:mergeCell ref="CT138:CU138"/>
    <x:mergeCell ref="CV138:CW138"/>
    <x:mergeCell ref="CX138:CY138"/>
    <x:mergeCell ref="CZ138:DA138"/>
    <x:mergeCell ref="DB138:DC138"/>
    <x:mergeCell ref="DD138:DE138"/>
    <x:mergeCell ref="DF138:DG138"/>
    <x:mergeCell ref="DH138:DI138"/>
    <x:mergeCell ref="DJ138:DK138"/>
    <x:mergeCell ref="DL138:DM138"/>
    <x:mergeCell ref="DN138:DO138"/>
    <x:mergeCell ref="DP138:DQ138"/>
    <x:mergeCell ref="DR138:DS138"/>
    <x:mergeCell ref="DT138:DU138"/>
    <x:mergeCell ref="DV138:DW138"/>
    <x:mergeCell ref="DX138:DY138"/>
    <x:mergeCell ref="FM138:FO138"/>
    <x:mergeCell ref="FP138:FR138"/>
    <x:mergeCell ref="FS138:FU138"/>
    <x:mergeCell ref="FV138:FX138"/>
    <x:mergeCell ref="FY138:GA138"/>
    <x:mergeCell ref="GB138:GD138"/>
    <x:mergeCell ref="GE138:GG138"/>
    <x:mergeCell ref="FK137:FK139"/>
    <x:mergeCell ref="FL137:FL139"/>
    <x:mergeCell ref="FM137:FX137"/>
    <x:mergeCell ref="FY137:GJ137"/>
    <x:mergeCell ref="ER137:ER138"/>
    <x:mergeCell ref="ES137:ES138"/>
    <x:mergeCell ref="ET137:ET138"/>
    <x:mergeCell ref="EU137:EU138"/>
    <x:mergeCell ref="EV137:EV138"/>
    <x:mergeCell ref="EW137:FB137"/>
    <x:mergeCell ref="FC137:FH137"/>
    <x:mergeCell ref="FI137:FI138"/>
    <x:mergeCell ref="FJ137:FJ139"/>
    <x:mergeCell ref="EI137:EI138"/>
    <x:mergeCell ref="EJ137:EJ138"/>
    <x:mergeCell ref="IA138:IC138"/>
    <x:mergeCell ref="ID138:IF138"/>
    <x:mergeCell ref="IG138:II138"/>
    <x:mergeCell ref="IJ138:IL138"/>
    <x:mergeCell ref="IM138:IO138"/>
    <x:mergeCell ref="IP138:IR138"/>
    <x:mergeCell ref="IS138:IT138"/>
    <x:mergeCell ref="IU138:IV138"/>
    <x:mergeCell ref="IW138:IX138"/>
    <x:mergeCell ref="LH138:LI138"/>
    <x:mergeCell ref="LJ138:LK138"/>
    <x:mergeCell ref="LL138:LM138"/>
    <x:mergeCell ref="LN138:LO138"/>
    <x:mergeCell ref="LP138:LQ138"/>
    <x:mergeCell ref="LR138:LS138"/>
    <x:mergeCell ref="LT138:LU138"/>
    <x:mergeCell ref="LV138:LW138"/>
    <x:mergeCell ref="LX138:LY138"/>
    <x:mergeCell ref="MC138:ME138"/>
    <x:mergeCell ref="MF138:MH138"/>
    <x:mergeCell ref="MI138:MK138"/>
    <x:mergeCell ref="ML138:MN138"/>
    <x:mergeCell ref="MO138:MQ138"/>
    <x:mergeCell ref="MR138:MT138"/>
    <x:mergeCell ref="MU138:MW138"/>
    <x:mergeCell ref="MX138:MZ138"/>
    <x:mergeCell ref="NA138:NC138"/>
    <x:mergeCell ref="ND138:NF138"/>
    <x:mergeCell ref="NG138:NI138"/>
    <x:mergeCell ref="NJ138:NL138"/>
    <x:mergeCell ref="NM138:NO138"/>
    <x:mergeCell ref="NP138:NR138"/>
    <x:mergeCell ref="NS138:NU138"/>
    <x:mergeCell ref="NV138:NX138"/>
    <x:mergeCell ref="NY138:OA138"/>
    <x:mergeCell ref="OB138:OD138"/>
    <x:mergeCell ref="OE138:OG138"/>
    <x:mergeCell ref="OH138:OJ138"/>
    <x:mergeCell ref="OK138:OM138"/>
    <x:mergeCell ref="ON138:OP138"/>
    <x:mergeCell ref="OQ138:OS138"/>
    <x:mergeCell ref="OT138:OV138"/>
    <x:mergeCell ref="OW138:OY138"/>
    <x:mergeCell ref="OZ138:PB138"/>
    <x:mergeCell ref="PC138:PE138"/>
    <x:mergeCell ref="QG138:QI138"/>
    <x:mergeCell ref="PF138:PH138"/>
    <x:mergeCell ref="PI138:PK138"/>
    <x:mergeCell ref="PL138:PN138"/>
    <x:mergeCell ref="PO138:PQ138"/>
    <x:mergeCell ref="PR138:PT138"/>
    <x:mergeCell ref="PU138:PW138"/>
    <x:mergeCell ref="PX138:PZ138"/>
    <x:mergeCell ref="QA138:QC138"/>
    <x:mergeCell ref="QD138:QF138"/>
  </x:mergeCells>
  <x:pageMargins left="0.51181102362204722" right="0.31496062992125984" top="0.35433070866141736" bottom="0.35433070866141736" header="0" footer="0.3"/>
  <x:pageSetup paperSize="9" scale="51" orientation="portrait"/>
  <x:colBreaks count="1" manualBreakCount="1">
    <x:brk id="17" min="1" max="177" man="1"/>
  </x:colBreaks>
  <x:drawing r:id="rId2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8BFEC79-B67B-4D3F-8BBB-84837681E2BA}" mc:Ignorable="x14ac xr xr2 xr3">
  <x:sheetPr codeName="Hoja4"/>
  <x:dimension ref="A1:QI180"/>
  <x:sheetViews>
    <x:sheetView showGridLines="0" zoomScaleNormal="100" zoomScaleSheetLayoutView="90" workbookViewId="0">
      <x:selection activeCell="L138" sqref="L138:M138"/>
    </x:sheetView>
  </x:sheetViews>
  <x:sheetFormatPr baseColWidth="10" defaultRowHeight="15" x14ac:dyDescent="0.25"/>
  <x:cols>
    <x:col min="1" max="1" width="3.85546875" customWidth="1"/>
    <x:col min="3" max="3" width="18" customWidth="1"/>
    <x:col min="16" max="17" width="11.42578125" customWidth="1"/>
    <x:col min="18" max="18" width="11.5703125" customWidth="1"/>
  </x:cols>
  <x:sheetData>
    <x:row r="1" spans="1:36" ht="4.5" customHeight="1" x14ac:dyDescent="0.25">
      <x:c r="A1" s="1"/>
      <x:c r="B1" s="1"/>
      <x:c r="C1" s="1"/>
      <x:c r="D1" s="1"/>
      <x:c r="E1" s="1"/>
      <x:c r="F1" s="1"/>
      <x:c r="G1" s="1"/>
      <x:c r="H1" s="1"/>
      <x:c r="I1" s="1"/>
      <x:c r="J1" s="1"/>
      <x:c r="K1" s="1"/>
      <x:c r="L1" s="1"/>
      <x:c r="M1" s="1"/>
      <x:c r="N1" s="1"/>
      <x:c r="O1" s="1"/>
      <x:c r="P1" s="1"/>
      <x:c r="Q1" s="1"/>
      <x:c r="R1" s="1"/>
    </x:row>
    <x:row r="2" spans="1:36" x14ac:dyDescent="0.25">
      <x:c r="A2" s="1"/>
      <x:c r="B2" s="1"/>
      <x:c r="C2" s="1"/>
      <x:c r="D2" s="1"/>
      <x:c r="E2" s="1"/>
      <x:c r="F2" s="1"/>
      <x:c r="G2" s="1"/>
      <x:c r="H2" s="1"/>
      <x:c r="I2" s="1"/>
      <x:c r="J2" s="1"/>
      <x:c r="K2" s="1"/>
      <x:c r="L2" s="1"/>
      <x:c r="M2" s="1"/>
      <x:c r="N2" s="1"/>
      <x:c r="O2" s="1"/>
      <x:c r="P2" s="1"/>
      <x:c r="Q2" s="1"/>
      <x:c r="R2" s="1"/>
    </x:row>
    <x:row r="3" spans="1:36" ht="21" x14ac:dyDescent="0.25">
      <x:c r="A3" s="818" t="s">
        <x:v>0</x:v>
      </x:c>
      <x:c r="B3" s="818"/>
      <x:c r="C3" s="818"/>
      <x:c r="D3" s="818"/>
      <x:c r="E3" s="818"/>
      <x:c r="F3" s="818"/>
      <x:c r="G3" s="818"/>
      <x:c r="H3" s="818"/>
      <x:c r="I3" s="818"/>
      <x:c r="J3" s="818"/>
      <x:c r="K3" s="818"/>
      <x:c r="L3" s="818"/>
      <x:c r="M3" s="818"/>
      <x:c r="N3" s="818"/>
      <x:c r="O3" s="818"/>
      <x:c r="P3" s="818"/>
      <x:c r="Q3" s="818"/>
      <x:c r="R3" s="1"/>
    </x:row>
    <x:row r="4" spans="1:36" ht="18.75" x14ac:dyDescent="0.25">
      <x:c r="A4" s="819" t="s">
        <x:v>1</x:v>
      </x:c>
      <x:c r="B4" s="819"/>
      <x:c r="C4" s="819"/>
      <x:c r="D4" s="819"/>
      <x:c r="E4" s="819"/>
      <x:c r="F4" s="819"/>
      <x:c r="G4" s="819"/>
      <x:c r="H4" s="819"/>
      <x:c r="I4" s="819"/>
      <x:c r="J4" s="819"/>
      <x:c r="K4" s="819"/>
      <x:c r="L4" s="819"/>
      <x:c r="M4" s="819"/>
      <x:c r="N4" s="819"/>
      <x:c r="O4" s="819"/>
      <x:c r="P4" s="819"/>
      <x:c r="Q4" s="819"/>
      <x:c r="R4" s="1"/>
    </x:row>
    <x:row r="5" spans="1:36" x14ac:dyDescent="0.25">
      <x:c r="A5" s="1"/>
      <x:c r="B5" s="1"/>
      <x:c r="C5" s="1"/>
      <x:c r="D5" s="32"/>
      <x:c r="E5" s="32"/>
      <x:c r="F5" s="32"/>
      <x:c r="G5" s="32"/>
      <x:c r="H5" s="32"/>
      <x:c r="I5" s="32"/>
      <x:c r="J5" s="32"/>
      <x:c r="K5" s="32"/>
      <x:c r="L5" s="32"/>
      <x:c r="M5" s="32"/>
      <x:c r="N5" s="32"/>
      <x:c r="O5" s="32"/>
      <x:c r="P5" s="32"/>
      <x:c r="Q5" s="1"/>
      <x:c r="R5" s="1"/>
    </x:row>
    <x:row r="6" spans="1:36" ht="26.25" x14ac:dyDescent="0.25">
      <x:c r="A6" s="820" t="s">
        <x:v>2</x:v>
      </x:c>
      <x:c r="B6" s="820"/>
      <x:c r="C6" s="820"/>
      <x:c r="D6" s="820"/>
      <x:c r="E6" s="820"/>
      <x:c r="F6" s="820"/>
      <x:c r="G6" s="820"/>
      <x:c r="H6" s="820"/>
      <x:c r="I6" s="820"/>
      <x:c r="J6" s="820"/>
      <x:c r="K6" s="820"/>
      <x:c r="L6" s="820"/>
      <x:c r="M6" s="820"/>
      <x:c r="N6" s="820"/>
      <x:c r="O6" s="820"/>
      <x:c r="P6" s="820"/>
      <x:c r="Q6" s="820"/>
      <x:c r="R6" s="1"/>
    </x:row>
    <x:row r="7" spans="1:36" ht="15.75" customHeight="1" x14ac:dyDescent="0.25">
      <x:c r="A7" s="1"/>
      <x:c r="B7" s="1"/>
      <x:c r="C7" s="1"/>
      <x:c r="D7" s="1"/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</x:row>
    <x:row r="8" spans="1:36" ht="15" customHeight="1" x14ac:dyDescent="0.25">
      <x:c r="A8" s="214"/>
      <x:c r="B8" s="33"/>
      <x:c r="C8" s="217" t="s">
        <x:v>145</x:v>
      </x:c>
      <x:c r="D8" s="6"/>
      <x:c r="E8" s="7"/>
      <x:c r="F8" s="5"/>
      <x:c r="G8" s="34" t="s">
        <x:v>162</x:v>
      </x:c>
      <x:c r="H8" s="8"/>
      <x:c r="I8" s="25"/>
      <x:c r="J8" s="9"/>
      <x:c r="K8" s="33"/>
      <x:c r="L8" s="33"/>
      <x:c r="M8" s="5"/>
      <x:c r="N8" s="33"/>
      <x:c r="O8" s="5"/>
      <x:c r="P8" s="33"/>
      <x:c r="Q8" s="5"/>
      <x:c r="R8" s="5"/>
      <x:c r="Y8" s="219">
        <x:f>G21+H21</x:f>
        <x:v>0</x:v>
      </x:c>
    </x:row>
    <x:row r="9" spans="1:36" x14ac:dyDescent="0.25">
      <x:c r="A9" s="214"/>
      <x:c r="B9" s="33"/>
      <x:c r="C9" s="217" t="s">
        <x:v>149</x:v>
      </x:c>
      <x:c r="D9" s="13"/>
      <x:c r="E9" s="11"/>
      <x:c r="G9" s="34" t="s">
        <x:v>163</x:v>
      </x:c>
      <x:c r="K9" s="33"/>
      <x:c r="L9" s="34" t="s">
        <x:v>148</x:v>
      </x:c>
      <x:c r="M9" s="6"/>
      <x:c r="N9" s="26"/>
      <x:c r="O9" s="33"/>
      <x:c r="P9" s="33"/>
      <x:c r="Q9" s="10"/>
      <x:c r="R9" s="10"/>
    </x:row>
    <x:row r="10" spans="1:36" ht="15.75" x14ac:dyDescent="0.25">
      <x:c r="A10" s="214"/>
      <x:c r="B10" s="33"/>
      <x:c r="C10" s="34" t="s">
        <x:v>146</x:v>
      </x:c>
      <x:c r="D10" s="25"/>
      <x:c r="E10" s="25"/>
      <x:c r="F10" s="5"/>
      <x:c r="G10" s="34" t="s">
        <x:v>147</x:v>
      </x:c>
      <x:c r="H10" s="24" t="str">
        <x:f>VLOOKUP($K$10,$A$140:$QI$504,2)</x:f>
        <x:v>CONSOLIDADO</x:v>
      </x:c>
      <x:c r="I10" s="24"/>
      <x:c r="J10" s="12"/>
      <x:c r="K10" s="235">
        <x:v>1</x:v>
      </x:c>
      <x:c r="L10" s="34" t="s">
        <x:v>150</x:v>
      </x:c>
      <x:c r="M10" s="6"/>
      <x:c r="N10" s="33"/>
      <x:c r="O10" s="33"/>
      <x:c r="P10" s="33"/>
      <x:c r="Q10" s="10"/>
      <x:c r="R10" s="10"/>
    </x:row>
    <x:row r="11" spans="1:36" ht="15.75" thickBot="1" x14ac:dyDescent="0.3">
      <x:c r="A11" s="1"/>
      <x:c r="B11" s="2"/>
      <x:c r="C11" s="35"/>
      <x:c r="D11" s="2"/>
      <x:c r="E11" s="2"/>
      <x:c r="F11" s="2"/>
      <x:c r="G11" s="2"/>
      <x:c r="H11" s="2"/>
      <x:c r="I11" s="2"/>
      <x:c r="J11" s="2"/>
      <x:c r="K11" s="2"/>
      <x:c r="L11" s="2"/>
      <x:c r="M11" s="2"/>
      <x:c r="N11" s="2"/>
      <x:c r="O11" s="2"/>
      <x:c r="P11" s="36"/>
      <x:c r="Q11" s="2"/>
      <x:c r="R11" s="2"/>
    </x:row>
    <x:row r="12" spans="1:36" ht="15" customHeight="1" thickBot="1" x14ac:dyDescent="0.3">
      <x:c r="A12" s="1"/>
      <x:c r="B12" s="821" t="s">
        <x:v>3</x:v>
      </x:c>
      <x:c r="C12" s="822"/>
      <x:c r="D12" s="827" t="s">
        <x:v>4</x:v>
      </x:c>
      <x:c r="E12" s="830" t="s">
        <x:v>5</x:v>
      </x:c>
      <x:c r="F12" s="831"/>
      <x:c r="G12" s="834" t="s">
        <x:v>6</x:v>
      </x:c>
      <x:c r="H12" s="835"/>
      <x:c r="I12" s="838" t="s">
        <x:v>7</x:v>
      </x:c>
      <x:c r="J12" s="835"/>
      <x:c r="K12" s="838" t="s">
        <x:v>8</x:v>
      </x:c>
      <x:c r="L12" s="835"/>
      <x:c r="M12" s="838" t="s">
        <x:v>9</x:v>
      </x:c>
      <x:c r="N12" s="835"/>
      <x:c r="O12" s="854" t="s">
        <x:v>10</x:v>
      </x:c>
      <x:c r="P12" s="857" t="s">
        <x:v>11</x:v>
      </x:c>
      <x:c r="Q12" s="1"/>
      <x:c r="R12" s="1"/>
    </x:row>
    <x:row r="13" spans="1:36" ht="15.75" customHeight="1" thickBot="1" x14ac:dyDescent="0.3">
      <x:c r="A13" s="1"/>
      <x:c r="B13" s="823"/>
      <x:c r="C13" s="824"/>
      <x:c r="D13" s="828"/>
      <x:c r="E13" s="832"/>
      <x:c r="F13" s="833"/>
      <x:c r="G13" s="836"/>
      <x:c r="H13" s="837"/>
      <x:c r="I13" s="839"/>
      <x:c r="J13" s="837"/>
      <x:c r="K13" s="839"/>
      <x:c r="L13" s="837"/>
      <x:c r="M13" s="839"/>
      <x:c r="N13" s="837"/>
      <x:c r="O13" s="855"/>
      <x:c r="P13" s="858"/>
      <x:c r="Q13" s="1"/>
      <x:c r="R13" s="1"/>
      <x:c r="X13" s="860" t="s">
        <x:v>164</x:v>
      </x:c>
      <x:c r="Y13" s="861"/>
      <x:c r="Z13" s="862"/>
      <x:c r="AA13" s="866" t="s">
        <x:v>165</x:v>
      </x:c>
      <x:c r="AB13" s="868" t="s">
        <x:v>152</x:v>
      </x:c>
      <x:c r="AC13" s="840" t="s">
        <x:v>153</x:v>
      </x:c>
      <x:c r="AD13" s="840" t="s">
        <x:v>154</x:v>
      </x:c>
      <x:c r="AE13" s="842" t="s">
        <x:v>166</x:v>
      </x:c>
      <x:c r="AF13" s="844" t="s">
        <x:v>167</x:v>
      </x:c>
      <x:c r="AG13" s="845"/>
      <x:c r="AH13" s="845"/>
      <x:c r="AI13" s="845"/>
      <x:c r="AJ13" s="846"/>
    </x:row>
    <x:row r="14" spans="1:36" ht="26.25" thickBot="1" x14ac:dyDescent="0.3">
      <x:c r="A14" s="1"/>
      <x:c r="B14" s="825"/>
      <x:c r="C14" s="826"/>
      <x:c r="D14" s="829"/>
      <x:c r="E14" s="66" t="s">
        <x:v>12</x:v>
      </x:c>
      <x:c r="F14" s="83" t="s">
        <x:v>13</x:v>
      </x:c>
      <x:c r="G14" s="66" t="s">
        <x:v>12</x:v>
      </x:c>
      <x:c r="H14" s="84" t="s">
        <x:v>13</x:v>
      </x:c>
      <x:c r="I14" s="66" t="s">
        <x:v>12</x:v>
      </x:c>
      <x:c r="J14" s="85" t="s">
        <x:v>13</x:v>
      </x:c>
      <x:c r="K14" s="86" t="s">
        <x:v>12</x:v>
      </x:c>
      <x:c r="L14" s="85" t="s">
        <x:v>13</x:v>
      </x:c>
      <x:c r="M14" s="86" t="s">
        <x:v>12</x:v>
      </x:c>
      <x:c r="N14" s="85" t="s">
        <x:v>13</x:v>
      </x:c>
      <x:c r="O14" s="856"/>
      <x:c r="P14" s="859"/>
      <x:c r="X14" s="863"/>
      <x:c r="Y14" s="864"/>
      <x:c r="Z14" s="865"/>
      <x:c r="AA14" s="867"/>
      <x:c r="AB14" s="869"/>
      <x:c r="AC14" s="841"/>
      <x:c r="AD14" s="841"/>
      <x:c r="AE14" s="843"/>
      <x:c r="AF14" s="847" t="s">
        <x:v>168</x:v>
      </x:c>
      <x:c r="AG14" s="849" t="s">
        <x:v>152</x:v>
      </x:c>
      <x:c r="AH14" s="840" t="s">
        <x:v>153</x:v>
      </x:c>
      <x:c r="AI14" s="840" t="s">
        <x:v>154</x:v>
      </x:c>
      <x:c r="AJ14" s="852" t="s">
        <x:v>166</x:v>
      </x:c>
    </x:row>
    <x:row r="15" spans="1:36" ht="20.100000000000001" customHeight="1" x14ac:dyDescent="0.25">
      <x:c r="A15" s="1"/>
      <x:c r="B15" s="870" t="s">
        <x:v>5</x:v>
      </x:c>
      <x:c r="C15" s="871"/>
      <x:c r="D15" s="87" t="s">
        <x:v>14</x:v>
      </x:c>
      <x:c r="E15" s="88">
        <x:f t="shared" ref="E15:F15" si="0">+E17+E19+E21+E23+E25+E27+E29+E31+E32+E33+E33+E34+E35+E36</x:f>
        <x:v>0</x:v>
      </x:c>
      <x:c r="F15" s="89">
        <x:f t="shared" si="0"/>
        <x:v>0</x:v>
      </x:c>
      <x:c r="G15" s="90">
        <x:f>+G17+G19+G21+G23+G25+G27+G29+G31+G32+G33+G33+G34+G35+G36</x:f>
        <x:v>0</x:v>
      </x:c>
      <x:c r="H15" s="91">
        <x:f t="shared" ref="H15:L15" si="1">+H17+H19+H21+H23+H25+H27+H29+H31+H32+H33+H33+H34+H35+H36</x:f>
        <x:v>0</x:v>
      </x:c>
      <x:c r="I15" s="90">
        <x:f t="shared" si="1"/>
        <x:v>0</x:v>
      </x:c>
      <x:c r="J15" s="91">
        <x:f t="shared" si="1"/>
        <x:v>0</x:v>
      </x:c>
      <x:c r="K15" s="90">
        <x:f t="shared" si="1"/>
        <x:v>0</x:v>
      </x:c>
      <x:c r="L15" s="91">
        <x:f t="shared" si="1"/>
        <x:v>0</x:v>
      </x:c>
      <x:c r="M15" s="90">
        <x:f>+M27</x:f>
        <x:v>0</x:v>
      </x:c>
      <x:c r="N15" s="92">
        <x:f>+N27</x:f>
        <x:v>0</x:v>
      </x:c>
      <x:c r="O15" s="93">
        <x:f>+O17+O19+O21+O23+O25+O27+O29+O34+O35+O36</x:f>
        <x:v>0</x:v>
      </x:c>
      <x:c r="P15" s="89">
        <x:f>+P17+P19+P21+P23+P25+P27+P29+P31+P32+P33+P34+P35+P36</x:f>
        <x:v>0</x:v>
      </x:c>
      <x:c r="X15" s="874" t="s">
        <x:v>5</x:v>
      </x:c>
      <x:c r="Y15" s="875"/>
      <x:c r="Z15" s="876"/>
      <x:c r="AA15" s="218" t="s">
        <x:v>14</x:v>
      </x:c>
      <x:c r="AB15" s="219">
        <x:f>+AB17+AB19+AB21+AB23+AB25+AB27+AB29+AB31+AB32+AB33+AB34+AB35+AB36</x:f>
        <x:v>0</x:v>
      </x:c>
      <x:c r="AC15" s="220">
        <x:f>+AC17+AC19+AC21+AC23+AC25+AC27+AC29+AC31+AC32+AC33+AC34+AC35+AC36</x:f>
        <x:v>0</x:v>
      </x:c>
      <x:c r="AD15" s="220">
        <x:f>+AD17+AD19+AD21+AD23+AD25+AD27+AD29+AD31+AD32+AD33+AD34+AD35+AD36</x:f>
        <x:v>0</x:v>
      </x:c>
      <x:c r="AE15" s="221">
        <x:f>AE17+AE19+AE21+AE23+AE25+AE27+AE29+AE31+AE32+AE33+AE34+AE35+AE36</x:f>
        <x:v>0</x:v>
      </x:c>
      <x:c r="AF15" s="848"/>
      <x:c r="AG15" s="850"/>
      <x:c r="AH15" s="851"/>
      <x:c r="AI15" s="851"/>
      <x:c r="AJ15" s="853"/>
    </x:row>
    <x:row r="16" spans="1:36" ht="20.100000000000001" customHeight="1" thickBot="1" x14ac:dyDescent="0.3">
      <x:c r="A16" s="1"/>
      <x:c r="B16" s="872"/>
      <x:c r="C16" s="873"/>
      <x:c r="D16" s="94" t="s">
        <x:v>15</x:v>
      </x:c>
      <x:c r="E16" s="95">
        <x:f t="shared" ref="E16:F16" si="2">+E18+E20+E22+E24+E26+E28+E30</x:f>
        <x:v>0</x:v>
      </x:c>
      <x:c r="F16" s="96">
        <x:f t="shared" si="2"/>
        <x:v>0</x:v>
      </x:c>
      <x:c r="G16" s="97">
        <x:f>+G18+G20+G22+G24+G26+G28+G30</x:f>
        <x:v>0</x:v>
      </x:c>
      <x:c r="H16" s="98">
        <x:f t="shared" ref="H16:L16" si="3">+H18+H20+H22+H24+H26+H28+H30</x:f>
        <x:v>0</x:v>
      </x:c>
      <x:c r="I16" s="97">
        <x:f t="shared" si="3"/>
        <x:v>0</x:v>
      </x:c>
      <x:c r="J16" s="98">
        <x:f t="shared" si="3"/>
        <x:v>0</x:v>
      </x:c>
      <x:c r="K16" s="97">
        <x:f t="shared" si="3"/>
        <x:v>0</x:v>
      </x:c>
      <x:c r="L16" s="98">
        <x:f t="shared" si="3"/>
        <x:v>0</x:v>
      </x:c>
      <x:c r="M16" s="97">
        <x:f>+M28</x:f>
        <x:v>0</x:v>
      </x:c>
      <x:c r="N16" s="99">
        <x:f>+N28</x:f>
        <x:v>0</x:v>
      </x:c>
      <x:c r="O16" s="549"/>
      <x:c r="P16" s="554"/>
      <x:c r="X16" s="877"/>
      <x:c r="Y16" s="878"/>
      <x:c r="Z16" s="879"/>
      <x:c r="AA16" s="218" t="s">
        <x:v>15</x:v>
      </x:c>
      <x:c r="AB16" s="219">
        <x:f>+AB18+Y8+AB22+AB24+AB26+AB28+AB30</x:f>
        <x:v>0</x:v>
      </x:c>
      <x:c r="AC16" s="220">
        <x:f>+AC18+AC20+AC22+AC24+AC26+AC28+AC30</x:f>
        <x:v>0</x:v>
      </x:c>
      <x:c r="AD16" s="220">
        <x:f>+AD18+AD20+AD22+AD24+AD26+AD28+AD30</x:f>
        <x:v>0</x:v>
      </x:c>
      <x:c r="AE16" s="221">
        <x:f>AE18+AE20+AE22+AE24+AE26+AE28+AE30+AE32+AE33+AE34+AE35+AE36+AE37</x:f>
        <x:v>0</x:v>
      </x:c>
      <x:c r="AF16" s="222">
        <x:f>SUM(AG16:AJ16)</x:f>
        <x:v>0</x:v>
      </x:c>
      <x:c r="AG16" s="219">
        <x:f>+AG18+AG20+AG22+AG24+AG26+AG28+AG30+AG31+AG32+AG33+AG34+AG35+AG36</x:f>
        <x:v>0</x:v>
      </x:c>
      <x:c r="AH16" s="223">
        <x:f>+AH18+AH20+AH22+AH24+AH26+AH28+AH30+AH31+AH32+AH33+AH34+AH35+AH36</x:f>
        <x:v>0</x:v>
      </x:c>
      <x:c r="AI16" s="223">
        <x:f>+AI18+AI20+AI22+AI24+AI26+AI28+AI30+AI31+AI32+AI33+AI34+AI35+AI36</x:f>
        <x:v>0</x:v>
      </x:c>
      <x:c r="AJ16" s="224">
        <x:f>+AJ18+AJ20+AJ22+AJ24+AJ26+AJ28+AJ30+AJ31+AJ32+AJ33+AJ34+AJ35+AJ36</x:f>
        <x:v>0</x:v>
      </x:c>
    </x:row>
    <x:row r="17" spans="1:36" ht="20.100000000000001" customHeight="1" x14ac:dyDescent="0.25">
      <x:c r="A17" s="1"/>
      <x:c r="B17" s="880" t="s">
        <x:v>16</x:v>
      </x:c>
      <x:c r="C17" s="881"/>
      <x:c r="D17" s="102" t="s">
        <x:v>14</x:v>
      </x:c>
      <x:c r="E17" s="103">
        <x:f>+G17+I17+K17</x:f>
        <x:v>0</x:v>
      </x:c>
      <x:c r="F17" s="104">
        <x:f>+H17+J17+L17</x:f>
        <x:v>0</x:v>
      </x:c>
      <x:c r="G17" s="545">
        <x:f>VLOOKUP($K$10,$A$140:$QI$500,5+Restricciones!G17,FALSE)</x:f>
        <x:v>0</x:v>
      </x:c>
      <x:c r="H17" s="545">
        <x:f>VLOOKUP($K$10,$A$140:$QI$500,5+Restricciones!H17,FALSE)</x:f>
        <x:v>0</x:v>
      </x:c>
      <x:c r="I17" s="545">
        <x:f>VLOOKUP($K$10,$A$140:$QI$500,5+Restricciones!I17,FALSE)</x:f>
        <x:v>0</x:v>
      </x:c>
      <x:c r="J17" s="545">
        <x:f>VLOOKUP($K$10,$A$140:$QI$500,5+Restricciones!J17,FALSE)</x:f>
        <x:v>0</x:v>
      </x:c>
      <x:c r="K17" s="545">
        <x:f>VLOOKUP($K$10,$A$140:$QI$500,5+Restricciones!K17,FALSE)</x:f>
        <x:v>0</x:v>
      </x:c>
      <x:c r="L17" s="545">
        <x:f>VLOOKUP($K$10,$A$140:$QI$500,5+Restricciones!L17,FALSE)</x:f>
        <x:v>0</x:v>
      </x:c>
      <x:c r="M17" s="107"/>
      <x:c r="N17" s="108"/>
      <x:c r="O17" s="550">
        <x:f>VLOOKUP($K$10,$A$140:$QI$500,5+Restricciones!O17,FALSE)</x:f>
        <x:v>0</x:v>
      </x:c>
      <x:c r="P17" s="550">
        <x:f>VLOOKUP($K$10,$A$140:$QI$500,5+Restricciones!P17,FALSE)</x:f>
        <x:v>0</x:v>
      </x:c>
      <x:c r="X17" s="884" t="s">
        <x:v>169</x:v>
      </x:c>
      <x:c r="Y17" s="885"/>
      <x:c r="Z17" s="886"/>
      <x:c r="AA17" s="218" t="s">
        <x:v>14</x:v>
      </x:c>
      <x:c r="AB17" s="219">
        <x:f t="shared" ref="AB17:AB30" si="4">G18+H18</x:f>
        <x:v>0</x:v>
      </x:c>
      <x:c r="AC17" s="220">
        <x:f>I18+J18</x:f>
        <x:v>0</x:v>
      </x:c>
      <x:c r="AD17" s="220">
        <x:f>K18+L18</x:f>
        <x:v>0</x:v>
      </x:c>
      <x:c r="AE17" s="225"/>
      <x:c r="AF17" s="226"/>
      <x:c r="AG17" s="227"/>
      <x:c r="AH17" s="228"/>
      <x:c r="AI17" s="228"/>
      <x:c r="AJ17" s="229"/>
    </x:row>
    <x:row r="18" spans="1:36" ht="20.100000000000001" customHeight="1" x14ac:dyDescent="0.25">
      <x:c r="A18" s="207"/>
      <x:c r="B18" s="882"/>
      <x:c r="C18" s="883"/>
      <x:c r="D18" s="111" t="s">
        <x:v>15</x:v>
      </x:c>
      <x:c r="E18" s="112">
        <x:f t="shared" ref="E18:F33" si="5">+G18+I18+K18</x:f>
        <x:v>0</x:v>
      </x:c>
      <x:c r="F18" s="113">
        <x:f t="shared" si="5"/>
        <x:v>0</x:v>
      </x:c>
      <x:c r="G18" s="545">
        <x:f>VLOOKUP($K$10,$A$140:$QI$500,5+Restricciones!G18,FALSE)</x:f>
        <x:v>0</x:v>
      </x:c>
      <x:c r="H18" s="545">
        <x:f>VLOOKUP($K$10,$A$140:$QI$500,5+Restricciones!H18,FALSE)</x:f>
        <x:v>0</x:v>
      </x:c>
      <x:c r="I18" s="545">
        <x:f>VLOOKUP($K$10,$A$140:$QI$500,5+Restricciones!I18,FALSE)</x:f>
        <x:v>0</x:v>
      </x:c>
      <x:c r="J18" s="545">
        <x:f>VLOOKUP($K$10,$A$140:$QI$500,5+Restricciones!J18,FALSE)</x:f>
        <x:v>0</x:v>
      </x:c>
      <x:c r="K18" s="545">
        <x:f>VLOOKUP($K$10,$A$140:$QI$500,5+Restricciones!K18,FALSE)</x:f>
        <x:v>0</x:v>
      </x:c>
      <x:c r="L18" s="545">
        <x:f>VLOOKUP($K$10,$A$140:$QI$500,5+Restricciones!L18,FALSE)</x:f>
        <x:v>0</x:v>
      </x:c>
      <x:c r="M18" s="116"/>
      <x:c r="N18" s="117"/>
      <x:c r="O18" s="551"/>
      <x:c r="P18" s="551"/>
      <x:c r="X18" s="884"/>
      <x:c r="Y18" s="885"/>
      <x:c r="Z18" s="886"/>
      <x:c r="AA18" s="218" t="s">
        <x:v>15</x:v>
      </x:c>
      <x:c r="AB18" s="219">
        <x:f t="shared" si="4"/>
        <x:v>0</x:v>
      </x:c>
      <x:c r="AC18" s="220">
        <x:f>I19+J19</x:f>
        <x:v>0</x:v>
      </x:c>
      <x:c r="AD18" s="220">
        <x:f>K19+L19</x:f>
        <x:v>0</x:v>
      </x:c>
      <x:c r="AE18" s="225"/>
      <x:c r="AF18" s="222">
        <x:f>SUM(AG18:AJ18)</x:f>
        <x:v>0</x:v>
      </x:c>
      <x:c r="AG18" s="219">
        <x:f>+AB18/1</x:f>
        <x:v>0</x:v>
      </x:c>
      <x:c r="AH18" s="220">
        <x:f>+AC18/1</x:f>
        <x:v>0</x:v>
      </x:c>
      <x:c r="AI18" s="220">
        <x:f>+AD18/1</x:f>
        <x:v>0</x:v>
      </x:c>
      <x:c r="AJ18" s="225"/>
    </x:row>
    <x:row r="19" spans="1:36" ht="20.100000000000001" customHeight="1" x14ac:dyDescent="0.25">
      <x:c r="A19" s="1"/>
      <x:c r="B19" s="887" t="s">
        <x:v>17</x:v>
      </x:c>
      <x:c r="C19" s="883" t="s">
        <x:v>18</x:v>
      </x:c>
      <x:c r="D19" s="111" t="s">
        <x:v>14</x:v>
      </x:c>
      <x:c r="E19" s="103">
        <x:f t="shared" si="5"/>
        <x:v>0</x:v>
      </x:c>
      <x:c r="F19" s="113">
        <x:f t="shared" si="5"/>
        <x:v>0</x:v>
      </x:c>
      <x:c r="G19" s="545">
        <x:f>VLOOKUP($K$10,$A$140:$QI$500,5+Restricciones!G19,FALSE)</x:f>
        <x:v>0</x:v>
      </x:c>
      <x:c r="H19" s="545">
        <x:f>VLOOKUP($K$10,$A$140:$QI$500,5+Restricciones!H19,FALSE)</x:f>
        <x:v>0</x:v>
      </x:c>
      <x:c r="I19" s="545">
        <x:f>VLOOKUP($K$10,$A$140:$QI$500,5+Restricciones!I19,FALSE)</x:f>
        <x:v>0</x:v>
      </x:c>
      <x:c r="J19" s="545">
        <x:f>VLOOKUP($K$10,$A$140:$QI$500,5+Restricciones!J19,FALSE)</x:f>
        <x:v>0</x:v>
      </x:c>
      <x:c r="K19" s="545">
        <x:f>VLOOKUP($K$10,$A$140:$QI$500,5+Restricciones!K19,FALSE)</x:f>
        <x:v>0</x:v>
      </x:c>
      <x:c r="L19" s="545">
        <x:f>VLOOKUP($K$10,$A$140:$QI$500,5+Restricciones!L19,FALSE)</x:f>
        <x:v>0</x:v>
      </x:c>
      <x:c r="M19" s="116"/>
      <x:c r="N19" s="117"/>
      <x:c r="O19" s="552">
        <x:f>VLOOKUP($K$10,$A$140:$QI$500,5+Restricciones!O19,FALSE)</x:f>
        <x:v>0</x:v>
      </x:c>
      <x:c r="P19" s="552">
        <x:f>VLOOKUP($K$10,$A$140:$QI$500,5+Restricciones!P19,FALSE)</x:f>
        <x:v>0</x:v>
      </x:c>
      <x:c r="Q19" s="1"/>
      <x:c r="R19" s="1"/>
      <x:c r="X19" s="884" t="s">
        <x:v>17</x:v>
      </x:c>
      <x:c r="Y19" s="888" t="s">
        <x:v>18</x:v>
      </x:c>
      <x:c r="Z19" s="889"/>
      <x:c r="AA19" s="218" t="s">
        <x:v>14</x:v>
      </x:c>
      <x:c r="AB19" s="219">
        <x:f t="shared" si="4"/>
        <x:v>0</x:v>
      </x:c>
      <x:c r="AC19" s="220">
        <x:f t="shared" ref="AC19:AC36" si="6">I20+J20</x:f>
        <x:v>0</x:v>
      </x:c>
      <x:c r="AD19" s="220">
        <x:f t="shared" ref="AD19:AD35" si="7">K20+L20</x:f>
        <x:v>0</x:v>
      </x:c>
      <x:c r="AE19" s="225"/>
      <x:c r="AF19" s="226"/>
      <x:c r="AG19" s="227"/>
      <x:c r="AH19" s="228"/>
      <x:c r="AI19" s="228"/>
      <x:c r="AJ19" s="229"/>
    </x:row>
    <x:row r="20" spans="1:36" ht="20.100000000000001" customHeight="1" x14ac:dyDescent="0.25">
      <x:c r="A20" s="207"/>
      <x:c r="B20" s="887"/>
      <x:c r="C20" s="883"/>
      <x:c r="D20" s="111" t="s">
        <x:v>15</x:v>
      </x:c>
      <x:c r="E20" s="122">
        <x:f t="shared" si="5"/>
        <x:v>0</x:v>
      </x:c>
      <x:c r="F20" s="113">
        <x:f t="shared" si="5"/>
        <x:v>0</x:v>
      </x:c>
      <x:c r="G20" s="545">
        <x:f>VLOOKUP($K$10,$A$140:$QI$500,5+Restricciones!G20,FALSE)</x:f>
        <x:v>0</x:v>
      </x:c>
      <x:c r="H20" s="545">
        <x:f>VLOOKUP($K$10,$A$140:$QI$500,5+Restricciones!H20,FALSE)</x:f>
        <x:v>0</x:v>
      </x:c>
      <x:c r="I20" s="545">
        <x:f>VLOOKUP($K$10,$A$140:$QI$500,5+Restricciones!I20,FALSE)</x:f>
        <x:v>0</x:v>
      </x:c>
      <x:c r="J20" s="545">
        <x:f>VLOOKUP($K$10,$A$140:$QI$500,5+Restricciones!J20,FALSE)</x:f>
        <x:v>0</x:v>
      </x:c>
      <x:c r="K20" s="545">
        <x:f>VLOOKUP($K$10,$A$140:$QI$500,5+Restricciones!K20,FALSE)</x:f>
        <x:v>0</x:v>
      </x:c>
      <x:c r="L20" s="545">
        <x:f>VLOOKUP($K$10,$A$140:$QI$500,5+Restricciones!L20,FALSE)</x:f>
        <x:v>0</x:v>
      </x:c>
      <x:c r="M20" s="116"/>
      <x:c r="N20" s="117"/>
      <x:c r="O20" s="551"/>
      <x:c r="P20" s="551"/>
      <x:c r="Q20" s="1"/>
      <x:c r="R20" s="1"/>
      <x:c r="X20" s="884"/>
      <x:c r="Y20" s="890"/>
      <x:c r="Z20" s="891"/>
      <x:c r="AA20" s="218" t="s">
        <x:v>15</x:v>
      </x:c>
      <x:c r="AB20" s="219">
        <x:f t="shared" si="4"/>
        <x:v>0</x:v>
      </x:c>
      <x:c r="AC20" s="220">
        <x:f t="shared" si="6"/>
        <x:v>0</x:v>
      </x:c>
      <x:c r="AD20" s="220">
        <x:f t="shared" si="7"/>
        <x:v>0</x:v>
      </x:c>
      <x:c r="AE20" s="225"/>
      <x:c r="AF20" s="222">
        <x:f>SUM(AG20:AJ20)</x:f>
        <x:v>0</x:v>
      </x:c>
      <x:c r="AG20" s="219">
        <x:f>ROUND(+Y8/13,0)</x:f>
        <x:v>0</x:v>
      </x:c>
      <x:c r="AH20" s="220">
        <x:f>ROUND(+AC20/13,0)</x:f>
        <x:v>0</x:v>
      </x:c>
      <x:c r="AI20" s="220">
        <x:f>ROUND(+AD20/13,0)</x:f>
        <x:v>0</x:v>
      </x:c>
      <x:c r="AJ20" s="225"/>
    </x:row>
    <x:row r="21" spans="1:36" ht="20.100000000000001" customHeight="1" x14ac:dyDescent="0.25">
      <x:c r="A21" s="1"/>
      <x:c r="B21" s="887"/>
      <x:c r="C21" s="883" t="s">
        <x:v>19</x:v>
      </x:c>
      <x:c r="D21" s="111" t="s">
        <x:v>14</x:v>
      </x:c>
      <x:c r="E21" s="122">
        <x:f t="shared" si="5"/>
        <x:v>0</x:v>
      </x:c>
      <x:c r="F21" s="113">
        <x:f t="shared" si="5"/>
        <x:v>0</x:v>
      </x:c>
      <x:c r="G21" s="545">
        <x:f>VLOOKUP($K$10,$A$140:$QI$500,5+Restricciones!G21,FALSE)</x:f>
        <x:v>0</x:v>
      </x:c>
      <x:c r="H21" s="545">
        <x:f>VLOOKUP($K$10,$A$140:$QI$500,5+Restricciones!H21,FALSE)</x:f>
        <x:v>0</x:v>
      </x:c>
      <x:c r="I21" s="545">
        <x:f>VLOOKUP($K$10,$A$140:$QI$500,5+Restricciones!I21,FALSE)</x:f>
        <x:v>0</x:v>
      </x:c>
      <x:c r="J21" s="545">
        <x:f>VLOOKUP($K$10,$A$140:$QI$500,5+Restricciones!J21,FALSE)</x:f>
        <x:v>0</x:v>
      </x:c>
      <x:c r="K21" s="545">
        <x:f>VLOOKUP($K$10,$A$140:$QI$500,5+Restricciones!K21,FALSE)</x:f>
        <x:v>0</x:v>
      </x:c>
      <x:c r="L21" s="545">
        <x:f>VLOOKUP($K$10,$A$140:$QI$500,5+Restricciones!L21,FALSE)</x:f>
        <x:v>0</x:v>
      </x:c>
      <x:c r="M21" s="116"/>
      <x:c r="N21" s="117"/>
      <x:c r="O21" s="552">
        <x:f>VLOOKUP($K$10,$A$140:$QI$500,5+Restricciones!O21,FALSE)</x:f>
        <x:v>0</x:v>
      </x:c>
      <x:c r="P21" s="552">
        <x:f>VLOOKUP($K$10,$A$140:$QI$500,5+Restricciones!P21,FALSE)</x:f>
        <x:v>0</x:v>
      </x:c>
      <x:c r="Q21" s="1"/>
      <x:c r="R21" s="1"/>
      <x:c r="X21" s="884"/>
      <x:c r="Y21" s="888" t="s">
        <x:v>19</x:v>
      </x:c>
      <x:c r="Z21" s="889"/>
      <x:c r="AA21" s="218" t="s">
        <x:v>14</x:v>
      </x:c>
      <x:c r="AB21" s="219">
        <x:f t="shared" si="4"/>
        <x:v>0</x:v>
      </x:c>
      <x:c r="AC21" s="220">
        <x:f t="shared" si="6"/>
        <x:v>0</x:v>
      </x:c>
      <x:c r="AD21" s="220">
        <x:f t="shared" si="7"/>
        <x:v>0</x:v>
      </x:c>
      <x:c r="AE21" s="225"/>
      <x:c r="AF21" s="226">
        <x:f>SUM(AG21:AJ21)</x:f>
        <x:v>0</x:v>
      </x:c>
      <x:c r="AG21" s="227"/>
      <x:c r="AH21" s="228"/>
      <x:c r="AI21" s="228"/>
      <x:c r="AJ21" s="229"/>
    </x:row>
    <x:row r="22" spans="1:36" ht="20.100000000000001" customHeight="1" x14ac:dyDescent="0.25">
      <x:c r="A22" s="207"/>
      <x:c r="B22" s="887"/>
      <x:c r="C22" s="883"/>
      <x:c r="D22" s="111" t="s">
        <x:v>15</x:v>
      </x:c>
      <x:c r="E22" s="122">
        <x:f t="shared" si="5"/>
        <x:v>0</x:v>
      </x:c>
      <x:c r="F22" s="113">
        <x:f t="shared" si="5"/>
        <x:v>0</x:v>
      </x:c>
      <x:c r="G22" s="545">
        <x:f>VLOOKUP($K$10,$A$140:$QI$500,5+Restricciones!G22,FALSE)</x:f>
        <x:v>0</x:v>
      </x:c>
      <x:c r="H22" s="545">
        <x:f>VLOOKUP($K$10,$A$140:$QI$500,5+Restricciones!H22,FALSE)</x:f>
        <x:v>0</x:v>
      </x:c>
      <x:c r="I22" s="545">
        <x:f>VLOOKUP($K$10,$A$140:$QI$500,5+Restricciones!I22,FALSE)</x:f>
        <x:v>0</x:v>
      </x:c>
      <x:c r="J22" s="545">
        <x:f>VLOOKUP($K$10,$A$140:$QI$500,5+Restricciones!J22,FALSE)</x:f>
        <x:v>0</x:v>
      </x:c>
      <x:c r="K22" s="545">
        <x:f>VLOOKUP($K$10,$A$140:$QI$500,5+Restricciones!K22,FALSE)</x:f>
        <x:v>0</x:v>
      </x:c>
      <x:c r="L22" s="545">
        <x:f>VLOOKUP($K$10,$A$140:$QI$500,5+Restricciones!L22,FALSE)</x:f>
        <x:v>0</x:v>
      </x:c>
      <x:c r="M22" s="116"/>
      <x:c r="N22" s="117"/>
      <x:c r="O22" s="551"/>
      <x:c r="P22" s="551"/>
      <x:c r="Q22" s="1"/>
      <x:c r="R22" s="1"/>
      <x:c r="X22" s="884"/>
      <x:c r="Y22" s="890"/>
      <x:c r="Z22" s="891"/>
      <x:c r="AA22" s="218" t="s">
        <x:v>15</x:v>
      </x:c>
      <x:c r="AB22" s="219">
        <x:f t="shared" si="4"/>
        <x:v>0</x:v>
      </x:c>
      <x:c r="AC22" s="220">
        <x:f t="shared" si="6"/>
        <x:v>0</x:v>
      </x:c>
      <x:c r="AD22" s="220">
        <x:f t="shared" si="7"/>
        <x:v>0</x:v>
      </x:c>
      <x:c r="AE22" s="225"/>
      <x:c r="AF22" s="222">
        <x:f>SUM(AG22:AJ22)</x:f>
        <x:v>0</x:v>
      </x:c>
      <x:c r="AG22" s="219">
        <x:f>ROUND(+AB22/4,0)</x:f>
        <x:v>0</x:v>
      </x:c>
      <x:c r="AH22" s="220">
        <x:f>ROUND(+AC22/4,0)</x:f>
        <x:v>0</x:v>
      </x:c>
      <x:c r="AI22" s="220">
        <x:f>ROUND(+AD22/4,0)</x:f>
        <x:v>0</x:v>
      </x:c>
      <x:c r="AJ22" s="225"/>
    </x:row>
    <x:row r="23" spans="1:36" ht="20.100000000000001" customHeight="1" x14ac:dyDescent="0.25">
      <x:c r="A23" s="1"/>
      <x:c r="B23" s="887"/>
      <x:c r="C23" s="883" t="s">
        <x:v>20</x:v>
      </x:c>
      <x:c r="D23" s="111" t="s">
        <x:v>14</x:v>
      </x:c>
      <x:c r="E23" s="122">
        <x:f t="shared" si="5"/>
        <x:v>0</x:v>
      </x:c>
      <x:c r="F23" s="113">
        <x:f t="shared" si="5"/>
        <x:v>0</x:v>
      </x:c>
      <x:c r="G23" s="545">
        <x:f>VLOOKUP($K$10,$A$140:$QI$500,5+Restricciones!G23,FALSE)</x:f>
        <x:v>0</x:v>
      </x:c>
      <x:c r="H23" s="545">
        <x:f>VLOOKUP($K$10,$A$140:$QI$500,5+Restricciones!H23,FALSE)</x:f>
        <x:v>0</x:v>
      </x:c>
      <x:c r="I23" s="545">
        <x:f>VLOOKUP($K$10,$A$140:$QI$500,5+Restricciones!I23,FALSE)</x:f>
        <x:v>0</x:v>
      </x:c>
      <x:c r="J23" s="545">
        <x:f>VLOOKUP($K$10,$A$140:$QI$500,5+Restricciones!J23,FALSE)</x:f>
        <x:v>0</x:v>
      </x:c>
      <x:c r="K23" s="545">
        <x:f>VLOOKUP($K$10,$A$140:$QI$500,5+Restricciones!K23,FALSE)</x:f>
        <x:v>0</x:v>
      </x:c>
      <x:c r="L23" s="545">
        <x:f>VLOOKUP($K$10,$A$140:$QI$500,5+Restricciones!L23,FALSE)</x:f>
        <x:v>0</x:v>
      </x:c>
      <x:c r="M23" s="116"/>
      <x:c r="N23" s="117"/>
      <x:c r="O23" s="552">
        <x:f>VLOOKUP($K$10,$A$140:$QI$500,5+Restricciones!O23,FALSE)</x:f>
        <x:v>0</x:v>
      </x:c>
      <x:c r="P23" s="552">
        <x:f>VLOOKUP($K$10,$A$140:$QI$500,5+Restricciones!P23,FALSE)</x:f>
        <x:v>0</x:v>
      </x:c>
      <x:c r="Q23" s="1"/>
      <x:c r="R23" s="1"/>
      <x:c r="X23" s="884"/>
      <x:c r="Y23" s="888" t="s">
        <x:v>20</x:v>
      </x:c>
      <x:c r="Z23" s="889"/>
      <x:c r="AA23" s="218" t="s">
        <x:v>14</x:v>
      </x:c>
      <x:c r="AB23" s="219">
        <x:f t="shared" si="4"/>
        <x:v>0</x:v>
      </x:c>
      <x:c r="AC23" s="220">
        <x:f t="shared" si="6"/>
        <x:v>0</x:v>
      </x:c>
      <x:c r="AD23" s="220">
        <x:f t="shared" si="7"/>
        <x:v>0</x:v>
      </x:c>
      <x:c r="AE23" s="225"/>
      <x:c r="AF23" s="226">
        <x:f>SUM(AG23:AJ23)</x:f>
        <x:v>0</x:v>
      </x:c>
      <x:c r="AG23" s="227"/>
      <x:c r="AH23" s="228"/>
      <x:c r="AI23" s="228"/>
      <x:c r="AJ23" s="229"/>
    </x:row>
    <x:row r="24" spans="1:36" ht="20.100000000000001" customHeight="1" x14ac:dyDescent="0.25">
      <x:c r="A24" s="207"/>
      <x:c r="B24" s="887"/>
      <x:c r="C24" s="883"/>
      <x:c r="D24" s="111" t="s">
        <x:v>15</x:v>
      </x:c>
      <x:c r="E24" s="122">
        <x:f t="shared" si="5"/>
        <x:v>0</x:v>
      </x:c>
      <x:c r="F24" s="113">
        <x:f t="shared" si="5"/>
        <x:v>0</x:v>
      </x:c>
      <x:c r="G24" s="545">
        <x:f>VLOOKUP($K$10,$A$140:$QI$500,5+Restricciones!G24,FALSE)</x:f>
        <x:v>0</x:v>
      </x:c>
      <x:c r="H24" s="545">
        <x:f>VLOOKUP($K$10,$A$140:$QI$500,5+Restricciones!H24,FALSE)</x:f>
        <x:v>0</x:v>
      </x:c>
      <x:c r="I24" s="545">
        <x:f>VLOOKUP($K$10,$A$140:$QI$500,5+Restricciones!I24,FALSE)</x:f>
        <x:v>0</x:v>
      </x:c>
      <x:c r="J24" s="545">
        <x:f>VLOOKUP($K$10,$A$140:$QI$500,5+Restricciones!J24,FALSE)</x:f>
        <x:v>0</x:v>
      </x:c>
      <x:c r="K24" s="545">
        <x:f>VLOOKUP($K$10,$A$140:$QI$500,5+Restricciones!K24,FALSE)</x:f>
        <x:v>0</x:v>
      </x:c>
      <x:c r="L24" s="545">
        <x:f>VLOOKUP($K$10,$A$140:$QI$500,5+Restricciones!L24,FALSE)</x:f>
        <x:v>0</x:v>
      </x:c>
      <x:c r="M24" s="116"/>
      <x:c r="N24" s="117"/>
      <x:c r="O24" s="551"/>
      <x:c r="P24" s="551"/>
      <x:c r="Q24" s="1"/>
      <x:c r="R24" s="1"/>
      <x:c r="X24" s="884"/>
      <x:c r="Y24" s="890"/>
      <x:c r="Z24" s="891"/>
      <x:c r="AA24" s="218" t="s">
        <x:v>15</x:v>
      </x:c>
      <x:c r="AB24" s="219">
        <x:f t="shared" si="4"/>
        <x:v>0</x:v>
      </x:c>
      <x:c r="AC24" s="220">
        <x:f t="shared" si="6"/>
        <x:v>0</x:v>
      </x:c>
      <x:c r="AD24" s="220">
        <x:f t="shared" si="7"/>
        <x:v>0</x:v>
      </x:c>
      <x:c r="AE24" s="225"/>
      <x:c r="AF24" s="222">
        <x:f>SUM(AG24:AJ24)</x:f>
        <x:v>0</x:v>
      </x:c>
      <x:c r="AG24" s="219">
        <x:f>ROUND(+AB24/12,0)</x:f>
        <x:v>0</x:v>
      </x:c>
      <x:c r="AH24" s="220">
        <x:f>ROUND(+AC24/12,0)</x:f>
        <x:v>0</x:v>
      </x:c>
      <x:c r="AI24" s="220">
        <x:f>ROUND(+AD24/12,0)</x:f>
        <x:v>0</x:v>
      </x:c>
      <x:c r="AJ24" s="225"/>
    </x:row>
    <x:row r="25" spans="1:36" ht="20.100000000000001" customHeight="1" x14ac:dyDescent="0.25">
      <x:c r="A25" s="1"/>
      <x:c r="B25" s="887"/>
      <x:c r="C25" s="883" t="s">
        <x:v>21</x:v>
      </x:c>
      <x:c r="D25" s="111" t="s">
        <x:v>14</x:v>
      </x:c>
      <x:c r="E25" s="122">
        <x:f t="shared" si="5"/>
        <x:v>0</x:v>
      </x:c>
      <x:c r="F25" s="113">
        <x:f t="shared" si="5"/>
        <x:v>0</x:v>
      </x:c>
      <x:c r="G25" s="545">
        <x:f>VLOOKUP($K$10,$A$140:$QI$500,5+Restricciones!G25,FALSE)</x:f>
        <x:v>0</x:v>
      </x:c>
      <x:c r="H25" s="545">
        <x:f>VLOOKUP($K$10,$A$140:$QI$500,5+Restricciones!H25,FALSE)</x:f>
        <x:v>0</x:v>
      </x:c>
      <x:c r="I25" s="545">
        <x:f>VLOOKUP($K$10,$A$140:$QI$500,5+Restricciones!I25,FALSE)</x:f>
        <x:v>0</x:v>
      </x:c>
      <x:c r="J25" s="545">
        <x:f>VLOOKUP($K$10,$A$140:$QI$500,5+Restricciones!J25,FALSE)</x:f>
        <x:v>0</x:v>
      </x:c>
      <x:c r="K25" s="545">
        <x:f>VLOOKUP($K$10,$A$140:$QI$500,5+Restricciones!K25,FALSE)</x:f>
        <x:v>0</x:v>
      </x:c>
      <x:c r="L25" s="545">
        <x:f>VLOOKUP($K$10,$A$140:$QI$500,5+Restricciones!L25,FALSE)</x:f>
        <x:v>0</x:v>
      </x:c>
      <x:c r="M25" s="116"/>
      <x:c r="N25" s="117"/>
      <x:c r="O25" s="552">
        <x:f>VLOOKUP($K$10,$A$140:$QI$500,5+Restricciones!O25,FALSE)</x:f>
        <x:v>0</x:v>
      </x:c>
      <x:c r="P25" s="552">
        <x:f>VLOOKUP($K$10,$A$140:$QI$500,5+Restricciones!P25,FALSE)</x:f>
        <x:v>0</x:v>
      </x:c>
      <x:c r="Q25" s="1"/>
      <x:c r="R25" s="1"/>
      <x:c r="X25" s="884"/>
      <x:c r="Y25" s="888" t="s">
        <x:v>21</x:v>
      </x:c>
      <x:c r="Z25" s="889"/>
      <x:c r="AA25" s="218" t="s">
        <x:v>14</x:v>
      </x:c>
      <x:c r="AB25" s="219">
        <x:f t="shared" si="4"/>
        <x:v>0</x:v>
      </x:c>
      <x:c r="AC25" s="220">
        <x:f t="shared" si="6"/>
        <x:v>0</x:v>
      </x:c>
      <x:c r="AD25" s="220">
        <x:f t="shared" si="7"/>
        <x:v>0</x:v>
      </x:c>
      <x:c r="AE25" s="225"/>
      <x:c r="AF25" s="226"/>
      <x:c r="AG25" s="227"/>
      <x:c r="AH25" s="228"/>
      <x:c r="AI25" s="228"/>
      <x:c r="AJ25" s="229"/>
    </x:row>
    <x:row r="26" spans="1:36" ht="20.100000000000001" customHeight="1" x14ac:dyDescent="0.25">
      <x:c r="A26" s="207"/>
      <x:c r="B26" s="887"/>
      <x:c r="C26" s="883"/>
      <x:c r="D26" s="111" t="s">
        <x:v>15</x:v>
      </x:c>
      <x:c r="E26" s="122">
        <x:f t="shared" si="5"/>
        <x:v>0</x:v>
      </x:c>
      <x:c r="F26" s="113">
        <x:f t="shared" si="5"/>
        <x:v>0</x:v>
      </x:c>
      <x:c r="G26" s="545">
        <x:f>VLOOKUP($K$10,$A$140:$QI$500,5+Restricciones!G26,FALSE)</x:f>
        <x:v>0</x:v>
      </x:c>
      <x:c r="H26" s="545">
        <x:f>VLOOKUP($K$10,$A$140:$QI$500,5+Restricciones!H26,FALSE)</x:f>
        <x:v>0</x:v>
      </x:c>
      <x:c r="I26" s="545">
        <x:f>VLOOKUP($K$10,$A$140:$QI$500,5+Restricciones!I26,FALSE)</x:f>
        <x:v>0</x:v>
      </x:c>
      <x:c r="J26" s="545">
        <x:f>VLOOKUP($K$10,$A$140:$QI$500,5+Restricciones!J26,FALSE)</x:f>
        <x:v>0</x:v>
      </x:c>
      <x:c r="K26" s="545">
        <x:f>VLOOKUP($K$10,$A$140:$QI$500,5+Restricciones!K26,FALSE)</x:f>
        <x:v>0</x:v>
      </x:c>
      <x:c r="L26" s="545">
        <x:f>VLOOKUP($K$10,$A$140:$QI$500,5+Restricciones!L26,FALSE)</x:f>
        <x:v>0</x:v>
      </x:c>
      <x:c r="M26" s="116"/>
      <x:c r="N26" s="117"/>
      <x:c r="O26" s="551"/>
      <x:c r="P26" s="551"/>
      <x:c r="Q26" s="1"/>
      <x:c r="R26" s="1"/>
      <x:c r="X26" s="884"/>
      <x:c r="Y26" s="890"/>
      <x:c r="Z26" s="891"/>
      <x:c r="AA26" s="218" t="s">
        <x:v>15</x:v>
      </x:c>
      <x:c r="AB26" s="219">
        <x:f t="shared" si="4"/>
        <x:v>0</x:v>
      </x:c>
      <x:c r="AC26" s="220">
        <x:f t="shared" si="6"/>
        <x:v>0</x:v>
      </x:c>
      <x:c r="AD26" s="220">
        <x:f t="shared" si="7"/>
        <x:v>0</x:v>
      </x:c>
      <x:c r="AE26" s="225"/>
      <x:c r="AF26" s="222">
        <x:f>SUM(AG26:AJ26)</x:f>
        <x:v>0</x:v>
      </x:c>
      <x:c r="AG26" s="219">
        <x:f>ROUND(+AB26/1,0)</x:f>
        <x:v>0</x:v>
      </x:c>
      <x:c r="AH26" s="220">
        <x:f>ROUND(+AC26/1,0)</x:f>
        <x:v>0</x:v>
      </x:c>
      <x:c r="AI26" s="220">
        <x:f>ROUND(+AD26/1,0)</x:f>
        <x:v>0</x:v>
      </x:c>
      <x:c r="AJ26" s="225"/>
    </x:row>
    <x:row r="27" spans="1:36" ht="20.100000000000001" customHeight="1" thickBot="1" x14ac:dyDescent="0.3">
      <x:c r="A27" s="1"/>
      <x:c r="B27" s="887" t="s">
        <x:v>22</x:v>
      </x:c>
      <x:c r="C27" s="883" t="s">
        <x:v>23</x:v>
      </x:c>
      <x:c r="D27" s="111" t="s">
        <x:v>14</x:v>
      </x:c>
      <x:c r="E27" s="122">
        <x:f t="shared" si="5"/>
        <x:v>0</x:v>
      </x:c>
      <x:c r="F27" s="113">
        <x:f t="shared" si="5"/>
        <x:v>0</x:v>
      </x:c>
      <x:c r="G27" s="545">
        <x:f>VLOOKUP($K$10,$A$140:$QI$500,5+Restricciones!G27,FALSE)</x:f>
        <x:v>0</x:v>
      </x:c>
      <x:c r="H27" s="545">
        <x:f>VLOOKUP($K$10,$A$140:$QI$500,5+Restricciones!H27,FALSE)</x:f>
        <x:v>0</x:v>
      </x:c>
      <x:c r="I27" s="545">
        <x:f>VLOOKUP($K$10,$A$140:$QI$500,5+Restricciones!I27,FALSE)</x:f>
        <x:v>0</x:v>
      </x:c>
      <x:c r="J27" s="545">
        <x:f>VLOOKUP($K$10,$A$140:$QI$500,5+Restricciones!J27,FALSE)</x:f>
        <x:v>0</x:v>
      </x:c>
      <x:c r="K27" s="545">
        <x:f>VLOOKUP($K$10,$A$140:$QI$500,5+Restricciones!K27,FALSE)</x:f>
        <x:v>0</x:v>
      </x:c>
      <x:c r="L27" s="545">
        <x:f>VLOOKUP($K$10,$A$140:$QI$500,5+Restricciones!L27,FALSE)</x:f>
        <x:v>0</x:v>
      </x:c>
      <x:c r="M27" s="545">
        <x:f>VLOOKUP($K$10,$A$140:$QI$500,5+Restricciones!M27,FALSE)</x:f>
        <x:v>0</x:v>
      </x:c>
      <x:c r="N27" s="548">
        <x:f>VLOOKUP($K$10,$A$140:$QI$500,5+Restricciones!N27,FALSE)</x:f>
        <x:v>0</x:v>
      </x:c>
      <x:c r="O27" s="552">
        <x:f>VLOOKUP($K$10,$A$140:$QI$500,5+Restricciones!O27,FALSE)</x:f>
        <x:v>0</x:v>
      </x:c>
      <x:c r="P27" s="552">
        <x:f>VLOOKUP($K$10,$A$140:$QI$500,5+Restricciones!P27,FALSE)</x:f>
        <x:v>0</x:v>
      </x:c>
      <x:c r="Q27" s="1"/>
      <x:c r="R27" s="1"/>
      <x:c r="X27" s="884" t="s">
        <x:v>22</x:v>
      </x:c>
      <x:c r="Y27" s="888" t="s">
        <x:v>23</x:v>
      </x:c>
      <x:c r="Z27" s="889"/>
      <x:c r="AA27" s="218" t="s">
        <x:v>14</x:v>
      </x:c>
      <x:c r="AB27" s="219">
        <x:f t="shared" si="4"/>
        <x:v>0</x:v>
      </x:c>
      <x:c r="AC27" s="220">
        <x:f t="shared" si="6"/>
        <x:v>0</x:v>
      </x:c>
      <x:c r="AD27" s="220">
        <x:f t="shared" si="7"/>
        <x:v>0</x:v>
      </x:c>
      <x:c r="AE27" s="221">
        <x:f>M28+N28</x:f>
        <x:v>0</x:v>
      </x:c>
      <x:c r="AF27" s="226"/>
      <x:c r="AG27" s="227"/>
      <x:c r="AH27" s="228"/>
      <x:c r="AI27" s="228"/>
      <x:c r="AJ27" s="229"/>
    </x:row>
    <x:row r="28" spans="1:36" ht="20.100000000000001" customHeight="1" thickBot="1" x14ac:dyDescent="0.3">
      <x:c r="A28" s="207"/>
      <x:c r="B28" s="887"/>
      <x:c r="C28" s="883"/>
      <x:c r="D28" s="111" t="s">
        <x:v>15</x:v>
      </x:c>
      <x:c r="E28" s="122">
        <x:f t="shared" si="5"/>
        <x:v>0</x:v>
      </x:c>
      <x:c r="F28" s="113">
        <x:f t="shared" si="5"/>
        <x:v>0</x:v>
      </x:c>
      <x:c r="G28" s="545">
        <x:f>VLOOKUP($K$10,$A$140:$QI$500,5+Restricciones!G28,FALSE)</x:f>
        <x:v>0</x:v>
      </x:c>
      <x:c r="H28" s="545">
        <x:f>VLOOKUP($K$10,$A$140:$QI$500,5+Restricciones!H28,FALSE)</x:f>
        <x:v>0</x:v>
      </x:c>
      <x:c r="I28" s="545">
        <x:f>VLOOKUP($K$10,$A$140:$QI$500,5+Restricciones!I28,FALSE)</x:f>
        <x:v>0</x:v>
      </x:c>
      <x:c r="J28" s="545">
        <x:f>VLOOKUP($K$10,$A$140:$QI$500,5+Restricciones!J28,FALSE)</x:f>
        <x:v>0</x:v>
      </x:c>
      <x:c r="K28" s="545">
        <x:f>VLOOKUP($K$10,$A$140:$QI$500,5+Restricciones!K28,FALSE)</x:f>
        <x:v>0</x:v>
      </x:c>
      <x:c r="L28" s="545">
        <x:f>VLOOKUP($K$10,$A$140:$QI$500,5+Restricciones!L28,FALSE)</x:f>
        <x:v>0</x:v>
      </x:c>
      <x:c r="M28" s="545">
        <x:f>VLOOKUP($K$10,$A$140:$QI$500,5+Restricciones!M28,FALSE)</x:f>
        <x:v>0</x:v>
      </x:c>
      <x:c r="N28" s="548">
        <x:f>VLOOKUP($K$10,$A$140:$QI$500,5+Restricciones!N28,FALSE)</x:f>
        <x:v>0</x:v>
      </x:c>
      <x:c r="O28" s="551"/>
      <x:c r="P28" s="551"/>
      <x:c r="Q28" s="1"/>
      <x:c r="R28" s="1"/>
      <x:c r="X28" s="892"/>
      <x:c r="Y28" s="890"/>
      <x:c r="Z28" s="891"/>
      <x:c r="AA28" s="218" t="s">
        <x:v>15</x:v>
      </x:c>
      <x:c r="AB28" s="219">
        <x:f t="shared" si="4"/>
        <x:v>0</x:v>
      </x:c>
      <x:c r="AC28" s="220">
        <x:f t="shared" si="6"/>
        <x:v>0</x:v>
      </x:c>
      <x:c r="AD28" s="220">
        <x:f t="shared" si="7"/>
        <x:v>0</x:v>
      </x:c>
      <x:c r="AE28" s="221">
        <x:f>M29+N29</x:f>
        <x:v>0</x:v>
      </x:c>
      <x:c r="AF28" s="222">
        <x:f>SUM(AG28:AJ28)</x:f>
        <x:v>0</x:v>
      </x:c>
      <x:c r="AG28" s="219">
        <x:f>ROUND(+AB28/100,0)</x:f>
        <x:v>0</x:v>
      </x:c>
      <x:c r="AH28" s="220">
        <x:f>ROUND(+AC28/100,0)</x:f>
        <x:v>0</x:v>
      </x:c>
      <x:c r="AI28" s="220">
        <x:f>ROUND(+AD28/100,0)</x:f>
        <x:v>0</x:v>
      </x:c>
      <x:c r="AJ28" s="221">
        <x:f>ROUND(+AE28/100,0)</x:f>
        <x:v>0</x:v>
      </x:c>
    </x:row>
    <x:row r="29" spans="1:36" ht="20.100000000000001" customHeight="1" thickBot="1" x14ac:dyDescent="0.3">
      <x:c r="A29" s="1"/>
      <x:c r="B29" s="887"/>
      <x:c r="C29" s="883" t="s">
        <x:v>24</x:v>
      </x:c>
      <x:c r="D29" s="111" t="s">
        <x:v>14</x:v>
      </x:c>
      <x:c r="E29" s="122">
        <x:f t="shared" si="5"/>
        <x:v>0</x:v>
      </x:c>
      <x:c r="F29" s="113">
        <x:f t="shared" si="5"/>
        <x:v>0</x:v>
      </x:c>
      <x:c r="G29" s="545">
        <x:f>VLOOKUP($K$10,$A$140:$QI$500,5+Restricciones!G29,FALSE)</x:f>
        <x:v>0</x:v>
      </x:c>
      <x:c r="H29" s="545">
        <x:f>VLOOKUP($K$10,$A$140:$QI$500,5+Restricciones!H29,FALSE)</x:f>
        <x:v>0</x:v>
      </x:c>
      <x:c r="I29" s="545">
        <x:f>VLOOKUP($K$10,$A$140:$QI$500,5+Restricciones!I29,FALSE)</x:f>
        <x:v>0</x:v>
      </x:c>
      <x:c r="J29" s="545">
        <x:f>VLOOKUP($K$10,$A$140:$QI$500,5+Restricciones!J29,FALSE)</x:f>
        <x:v>0</x:v>
      </x:c>
      <x:c r="K29" s="545">
        <x:f>VLOOKUP($K$10,$A$140:$QI$500,5+Restricciones!K29,FALSE)</x:f>
        <x:v>0</x:v>
      </x:c>
      <x:c r="L29" s="545">
        <x:f>VLOOKUP($K$10,$A$140:$QI$500,5+Restricciones!L29,FALSE)</x:f>
        <x:v>0</x:v>
      </x:c>
      <x:c r="M29" s="116"/>
      <x:c r="N29" s="117"/>
      <x:c r="O29" s="552">
        <x:f>VLOOKUP($K$10,$A$140:$QI$500,5+Restricciones!O29,FALSE)</x:f>
        <x:v>0</x:v>
      </x:c>
      <x:c r="P29" s="552">
        <x:f>VLOOKUP($K$10,$A$140:$QI$500,5+Restricciones!P29,FALSE)</x:f>
        <x:v>0</x:v>
      </x:c>
      <x:c r="Q29" s="1"/>
      <x:c r="R29" s="1"/>
      <x:c r="X29" s="892"/>
      <x:c r="Y29" s="888" t="s">
        <x:v>24</x:v>
      </x:c>
      <x:c r="Z29" s="889"/>
      <x:c r="AA29" s="218" t="s">
        <x:v>14</x:v>
      </x:c>
      <x:c r="AB29" s="219">
        <x:f t="shared" si="4"/>
        <x:v>0</x:v>
      </x:c>
      <x:c r="AC29" s="220">
        <x:f t="shared" si="6"/>
        <x:v>0</x:v>
      </x:c>
      <x:c r="AD29" s="220">
        <x:f t="shared" si="7"/>
        <x:v>0</x:v>
      </x:c>
      <x:c r="AE29" s="225"/>
      <x:c r="AF29" s="226"/>
      <x:c r="AG29" s="227"/>
      <x:c r="AH29" s="228"/>
      <x:c r="AI29" s="228"/>
      <x:c r="AJ29" s="229"/>
    </x:row>
    <x:row r="30" spans="1:36" ht="20.100000000000001" customHeight="1" x14ac:dyDescent="0.25">
      <x:c r="A30" s="207"/>
      <x:c r="B30" s="887"/>
      <x:c r="C30" s="883"/>
      <x:c r="D30" s="111" t="s">
        <x:v>15</x:v>
      </x:c>
      <x:c r="E30" s="122">
        <x:f t="shared" si="5"/>
        <x:v>0</x:v>
      </x:c>
      <x:c r="F30" s="113">
        <x:f t="shared" si="5"/>
        <x:v>0</x:v>
      </x:c>
      <x:c r="G30" s="545">
        <x:f>VLOOKUP($K$10,$A$140:$QI$500,5+Restricciones!G30,FALSE)</x:f>
        <x:v>0</x:v>
      </x:c>
      <x:c r="H30" s="545">
        <x:f>VLOOKUP($K$10,$A$140:$QI$500,5+Restricciones!H30,FALSE)</x:f>
        <x:v>0</x:v>
      </x:c>
      <x:c r="I30" s="545">
        <x:f>VLOOKUP($K$10,$A$140:$QI$500,5+Restricciones!I30,FALSE)</x:f>
        <x:v>0</x:v>
      </x:c>
      <x:c r="J30" s="545">
        <x:f>VLOOKUP($K$10,$A$140:$QI$500,5+Restricciones!J30,FALSE)</x:f>
        <x:v>0</x:v>
      </x:c>
      <x:c r="K30" s="545">
        <x:f>VLOOKUP($K$10,$A$140:$QI$500,5+Restricciones!K30,FALSE)</x:f>
        <x:v>0</x:v>
      </x:c>
      <x:c r="L30" s="545">
        <x:f>VLOOKUP($K$10,$A$140:$QI$500,5+Restricciones!L30,FALSE)</x:f>
        <x:v>0</x:v>
      </x:c>
      <x:c r="M30" s="116"/>
      <x:c r="N30" s="117"/>
      <x:c r="O30" s="551"/>
      <x:c r="P30" s="551"/>
      <x:c r="Q30" s="1"/>
      <x:c r="R30" s="1"/>
      <x:c r="X30" s="892"/>
      <x:c r="Y30" s="890"/>
      <x:c r="Z30" s="891"/>
      <x:c r="AA30" s="218" t="s">
        <x:v>15</x:v>
      </x:c>
      <x:c r="AB30" s="219">
        <x:f t="shared" si="4"/>
        <x:v>0</x:v>
      </x:c>
      <x:c r="AC30" s="220">
        <x:f t="shared" si="6"/>
        <x:v>0</x:v>
      </x:c>
      <x:c r="AD30" s="220">
        <x:f t="shared" si="7"/>
        <x:v>0</x:v>
      </x:c>
      <x:c r="AE30" s="225"/>
      <x:c r="AF30" s="222">
        <x:f t="shared" ref="AF30:AF36" si="8">SUM(AG30:AJ30)</x:f>
        <x:v>0</x:v>
      </x:c>
      <x:c r="AG30" s="219">
        <x:f>ROUND(+AB30/100,0)</x:f>
        <x:v>0</x:v>
      </x:c>
      <x:c r="AH30" s="220">
        <x:f>ROUND(+AC30/100,0)</x:f>
        <x:v>0</x:v>
      </x:c>
      <x:c r="AI30" s="220">
        <x:f>ROUND(+AD30/100,0)</x:f>
        <x:v>0</x:v>
      </x:c>
      <x:c r="AJ30" s="225"/>
    </x:row>
    <x:row r="31" spans="1:36" ht="20.100000000000001" customHeight="1" x14ac:dyDescent="0.25">
      <x:c r="A31" s="1"/>
      <x:c r="B31" s="882" t="s">
        <x:v>25</x:v>
      </x:c>
      <x:c r="C31" s="883"/>
      <x:c r="D31" s="111" t="s">
        <x:v>14</x:v>
      </x:c>
      <x:c r="E31" s="122">
        <x:f t="shared" si="5"/>
        <x:v>0</x:v>
      </x:c>
      <x:c r="F31" s="113">
        <x:f t="shared" si="5"/>
        <x:v>0</x:v>
      </x:c>
      <x:c r="G31" s="545">
        <x:f>VLOOKUP($K$10,$A$140:$QI$500,5+Restricciones!G31,FALSE)</x:f>
        <x:v>0</x:v>
      </x:c>
      <x:c r="H31" s="545">
        <x:f>VLOOKUP($K$10,$A$140:$QI$500,5+Restricciones!H31,FALSE)</x:f>
        <x:v>0</x:v>
      </x:c>
      <x:c r="I31" s="545">
        <x:f>VLOOKUP($K$10,$A$140:$QI$500,5+Restricciones!I31,FALSE)</x:f>
        <x:v>0</x:v>
      </x:c>
      <x:c r="J31" s="545">
        <x:f>VLOOKUP($K$10,$A$140:$QI$500,5+Restricciones!J31,FALSE)</x:f>
        <x:v>0</x:v>
      </x:c>
      <x:c r="K31" s="545">
        <x:f>VLOOKUP($K$10,$A$140:$QI$500,5+Restricciones!K31,FALSE)</x:f>
        <x:v>0</x:v>
      </x:c>
      <x:c r="L31" s="545">
        <x:f>VLOOKUP($K$10,$A$140:$QI$500,5+Restricciones!L31,FALSE)</x:f>
        <x:v>0</x:v>
      </x:c>
      <x:c r="M31" s="116"/>
      <x:c r="N31" s="117"/>
      <x:c r="O31" s="551"/>
      <x:c r="P31" s="552">
        <x:f>VLOOKUP($K$10,$A$140:$QI$500,5+Restricciones!P31,FALSE)</x:f>
        <x:v>0</x:v>
      </x:c>
      <x:c r="Q31" s="1"/>
      <x:c r="R31" s="1"/>
      <x:c r="X31" s="863" t="s">
        <x:v>155</x:v>
      </x:c>
      <x:c r="Y31" s="864"/>
      <x:c r="Z31" s="864"/>
      <x:c r="AA31" s="218" t="s">
        <x:v>14</x:v>
      </x:c>
      <x:c r="AB31" s="219">
        <x:f>G32</x:f>
        <x:v>0</x:v>
      </x:c>
      <x:c r="AC31" s="220">
        <x:f>I32</x:f>
        <x:v>0</x:v>
      </x:c>
      <x:c r="AD31" s="220">
        <x:f>K32</x:f>
        <x:v>0</x:v>
      </x:c>
      <x:c r="AE31" s="225"/>
      <x:c r="AF31" s="222">
        <x:f t="shared" si="8"/>
        <x:v>0</x:v>
      </x:c>
      <x:c r="AG31" s="219">
        <x:f t="shared" ref="AG31:AI32" si="9">+AB31</x:f>
        <x:v>0</x:v>
      </x:c>
      <x:c r="AH31" s="220">
        <x:f t="shared" si="9"/>
        <x:v>0</x:v>
      </x:c>
      <x:c r="AI31" s="220">
        <x:f t="shared" si="9"/>
        <x:v>0</x:v>
      </x:c>
      <x:c r="AJ31" s="225"/>
    </x:row>
    <x:row r="32" spans="1:36" ht="20.100000000000001" customHeight="1" x14ac:dyDescent="0.25">
      <x:c r="A32" s="1"/>
      <x:c r="B32" s="882" t="s">
        <x:v>26</x:v>
      </x:c>
      <x:c r="C32" s="883"/>
      <x:c r="D32" s="111" t="s">
        <x:v>14</x:v>
      </x:c>
      <x:c r="E32" s="122">
        <x:f t="shared" si="5"/>
        <x:v>0</x:v>
      </x:c>
      <x:c r="F32" s="113">
        <x:f t="shared" si="5"/>
        <x:v>0</x:v>
      </x:c>
      <x:c r="G32" s="545">
        <x:f>VLOOKUP($K$10,$A$140:$QI$500,5+Restricciones!G32,FALSE)</x:f>
        <x:v>0</x:v>
      </x:c>
      <x:c r="H32" s="545">
        <x:f>VLOOKUP($K$10,$A$140:$QI$500,5+Restricciones!H32,FALSE)</x:f>
        <x:v>0</x:v>
      </x:c>
      <x:c r="I32" s="545">
        <x:f>VLOOKUP($K$10,$A$140:$QI$500,5+Restricciones!I32,FALSE)</x:f>
        <x:v>0</x:v>
      </x:c>
      <x:c r="J32" s="545">
        <x:f>VLOOKUP($K$10,$A$140:$QI$500,5+Restricciones!J32,FALSE)</x:f>
        <x:v>0</x:v>
      </x:c>
      <x:c r="K32" s="545">
        <x:f>VLOOKUP($K$10,$A$140:$QI$500,5+Restricciones!K32,FALSE)</x:f>
        <x:v>0</x:v>
      </x:c>
      <x:c r="L32" s="545">
        <x:f>VLOOKUP($K$10,$A$140:$QI$500,5+Restricciones!L32,FALSE)</x:f>
        <x:v>0</x:v>
      </x:c>
      <x:c r="M32" s="116"/>
      <x:c r="N32" s="117"/>
      <x:c r="O32" s="551"/>
      <x:c r="P32" s="552">
        <x:f>VLOOKUP($K$10,$A$140:$QI$500,5+Restricciones!P32,FALSE)</x:f>
        <x:v>0</x:v>
      </x:c>
      <x:c r="Q32" s="1"/>
      <x:c r="R32" s="1"/>
      <x:c r="X32" s="863" t="s">
        <x:v>170</x:v>
      </x:c>
      <x:c r="Y32" s="864"/>
      <x:c r="Z32" s="864"/>
      <x:c r="AA32" s="218" t="s">
        <x:v>14</x:v>
      </x:c>
      <x:c r="AB32" s="219">
        <x:f>G33</x:f>
        <x:v>0</x:v>
      </x:c>
      <x:c r="AC32" s="220">
        <x:f>I33</x:f>
        <x:v>0</x:v>
      </x:c>
      <x:c r="AD32" s="220">
        <x:f>K33</x:f>
        <x:v>0</x:v>
      </x:c>
      <x:c r="AE32" s="225"/>
      <x:c r="AF32" s="222">
        <x:f t="shared" si="8"/>
        <x:v>0</x:v>
      </x:c>
      <x:c r="AG32" s="219">
        <x:f t="shared" si="9"/>
        <x:v>0</x:v>
      </x:c>
      <x:c r="AH32" s="220">
        <x:f t="shared" si="9"/>
        <x:v>0</x:v>
      </x:c>
      <x:c r="AI32" s="220">
        <x:f t="shared" si="9"/>
        <x:v>0</x:v>
      </x:c>
      <x:c r="AJ32" s="225"/>
    </x:row>
    <x:row r="33" spans="1:36" ht="20.100000000000001" customHeight="1" x14ac:dyDescent="0.25">
      <x:c r="A33" s="1"/>
      <x:c r="B33" s="882" t="s">
        <x:v>27</x:v>
      </x:c>
      <x:c r="C33" s="883"/>
      <x:c r="D33" s="111" t="s">
        <x:v>14</x:v>
      </x:c>
      <x:c r="E33" s="122">
        <x:f t="shared" si="5"/>
        <x:v>0</x:v>
      </x:c>
      <x:c r="F33" s="113">
        <x:f t="shared" si="5"/>
        <x:v>0</x:v>
      </x:c>
      <x:c r="G33" s="545">
        <x:f>VLOOKUP($K$10,$A$140:$QI$500,5+Restricciones!G33,FALSE)</x:f>
        <x:v>0</x:v>
      </x:c>
      <x:c r="H33" s="545">
        <x:f>VLOOKUP($K$10,$A$140:$QI$500,5+Restricciones!H33,FALSE)</x:f>
        <x:v>0</x:v>
      </x:c>
      <x:c r="I33" s="545">
        <x:f>VLOOKUP($K$10,$A$140:$QI$500,5+Restricciones!I33,FALSE)</x:f>
        <x:v>0</x:v>
      </x:c>
      <x:c r="J33" s="545">
        <x:f>VLOOKUP($K$10,$A$140:$QI$500,5+Restricciones!J33,FALSE)</x:f>
        <x:v>0</x:v>
      </x:c>
      <x:c r="K33" s="545">
        <x:f>VLOOKUP($K$10,$A$140:$QI$500,5+Restricciones!K33,FALSE)</x:f>
        <x:v>0</x:v>
      </x:c>
      <x:c r="L33" s="545">
        <x:f>VLOOKUP($K$10,$A$140:$QI$500,5+Restricciones!L33,FALSE)</x:f>
        <x:v>0</x:v>
      </x:c>
      <x:c r="M33" s="116"/>
      <x:c r="N33" s="117"/>
      <x:c r="O33" s="551"/>
      <x:c r="P33" s="552">
        <x:f>VLOOKUP($K$10,$A$140:$QI$500,5+Restricciones!P33,FALSE)</x:f>
        <x:v>0</x:v>
      </x:c>
      <x:c r="Q33" s="1"/>
      <x:c r="R33" s="1"/>
      <x:c r="X33" s="863" t="s">
        <x:v>27</x:v>
      </x:c>
      <x:c r="Y33" s="864"/>
      <x:c r="Z33" s="864"/>
      <x:c r="AA33" s="218" t="s">
        <x:v>14</x:v>
      </x:c>
      <x:c r="AB33" s="219">
        <x:f>G34+H34</x:f>
        <x:v>0</x:v>
      </x:c>
      <x:c r="AC33" s="220">
        <x:f t="shared" si="6"/>
        <x:v>0</x:v>
      </x:c>
      <x:c r="AD33" s="220">
        <x:f t="shared" si="7"/>
        <x:v>0</x:v>
      </x:c>
      <x:c r="AE33" s="225"/>
      <x:c r="AF33" s="222">
        <x:f t="shared" si="8"/>
        <x:v>0</x:v>
      </x:c>
      <x:c r="AG33" s="219">
        <x:f>ROUND(+AB33/2,0)</x:f>
        <x:v>0</x:v>
      </x:c>
      <x:c r="AH33" s="220">
        <x:f>ROUND(+AC33/2,0)</x:f>
        <x:v>0</x:v>
      </x:c>
      <x:c r="AI33" s="220">
        <x:f>ROUND(+AD33/2,0)</x:f>
        <x:v>0</x:v>
      </x:c>
      <x:c r="AJ33" s="225"/>
    </x:row>
    <x:row r="34" spans="1:36" ht="20.100000000000001" customHeight="1" x14ac:dyDescent="0.25">
      <x:c r="A34" s="1"/>
      <x:c r="B34" s="882" t="s">
        <x:v>28</x:v>
      </x:c>
      <x:c r="C34" s="57" t="s">
        <x:v>29</x:v>
      </x:c>
      <x:c r="D34" s="111" t="s">
        <x:v>14</x:v>
      </x:c>
      <x:c r="E34" s="122">
        <x:f t="shared" ref="E34:F36" si="10">+G34+I34+K34</x:f>
        <x:v>0</x:v>
      </x:c>
      <x:c r="F34" s="113">
        <x:f t="shared" si="10"/>
        <x:v>0</x:v>
      </x:c>
      <x:c r="G34" s="545">
        <x:f>VLOOKUP($K$10,$A$140:$QI$500,5+Restricciones!G34,FALSE)</x:f>
        <x:v>0</x:v>
      </x:c>
      <x:c r="H34" s="545">
        <x:f>VLOOKUP($K$10,$A$140:$QI$500,5+Restricciones!H34,FALSE)</x:f>
        <x:v>0</x:v>
      </x:c>
      <x:c r="I34" s="545">
        <x:f>VLOOKUP($K$10,$A$140:$QI$500,5+Restricciones!I34,FALSE)</x:f>
        <x:v>0</x:v>
      </x:c>
      <x:c r="J34" s="545">
        <x:f>VLOOKUP($K$10,$A$140:$QI$500,5+Restricciones!J34,FALSE)</x:f>
        <x:v>0</x:v>
      </x:c>
      <x:c r="K34" s="545">
        <x:f>VLOOKUP($K$10,$A$140:$QI$500,5+Restricciones!K34,FALSE)</x:f>
        <x:v>0</x:v>
      </x:c>
      <x:c r="L34" s="545">
        <x:f>VLOOKUP($K$10,$A$140:$QI$500,5+Restricciones!L34,FALSE)</x:f>
        <x:v>0</x:v>
      </x:c>
      <x:c r="M34" s="116"/>
      <x:c r="N34" s="117"/>
      <x:c r="O34" s="552">
        <x:f>VLOOKUP($K$10,$A$140:$QI$500,5+Restricciones!O34,FALSE)</x:f>
        <x:v>0</x:v>
      </x:c>
      <x:c r="P34" s="552">
        <x:f>VLOOKUP($K$10,$A$140:$QI$500,5+Restricciones!P34,FALSE)</x:f>
        <x:v>0</x:v>
      </x:c>
      <x:c r="Q34" s="1"/>
      <x:c r="R34" s="1"/>
      <x:c r="X34" s="894" t="s">
        <x:v>171</x:v>
      </x:c>
      <x:c r="Y34" s="886" t="s">
        <x:v>29</x:v>
      </x:c>
      <x:c r="Z34" s="897"/>
      <x:c r="AA34" s="218" t="s">
        <x:v>14</x:v>
      </x:c>
      <x:c r="AB34" s="219">
        <x:f>G35+H35</x:f>
        <x:v>0</x:v>
      </x:c>
      <x:c r="AC34" s="220">
        <x:f t="shared" si="6"/>
        <x:v>0</x:v>
      </x:c>
      <x:c r="AD34" s="220">
        <x:f t="shared" si="7"/>
        <x:v>0</x:v>
      </x:c>
      <x:c r="AE34" s="225"/>
      <x:c r="AF34" s="222">
        <x:f t="shared" si="8"/>
        <x:v>0</x:v>
      </x:c>
      <x:c r="AG34" s="219">
        <x:f t="shared" ref="AG34:AI35" si="11">ROUND(+AB34/6,0)</x:f>
        <x:v>0</x:v>
      </x:c>
      <x:c r="AH34" s="220">
        <x:f t="shared" si="11"/>
        <x:v>0</x:v>
      </x:c>
      <x:c r="AI34" s="220">
        <x:f t="shared" si="11"/>
        <x:v>0</x:v>
      </x:c>
      <x:c r="AJ34" s="225"/>
    </x:row>
    <x:row r="35" spans="1:36" ht="20.100000000000001" customHeight="1" x14ac:dyDescent="0.25">
      <x:c r="A35" s="1"/>
      <x:c r="B35" s="882"/>
      <x:c r="C35" s="57" t="s">
        <x:v>30</x:v>
      </x:c>
      <x:c r="D35" s="111" t="s">
        <x:v>14</x:v>
      </x:c>
      <x:c r="E35" s="122">
        <x:f t="shared" si="10"/>
        <x:v>0</x:v>
      </x:c>
      <x:c r="F35" s="113">
        <x:f>+H35+J35+L35</x:f>
        <x:v>0</x:v>
      </x:c>
      <x:c r="G35" s="545">
        <x:f>VLOOKUP($K$10,$A$140:$QI$500,5+Restricciones!G35,FALSE)</x:f>
        <x:v>0</x:v>
      </x:c>
      <x:c r="H35" s="545">
        <x:f>VLOOKUP($K$10,$A$140:$QI$500,5+Restricciones!H35,FALSE)</x:f>
        <x:v>0</x:v>
      </x:c>
      <x:c r="I35" s="545">
        <x:f>VLOOKUP($K$10,$A$140:$QI$500,5+Restricciones!I35,FALSE)</x:f>
        <x:v>0</x:v>
      </x:c>
      <x:c r="J35" s="545">
        <x:f>VLOOKUP($K$10,$A$140:$QI$500,5+Restricciones!J35,FALSE)</x:f>
        <x:v>0</x:v>
      </x:c>
      <x:c r="K35" s="545">
        <x:f>VLOOKUP($K$10,$A$140:$QI$500,5+Restricciones!K35,FALSE)</x:f>
        <x:v>0</x:v>
      </x:c>
      <x:c r="L35" s="545">
        <x:f>VLOOKUP($K$10,$A$140:$QI$500,5+Restricciones!L35,FALSE)</x:f>
        <x:v>0</x:v>
      </x:c>
      <x:c r="M35" s="116"/>
      <x:c r="N35" s="117"/>
      <x:c r="O35" s="552">
        <x:f>VLOOKUP($K$10,$A$140:$QI$500,5+Restricciones!O35,FALSE)</x:f>
        <x:v>0</x:v>
      </x:c>
      <x:c r="P35" s="552">
        <x:f>VLOOKUP($K$10,$A$140:$QI$500,5+Restricciones!P35,FALSE)</x:f>
        <x:v>0</x:v>
      </x:c>
      <x:c r="Q35" s="1"/>
      <x:c r="R35" s="1"/>
      <x:c r="X35" s="895"/>
      <x:c r="Y35" s="885" t="s">
        <x:v>156</x:v>
      </x:c>
      <x:c r="Z35" s="885"/>
      <x:c r="AA35" s="218" t="s">
        <x:v>14</x:v>
      </x:c>
      <x:c r="AB35" s="219">
        <x:f>G36+H36</x:f>
        <x:v>0</x:v>
      </x:c>
      <x:c r="AC35" s="220">
        <x:f t="shared" si="6"/>
        <x:v>0</x:v>
      </x:c>
      <x:c r="AD35" s="220">
        <x:f t="shared" si="7"/>
        <x:v>0</x:v>
      </x:c>
      <x:c r="AE35" s="225"/>
      <x:c r="AF35" s="222">
        <x:f t="shared" si="8"/>
        <x:v>0</x:v>
      </x:c>
      <x:c r="AG35" s="219">
        <x:f t="shared" si="11"/>
        <x:v>0</x:v>
      </x:c>
      <x:c r="AH35" s="220">
        <x:f t="shared" si="11"/>
        <x:v>0</x:v>
      </x:c>
      <x:c r="AI35" s="220">
        <x:f t="shared" si="11"/>
        <x:v>0</x:v>
      </x:c>
      <x:c r="AJ35" s="225"/>
    </x:row>
    <x:row r="36" spans="1:36" ht="20.100000000000001" customHeight="1" thickBot="1" x14ac:dyDescent="0.3">
      <x:c r="A36" s="1"/>
      <x:c r="B36" s="893"/>
      <x:c r="C36" s="58" t="s">
        <x:v>31</x:v>
      </x:c>
      <x:c r="D36" s="127" t="s">
        <x:v>14</x:v>
      </x:c>
      <x:c r="E36" s="95">
        <x:f t="shared" si="10"/>
        <x:v>0</x:v>
      </x:c>
      <x:c r="F36" s="96">
        <x:f>+H36+J36+L36</x:f>
        <x:v>0</x:v>
      </x:c>
      <x:c r="G36" s="546">
        <x:f>VLOOKUP($K$10,$A$140:$QI$500,5+Restricciones!G36,FALSE)</x:f>
        <x:v>0</x:v>
      </x:c>
      <x:c r="H36" s="547">
        <x:f>VLOOKUP($K$10,$A$140:$QI$500,5+Restricciones!H36,FALSE)</x:f>
        <x:v>0</x:v>
      </x:c>
      <x:c r="I36" s="547">
        <x:f>VLOOKUP($K$10,$A$140:$QI$500,5+Restricciones!I36,FALSE)</x:f>
        <x:v>0</x:v>
      </x:c>
      <x:c r="J36" s="547">
        <x:f>VLOOKUP($K$10,$A$140:$QI$500,5+Restricciones!J36,FALSE)</x:f>
        <x:v>0</x:v>
      </x:c>
      <x:c r="K36" s="547">
        <x:f>VLOOKUP($K$10,$A$140:$QI$500,5+Restricciones!K36,FALSE)</x:f>
        <x:v>0</x:v>
      </x:c>
      <x:c r="L36" s="547">
        <x:f>VLOOKUP($K$10,$A$140:$QI$500,5+Restricciones!L36,FALSE)</x:f>
        <x:v>0</x:v>
      </x:c>
      <x:c r="M36" s="129"/>
      <x:c r="N36" s="130"/>
      <x:c r="O36" s="553">
        <x:f>VLOOKUP($K$10,$A$140:$QI$500,5+Restricciones!O36,FALSE)</x:f>
        <x:v>0</x:v>
      </x:c>
      <x:c r="P36" s="553">
        <x:f>VLOOKUP($K$10,$A$140:$QI$500,5+Restricciones!P36,FALSE)</x:f>
        <x:v>0</x:v>
      </x:c>
      <x:c r="Q36" s="1"/>
      <x:c r="R36" s="1"/>
      <x:c r="X36" s="896"/>
      <x:c r="Y36" s="898" t="s">
        <x:v>172</x:v>
      </x:c>
      <x:c r="Z36" s="898"/>
      <x:c r="AA36" s="230" t="s">
        <x:v>173</x:v>
      </x:c>
      <x:c r="AB36" s="231">
        <x:f>G37+H37</x:f>
        <x:v>0</x:v>
      </x:c>
      <x:c r="AC36" s="232">
        <x:f t="shared" si="6"/>
        <x:v>0</x:v>
      </x:c>
      <x:c r="AD36" s="232">
        <x:f>K37+L37</x:f>
        <x:v>0</x:v>
      </x:c>
      <x:c r="AE36" s="233"/>
      <x:c r="AF36" s="234">
        <x:f t="shared" si="8"/>
        <x:v>0</x:v>
      </x:c>
      <x:c r="AG36" s="231">
        <x:f>ROUND(+AB36/6,0)</x:f>
        <x:v>0</x:v>
      </x:c>
      <x:c r="AH36" s="232">
        <x:f>ROUND(+AC36/6,0)</x:f>
        <x:v>0</x:v>
      </x:c>
      <x:c r="AI36" s="232">
        <x:f>ROUND(+AD36/6,9)</x:f>
        <x:v>0</x:v>
      </x:c>
      <x:c r="AJ36" s="233"/>
    </x:row>
    <x:row r="37" spans="1:36" ht="20.100000000000001" customHeight="1" thickBot="1" x14ac:dyDescent="0.3">
      <x:c r="A37" s="1"/>
      <x:c r="B37" s="37"/>
      <x:c r="C37" s="37"/>
      <x:c r="D37" s="1"/>
      <x:c r="E37" s="38"/>
      <x:c r="F37" s="38"/>
      <x:c r="G37" s="38"/>
      <x:c r="H37" s="38"/>
      <x:c r="I37" s="38"/>
      <x:c r="Q37" s="3"/>
    </x:row>
    <x:row r="38" spans="1:36" ht="20.100000000000001" customHeight="1" thickBot="1" x14ac:dyDescent="0.3">
      <x:c r="A38" s="1"/>
      <x:c r="B38" s="899" t="s">
        <x:v>3</x:v>
      </x:c>
      <x:c r="C38" s="900"/>
      <x:c r="D38" s="80" t="s">
        <x:v>4</x:v>
      </x:c>
      <x:c r="E38" s="81" t="s">
        <x:v>5</x:v>
      </x:c>
      <x:c r="F38" s="558" t="s">
        <x:v>6</x:v>
      </x:c>
      <x:c r="G38" s="539" t="s">
        <x:v>7</x:v>
      </x:c>
      <x:c r="H38" s="539" t="s">
        <x:v>8</x:v>
      </x:c>
      <x:c r="I38" s="82" t="s">
        <x:v>32</x:v>
      </x:c>
      <x:c r="K38" s="901" t="s">
        <x:v>54</x:v>
      </x:c>
      <x:c r="L38" s="902"/>
      <x:c r="M38" s="902"/>
      <x:c r="N38" s="902"/>
      <x:c r="O38" s="903"/>
      <x:c r="P38" s="567" t="s">
        <x:v>40</x:v>
      </x:c>
      <x:c r="Q38" s="1"/>
    </x:row>
    <x:row r="39" spans="1:36" ht="20.100000000000001" customHeight="1" x14ac:dyDescent="0.25">
      <x:c r="A39" s="1"/>
      <x:c r="B39" s="915" t="s">
        <x:v>33</x:v>
      </x:c>
      <x:c r="C39" s="918" t="s">
        <x:v>34</x:v>
      </x:c>
      <x:c r="D39" s="133" t="s">
        <x:v>14</x:v>
      </x:c>
      <x:c r="E39" s="555">
        <x:f>SUM(F39:I39)</x:f>
        <x:v>0</x:v>
      </x:c>
      <x:c r="F39" s="559">
        <x:f>VLOOKUP($K$10,$A$140:$QI$500,5+Restricciones!F39,FALSE)</x:f>
        <x:v>0</x:v>
      </x:c>
      <x:c r="G39" s="560">
        <x:f>VLOOKUP($K$10,$A$140:$QI$500,5+Restricciones!G39,FALSE)</x:f>
        <x:v>0</x:v>
      </x:c>
      <x:c r="H39" s="561">
        <x:f>VLOOKUP($K$10,$A$140:$QI$500,5+Restricciones!H39,FALSE)</x:f>
        <x:v>0</x:v>
      </x:c>
      <x:c r="I39" s="136"/>
      <x:c r="K39" s="77" t="s">
        <x:v>57</x:v>
      </x:c>
      <x:c r="L39" s="72"/>
      <x:c r="M39" s="72"/>
      <x:c r="N39" s="72"/>
      <x:c r="O39" s="72"/>
      <x:c r="P39" s="550">
        <x:f>VLOOKUP($K$10,$A$140:$QI$500,5+Restricciones!P39,FALSE)</x:f>
        <x:v>0</x:v>
      </x:c>
      <x:c r="Q39" s="1"/>
    </x:row>
    <x:row r="40" spans="1:36" ht="20.100000000000001" customHeight="1" x14ac:dyDescent="0.25">
      <x:c r="A40" s="1"/>
      <x:c r="B40" s="916"/>
      <x:c r="C40" s="919"/>
      <x:c r="D40" s="137" t="s">
        <x:v>15</x:v>
      </x:c>
      <x:c r="E40" s="556">
        <x:f>SUM(F40:I40)</x:f>
        <x:v>0</x:v>
      </x:c>
      <x:c r="F40" s="562">
        <x:f>VLOOKUP($K$10,$A$140:$QI$500,5+Restricciones!F40,FALSE)</x:f>
        <x:v>0</x:v>
      </x:c>
      <x:c r="G40" s="545">
        <x:f>VLOOKUP($K$10,$A$140:$QI$500,5+Restricciones!G40,FALSE)</x:f>
        <x:v>0</x:v>
      </x:c>
      <x:c r="H40" s="563">
        <x:f>VLOOKUP($K$10,$A$140:$QI$500,5+Restricciones!H40,FALSE)</x:f>
        <x:v>0</x:v>
      </x:c>
      <x:c r="I40" s="140"/>
      <x:c r="K40" s="78" t="s">
        <x:v>59</x:v>
      </x:c>
      <x:c r="L40" s="71"/>
      <x:c r="M40" s="71"/>
      <x:c r="N40" s="71"/>
      <x:c r="O40" s="71"/>
      <x:c r="P40" s="552">
        <x:f>VLOOKUP($K$10,$A$140:$QI$500,5+Restricciones!P40,FALSE)</x:f>
        <x:v>0</x:v>
      </x:c>
      <x:c r="Q40" s="1"/>
    </x:row>
    <x:row r="41" spans="1:36" ht="20.100000000000001" customHeight="1" thickBot="1" x14ac:dyDescent="0.3">
      <x:c r="A41" s="1"/>
      <x:c r="B41" s="916"/>
      <x:c r="C41" s="920" t="s">
        <x:v>35</x:v>
      </x:c>
      <x:c r="D41" s="137" t="s">
        <x:v>14</x:v>
      </x:c>
      <x:c r="E41" s="556">
        <x:f>SUM(F41:I41)</x:f>
        <x:v>0</x:v>
      </x:c>
      <x:c r="F41" s="562">
        <x:f>VLOOKUP($K$10,$A$140:$QI$500,5+Restricciones!F41,FALSE)</x:f>
        <x:v>0</x:v>
      </x:c>
      <x:c r="G41" s="545">
        <x:f>VLOOKUP($K$10,$A$140:$QI$500,5+Restricciones!G41,FALSE)</x:f>
        <x:v>0</x:v>
      </x:c>
      <x:c r="H41" s="563">
        <x:f>VLOOKUP($K$10,$A$140:$QI$500,5+Restricciones!H41,FALSE)</x:f>
        <x:v>0</x:v>
      </x:c>
      <x:c r="I41" s="141"/>
      <x:c r="K41" s="79" t="s">
        <x:v>61</x:v>
      </x:c>
      <x:c r="L41" s="75"/>
      <x:c r="M41" s="75"/>
      <x:c r="N41" s="75"/>
      <x:c r="O41" s="75"/>
      <x:c r="P41" s="553">
        <x:f>VLOOKUP($K$10,$A$140:$QI$500,5+Restricciones!P41,FALSE)</x:f>
        <x:v>0</x:v>
      </x:c>
      <x:c r="Q41" s="1"/>
    </x:row>
    <x:row r="42" spans="1:36" ht="20.100000000000001" customHeight="1" thickBot="1" x14ac:dyDescent="0.3">
      <x:c r="A42" s="1"/>
      <x:c r="B42" s="917"/>
      <x:c r="C42" s="921"/>
      <x:c r="D42" s="142" t="s">
        <x:v>15</x:v>
      </x:c>
      <x:c r="E42" s="557">
        <x:f>SUM(F42:I42)</x:f>
        <x:v>0</x:v>
      </x:c>
      <x:c r="F42" s="564">
        <x:f>VLOOKUP($K$10,$A$140:$QI$500,5+Restricciones!F42,FALSE)</x:f>
        <x:v>0</x:v>
      </x:c>
      <x:c r="G42" s="565">
        <x:f>VLOOKUP($K$10,$A$140:$QI$500,5+Restricciones!G42,FALSE)</x:f>
        <x:v>0</x:v>
      </x:c>
      <x:c r="H42" s="566">
        <x:f>VLOOKUP($K$10,$A$140:$QI$500,5+Restricciones!H42,FALSE)</x:f>
        <x:v>0</x:v>
      </x:c>
      <x:c r="I42" s="566">
        <x:f>VLOOKUP($K$10,$A$140:$QI$500,5+Restricciones!I42,FALSE)</x:f>
        <x:v>0</x:v>
      </x:c>
    </x:row>
    <x:row r="43" spans="1:36" ht="20.100000000000001" customHeight="1" x14ac:dyDescent="0.25">
      <x:c r="A43" s="1"/>
      <x:c r="B43" s="39"/>
      <x:c r="C43" s="40"/>
      <x:c r="D43" s="41"/>
      <x:c r="E43" s="41"/>
      <x:c r="F43" s="41"/>
      <x:c r="G43" s="41"/>
      <x:c r="H43" s="41"/>
      <x:c r="I43" s="41"/>
    </x:row>
    <x:row r="44" spans="1:36" ht="20.100000000000001" customHeight="1" thickBot="1" x14ac:dyDescent="0.3">
      <x:c r="A44" s="1"/>
      <x:c r="B44" s="42" t="s">
        <x:v>36</x:v>
      </x:c>
      <x:c r="C44" s="42"/>
      <x:c r="D44" s="42"/>
      <x:c r="E44" s="42"/>
      <x:c r="F44" s="42"/>
      <x:c r="G44" t="s">
        <x:v>161</x:v>
      </x:c>
    </x:row>
    <x:row r="45" spans="1:36" ht="20.100000000000001" customHeight="1" x14ac:dyDescent="0.25">
      <x:c r="A45" s="1"/>
      <x:c r="B45" s="922" t="s">
        <x:v>3</x:v>
      </x:c>
      <x:c r="C45" s="923"/>
      <x:c r="D45" s="926" t="s">
        <x:v>5</x:v>
      </x:c>
      <x:c r="E45" s="907" t="s">
        <x:v>6</x:v>
      </x:c>
      <x:c r="F45" s="905"/>
      <x:c r="G45" s="906"/>
      <x:c r="H45" s="904" t="s">
        <x:v>158</x:v>
      </x:c>
      <x:c r="I45" s="905"/>
      <x:c r="J45" s="906"/>
      <x:c r="K45" s="904" t="s">
        <x:v>159</x:v>
      </x:c>
      <x:c r="L45" s="905"/>
      <x:c r="M45" s="906"/>
      <x:c r="N45" s="907" t="s">
        <x:v>160</x:v>
      </x:c>
      <x:c r="O45" s="905"/>
      <x:c r="P45" s="908"/>
      <x:c r="Q45" s="1"/>
    </x:row>
    <x:row r="46" spans="1:36" ht="20.100000000000001" customHeight="1" thickBot="1" x14ac:dyDescent="0.3">
      <x:c r="A46" s="1"/>
      <x:c r="B46" s="924"/>
      <x:c r="C46" s="925"/>
      <x:c r="D46" s="927"/>
      <x:c r="E46" s="147" t="s">
        <x:v>41</x:v>
      </x:c>
      <x:c r="F46" s="148" t="s">
        <x:v>42</x:v>
      </x:c>
      <x:c r="G46" s="149" t="s">
        <x:v>43</x:v>
      </x:c>
      <x:c r="H46" s="147" t="s">
        <x:v>41</x:v>
      </x:c>
      <x:c r="I46" s="148" t="s">
        <x:v>42</x:v>
      </x:c>
      <x:c r="J46" s="149" t="s">
        <x:v>43</x:v>
      </x:c>
      <x:c r="K46" s="147" t="s">
        <x:v>41</x:v>
      </x:c>
      <x:c r="L46" s="150" t="s">
        <x:v>42</x:v>
      </x:c>
      <x:c r="M46" s="151" t="s">
        <x:v>43</x:v>
      </x:c>
      <x:c r="N46" s="147" t="s">
        <x:v>41</x:v>
      </x:c>
      <x:c r="O46" s="148" t="s">
        <x:v>42</x:v>
      </x:c>
      <x:c r="P46" s="152" t="s">
        <x:v>43</x:v>
      </x:c>
      <x:c r="Q46" s="1"/>
    </x:row>
    <x:row r="47" spans="1:36" ht="20.100000000000001" customHeight="1" thickBot="1" x14ac:dyDescent="0.3">
      <x:c r="A47" s="1"/>
      <x:c r="B47" s="909" t="s">
        <x:v>5</x:v>
      </x:c>
      <x:c r="C47" s="910"/>
      <x:c r="D47" s="153">
        <x:f>SUM(D48:D54)</x:f>
        <x:v>0</x:v>
      </x:c>
      <x:c r="E47" s="523">
        <x:f t="shared" ref="E47:P47" si="12">SUM(E48:E54)</x:f>
        <x:v>0</x:v>
      </x:c>
      <x:c r="F47" s="524">
        <x:f t="shared" si="12"/>
        <x:v>0</x:v>
      </x:c>
      <x:c r="G47" s="525">
        <x:f t="shared" si="12"/>
        <x:v>0</x:v>
      </x:c>
      <x:c r="H47" s="523">
        <x:f t="shared" si="12"/>
        <x:v>0</x:v>
      </x:c>
      <x:c r="I47" s="524">
        <x:f t="shared" si="12"/>
        <x:v>0</x:v>
      </x:c>
      <x:c r="J47" s="525">
        <x:f t="shared" si="12"/>
        <x:v>0</x:v>
      </x:c>
      <x:c r="K47" s="523">
        <x:f t="shared" si="12"/>
        <x:v>0</x:v>
      </x:c>
      <x:c r="L47" s="524">
        <x:f t="shared" si="12"/>
        <x:v>0</x:v>
      </x:c>
      <x:c r="M47" s="525">
        <x:f t="shared" si="12"/>
        <x:v>0</x:v>
      </x:c>
      <x:c r="N47" s="535">
        <x:f t="shared" si="12"/>
        <x:v>0</x:v>
      </x:c>
      <x:c r="O47" s="524">
        <x:f t="shared" si="12"/>
        <x:v>0</x:v>
      </x:c>
      <x:c r="P47" s="525">
        <x:f t="shared" si="12"/>
        <x:v>0</x:v>
      </x:c>
      <x:c r="Q47" s="1"/>
    </x:row>
    <x:row r="48" spans="1:36" ht="20.100000000000001" customHeight="1" x14ac:dyDescent="0.25">
      <x:c r="A48" s="1"/>
      <x:c r="B48" s="911" t="s">
        <x:v>16</x:v>
      </x:c>
      <x:c r="C48" s="912"/>
      <x:c r="D48" s="520">
        <x:f>SUM(E48:G48)</x:f>
        <x:v>0</x:v>
      </x:c>
      <x:c r="E48" s="559">
        <x:f>VLOOKUP($K$10,$A$140:$QI$500,5+Restricciones!E48,FALSE)</x:f>
        <x:v>0</x:v>
      </x:c>
      <x:c r="F48" s="560">
        <x:f>VLOOKUP($K$10,$A$140:$QI$500,5+Restricciones!F48,FALSE)</x:f>
        <x:v>0</x:v>
      </x:c>
      <x:c r="G48" s="561">
        <x:f>VLOOKUP($K$10,$A$140:$QI$500,5+Restricciones!G48,FALSE)</x:f>
        <x:v>0</x:v>
      </x:c>
      <x:c r="H48" s="559">
        <x:f>VLOOKUP($K$10,$A$140:$QI$500,5+Restricciones!H48,FALSE)</x:f>
        <x:v>0</x:v>
      </x:c>
      <x:c r="I48" s="560">
        <x:f>VLOOKUP($K$10,$A$140:$QI$500,5+Restricciones!I48,FALSE)</x:f>
        <x:v>0</x:v>
      </x:c>
      <x:c r="J48" s="561">
        <x:f>VLOOKUP($K$10,$A$140:$QI$500,5+Restricciones!J48,FALSE)</x:f>
        <x:v>0</x:v>
      </x:c>
      <x:c r="K48" s="559">
        <x:f>VLOOKUP($K$10,$A$140:$QI$500,5+Restricciones!K48,FALSE)</x:f>
        <x:v>0</x:v>
      </x:c>
      <x:c r="L48" s="560">
        <x:f>VLOOKUP($K$10,$A$140:$QI$500,5+Restricciones!L48,FALSE)</x:f>
        <x:v>0</x:v>
      </x:c>
      <x:c r="M48" s="561">
        <x:f>VLOOKUP($K$10,$A$140:$QI$500,5+Restricciones!M48,FALSE)</x:f>
        <x:v>0</x:v>
      </x:c>
      <x:c r="N48" s="559">
        <x:f>VLOOKUP($K$10,$A$140:$QI$500,5+Restricciones!N48,FALSE)</x:f>
        <x:v>0</x:v>
      </x:c>
      <x:c r="O48" s="560">
        <x:f>VLOOKUP($K$10,$A$140:$QI$500,5+Restricciones!O48,FALSE)</x:f>
        <x:v>0</x:v>
      </x:c>
      <x:c r="P48" s="561">
        <x:f>VLOOKUP($K$10,$A$140:$QI$500,5+Restricciones!P48,FALSE)</x:f>
        <x:v>0</x:v>
      </x:c>
      <x:c r="Q48" s="1"/>
    </x:row>
    <x:row r="49" spans="1:18" ht="20.100000000000001" customHeight="1" x14ac:dyDescent="0.25">
      <x:c r="A49" s="1"/>
      <x:c r="B49" s="913" t="s">
        <x:v>19</x:v>
      </x:c>
      <x:c r="C49" s="914"/>
      <x:c r="D49" s="521">
        <x:f t="shared" ref="D49:D54" si="13">SUM(E49:G49)</x:f>
        <x:v>0</x:v>
      </x:c>
      <x:c r="E49" s="562">
        <x:f>VLOOKUP($K$10,$A$140:$QI$500,5+Restricciones!E49,FALSE)</x:f>
        <x:v>0</x:v>
      </x:c>
      <x:c r="F49" s="545">
        <x:f>VLOOKUP($K$10,$A$140:$QI$500,5+Restricciones!F49,FALSE)</x:f>
        <x:v>0</x:v>
      </x:c>
      <x:c r="G49" s="563">
        <x:f>VLOOKUP($K$10,$A$140:$QI$500,5+Restricciones!G49,FALSE)</x:f>
        <x:v>0</x:v>
      </x:c>
      <x:c r="H49" s="562">
        <x:f>VLOOKUP($K$10,$A$140:$QI$500,5+Restricciones!H49,FALSE)</x:f>
        <x:v>0</x:v>
      </x:c>
      <x:c r="I49" s="545">
        <x:f>VLOOKUP($K$10,$A$140:$QI$500,5+Restricciones!I49,FALSE)</x:f>
        <x:v>0</x:v>
      </x:c>
      <x:c r="J49" s="563">
        <x:f>VLOOKUP($K$10,$A$140:$QI$500,5+Restricciones!J49,FALSE)</x:f>
        <x:v>0</x:v>
      </x:c>
      <x:c r="K49" s="562">
        <x:f>VLOOKUP($K$10,$A$140:$QI$500,5+Restricciones!K49,FALSE)</x:f>
        <x:v>0</x:v>
      </x:c>
      <x:c r="L49" s="545">
        <x:f>VLOOKUP($K$10,$A$140:$QI$500,5+Restricciones!L49,FALSE)</x:f>
        <x:v>0</x:v>
      </x:c>
      <x:c r="M49" s="563">
        <x:f>VLOOKUP($K$10,$A$140:$QI$500,5+Restricciones!M49,FALSE)</x:f>
        <x:v>0</x:v>
      </x:c>
      <x:c r="N49" s="562">
        <x:f>VLOOKUP($K$10,$A$140:$QI$500,5+Restricciones!N49,FALSE)</x:f>
        <x:v>0</x:v>
      </x:c>
      <x:c r="O49" s="545">
        <x:f>VLOOKUP($K$10,$A$140:$QI$500,5+Restricciones!O49,FALSE)</x:f>
        <x:v>0</x:v>
      </x:c>
      <x:c r="P49" s="563">
        <x:f>VLOOKUP($K$10,$A$140:$QI$500,5+Restricciones!P49,FALSE)</x:f>
        <x:v>0</x:v>
      </x:c>
      <x:c r="Q49" s="1"/>
    </x:row>
    <x:row r="50" spans="1:18" ht="20.100000000000001" customHeight="1" x14ac:dyDescent="0.25">
      <x:c r="A50" s="1"/>
      <x:c r="B50" s="913" t="s">
        <x:v>21</x:v>
      </x:c>
      <x:c r="C50" s="914"/>
      <x:c r="D50" s="521">
        <x:f t="shared" si="13"/>
        <x:v>0</x:v>
      </x:c>
      <x:c r="E50" s="562">
        <x:f>VLOOKUP($K$10,$A$140:$QI$500,5+Restricciones!E50,FALSE)</x:f>
        <x:v>0</x:v>
      </x:c>
      <x:c r="F50" s="545">
        <x:f>VLOOKUP($K$10,$A$140:$QI$500,5+Restricciones!F50,FALSE)</x:f>
        <x:v>0</x:v>
      </x:c>
      <x:c r="G50" s="563">
        <x:f>VLOOKUP($K$10,$A$140:$QI$500,5+Restricciones!G50,FALSE)</x:f>
        <x:v>0</x:v>
      </x:c>
      <x:c r="H50" s="562">
        <x:f>VLOOKUP($K$10,$A$140:$QI$500,5+Restricciones!H50,FALSE)</x:f>
        <x:v>0</x:v>
      </x:c>
      <x:c r="I50" s="545">
        <x:f>VLOOKUP($K$10,$A$140:$QI$500,5+Restricciones!I50,FALSE)</x:f>
        <x:v>0</x:v>
      </x:c>
      <x:c r="J50" s="563">
        <x:f>VLOOKUP($K$10,$A$140:$QI$500,5+Restricciones!J50,FALSE)</x:f>
        <x:v>0</x:v>
      </x:c>
      <x:c r="K50" s="562">
        <x:f>VLOOKUP($K$10,$A$140:$QI$500,5+Restricciones!K50,FALSE)</x:f>
        <x:v>0</x:v>
      </x:c>
      <x:c r="L50" s="545">
        <x:f>VLOOKUP($K$10,$A$140:$QI$500,5+Restricciones!L50,FALSE)</x:f>
        <x:v>0</x:v>
      </x:c>
      <x:c r="M50" s="563">
        <x:f>VLOOKUP($K$10,$A$140:$QI$500,5+Restricciones!M50,FALSE)</x:f>
        <x:v>0</x:v>
      </x:c>
      <x:c r="N50" s="562">
        <x:f>VLOOKUP($K$10,$A$140:$QI$500,5+Restricciones!N50,FALSE)</x:f>
        <x:v>0</x:v>
      </x:c>
      <x:c r="O50" s="545">
        <x:f>VLOOKUP($K$10,$A$140:$QI$500,5+Restricciones!O50,FALSE)</x:f>
        <x:v>0</x:v>
      </x:c>
      <x:c r="P50" s="563">
        <x:f>VLOOKUP($K$10,$A$140:$QI$500,5+Restricciones!P50,FALSE)</x:f>
        <x:v>0</x:v>
      </x:c>
      <x:c r="Q50" s="1"/>
    </x:row>
    <x:row r="51" spans="1:18" ht="20.100000000000001" customHeight="1" x14ac:dyDescent="0.25">
      <x:c r="A51" s="1"/>
      <x:c r="B51" s="913" t="s">
        <x:v>23</x:v>
      </x:c>
      <x:c r="C51" s="914"/>
      <x:c r="D51" s="521">
        <x:f t="shared" si="13"/>
        <x:v>0</x:v>
      </x:c>
      <x:c r="E51" s="562">
        <x:f>VLOOKUP($K$10,$A$140:$QI$500,5+Restricciones!E51,FALSE)</x:f>
        <x:v>0</x:v>
      </x:c>
      <x:c r="F51" s="545">
        <x:f>VLOOKUP($K$10,$A$140:$QI$500,5+Restricciones!F51,FALSE)</x:f>
        <x:v>0</x:v>
      </x:c>
      <x:c r="G51" s="563">
        <x:f>VLOOKUP($K$10,$A$140:$QI$500,5+Restricciones!G51,FALSE)</x:f>
        <x:v>0</x:v>
      </x:c>
      <x:c r="H51" s="562">
        <x:f>VLOOKUP($K$10,$A$140:$QI$500,5+Restricciones!H51,FALSE)</x:f>
        <x:v>0</x:v>
      </x:c>
      <x:c r="I51" s="545">
        <x:f>VLOOKUP($K$10,$A$140:$QI$500,5+Restricciones!I51,FALSE)</x:f>
        <x:v>0</x:v>
      </x:c>
      <x:c r="J51" s="563">
        <x:f>VLOOKUP($K$10,$A$140:$QI$500,5+Restricciones!J51,FALSE)</x:f>
        <x:v>0</x:v>
      </x:c>
      <x:c r="K51" s="562">
        <x:f>VLOOKUP($K$10,$A$140:$QI$500,5+Restricciones!K51,FALSE)</x:f>
        <x:v>0</x:v>
      </x:c>
      <x:c r="L51" s="545">
        <x:f>VLOOKUP($K$10,$A$140:$QI$500,5+Restricciones!L51,FALSE)</x:f>
        <x:v>0</x:v>
      </x:c>
      <x:c r="M51" s="563">
        <x:f>VLOOKUP($K$10,$A$140:$QI$500,5+Restricciones!M51,FALSE)</x:f>
        <x:v>0</x:v>
      </x:c>
      <x:c r="N51" s="562">
        <x:f>VLOOKUP($K$10,$A$140:$QI$500,5+Restricciones!N51,FALSE)</x:f>
        <x:v>0</x:v>
      </x:c>
      <x:c r="O51" s="545">
        <x:f>VLOOKUP($K$10,$A$140:$QI$500,5+Restricciones!O51,FALSE)</x:f>
        <x:v>0</x:v>
      </x:c>
      <x:c r="P51" s="563">
        <x:f>VLOOKUP($K$10,$A$140:$QI$500,5+Restricciones!P51,FALSE)</x:f>
        <x:v>0</x:v>
      </x:c>
      <x:c r="Q51" s="1"/>
    </x:row>
    <x:row r="52" spans="1:18" ht="20.100000000000001" customHeight="1" x14ac:dyDescent="0.25">
      <x:c r="A52" s="1"/>
      <x:c r="B52" s="913" t="s">
        <x:v>24</x:v>
      </x:c>
      <x:c r="C52" s="914"/>
      <x:c r="D52" s="521">
        <x:f t="shared" si="13"/>
        <x:v>0</x:v>
      </x:c>
      <x:c r="E52" s="562">
        <x:f>VLOOKUP($K$10,$A$140:$QI$500,5+Restricciones!E52,FALSE)</x:f>
        <x:v>0</x:v>
      </x:c>
      <x:c r="F52" s="545">
        <x:f>VLOOKUP($K$10,$A$140:$QI$500,5+Restricciones!F52,FALSE)</x:f>
        <x:v>0</x:v>
      </x:c>
      <x:c r="G52" s="563">
        <x:f>VLOOKUP($K$10,$A$140:$QI$500,5+Restricciones!G52,FALSE)</x:f>
        <x:v>0</x:v>
      </x:c>
      <x:c r="H52" s="562">
        <x:f>VLOOKUP($K$10,$A$140:$QI$500,5+Restricciones!H52,FALSE)</x:f>
        <x:v>0</x:v>
      </x:c>
      <x:c r="I52" s="545">
        <x:f>VLOOKUP($K$10,$A$140:$QI$500,5+Restricciones!I52,FALSE)</x:f>
        <x:v>0</x:v>
      </x:c>
      <x:c r="J52" s="563">
        <x:f>VLOOKUP($K$10,$A$140:$QI$500,5+Restricciones!J52,FALSE)</x:f>
        <x:v>0</x:v>
      </x:c>
      <x:c r="K52" s="562">
        <x:f>VLOOKUP($K$10,$A$140:$QI$500,5+Restricciones!K52,FALSE)</x:f>
        <x:v>0</x:v>
      </x:c>
      <x:c r="L52" s="545">
        <x:f>VLOOKUP($K$10,$A$140:$QI$500,5+Restricciones!L52,FALSE)</x:f>
        <x:v>0</x:v>
      </x:c>
      <x:c r="M52" s="563">
        <x:f>VLOOKUP($K$10,$A$140:$QI$500,5+Restricciones!M52,FALSE)</x:f>
        <x:v>0</x:v>
      </x:c>
      <x:c r="N52" s="562">
        <x:f>VLOOKUP($K$10,$A$140:$QI$500,5+Restricciones!N52,FALSE)</x:f>
        <x:v>0</x:v>
      </x:c>
      <x:c r="O52" s="545">
        <x:f>VLOOKUP($K$10,$A$140:$QI$500,5+Restricciones!O52,FALSE)</x:f>
        <x:v>0</x:v>
      </x:c>
      <x:c r="P52" s="563">
        <x:f>VLOOKUP($K$10,$A$140:$QI$500,5+Restricciones!P52,FALSE)</x:f>
        <x:v>0</x:v>
      </x:c>
    </x:row>
    <x:row r="53" spans="1:18" ht="20.100000000000001" customHeight="1" x14ac:dyDescent="0.25">
      <x:c r="A53" s="1"/>
      <x:c r="B53" s="913" t="s">
        <x:v>25</x:v>
      </x:c>
      <x:c r="C53" s="914"/>
      <x:c r="D53" s="521">
        <x:f t="shared" si="13"/>
        <x:v>0</x:v>
      </x:c>
      <x:c r="E53" s="562">
        <x:f>VLOOKUP($K$10,$A$140:$QI$500,5+Restricciones!E53,FALSE)</x:f>
        <x:v>0</x:v>
      </x:c>
      <x:c r="F53" s="545">
        <x:f>VLOOKUP($K$10,$A$140:$QI$500,5+Restricciones!F53,FALSE)</x:f>
        <x:v>0</x:v>
      </x:c>
      <x:c r="G53" s="563">
        <x:f>VLOOKUP($K$10,$A$140:$QI$500,5+Restricciones!G53,FALSE)</x:f>
        <x:v>0</x:v>
      </x:c>
      <x:c r="H53" s="562">
        <x:f>VLOOKUP($K$10,$A$140:$QI$500,5+Restricciones!H53,FALSE)</x:f>
        <x:v>0</x:v>
      </x:c>
      <x:c r="I53" s="545">
        <x:f>VLOOKUP($K$10,$A$140:$QI$500,5+Restricciones!I53,FALSE)</x:f>
        <x:v>0</x:v>
      </x:c>
      <x:c r="J53" s="563">
        <x:f>VLOOKUP($K$10,$A$140:$QI$500,5+Restricciones!J53,FALSE)</x:f>
        <x:v>0</x:v>
      </x:c>
      <x:c r="K53" s="562">
        <x:f>VLOOKUP($K$10,$A$140:$QI$500,5+Restricciones!K53,FALSE)</x:f>
        <x:v>0</x:v>
      </x:c>
      <x:c r="L53" s="545">
        <x:f>VLOOKUP($K$10,$A$140:$QI$500,5+Restricciones!L53,FALSE)</x:f>
        <x:v>0</x:v>
      </x:c>
      <x:c r="M53" s="563">
        <x:f>VLOOKUP($K$10,$A$140:$QI$500,5+Restricciones!M53,FALSE)</x:f>
        <x:v>0</x:v>
      </x:c>
      <x:c r="N53" s="562">
        <x:f>VLOOKUP($K$10,$A$140:$QI$500,5+Restricciones!N53,FALSE)</x:f>
        <x:v>0</x:v>
      </x:c>
      <x:c r="O53" s="545">
        <x:f>VLOOKUP($K$10,$A$140:$QI$500,5+Restricciones!O53,FALSE)</x:f>
        <x:v>0</x:v>
      </x:c>
      <x:c r="P53" s="563">
        <x:f>VLOOKUP($K$10,$A$140:$QI$500,5+Restricciones!P53,FALSE)</x:f>
        <x:v>0</x:v>
      </x:c>
    </x:row>
    <x:row r="54" spans="1:18" ht="20.100000000000001" customHeight="1" thickBot="1" x14ac:dyDescent="0.3">
      <x:c r="A54" s="1"/>
      <x:c r="B54" s="940" t="s">
        <x:v>27</x:v>
      </x:c>
      <x:c r="C54" s="941"/>
      <x:c r="D54" s="522">
        <x:f t="shared" si="13"/>
        <x:v>0</x:v>
      </x:c>
      <x:c r="E54" s="564">
        <x:f>VLOOKUP($K$10,$A$140:$QI$500,5+Restricciones!E54,FALSE)</x:f>
        <x:v>0</x:v>
      </x:c>
      <x:c r="F54" s="565">
        <x:f>VLOOKUP($K$10,$A$140:$QI$500,5+Restricciones!F54,FALSE)</x:f>
        <x:v>0</x:v>
      </x:c>
      <x:c r="G54" s="566">
        <x:f>VLOOKUP($K$10,$A$140:$QI$500,5+Restricciones!G54,FALSE)</x:f>
        <x:v>0</x:v>
      </x:c>
      <x:c r="H54" s="564">
        <x:f>VLOOKUP($K$10,$A$140:$QI$500,5+Restricciones!H54,FALSE)</x:f>
        <x:v>0</x:v>
      </x:c>
      <x:c r="I54" s="565">
        <x:f>VLOOKUP($K$10,$A$140:$QI$500,5+Restricciones!I54,FALSE)</x:f>
        <x:v>0</x:v>
      </x:c>
      <x:c r="J54" s="566">
        <x:f>VLOOKUP($K$10,$A$140:$QI$500,5+Restricciones!J54,FALSE)</x:f>
        <x:v>0</x:v>
      </x:c>
      <x:c r="K54" s="564">
        <x:f>VLOOKUP($K$10,$A$140:$QI$500,5+Restricciones!K54,FALSE)</x:f>
        <x:v>0</x:v>
      </x:c>
      <x:c r="L54" s="565">
        <x:f>VLOOKUP($K$10,$A$140:$QI$500,5+Restricciones!L54,FALSE)</x:f>
        <x:v>0</x:v>
      </x:c>
      <x:c r="M54" s="566">
        <x:f>VLOOKUP($K$10,$A$140:$QI$500,5+Restricciones!M54,FALSE)</x:f>
        <x:v>0</x:v>
      </x:c>
      <x:c r="N54" s="564">
        <x:f>VLOOKUP($K$10,$A$140:$QI$500,5+Restricciones!N54,FALSE)</x:f>
        <x:v>0</x:v>
      </x:c>
      <x:c r="O54" s="565">
        <x:f>VLOOKUP($K$10,$A$140:$QI$500,5+Restricciones!O54,FALSE)</x:f>
        <x:v>0</x:v>
      </x:c>
      <x:c r="P54" s="566">
        <x:f>VLOOKUP($K$10,$A$140:$QI$500,5+Restricciones!P54,FALSE)</x:f>
        <x:v>0</x:v>
      </x:c>
    </x:row>
    <x:row r="55" spans="1:18" ht="20.100000000000001" customHeight="1" thickBot="1" x14ac:dyDescent="0.3">
      <x:c r="J55" s="534"/>
    </x:row>
    <x:row r="56" spans="1:18" ht="20.100000000000001" customHeight="1" x14ac:dyDescent="0.25">
      <x:c r="A56" s="1"/>
      <x:c r="B56" s="942" t="s">
        <x:v>49</x:v>
      </x:c>
      <x:c r="C56" s="831"/>
      <x:c r="D56" s="928" t="s">
        <x:v>50</x:v>
      </x:c>
      <x:c r="E56" s="929"/>
      <x:c r="F56" s="930" t="s">
        <x:v>51</x:v>
      </x:c>
      <x:c r="G56" s="929"/>
      <x:c r="H56" s="930" t="s">
        <x:v>52</x:v>
      </x:c>
      <x:c r="I56" s="929"/>
      <x:c r="J56" s="928" t="s">
        <x:v>53</x:v>
      </x:c>
      <x:c r="K56" s="931"/>
      <x:c r="L56" s="1"/>
      <x:c r="M56" s="932" t="s">
        <x:v>37</x:v>
      </x:c>
      <x:c r="N56" s="933"/>
      <x:c r="O56" s="936" t="s">
        <x:v>38</x:v>
      </x:c>
      <x:c r="P56" s="937"/>
      <x:c r="Q56" s="1"/>
      <x:c r="R56" s="1"/>
    </x:row>
    <x:row r="57" spans="1:18" ht="20.100000000000001" customHeight="1" thickBot="1" x14ac:dyDescent="0.3">
      <x:c r="A57" s="1"/>
      <x:c r="B57" s="943"/>
      <x:c r="C57" s="944"/>
      <x:c r="D57" s="69" t="s">
        <x:v>55</x:v>
      </x:c>
      <x:c r="E57" s="155" t="s">
        <x:v>56</x:v>
      </x:c>
      <x:c r="F57" s="573" t="s">
        <x:v>55</x:v>
      </x:c>
      <x:c r="G57" s="574" t="s">
        <x:v>56</x:v>
      </x:c>
      <x:c r="H57" s="573" t="s">
        <x:v>55</x:v>
      </x:c>
      <x:c r="I57" s="574" t="s">
        <x:v>56</x:v>
      </x:c>
      <x:c r="J57" s="573" t="s">
        <x:v>55</x:v>
      </x:c>
      <x:c r="K57" s="580" t="s">
        <x:v>56</x:v>
      </x:c>
      <x:c r="L57" s="1"/>
      <x:c r="M57" s="934"/>
      <x:c r="N57" s="935"/>
      <x:c r="O57" s="938"/>
      <x:c r="P57" s="939"/>
      <x:c r="Q57" s="1"/>
      <x:c r="R57" s="1"/>
    </x:row>
    <x:row r="58" spans="1:18" ht="20.100000000000001" customHeight="1" thickBot="1" x14ac:dyDescent="0.3">
      <x:c r="A58" s="1"/>
      <x:c r="B58" s="954" t="s">
        <x:v>58</x:v>
      </x:c>
      <x:c r="C58" s="955"/>
      <x:c r="D58" s="157">
        <x:f>+F58+H58+J58</x:f>
        <x:v>0</x:v>
      </x:c>
      <x:c r="E58" s="568">
        <x:f>+G58+I58+K58</x:f>
        <x:v>0</x:v>
      </x:c>
      <x:c r="F58" s="559">
        <x:f>VLOOKUP($K$10,$A$140:$QI$500,5+Restricciones!F58,FALSE)</x:f>
        <x:v>0</x:v>
      </x:c>
      <x:c r="G58" s="561">
        <x:f>VLOOKUP($K$10,$A$140:$QI$500,5+Restricciones!G58,FALSE)</x:f>
        <x:v>0</x:v>
      </x:c>
      <x:c r="H58" s="559">
        <x:f>VLOOKUP($K$10,$A$140:$QI$500,5+Restricciones!H58,FALSE)</x:f>
        <x:v>0</x:v>
      </x:c>
      <x:c r="I58" s="561">
        <x:f>VLOOKUP($K$10,$A$140:$QI$500,5+Restricciones!I58,FALSE)</x:f>
        <x:v>0</x:v>
      </x:c>
      <x:c r="J58" s="559">
        <x:f>VLOOKUP($K$10,$A$140:$QI$500,5+Restricciones!J58,FALSE)</x:f>
        <x:v>0</x:v>
      </x:c>
      <x:c r="K58" s="561">
        <x:f>VLOOKUP($K$10,$A$140:$QI$500,5+Restricciones!K58,FALSE)</x:f>
        <x:v>0</x:v>
      </x:c>
      <x:c r="L58" s="1"/>
      <x:c r="M58" s="581" t="s">
        <x:v>40</x:v>
      </x:c>
      <x:c r="N58" s="582" t="s">
        <x:v>45</x:v>
      </x:c>
      <x:c r="O58" s="585" t="s">
        <x:v>46</x:v>
      </x:c>
      <x:c r="P58" s="586" t="s">
        <x:v>47</x:v>
      </x:c>
      <x:c r="Q58" s="1"/>
      <x:c r="R58" s="1"/>
    </x:row>
    <x:row r="59" spans="1:18" ht="20.100000000000001" customHeight="1" thickBot="1" x14ac:dyDescent="0.3">
      <x:c r="A59" s="1"/>
      <x:c r="B59" s="956" t="s">
        <x:v>60</x:v>
      </x:c>
      <x:c r="C59" s="957"/>
      <x:c r="D59" s="160">
        <x:f>H59+J59</x:f>
        <x:v>0</x:v>
      </x:c>
      <x:c r="E59" s="569">
        <x:f>I59+K59</x:f>
        <x:v>0</x:v>
      </x:c>
      <x:c r="F59" s="575"/>
      <x:c r="G59" s="576"/>
      <x:c r="H59" s="562">
        <x:f>VLOOKUP($K$10,$A$140:$QI$500,5+Restricciones!H59,FALSE)</x:f>
        <x:v>0</x:v>
      </x:c>
      <x:c r="I59" s="563">
        <x:f>VLOOKUP($K$10,$A$140:$QI$500,5+Restricciones!I59,FALSE)</x:f>
        <x:v>0</x:v>
      </x:c>
      <x:c r="J59" s="562">
        <x:f>VLOOKUP($K$10,$A$140:$QI$500,5+Restricciones!J59,FALSE)</x:f>
        <x:v>0</x:v>
      </x:c>
      <x:c r="K59" s="563">
        <x:f>VLOOKUP($K$10,$A$140:$QI$500,5+Restricciones!K59,FALSE)</x:f>
        <x:v>0</x:v>
      </x:c>
      <x:c r="L59" s="1"/>
      <x:c r="M59" s="583">
        <x:f>VLOOKUP($K$10,$A$140:$QI$500,5+Restricciones!M59,FALSE)</x:f>
        <x:v>0</x:v>
      </x:c>
      <x:c r="N59" s="584">
        <x:f>VLOOKUP($K$10,$A$140:$QI$500,5+Restricciones!N59,FALSE)</x:f>
        <x:v>0</x:v>
      </x:c>
      <x:c r="O59" s="583">
        <x:f>VLOOKUP($K$10,$A$140:$QI$500,5+Restricciones!O59,FALSE)</x:f>
        <x:v>0</x:v>
      </x:c>
      <x:c r="P59" s="584">
        <x:f>VLOOKUP($K$10,$A$140:$QI$500,5+Restricciones!P59,FALSE)</x:f>
        <x:v>0</x:v>
      </x:c>
      <x:c r="Q59" s="1"/>
      <x:c r="R59" s="1"/>
    </x:row>
    <x:row r="60" spans="1:18" ht="20.100000000000001" customHeight="1" thickBot="1" x14ac:dyDescent="0.3">
      <x:c r="A60" s="1"/>
      <x:c r="B60" s="958" t="s">
        <x:v>62</x:v>
      </x:c>
      <x:c r="C60" s="959"/>
      <x:c r="D60" s="160">
        <x:f t="shared" ref="D60:E62" si="14">+F60+H60+J60</x:f>
        <x:v>0</x:v>
      </x:c>
      <x:c r="E60" s="569">
        <x:f t="shared" si="14"/>
        <x:v>0</x:v>
      </x:c>
      <x:c r="F60" s="562">
        <x:f>VLOOKUP($K$10,$A$140:$QI$500,5+Restricciones!F60,FALSE)</x:f>
        <x:v>0</x:v>
      </x:c>
      <x:c r="G60" s="563">
        <x:f>VLOOKUP($K$10,$A$140:$QI$500,5+Restricciones!G60,FALSE)</x:f>
        <x:v>0</x:v>
      </x:c>
      <x:c r="H60" s="562">
        <x:f>VLOOKUP($K$10,$A$140:$QI$500,5+Restricciones!H60,FALSE)</x:f>
        <x:v>0</x:v>
      </x:c>
      <x:c r="I60" s="563">
        <x:f>VLOOKUP($K$10,$A$140:$QI$500,5+Restricciones!I60,FALSE)</x:f>
        <x:v>0</x:v>
      </x:c>
      <x:c r="J60" s="562">
        <x:f>VLOOKUP($K$10,$A$140:$QI$500,5+Restricciones!J60,FALSE)</x:f>
        <x:v>0</x:v>
      </x:c>
      <x:c r="K60" s="563">
        <x:f>VLOOKUP($K$10,$A$140:$QI$500,5+Restricciones!K60,FALSE)</x:f>
        <x:v>0</x:v>
      </x:c>
      <x:c r="L60" s="1"/>
      <x:c r="M60" s="27"/>
      <x:c r="N60" s="27"/>
      <x:c r="O60" s="27"/>
      <x:c r="P60" s="27"/>
      <x:c r="Q60" s="1"/>
      <x:c r="R60" s="1"/>
    </x:row>
    <x:row r="61" spans="1:18" ht="20.100000000000001" customHeight="1" thickBot="1" x14ac:dyDescent="0.3">
      <x:c r="A61" s="1"/>
      <x:c r="B61" s="960" t="s">
        <x:v>63</x:v>
      </x:c>
      <x:c r="C61" s="961"/>
      <x:c r="D61" s="165">
        <x:f t="shared" si="14"/>
        <x:v>0</x:v>
      </x:c>
      <x:c r="E61" s="570">
        <x:f t="shared" si="14"/>
        <x:v>0</x:v>
      </x:c>
      <x:c r="F61" s="562">
        <x:f>VLOOKUP($K$10,$A$140:$QI$500,5+Restricciones!F61,FALSE)</x:f>
        <x:v>0</x:v>
      </x:c>
      <x:c r="G61" s="563">
        <x:f>VLOOKUP($K$10,$A$140:$QI$500,5+Restricciones!G61,FALSE)</x:f>
        <x:v>0</x:v>
      </x:c>
      <x:c r="H61" s="562">
        <x:f>VLOOKUP($K$10,$A$140:$QI$500,5+Restricciones!H61,FALSE)</x:f>
        <x:v>0</x:v>
      </x:c>
      <x:c r="I61" s="563">
        <x:f>VLOOKUP($K$10,$A$140:$QI$500,5+Restricciones!I61,FALSE)</x:f>
        <x:v>0</x:v>
      </x:c>
      <x:c r="J61" s="562">
        <x:f>VLOOKUP($K$10,$A$140:$QI$500,5+Restricciones!J61,FALSE)</x:f>
        <x:v>0</x:v>
      </x:c>
      <x:c r="K61" s="563">
        <x:f>VLOOKUP($K$10,$A$140:$QI$500,5+Restricciones!K61,FALSE)</x:f>
        <x:v>0</x:v>
      </x:c>
      <x:c r="L61" s="1"/>
      <x:c r="M61" s="588" t="s">
        <x:v>39</x:v>
      </x:c>
      <x:c r="N61" s="589"/>
      <x:c r="O61" s="587" t="s">
        <x:v>40</x:v>
      </x:c>
      <x:c r="P61" s="1"/>
      <x:c r="Q61" s="1"/>
      <x:c r="R61" s="1"/>
    </x:row>
    <x:row r="62" spans="1:18" ht="20.100000000000001" customHeight="1" thickBot="1" x14ac:dyDescent="0.3">
      <x:c r="A62" s="1"/>
      <x:c r="B62" s="962" t="s">
        <x:v>5</x:v>
      </x:c>
      <x:c r="C62" s="963"/>
      <x:c r="D62" s="167">
        <x:f>+F62+H62+J62</x:f>
        <x:v>0</x:v>
      </x:c>
      <x:c r="E62" s="571">
        <x:f t="shared" si="14"/>
        <x:v>0</x:v>
      </x:c>
      <x:c r="F62" s="577">
        <x:f>SUM(F58:F61)</x:f>
        <x:v>0</x:v>
      </x:c>
      <x:c r="G62" s="578">
        <x:f>SUM(G58:G61)</x:f>
        <x:v>0</x:v>
      </x:c>
      <x:c r="H62" s="577">
        <x:f t="shared" ref="H62:K62" si="15">SUM(H58:H61)</x:f>
        <x:v>0</x:v>
      </x:c>
      <x:c r="I62" s="578">
        <x:f t="shared" si="15"/>
        <x:v>0</x:v>
      </x:c>
      <x:c r="J62" s="577">
        <x:f t="shared" si="15"/>
        <x:v>0</x:v>
      </x:c>
      <x:c r="K62" s="578">
        <x:f t="shared" si="15"/>
        <x:v>0</x:v>
      </x:c>
      <x:c r="L62" s="1"/>
      <x:c r="M62" s="590" t="s">
        <x:v>44</x:v>
      </x:c>
      <x:c r="N62" s="591"/>
      <x:c r="O62" s="550">
        <x:f>VLOOKUP($K$10,$A$140:$QI$500,5+Restricciones!O62,FALSE)</x:f>
        <x:v>0</x:v>
      </x:c>
      <x:c r="P62" s="1"/>
      <x:c r="Q62" s="1"/>
      <x:c r="R62" s="1"/>
    </x:row>
    <x:row r="63" spans="1:18" ht="20.100000000000001" customHeight="1" thickBot="1" x14ac:dyDescent="0.3">
      <x:c r="A63" s="3"/>
      <x:c r="B63" s="945" t="s">
        <x:v>64</x:v>
      </x:c>
      <x:c r="C63" s="946"/>
      <x:c r="D63" s="172">
        <x:f>+F63+H63+J63</x:f>
        <x:v>0</x:v>
      </x:c>
      <x:c r="E63" s="572">
        <x:f>+G63+I63+K63</x:f>
        <x:v>0</x:v>
      </x:c>
      <x:c r="F63" s="562">
        <x:f>VLOOKUP($K$10,$A$140:$QI$500,5+Restricciones!F63,FALSE)</x:f>
        <x:v>0</x:v>
      </x:c>
      <x:c r="G63" s="576"/>
      <x:c r="H63" s="562">
        <x:f>VLOOKUP($K$10,$A$140:$QI$500,5+Restricciones!H63,FALSE)</x:f>
        <x:v>0</x:v>
      </x:c>
      <x:c r="I63" s="576"/>
      <x:c r="J63" s="562">
        <x:f>VLOOKUP($K$10,$A$140:$QI$500,5+Restricciones!J63,FALSE)</x:f>
        <x:v>0</x:v>
      </x:c>
      <x:c r="K63" s="576"/>
      <x:c r="L63" s="3"/>
      <x:c r="M63" s="592" t="s">
        <x:v>48</x:v>
      </x:c>
      <x:c r="N63" s="593"/>
      <x:c r="O63" s="553">
        <x:f>VLOOKUP($K$10,$A$140:$QI$500,5+Restricciones!O63,FALSE)</x:f>
        <x:v>0</x:v>
      </x:c>
      <x:c r="P63" s="1"/>
      <x:c r="Q63" s="1"/>
      <x:c r="R63" s="3"/>
    </x:row>
    <x:row r="64" spans="1:18" ht="20.100000000000001" customHeight="1" thickBot="1" x14ac:dyDescent="0.3">
      <x:c r="A64" s="3"/>
      <x:c r="B64" s="945" t="s">
        <x:v>174</x:v>
      </x:c>
      <x:c r="C64" s="946"/>
      <x:c r="D64" s="172">
        <x:f>+F64+H64+J64</x:f>
        <x:v>0</x:v>
      </x:c>
      <x:c r="E64" s="572">
        <x:f>+G64+I64+K64</x:f>
        <x:v>0</x:v>
      </x:c>
      <x:c r="F64" s="564">
        <x:f>VLOOKUP($K$10,$A$140:$QI$500,5+Restricciones!F64,FALSE)</x:f>
        <x:v>0</x:v>
      </x:c>
      <x:c r="G64" s="579"/>
      <x:c r="H64" s="564">
        <x:f>VLOOKUP($K$10,$A$140:$QI$500,5+Restricciones!H64,FALSE)</x:f>
        <x:v>0</x:v>
      </x:c>
      <x:c r="I64" s="579"/>
      <x:c r="J64" s="564">
        <x:f>VLOOKUP($K$10,$A$140:$QI$500,5+Restricciones!J64,FALSE)</x:f>
        <x:v>0</x:v>
      </x:c>
      <x:c r="K64" s="579"/>
      <x:c r="L64" s="3"/>
      <x:c r="M64" s="236"/>
      <x:c r="N64" s="1"/>
      <x:c r="O64" s="1"/>
      <x:c r="P64" s="1"/>
      <x:c r="Q64" s="1"/>
      <x:c r="R64" s="3"/>
    </x:row>
    <x:row r="65" spans="1:18" ht="20.100000000000001" customHeight="1" thickBot="1" x14ac:dyDescent="0.3">
      <x:c r="A65" s="1"/>
      <x:c r="B65" s="70"/>
      <x:c r="C65" s="70"/>
      <x:c r="D65" s="70"/>
      <x:c r="E65" s="70"/>
      <x:c r="F65" s="70"/>
      <x:c r="G65" s="70"/>
      <x:c r="H65" s="70"/>
      <x:c r="I65" s="70"/>
      <x:c r="J65" s="70"/>
      <x:c r="K65" s="70"/>
      <x:c r="L65" s="70"/>
      <x:c r="M65" s="70"/>
      <x:c r="N65" s="1"/>
      <x:c r="O65" s="1"/>
      <x:c r="P65" s="1"/>
      <x:c r="Q65" s="1"/>
      <x:c r="R65" s="1"/>
    </x:row>
    <x:row r="66" spans="1:18" ht="20.100000000000001" customHeight="1" x14ac:dyDescent="0.25">
      <x:c r="A66" s="213"/>
      <x:c r="B66" s="901" t="s">
        <x:v>65</x:v>
      </x:c>
      <x:c r="C66" s="902"/>
      <x:c r="D66" s="902"/>
      <x:c r="E66" s="902"/>
      <x:c r="F66" s="902"/>
      <x:c r="G66" s="903"/>
      <x:c r="H66" s="950" t="s">
        <x:v>5</x:v>
      </x:c>
      <x:c r="I66" s="951"/>
      <x:c r="J66" s="952" t="s">
        <x:v>51</x:v>
      </x:c>
      <x:c r="K66" s="951"/>
      <x:c r="L66" s="952" t="s">
        <x:v>52</x:v>
      </x:c>
      <x:c r="M66" s="951"/>
      <x:c r="N66" s="950" t="s">
        <x:v>53</x:v>
      </x:c>
      <x:c r="O66" s="953"/>
      <x:c r="P66" s="1"/>
      <x:c r="Q66" s="1"/>
      <x:c r="R66" s="1"/>
    </x:row>
    <x:row r="67" spans="1:18" ht="20.100000000000001" customHeight="1" thickBot="1" x14ac:dyDescent="0.3">
      <x:c r="A67" s="1"/>
      <x:c r="B67" s="947"/>
      <x:c r="C67" s="948"/>
      <x:c r="D67" s="948"/>
      <x:c r="E67" s="948"/>
      <x:c r="F67" s="948"/>
      <x:c r="G67" s="949"/>
      <x:c r="H67" s="66" t="s">
        <x:v>66</x:v>
      </x:c>
      <x:c r="I67" s="67" t="s">
        <x:v>67</x:v>
      </x:c>
      <x:c r="J67" s="594" t="s">
        <x:v>66</x:v>
      </x:c>
      <x:c r="K67" s="595" t="s">
        <x:v>67</x:v>
      </x:c>
      <x:c r="L67" s="66" t="s">
        <x:v>66</x:v>
      </x:c>
      <x:c r="M67" s="67" t="s">
        <x:v>67</x:v>
      </x:c>
      <x:c r="N67" s="66" t="s">
        <x:v>66</x:v>
      </x:c>
      <x:c r="O67" s="44" t="s">
        <x:v>67</x:v>
      </x:c>
      <x:c r="P67" s="1"/>
      <x:c r="Q67" s="1"/>
      <x:c r="R67" s="1"/>
    </x:row>
    <x:row r="68" spans="1:18" ht="20.100000000000001" customHeight="1" x14ac:dyDescent="0.25">
      <x:c r="A68" s="1"/>
      <x:c r="B68" s="974" t="s">
        <x:v>68</x:v>
      </x:c>
      <x:c r="C68" s="975"/>
      <x:c r="D68" s="975"/>
      <x:c r="E68" s="975"/>
      <x:c r="F68" s="975"/>
      <x:c r="G68" s="976"/>
      <x:c r="H68" s="180">
        <x:f>+J68+L68+N68</x:f>
        <x:v>0</x:v>
      </x:c>
      <x:c r="I68" s="181">
        <x:f>+K68+M68+O68</x:f>
        <x:v>0</x:v>
      </x:c>
      <x:c r="J68" s="559">
        <x:f>VLOOKUP($K$10,$A$140:$QI$500,5+Restricciones!J68,FALSE)</x:f>
        <x:v>0</x:v>
      </x:c>
      <x:c r="K68" s="596"/>
      <x:c r="L68" s="559">
        <x:f>VLOOKUP($K$10,$A$140:$QI$500,5+Restricciones!L68,FALSE)</x:f>
        <x:v>0</x:v>
      </x:c>
      <x:c r="M68" s="596"/>
      <x:c r="N68" s="559">
        <x:f>VLOOKUP($K$10,$A$140:$QI$500,5+Restricciones!N68,FALSE)</x:f>
        <x:v>0</x:v>
      </x:c>
      <x:c r="O68" s="596"/>
      <x:c r="P68" s="1"/>
      <x:c r="Q68" s="1"/>
      <x:c r="R68" s="1"/>
    </x:row>
    <x:row r="69" spans="1:18" ht="20.100000000000001" customHeight="1" x14ac:dyDescent="0.25">
      <x:c r="A69" s="1"/>
      <x:c r="B69" s="964" t="s">
        <x:v>69</x:v>
      </x:c>
      <x:c r="C69" s="965"/>
      <x:c r="D69" s="965"/>
      <x:c r="E69" s="965"/>
      <x:c r="F69" s="965"/>
      <x:c r="G69" s="966"/>
      <x:c r="H69" s="186">
        <x:f t="shared" ref="H69:I77" si="16">+J69+L69+N69</x:f>
        <x:v>0</x:v>
      </x:c>
      <x:c r="I69" s="187">
        <x:f>+K69+M69+O69</x:f>
        <x:v>0</x:v>
      </x:c>
      <x:c r="J69" s="562">
        <x:f>VLOOKUP($K$10,$A$140:$QI$500,5+Restricciones!J69,FALSE)</x:f>
        <x:v>0</x:v>
      </x:c>
      <x:c r="K69" s="563">
        <x:f>VLOOKUP($K$10,$A$140:$QI$500,5+Restricciones!K69,FALSE)</x:f>
        <x:v>0</x:v>
      </x:c>
      <x:c r="L69" s="562">
        <x:f>VLOOKUP($K$10,$A$140:$QI$500,5+Restricciones!L69,FALSE)</x:f>
        <x:v>0</x:v>
      </x:c>
      <x:c r="M69" s="563">
        <x:f>VLOOKUP($K$10,$A$140:$QI$500,5+Restricciones!M69,FALSE)</x:f>
        <x:v>0</x:v>
      </x:c>
      <x:c r="N69" s="562">
        <x:f>VLOOKUP($K$10,$A$140:$QI$500,5+Restricciones!N69,FALSE)</x:f>
        <x:v>0</x:v>
      </x:c>
      <x:c r="O69" s="563">
        <x:f>VLOOKUP($K$10,$A$140:$QI$500,5+Restricciones!O69,FALSE)</x:f>
        <x:v>0</x:v>
      </x:c>
      <x:c r="P69" s="1"/>
      <x:c r="Q69" s="1"/>
      <x:c r="R69" s="1"/>
    </x:row>
    <x:row r="70" spans="1:18" ht="20.100000000000001" customHeight="1" x14ac:dyDescent="0.25">
      <x:c r="A70" s="1"/>
      <x:c r="B70" s="964" t="s">
        <x:v>70</x:v>
      </x:c>
      <x:c r="C70" s="965"/>
      <x:c r="D70" s="965"/>
      <x:c r="E70" s="965"/>
      <x:c r="F70" s="965"/>
      <x:c r="G70" s="966"/>
      <x:c r="H70" s="186">
        <x:f t="shared" si="16"/>
        <x:v>0</x:v>
      </x:c>
      <x:c r="I70" s="187">
        <x:f>+K70+M70+O70</x:f>
        <x:v>0</x:v>
      </x:c>
      <x:c r="J70" s="562">
        <x:f>VLOOKUP($K$10,$A$140:$QI$500,5+Restricciones!J70,FALSE)</x:f>
        <x:v>0</x:v>
      </x:c>
      <x:c r="K70" s="563">
        <x:f>VLOOKUP($K$10,$A$140:$QI$500,5+Restricciones!K70,FALSE)</x:f>
        <x:v>0</x:v>
      </x:c>
      <x:c r="L70" s="562">
        <x:f>VLOOKUP($K$10,$A$140:$QI$500,5+Restricciones!L70,FALSE)</x:f>
        <x:v>0</x:v>
      </x:c>
      <x:c r="M70" s="563">
        <x:f>VLOOKUP($K$10,$A$140:$QI$500,5+Restricciones!M70,FALSE)</x:f>
        <x:v>0</x:v>
      </x:c>
      <x:c r="N70" s="562">
        <x:f>VLOOKUP($K$10,$A$140:$QI$500,5+Restricciones!N70,FALSE)</x:f>
        <x:v>0</x:v>
      </x:c>
      <x:c r="O70" s="563">
        <x:f>VLOOKUP($K$10,$A$140:$QI$500,5+Restricciones!O70,FALSE)</x:f>
        <x:v>0</x:v>
      </x:c>
      <x:c r="P70" s="1"/>
      <x:c r="Q70" s="1"/>
      <x:c r="R70" s="1"/>
    </x:row>
    <x:row r="71" spans="1:18" ht="20.100000000000001" customHeight="1" x14ac:dyDescent="0.25">
      <x:c r="A71" s="1"/>
      <x:c r="B71" s="964" t="s">
        <x:v>71</x:v>
      </x:c>
      <x:c r="C71" s="965"/>
      <x:c r="D71" s="965"/>
      <x:c r="E71" s="965"/>
      <x:c r="F71" s="965"/>
      <x:c r="G71" s="966"/>
      <x:c r="H71" s="186">
        <x:f t="shared" si="16"/>
        <x:v>0</x:v>
      </x:c>
      <x:c r="I71" s="187">
        <x:f t="shared" si="16"/>
        <x:v>0</x:v>
      </x:c>
      <x:c r="J71" s="562">
        <x:f>VLOOKUP($K$10,$A$140:$QI$500,5+Restricciones!J71,FALSE)</x:f>
        <x:v>0</x:v>
      </x:c>
      <x:c r="K71" s="563">
        <x:f>VLOOKUP($K$10,$A$140:$QI$500,5+Restricciones!K71,FALSE)</x:f>
        <x:v>0</x:v>
      </x:c>
      <x:c r="L71" s="562">
        <x:f>VLOOKUP($K$10,$A$140:$QI$500,5+Restricciones!L71,FALSE)</x:f>
        <x:v>0</x:v>
      </x:c>
      <x:c r="M71" s="563">
        <x:f>VLOOKUP($K$10,$A$140:$QI$500,5+Restricciones!M71,FALSE)</x:f>
        <x:v>0</x:v>
      </x:c>
      <x:c r="N71" s="562">
        <x:f>VLOOKUP($K$10,$A$140:$QI$500,5+Restricciones!N71,FALSE)</x:f>
        <x:v>0</x:v>
      </x:c>
      <x:c r="O71" s="563">
        <x:f>VLOOKUP($K$10,$A$140:$QI$500,5+Restricciones!O71,FALSE)</x:f>
        <x:v>0</x:v>
      </x:c>
      <x:c r="P71" s="1"/>
      <x:c r="Q71" s="1"/>
      <x:c r="R71" s="1"/>
    </x:row>
    <x:row r="72" spans="1:18" ht="20.100000000000001" customHeight="1" x14ac:dyDescent="0.25">
      <x:c r="A72" s="1"/>
      <x:c r="B72" s="964" t="s">
        <x:v>72</x:v>
      </x:c>
      <x:c r="C72" s="965"/>
      <x:c r="D72" s="965"/>
      <x:c r="E72" s="965"/>
      <x:c r="F72" s="965"/>
      <x:c r="G72" s="966"/>
      <x:c r="H72" s="186">
        <x:f t="shared" si="16"/>
        <x:v>0</x:v>
      </x:c>
      <x:c r="I72" s="187">
        <x:f t="shared" si="16"/>
        <x:v>0</x:v>
      </x:c>
      <x:c r="J72" s="562">
        <x:f>VLOOKUP($K$10,$A$140:$QI$500,5+Restricciones!J72,FALSE)</x:f>
        <x:v>0</x:v>
      </x:c>
      <x:c r="K72" s="563">
        <x:f>VLOOKUP($K$10,$A$140:$QI$500,5+Restricciones!K72,FALSE)</x:f>
        <x:v>0</x:v>
      </x:c>
      <x:c r="L72" s="562">
        <x:f>VLOOKUP($K$10,$A$140:$QI$500,5+Restricciones!L72,FALSE)</x:f>
        <x:v>0</x:v>
      </x:c>
      <x:c r="M72" s="563">
        <x:f>VLOOKUP($K$10,$A$140:$QI$500,5+Restricciones!M72,FALSE)</x:f>
        <x:v>0</x:v>
      </x:c>
      <x:c r="N72" s="562">
        <x:f>VLOOKUP($K$10,$A$140:$QI$500,5+Restricciones!N72,FALSE)</x:f>
        <x:v>0</x:v>
      </x:c>
      <x:c r="O72" s="563">
        <x:f>VLOOKUP($K$10,$A$140:$QI$500,5+Restricciones!O72,FALSE)</x:f>
        <x:v>0</x:v>
      </x:c>
      <x:c r="P72" s="1"/>
      <x:c r="Q72" s="1"/>
      <x:c r="R72" s="1"/>
    </x:row>
    <x:row r="73" spans="1:18" ht="20.100000000000001" customHeight="1" x14ac:dyDescent="0.25">
      <x:c r="A73" s="1"/>
      <x:c r="B73" s="964" t="s">
        <x:v>73</x:v>
      </x:c>
      <x:c r="C73" s="965"/>
      <x:c r="D73" s="965"/>
      <x:c r="E73" s="965"/>
      <x:c r="F73" s="965"/>
      <x:c r="G73" s="966"/>
      <x:c r="H73" s="186">
        <x:f t="shared" si="16"/>
        <x:v>0</x:v>
      </x:c>
      <x:c r="I73" s="187">
        <x:f t="shared" si="16"/>
        <x:v>0</x:v>
      </x:c>
      <x:c r="J73" s="562">
        <x:f>VLOOKUP($K$10,$A$140:$QI$500,5+Restricciones!J73,FALSE)</x:f>
        <x:v>0</x:v>
      </x:c>
      <x:c r="K73" s="563">
        <x:f>VLOOKUP($K$10,$A$140:$QI$500,5+Restricciones!K73,FALSE)</x:f>
        <x:v>0</x:v>
      </x:c>
      <x:c r="L73" s="562">
        <x:f>VLOOKUP($K$10,$A$140:$QI$500,5+Restricciones!L73,FALSE)</x:f>
        <x:v>0</x:v>
      </x:c>
      <x:c r="M73" s="563">
        <x:f>VLOOKUP($K$10,$A$140:$QI$500,5+Restricciones!M73,FALSE)</x:f>
        <x:v>0</x:v>
      </x:c>
      <x:c r="N73" s="562">
        <x:f>VLOOKUP($K$10,$A$140:$QI$500,5+Restricciones!N73,FALSE)</x:f>
        <x:v>0</x:v>
      </x:c>
      <x:c r="O73" s="563">
        <x:f>VLOOKUP($K$10,$A$140:$QI$500,5+Restricciones!O73,FALSE)</x:f>
        <x:v>0</x:v>
      </x:c>
      <x:c r="P73" s="1"/>
      <x:c r="Q73" s="1"/>
      <x:c r="R73" s="1"/>
    </x:row>
    <x:row r="74" spans="1:18" ht="20.100000000000001" customHeight="1" x14ac:dyDescent="0.25">
      <x:c r="A74" s="1"/>
      <x:c r="B74" s="964" t="s">
        <x:v>74</x:v>
      </x:c>
      <x:c r="C74" s="965"/>
      <x:c r="D74" s="965"/>
      <x:c r="E74" s="965"/>
      <x:c r="F74" s="965"/>
      <x:c r="G74" s="966"/>
      <x:c r="H74" s="186">
        <x:f t="shared" si="16"/>
        <x:v>0</x:v>
      </x:c>
      <x:c r="I74" s="187">
        <x:f t="shared" si="16"/>
        <x:v>0</x:v>
      </x:c>
      <x:c r="J74" s="562">
        <x:f>VLOOKUP($K$10,$A$140:$QI$500,5+Restricciones!J74,FALSE)</x:f>
        <x:v>0</x:v>
      </x:c>
      <x:c r="K74" s="563">
        <x:f>VLOOKUP($K$10,$A$140:$QI$500,5+Restricciones!K74,FALSE)</x:f>
        <x:v>0</x:v>
      </x:c>
      <x:c r="L74" s="562">
        <x:f>VLOOKUP($K$10,$A$140:$QI$500,5+Restricciones!L74,FALSE)</x:f>
        <x:v>0</x:v>
      </x:c>
      <x:c r="M74" s="563">
        <x:f>VLOOKUP($K$10,$A$140:$QI$500,5+Restricciones!M74,FALSE)</x:f>
        <x:v>0</x:v>
      </x:c>
      <x:c r="N74" s="562">
        <x:f>VLOOKUP($K$10,$A$140:$QI$500,5+Restricciones!N74,FALSE)</x:f>
        <x:v>0</x:v>
      </x:c>
      <x:c r="O74" s="563">
        <x:f>VLOOKUP($K$10,$A$140:$QI$500,5+Restricciones!O74,FALSE)</x:f>
        <x:v>0</x:v>
      </x:c>
      <x:c r="P74" s="1"/>
      <x:c r="Q74" s="1"/>
      <x:c r="R74" s="1"/>
    </x:row>
    <x:row r="75" spans="1:18" ht="20.100000000000001" customHeight="1" x14ac:dyDescent="0.25">
      <x:c r="A75" s="1"/>
      <x:c r="B75" s="964" t="s">
        <x:v>75</x:v>
      </x:c>
      <x:c r="C75" s="965"/>
      <x:c r="D75" s="965"/>
      <x:c r="E75" s="965"/>
      <x:c r="F75" s="965"/>
      <x:c r="G75" s="966"/>
      <x:c r="H75" s="186">
        <x:f t="shared" si="16"/>
        <x:v>0</x:v>
      </x:c>
      <x:c r="I75" s="187">
        <x:f t="shared" si="16"/>
        <x:v>0</x:v>
      </x:c>
      <x:c r="J75" s="562">
        <x:f>VLOOKUP($K$10,$A$140:$QI$500,5+Restricciones!J75,FALSE)</x:f>
        <x:v>0</x:v>
      </x:c>
      <x:c r="K75" s="563">
        <x:f>VLOOKUP($K$10,$A$140:$QI$500,5+Restricciones!K75,FALSE)</x:f>
        <x:v>0</x:v>
      </x:c>
      <x:c r="L75" s="562">
        <x:f>VLOOKUP($K$10,$A$140:$QI$500,5+Restricciones!L75,FALSE)</x:f>
        <x:v>0</x:v>
      </x:c>
      <x:c r="M75" s="563">
        <x:f>VLOOKUP($K$10,$A$140:$QI$500,5+Restricciones!M75,FALSE)</x:f>
        <x:v>0</x:v>
      </x:c>
      <x:c r="N75" s="562">
        <x:f>VLOOKUP($K$10,$A$140:$QI$500,5+Restricciones!N75,FALSE)</x:f>
        <x:v>0</x:v>
      </x:c>
      <x:c r="O75" s="563">
        <x:f>VLOOKUP($K$10,$A$140:$QI$500,5+Restricciones!O75,FALSE)</x:f>
        <x:v>0</x:v>
      </x:c>
      <x:c r="P75" s="1"/>
      <x:c r="Q75" s="1"/>
      <x:c r="R75" s="1"/>
    </x:row>
    <x:row r="76" spans="1:18" ht="20.100000000000001" customHeight="1" x14ac:dyDescent="0.25">
      <x:c r="A76" s="1"/>
      <x:c r="B76" s="964" t="s">
        <x:v>76</x:v>
      </x:c>
      <x:c r="C76" s="965"/>
      <x:c r="D76" s="965"/>
      <x:c r="E76" s="965"/>
      <x:c r="F76" s="965"/>
      <x:c r="G76" s="966"/>
      <x:c r="H76" s="186">
        <x:f t="shared" si="16"/>
        <x:v>0</x:v>
      </x:c>
      <x:c r="I76" s="187">
        <x:f t="shared" si="16"/>
        <x:v>0</x:v>
      </x:c>
      <x:c r="J76" s="562">
        <x:f>VLOOKUP($K$10,$A$140:$QI$500,5+Restricciones!J76,FALSE)</x:f>
        <x:v>0</x:v>
      </x:c>
      <x:c r="K76" s="563">
        <x:f>VLOOKUP($K$10,$A$140:$QI$500,5+Restricciones!K76,FALSE)</x:f>
        <x:v>0</x:v>
      </x:c>
      <x:c r="L76" s="562">
        <x:f>VLOOKUP($K$10,$A$140:$QI$500,5+Restricciones!L76,FALSE)</x:f>
        <x:v>0</x:v>
      </x:c>
      <x:c r="M76" s="563">
        <x:f>VLOOKUP($K$10,$A$140:$QI$500,5+Restricciones!M76,FALSE)</x:f>
        <x:v>0</x:v>
      </x:c>
      <x:c r="N76" s="562">
        <x:f>VLOOKUP($K$10,$A$140:$QI$500,5+Restricciones!N76,FALSE)</x:f>
        <x:v>0</x:v>
      </x:c>
      <x:c r="O76" s="563">
        <x:f>VLOOKUP($K$10,$A$140:$QI$500,5+Restricciones!O76,FALSE)</x:f>
        <x:v>0</x:v>
      </x:c>
      <x:c r="P76" s="1"/>
      <x:c r="Q76" s="1"/>
      <x:c r="R76" s="1"/>
    </x:row>
    <x:row r="77" spans="1:18" ht="20.100000000000001" customHeight="1" thickBot="1" x14ac:dyDescent="0.3">
      <x:c r="A77" s="213"/>
      <x:c r="B77" s="967" t="s">
        <x:v>77</x:v>
      </x:c>
      <x:c r="C77" s="968"/>
      <x:c r="D77" s="968"/>
      <x:c r="E77" s="968"/>
      <x:c r="F77" s="968"/>
      <x:c r="G77" s="969"/>
      <x:c r="H77" s="191">
        <x:f t="shared" si="16"/>
        <x:v>0</x:v>
      </x:c>
      <x:c r="I77" s="192">
        <x:f t="shared" si="16"/>
        <x:v>0</x:v>
      </x:c>
      <x:c r="J77" s="564">
        <x:f>VLOOKUP($K$10,$A$140:$QI$500,5+Restricciones!J77,FALSE)</x:f>
        <x:v>0</x:v>
      </x:c>
      <x:c r="K77" s="597"/>
      <x:c r="L77" s="564">
        <x:f>VLOOKUP($K$10,$A$140:$QI$500,5+Restricciones!L77,FALSE)</x:f>
        <x:v>0</x:v>
      </x:c>
      <x:c r="M77" s="597"/>
      <x:c r="N77" s="564">
        <x:f>VLOOKUP($K$10,$A$140:$QI$500,5+Restricciones!N77,FALSE)</x:f>
        <x:v>0</x:v>
      </x:c>
      <x:c r="O77" s="597"/>
      <x:c r="P77" s="1"/>
      <x:c r="Q77" s="1"/>
      <x:c r="R77" s="1"/>
    </x:row>
    <x:row r="78" spans="1:18" ht="20.100000000000001" customHeight="1" x14ac:dyDescent="0.25">
      <x:c r="A78" s="1"/>
      <x:c r="B78" s="1"/>
      <x:c r="C78" s="1"/>
      <x:c r="D78" s="1"/>
      <x:c r="E78" s="1"/>
      <x:c r="F78" s="1"/>
      <x:c r="G78" s="1"/>
      <x:c r="H78" s="1"/>
      <x:c r="I78" s="1"/>
      <x:c r="J78" s="1"/>
      <x:c r="K78" s="1"/>
      <x:c r="L78" s="1"/>
      <x:c r="M78" s="1"/>
      <x:c r="N78" s="1"/>
      <x:c r="O78" s="1"/>
      <x:c r="P78" s="1"/>
      <x:c r="Q78" s="1"/>
      <x:c r="R78" s="1"/>
    </x:row>
    <x:row r="79" spans="1:18" ht="20.100000000000001" customHeight="1" thickBot="1" x14ac:dyDescent="0.3">
      <x:c r="A79" s="1"/>
      <x:c r="B79" s="43" t="s">
        <x:v>78</x:v>
      </x:c>
      <x:c r="C79" s="43"/>
      <x:c r="D79" s="43"/>
      <x:c r="E79" s="43"/>
      <x:c r="G79" s="1"/>
      <x:c r="H79" s="1"/>
      <x:c r="I79" s="1"/>
      <x:c r="J79" s="1"/>
      <x:c r="K79" s="1"/>
      <x:c r="L79" s="1"/>
      <x:c r="M79" s="1"/>
      <x:c r="N79" s="1"/>
      <x:c r="O79" s="1"/>
      <x:c r="P79" s="1"/>
      <x:c r="Q79" s="1"/>
      <x:c r="R79" s="1"/>
    </x:row>
    <x:row r="80" spans="1:18" ht="20.100000000000001" customHeight="1" thickBot="1" x14ac:dyDescent="0.3">
      <x:c r="A80" s="1"/>
      <x:c r="B80" s="209" t="s">
        <x:v>79</x:v>
      </x:c>
      <x:c r="C80" s="970" t="s">
        <x:v>80</x:v>
      </x:c>
      <x:c r="D80" s="970"/>
      <x:c r="E80" s="971"/>
      <x:c r="F80" s="210" t="s">
        <x:v>5</x:v>
      </x:c>
      <x:c r="G80" s="211" t="s">
        <x:v>6</x:v>
      </x:c>
      <x:c r="H80" s="211" t="s">
        <x:v>7</x:v>
      </x:c>
      <x:c r="I80" s="212" t="s">
        <x:v>8</x:v>
      </x:c>
      <x:c r="J80" s="1"/>
      <x:c r="K80" s="1"/>
      <x:c r="L80" s="1"/>
      <x:c r="M80" s="1"/>
      <x:c r="N80" s="1"/>
      <x:c r="O80" s="1"/>
      <x:c r="P80" s="1"/>
      <x:c r="Q80" s="1"/>
      <x:c r="R80" s="1"/>
    </x:row>
    <x:row r="81" spans="1:18" ht="20.100000000000001" customHeight="1" thickBot="1" x14ac:dyDescent="0.3">
      <x:c r="A81" s="1"/>
      <x:c r="B81" s="972" t="s">
        <x:v>81</x:v>
      </x:c>
      <x:c r="C81" s="973"/>
      <x:c r="D81" s="973"/>
      <x:c r="E81" s="973"/>
      <x:c r="F81" s="46"/>
      <x:c r="G81" s="46"/>
      <x:c r="H81" s="46"/>
      <x:c r="I81" s="47"/>
      <x:c r="J81" s="1"/>
      <x:c r="K81" s="1"/>
      <x:c r="L81" s="1"/>
      <x:c r="M81" s="1"/>
      <x:c r="N81" s="1"/>
      <x:c r="O81" s="1"/>
      <x:c r="P81" s="1"/>
      <x:c r="Q81" s="1"/>
      <x:c r="R81" s="1"/>
    </x:row>
    <x:row r="82" spans="1:18" ht="20.100000000000001" customHeight="1" x14ac:dyDescent="0.25">
      <x:c r="A82" s="1"/>
      <x:c r="B82" s="50" t="s">
        <x:v>82</x:v>
      </x:c>
      <x:c r="C82" s="45" t="s">
        <x:v>83</x:v>
      </x:c>
      <x:c r="D82" s="45"/>
      <x:c r="E82" s="45"/>
      <x:c r="F82" s="196">
        <x:f t="shared" ref="F82:F118" si="17">SUM(G82:I82)</x:f>
        <x:v>0</x:v>
      </x:c>
      <x:c r="G82" s="545">
        <x:f>VLOOKUP($K$10,$A$140:$QI$500,5+Restricciones!G82,FALSE)</x:f>
        <x:v>0</x:v>
      </x:c>
      <x:c r="H82" s="545">
        <x:f>VLOOKUP($K$10,$A$140:$QI$500,5+Restricciones!H82,FALSE)</x:f>
        <x:v>0</x:v>
      </x:c>
      <x:c r="I82" s="198">
        <x:f>VLOOKUP($K$10,$A$140:$QI$500,5+Restricciones!I82,FALSE)</x:f>
        <x:v>0</x:v>
      </x:c>
      <x:c r="J82" s="1"/>
      <x:c r="K82" s="1"/>
      <x:c r="L82" s="1"/>
      <x:c r="M82" s="1"/>
      <x:c r="N82" s="1"/>
      <x:c r="O82" s="1"/>
      <x:c r="P82" s="1"/>
      <x:c r="Q82" s="1"/>
      <x:c r="R82" s="1"/>
    </x:row>
    <x:row r="83" spans="1:18" ht="20.100000000000001" customHeight="1" x14ac:dyDescent="0.25">
      <x:c r="A83" s="1"/>
      <x:c r="B83" s="51" t="s">
        <x:v>84</x:v>
      </x:c>
      <x:c r="C83" s="4" t="s">
        <x:v>85</x:v>
      </x:c>
      <x:c r="D83" s="4"/>
      <x:c r="E83" s="4"/>
      <x:c r="F83" s="199">
        <x:f t="shared" si="17"/>
        <x:v>0</x:v>
      </x:c>
      <x:c r="G83" s="545">
        <x:f>VLOOKUP($K$10,$A$140:$QI$500,5+Restricciones!G83,FALSE)</x:f>
        <x:v>0</x:v>
      </x:c>
      <x:c r="H83" s="545">
        <x:f>VLOOKUP($K$10,$A$140:$QI$500,5+Restricciones!H83,FALSE)</x:f>
        <x:v>0</x:v>
      </x:c>
      <x:c r="I83" s="201">
        <x:f>VLOOKUP($K$10,$A$140:$QI$500,5+Restricciones!I83,FALSE)</x:f>
        <x:v>0</x:v>
      </x:c>
      <x:c r="J83" s="1"/>
      <x:c r="K83" s="1"/>
      <x:c r="L83" s="1"/>
      <x:c r="M83" s="1"/>
      <x:c r="N83" s="1"/>
      <x:c r="O83" s="1"/>
      <x:c r="P83" s="1"/>
      <x:c r="Q83" s="1"/>
      <x:c r="R83" s="1"/>
    </x:row>
    <x:row r="84" spans="1:18" ht="20.100000000000001" customHeight="1" thickBot="1" x14ac:dyDescent="0.3">
      <x:c r="A84" s="1"/>
      <x:c r="B84" s="52" t="s">
        <x:v>86</x:v>
      </x:c>
      <x:c r="C84" s="980" t="s">
        <x:v>87</x:v>
      </x:c>
      <x:c r="D84" s="980"/>
      <x:c r="E84" s="980"/>
      <x:c r="F84" s="202">
        <x:f t="shared" si="17"/>
        <x:v>0</x:v>
      </x:c>
      <x:c r="G84" s="545">
        <x:f>VLOOKUP($K$10,$A$140:$QI$500,5+Restricciones!G84,FALSE)</x:f>
        <x:v>0</x:v>
      </x:c>
      <x:c r="H84" s="545">
        <x:f>VLOOKUP($K$10,$A$140:$QI$500,5+Restricciones!H84,FALSE)</x:f>
        <x:v>0</x:v>
      </x:c>
      <x:c r="I84" s="204">
        <x:f>VLOOKUP($K$10,$A$140:$QI$500,5+Restricciones!I84,FALSE)</x:f>
        <x:v>0</x:v>
      </x:c>
      <x:c r="J84" s="1"/>
      <x:c r="K84" s="1"/>
      <x:c r="L84" s="1"/>
      <x:c r="M84" s="1"/>
      <x:c r="N84" s="1"/>
      <x:c r="O84" s="1"/>
      <x:c r="P84" s="1"/>
      <x:c r="Q84" s="1"/>
      <x:c r="R84" s="1"/>
    </x:row>
    <x:row r="85" spans="1:18" ht="20.100000000000001" customHeight="1" thickBot="1" x14ac:dyDescent="0.3">
      <x:c r="A85" s="1"/>
      <x:c r="B85" s="48" t="s">
        <x:v>88</x:v>
      </x:c>
      <x:c r="C85" s="49"/>
      <x:c r="D85" s="49"/>
      <x:c r="E85" s="49"/>
      <x:c r="F85" s="205"/>
      <x:c r="G85" s="205"/>
      <x:c r="H85" s="205"/>
      <x:c r="I85" s="206"/>
      <x:c r="J85" s="1"/>
      <x:c r="K85" s="1"/>
      <x:c r="L85" s="1"/>
      <x:c r="M85" s="1"/>
      <x:c r="N85" s="1"/>
      <x:c r="O85" s="1"/>
      <x:c r="P85" s="1"/>
      <x:c r="Q85" s="1"/>
      <x:c r="R85" s="1"/>
    </x:row>
    <x:row r="86" spans="1:18" ht="20.100000000000001" customHeight="1" x14ac:dyDescent="0.25">
      <x:c r="A86" s="1"/>
      <x:c r="B86" s="50" t="s">
        <x:v>82</x:v>
      </x:c>
      <x:c r="C86" s="979" t="s">
        <x:v>83</x:v>
      </x:c>
      <x:c r="D86" s="979"/>
      <x:c r="E86" s="979"/>
      <x:c r="F86" s="199">
        <x:f t="shared" si="17"/>
        <x:v>0</x:v>
      </x:c>
      <x:c r="G86" s="545">
        <x:f>VLOOKUP($K$10,$A$140:$QI$500,5+Restricciones!G86,FALSE)</x:f>
        <x:v>0</x:v>
      </x:c>
      <x:c r="H86" s="545">
        <x:f>VLOOKUP($K$10,$A$140:$QI$500,5+Restricciones!H86,FALSE)</x:f>
        <x:v>0</x:v>
      </x:c>
      <x:c r="I86" s="198">
        <x:f>VLOOKUP($K$10,$A$140:$QI$500,5+Restricciones!I86,FALSE)</x:f>
        <x:v>0</x:v>
      </x:c>
      <x:c r="J86" s="1"/>
      <x:c r="K86" s="1"/>
      <x:c r="L86" s="1"/>
      <x:c r="M86" s="1"/>
      <x:c r="N86" s="1"/>
      <x:c r="O86" s="1"/>
      <x:c r="P86" s="1"/>
      <x:c r="Q86" s="1"/>
      <x:c r="R86" s="1"/>
    </x:row>
    <x:row r="87" spans="1:18" ht="20.100000000000001" customHeight="1" x14ac:dyDescent="0.25">
      <x:c r="A87" s="1"/>
      <x:c r="B87" s="51" t="s">
        <x:v>84</x:v>
      </x:c>
      <x:c r="C87" s="977" t="s">
        <x:v>85</x:v>
      </x:c>
      <x:c r="D87" s="977"/>
      <x:c r="E87" s="977"/>
      <x:c r="F87" s="199">
        <x:f t="shared" si="17"/>
        <x:v>0</x:v>
      </x:c>
      <x:c r="G87" s="545">
        <x:f>VLOOKUP($K$10,$A$140:$QI$500,5+Restricciones!G87,FALSE)</x:f>
        <x:v>0</x:v>
      </x:c>
      <x:c r="H87" s="545">
        <x:f>VLOOKUP($K$10,$A$140:$QI$500,5+Restricciones!H87,FALSE)</x:f>
        <x:v>0</x:v>
      </x:c>
      <x:c r="I87" s="201">
        <x:f>VLOOKUP($K$10,$A$140:$QI$500,5+Restricciones!I87,FALSE)</x:f>
        <x:v>0</x:v>
      </x:c>
      <x:c r="J87" s="1"/>
      <x:c r="K87" s="1"/>
      <x:c r="L87" s="1"/>
      <x:c r="M87" s="1"/>
      <x:c r="N87" s="1"/>
      <x:c r="O87" s="1"/>
      <x:c r="P87" s="1"/>
      <x:c r="Q87" s="1"/>
      <x:c r="R87" s="1"/>
    </x:row>
    <x:row r="88" spans="1:18" ht="20.100000000000001" customHeight="1" thickBot="1" x14ac:dyDescent="0.3">
      <x:c r="A88" s="1"/>
      <x:c r="B88" s="52" t="s">
        <x:v>86</x:v>
      </x:c>
      <x:c r="C88" s="978" t="s">
        <x:v>87</x:v>
      </x:c>
      <x:c r="D88" s="978"/>
      <x:c r="E88" s="978"/>
      <x:c r="F88" s="199">
        <x:f t="shared" si="17"/>
        <x:v>0</x:v>
      </x:c>
      <x:c r="G88" s="545">
        <x:f>VLOOKUP($K$10,$A$140:$QI$500,5+Restricciones!G88,FALSE)</x:f>
        <x:v>0</x:v>
      </x:c>
      <x:c r="H88" s="545">
        <x:f>VLOOKUP($K$10,$A$140:$QI$500,5+Restricciones!H88,FALSE)</x:f>
        <x:v>0</x:v>
      </x:c>
      <x:c r="I88" s="204">
        <x:f>VLOOKUP($K$10,$A$140:$QI$500,5+Restricciones!I88,FALSE)</x:f>
        <x:v>0</x:v>
      </x:c>
      <x:c r="J88" s="1"/>
      <x:c r="K88" s="1"/>
      <x:c r="L88" s="1"/>
      <x:c r="M88" s="1"/>
      <x:c r="N88" s="1"/>
      <x:c r="O88" s="1"/>
      <x:c r="P88" s="1"/>
      <x:c r="Q88" s="1"/>
      <x:c r="R88" s="1"/>
    </x:row>
    <x:row r="89" spans="1:18" ht="20.100000000000001" customHeight="1" thickBot="1" x14ac:dyDescent="0.3">
      <x:c r="A89" s="1"/>
      <x:c r="B89" s="48" t="s">
        <x:v>89</x:v>
      </x:c>
      <x:c r="C89" s="49"/>
      <x:c r="D89" s="49"/>
      <x:c r="E89" s="49"/>
      <x:c r="F89" s="205"/>
      <x:c r="G89" s="205"/>
      <x:c r="H89" s="205"/>
      <x:c r="I89" s="206"/>
      <x:c r="J89" s="1"/>
      <x:c r="K89" s="1"/>
      <x:c r="L89" s="1"/>
      <x:c r="M89" s="1"/>
      <x:c r="N89" s="1"/>
      <x:c r="O89" s="1"/>
      <x:c r="P89" s="1"/>
      <x:c r="Q89" s="1"/>
      <x:c r="R89" s="1"/>
    </x:row>
    <x:row r="90" spans="1:18" ht="20.100000000000001" customHeight="1" x14ac:dyDescent="0.25">
      <x:c r="A90" s="1"/>
      <x:c r="B90" s="50" t="s">
        <x:v>82</x:v>
      </x:c>
      <x:c r="C90" s="979" t="s">
        <x:v>90</x:v>
      </x:c>
      <x:c r="D90" s="979"/>
      <x:c r="E90" s="979"/>
      <x:c r="F90" s="199">
        <x:f t="shared" si="17"/>
        <x:v>0</x:v>
      </x:c>
      <x:c r="G90" s="545">
        <x:f>VLOOKUP($K$10,$A$140:$QI$500,5+Restricciones!G90,FALSE)</x:f>
        <x:v>0</x:v>
      </x:c>
      <x:c r="H90" s="545">
        <x:f>VLOOKUP($K$10,$A$140:$QI$500,5+Restricciones!H90,FALSE)</x:f>
        <x:v>0</x:v>
      </x:c>
      <x:c r="I90" s="201">
        <x:f>VLOOKUP($K$10,$A$140:$QI$500,5+Restricciones!I90,FALSE)</x:f>
        <x:v>0</x:v>
      </x:c>
      <x:c r="J90" s="1"/>
      <x:c r="K90" s="1"/>
      <x:c r="L90" s="1"/>
      <x:c r="M90" s="1"/>
      <x:c r="N90" s="1"/>
      <x:c r="O90" s="1"/>
      <x:c r="P90" s="1"/>
      <x:c r="Q90" s="1"/>
      <x:c r="R90" s="1"/>
    </x:row>
    <x:row r="91" spans="1:18" ht="20.100000000000001" customHeight="1" x14ac:dyDescent="0.25">
      <x:c r="A91" s="1"/>
      <x:c r="B91" s="51" t="s">
        <x:v>91</x:v>
      </x:c>
      <x:c r="C91" s="977" t="s">
        <x:v>92</x:v>
      </x:c>
      <x:c r="D91" s="977"/>
      <x:c r="E91" s="977"/>
      <x:c r="F91" s="199">
        <x:f t="shared" si="17"/>
        <x:v>0</x:v>
      </x:c>
      <x:c r="G91" s="545">
        <x:f>VLOOKUP($K$10,$A$140:$QI$500,5+Restricciones!G91,FALSE)</x:f>
        <x:v>0</x:v>
      </x:c>
      <x:c r="H91" s="545">
        <x:f>VLOOKUP($K$10,$A$140:$QI$500,5+Restricciones!H91,FALSE)</x:f>
        <x:v>0</x:v>
      </x:c>
      <x:c r="I91" s="201">
        <x:f>VLOOKUP($K$10,$A$140:$QI$500,5+Restricciones!I91,FALSE)</x:f>
        <x:v>0</x:v>
      </x:c>
      <x:c r="J91" s="1"/>
      <x:c r="K91" s="1"/>
      <x:c r="L91" s="1"/>
      <x:c r="M91" s="1"/>
      <x:c r="N91" s="1"/>
      <x:c r="O91" s="1"/>
      <x:c r="P91" s="1"/>
      <x:c r="Q91" s="1"/>
      <x:c r="R91" s="1"/>
    </x:row>
    <x:row r="92" spans="1:18" ht="20.100000000000001" customHeight="1" x14ac:dyDescent="0.25">
      <x:c r="A92" s="1"/>
      <x:c r="B92" s="51" t="s">
        <x:v>93</x:v>
      </x:c>
      <x:c r="C92" s="977" t="s">
        <x:v>94</x:v>
      </x:c>
      <x:c r="D92" s="977"/>
      <x:c r="E92" s="977"/>
      <x:c r="F92" s="199">
        <x:f t="shared" si="17"/>
        <x:v>0</x:v>
      </x:c>
      <x:c r="G92" s="545">
        <x:f>VLOOKUP($K$10,$A$140:$QI$500,5+Restricciones!G92,FALSE)</x:f>
        <x:v>0</x:v>
      </x:c>
      <x:c r="H92" s="545">
        <x:f>VLOOKUP($K$10,$A$140:$QI$500,5+Restricciones!H92,FALSE)</x:f>
        <x:v>0</x:v>
      </x:c>
      <x:c r="I92" s="201">
        <x:f>VLOOKUP($K$10,$A$140:$QI$500,5+Restricciones!I92,FALSE)</x:f>
        <x:v>0</x:v>
      </x:c>
      <x:c r="J92" s="1"/>
      <x:c r="K92" s="1"/>
      <x:c r="L92" s="1"/>
      <x:c r="M92" s="1"/>
      <x:c r="N92" s="1"/>
      <x:c r="O92" s="1"/>
      <x:c r="P92" s="1"/>
      <x:c r="Q92" s="1"/>
      <x:c r="R92" s="1"/>
    </x:row>
    <x:row r="93" spans="1:18" ht="20.100000000000001" customHeight="1" x14ac:dyDescent="0.25">
      <x:c r="A93" s="1"/>
      <x:c r="B93" s="51" t="s">
        <x:v>95</x:v>
      </x:c>
      <x:c r="C93" s="977" t="s">
        <x:v>96</x:v>
      </x:c>
      <x:c r="D93" s="977"/>
      <x:c r="E93" s="977"/>
      <x:c r="F93" s="199">
        <x:f t="shared" si="17"/>
        <x:v>0</x:v>
      </x:c>
      <x:c r="G93" s="545">
        <x:f>VLOOKUP($K$10,$A$140:$QI$500,5+Restricciones!G93,FALSE)</x:f>
        <x:v>0</x:v>
      </x:c>
      <x:c r="H93" s="545">
        <x:f>VLOOKUP($K$10,$A$140:$QI$500,5+Restricciones!H93,FALSE)</x:f>
        <x:v>0</x:v>
      </x:c>
      <x:c r="I93" s="201">
        <x:f>VLOOKUP($K$10,$A$140:$QI$500,5+Restricciones!I93,FALSE)</x:f>
        <x:v>0</x:v>
      </x:c>
      <x:c r="J93" s="1"/>
      <x:c r="K93" s="1"/>
      <x:c r="L93" s="1"/>
      <x:c r="M93" s="1"/>
      <x:c r="N93" s="1"/>
      <x:c r="O93" s="1"/>
      <x:c r="P93" s="1"/>
      <x:c r="Q93" s="1"/>
      <x:c r="R93" s="1"/>
    </x:row>
    <x:row r="94" spans="1:18" ht="20.100000000000001" customHeight="1" thickBot="1" x14ac:dyDescent="0.3">
      <x:c r="A94" s="1"/>
      <x:c r="B94" s="52" t="s">
        <x:v>86</x:v>
      </x:c>
      <x:c r="C94" s="978" t="s">
        <x:v>97</x:v>
      </x:c>
      <x:c r="D94" s="978"/>
      <x:c r="E94" s="978"/>
      <x:c r="F94" s="199">
        <x:f t="shared" si="17"/>
        <x:v>0</x:v>
      </x:c>
      <x:c r="G94" s="545">
        <x:f>VLOOKUP($K$10,$A$140:$QI$500,5+Restricciones!G94,FALSE)</x:f>
        <x:v>0</x:v>
      </x:c>
      <x:c r="H94" s="545">
        <x:f>VLOOKUP($K$10,$A$140:$QI$500,5+Restricciones!H94,FALSE)</x:f>
        <x:v>0</x:v>
      </x:c>
      <x:c r="I94" s="201">
        <x:f>VLOOKUP($K$10,$A$140:$QI$500,5+Restricciones!I94,FALSE)</x:f>
        <x:v>0</x:v>
      </x:c>
      <x:c r="J94" s="1"/>
      <x:c r="K94" s="1"/>
      <x:c r="L94" s="1"/>
      <x:c r="M94" s="1"/>
      <x:c r="N94" s="1"/>
      <x:c r="O94" s="1"/>
      <x:c r="P94" s="1"/>
      <x:c r="Q94" s="1"/>
      <x:c r="R94" s="1"/>
    </x:row>
    <x:row r="95" spans="1:18" ht="20.100000000000001" customHeight="1" thickBot="1" x14ac:dyDescent="0.3">
      <x:c r="A95" s="1"/>
      <x:c r="B95" s="48" t="s">
        <x:v>98</x:v>
      </x:c>
      <x:c r="C95" s="49"/>
      <x:c r="D95" s="49"/>
      <x:c r="E95" s="49"/>
      <x:c r="F95" s="205"/>
      <x:c r="G95" s="205"/>
      <x:c r="H95" s="205"/>
      <x:c r="I95" s="206"/>
      <x:c r="J95" s="1"/>
      <x:c r="K95" s="1"/>
      <x:c r="L95" s="1"/>
      <x:c r="M95" s="1"/>
      <x:c r="N95" s="1"/>
      <x:c r="O95" s="1"/>
      <x:c r="P95" s="1"/>
      <x:c r="Q95" s="1"/>
      <x:c r="R95" s="1"/>
    </x:row>
    <x:row r="96" spans="1:18" ht="20.100000000000001" customHeight="1" x14ac:dyDescent="0.25">
      <x:c r="A96" s="1"/>
      <x:c r="B96" s="50" t="s">
        <x:v>82</x:v>
      </x:c>
      <x:c r="C96" s="979" t="s">
        <x:v>99</x:v>
      </x:c>
      <x:c r="D96" s="979"/>
      <x:c r="E96" s="979"/>
      <x:c r="F96" s="199">
        <x:f t="shared" si="17"/>
        <x:v>0</x:v>
      </x:c>
      <x:c r="G96" s="545">
        <x:f>VLOOKUP($K$10,$A$140:$QI$500,5+Restricciones!G96,FALSE)</x:f>
        <x:v>0</x:v>
      </x:c>
      <x:c r="H96" s="545">
        <x:f>VLOOKUP($K$10,$A$140:$QI$500,5+Restricciones!H96,FALSE)</x:f>
        <x:v>0</x:v>
      </x:c>
      <x:c r="I96" s="201">
        <x:f>VLOOKUP($K$10,$A$140:$QI$500,5+Restricciones!I96,FALSE)</x:f>
        <x:v>0</x:v>
      </x:c>
      <x:c r="J96" s="1"/>
      <x:c r="K96" s="1"/>
      <x:c r="L96" s="1"/>
      <x:c r="M96" s="1"/>
      <x:c r="N96" s="1"/>
      <x:c r="O96" s="1"/>
      <x:c r="P96" s="1"/>
      <x:c r="Q96" s="1"/>
      <x:c r="R96" s="1"/>
    </x:row>
    <x:row r="97" spans="1:18" ht="20.100000000000001" customHeight="1" x14ac:dyDescent="0.25">
      <x:c r="A97" s="1"/>
      <x:c r="B97" s="51" t="s">
        <x:v>91</x:v>
      </x:c>
      <x:c r="C97" s="977" t="s">
        <x:v>100</x:v>
      </x:c>
      <x:c r="D97" s="977"/>
      <x:c r="E97" s="977"/>
      <x:c r="F97" s="199">
        <x:f t="shared" si="17"/>
        <x:v>0</x:v>
      </x:c>
      <x:c r="G97" s="545">
        <x:f>VLOOKUP($K$10,$A$140:$QI$500,5+Restricciones!G97,FALSE)</x:f>
        <x:v>0</x:v>
      </x:c>
      <x:c r="H97" s="545">
        <x:f>VLOOKUP($K$10,$A$140:$QI$500,5+Restricciones!H97,FALSE)</x:f>
        <x:v>0</x:v>
      </x:c>
      <x:c r="I97" s="201">
        <x:f>VLOOKUP($K$10,$A$140:$QI$500,5+Restricciones!I97,FALSE)</x:f>
        <x:v>0</x:v>
      </x:c>
      <x:c r="J97" s="1"/>
      <x:c r="K97" s="1"/>
      <x:c r="L97" s="1"/>
      <x:c r="M97" s="1"/>
      <x:c r="N97" s="1"/>
      <x:c r="O97" s="1"/>
      <x:c r="P97" s="1"/>
      <x:c r="Q97" s="1"/>
      <x:c r="R97" s="1"/>
    </x:row>
    <x:row r="98" spans="1:18" ht="20.100000000000001" customHeight="1" x14ac:dyDescent="0.25">
      <x:c r="A98" s="1"/>
      <x:c r="B98" s="51" t="s">
        <x:v>93</x:v>
      </x:c>
      <x:c r="C98" s="977" t="s">
        <x:v>101</x:v>
      </x:c>
      <x:c r="D98" s="977"/>
      <x:c r="E98" s="977"/>
      <x:c r="F98" s="199">
        <x:f t="shared" si="17"/>
        <x:v>0</x:v>
      </x:c>
      <x:c r="G98" s="545">
        <x:f>VLOOKUP($K$10,$A$140:$QI$500,5+Restricciones!G98,FALSE)</x:f>
        <x:v>0</x:v>
      </x:c>
      <x:c r="H98" s="545">
        <x:f>VLOOKUP($K$10,$A$140:$QI$500,5+Restricciones!H98,FALSE)</x:f>
        <x:v>0</x:v>
      </x:c>
      <x:c r="I98" s="201">
        <x:f>VLOOKUP($K$10,$A$140:$QI$500,5+Restricciones!I98,FALSE)</x:f>
        <x:v>0</x:v>
      </x:c>
      <x:c r="J98" s="1"/>
      <x:c r="K98" s="1"/>
      <x:c r="L98" s="1"/>
      <x:c r="M98" s="1"/>
      <x:c r="N98" s="1"/>
      <x:c r="O98" s="1"/>
      <x:c r="P98" s="1"/>
      <x:c r="Q98" s="1"/>
      <x:c r="R98" s="1"/>
    </x:row>
    <x:row r="99" spans="1:18" ht="20.100000000000001" customHeight="1" x14ac:dyDescent="0.25">
      <x:c r="A99" s="1"/>
      <x:c r="B99" s="51" t="s">
        <x:v>95</x:v>
      </x:c>
      <x:c r="C99" s="977" t="s">
        <x:v>102</x:v>
      </x:c>
      <x:c r="D99" s="977"/>
      <x:c r="E99" s="977"/>
      <x:c r="F99" s="199">
        <x:f t="shared" si="17"/>
        <x:v>0</x:v>
      </x:c>
      <x:c r="G99" s="545">
        <x:f>VLOOKUP($K$10,$A$140:$QI$500,5+Restricciones!G99,FALSE)</x:f>
        <x:v>0</x:v>
      </x:c>
      <x:c r="H99" s="545">
        <x:f>VLOOKUP($K$10,$A$140:$QI$500,5+Restricciones!H99,FALSE)</x:f>
        <x:v>0</x:v>
      </x:c>
      <x:c r="I99" s="201">
        <x:f>VLOOKUP($K$10,$A$140:$QI$500,5+Restricciones!I99,FALSE)</x:f>
        <x:v>0</x:v>
      </x:c>
      <x:c r="J99" s="1"/>
      <x:c r="K99" s="1"/>
      <x:c r="L99" s="1"/>
      <x:c r="M99" s="1"/>
      <x:c r="N99" s="1"/>
      <x:c r="O99" s="1"/>
      <x:c r="P99" s="1"/>
      <x:c r="Q99" s="1"/>
      <x:c r="R99" s="1"/>
    </x:row>
    <x:row r="100" spans="1:18" ht="20.100000000000001" customHeight="1" thickBot="1" x14ac:dyDescent="0.3">
      <x:c r="A100" s="1"/>
      <x:c r="B100" s="52" t="s">
        <x:v>86</x:v>
      </x:c>
      <x:c r="C100" s="978" t="s">
        <x:v>103</x:v>
      </x:c>
      <x:c r="D100" s="978"/>
      <x:c r="E100" s="978"/>
      <x:c r="F100" s="199">
        <x:f t="shared" si="17"/>
        <x:v>0</x:v>
      </x:c>
      <x:c r="G100" s="545">
        <x:f>VLOOKUP($K$10,$A$140:$QI$500,5+Restricciones!G100,FALSE)</x:f>
        <x:v>0</x:v>
      </x:c>
      <x:c r="H100" s="545">
        <x:f>VLOOKUP($K$10,$A$140:$QI$500,5+Restricciones!H100,FALSE)</x:f>
        <x:v>0</x:v>
      </x:c>
      <x:c r="I100" s="201">
        <x:f>VLOOKUP($K$10,$A$140:$QI$500,5+Restricciones!I100,FALSE)</x:f>
        <x:v>0</x:v>
      </x:c>
      <x:c r="J100" s="1"/>
      <x:c r="K100" s="1"/>
      <x:c r="L100" s="1"/>
      <x:c r="M100" s="1"/>
      <x:c r="N100" s="1"/>
      <x:c r="O100" s="1"/>
      <x:c r="P100" s="1"/>
      <x:c r="Q100" s="1"/>
      <x:c r="R100" s="1"/>
    </x:row>
    <x:row r="101" spans="1:18" ht="20.100000000000001" customHeight="1" thickBot="1" x14ac:dyDescent="0.3">
      <x:c r="A101" s="1"/>
      <x:c r="B101" s="48" t="s">
        <x:v>104</x:v>
      </x:c>
      <x:c r="C101" s="49"/>
      <x:c r="D101" s="49"/>
      <x:c r="E101" s="49"/>
      <x:c r="F101" s="205"/>
      <x:c r="G101" s="205"/>
      <x:c r="H101" s="205"/>
      <x:c r="I101" s="206"/>
      <x:c r="J101" s="1"/>
      <x:c r="K101" s="1"/>
      <x:c r="L101" s="1"/>
      <x:c r="M101" s="1"/>
      <x:c r="N101" s="1"/>
      <x:c r="O101" s="1"/>
      <x:c r="P101" s="1"/>
      <x:c r="Q101" s="1"/>
      <x:c r="R101" s="1"/>
    </x:row>
    <x:row r="102" spans="1:18" ht="20.100000000000001" customHeight="1" x14ac:dyDescent="0.25">
      <x:c r="A102" s="1"/>
      <x:c r="B102" s="50" t="s">
        <x:v>82</x:v>
      </x:c>
      <x:c r="C102" s="979" t="s">
        <x:v>105</x:v>
      </x:c>
      <x:c r="D102" s="979"/>
      <x:c r="E102" s="979"/>
      <x:c r="F102" s="199">
        <x:f t="shared" si="17"/>
        <x:v>0</x:v>
      </x:c>
      <x:c r="G102" s="545">
        <x:f>VLOOKUP($K$10,$A$140:$QI$500,5+Restricciones!G102,FALSE)</x:f>
        <x:v>0</x:v>
      </x:c>
      <x:c r="H102" s="545">
        <x:f>VLOOKUP($K$10,$A$140:$QI$500,5+Restricciones!H102,FALSE)</x:f>
        <x:v>0</x:v>
      </x:c>
      <x:c r="I102" s="201">
        <x:f>VLOOKUP($K$10,$A$140:$QI$500,5+Restricciones!I102,FALSE)</x:f>
        <x:v>0</x:v>
      </x:c>
      <x:c r="J102" s="1"/>
      <x:c r="K102" s="1"/>
      <x:c r="L102" s="1"/>
      <x:c r="M102" s="1"/>
      <x:c r="N102" s="1"/>
      <x:c r="O102" s="1"/>
      <x:c r="P102" s="1"/>
      <x:c r="Q102" s="1"/>
      <x:c r="R102" s="1"/>
    </x:row>
    <x:row r="103" spans="1:18" ht="20.100000000000001" customHeight="1" x14ac:dyDescent="0.25">
      <x:c r="A103" s="1"/>
      <x:c r="B103" s="51" t="s">
        <x:v>106</x:v>
      </x:c>
      <x:c r="C103" s="977" t="s">
        <x:v>107</x:v>
      </x:c>
      <x:c r="D103" s="977"/>
      <x:c r="E103" s="977"/>
      <x:c r="F103" s="199">
        <x:f t="shared" si="17"/>
        <x:v>0</x:v>
      </x:c>
      <x:c r="G103" s="545">
        <x:f>VLOOKUP($K$10,$A$140:$QI$500,5+Restricciones!G103,FALSE)</x:f>
        <x:v>0</x:v>
      </x:c>
      <x:c r="H103" s="545">
        <x:f>VLOOKUP($K$10,$A$140:$QI$500,5+Restricciones!H103,FALSE)</x:f>
        <x:v>0</x:v>
      </x:c>
      <x:c r="I103" s="201">
        <x:f>VLOOKUP($K$10,$A$140:$QI$500,5+Restricciones!I103,FALSE)</x:f>
        <x:v>0</x:v>
      </x:c>
      <x:c r="J103" s="1"/>
      <x:c r="K103" s="1"/>
      <x:c r="L103" s="1"/>
      <x:c r="M103" s="1"/>
      <x:c r="N103" s="1"/>
      <x:c r="O103" s="1"/>
      <x:c r="P103" s="1"/>
      <x:c r="Q103" s="1"/>
      <x:c r="R103" s="1"/>
    </x:row>
    <x:row r="104" spans="1:18" ht="20.100000000000001" customHeight="1" x14ac:dyDescent="0.25">
      <x:c r="A104" s="1"/>
      <x:c r="B104" s="51" t="s">
        <x:v>108</x:v>
      </x:c>
      <x:c r="C104" s="977" t="s">
        <x:v>109</x:v>
      </x:c>
      <x:c r="D104" s="977"/>
      <x:c r="E104" s="977"/>
      <x:c r="F104" s="199">
        <x:f t="shared" si="17"/>
        <x:v>0</x:v>
      </x:c>
      <x:c r="G104" s="545">
        <x:f>VLOOKUP($K$10,$A$140:$QI$500,5+Restricciones!G104,FALSE)</x:f>
        <x:v>0</x:v>
      </x:c>
      <x:c r="H104" s="545">
        <x:f>VLOOKUP($K$10,$A$140:$QI$500,5+Restricciones!H104,FALSE)</x:f>
        <x:v>0</x:v>
      </x:c>
      <x:c r="I104" s="201">
        <x:f>VLOOKUP($K$10,$A$140:$QI$500,5+Restricciones!I104,FALSE)</x:f>
        <x:v>0</x:v>
      </x:c>
      <x:c r="J104" s="1"/>
      <x:c r="K104" s="1"/>
      <x:c r="L104" s="1"/>
      <x:c r="M104" s="1"/>
      <x:c r="N104" s="1"/>
      <x:c r="O104" s="1"/>
      <x:c r="P104" s="1"/>
      <x:c r="Q104" s="1"/>
      <x:c r="R104" s="1"/>
    </x:row>
    <x:row r="105" spans="1:18" ht="20.100000000000001" customHeight="1" x14ac:dyDescent="0.25">
      <x:c r="A105" s="1"/>
      <x:c r="B105" s="51" t="s">
        <x:v>91</x:v>
      </x:c>
      <x:c r="C105" s="977" t="s">
        <x:v>110</x:v>
      </x:c>
      <x:c r="D105" s="977"/>
      <x:c r="E105" s="977"/>
      <x:c r="F105" s="199">
        <x:f t="shared" si="17"/>
        <x:v>0</x:v>
      </x:c>
      <x:c r="G105" s="545">
        <x:f>VLOOKUP($K$10,$A$140:$QI$500,5+Restricciones!G105,FALSE)</x:f>
        <x:v>0</x:v>
      </x:c>
      <x:c r="H105" s="545">
        <x:f>VLOOKUP($K$10,$A$140:$QI$500,5+Restricciones!H105,FALSE)</x:f>
        <x:v>0</x:v>
      </x:c>
      <x:c r="I105" s="201">
        <x:f>VLOOKUP($K$10,$A$140:$QI$500,5+Restricciones!I105,FALSE)</x:f>
        <x:v>0</x:v>
      </x:c>
      <x:c r="J105" s="1"/>
      <x:c r="K105" s="1"/>
      <x:c r="L105" s="1"/>
      <x:c r="M105" s="1"/>
      <x:c r="N105" s="1"/>
      <x:c r="O105" s="1"/>
      <x:c r="P105" s="1"/>
      <x:c r="Q105" s="1"/>
      <x:c r="R105" s="1"/>
    </x:row>
    <x:row r="106" spans="1:18" ht="20.100000000000001" customHeight="1" x14ac:dyDescent="0.25">
      <x:c r="A106" s="1"/>
      <x:c r="B106" s="53" t="s">
        <x:v>111</x:v>
      </x:c>
      <x:c r="C106" s="977" t="s">
        <x:v>112</x:v>
      </x:c>
      <x:c r="D106" s="977"/>
      <x:c r="E106" s="977"/>
      <x:c r="F106" s="199">
        <x:f t="shared" si="17"/>
        <x:v>0</x:v>
      </x:c>
      <x:c r="G106" s="545">
        <x:f>VLOOKUP($K$10,$A$140:$QI$500,5+Restricciones!G106,FALSE)</x:f>
        <x:v>0</x:v>
      </x:c>
      <x:c r="H106" s="545">
        <x:f>VLOOKUP($K$10,$A$140:$QI$500,5+Restricciones!H106,FALSE)</x:f>
        <x:v>0</x:v>
      </x:c>
      <x:c r="I106" s="201">
        <x:f>VLOOKUP($K$10,$A$140:$QI$500,5+Restricciones!I106,FALSE)</x:f>
        <x:v>0</x:v>
      </x:c>
      <x:c r="J106" s="1"/>
      <x:c r="K106" s="1"/>
      <x:c r="L106" s="1"/>
      <x:c r="M106" s="1"/>
      <x:c r="N106" s="1"/>
      <x:c r="O106" s="1"/>
      <x:c r="P106" s="1"/>
      <x:c r="Q106" s="1"/>
      <x:c r="R106" s="1"/>
    </x:row>
    <x:row r="107" spans="1:18" ht="20.100000000000001" customHeight="1" x14ac:dyDescent="0.25">
      <x:c r="A107" s="1"/>
      <x:c r="B107" s="53" t="s">
        <x:v>113</x:v>
      </x:c>
      <x:c r="C107" s="977" t="s">
        <x:v>114</x:v>
      </x:c>
      <x:c r="D107" s="977"/>
      <x:c r="E107" s="977"/>
      <x:c r="F107" s="199">
        <x:f t="shared" si="17"/>
        <x:v>0</x:v>
      </x:c>
      <x:c r="G107" s="545">
        <x:f>VLOOKUP($K$10,$A$140:$QI$500,5+Restricciones!G107,FALSE)</x:f>
        <x:v>0</x:v>
      </x:c>
      <x:c r="H107" s="545">
        <x:f>VLOOKUP($K$10,$A$140:$QI$500,5+Restricciones!H107,FALSE)</x:f>
        <x:v>0</x:v>
      </x:c>
      <x:c r="I107" s="201">
        <x:f>VLOOKUP($K$10,$A$140:$QI$500,5+Restricciones!I107,FALSE)</x:f>
        <x:v>0</x:v>
      </x:c>
      <x:c r="J107" s="1"/>
      <x:c r="K107" s="1"/>
      <x:c r="L107" s="1"/>
      <x:c r="M107" s="1"/>
      <x:c r="N107" s="1"/>
      <x:c r="O107" s="1"/>
      <x:c r="P107" s="1"/>
      <x:c r="Q107" s="1"/>
      <x:c r="R107" s="1"/>
    </x:row>
    <x:row r="108" spans="1:18" ht="20.100000000000001" customHeight="1" x14ac:dyDescent="0.25">
      <x:c r="A108" s="1"/>
      <x:c r="B108" s="51" t="s">
        <x:v>115</x:v>
      </x:c>
      <x:c r="C108" s="977" t="s">
        <x:v>116</x:v>
      </x:c>
      <x:c r="D108" s="977"/>
      <x:c r="E108" s="977"/>
      <x:c r="F108" s="199">
        <x:f t="shared" si="17"/>
        <x:v>0</x:v>
      </x:c>
      <x:c r="G108" s="545">
        <x:f>VLOOKUP($K$10,$A$140:$QI$500,5+Restricciones!G108,FALSE)</x:f>
        <x:v>0</x:v>
      </x:c>
      <x:c r="H108" s="545">
        <x:f>VLOOKUP($K$10,$A$140:$QI$500,5+Restricciones!H108,FALSE)</x:f>
        <x:v>0</x:v>
      </x:c>
      <x:c r="I108" s="201">
        <x:f>VLOOKUP($K$10,$A$140:$QI$500,5+Restricciones!I108,FALSE)</x:f>
        <x:v>0</x:v>
      </x:c>
      <x:c r="J108" s="1"/>
      <x:c r="K108" s="1"/>
      <x:c r="L108" s="1"/>
      <x:c r="M108" s="1"/>
      <x:c r="N108" s="1"/>
      <x:c r="O108" s="1"/>
      <x:c r="P108" s="1"/>
      <x:c r="Q108" s="1"/>
      <x:c r="R108" s="1"/>
    </x:row>
    <x:row r="109" spans="1:18" ht="20.100000000000001" customHeight="1" x14ac:dyDescent="0.25">
      <x:c r="A109" s="1"/>
      <x:c r="B109" s="51" t="s">
        <x:v>117</x:v>
      </x:c>
      <x:c r="C109" s="977" t="s">
        <x:v>118</x:v>
      </x:c>
      <x:c r="D109" s="977"/>
      <x:c r="E109" s="977"/>
      <x:c r="F109" s="199">
        <x:f t="shared" si="17"/>
        <x:v>0</x:v>
      </x:c>
      <x:c r="G109" s="545">
        <x:f>VLOOKUP($K$10,$A$140:$QI$500,5+Restricciones!G109,FALSE)</x:f>
        <x:v>0</x:v>
      </x:c>
      <x:c r="H109" s="545">
        <x:f>VLOOKUP($K$10,$A$140:$QI$500,5+Restricciones!H109,FALSE)</x:f>
        <x:v>0</x:v>
      </x:c>
      <x:c r="I109" s="201">
        <x:f>VLOOKUP($K$10,$A$140:$QI$500,5+Restricciones!I109,FALSE)</x:f>
        <x:v>0</x:v>
      </x:c>
      <x:c r="J109" s="1"/>
      <x:c r="K109" s="1"/>
      <x:c r="L109" s="1"/>
      <x:c r="M109" s="1"/>
      <x:c r="N109" s="1"/>
      <x:c r="O109" s="1"/>
      <x:c r="P109" s="1"/>
      <x:c r="Q109" s="1"/>
      <x:c r="R109" s="1"/>
    </x:row>
    <x:row r="110" spans="1:18" ht="20.100000000000001" customHeight="1" x14ac:dyDescent="0.25">
      <x:c r="A110" s="1"/>
      <x:c r="B110" s="51" t="s">
        <x:v>119</x:v>
      </x:c>
      <x:c r="C110" s="977" t="s">
        <x:v>120</x:v>
      </x:c>
      <x:c r="D110" s="977"/>
      <x:c r="E110" s="977"/>
      <x:c r="F110" s="199">
        <x:f t="shared" si="17"/>
        <x:v>0</x:v>
      </x:c>
      <x:c r="G110" s="545">
        <x:f>VLOOKUP($K$10,$A$140:$QI$500,5+Restricciones!G110,FALSE)</x:f>
        <x:v>0</x:v>
      </x:c>
      <x:c r="H110" s="545">
        <x:f>VLOOKUP($K$10,$A$140:$QI$500,5+Restricciones!H110,FALSE)</x:f>
        <x:v>0</x:v>
      </x:c>
      <x:c r="I110" s="201">
        <x:f>VLOOKUP($K$10,$A$140:$QI$500,5+Restricciones!I110,FALSE)</x:f>
        <x:v>0</x:v>
      </x:c>
      <x:c r="J110" s="1"/>
      <x:c r="K110" s="1"/>
      <x:c r="L110" s="1"/>
      <x:c r="M110" s="1"/>
      <x:c r="N110" s="1"/>
      <x:c r="O110" s="1"/>
      <x:c r="P110" s="1"/>
      <x:c r="Q110" s="1"/>
      <x:c r="R110" s="1"/>
    </x:row>
    <x:row r="111" spans="1:18" ht="20.100000000000001" customHeight="1" thickBot="1" x14ac:dyDescent="0.3">
      <x:c r="A111" s="1"/>
      <x:c r="B111" s="52" t="s">
        <x:v>121</x:v>
      </x:c>
      <x:c r="C111" s="978" t="s">
        <x:v>122</x:v>
      </x:c>
      <x:c r="D111" s="978"/>
      <x:c r="E111" s="978"/>
      <x:c r="F111" s="199">
        <x:f t="shared" si="17"/>
        <x:v>0</x:v>
      </x:c>
      <x:c r="G111" s="545">
        <x:f>VLOOKUP($K$10,$A$140:$QI$500,5+Restricciones!G111,FALSE)</x:f>
        <x:v>0</x:v>
      </x:c>
      <x:c r="H111" s="545">
        <x:f>VLOOKUP($K$10,$A$140:$QI$500,5+Restricciones!H111,FALSE)</x:f>
        <x:v>0</x:v>
      </x:c>
      <x:c r="I111" s="201">
        <x:f>VLOOKUP($K$10,$A$140:$QI$500,5+Restricciones!I111,FALSE)</x:f>
        <x:v>0</x:v>
      </x:c>
      <x:c r="J111" s="1"/>
      <x:c r="K111" s="1"/>
      <x:c r="L111" s="1"/>
      <x:c r="M111" s="1"/>
      <x:c r="N111" s="1"/>
      <x:c r="O111" s="1"/>
      <x:c r="P111" s="1"/>
      <x:c r="Q111" s="1"/>
      <x:c r="R111" s="1"/>
    </x:row>
    <x:row r="112" spans="1:18" ht="20.100000000000001" customHeight="1" thickBot="1" x14ac:dyDescent="0.3">
      <x:c r="A112" s="1"/>
      <x:c r="B112" s="48" t="s">
        <x:v>123</x:v>
      </x:c>
      <x:c r="C112" s="49"/>
      <x:c r="D112" s="49"/>
      <x:c r="E112" s="49"/>
      <x:c r="F112" s="205"/>
      <x:c r="G112" s="205"/>
      <x:c r="H112" s="205"/>
      <x:c r="I112" s="206"/>
      <x:c r="J112" s="1"/>
      <x:c r="K112" s="1"/>
      <x:c r="L112" s="1"/>
      <x:c r="M112" s="1"/>
      <x:c r="N112" s="1"/>
      <x:c r="O112" s="1"/>
      <x:c r="P112" s="1"/>
      <x:c r="Q112" s="1"/>
      <x:c r="R112" s="1"/>
    </x:row>
    <x:row r="113" spans="1:18" ht="20.100000000000001" customHeight="1" x14ac:dyDescent="0.25">
      <x:c r="A113" s="1"/>
      <x:c r="B113" s="50" t="s">
        <x:v>124</x:v>
      </x:c>
      <x:c r="C113" s="979" t="s">
        <x:v>125</x:v>
      </x:c>
      <x:c r="D113" s="979"/>
      <x:c r="E113" s="979"/>
      <x:c r="F113" s="199">
        <x:f>SUM(G113:I113)</x:f>
        <x:v>0</x:v>
      </x:c>
      <x:c r="G113" s="545">
        <x:f>VLOOKUP($K$10,$A$140:$QI$500,5+Restricciones!G113,FALSE)</x:f>
        <x:v>0</x:v>
      </x:c>
      <x:c r="H113" s="545">
        <x:f>VLOOKUP($K$10,$A$140:$QI$500,5+Restricciones!H113,FALSE)</x:f>
        <x:v>0</x:v>
      </x:c>
      <x:c r="I113" s="201">
        <x:f>VLOOKUP($K$10,$A$140:$QI$500,5+Restricciones!I113,FALSE)</x:f>
        <x:v>0</x:v>
      </x:c>
      <x:c r="J113" s="1"/>
      <x:c r="K113" s="1"/>
      <x:c r="L113" s="1"/>
      <x:c r="M113" s="1"/>
      <x:c r="N113" s="1"/>
      <x:c r="O113" s="1"/>
      <x:c r="P113" s="1"/>
      <x:c r="Q113" s="1"/>
      <x:c r="R113" s="1"/>
    </x:row>
    <x:row r="114" spans="1:18" ht="20.100000000000001" customHeight="1" x14ac:dyDescent="0.25">
      <x:c r="A114" s="1"/>
      <x:c r="B114" s="51" t="s">
        <x:v>95</x:v>
      </x:c>
      <x:c r="C114" s="977" t="s">
        <x:v>126</x:v>
      </x:c>
      <x:c r="D114" s="977"/>
      <x:c r="E114" s="977"/>
      <x:c r="F114" s="199">
        <x:f>SUM(G114:I114)</x:f>
        <x:v>0</x:v>
      </x:c>
      <x:c r="G114" s="545">
        <x:f>VLOOKUP($K$10,$A$140:$QI$500,5+Restricciones!G114,FALSE)</x:f>
        <x:v>0</x:v>
      </x:c>
      <x:c r="H114" s="545">
        <x:f>VLOOKUP($K$10,$A$140:$QI$500,5+Restricciones!H114,FALSE)</x:f>
        <x:v>0</x:v>
      </x:c>
      <x:c r="I114" s="201">
        <x:f>VLOOKUP($K$10,$A$140:$QI$500,5+Restricciones!I114,FALSE)</x:f>
        <x:v>0</x:v>
      </x:c>
      <x:c r="J114" s="1"/>
      <x:c r="K114" s="1"/>
      <x:c r="L114" s="1"/>
      <x:c r="M114" s="1"/>
      <x:c r="N114" s="1"/>
      <x:c r="O114" s="1"/>
      <x:c r="P114" s="1"/>
      <x:c r="Q114" s="1"/>
      <x:c r="R114" s="1"/>
    </x:row>
    <x:row r="115" spans="1:18" ht="20.100000000000001" customHeight="1" x14ac:dyDescent="0.25">
      <x:c r="A115" s="1"/>
      <x:c r="B115" s="51" t="s">
        <x:v>127</x:v>
      </x:c>
      <x:c r="C115" s="977" t="s">
        <x:v>128</x:v>
      </x:c>
      <x:c r="D115" s="977"/>
      <x:c r="E115" s="977"/>
      <x:c r="F115" s="199">
        <x:f>SUM(G115:I115)</x:f>
        <x:v>0</x:v>
      </x:c>
      <x:c r="G115" s="545">
        <x:f>VLOOKUP($K$10,$A$140:$QI$500,5+Restricciones!G115,FALSE)</x:f>
        <x:v>0</x:v>
      </x:c>
      <x:c r="H115" s="545">
        <x:f>VLOOKUP($K$10,$A$140:$QI$500,5+Restricciones!H115,FALSE)</x:f>
        <x:v>0</x:v>
      </x:c>
      <x:c r="I115" s="201">
        <x:f>VLOOKUP($K$10,$A$140:$QI$500,5+Restricciones!I115,FALSE)</x:f>
        <x:v>0</x:v>
      </x:c>
      <x:c r="J115" s="1"/>
      <x:c r="K115" s="1"/>
      <x:c r="L115" s="1"/>
      <x:c r="M115" s="1"/>
      <x:c r="N115" s="1"/>
      <x:c r="O115" s="1"/>
      <x:c r="P115" s="1"/>
      <x:c r="Q115" s="1"/>
      <x:c r="R115" s="1"/>
    </x:row>
    <x:row r="116" spans="1:18" ht="20.100000000000001" customHeight="1" x14ac:dyDescent="0.25">
      <x:c r="A116" s="1"/>
      <x:c r="B116" s="54" t="s">
        <x:v>129</x:v>
      </x:c>
      <x:c r="C116" s="981" t="s">
        <x:v>130</x:v>
      </x:c>
      <x:c r="D116" s="981"/>
      <x:c r="E116" s="981"/>
      <x:c r="F116" s="199">
        <x:f>SUM(G116:I116)</x:f>
        <x:v>0</x:v>
      </x:c>
      <x:c r="G116" s="545">
        <x:f>VLOOKUP($K$10,$A$140:$QI$500,5+Restricciones!G116,FALSE)</x:f>
        <x:v>0</x:v>
      </x:c>
      <x:c r="H116" s="545">
        <x:f>VLOOKUP($K$10,$A$140:$QI$500,5+Restricciones!H116,FALSE)</x:f>
        <x:v>0</x:v>
      </x:c>
      <x:c r="I116" s="201">
        <x:f>VLOOKUP($K$10,$A$140:$QI$500,5+Restricciones!I116,FALSE)</x:f>
        <x:v>0</x:v>
      </x:c>
      <x:c r="J116" s="1"/>
      <x:c r="K116" s="1"/>
      <x:c r="L116" s="1"/>
      <x:c r="M116" s="1"/>
      <x:c r="N116" s="1"/>
      <x:c r="O116" s="1"/>
      <x:c r="P116" s="1"/>
      <x:c r="Q116" s="1"/>
      <x:c r="R116" s="1"/>
    </x:row>
    <x:row r="117" spans="1:18" ht="20.100000000000001" customHeight="1" x14ac:dyDescent="0.25">
      <x:c r="A117" s="1"/>
      <x:c r="B117" s="51" t="s">
        <x:v>131</x:v>
      </x:c>
      <x:c r="C117" s="977" t="s">
        <x:v>132</x:v>
      </x:c>
      <x:c r="D117" s="977"/>
      <x:c r="E117" s="977"/>
      <x:c r="F117" s="199">
        <x:f>SUM(G117:I117)</x:f>
        <x:v>0</x:v>
      </x:c>
      <x:c r="G117" s="545">
        <x:f>VLOOKUP($K$10,$A$140:$QI$500,5+Restricciones!G117,FALSE)</x:f>
        <x:v>0</x:v>
      </x:c>
      <x:c r="H117" s="545">
        <x:f>VLOOKUP($K$10,$A$140:$QI$500,5+Restricciones!H117,FALSE)</x:f>
        <x:v>0</x:v>
      </x:c>
      <x:c r="I117" s="201">
        <x:f>VLOOKUP($K$10,$A$140:$QI$500,5+Restricciones!I117,FALSE)</x:f>
        <x:v>0</x:v>
      </x:c>
      <x:c r="J117" s="1"/>
      <x:c r="K117" s="1"/>
      <x:c r="L117" s="1"/>
      <x:c r="M117" s="1"/>
      <x:c r="N117" s="1"/>
      <x:c r="O117" s="1"/>
      <x:c r="P117" s="1"/>
      <x:c r="Q117" s="1"/>
      <x:c r="R117" s="1"/>
    </x:row>
    <x:row r="118" spans="1:18" ht="20.100000000000001" customHeight="1" thickBot="1" x14ac:dyDescent="0.3">
      <x:c r="A118" s="1"/>
      <x:c r="B118" s="52" t="s">
        <x:v>133</x:v>
      </x:c>
      <x:c r="C118" s="978" t="s">
        <x:v>134</x:v>
      </x:c>
      <x:c r="D118" s="978"/>
      <x:c r="E118" s="978"/>
      <x:c r="F118" s="199">
        <x:f t="shared" si="17"/>
        <x:v>0</x:v>
      </x:c>
      <x:c r="G118" s="545">
        <x:f>VLOOKUP($K$10,$A$140:$QI$500,5+Restricciones!G118,FALSE)</x:f>
        <x:v>0</x:v>
      </x:c>
      <x:c r="H118" s="545">
        <x:f>VLOOKUP($K$10,$A$140:$QI$500,5+Restricciones!H118,FALSE)</x:f>
        <x:v>0</x:v>
      </x:c>
      <x:c r="I118" s="201">
        <x:f>VLOOKUP($K$10,$A$140:$QI$500,5+Restricciones!I118,FALSE)</x:f>
        <x:v>0</x:v>
      </x:c>
      <x:c r="J118" s="1"/>
      <x:c r="K118" s="1"/>
      <x:c r="L118" s="1"/>
      <x:c r="M118" s="1"/>
      <x:c r="N118" s="1"/>
      <x:c r="O118" s="1"/>
      <x:c r="P118" s="1"/>
      <x:c r="Q118" s="1"/>
      <x:c r="R118" s="1"/>
    </x:row>
    <x:row r="119" spans="1:18" ht="20.100000000000001" customHeight="1" thickBot="1" x14ac:dyDescent="0.3">
      <x:c r="A119" s="1"/>
      <x:c r="B119" s="48" t="s">
        <x:v>135</x:v>
      </x:c>
      <x:c r="C119" s="49"/>
      <x:c r="D119" s="49"/>
      <x:c r="E119" s="49"/>
      <x:c r="F119" s="205"/>
      <x:c r="G119" s="205"/>
      <x:c r="H119" s="205"/>
      <x:c r="I119" s="206"/>
      <x:c r="J119" s="1"/>
      <x:c r="K119" s="1"/>
      <x:c r="L119" s="1"/>
      <x:c r="M119" s="1"/>
      <x:c r="N119" s="1"/>
      <x:c r="O119" s="1"/>
      <x:c r="P119" s="1"/>
      <x:c r="Q119" s="1"/>
      <x:c r="R119" s="1"/>
    </x:row>
    <x:row r="120" spans="1:18" ht="20.100000000000001" customHeight="1" x14ac:dyDescent="0.25">
      <x:c r="A120" s="1"/>
      <x:c r="B120" s="50" t="s">
        <x:v>136</x:v>
      </x:c>
      <x:c r="C120" s="979" t="s">
        <x:v>137</x:v>
      </x:c>
      <x:c r="D120" s="979"/>
      <x:c r="E120" s="979"/>
      <x:c r="F120" s="199">
        <x:f>SUM(G120:I120)</x:f>
        <x:v>0</x:v>
      </x:c>
      <x:c r="G120" s="545">
        <x:f>VLOOKUP($K$10,$A$140:$QI$500,5+Restricciones!G120,FALSE)</x:f>
        <x:v>0</x:v>
      </x:c>
      <x:c r="H120" s="545">
        <x:f>VLOOKUP($K$10,$A$140:$QI$500,5+Restricciones!H120,FALSE)</x:f>
        <x:v>0</x:v>
      </x:c>
      <x:c r="I120" s="201">
        <x:f>VLOOKUP($K$10,$A$140:$QI$500,5+Restricciones!I120,FALSE)</x:f>
        <x:v>0</x:v>
      </x:c>
      <x:c r="J120" s="1"/>
      <x:c r="K120" s="1"/>
      <x:c r="L120" s="1"/>
      <x:c r="M120" s="1"/>
      <x:c r="N120" s="1"/>
      <x:c r="O120" s="1"/>
      <x:c r="P120" s="1"/>
      <x:c r="Q120" s="1"/>
      <x:c r="R120" s="1"/>
    </x:row>
    <x:row r="121" spans="1:18" ht="20.100000000000001" customHeight="1" x14ac:dyDescent="0.25">
      <x:c r="A121" s="1"/>
      <x:c r="B121" s="51" t="s">
        <x:v>138</x:v>
      </x:c>
      <x:c r="C121" s="977" t="s">
        <x:v>139</x:v>
      </x:c>
      <x:c r="D121" s="977"/>
      <x:c r="E121" s="977"/>
      <x:c r="F121" s="199">
        <x:f>SUM(G121:I121)</x:f>
        <x:v>0</x:v>
      </x:c>
      <x:c r="G121" s="545">
        <x:f>VLOOKUP($K$10,$A$140:$QI$500,5+Restricciones!G121,FALSE)</x:f>
        <x:v>0</x:v>
      </x:c>
      <x:c r="H121" s="545">
        <x:f>VLOOKUP($K$10,$A$140:$QI$500,5+Restricciones!H121,FALSE)</x:f>
        <x:v>0</x:v>
      </x:c>
      <x:c r="I121" s="201">
        <x:f>VLOOKUP($K$10,$A$140:$QI$500,5+Restricciones!I121,FALSE)</x:f>
        <x:v>0</x:v>
      </x:c>
      <x:c r="J121" s="1"/>
      <x:c r="K121" s="1"/>
      <x:c r="L121" s="1"/>
      <x:c r="M121" s="1"/>
      <x:c r="N121" s="1"/>
      <x:c r="O121" s="1"/>
      <x:c r="P121" s="1"/>
      <x:c r="Q121" s="1"/>
      <x:c r="R121" s="1"/>
    </x:row>
    <x:row r="122" spans="1:18" ht="20.100000000000001" customHeight="1" x14ac:dyDescent="0.25">
      <x:c r="A122" s="1"/>
      <x:c r="B122" s="51" t="s">
        <x:v>140</x:v>
      </x:c>
      <x:c r="C122" s="977" t="s">
        <x:v>141</x:v>
      </x:c>
      <x:c r="D122" s="977"/>
      <x:c r="E122" s="977"/>
      <x:c r="F122" s="199">
        <x:f>SUM(G122:I122)</x:f>
        <x:v>0</x:v>
      </x:c>
      <x:c r="G122" s="545">
        <x:f>VLOOKUP($K$10,$A$140:$QI$500,5+Restricciones!G122,FALSE)</x:f>
        <x:v>0</x:v>
      </x:c>
      <x:c r="H122" s="545">
        <x:f>VLOOKUP($K$10,$A$140:$QI$500,5+Restricciones!H122,FALSE)</x:f>
        <x:v>0</x:v>
      </x:c>
      <x:c r="I122" s="201">
        <x:f>VLOOKUP($K$10,$A$140:$QI$500,5+Restricciones!I122,FALSE)</x:f>
        <x:v>0</x:v>
      </x:c>
      <x:c r="J122" s="1"/>
      <x:c r="K122" s="1"/>
      <x:c r="L122" s="1"/>
      <x:c r="M122" s="1"/>
      <x:c r="N122" s="1"/>
      <x:c r="O122" s="1"/>
      <x:c r="P122" s="1"/>
      <x:c r="Q122" s="1"/>
      <x:c r="R122" s="1"/>
    </x:row>
    <x:row r="123" spans="1:18" ht="20.100000000000001" customHeight="1" x14ac:dyDescent="0.25">
      <x:c r="A123" s="1"/>
      <x:c r="B123" s="51" t="s">
        <x:v>133</x:v>
      </x:c>
      <x:c r="C123" s="977" t="s">
        <x:v>142</x:v>
      </x:c>
      <x:c r="D123" s="977"/>
      <x:c r="E123" s="977"/>
      <x:c r="F123" s="199">
        <x:f>SUM(G123:I123)</x:f>
        <x:v>0</x:v>
      </x:c>
      <x:c r="G123" s="545">
        <x:f>VLOOKUP($K$10,$A$140:$QI$500,5+Restricciones!G123,FALSE)</x:f>
        <x:v>0</x:v>
      </x:c>
      <x:c r="H123" s="545">
        <x:f>VLOOKUP($K$10,$A$140:$QI$500,5+Restricciones!H123,FALSE)</x:f>
        <x:v>0</x:v>
      </x:c>
      <x:c r="I123" s="201">
        <x:f>VLOOKUP($K$10,$A$140:$QI$500,5+Restricciones!I123,FALSE)</x:f>
        <x:v>0</x:v>
      </x:c>
      <x:c r="J123" s="1"/>
      <x:c r="K123" s="1"/>
      <x:c r="L123" s="1"/>
      <x:c r="M123" s="1"/>
      <x:c r="N123" s="1"/>
      <x:c r="O123" s="1"/>
      <x:c r="P123" s="1"/>
      <x:c r="Q123" s="1"/>
      <x:c r="R123" s="1"/>
    </x:row>
    <x:row r="124" spans="1:18" ht="20.100000000000001" customHeight="1" thickBot="1" x14ac:dyDescent="0.3">
      <x:c r="A124" s="1"/>
      <x:c r="B124" s="52" t="s">
        <x:v>143</x:v>
      </x:c>
      <x:c r="C124" s="980" t="s">
        <x:v>144</x:v>
      </x:c>
      <x:c r="D124" s="980"/>
      <x:c r="E124" s="980"/>
      <x:c r="F124" s="536">
        <x:f>SUM(G124:I124)</x:f>
        <x:v>0</x:v>
      </x:c>
      <x:c r="G124" s="598">
        <x:f>VLOOKUP($K$10,$A$140:$QI$500,5+Restricciones!G124,FALSE)</x:f>
        <x:v>0</x:v>
      </x:c>
      <x:c r="H124" s="547">
        <x:f>VLOOKUP($K$10,$A$140:$QI$500,5+Restricciones!H124,FALSE)</x:f>
        <x:v>0</x:v>
      </x:c>
      <x:c r="I124" s="538">
        <x:f>VLOOKUP($K$10,$A$140:$QI$500,5+Restricciones!I124,FALSE)</x:f>
        <x:v>0</x:v>
      </x:c>
      <x:c r="J124" s="1"/>
      <x:c r="K124" s="1"/>
      <x:c r="L124" s="1"/>
      <x:c r="M124" s="1"/>
      <x:c r="N124" s="1"/>
      <x:c r="O124" s="1"/>
      <x:c r="P124" s="1"/>
      <x:c r="Q124" s="1"/>
      <x:c r="R124" s="1"/>
    </x:row>
    <x:row r="125" spans="1:18" x14ac:dyDescent="0.25">
      <x:c r="A125" s="1"/>
      <x:c r="B125" s="1"/>
      <x:c r="C125" s="1"/>
      <x:c r="D125" s="1"/>
      <x:c r="E125" s="1"/>
      <x:c r="F125" s="1"/>
      <x:c r="G125" s="1"/>
      <x:c r="H125" s="1"/>
      <x:c r="I125" s="1"/>
      <x:c r="J125" s="1"/>
      <x:c r="K125" s="1"/>
      <x:c r="L125" s="1"/>
      <x:c r="M125" s="1"/>
      <x:c r="N125" s="1"/>
      <x:c r="O125" s="1"/>
      <x:c r="P125" s="1"/>
      <x:c r="Q125" s="1"/>
      <x:c r="R125" s="1"/>
    </x:row>
    <x:row r="126" spans="1:18" x14ac:dyDescent="0.25">
      <x:c r="E126" s="1"/>
      <x:c r="F126" s="1"/>
      <x:c r="G126" s="1"/>
      <x:c r="H126" s="1"/>
      <x:c r="I126" s="1"/>
      <x:c r="J126" s="1"/>
    </x:row>
    <x:row r="127" spans="1:18" x14ac:dyDescent="0.25">
      <x:c r="E127" s="1"/>
      <x:c r="F127" s="1"/>
      <x:c r="G127" s="1"/>
      <x:c r="H127" s="1"/>
      <x:c r="I127" s="1"/>
      <x:c r="J127" s="1"/>
    </x:row>
    <x:row r="128" spans="1:18" x14ac:dyDescent="0.25">
      <x:c r="E128" s="1"/>
      <x:c r="F128" s="1"/>
      <x:c r="G128" s="1"/>
      <x:c r="H128" s="1"/>
      <x:c r="I128" s="1"/>
      <x:c r="J128" s="1"/>
    </x:row>
    <x:row r="129" spans="1:451" x14ac:dyDescent="0.25">
      <x:c r="E129" s="1"/>
      <x:c r="F129" s="1"/>
      <x:c r="G129" s="1"/>
      <x:c r="H129" s="1"/>
      <x:c r="I129" s="1"/>
      <x:c r="J129" s="1"/>
    </x:row>
    <x:row r="135" spans="1:451" ht="15.75" thickBot="1" x14ac:dyDescent="0.3">
      <x:c r="F135" s="649">
        <x:v>1</x:v>
      </x:c>
      <x:c r="G135" s="649">
        <x:v>2</x:v>
      </x:c>
      <x:c r="H135" s="649">
        <x:v>3</x:v>
      </x:c>
      <x:c r="I135" s="649">
        <x:v>4</x:v>
      </x:c>
      <x:c r="J135" s="649">
        <x:v>5</x:v>
      </x:c>
      <x:c r="K135" s="649">
        <x:v>6</x:v>
      </x:c>
      <x:c r="L135" s="649">
        <x:v>7</x:v>
      </x:c>
      <x:c r="M135" s="649">
        <x:v>8</x:v>
      </x:c>
      <x:c r="N135" s="649">
        <x:v>9</x:v>
      </x:c>
      <x:c r="O135" s="649">
        <x:v>10</x:v>
      </x:c>
      <x:c r="P135" s="649">
        <x:v>11</x:v>
      </x:c>
      <x:c r="Q135" s="649">
        <x:v>12</x:v>
      </x:c>
      <x:c r="R135" s="649">
        <x:v>13</x:v>
      </x:c>
      <x:c r="S135" s="649">
        <x:v>14</x:v>
      </x:c>
      <x:c r="T135" s="649">
        <x:v>15</x:v>
      </x:c>
      <x:c r="U135" s="649">
        <x:v>16</x:v>
      </x:c>
      <x:c r="V135" s="649">
        <x:v>17</x:v>
      </x:c>
      <x:c r="W135" s="649">
        <x:v>18</x:v>
      </x:c>
      <x:c r="X135" s="649">
        <x:v>19</x:v>
      </x:c>
      <x:c r="Y135" s="649">
        <x:v>20</x:v>
      </x:c>
      <x:c r="Z135" s="649">
        <x:v>21</x:v>
      </x:c>
      <x:c r="AA135" s="649">
        <x:v>22</x:v>
      </x:c>
      <x:c r="AB135" s="649">
        <x:v>23</x:v>
      </x:c>
      <x:c r="AC135" s="649">
        <x:v>24</x:v>
      </x:c>
      <x:c r="AD135" s="649">
        <x:v>25</x:v>
      </x:c>
      <x:c r="AE135" s="649">
        <x:v>26</x:v>
      </x:c>
      <x:c r="AF135" s="649">
        <x:v>27</x:v>
      </x:c>
      <x:c r="AG135" s="649">
        <x:v>28</x:v>
      </x:c>
      <x:c r="AH135" s="649">
        <x:v>29</x:v>
      </x:c>
      <x:c r="AI135" s="649">
        <x:v>30</x:v>
      </x:c>
      <x:c r="AJ135" s="649">
        <x:v>31</x:v>
      </x:c>
      <x:c r="AK135" s="649">
        <x:v>32</x:v>
      </x:c>
      <x:c r="AL135" s="649">
        <x:v>33</x:v>
      </x:c>
      <x:c r="AM135" s="649">
        <x:v>34</x:v>
      </x:c>
      <x:c r="AN135" s="649">
        <x:v>35</x:v>
      </x:c>
      <x:c r="AO135" s="649">
        <x:v>36</x:v>
      </x:c>
      <x:c r="AP135" s="649">
        <x:v>37</x:v>
      </x:c>
      <x:c r="AQ135" s="649">
        <x:v>38</x:v>
      </x:c>
      <x:c r="AR135" s="649">
        <x:v>39</x:v>
      </x:c>
      <x:c r="AS135" s="649">
        <x:v>40</x:v>
      </x:c>
      <x:c r="AT135" s="649">
        <x:v>41</x:v>
      </x:c>
      <x:c r="AU135" s="649">
        <x:v>42</x:v>
      </x:c>
      <x:c r="AV135" s="649">
        <x:v>43</x:v>
      </x:c>
      <x:c r="AW135" s="649">
        <x:v>44</x:v>
      </x:c>
      <x:c r="AX135" s="649">
        <x:v>45</x:v>
      </x:c>
      <x:c r="AY135" s="649">
        <x:v>46</x:v>
      </x:c>
      <x:c r="AZ135" s="649">
        <x:v>47</x:v>
      </x:c>
      <x:c r="BA135" s="649">
        <x:v>48</x:v>
      </x:c>
      <x:c r="BB135" s="649">
        <x:v>49</x:v>
      </x:c>
      <x:c r="BC135" s="649">
        <x:v>50</x:v>
      </x:c>
      <x:c r="BD135" s="649">
        <x:v>51</x:v>
      </x:c>
      <x:c r="BE135" s="649">
        <x:v>52</x:v>
      </x:c>
      <x:c r="BF135" s="649">
        <x:v>53</x:v>
      </x:c>
      <x:c r="BG135" s="649">
        <x:v>54</x:v>
      </x:c>
      <x:c r="BH135" s="649">
        <x:v>55</x:v>
      </x:c>
      <x:c r="BI135" s="649">
        <x:v>56</x:v>
      </x:c>
      <x:c r="BJ135" s="649">
        <x:v>57</x:v>
      </x:c>
      <x:c r="BK135" s="649">
        <x:v>58</x:v>
      </x:c>
      <x:c r="BL135" s="649">
        <x:v>59</x:v>
      </x:c>
      <x:c r="BM135" s="649">
        <x:v>60</x:v>
      </x:c>
      <x:c r="BN135" s="649">
        <x:v>61</x:v>
      </x:c>
      <x:c r="BO135" s="649">
        <x:v>62</x:v>
      </x:c>
      <x:c r="BP135" s="649">
        <x:v>63</x:v>
      </x:c>
      <x:c r="BQ135" s="649">
        <x:v>64</x:v>
      </x:c>
      <x:c r="BR135" s="649">
        <x:v>65</x:v>
      </x:c>
      <x:c r="BS135" s="649">
        <x:v>66</x:v>
      </x:c>
      <x:c r="BT135" s="649">
        <x:v>67</x:v>
      </x:c>
      <x:c r="BU135" s="649">
        <x:v>68</x:v>
      </x:c>
      <x:c r="BV135" s="649">
        <x:v>69</x:v>
      </x:c>
      <x:c r="BW135" s="649">
        <x:v>70</x:v>
      </x:c>
      <x:c r="BX135" s="649">
        <x:v>71</x:v>
      </x:c>
      <x:c r="BY135" s="649">
        <x:v>72</x:v>
      </x:c>
      <x:c r="BZ135" s="649">
        <x:v>73</x:v>
      </x:c>
      <x:c r="CA135" s="649">
        <x:v>74</x:v>
      </x:c>
      <x:c r="CB135" s="649">
        <x:v>75</x:v>
      </x:c>
      <x:c r="CC135" s="649">
        <x:v>76</x:v>
      </x:c>
      <x:c r="CD135" s="649">
        <x:v>77</x:v>
      </x:c>
      <x:c r="CE135" s="649">
        <x:v>78</x:v>
      </x:c>
      <x:c r="CF135" s="649">
        <x:v>79</x:v>
      </x:c>
      <x:c r="CG135" s="649">
        <x:v>80</x:v>
      </x:c>
      <x:c r="CH135" s="649">
        <x:v>81</x:v>
      </x:c>
      <x:c r="CI135" s="649">
        <x:v>82</x:v>
      </x:c>
      <x:c r="CJ135" s="649">
        <x:v>83</x:v>
      </x:c>
      <x:c r="CK135" s="649">
        <x:v>84</x:v>
      </x:c>
      <x:c r="CL135" s="649">
        <x:v>85</x:v>
      </x:c>
      <x:c r="CM135" s="649">
        <x:v>86</x:v>
      </x:c>
      <x:c r="CN135" s="649">
        <x:v>87</x:v>
      </x:c>
      <x:c r="CO135" s="649">
        <x:v>88</x:v>
      </x:c>
      <x:c r="CP135" s="649">
        <x:v>89</x:v>
      </x:c>
      <x:c r="CQ135" s="649">
        <x:v>90</x:v>
      </x:c>
      <x:c r="CR135" s="649">
        <x:v>91</x:v>
      </x:c>
      <x:c r="CS135" s="649">
        <x:v>92</x:v>
      </x:c>
      <x:c r="CT135" s="649">
        <x:v>93</x:v>
      </x:c>
      <x:c r="CU135" s="649">
        <x:v>94</x:v>
      </x:c>
      <x:c r="CV135" s="649">
        <x:v>95</x:v>
      </x:c>
      <x:c r="CW135" s="649">
        <x:v>96</x:v>
      </x:c>
      <x:c r="CX135" s="649">
        <x:v>97</x:v>
      </x:c>
      <x:c r="CY135" s="649">
        <x:v>98</x:v>
      </x:c>
      <x:c r="CZ135" s="649">
        <x:v>99</x:v>
      </x:c>
      <x:c r="DA135" s="649">
        <x:v>100</x:v>
      </x:c>
      <x:c r="DB135" s="649">
        <x:v>101</x:v>
      </x:c>
      <x:c r="DC135" s="649">
        <x:v>102</x:v>
      </x:c>
      <x:c r="DD135" s="649">
        <x:v>103</x:v>
      </x:c>
      <x:c r="DE135" s="649">
        <x:v>104</x:v>
      </x:c>
      <x:c r="DF135" s="649">
        <x:v>105</x:v>
      </x:c>
      <x:c r="DG135" s="649">
        <x:v>106</x:v>
      </x:c>
      <x:c r="DH135" s="649">
        <x:v>107</x:v>
      </x:c>
      <x:c r="DI135" s="649">
        <x:v>108</x:v>
      </x:c>
      <x:c r="DJ135" s="649">
        <x:v>109</x:v>
      </x:c>
      <x:c r="DK135" s="649">
        <x:v>110</x:v>
      </x:c>
      <x:c r="DL135" s="649">
        <x:v>111</x:v>
      </x:c>
      <x:c r="DM135" s="649">
        <x:v>112</x:v>
      </x:c>
      <x:c r="DN135" s="649">
        <x:v>113</x:v>
      </x:c>
      <x:c r="DO135" s="649">
        <x:v>114</x:v>
      </x:c>
      <x:c r="DP135" s="649">
        <x:v>115</x:v>
      </x:c>
      <x:c r="DQ135" s="649">
        <x:v>116</x:v>
      </x:c>
      <x:c r="DR135" s="649">
        <x:v>117</x:v>
      </x:c>
      <x:c r="DS135" s="649">
        <x:v>118</x:v>
      </x:c>
      <x:c r="DT135" s="649">
        <x:v>119</x:v>
      </x:c>
      <x:c r="DU135" s="649">
        <x:v>120</x:v>
      </x:c>
      <x:c r="DV135" s="649">
        <x:v>121</x:v>
      </x:c>
      <x:c r="DW135" s="649">
        <x:v>122</x:v>
      </x:c>
      <x:c r="DX135" s="649">
        <x:v>123</x:v>
      </x:c>
      <x:c r="DY135" s="649">
        <x:v>124</x:v>
      </x:c>
      <x:c r="DZ135" s="649">
        <x:v>125</x:v>
      </x:c>
      <x:c r="EA135" s="649">
        <x:v>126</x:v>
      </x:c>
      <x:c r="EB135" s="649">
        <x:v>127</x:v>
      </x:c>
      <x:c r="EC135" s="649">
        <x:v>128</x:v>
      </x:c>
      <x:c r="ED135" s="649">
        <x:v>129</x:v>
      </x:c>
      <x:c r="EE135" s="649">
        <x:v>130</x:v>
      </x:c>
      <x:c r="EF135" s="649">
        <x:v>131</x:v>
      </x:c>
      <x:c r="EG135" s="649">
        <x:v>132</x:v>
      </x:c>
      <x:c r="EH135" s="649">
        <x:v>133</x:v>
      </x:c>
      <x:c r="EI135" s="649">
        <x:v>134</x:v>
      </x:c>
      <x:c r="EJ135" s="649">
        <x:v>135</x:v>
      </x:c>
      <x:c r="EK135" s="649">
        <x:v>136</x:v>
      </x:c>
      <x:c r="EL135" s="649">
        <x:v>137</x:v>
      </x:c>
      <x:c r="EM135" s="649">
        <x:v>138</x:v>
      </x:c>
      <x:c r="EN135" s="649">
        <x:v>139</x:v>
      </x:c>
      <x:c r="EO135" s="649">
        <x:v>140</x:v>
      </x:c>
      <x:c r="EP135" s="649">
        <x:v>141</x:v>
      </x:c>
      <x:c r="EQ135" s="649">
        <x:v>142</x:v>
      </x:c>
      <x:c r="ER135" s="649">
        <x:v>143</x:v>
      </x:c>
      <x:c r="ES135" s="649">
        <x:v>144</x:v>
      </x:c>
      <x:c r="ET135" s="649">
        <x:v>145</x:v>
      </x:c>
      <x:c r="EU135" s="649">
        <x:v>146</x:v>
      </x:c>
      <x:c r="EV135" s="649">
        <x:v>147</x:v>
      </x:c>
      <x:c r="EW135" s="649">
        <x:v>148</x:v>
      </x:c>
      <x:c r="EX135" s="649">
        <x:v>149</x:v>
      </x:c>
      <x:c r="EY135" s="649">
        <x:v>150</x:v>
      </x:c>
      <x:c r="EZ135" s="649">
        <x:v>151</x:v>
      </x:c>
      <x:c r="FA135" s="649">
        <x:v>152</x:v>
      </x:c>
      <x:c r="FB135" s="649">
        <x:v>153</x:v>
      </x:c>
      <x:c r="FC135" s="649">
        <x:v>154</x:v>
      </x:c>
      <x:c r="FD135" s="649">
        <x:v>155</x:v>
      </x:c>
      <x:c r="FE135" s="649">
        <x:v>156</x:v>
      </x:c>
      <x:c r="FF135" s="649">
        <x:v>157</x:v>
      </x:c>
      <x:c r="FG135" s="649">
        <x:v>158</x:v>
      </x:c>
      <x:c r="FH135" s="649">
        <x:v>159</x:v>
      </x:c>
      <x:c r="FI135" s="649">
        <x:v>160</x:v>
      </x:c>
      <x:c r="FJ135" s="649">
        <x:v>161</x:v>
      </x:c>
      <x:c r="FK135" s="649">
        <x:v>162</x:v>
      </x:c>
      <x:c r="FL135" s="649">
        <x:v>163</x:v>
      </x:c>
      <x:c r="FM135" s="649">
        <x:v>164</x:v>
      </x:c>
      <x:c r="FN135" s="649">
        <x:v>165</x:v>
      </x:c>
      <x:c r="FO135" s="649">
        <x:v>166</x:v>
      </x:c>
      <x:c r="FP135" s="649">
        <x:v>167</x:v>
      </x:c>
      <x:c r="FQ135" s="649">
        <x:v>168</x:v>
      </x:c>
      <x:c r="FR135" s="649">
        <x:v>169</x:v>
      </x:c>
      <x:c r="FS135" s="649">
        <x:v>170</x:v>
      </x:c>
      <x:c r="FT135" s="649">
        <x:v>171</x:v>
      </x:c>
      <x:c r="FU135" s="649">
        <x:v>172</x:v>
      </x:c>
      <x:c r="FV135" s="649">
        <x:v>173</x:v>
      </x:c>
      <x:c r="FW135" s="649">
        <x:v>174</x:v>
      </x:c>
      <x:c r="FX135" s="649">
        <x:v>175</x:v>
      </x:c>
      <x:c r="FY135" s="649">
        <x:v>176</x:v>
      </x:c>
      <x:c r="FZ135" s="649">
        <x:v>177</x:v>
      </x:c>
      <x:c r="GA135" s="649">
        <x:v>178</x:v>
      </x:c>
      <x:c r="GB135" s="649">
        <x:v>179</x:v>
      </x:c>
      <x:c r="GC135" s="649">
        <x:v>180</x:v>
      </x:c>
      <x:c r="GD135" s="649">
        <x:v>181</x:v>
      </x:c>
      <x:c r="GE135" s="649">
        <x:v>182</x:v>
      </x:c>
      <x:c r="GF135" s="649">
        <x:v>183</x:v>
      </x:c>
      <x:c r="GG135" s="649">
        <x:v>184</x:v>
      </x:c>
      <x:c r="GH135" s="649">
        <x:v>185</x:v>
      </x:c>
      <x:c r="GI135" s="649">
        <x:v>186</x:v>
      </x:c>
      <x:c r="GJ135" s="649">
        <x:v>187</x:v>
      </x:c>
      <x:c r="GK135" s="649">
        <x:v>188</x:v>
      </x:c>
      <x:c r="GL135" s="649">
        <x:v>189</x:v>
      </x:c>
      <x:c r="GM135" s="649">
        <x:v>190</x:v>
      </x:c>
      <x:c r="GN135" s="649">
        <x:v>191</x:v>
      </x:c>
      <x:c r="GO135" s="649">
        <x:v>192</x:v>
      </x:c>
      <x:c r="GP135" s="649">
        <x:v>193</x:v>
      </x:c>
      <x:c r="GQ135" s="649">
        <x:v>194</x:v>
      </x:c>
      <x:c r="GR135" s="649">
        <x:v>195</x:v>
      </x:c>
      <x:c r="GS135" s="649">
        <x:v>196</x:v>
      </x:c>
      <x:c r="GT135" s="649">
        <x:v>197</x:v>
      </x:c>
      <x:c r="GU135" s="649">
        <x:v>198</x:v>
      </x:c>
      <x:c r="GV135" s="649">
        <x:v>199</x:v>
      </x:c>
      <x:c r="GW135" s="649">
        <x:v>200</x:v>
      </x:c>
      <x:c r="GX135" s="649">
        <x:v>201</x:v>
      </x:c>
      <x:c r="GY135" s="649">
        <x:v>202</x:v>
      </x:c>
      <x:c r="GZ135" s="649">
        <x:v>203</x:v>
      </x:c>
      <x:c r="HA135" s="649">
        <x:v>204</x:v>
      </x:c>
      <x:c r="HB135" s="649">
        <x:v>205</x:v>
      </x:c>
      <x:c r="HC135" s="649">
        <x:v>206</x:v>
      </x:c>
      <x:c r="HD135" s="649">
        <x:v>207</x:v>
      </x:c>
      <x:c r="HE135" s="649">
        <x:v>208</x:v>
      </x:c>
      <x:c r="HF135" s="649">
        <x:v>209</x:v>
      </x:c>
      <x:c r="HG135" s="649">
        <x:v>210</x:v>
      </x:c>
      <x:c r="HH135" s="649">
        <x:v>211</x:v>
      </x:c>
      <x:c r="HI135" s="649">
        <x:v>212</x:v>
      </x:c>
      <x:c r="HJ135" s="649">
        <x:v>213</x:v>
      </x:c>
      <x:c r="HK135" s="649">
        <x:v>214</x:v>
      </x:c>
      <x:c r="HL135" s="649">
        <x:v>215</x:v>
      </x:c>
      <x:c r="HM135" s="649">
        <x:v>216</x:v>
      </x:c>
      <x:c r="HN135" s="649">
        <x:v>217</x:v>
      </x:c>
      <x:c r="HO135" s="649">
        <x:v>218</x:v>
      </x:c>
      <x:c r="HP135" s="649">
        <x:v>219</x:v>
      </x:c>
      <x:c r="HQ135" s="649">
        <x:v>220</x:v>
      </x:c>
      <x:c r="HR135" s="649">
        <x:v>221</x:v>
      </x:c>
      <x:c r="HS135" s="649">
        <x:v>222</x:v>
      </x:c>
      <x:c r="HT135" s="649">
        <x:v>223</x:v>
      </x:c>
      <x:c r="HU135" s="649">
        <x:v>224</x:v>
      </x:c>
      <x:c r="HV135" s="649">
        <x:v>225</x:v>
      </x:c>
      <x:c r="HW135" s="649">
        <x:v>226</x:v>
      </x:c>
      <x:c r="HX135" s="649">
        <x:v>227</x:v>
      </x:c>
      <x:c r="HY135" s="649">
        <x:v>228</x:v>
      </x:c>
      <x:c r="HZ135" s="649">
        <x:v>229</x:v>
      </x:c>
      <x:c r="IA135" s="649">
        <x:v>230</x:v>
      </x:c>
      <x:c r="IB135" s="649">
        <x:v>231</x:v>
      </x:c>
      <x:c r="IC135" s="649">
        <x:v>232</x:v>
      </x:c>
      <x:c r="ID135" s="649">
        <x:v>233</x:v>
      </x:c>
      <x:c r="IE135" s="649">
        <x:v>234</x:v>
      </x:c>
      <x:c r="IF135" s="649">
        <x:v>235</x:v>
      </x:c>
      <x:c r="IG135" s="649">
        <x:v>236</x:v>
      </x:c>
      <x:c r="IH135" s="649">
        <x:v>237</x:v>
      </x:c>
      <x:c r="II135" s="649">
        <x:v>238</x:v>
      </x:c>
      <x:c r="IJ135" s="649">
        <x:v>239</x:v>
      </x:c>
      <x:c r="IK135" s="649">
        <x:v>240</x:v>
      </x:c>
      <x:c r="IL135" s="649">
        <x:v>241</x:v>
      </x:c>
      <x:c r="IM135" s="649">
        <x:v>242</x:v>
      </x:c>
      <x:c r="IN135" s="649">
        <x:v>243</x:v>
      </x:c>
      <x:c r="IO135" s="649">
        <x:v>244</x:v>
      </x:c>
      <x:c r="IP135" s="649">
        <x:v>245</x:v>
      </x:c>
      <x:c r="IQ135" s="649">
        <x:v>246</x:v>
      </x:c>
      <x:c r="IR135" s="649">
        <x:v>247</x:v>
      </x:c>
      <x:c r="IS135" s="649">
        <x:v>248</x:v>
      </x:c>
      <x:c r="IT135" s="649">
        <x:v>249</x:v>
      </x:c>
      <x:c r="IU135" s="649">
        <x:v>250</x:v>
      </x:c>
      <x:c r="IV135" s="649">
        <x:v>251</x:v>
      </x:c>
      <x:c r="IW135" s="649">
        <x:v>252</x:v>
      </x:c>
      <x:c r="IX135" s="649">
        <x:v>253</x:v>
      </x:c>
      <x:c r="IY135" s="649">
        <x:v>254</x:v>
      </x:c>
      <x:c r="IZ135" s="649">
        <x:v>255</x:v>
      </x:c>
      <x:c r="JA135" s="649">
        <x:v>256</x:v>
      </x:c>
      <x:c r="JB135" s="649">
        <x:v>257</x:v>
      </x:c>
      <x:c r="JC135" s="649">
        <x:v>258</x:v>
      </x:c>
      <x:c r="JD135" s="649">
        <x:v>259</x:v>
      </x:c>
      <x:c r="JE135" s="649">
        <x:v>260</x:v>
      </x:c>
      <x:c r="JF135" s="649">
        <x:v>261</x:v>
      </x:c>
      <x:c r="JG135" s="649">
        <x:v>262</x:v>
      </x:c>
      <x:c r="JH135" s="649">
        <x:v>263</x:v>
      </x:c>
      <x:c r="JI135" s="649">
        <x:v>264</x:v>
      </x:c>
      <x:c r="JJ135" s="649">
        <x:v>265</x:v>
      </x:c>
      <x:c r="JK135" s="649">
        <x:v>266</x:v>
      </x:c>
      <x:c r="JL135" s="649">
        <x:v>267</x:v>
      </x:c>
      <x:c r="JM135" s="649">
        <x:v>268</x:v>
      </x:c>
      <x:c r="JN135" s="649">
        <x:v>269</x:v>
      </x:c>
      <x:c r="JO135" s="649">
        <x:v>270</x:v>
      </x:c>
      <x:c r="JP135" s="649">
        <x:v>271</x:v>
      </x:c>
      <x:c r="JQ135" s="649">
        <x:v>272</x:v>
      </x:c>
      <x:c r="JR135" s="649">
        <x:v>273</x:v>
      </x:c>
      <x:c r="JS135" s="649">
        <x:v>274</x:v>
      </x:c>
      <x:c r="JT135" s="649">
        <x:v>275</x:v>
      </x:c>
      <x:c r="JU135" s="649">
        <x:v>276</x:v>
      </x:c>
      <x:c r="JV135" s="649">
        <x:v>277</x:v>
      </x:c>
      <x:c r="JW135" s="649">
        <x:v>278</x:v>
      </x:c>
      <x:c r="JX135" s="649">
        <x:v>279</x:v>
      </x:c>
      <x:c r="JY135" s="649">
        <x:v>280</x:v>
      </x:c>
      <x:c r="JZ135" s="649">
        <x:v>281</x:v>
      </x:c>
      <x:c r="KA135" s="649">
        <x:v>282</x:v>
      </x:c>
      <x:c r="KB135" s="649">
        <x:v>283</x:v>
      </x:c>
      <x:c r="KC135" s="649">
        <x:v>284</x:v>
      </x:c>
      <x:c r="KD135" s="649">
        <x:v>285</x:v>
      </x:c>
      <x:c r="KE135" s="649">
        <x:v>286</x:v>
      </x:c>
      <x:c r="KF135" s="649">
        <x:v>287</x:v>
      </x:c>
      <x:c r="KG135" s="649">
        <x:v>288</x:v>
      </x:c>
      <x:c r="KH135" s="649">
        <x:v>289</x:v>
      </x:c>
      <x:c r="KI135" s="649">
        <x:v>290</x:v>
      </x:c>
      <x:c r="KJ135" s="649">
        <x:v>291</x:v>
      </x:c>
      <x:c r="KK135" s="649">
        <x:v>292</x:v>
      </x:c>
      <x:c r="KL135" s="649">
        <x:v>293</x:v>
      </x:c>
      <x:c r="KM135" s="649">
        <x:v>294</x:v>
      </x:c>
      <x:c r="KN135" s="649">
        <x:v>295</x:v>
      </x:c>
      <x:c r="KO135" s="649">
        <x:v>296</x:v>
      </x:c>
      <x:c r="KP135" s="649">
        <x:v>297</x:v>
      </x:c>
      <x:c r="KQ135" s="649">
        <x:v>298</x:v>
      </x:c>
      <x:c r="KR135" s="649">
        <x:v>299</x:v>
      </x:c>
      <x:c r="KS135" s="649">
        <x:v>300</x:v>
      </x:c>
      <x:c r="KT135" s="649">
        <x:v>301</x:v>
      </x:c>
      <x:c r="KU135" s="649">
        <x:v>302</x:v>
      </x:c>
      <x:c r="KV135" s="649">
        <x:v>303</x:v>
      </x:c>
      <x:c r="KW135" s="649">
        <x:v>304</x:v>
      </x:c>
      <x:c r="KX135" s="649">
        <x:v>305</x:v>
      </x:c>
      <x:c r="KY135" s="649">
        <x:v>306</x:v>
      </x:c>
      <x:c r="KZ135" s="649">
        <x:v>307</x:v>
      </x:c>
      <x:c r="LA135" s="649">
        <x:v>308</x:v>
      </x:c>
      <x:c r="LB135" s="649">
        <x:v>309</x:v>
      </x:c>
      <x:c r="LC135" s="649">
        <x:v>310</x:v>
      </x:c>
      <x:c r="LD135" s="649">
        <x:v>311</x:v>
      </x:c>
      <x:c r="LE135" s="649">
        <x:v>312</x:v>
      </x:c>
      <x:c r="LF135" s="649">
        <x:v>313</x:v>
      </x:c>
      <x:c r="LG135" s="649">
        <x:v>314</x:v>
      </x:c>
      <x:c r="LH135" s="649">
        <x:v>315</x:v>
      </x:c>
      <x:c r="LI135" s="649">
        <x:v>316</x:v>
      </x:c>
      <x:c r="LJ135" s="649">
        <x:v>317</x:v>
      </x:c>
      <x:c r="LK135" s="649">
        <x:v>318</x:v>
      </x:c>
      <x:c r="LL135" s="649">
        <x:v>319</x:v>
      </x:c>
      <x:c r="LM135" s="649">
        <x:v>320</x:v>
      </x:c>
      <x:c r="LN135" s="649">
        <x:v>321</x:v>
      </x:c>
      <x:c r="LO135" s="649">
        <x:v>322</x:v>
      </x:c>
      <x:c r="LP135" s="649">
        <x:v>323</x:v>
      </x:c>
      <x:c r="LQ135" s="649">
        <x:v>324</x:v>
      </x:c>
      <x:c r="LR135" s="649">
        <x:v>325</x:v>
      </x:c>
      <x:c r="LS135" s="649">
        <x:v>326</x:v>
      </x:c>
      <x:c r="LT135" s="649">
        <x:v>327</x:v>
      </x:c>
      <x:c r="LU135" s="649">
        <x:v>328</x:v>
      </x:c>
      <x:c r="LV135" s="649">
        <x:v>329</x:v>
      </x:c>
      <x:c r="LW135" s="649">
        <x:v>330</x:v>
      </x:c>
      <x:c r="LX135" s="649">
        <x:v>331</x:v>
      </x:c>
      <x:c r="LY135" s="649">
        <x:v>332</x:v>
      </x:c>
      <x:c r="LZ135" s="649">
        <x:v>333</x:v>
      </x:c>
      <x:c r="MA135" s="649">
        <x:v>334</x:v>
      </x:c>
      <x:c r="MB135" s="649">
        <x:v>335</x:v>
      </x:c>
      <x:c r="MC135" s="649">
        <x:v>336</x:v>
      </x:c>
      <x:c r="MD135" s="649">
        <x:v>337</x:v>
      </x:c>
      <x:c r="ME135" s="649">
        <x:v>338</x:v>
      </x:c>
      <x:c r="MF135" s="649">
        <x:v>339</x:v>
      </x:c>
      <x:c r="MG135" s="649">
        <x:v>340</x:v>
      </x:c>
      <x:c r="MH135" s="649">
        <x:v>341</x:v>
      </x:c>
      <x:c r="MI135" s="649">
        <x:v>342</x:v>
      </x:c>
      <x:c r="MJ135" s="649">
        <x:v>343</x:v>
      </x:c>
      <x:c r="MK135" s="649">
        <x:v>344</x:v>
      </x:c>
      <x:c r="ML135" s="649">
        <x:v>345</x:v>
      </x:c>
      <x:c r="MM135" s="649">
        <x:v>346</x:v>
      </x:c>
      <x:c r="MN135" s="649">
        <x:v>347</x:v>
      </x:c>
      <x:c r="MO135" s="649">
        <x:v>348</x:v>
      </x:c>
      <x:c r="MP135" s="649">
        <x:v>349</x:v>
      </x:c>
      <x:c r="MQ135" s="649">
        <x:v>350</x:v>
      </x:c>
      <x:c r="MR135" s="649">
        <x:v>351</x:v>
      </x:c>
      <x:c r="MS135" s="649">
        <x:v>352</x:v>
      </x:c>
      <x:c r="MT135" s="649">
        <x:v>353</x:v>
      </x:c>
      <x:c r="MU135" s="649">
        <x:v>354</x:v>
      </x:c>
      <x:c r="MV135" s="649">
        <x:v>355</x:v>
      </x:c>
      <x:c r="MW135" s="649">
        <x:v>356</x:v>
      </x:c>
      <x:c r="MX135" s="649">
        <x:v>357</x:v>
      </x:c>
      <x:c r="MY135" s="649">
        <x:v>358</x:v>
      </x:c>
      <x:c r="MZ135" s="649">
        <x:v>359</x:v>
      </x:c>
      <x:c r="NA135" s="649">
        <x:v>360</x:v>
      </x:c>
      <x:c r="NB135" s="649">
        <x:v>361</x:v>
      </x:c>
      <x:c r="NC135" s="649">
        <x:v>362</x:v>
      </x:c>
      <x:c r="ND135" s="649">
        <x:v>363</x:v>
      </x:c>
      <x:c r="NE135" s="649">
        <x:v>364</x:v>
      </x:c>
      <x:c r="NF135" s="649">
        <x:v>365</x:v>
      </x:c>
      <x:c r="NG135" s="649">
        <x:v>366</x:v>
      </x:c>
      <x:c r="NH135" s="649">
        <x:v>367</x:v>
      </x:c>
      <x:c r="NI135" s="649">
        <x:v>368</x:v>
      </x:c>
      <x:c r="NJ135" s="649">
        <x:v>369</x:v>
      </x:c>
      <x:c r="NK135" s="649">
        <x:v>370</x:v>
      </x:c>
      <x:c r="NL135" s="649">
        <x:v>371</x:v>
      </x:c>
      <x:c r="NM135" s="649">
        <x:v>372</x:v>
      </x:c>
      <x:c r="NN135" s="649">
        <x:v>373</x:v>
      </x:c>
      <x:c r="NO135" s="649">
        <x:v>374</x:v>
      </x:c>
      <x:c r="NP135" s="649">
        <x:v>375</x:v>
      </x:c>
      <x:c r="NQ135" s="649">
        <x:v>376</x:v>
      </x:c>
      <x:c r="NR135" s="649">
        <x:v>377</x:v>
      </x:c>
      <x:c r="NS135" s="649">
        <x:v>378</x:v>
      </x:c>
      <x:c r="NT135" s="649">
        <x:v>379</x:v>
      </x:c>
      <x:c r="NU135" s="649">
        <x:v>380</x:v>
      </x:c>
      <x:c r="NV135" s="649">
        <x:v>381</x:v>
      </x:c>
      <x:c r="NW135" s="649">
        <x:v>382</x:v>
      </x:c>
      <x:c r="NX135" s="649">
        <x:v>383</x:v>
      </x:c>
      <x:c r="NY135" s="649">
        <x:v>384</x:v>
      </x:c>
      <x:c r="NZ135" s="649">
        <x:v>385</x:v>
      </x:c>
      <x:c r="OA135" s="649">
        <x:v>386</x:v>
      </x:c>
      <x:c r="OB135" s="649">
        <x:v>387</x:v>
      </x:c>
      <x:c r="OC135" s="649">
        <x:v>388</x:v>
      </x:c>
      <x:c r="OD135" s="649">
        <x:v>389</x:v>
      </x:c>
      <x:c r="OE135" s="649">
        <x:v>390</x:v>
      </x:c>
      <x:c r="OF135" s="649">
        <x:v>391</x:v>
      </x:c>
      <x:c r="OG135" s="649">
        <x:v>392</x:v>
      </x:c>
      <x:c r="OH135" s="649">
        <x:v>393</x:v>
      </x:c>
      <x:c r="OI135" s="649">
        <x:v>394</x:v>
      </x:c>
      <x:c r="OJ135" s="649">
        <x:v>395</x:v>
      </x:c>
      <x:c r="OK135" s="649">
        <x:v>396</x:v>
      </x:c>
      <x:c r="OL135" s="649">
        <x:v>397</x:v>
      </x:c>
      <x:c r="OM135" s="649">
        <x:v>398</x:v>
      </x:c>
      <x:c r="ON135" s="649">
        <x:v>399</x:v>
      </x:c>
      <x:c r="OO135" s="649">
        <x:v>400</x:v>
      </x:c>
      <x:c r="OP135" s="649">
        <x:v>401</x:v>
      </x:c>
      <x:c r="OQ135" s="649">
        <x:v>402</x:v>
      </x:c>
      <x:c r="OR135" s="649">
        <x:v>403</x:v>
      </x:c>
      <x:c r="OS135" s="649">
        <x:v>404</x:v>
      </x:c>
      <x:c r="OT135" s="649">
        <x:v>405</x:v>
      </x:c>
      <x:c r="OU135" s="649">
        <x:v>406</x:v>
      </x:c>
      <x:c r="OV135" s="649">
        <x:v>407</x:v>
      </x:c>
      <x:c r="OW135" s="649">
        <x:v>408</x:v>
      </x:c>
      <x:c r="OX135" s="649">
        <x:v>409</x:v>
      </x:c>
      <x:c r="OY135" s="649">
        <x:v>410</x:v>
      </x:c>
      <x:c r="OZ135" s="649">
        <x:v>411</x:v>
      </x:c>
      <x:c r="PA135" s="649">
        <x:v>412</x:v>
      </x:c>
      <x:c r="PB135" s="649">
        <x:v>413</x:v>
      </x:c>
      <x:c r="PC135" s="649">
        <x:v>414</x:v>
      </x:c>
      <x:c r="PD135" s="649">
        <x:v>415</x:v>
      </x:c>
      <x:c r="PE135" s="649">
        <x:v>416</x:v>
      </x:c>
      <x:c r="PF135" s="649">
        <x:v>417</x:v>
      </x:c>
      <x:c r="PG135" s="649">
        <x:v>418</x:v>
      </x:c>
      <x:c r="PH135" s="649">
        <x:v>419</x:v>
      </x:c>
      <x:c r="PI135" s="649">
        <x:v>420</x:v>
      </x:c>
      <x:c r="PJ135" s="649">
        <x:v>421</x:v>
      </x:c>
      <x:c r="PK135" s="649">
        <x:v>422</x:v>
      </x:c>
      <x:c r="PL135" s="649">
        <x:v>423</x:v>
      </x:c>
      <x:c r="PM135" s="649">
        <x:v>424</x:v>
      </x:c>
      <x:c r="PN135" s="649">
        <x:v>425</x:v>
      </x:c>
      <x:c r="PO135" s="649">
        <x:v>426</x:v>
      </x:c>
      <x:c r="PP135" s="649">
        <x:v>427</x:v>
      </x:c>
      <x:c r="PQ135" s="649">
        <x:v>428</x:v>
      </x:c>
      <x:c r="PR135" s="649">
        <x:v>429</x:v>
      </x:c>
      <x:c r="PS135" s="649">
        <x:v>430</x:v>
      </x:c>
      <x:c r="PT135" s="649">
        <x:v>431</x:v>
      </x:c>
      <x:c r="PU135" s="649">
        <x:v>432</x:v>
      </x:c>
      <x:c r="PV135" s="649">
        <x:v>433</x:v>
      </x:c>
      <x:c r="PW135" s="649">
        <x:v>434</x:v>
      </x:c>
      <x:c r="PX135" s="649">
        <x:v>435</x:v>
      </x:c>
      <x:c r="PY135" s="649">
        <x:v>436</x:v>
      </x:c>
      <x:c r="PZ135" s="649">
        <x:v>437</x:v>
      </x:c>
      <x:c r="QA135" s="649">
        <x:v>438</x:v>
      </x:c>
      <x:c r="QB135" s="649">
        <x:v>439</x:v>
      </x:c>
      <x:c r="QC135" s="649">
        <x:v>440</x:v>
      </x:c>
      <x:c r="QD135" s="649">
        <x:v>441</x:v>
      </x:c>
      <x:c r="QE135" s="649">
        <x:v>442</x:v>
      </x:c>
      <x:c r="QF135" s="649">
        <x:v>443</x:v>
      </x:c>
      <x:c r="QG135" s="649">
        <x:v>444</x:v>
      </x:c>
      <x:c r="QH135" s="649">
        <x:v>445</x:v>
      </x:c>
      <x:c r="QI135" s="649">
        <x:v>446</x:v>
      </x:c>
    </x:row>
    <x:row r="136" spans="1:451" ht="15.75" thickBot="1" x14ac:dyDescent="0.3">
      <x:c r="A136" s="995"/>
      <x:c r="B136" s="998" t="s">
        <x:v>151</x:v>
      </x:c>
      <x:c r="C136" s="998"/>
      <x:c r="D136" s="998"/>
      <x:c r="E136" s="999"/>
      <x:c r="F136" s="1017" t="s">
        <x:v>16</x:v>
      </x:c>
      <x:c r="G136" s="1018"/>
      <x:c r="H136" s="1018"/>
      <x:c r="I136" s="1018"/>
      <x:c r="J136" s="1018"/>
      <x:c r="K136" s="1018"/>
      <x:c r="L136" s="1018"/>
      <x:c r="M136" s="1018"/>
      <x:c r="N136" s="1018"/>
      <x:c r="O136" s="1018"/>
      <x:c r="P136" s="1018"/>
      <x:c r="Q136" s="1019"/>
      <x:c r="R136" s="1020" t="s">
        <x:v>18</x:v>
      </x:c>
      <x:c r="S136" s="1020"/>
      <x:c r="T136" s="1020"/>
      <x:c r="U136" s="1020"/>
      <x:c r="V136" s="1020"/>
      <x:c r="W136" s="1020"/>
      <x:c r="X136" s="1020"/>
      <x:c r="Y136" s="1020"/>
      <x:c r="Z136" s="1020"/>
      <x:c r="AA136" s="1020"/>
      <x:c r="AB136" s="1020"/>
      <x:c r="AC136" s="1021"/>
      <x:c r="AD136" s="1024" t="s">
        <x:v>19</x:v>
      </x:c>
      <x:c r="AE136" s="1024"/>
      <x:c r="AF136" s="1024"/>
      <x:c r="AG136" s="1024"/>
      <x:c r="AH136" s="1024"/>
      <x:c r="AI136" s="1024"/>
      <x:c r="AJ136" s="1024"/>
      <x:c r="AK136" s="1024"/>
      <x:c r="AL136" s="1024"/>
      <x:c r="AM136" s="1024"/>
      <x:c r="AN136" s="1024"/>
      <x:c r="AO136" s="1025"/>
      <x:c r="AP136" s="1026" t="s">
        <x:v>20</x:v>
      </x:c>
      <x:c r="AQ136" s="1026"/>
      <x:c r="AR136" s="1026"/>
      <x:c r="AS136" s="1026"/>
      <x:c r="AT136" s="1026"/>
      <x:c r="AU136" s="1026"/>
      <x:c r="AV136" s="1026"/>
      <x:c r="AW136" s="1026"/>
      <x:c r="AX136" s="1026"/>
      <x:c r="AY136" s="1026"/>
      <x:c r="AZ136" s="1026"/>
      <x:c r="BA136" s="1027"/>
      <x:c r="BB136" s="1028" t="s">
        <x:v>21</x:v>
      </x:c>
      <x:c r="BC136" s="1028"/>
      <x:c r="BD136" s="1028"/>
      <x:c r="BE136" s="1028"/>
      <x:c r="BF136" s="1028"/>
      <x:c r="BG136" s="1028"/>
      <x:c r="BH136" s="1028"/>
      <x:c r="BI136" s="1028"/>
      <x:c r="BJ136" s="1028"/>
      <x:c r="BK136" s="1028"/>
      <x:c r="BL136" s="1028"/>
      <x:c r="BM136" s="1029"/>
      <x:c r="BN136" s="1018" t="s">
        <x:v>23</x:v>
      </x:c>
      <x:c r="BO136" s="1018"/>
      <x:c r="BP136" s="1018"/>
      <x:c r="BQ136" s="1018"/>
      <x:c r="BR136" s="1018"/>
      <x:c r="BS136" s="1018"/>
      <x:c r="BT136" s="1018"/>
      <x:c r="BU136" s="1018"/>
      <x:c r="BV136" s="1018"/>
      <x:c r="BW136" s="1018"/>
      <x:c r="BX136" s="1018"/>
      <x:c r="BY136" s="1018"/>
      <x:c r="BZ136" s="1018"/>
      <x:c r="CA136" s="1018"/>
      <x:c r="CB136" s="1018"/>
      <x:c r="CC136" s="1019"/>
      <x:c r="CD136" s="1035" t="s">
        <x:v>24</x:v>
      </x:c>
      <x:c r="CE136" s="1035"/>
      <x:c r="CF136" s="1035"/>
      <x:c r="CG136" s="1035"/>
      <x:c r="CH136" s="1035"/>
      <x:c r="CI136" s="1035"/>
      <x:c r="CJ136" s="1035"/>
      <x:c r="CK136" s="1035"/>
      <x:c r="CL136" s="1035"/>
      <x:c r="CM136" s="1035"/>
      <x:c r="CN136" s="1035"/>
      <x:c r="CO136" s="1036"/>
      <x:c r="CP136" s="1018" t="s">
        <x:v>25</x:v>
      </x:c>
      <x:c r="CQ136" s="1018"/>
      <x:c r="CR136" s="1018"/>
      <x:c r="CS136" s="1018"/>
      <x:c r="CT136" s="1018"/>
      <x:c r="CU136" s="1019"/>
      <x:c r="CV136" s="1032" t="s">
        <x:v>26</x:v>
      </x:c>
      <x:c r="CW136" s="1033"/>
      <x:c r="CX136" s="1033"/>
      <x:c r="CY136" s="1033"/>
      <x:c r="CZ136" s="1033"/>
      <x:c r="DA136" s="1034"/>
      <x:c r="DB136" s="1018" t="s">
        <x:v>27</x:v>
      </x:c>
      <x:c r="DC136" s="1018"/>
      <x:c r="DD136" s="1018"/>
      <x:c r="DE136" s="1018"/>
      <x:c r="DF136" s="1018"/>
      <x:c r="DG136" s="1019"/>
      <x:c r="DH136" s="1032" t="s">
        <x:v>29</x:v>
      </x:c>
      <x:c r="DI136" s="1033"/>
      <x:c r="DJ136" s="1033"/>
      <x:c r="DK136" s="1033"/>
      <x:c r="DL136" s="1033"/>
      <x:c r="DM136" s="1034"/>
      <x:c r="DN136" s="1037" t="s">
        <x:v>30</x:v>
      </x:c>
      <x:c r="DO136" s="1038"/>
      <x:c r="DP136" s="1038"/>
      <x:c r="DQ136" s="1038"/>
      <x:c r="DR136" s="1038"/>
      <x:c r="DS136" s="1039"/>
      <x:c r="DT136" s="1040" t="s">
        <x:v>31</x:v>
      </x:c>
      <x:c r="DU136" s="1035"/>
      <x:c r="DV136" s="1035"/>
      <x:c r="DW136" s="1035"/>
      <x:c r="DX136" s="1035"/>
      <x:c r="DY136" s="1036"/>
      <x:c r="DZ136" s="1041" t="s">
        <x:v>16</x:v>
      </x:c>
      <x:c r="EA136" s="1042"/>
      <x:c r="EB136" s="1041" t="s">
        <x:v>18</x:v>
      </x:c>
      <x:c r="EC136" s="1042"/>
      <x:c r="ED136" s="1041" t="s">
        <x:v>19</x:v>
      </x:c>
      <x:c r="EE136" s="1042"/>
      <x:c r="EF136" s="1041" t="s">
        <x:v>20</x:v>
      </x:c>
      <x:c r="EG136" s="1042"/>
      <x:c r="EH136" s="1041" t="s">
        <x:v>21</x:v>
      </x:c>
      <x:c r="EI136" s="1042"/>
      <x:c r="EJ136" s="1041" t="s">
        <x:v>23</x:v>
      </x:c>
      <x:c r="EK136" s="1042"/>
      <x:c r="EL136" s="1041" t="s">
        <x:v>24</x:v>
      </x:c>
      <x:c r="EM136" s="1042"/>
      <x:c r="EN136" s="623" t="s">
        <x:v>25</x:v>
      </x:c>
      <x:c r="EO136" s="624" t="s">
        <x:v>26</x:v>
      </x:c>
      <x:c r="EP136" s="623" t="s">
        <x:v>27</x:v>
      </x:c>
      <x:c r="EQ136" s="1041" t="s">
        <x:v>29</x:v>
      </x:c>
      <x:c r="ER136" s="1042"/>
      <x:c r="ES136" s="1041" t="s">
        <x:v>30</x:v>
      </x:c>
      <x:c r="ET136" s="1042"/>
      <x:c r="EU136" s="1041" t="s">
        <x:v>31</x:v>
      </x:c>
      <x:c r="EV136" s="1042"/>
      <x:c r="EW136" s="1054" t="s">
        <x:v>33</x:v>
      </x:c>
      <x:c r="EX136" s="1055"/>
      <x:c r="EY136" s="1055"/>
      <x:c r="EZ136" s="1055"/>
      <x:c r="FA136" s="1055"/>
      <x:c r="FB136" s="1055"/>
      <x:c r="FC136" s="1055"/>
      <x:c r="FD136" s="1055"/>
      <x:c r="FE136" s="1055"/>
      <x:c r="FF136" s="1055"/>
      <x:c r="FG136" s="1055"/>
      <x:c r="FH136" s="1055"/>
      <x:c r="FI136" s="1056"/>
      <x:c r="FJ136" s="1066" t="s">
        <x:v>54</x:v>
      </x:c>
      <x:c r="FK136" s="1067"/>
      <x:c r="FL136" s="1068"/>
      <x:c r="FM136" s="994" t="s">
        <x:v>36</x:v>
      </x:c>
      <x:c r="FN136" s="733"/>
      <x:c r="FO136" s="733"/>
      <x:c r="FP136" s="733"/>
      <x:c r="FQ136" s="733"/>
      <x:c r="FR136" s="733"/>
      <x:c r="FS136" s="733"/>
      <x:c r="FT136" s="733"/>
      <x:c r="FU136" s="733"/>
      <x:c r="FV136" s="733"/>
      <x:c r="FW136" s="733"/>
      <x:c r="FX136" s="733"/>
      <x:c r="FY136" s="733"/>
      <x:c r="FZ136" s="733"/>
      <x:c r="GA136" s="733"/>
      <x:c r="GB136" s="733"/>
      <x:c r="GC136" s="733"/>
      <x:c r="GD136" s="733"/>
      <x:c r="GE136" s="733"/>
      <x:c r="GF136" s="733"/>
      <x:c r="GG136" s="733"/>
      <x:c r="GH136" s="733"/>
      <x:c r="GI136" s="733"/>
      <x:c r="GJ136" s="733"/>
      <x:c r="GK136" s="733"/>
      <x:c r="GL136" s="733"/>
      <x:c r="GM136" s="733"/>
      <x:c r="GN136" s="733"/>
      <x:c r="GO136" s="733"/>
      <x:c r="GP136" s="733"/>
      <x:c r="GQ136" s="733"/>
      <x:c r="GR136" s="733"/>
      <x:c r="GS136" s="733"/>
      <x:c r="GT136" s="733"/>
      <x:c r="GU136" s="733"/>
      <x:c r="GV136" s="733"/>
      <x:c r="GW136" s="733"/>
      <x:c r="GX136" s="733"/>
      <x:c r="GY136" s="733"/>
      <x:c r="GZ136" s="733"/>
      <x:c r="HA136" s="733"/>
      <x:c r="HB136" s="733"/>
      <x:c r="HC136" s="733"/>
      <x:c r="HD136" s="733"/>
      <x:c r="HE136" s="733"/>
      <x:c r="HF136" s="733"/>
      <x:c r="HG136" s="733"/>
      <x:c r="HH136" s="733"/>
      <x:c r="HI136" s="733"/>
      <x:c r="HJ136" s="733"/>
      <x:c r="HK136" s="733"/>
      <x:c r="HL136" s="733"/>
      <x:c r="HM136" s="733"/>
      <x:c r="HN136" s="733"/>
      <x:c r="HO136" s="733"/>
      <x:c r="HP136" s="733"/>
      <x:c r="HQ136" s="733"/>
      <x:c r="HR136" s="733"/>
      <x:c r="HS136" s="733"/>
      <x:c r="HT136" s="733"/>
      <x:c r="HU136" s="733"/>
      <x:c r="HV136" s="733"/>
      <x:c r="HW136" s="733"/>
      <x:c r="HX136" s="733"/>
      <x:c r="HY136" s="733"/>
      <x:c r="HZ136" s="733"/>
      <x:c r="IA136" s="733"/>
      <x:c r="IB136" s="733"/>
      <x:c r="IC136" s="733"/>
      <x:c r="ID136" s="733"/>
      <x:c r="IE136" s="733"/>
      <x:c r="IF136" s="733"/>
      <x:c r="IG136" s="733"/>
      <x:c r="IH136" s="733"/>
      <x:c r="II136" s="733"/>
      <x:c r="IJ136" s="733"/>
      <x:c r="IK136" s="733"/>
      <x:c r="IL136" s="733"/>
      <x:c r="IM136" s="733"/>
      <x:c r="IN136" s="733"/>
      <x:c r="IO136" s="733"/>
      <x:c r="IP136" s="733"/>
      <x:c r="IQ136" s="733"/>
      <x:c r="IR136" s="734"/>
      <x:c r="IS136" s="807" t="s">
        <x:v>49</x:v>
      </x:c>
      <x:c r="IT136" s="808"/>
      <x:c r="IU136" s="808"/>
      <x:c r="IV136" s="808"/>
      <x:c r="IW136" s="808"/>
      <x:c r="IX136" s="808"/>
      <x:c r="IY136" s="808"/>
      <x:c r="IZ136" s="808"/>
      <x:c r="JA136" s="808"/>
      <x:c r="JB136" s="808"/>
      <x:c r="JC136" s="808"/>
      <x:c r="JD136" s="808"/>
      <x:c r="JE136" s="808"/>
      <x:c r="JF136" s="808"/>
      <x:c r="JG136" s="808"/>
      <x:c r="JH136" s="808"/>
      <x:c r="JI136" s="808"/>
      <x:c r="JJ136" s="808"/>
      <x:c r="JK136" s="808"/>
      <x:c r="JL136" s="808"/>
      <x:c r="JM136" s="808"/>
      <x:c r="JN136" s="808"/>
      <x:c r="JO136" s="808"/>
      <x:c r="JP136" s="808"/>
      <x:c r="JQ136" s="808"/>
      <x:c r="JR136" s="808"/>
      <x:c r="JS136" s="808"/>
      <x:c r="JT136" s="809"/>
      <x:c r="JU136" s="599"/>
      <x:c r="JV136" s="599"/>
      <x:c r="JW136" s="599"/>
      <x:c r="JX136" s="599"/>
      <x:c r="JY136" s="615" t="s">
        <x:v>39</x:v>
      </x:c>
      <x:c r="JZ136" s="616"/>
      <x:c r="KA136" s="780" t="s">
        <x:v>431</x:v>
      </x:c>
      <x:c r="KB136" s="781"/>
      <x:c r="KC136" s="781"/>
      <x:c r="KD136" s="781"/>
      <x:c r="KE136" s="781"/>
      <x:c r="KF136" s="781"/>
      <x:c r="KG136" s="781"/>
      <x:c r="KH136" s="781"/>
      <x:c r="KI136" s="781"/>
      <x:c r="KJ136" s="781"/>
      <x:c r="KK136" s="781"/>
      <x:c r="KL136" s="781"/>
      <x:c r="KM136" s="781"/>
      <x:c r="KN136" s="781"/>
      <x:c r="KO136" s="781"/>
      <x:c r="KP136" s="781"/>
      <x:c r="KQ136" s="781"/>
      <x:c r="KR136" s="781"/>
      <x:c r="KS136" s="781"/>
      <x:c r="KT136" s="781"/>
      <x:c r="KU136" s="781"/>
      <x:c r="KV136" s="781"/>
      <x:c r="KW136" s="781"/>
      <x:c r="KX136" s="781"/>
      <x:c r="KY136" s="781"/>
      <x:c r="KZ136" s="781"/>
      <x:c r="LA136" s="781"/>
      <x:c r="LB136" s="781"/>
      <x:c r="LC136" s="781"/>
      <x:c r="LD136" s="781"/>
      <x:c r="LE136" s="781"/>
      <x:c r="LF136" s="781"/>
      <x:c r="LG136" s="781"/>
      <x:c r="LH136" s="781"/>
      <x:c r="LI136" s="781"/>
      <x:c r="LJ136" s="781"/>
      <x:c r="LK136" s="781"/>
      <x:c r="LL136" s="781"/>
      <x:c r="LM136" s="781"/>
      <x:c r="LN136" s="781"/>
      <x:c r="LO136" s="781"/>
      <x:c r="LP136" s="781"/>
      <x:c r="LQ136" s="781"/>
      <x:c r="LR136" s="781"/>
      <x:c r="LS136" s="781"/>
      <x:c r="LT136" s="781"/>
      <x:c r="LU136" s="781"/>
      <x:c r="LV136" s="781"/>
      <x:c r="LW136" s="781"/>
      <x:c r="LX136" s="781"/>
      <x:c r="LY136" s="781"/>
      <x:c r="LZ136" s="781"/>
      <x:c r="MA136" s="781"/>
      <x:c r="MB136" s="782"/>
      <x:c r="MC136" s="732" t="s">
        <x:v>78</x:v>
      </x:c>
      <x:c r="MD136" s="733"/>
      <x:c r="ME136" s="733"/>
      <x:c r="MF136" s="733"/>
      <x:c r="MG136" s="733"/>
      <x:c r="MH136" s="733"/>
      <x:c r="MI136" s="733"/>
      <x:c r="MJ136" s="733"/>
      <x:c r="MK136" s="733"/>
      <x:c r="ML136" s="733"/>
      <x:c r="MM136" s="733"/>
      <x:c r="MN136" s="733"/>
      <x:c r="MO136" s="733"/>
      <x:c r="MP136" s="733"/>
      <x:c r="MQ136" s="733"/>
      <x:c r="MR136" s="733"/>
      <x:c r="MS136" s="733"/>
      <x:c r="MT136" s="733"/>
      <x:c r="MU136" s="733"/>
      <x:c r="MV136" s="733"/>
      <x:c r="MW136" s="733"/>
      <x:c r="MX136" s="733"/>
      <x:c r="MY136" s="733"/>
      <x:c r="MZ136" s="733"/>
      <x:c r="NA136" s="733"/>
      <x:c r="NB136" s="733"/>
      <x:c r="NC136" s="733"/>
      <x:c r="ND136" s="733"/>
      <x:c r="NE136" s="733"/>
      <x:c r="NF136" s="733"/>
      <x:c r="NG136" s="733"/>
      <x:c r="NH136" s="733"/>
      <x:c r="NI136" s="733"/>
      <x:c r="NJ136" s="733"/>
      <x:c r="NK136" s="733"/>
      <x:c r="NL136" s="733"/>
      <x:c r="NM136" s="733"/>
      <x:c r="NN136" s="733"/>
      <x:c r="NO136" s="733"/>
      <x:c r="NP136" s="733"/>
      <x:c r="NQ136" s="733"/>
      <x:c r="NR136" s="733"/>
      <x:c r="NS136" s="733"/>
      <x:c r="NT136" s="733"/>
      <x:c r="NU136" s="733"/>
      <x:c r="NV136" s="733"/>
      <x:c r="NW136" s="733"/>
      <x:c r="NX136" s="733"/>
      <x:c r="NY136" s="733"/>
      <x:c r="NZ136" s="733"/>
      <x:c r="OA136" s="733"/>
      <x:c r="OB136" s="733"/>
      <x:c r="OC136" s="733"/>
      <x:c r="OD136" s="733"/>
      <x:c r="OE136" s="733"/>
      <x:c r="OF136" s="733"/>
      <x:c r="OG136" s="733"/>
      <x:c r="OH136" s="733"/>
      <x:c r="OI136" s="733"/>
      <x:c r="OJ136" s="733"/>
      <x:c r="OK136" s="733"/>
      <x:c r="OL136" s="733"/>
      <x:c r="OM136" s="733"/>
      <x:c r="ON136" s="733"/>
      <x:c r="OO136" s="733"/>
      <x:c r="OP136" s="733"/>
      <x:c r="OQ136" s="733"/>
      <x:c r="OR136" s="733"/>
      <x:c r="OS136" s="733"/>
      <x:c r="OT136" s="733"/>
      <x:c r="OU136" s="733"/>
      <x:c r="OV136" s="733"/>
      <x:c r="OW136" s="733"/>
      <x:c r="OX136" s="733"/>
      <x:c r="OY136" s="733"/>
      <x:c r="OZ136" s="733"/>
      <x:c r="PA136" s="733"/>
      <x:c r="PB136" s="733"/>
      <x:c r="PC136" s="733"/>
      <x:c r="PD136" s="733"/>
      <x:c r="PE136" s="733"/>
      <x:c r="PF136" s="733"/>
      <x:c r="PG136" s="733"/>
      <x:c r="PH136" s="733"/>
      <x:c r="PI136" s="733"/>
      <x:c r="PJ136" s="733"/>
      <x:c r="PK136" s="733"/>
      <x:c r="PL136" s="733"/>
      <x:c r="PM136" s="733"/>
      <x:c r="PN136" s="733"/>
      <x:c r="PO136" s="733"/>
      <x:c r="PP136" s="733"/>
      <x:c r="PQ136" s="733"/>
      <x:c r="PR136" s="733"/>
      <x:c r="PS136" s="733"/>
      <x:c r="PT136" s="733"/>
      <x:c r="PU136" s="733"/>
      <x:c r="PV136" s="733"/>
      <x:c r="PW136" s="733"/>
      <x:c r="PX136" s="733"/>
      <x:c r="PY136" s="733"/>
      <x:c r="PZ136" s="733"/>
      <x:c r="QA136" s="733"/>
      <x:c r="QB136" s="733"/>
      <x:c r="QC136" s="733"/>
      <x:c r="QD136" s="733"/>
      <x:c r="QE136" s="733"/>
      <x:c r="QF136" s="733"/>
      <x:c r="QG136" s="733"/>
      <x:c r="QH136" s="733"/>
      <x:c r="QI136" s="734"/>
    </x:row>
    <x:row r="137" spans="1:451" ht="15.75" customHeight="1" thickBot="1" x14ac:dyDescent="0.3">
      <x:c r="A137" s="996"/>
      <x:c r="B137" s="1000"/>
      <x:c r="C137" s="1000"/>
      <x:c r="D137" s="1000"/>
      <x:c r="E137" s="1001"/>
      <x:c r="F137" s="1012" t="s">
        <x:v>14</x:v>
      </x:c>
      <x:c r="G137" s="1013"/>
      <x:c r="H137" s="1013"/>
      <x:c r="I137" s="1013"/>
      <x:c r="J137" s="1013"/>
      <x:c r="K137" s="1014"/>
      <x:c r="L137" s="1015" t="s">
        <x:v>15</x:v>
      </x:c>
      <x:c r="M137" s="1015"/>
      <x:c r="N137" s="1015"/>
      <x:c r="O137" s="1015"/>
      <x:c r="P137" s="1015"/>
      <x:c r="Q137" s="1016"/>
      <x:c r="R137" s="1013" t="s">
        <x:v>14</x:v>
      </x:c>
      <x:c r="S137" s="1013"/>
      <x:c r="T137" s="1013"/>
      <x:c r="U137" s="1013"/>
      <x:c r="V137" s="1013"/>
      <x:c r="W137" s="1022"/>
      <x:c r="X137" s="1023" t="s">
        <x:v>15</x:v>
      </x:c>
      <x:c r="Y137" s="1015"/>
      <x:c r="Z137" s="1015"/>
      <x:c r="AA137" s="1015"/>
      <x:c r="AB137" s="1015"/>
      <x:c r="AC137" s="1016"/>
      <x:c r="AD137" s="1013" t="s">
        <x:v>14</x:v>
      </x:c>
      <x:c r="AE137" s="1013"/>
      <x:c r="AF137" s="1013"/>
      <x:c r="AG137" s="1013"/>
      <x:c r="AH137" s="1013"/>
      <x:c r="AI137" s="1014"/>
      <x:c r="AJ137" s="1015" t="s">
        <x:v>15</x:v>
      </x:c>
      <x:c r="AK137" s="1015"/>
      <x:c r="AL137" s="1015"/>
      <x:c r="AM137" s="1015"/>
      <x:c r="AN137" s="1015"/>
      <x:c r="AO137" s="1016"/>
      <x:c r="AP137" s="1013" t="s">
        <x:v>14</x:v>
      </x:c>
      <x:c r="AQ137" s="1013"/>
      <x:c r="AR137" s="1013"/>
      <x:c r="AS137" s="1013"/>
      <x:c r="AT137" s="1013"/>
      <x:c r="AU137" s="1014"/>
      <x:c r="AV137" s="1015" t="s">
        <x:v>15</x:v>
      </x:c>
      <x:c r="AW137" s="1015"/>
      <x:c r="AX137" s="1015"/>
      <x:c r="AY137" s="1015"/>
      <x:c r="AZ137" s="1015"/>
      <x:c r="BA137" s="1016"/>
      <x:c r="BB137" s="1013" t="s">
        <x:v>14</x:v>
      </x:c>
      <x:c r="BC137" s="1013"/>
      <x:c r="BD137" s="1013"/>
      <x:c r="BE137" s="1013"/>
      <x:c r="BF137" s="1013"/>
      <x:c r="BG137" s="1014"/>
      <x:c r="BH137" s="1015" t="s">
        <x:v>15</x:v>
      </x:c>
      <x:c r="BI137" s="1015"/>
      <x:c r="BJ137" s="1015"/>
      <x:c r="BK137" s="1015"/>
      <x:c r="BL137" s="1015"/>
      <x:c r="BM137" s="1016"/>
      <x:c r="BN137" s="1013" t="s">
        <x:v>14</x:v>
      </x:c>
      <x:c r="BO137" s="1013"/>
      <x:c r="BP137" s="1013"/>
      <x:c r="BQ137" s="1013"/>
      <x:c r="BR137" s="1013"/>
      <x:c r="BS137" s="1013"/>
      <x:c r="BT137" s="1013"/>
      <x:c r="BU137" s="1014"/>
      <x:c r="BV137" s="1015" t="s">
        <x:v>15</x:v>
      </x:c>
      <x:c r="BW137" s="1015"/>
      <x:c r="BX137" s="1015"/>
      <x:c r="BY137" s="1015"/>
      <x:c r="BZ137" s="1015"/>
      <x:c r="CA137" s="1015"/>
      <x:c r="CB137" s="1015"/>
      <x:c r="CC137" s="1016"/>
      <x:c r="CD137" s="1013" t="s">
        <x:v>14</x:v>
      </x:c>
      <x:c r="CE137" s="1013"/>
      <x:c r="CF137" s="1013"/>
      <x:c r="CG137" s="1013"/>
      <x:c r="CH137" s="1013"/>
      <x:c r="CI137" s="1014"/>
      <x:c r="CJ137" s="1015" t="s">
        <x:v>15</x:v>
      </x:c>
      <x:c r="CK137" s="1015"/>
      <x:c r="CL137" s="1015"/>
      <x:c r="CM137" s="1015"/>
      <x:c r="CN137" s="1015"/>
      <x:c r="CO137" s="1016"/>
      <x:c r="CP137" s="1013" t="s">
        <x:v>14</x:v>
      </x:c>
      <x:c r="CQ137" s="1013"/>
      <x:c r="CR137" s="1013"/>
      <x:c r="CS137" s="1013"/>
      <x:c r="CT137" s="1013"/>
      <x:c r="CU137" s="1014"/>
      <x:c r="CV137" s="1015" t="s">
        <x:v>14</x:v>
      </x:c>
      <x:c r="CW137" s="1015"/>
      <x:c r="CX137" s="1015"/>
      <x:c r="CY137" s="1015"/>
      <x:c r="CZ137" s="1015"/>
      <x:c r="DA137" s="1016"/>
      <x:c r="DB137" s="1013" t="s">
        <x:v>14</x:v>
      </x:c>
      <x:c r="DC137" s="1013"/>
      <x:c r="DD137" s="1013"/>
      <x:c r="DE137" s="1013"/>
      <x:c r="DF137" s="1013"/>
      <x:c r="DG137" s="1014"/>
      <x:c r="DH137" s="1015" t="s">
        <x:v>14</x:v>
      </x:c>
      <x:c r="DI137" s="1015"/>
      <x:c r="DJ137" s="1015"/>
      <x:c r="DK137" s="1015"/>
      <x:c r="DL137" s="1015"/>
      <x:c r="DM137" s="1016"/>
      <x:c r="DN137" s="1013" t="s">
        <x:v>14</x:v>
      </x:c>
      <x:c r="DO137" s="1013"/>
      <x:c r="DP137" s="1013"/>
      <x:c r="DQ137" s="1013"/>
      <x:c r="DR137" s="1013"/>
      <x:c r="DS137" s="1014"/>
      <x:c r="DT137" s="1015" t="s">
        <x:v>14</x:v>
      </x:c>
      <x:c r="DU137" s="1015"/>
      <x:c r="DV137" s="1015"/>
      <x:c r="DW137" s="1015"/>
      <x:c r="DX137" s="1015"/>
      <x:c r="DY137" s="1016"/>
      <x:c r="DZ137" s="1043" t="s">
        <x:v>10</x:v>
      </x:c>
      <x:c r="EA137" s="1045" t="s">
        <x:v>11</x:v>
      </x:c>
      <x:c r="EB137" s="1043" t="s">
        <x:v>10</x:v>
      </x:c>
      <x:c r="EC137" s="1045" t="s">
        <x:v>11</x:v>
      </x:c>
      <x:c r="ED137" s="1043" t="s">
        <x:v>10</x:v>
      </x:c>
      <x:c r="EE137" s="1045" t="s">
        <x:v>11</x:v>
      </x:c>
      <x:c r="EF137" s="1043" t="s">
        <x:v>10</x:v>
      </x:c>
      <x:c r="EG137" s="1045" t="s">
        <x:v>11</x:v>
      </x:c>
      <x:c r="EH137" s="1043" t="s">
        <x:v>10</x:v>
      </x:c>
      <x:c r="EI137" s="1045" t="s">
        <x:v>11</x:v>
      </x:c>
      <x:c r="EJ137" s="1043" t="s">
        <x:v>10</x:v>
      </x:c>
      <x:c r="EK137" s="1045" t="s">
        <x:v>11</x:v>
      </x:c>
      <x:c r="EL137" s="1043" t="s">
        <x:v>10</x:v>
      </x:c>
      <x:c r="EM137" s="1045" t="s">
        <x:v>11</x:v>
      </x:c>
      <x:c r="EN137" s="1047" t="s">
        <x:v>11</x:v>
      </x:c>
      <x:c r="EO137" s="1047" t="s">
        <x:v>11</x:v>
      </x:c>
      <x:c r="EP137" s="1047" t="s">
        <x:v>11</x:v>
      </x:c>
      <x:c r="EQ137" s="1043" t="s">
        <x:v>10</x:v>
      </x:c>
      <x:c r="ER137" s="1045" t="s">
        <x:v>11</x:v>
      </x:c>
      <x:c r="ES137" s="1043" t="s">
        <x:v>10</x:v>
      </x:c>
      <x:c r="ET137" s="1045" t="s">
        <x:v>11</x:v>
      </x:c>
      <x:c r="EU137" s="1043" t="s">
        <x:v>10</x:v>
      </x:c>
      <x:c r="EV137" s="1045" t="s">
        <x:v>11</x:v>
      </x:c>
      <x:c r="EW137" s="1049" t="s">
        <x:v>34</x:v>
      </x:c>
      <x:c r="EX137" s="1050"/>
      <x:c r="EY137" s="1050"/>
      <x:c r="EZ137" s="1050"/>
      <x:c r="FA137" s="1050"/>
      <x:c r="FB137" s="1051"/>
      <x:c r="FC137" s="1069" t="s">
        <x:v>432</x:v>
      </x:c>
      <x:c r="FD137" s="1069"/>
      <x:c r="FE137" s="1069"/>
      <x:c r="FF137" s="1069"/>
      <x:c r="FG137" s="1069"/>
      <x:c r="FH137" s="1070"/>
      <x:c r="FI137" s="1052" t="s">
        <x:v>32</x:v>
      </x:c>
      <x:c r="FJ137" s="1060" t="s">
        <x:v>57</x:v>
      </x:c>
      <x:c r="FK137" s="1063" t="s">
        <x:v>59</x:v>
      </x:c>
      <x:c r="FL137" s="1057" t="s">
        <x:v>61</x:v>
      </x:c>
      <x:c r="FM137" s="982" t="s">
        <x:v>16</x:v>
      </x:c>
      <x:c r="FN137" s="983"/>
      <x:c r="FO137" s="983"/>
      <x:c r="FP137" s="983"/>
      <x:c r="FQ137" s="983"/>
      <x:c r="FR137" s="983"/>
      <x:c r="FS137" s="983"/>
      <x:c r="FT137" s="983"/>
      <x:c r="FU137" s="983"/>
      <x:c r="FV137" s="983"/>
      <x:c r="FW137" s="983"/>
      <x:c r="FX137" s="984"/>
      <x:c r="FY137" s="982" t="s">
        <x:v>19</x:v>
      </x:c>
      <x:c r="FZ137" s="983"/>
      <x:c r="GA137" s="983"/>
      <x:c r="GB137" s="983"/>
      <x:c r="GC137" s="983"/>
      <x:c r="GD137" s="983"/>
      <x:c r="GE137" s="983"/>
      <x:c r="GF137" s="983"/>
      <x:c r="GG137" s="983"/>
      <x:c r="GH137" s="983"/>
      <x:c r="GI137" s="983"/>
      <x:c r="GJ137" s="984"/>
      <x:c r="GK137" s="982" t="s">
        <x:v>21</x:v>
      </x:c>
      <x:c r="GL137" s="983"/>
      <x:c r="GM137" s="983"/>
      <x:c r="GN137" s="983"/>
      <x:c r="GO137" s="983"/>
      <x:c r="GP137" s="983"/>
      <x:c r="GQ137" s="983"/>
      <x:c r="GR137" s="983"/>
      <x:c r="GS137" s="983"/>
      <x:c r="GT137" s="983"/>
      <x:c r="GU137" s="983"/>
      <x:c r="GV137" s="984"/>
      <x:c r="GW137" s="982" t="s">
        <x:v>23</x:v>
      </x:c>
      <x:c r="GX137" s="983"/>
      <x:c r="GY137" s="983"/>
      <x:c r="GZ137" s="983"/>
      <x:c r="HA137" s="983"/>
      <x:c r="HB137" s="983"/>
      <x:c r="HC137" s="983"/>
      <x:c r="HD137" s="983"/>
      <x:c r="HE137" s="983"/>
      <x:c r="HF137" s="983"/>
      <x:c r="HG137" s="983"/>
      <x:c r="HH137" s="984"/>
      <x:c r="HI137" s="982" t="s">
        <x:v>24</x:v>
      </x:c>
      <x:c r="HJ137" s="983"/>
      <x:c r="HK137" s="983"/>
      <x:c r="HL137" s="983"/>
      <x:c r="HM137" s="983"/>
      <x:c r="HN137" s="983"/>
      <x:c r="HO137" s="983"/>
      <x:c r="HP137" s="983"/>
      <x:c r="HQ137" s="983"/>
      <x:c r="HR137" s="983"/>
      <x:c r="HS137" s="983"/>
      <x:c r="HT137" s="984"/>
      <x:c r="HU137" s="982" t="s">
        <x:v>25</x:v>
      </x:c>
      <x:c r="HV137" s="983"/>
      <x:c r="HW137" s="983"/>
      <x:c r="HX137" s="983"/>
      <x:c r="HY137" s="983"/>
      <x:c r="HZ137" s="983"/>
      <x:c r="IA137" s="983"/>
      <x:c r="IB137" s="983"/>
      <x:c r="IC137" s="983"/>
      <x:c r="ID137" s="983"/>
      <x:c r="IE137" s="983"/>
      <x:c r="IF137" s="984"/>
      <x:c r="IG137" s="982" t="s">
        <x:v>27</x:v>
      </x:c>
      <x:c r="IH137" s="983"/>
      <x:c r="II137" s="983"/>
      <x:c r="IJ137" s="983"/>
      <x:c r="IK137" s="983"/>
      <x:c r="IL137" s="983"/>
      <x:c r="IM137" s="983"/>
      <x:c r="IN137" s="983"/>
      <x:c r="IO137" s="983"/>
      <x:c r="IP137" s="983"/>
      <x:c r="IQ137" s="983"/>
      <x:c r="IR137" s="984"/>
      <x:c r="IS137" s="794" t="s">
        <x:v>58</x:v>
      </x:c>
      <x:c r="IT137" s="795"/>
      <x:c r="IU137" s="795"/>
      <x:c r="IV137" s="795"/>
      <x:c r="IW137" s="795"/>
      <x:c r="IX137" s="796"/>
      <x:c r="IY137" s="795" t="s">
        <x:v>60</x:v>
      </x:c>
      <x:c r="IZ137" s="795"/>
      <x:c r="JA137" s="795"/>
      <x:c r="JB137" s="796"/>
      <x:c r="JC137" s="794" t="s">
        <x:v>62</x:v>
      </x:c>
      <x:c r="JD137" s="795"/>
      <x:c r="JE137" s="795"/>
      <x:c r="JF137" s="795"/>
      <x:c r="JG137" s="795"/>
      <x:c r="JH137" s="796"/>
      <x:c r="JI137" s="794" t="s">
        <x:v>63</x:v>
      </x:c>
      <x:c r="JJ137" s="795"/>
      <x:c r="JK137" s="795"/>
      <x:c r="JL137" s="795"/>
      <x:c r="JM137" s="795"/>
      <x:c r="JN137" s="796"/>
      <x:c r="JO137" s="801" t="s">
        <x:v>64</x:v>
      </x:c>
      <x:c r="JP137" s="802"/>
      <x:c r="JQ137" s="803"/>
      <x:c r="JR137" s="804" t="s">
        <x:v>174</x:v>
      </x:c>
      <x:c r="JS137" s="805"/>
      <x:c r="JT137" s="806"/>
      <x:c r="JU137" s="810" t="s">
        <x:v>37</x:v>
      </x:c>
      <x:c r="JV137" s="811"/>
      <x:c r="JW137" s="814" t="s">
        <x:v>38</x:v>
      </x:c>
      <x:c r="JX137" s="815"/>
      <x:c r="JY137" s="790" t="s">
        <x:v>44</x:v>
      </x:c>
      <x:c r="JZ137" s="792" t="s">
        <x:v>48</x:v>
      </x:c>
      <x:c r="KA137" s="777" t="s">
        <x:v>68</x:v>
      </x:c>
      <x:c r="KB137" s="778"/>
      <x:c r="KC137" s="779"/>
      <x:c r="KD137" s="771" t="s">
        <x:v>69</x:v>
      </x:c>
      <x:c r="KE137" s="772"/>
      <x:c r="KF137" s="772"/>
      <x:c r="KG137" s="772"/>
      <x:c r="KH137" s="772"/>
      <x:c r="KI137" s="773"/>
      <x:c r="KJ137" s="771" t="s">
        <x:v>70</x:v>
      </x:c>
      <x:c r="KK137" s="772"/>
      <x:c r="KL137" s="772"/>
      <x:c r="KM137" s="772"/>
      <x:c r="KN137" s="772"/>
      <x:c r="KO137" s="773"/>
      <x:c r="KP137" s="771" t="s">
        <x:v>71</x:v>
      </x:c>
      <x:c r="KQ137" s="772"/>
      <x:c r="KR137" s="772"/>
      <x:c r="KS137" s="772"/>
      <x:c r="KT137" s="772"/>
      <x:c r="KU137" s="773"/>
      <x:c r="KV137" s="771" t="s">
        <x:v>72</x:v>
      </x:c>
      <x:c r="KW137" s="772"/>
      <x:c r="KX137" s="772"/>
      <x:c r="KY137" s="772"/>
      <x:c r="KZ137" s="772"/>
      <x:c r="LA137" s="773"/>
      <x:c r="LB137" s="771" t="s">
        <x:v>73</x:v>
      </x:c>
      <x:c r="LC137" s="772"/>
      <x:c r="LD137" s="772"/>
      <x:c r="LE137" s="772"/>
      <x:c r="LF137" s="772"/>
      <x:c r="LG137" s="773"/>
      <x:c r="LH137" s="771" t="s">
        <x:v>74</x:v>
      </x:c>
      <x:c r="LI137" s="772"/>
      <x:c r="LJ137" s="772"/>
      <x:c r="LK137" s="772"/>
      <x:c r="LL137" s="772"/>
      <x:c r="LM137" s="773"/>
      <x:c r="LN137" s="771" t="s">
        <x:v>75</x:v>
      </x:c>
      <x:c r="LO137" s="772"/>
      <x:c r="LP137" s="772"/>
      <x:c r="LQ137" s="772"/>
      <x:c r="LR137" s="772"/>
      <x:c r="LS137" s="773"/>
      <x:c r="LT137" s="771" t="s">
        <x:v>76</x:v>
      </x:c>
      <x:c r="LU137" s="772"/>
      <x:c r="LV137" s="772"/>
      <x:c r="LW137" s="772"/>
      <x:c r="LX137" s="772"/>
      <x:c r="LY137" s="773"/>
      <x:c r="LZ137" s="777" t="s">
        <x:v>77</x:v>
      </x:c>
      <x:c r="MA137" s="778"/>
      <x:c r="MB137" s="779"/>
      <x:c r="MC137" s="787" t="s">
        <x:v>435</x:v>
      </x:c>
      <x:c r="MD137" s="788"/>
      <x:c r="ME137" s="788"/>
      <x:c r="MF137" s="788"/>
      <x:c r="MG137" s="788"/>
      <x:c r="MH137" s="788"/>
      <x:c r="MI137" s="788"/>
      <x:c r="MJ137" s="788"/>
      <x:c r="MK137" s="789"/>
      <x:c r="ML137" s="757" t="s">
        <x:v>88</x:v>
      </x:c>
      <x:c r="MM137" s="758"/>
      <x:c r="MN137" s="758"/>
      <x:c r="MO137" s="758"/>
      <x:c r="MP137" s="758"/>
      <x:c r="MQ137" s="758"/>
      <x:c r="MR137" s="758"/>
      <x:c r="MS137" s="758"/>
      <x:c r="MT137" s="759"/>
      <x:c r="MU137" s="764" t="s">
        <x:v>438</x:v>
      </x:c>
      <x:c r="MV137" s="765"/>
      <x:c r="MW137" s="765"/>
      <x:c r="MX137" s="765"/>
      <x:c r="MY137" s="765"/>
      <x:c r="MZ137" s="765"/>
      <x:c r="NA137" s="765"/>
      <x:c r="NB137" s="765"/>
      <x:c r="NC137" s="765"/>
      <x:c r="ND137" s="765"/>
      <x:c r="NE137" s="765"/>
      <x:c r="NF137" s="765"/>
      <x:c r="NG137" s="765"/>
      <x:c r="NH137" s="765"/>
      <x:c r="NI137" s="766"/>
      <x:c r="NJ137" s="748" t="s">
        <x:v>98</x:v>
      </x:c>
      <x:c r="NK137" s="749"/>
      <x:c r="NL137" s="749"/>
      <x:c r="NM137" s="749"/>
      <x:c r="NN137" s="749"/>
      <x:c r="NO137" s="749"/>
      <x:c r="NP137" s="749"/>
      <x:c r="NQ137" s="749"/>
      <x:c r="NR137" s="749"/>
      <x:c r="NS137" s="749"/>
      <x:c r="NT137" s="749"/>
      <x:c r="NU137" s="749"/>
      <x:c r="NV137" s="749"/>
      <x:c r="NW137" s="749"/>
      <x:c r="NX137" s="750"/>
      <x:c r="NY137" s="740" t="s">
        <x:v>440</x:v>
      </x:c>
      <x:c r="NZ137" s="741"/>
      <x:c r="OA137" s="741"/>
      <x:c r="OB137" s="741"/>
      <x:c r="OC137" s="741"/>
      <x:c r="OD137" s="741"/>
      <x:c r="OE137" s="741"/>
      <x:c r="OF137" s="741"/>
      <x:c r="OG137" s="741"/>
      <x:c r="OH137" s="741"/>
      <x:c r="OI137" s="741"/>
      <x:c r="OJ137" s="741"/>
      <x:c r="OK137" s="741"/>
      <x:c r="OL137" s="741"/>
      <x:c r="OM137" s="741"/>
      <x:c r="ON137" s="741"/>
      <x:c r="OO137" s="741"/>
      <x:c r="OP137" s="741"/>
      <x:c r="OQ137" s="741"/>
      <x:c r="OR137" s="741"/>
      <x:c r="OS137" s="741"/>
      <x:c r="OT137" s="741"/>
      <x:c r="OU137" s="741"/>
      <x:c r="OV137" s="741"/>
      <x:c r="OW137" s="741"/>
      <x:c r="OX137" s="741"/>
      <x:c r="OY137" s="741"/>
      <x:c r="OZ137" s="741"/>
      <x:c r="PA137" s="741"/>
      <x:c r="PB137" s="742"/>
      <x:c r="PC137" s="743" t="s">
        <x:v>123</x:v>
      </x:c>
      <x:c r="PD137" s="744"/>
      <x:c r="PE137" s="744"/>
      <x:c r="PF137" s="744"/>
      <x:c r="PG137" s="744"/>
      <x:c r="PH137" s="744"/>
      <x:c r="PI137" s="744"/>
      <x:c r="PJ137" s="744"/>
      <x:c r="PK137" s="744"/>
      <x:c r="PL137" s="744"/>
      <x:c r="PM137" s="744"/>
      <x:c r="PN137" s="744"/>
      <x:c r="PO137" s="744"/>
      <x:c r="PP137" s="744"/>
      <x:c r="PQ137" s="744"/>
      <x:c r="PR137" s="744"/>
      <x:c r="PS137" s="744"/>
      <x:c r="PT137" s="745"/>
      <x:c r="PU137" s="725" t="s">
        <x:v>135</x:v>
      </x:c>
      <x:c r="PV137" s="726"/>
      <x:c r="PW137" s="726"/>
      <x:c r="PX137" s="726"/>
      <x:c r="PY137" s="726"/>
      <x:c r="PZ137" s="726"/>
      <x:c r="QA137" s="726"/>
      <x:c r="QB137" s="726"/>
      <x:c r="QC137" s="726"/>
      <x:c r="QD137" s="726"/>
      <x:c r="QE137" s="726"/>
      <x:c r="QF137" s="726"/>
      <x:c r="QG137" s="726"/>
      <x:c r="QH137" s="726"/>
      <x:c r="QI137" s="727"/>
    </x:row>
    <x:row r="138" spans="1:451" ht="15" customHeight="1" x14ac:dyDescent="0.25">
      <x:c r="A138" s="996"/>
      <x:c r="B138" s="1000"/>
      <x:c r="C138" s="1000"/>
      <x:c r="D138" s="1000"/>
      <x:c r="E138" s="1001"/>
      <x:c r="F138" s="1004" t="s">
        <x:v>6</x:v>
      </x:c>
      <x:c r="G138" s="1005"/>
      <x:c r="H138" s="1006" t="s">
        <x:v>7</x:v>
      </x:c>
      <x:c r="I138" s="1006"/>
      <x:c r="J138" s="1007" t="s">
        <x:v>8</x:v>
      </x:c>
      <x:c r="K138" s="1008"/>
      <x:c r="L138" s="1004" t="s">
        <x:v>6</x:v>
      </x:c>
      <x:c r="M138" s="1005"/>
      <x:c r="N138" s="1006" t="s">
        <x:v>7</x:v>
      </x:c>
      <x:c r="O138" s="1006"/>
      <x:c r="P138" s="1007" t="s">
        <x:v>8</x:v>
      </x:c>
      <x:c r="Q138" s="1008"/>
      <x:c r="R138" s="1004" t="s">
        <x:v>6</x:v>
      </x:c>
      <x:c r="S138" s="1005"/>
      <x:c r="T138" s="1006" t="s">
        <x:v>7</x:v>
      </x:c>
      <x:c r="U138" s="1006"/>
      <x:c r="V138" s="1007" t="s">
        <x:v>8</x:v>
      </x:c>
      <x:c r="W138" s="1007"/>
      <x:c r="X138" s="1004" t="s">
        <x:v>6</x:v>
      </x:c>
      <x:c r="Y138" s="1005"/>
      <x:c r="Z138" s="1006" t="s">
        <x:v>7</x:v>
      </x:c>
      <x:c r="AA138" s="1006"/>
      <x:c r="AB138" s="1007" t="s">
        <x:v>8</x:v>
      </x:c>
      <x:c r="AC138" s="1008"/>
      <x:c r="AD138" s="1004" t="s">
        <x:v>6</x:v>
      </x:c>
      <x:c r="AE138" s="1005"/>
      <x:c r="AF138" s="1006" t="s">
        <x:v>7</x:v>
      </x:c>
      <x:c r="AG138" s="1006"/>
      <x:c r="AH138" s="1007" t="s">
        <x:v>8</x:v>
      </x:c>
      <x:c r="AI138" s="1008"/>
      <x:c r="AJ138" s="1004" t="s">
        <x:v>6</x:v>
      </x:c>
      <x:c r="AK138" s="1005"/>
      <x:c r="AL138" s="1006" t="s">
        <x:v>7</x:v>
      </x:c>
      <x:c r="AM138" s="1006"/>
      <x:c r="AN138" s="1007" t="s">
        <x:v>8</x:v>
      </x:c>
      <x:c r="AO138" s="1008"/>
      <x:c r="AP138" s="1004" t="s">
        <x:v>6</x:v>
      </x:c>
      <x:c r="AQ138" s="1005"/>
      <x:c r="AR138" s="1006" t="s">
        <x:v>7</x:v>
      </x:c>
      <x:c r="AS138" s="1006"/>
      <x:c r="AT138" s="1007" t="s">
        <x:v>8</x:v>
      </x:c>
      <x:c r="AU138" s="1008"/>
      <x:c r="AV138" s="1004" t="s">
        <x:v>6</x:v>
      </x:c>
      <x:c r="AW138" s="1005"/>
      <x:c r="AX138" s="1006" t="s">
        <x:v>7</x:v>
      </x:c>
      <x:c r="AY138" s="1006"/>
      <x:c r="AZ138" s="1007" t="s">
        <x:v>8</x:v>
      </x:c>
      <x:c r="BA138" s="1008"/>
      <x:c r="BB138" s="1004" t="s">
        <x:v>6</x:v>
      </x:c>
      <x:c r="BC138" s="1005"/>
      <x:c r="BD138" s="1006" t="s">
        <x:v>7</x:v>
      </x:c>
      <x:c r="BE138" s="1006"/>
      <x:c r="BF138" s="1007" t="s">
        <x:v>8</x:v>
      </x:c>
      <x:c r="BG138" s="1008"/>
      <x:c r="BH138" s="1004" t="s">
        <x:v>6</x:v>
      </x:c>
      <x:c r="BI138" s="1005"/>
      <x:c r="BJ138" s="1006" t="s">
        <x:v>7</x:v>
      </x:c>
      <x:c r="BK138" s="1006"/>
      <x:c r="BL138" s="1007" t="s">
        <x:v>8</x:v>
      </x:c>
      <x:c r="BM138" s="1008"/>
      <x:c r="BN138" s="1004" t="s">
        <x:v>6</x:v>
      </x:c>
      <x:c r="BO138" s="1005"/>
      <x:c r="BP138" s="1006" t="s">
        <x:v>7</x:v>
      </x:c>
      <x:c r="BQ138" s="1006"/>
      <x:c r="BR138" s="1007" t="s">
        <x:v>8</x:v>
      </x:c>
      <x:c r="BS138" s="1007"/>
      <x:c r="BT138" s="1030" t="s">
        <x:v>9</x:v>
      </x:c>
      <x:c r="BU138" s="1031"/>
      <x:c r="BV138" s="1004" t="s">
        <x:v>6</x:v>
      </x:c>
      <x:c r="BW138" s="1005"/>
      <x:c r="BX138" s="1006" t="s">
        <x:v>7</x:v>
      </x:c>
      <x:c r="BY138" s="1006"/>
      <x:c r="BZ138" s="1007" t="s">
        <x:v>8</x:v>
      </x:c>
      <x:c r="CA138" s="1007"/>
      <x:c r="CB138" s="1030" t="s">
        <x:v>9</x:v>
      </x:c>
      <x:c r="CC138" s="1031"/>
      <x:c r="CD138" s="1004" t="s">
        <x:v>6</x:v>
      </x:c>
      <x:c r="CE138" s="1005"/>
      <x:c r="CF138" s="1006" t="s">
        <x:v>7</x:v>
      </x:c>
      <x:c r="CG138" s="1006"/>
      <x:c r="CH138" s="1007" t="s">
        <x:v>8</x:v>
      </x:c>
      <x:c r="CI138" s="1008"/>
      <x:c r="CJ138" s="1004" t="s">
        <x:v>6</x:v>
      </x:c>
      <x:c r="CK138" s="1005"/>
      <x:c r="CL138" s="1006" t="s">
        <x:v>7</x:v>
      </x:c>
      <x:c r="CM138" s="1006"/>
      <x:c r="CN138" s="1007" t="s">
        <x:v>8</x:v>
      </x:c>
      <x:c r="CO138" s="1008"/>
      <x:c r="CP138" s="1004" t="s">
        <x:v>6</x:v>
      </x:c>
      <x:c r="CQ138" s="1005"/>
      <x:c r="CR138" s="1006" t="s">
        <x:v>7</x:v>
      </x:c>
      <x:c r="CS138" s="1006"/>
      <x:c r="CT138" s="1007" t="s">
        <x:v>8</x:v>
      </x:c>
      <x:c r="CU138" s="1008"/>
      <x:c r="CV138" s="1004" t="s">
        <x:v>6</x:v>
      </x:c>
      <x:c r="CW138" s="1005"/>
      <x:c r="CX138" s="1006" t="s">
        <x:v>7</x:v>
      </x:c>
      <x:c r="CY138" s="1006"/>
      <x:c r="CZ138" s="1007" t="s">
        <x:v>8</x:v>
      </x:c>
      <x:c r="DA138" s="1008"/>
      <x:c r="DB138" s="1004" t="s">
        <x:v>6</x:v>
      </x:c>
      <x:c r="DC138" s="1005"/>
      <x:c r="DD138" s="1006" t="s">
        <x:v>7</x:v>
      </x:c>
      <x:c r="DE138" s="1006"/>
      <x:c r="DF138" s="1007" t="s">
        <x:v>8</x:v>
      </x:c>
      <x:c r="DG138" s="1008"/>
      <x:c r="DH138" s="1004" t="s">
        <x:v>6</x:v>
      </x:c>
      <x:c r="DI138" s="1005"/>
      <x:c r="DJ138" s="1006" t="s">
        <x:v>7</x:v>
      </x:c>
      <x:c r="DK138" s="1006"/>
      <x:c r="DL138" s="1007" t="s">
        <x:v>8</x:v>
      </x:c>
      <x:c r="DM138" s="1008"/>
      <x:c r="DN138" s="1004" t="s">
        <x:v>6</x:v>
      </x:c>
      <x:c r="DO138" s="1005"/>
      <x:c r="DP138" s="1006" t="s">
        <x:v>7</x:v>
      </x:c>
      <x:c r="DQ138" s="1006"/>
      <x:c r="DR138" s="1007" t="s">
        <x:v>8</x:v>
      </x:c>
      <x:c r="DS138" s="1008"/>
      <x:c r="DT138" s="1004" t="s">
        <x:v>6</x:v>
      </x:c>
      <x:c r="DU138" s="1005"/>
      <x:c r="DV138" s="1006" t="s">
        <x:v>7</x:v>
      </x:c>
      <x:c r="DW138" s="1006"/>
      <x:c r="DX138" s="1007" t="s">
        <x:v>8</x:v>
      </x:c>
      <x:c r="DY138" s="1008"/>
      <x:c r="DZ138" s="1044"/>
      <x:c r="EA138" s="1046"/>
      <x:c r="EB138" s="1044"/>
      <x:c r="EC138" s="1046"/>
      <x:c r="ED138" s="1044"/>
      <x:c r="EE138" s="1046"/>
      <x:c r="EF138" s="1044"/>
      <x:c r="EG138" s="1046"/>
      <x:c r="EH138" s="1044"/>
      <x:c r="EI138" s="1046"/>
      <x:c r="EJ138" s="1044"/>
      <x:c r="EK138" s="1046"/>
      <x:c r="EL138" s="1044"/>
      <x:c r="EM138" s="1046"/>
      <x:c r="EN138" s="1048"/>
      <x:c r="EO138" s="1048"/>
      <x:c r="EP138" s="1048"/>
      <x:c r="EQ138" s="1044"/>
      <x:c r="ER138" s="1046"/>
      <x:c r="ES138" s="1044"/>
      <x:c r="ET138" s="1046"/>
      <x:c r="EU138" s="1044"/>
      <x:c r="EV138" s="1046"/>
      <x:c r="EW138" s="632" t="s">
        <x:v>6</x:v>
      </x:c>
      <x:c r="EX138" s="629" t="s">
        <x:v>7</x:v>
      </x:c>
      <x:c r="EY138" s="630" t="s">
        <x:v>8</x:v>
      </x:c>
      <x:c r="EZ138" s="613" t="s">
        <x:v>6</x:v>
      </x:c>
      <x:c r="FA138" s="613" t="s">
        <x:v>7</x:v>
      </x:c>
      <x:c r="FB138" s="614" t="s">
        <x:v>8</x:v>
      </x:c>
      <x:c r="FC138" s="612" t="s">
        <x:v>6</x:v>
      </x:c>
      <x:c r="FD138" s="629" t="s">
        <x:v>7</x:v>
      </x:c>
      <x:c r="FE138" s="630" t="s">
        <x:v>8</x:v>
      </x:c>
      <x:c r="FF138" s="613" t="s">
        <x:v>6</x:v>
      </x:c>
      <x:c r="FG138" s="613" t="s">
        <x:v>7</x:v>
      </x:c>
      <x:c r="FH138" s="614" t="s">
        <x:v>8</x:v>
      </x:c>
      <x:c r="FI138" s="1053"/>
      <x:c r="FJ138" s="1061"/>
      <x:c r="FK138" s="1064"/>
      <x:c r="FL138" s="1058"/>
      <x:c r="FM138" s="985" t="s">
        <x:v>6</x:v>
      </x:c>
      <x:c r="FN138" s="986"/>
      <x:c r="FO138" s="987"/>
      <x:c r="FP138" s="988" t="s">
        <x:v>158</x:v>
      </x:c>
      <x:c r="FQ138" s="989"/>
      <x:c r="FR138" s="990"/>
      <x:c r="FS138" s="991" t="s">
        <x:v>159</x:v>
      </x:c>
      <x:c r="FT138" s="992"/>
      <x:c r="FU138" s="993"/>
      <x:c r="FV138" s="1009" t="s">
        <x:v>160</x:v>
      </x:c>
      <x:c r="FW138" s="1010"/>
      <x:c r="FX138" s="1011"/>
      <x:c r="FY138" s="985" t="s">
        <x:v>6</x:v>
      </x:c>
      <x:c r="FZ138" s="986"/>
      <x:c r="GA138" s="987"/>
      <x:c r="GB138" s="988" t="s">
        <x:v>158</x:v>
      </x:c>
      <x:c r="GC138" s="989"/>
      <x:c r="GD138" s="990"/>
      <x:c r="GE138" s="991" t="s">
        <x:v>159</x:v>
      </x:c>
      <x:c r="GF138" s="992"/>
      <x:c r="GG138" s="993"/>
      <x:c r="GH138" s="1009" t="s">
        <x:v>160</x:v>
      </x:c>
      <x:c r="GI138" s="1010"/>
      <x:c r="GJ138" s="1011"/>
      <x:c r="GK138" s="985" t="s">
        <x:v>6</x:v>
      </x:c>
      <x:c r="GL138" s="986"/>
      <x:c r="GM138" s="987"/>
      <x:c r="GN138" s="988" t="s">
        <x:v>158</x:v>
      </x:c>
      <x:c r="GO138" s="989"/>
      <x:c r="GP138" s="990"/>
      <x:c r="GQ138" s="991" t="s">
        <x:v>159</x:v>
      </x:c>
      <x:c r="GR138" s="992"/>
      <x:c r="GS138" s="993"/>
      <x:c r="GT138" s="1009" t="s">
        <x:v>160</x:v>
      </x:c>
      <x:c r="GU138" s="1010"/>
      <x:c r="GV138" s="1011"/>
      <x:c r="GW138" s="985" t="s">
        <x:v>6</x:v>
      </x:c>
      <x:c r="GX138" s="986"/>
      <x:c r="GY138" s="987"/>
      <x:c r="GZ138" s="988" t="s">
        <x:v>158</x:v>
      </x:c>
      <x:c r="HA138" s="989"/>
      <x:c r="HB138" s="990"/>
      <x:c r="HC138" s="991" t="s">
        <x:v>159</x:v>
      </x:c>
      <x:c r="HD138" s="992"/>
      <x:c r="HE138" s="993"/>
      <x:c r="HF138" s="1009" t="s">
        <x:v>160</x:v>
      </x:c>
      <x:c r="HG138" s="1010"/>
      <x:c r="HH138" s="1011"/>
      <x:c r="HI138" s="985" t="s">
        <x:v>6</x:v>
      </x:c>
      <x:c r="HJ138" s="986"/>
      <x:c r="HK138" s="987"/>
      <x:c r="HL138" s="988" t="s">
        <x:v>158</x:v>
      </x:c>
      <x:c r="HM138" s="989"/>
      <x:c r="HN138" s="990"/>
      <x:c r="HO138" s="991" t="s">
        <x:v>159</x:v>
      </x:c>
      <x:c r="HP138" s="992"/>
      <x:c r="HQ138" s="993"/>
      <x:c r="HR138" s="1009" t="s">
        <x:v>160</x:v>
      </x:c>
      <x:c r="HS138" s="1010"/>
      <x:c r="HT138" s="1011"/>
      <x:c r="HU138" s="985" t="s">
        <x:v>6</x:v>
      </x:c>
      <x:c r="HV138" s="986"/>
      <x:c r="HW138" s="987"/>
      <x:c r="HX138" s="988" t="s">
        <x:v>158</x:v>
      </x:c>
      <x:c r="HY138" s="989"/>
      <x:c r="HZ138" s="990"/>
      <x:c r="IA138" s="991" t="s">
        <x:v>159</x:v>
      </x:c>
      <x:c r="IB138" s="992"/>
      <x:c r="IC138" s="993"/>
      <x:c r="ID138" s="1009" t="s">
        <x:v>160</x:v>
      </x:c>
      <x:c r="IE138" s="1010"/>
      <x:c r="IF138" s="1011"/>
      <x:c r="IG138" s="985" t="s">
        <x:v>6</x:v>
      </x:c>
      <x:c r="IH138" s="986"/>
      <x:c r="II138" s="987"/>
      <x:c r="IJ138" s="988" t="s">
        <x:v>158</x:v>
      </x:c>
      <x:c r="IK138" s="989"/>
      <x:c r="IL138" s="990"/>
      <x:c r="IM138" s="991" t="s">
        <x:v>159</x:v>
      </x:c>
      <x:c r="IN138" s="992"/>
      <x:c r="IO138" s="993"/>
      <x:c r="IP138" s="1009" t="s">
        <x:v>160</x:v>
      </x:c>
      <x:c r="IQ138" s="1010"/>
      <x:c r="IR138" s="1011"/>
      <x:c r="IS138" s="797" t="s">
        <x:v>51</x:v>
      </x:c>
      <x:c r="IT138" s="798"/>
      <x:c r="IU138" s="799" t="s">
        <x:v>52</x:v>
      </x:c>
      <x:c r="IV138" s="798"/>
      <x:c r="IW138" s="799" t="s">
        <x:v>53</x:v>
      </x:c>
      <x:c r="IX138" s="800"/>
      <x:c r="IY138" s="799" t="s">
        <x:v>52</x:v>
      </x:c>
      <x:c r="IZ138" s="798"/>
      <x:c r="JA138" s="799" t="s">
        <x:v>53</x:v>
      </x:c>
      <x:c r="JB138" s="800"/>
      <x:c r="JC138" s="797" t="s">
        <x:v>51</x:v>
      </x:c>
      <x:c r="JD138" s="798"/>
      <x:c r="JE138" s="799" t="s">
        <x:v>52</x:v>
      </x:c>
      <x:c r="JF138" s="798"/>
      <x:c r="JG138" s="799" t="s">
        <x:v>53</x:v>
      </x:c>
      <x:c r="JH138" s="800"/>
      <x:c r="JI138" s="797" t="s">
        <x:v>51</x:v>
      </x:c>
      <x:c r="JJ138" s="798"/>
      <x:c r="JK138" s="799" t="s">
        <x:v>52</x:v>
      </x:c>
      <x:c r="JL138" s="798"/>
      <x:c r="JM138" s="799" t="s">
        <x:v>53</x:v>
      </x:c>
      <x:c r="JN138" s="800"/>
      <x:c r="JO138" s="655" t="s">
        <x:v>51</x:v>
      </x:c>
      <x:c r="JP138" s="656" t="s">
        <x:v>52</x:v>
      </x:c>
      <x:c r="JQ138" s="657" t="s">
        <x:v>53</x:v>
      </x:c>
      <x:c r="JR138" s="650" t="s">
        <x:v>51</x:v>
      </x:c>
      <x:c r="JS138" s="651" t="s">
        <x:v>52</x:v>
      </x:c>
      <x:c r="JT138" s="652" t="s">
        <x:v>53</x:v>
      </x:c>
      <x:c r="JU138" s="812"/>
      <x:c r="JV138" s="813"/>
      <x:c r="JW138" s="816"/>
      <x:c r="JX138" s="817"/>
      <x:c r="JY138" s="791"/>
      <x:c r="JZ138" s="793"/>
      <x:c r="KA138" s="650" t="s">
        <x:v>51</x:v>
      </x:c>
      <x:c r="KB138" s="651" t="s">
        <x:v>52</x:v>
      </x:c>
      <x:c r="KC138" s="652" t="s">
        <x:v>53</x:v>
      </x:c>
      <x:c r="KD138" s="774" t="s">
        <x:v>51</x:v>
      </x:c>
      <x:c r="KE138" s="775"/>
      <x:c r="KF138" s="774" t="s">
        <x:v>52</x:v>
      </x:c>
      <x:c r="KG138" s="775"/>
      <x:c r="KH138" s="774" t="s">
        <x:v>53</x:v>
      </x:c>
      <x:c r="KI138" s="776"/>
      <x:c r="KJ138" s="774" t="s">
        <x:v>51</x:v>
      </x:c>
      <x:c r="KK138" s="775"/>
      <x:c r="KL138" s="774" t="s">
        <x:v>52</x:v>
      </x:c>
      <x:c r="KM138" s="775"/>
      <x:c r="KN138" s="774" t="s">
        <x:v>53</x:v>
      </x:c>
      <x:c r="KO138" s="776"/>
      <x:c r="KP138" s="774" t="s">
        <x:v>51</x:v>
      </x:c>
      <x:c r="KQ138" s="775"/>
      <x:c r="KR138" s="774" t="s">
        <x:v>52</x:v>
      </x:c>
      <x:c r="KS138" s="775"/>
      <x:c r="KT138" s="774" t="s">
        <x:v>53</x:v>
      </x:c>
      <x:c r="KU138" s="776"/>
      <x:c r="KV138" s="774" t="s">
        <x:v>51</x:v>
      </x:c>
      <x:c r="KW138" s="775"/>
      <x:c r="KX138" s="774" t="s">
        <x:v>52</x:v>
      </x:c>
      <x:c r="KY138" s="775"/>
      <x:c r="KZ138" s="774" t="s">
        <x:v>53</x:v>
      </x:c>
      <x:c r="LA138" s="776"/>
      <x:c r="LB138" s="774" t="s">
        <x:v>51</x:v>
      </x:c>
      <x:c r="LC138" s="775"/>
      <x:c r="LD138" s="774" t="s">
        <x:v>52</x:v>
      </x:c>
      <x:c r="LE138" s="775"/>
      <x:c r="LF138" s="774" t="s">
        <x:v>53</x:v>
      </x:c>
      <x:c r="LG138" s="776"/>
      <x:c r="LH138" s="774" t="s">
        <x:v>51</x:v>
      </x:c>
      <x:c r="LI138" s="775"/>
      <x:c r="LJ138" s="774" t="s">
        <x:v>52</x:v>
      </x:c>
      <x:c r="LK138" s="775"/>
      <x:c r="LL138" s="774" t="s">
        <x:v>53</x:v>
      </x:c>
      <x:c r="LM138" s="776"/>
      <x:c r="LN138" s="774" t="s">
        <x:v>51</x:v>
      </x:c>
      <x:c r="LO138" s="775"/>
      <x:c r="LP138" s="774" t="s">
        <x:v>52</x:v>
      </x:c>
      <x:c r="LQ138" s="775"/>
      <x:c r="LR138" s="774" t="s">
        <x:v>53</x:v>
      </x:c>
      <x:c r="LS138" s="776"/>
      <x:c r="LT138" s="774" t="s">
        <x:v>51</x:v>
      </x:c>
      <x:c r="LU138" s="775"/>
      <x:c r="LV138" s="774" t="s">
        <x:v>52</x:v>
      </x:c>
      <x:c r="LW138" s="775"/>
      <x:c r="LX138" s="774" t="s">
        <x:v>53</x:v>
      </x:c>
      <x:c r="LY138" s="776"/>
      <x:c r="LZ138" s="667" t="s">
        <x:v>51</x:v>
      </x:c>
      <x:c r="MA138" s="668" t="s">
        <x:v>52</x:v>
      </x:c>
      <x:c r="MB138" s="669" t="s">
        <x:v>53</x:v>
      </x:c>
      <x:c r="MC138" s="783" t="s">
        <x:v>434</x:v>
      </x:c>
      <x:c r="MD138" s="784"/>
      <x:c r="ME138" s="785"/>
      <x:c r="MF138" s="784" t="s">
        <x:v>436</x:v>
      </x:c>
      <x:c r="MG138" s="784"/>
      <x:c r="MH138" s="785"/>
      <x:c r="MI138" s="784" t="s">
        <x:v>437</x:v>
      </x:c>
      <x:c r="MJ138" s="784"/>
      <x:c r="MK138" s="786"/>
      <x:c r="ML138" s="760" t="s">
        <x:v>434</x:v>
      </x:c>
      <x:c r="MM138" s="761"/>
      <x:c r="MN138" s="762"/>
      <x:c r="MO138" s="761" t="s">
        <x:v>436</x:v>
      </x:c>
      <x:c r="MP138" s="761"/>
      <x:c r="MQ138" s="762"/>
      <x:c r="MR138" s="761" t="s">
        <x:v>437</x:v>
      </x:c>
      <x:c r="MS138" s="761"/>
      <x:c r="MT138" s="763"/>
      <x:c r="MU138" s="767" t="s">
        <x:v>90</x:v>
      </x:c>
      <x:c r="MV138" s="768"/>
      <x:c r="MW138" s="769"/>
      <x:c r="MX138" s="768" t="s">
        <x:v>92</x:v>
      </x:c>
      <x:c r="MY138" s="768"/>
      <x:c r="MZ138" s="769"/>
      <x:c r="NA138" s="768" t="s">
        <x:v>439</x:v>
      </x:c>
      <x:c r="NB138" s="768"/>
      <x:c r="NC138" s="769"/>
      <x:c r="ND138" s="768" t="s">
        <x:v>96</x:v>
      </x:c>
      <x:c r="NE138" s="768"/>
      <x:c r="NF138" s="769"/>
      <x:c r="NG138" s="768" t="s">
        <x:v>97</x:v>
      </x:c>
      <x:c r="NH138" s="768"/>
      <x:c r="NI138" s="770"/>
      <x:c r="NJ138" s="751" t="s">
        <x:v>90</x:v>
      </x:c>
      <x:c r="NK138" s="752"/>
      <x:c r="NL138" s="753"/>
      <x:c r="NM138" s="752" t="s">
        <x:v>92</x:v>
      </x:c>
      <x:c r="NN138" s="752"/>
      <x:c r="NO138" s="753"/>
      <x:c r="NP138" s="752" t="s">
        <x:v>439</x:v>
      </x:c>
      <x:c r="NQ138" s="752"/>
      <x:c r="NR138" s="753"/>
      <x:c r="NS138" s="752" t="s">
        <x:v>96</x:v>
      </x:c>
      <x:c r="NT138" s="752"/>
      <x:c r="NU138" s="753"/>
      <x:c r="NV138" s="752" t="s">
        <x:v>97</x:v>
      </x:c>
      <x:c r="NW138" s="752"/>
      <x:c r="NX138" s="754"/>
      <x:c r="NY138" s="755" t="s">
        <x:v>441</x:v>
      </x:c>
      <x:c r="NZ138" s="737"/>
      <x:c r="OA138" s="738"/>
      <x:c r="OB138" s="737" t="s">
        <x:v>442</x:v>
      </x:c>
      <x:c r="OC138" s="737"/>
      <x:c r="OD138" s="738"/>
      <x:c r="OE138" s="756" t="s">
        <x:v>444</x:v>
      </x:c>
      <x:c r="OF138" s="737"/>
      <x:c r="OG138" s="738"/>
      <x:c r="OH138" s="737" t="s">
        <x:v>443</x:v>
      </x:c>
      <x:c r="OI138" s="737"/>
      <x:c r="OJ138" s="738"/>
      <x:c r="OK138" s="737" t="s">
        <x:v>445</x:v>
      </x:c>
      <x:c r="OL138" s="737"/>
      <x:c r="OM138" s="738"/>
      <x:c r="ON138" s="737" t="s">
        <x:v>446</x:v>
      </x:c>
      <x:c r="OO138" s="737"/>
      <x:c r="OP138" s="738"/>
      <x:c r="OQ138" s="737" t="s">
        <x:v>447</x:v>
      </x:c>
      <x:c r="OR138" s="737"/>
      <x:c r="OS138" s="738"/>
      <x:c r="OT138" s="737" t="s">
        <x:v>448</x:v>
      </x:c>
      <x:c r="OU138" s="737"/>
      <x:c r="OV138" s="738"/>
      <x:c r="OW138" s="737" t="s">
        <x:v>449</x:v>
      </x:c>
      <x:c r="OX138" s="737"/>
      <x:c r="OY138" s="738"/>
      <x:c r="OZ138" s="737" t="s">
        <x:v>450</x:v>
      </x:c>
      <x:c r="PA138" s="737"/>
      <x:c r="PB138" s="739"/>
      <x:c r="PC138" s="746" t="s">
        <x:v>451</x:v>
      </x:c>
      <x:c r="PD138" s="735"/>
      <x:c r="PE138" s="736"/>
      <x:c r="PF138" s="735" t="s">
        <x:v>452</x:v>
      </x:c>
      <x:c r="PG138" s="735"/>
      <x:c r="PH138" s="736"/>
      <x:c r="PI138" s="735" t="s">
        <x:v>453</x:v>
      </x:c>
      <x:c r="PJ138" s="735"/>
      <x:c r="PK138" s="736"/>
      <x:c r="PL138" s="735" t="s">
        <x:v>454</x:v>
      </x:c>
      <x:c r="PM138" s="735"/>
      <x:c r="PN138" s="736"/>
      <x:c r="PO138" s="735" t="s">
        <x:v>455</x:v>
      </x:c>
      <x:c r="PP138" s="735"/>
      <x:c r="PQ138" s="736"/>
      <x:c r="PR138" s="735" t="s">
        <x:v>456</x:v>
      </x:c>
      <x:c r="PS138" s="735"/>
      <x:c r="PT138" s="747"/>
      <x:c r="PU138" s="728" t="s">
        <x:v>457</x:v>
      </x:c>
      <x:c r="PV138" s="729"/>
      <x:c r="PW138" s="730"/>
      <x:c r="PX138" s="729" t="s">
        <x:v>458</x:v>
      </x:c>
      <x:c r="PY138" s="729"/>
      <x:c r="PZ138" s="730"/>
      <x:c r="QA138" s="729" t="s">
        <x:v>459</x:v>
      </x:c>
      <x:c r="QB138" s="729"/>
      <x:c r="QC138" s="730"/>
      <x:c r="QD138" s="729" t="s">
        <x:v>460</x:v>
      </x:c>
      <x:c r="QE138" s="729"/>
      <x:c r="QF138" s="730"/>
      <x:c r="QG138" s="729" t="s">
        <x:v>461</x:v>
      </x:c>
      <x:c r="QH138" s="729"/>
      <x:c r="QI138" s="731"/>
    </x:row>
    <x:row r="139" spans="1:451" ht="15.75" thickBot="1" x14ac:dyDescent="0.3">
      <x:c r="A139" s="997"/>
      <x:c r="B139" s="1002"/>
      <x:c r="C139" s="1002"/>
      <x:c r="D139" s="1002"/>
      <x:c r="E139" s="1003"/>
      <x:c r="F139" s="600" t="s">
        <x:v>12</x:v>
      </x:c>
      <x:c r="G139" s="601" t="s">
        <x:v>433</x:v>
      </x:c>
      <x:c r="H139" s="602" t="s">
        <x:v>12</x:v>
      </x:c>
      <x:c r="I139" s="602" t="s">
        <x:v>433</x:v>
      </x:c>
      <x:c r="J139" s="603" t="s">
        <x:v>12</x:v>
      </x:c>
      <x:c r="K139" s="618" t="s">
        <x:v>433</x:v>
      </x:c>
      <x:c r="L139" s="600" t="s">
        <x:v>12</x:v>
      </x:c>
      <x:c r="M139" s="601" t="s">
        <x:v>433</x:v>
      </x:c>
      <x:c r="N139" s="602" t="s">
        <x:v>12</x:v>
      </x:c>
      <x:c r="O139" s="602" t="s">
        <x:v>433</x:v>
      </x:c>
      <x:c r="P139" s="603" t="s">
        <x:v>12</x:v>
      </x:c>
      <x:c r="Q139" s="618" t="s">
        <x:v>433</x:v>
      </x:c>
      <x:c r="R139" s="600" t="s">
        <x:v>12</x:v>
      </x:c>
      <x:c r="S139" s="601" t="s">
        <x:v>433</x:v>
      </x:c>
      <x:c r="T139" s="602" t="s">
        <x:v>12</x:v>
      </x:c>
      <x:c r="U139" s="602" t="s">
        <x:v>433</x:v>
      </x:c>
      <x:c r="V139" s="603" t="s">
        <x:v>12</x:v>
      </x:c>
      <x:c r="W139" s="603" t="s">
        <x:v>433</x:v>
      </x:c>
      <x:c r="X139" s="600" t="s">
        <x:v>12</x:v>
      </x:c>
      <x:c r="Y139" s="601" t="s">
        <x:v>433</x:v>
      </x:c>
      <x:c r="Z139" s="602" t="s">
        <x:v>12</x:v>
      </x:c>
      <x:c r="AA139" s="602" t="s">
        <x:v>433</x:v>
      </x:c>
      <x:c r="AB139" s="603" t="s">
        <x:v>12</x:v>
      </x:c>
      <x:c r="AC139" s="618" t="s">
        <x:v>433</x:v>
      </x:c>
      <x:c r="AD139" s="600" t="s">
        <x:v>12</x:v>
      </x:c>
      <x:c r="AE139" s="601" t="s">
        <x:v>433</x:v>
      </x:c>
      <x:c r="AF139" s="602" t="s">
        <x:v>12</x:v>
      </x:c>
      <x:c r="AG139" s="602" t="s">
        <x:v>433</x:v>
      </x:c>
      <x:c r="AH139" s="603" t="s">
        <x:v>12</x:v>
      </x:c>
      <x:c r="AI139" s="618" t="s">
        <x:v>433</x:v>
      </x:c>
      <x:c r="AJ139" s="600" t="s">
        <x:v>12</x:v>
      </x:c>
      <x:c r="AK139" s="601" t="s">
        <x:v>433</x:v>
      </x:c>
      <x:c r="AL139" s="602" t="s">
        <x:v>12</x:v>
      </x:c>
      <x:c r="AM139" s="602" t="s">
        <x:v>433</x:v>
      </x:c>
      <x:c r="AN139" s="603" t="s">
        <x:v>12</x:v>
      </x:c>
      <x:c r="AO139" s="618" t="s">
        <x:v>433</x:v>
      </x:c>
      <x:c r="AP139" s="600" t="s">
        <x:v>12</x:v>
      </x:c>
      <x:c r="AQ139" s="601" t="s">
        <x:v>433</x:v>
      </x:c>
      <x:c r="AR139" s="602" t="s">
        <x:v>12</x:v>
      </x:c>
      <x:c r="AS139" s="602" t="s">
        <x:v>433</x:v>
      </x:c>
      <x:c r="AT139" s="603" t="s">
        <x:v>12</x:v>
      </x:c>
      <x:c r="AU139" s="618" t="s">
        <x:v>433</x:v>
      </x:c>
      <x:c r="AV139" s="600" t="s">
        <x:v>12</x:v>
      </x:c>
      <x:c r="AW139" s="601" t="s">
        <x:v>433</x:v>
      </x:c>
      <x:c r="AX139" s="602" t="s">
        <x:v>12</x:v>
      </x:c>
      <x:c r="AY139" s="602" t="s">
        <x:v>433</x:v>
      </x:c>
      <x:c r="AZ139" s="603" t="s">
        <x:v>12</x:v>
      </x:c>
      <x:c r="BA139" s="618" t="s">
        <x:v>433</x:v>
      </x:c>
      <x:c r="BB139" s="600" t="s">
        <x:v>12</x:v>
      </x:c>
      <x:c r="BC139" s="601" t="s">
        <x:v>433</x:v>
      </x:c>
      <x:c r="BD139" s="602" t="s">
        <x:v>12</x:v>
      </x:c>
      <x:c r="BE139" s="602" t="s">
        <x:v>433</x:v>
      </x:c>
      <x:c r="BF139" s="603" t="s">
        <x:v>12</x:v>
      </x:c>
      <x:c r="BG139" s="618" t="s">
        <x:v>433</x:v>
      </x:c>
      <x:c r="BH139" s="600" t="s">
        <x:v>12</x:v>
      </x:c>
      <x:c r="BI139" s="601" t="s">
        <x:v>433</x:v>
      </x:c>
      <x:c r="BJ139" s="602" t="s">
        <x:v>12</x:v>
      </x:c>
      <x:c r="BK139" s="602" t="s">
        <x:v>433</x:v>
      </x:c>
      <x:c r="BL139" s="603" t="s">
        <x:v>12</x:v>
      </x:c>
      <x:c r="BM139" s="618" t="s">
        <x:v>433</x:v>
      </x:c>
      <x:c r="BN139" s="600" t="s">
        <x:v>12</x:v>
      </x:c>
      <x:c r="BO139" s="601" t="s">
        <x:v>433</x:v>
      </x:c>
      <x:c r="BP139" s="602" t="s">
        <x:v>12</x:v>
      </x:c>
      <x:c r="BQ139" s="602" t="s">
        <x:v>433</x:v>
      </x:c>
      <x:c r="BR139" s="603" t="s">
        <x:v>12</x:v>
      </x:c>
      <x:c r="BS139" s="603" t="s">
        <x:v>433</x:v>
      </x:c>
      <x:c r="BT139" s="617"/>
      <x:c r="BU139" s="724"/>
      <x:c r="BV139" s="600" t="s">
        <x:v>12</x:v>
      </x:c>
      <x:c r="BW139" s="601" t="s">
        <x:v>433</x:v>
      </x:c>
      <x:c r="BX139" s="602" t="s">
        <x:v>12</x:v>
      </x:c>
      <x:c r="BY139" s="602" t="s">
        <x:v>433</x:v>
      </x:c>
      <x:c r="BZ139" s="603" t="s">
        <x:v>12</x:v>
      </x:c>
      <x:c r="CA139" s="603" t="s">
        <x:v>433</x:v>
      </x:c>
      <x:c r="CB139" s="617"/>
      <x:c r="CC139" s="724"/>
      <x:c r="CD139" s="600" t="s">
        <x:v>12</x:v>
      </x:c>
      <x:c r="CE139" s="601" t="s">
        <x:v>433</x:v>
      </x:c>
      <x:c r="CF139" s="602" t="s">
        <x:v>12</x:v>
      </x:c>
      <x:c r="CG139" s="602" t="s">
        <x:v>433</x:v>
      </x:c>
      <x:c r="CH139" s="603" t="s">
        <x:v>12</x:v>
      </x:c>
      <x:c r="CI139" s="618" t="s">
        <x:v>433</x:v>
      </x:c>
      <x:c r="CJ139" s="600" t="s">
        <x:v>12</x:v>
      </x:c>
      <x:c r="CK139" s="601" t="s">
        <x:v>433</x:v>
      </x:c>
      <x:c r="CL139" s="602" t="s">
        <x:v>12</x:v>
      </x:c>
      <x:c r="CM139" s="602" t="s">
        <x:v>433</x:v>
      </x:c>
      <x:c r="CN139" s="603" t="s">
        <x:v>12</x:v>
      </x:c>
      <x:c r="CO139" s="618" t="s">
        <x:v>433</x:v>
      </x:c>
      <x:c r="CP139" s="600" t="s">
        <x:v>12</x:v>
      </x:c>
      <x:c r="CQ139" s="601" t="s">
        <x:v>433</x:v>
      </x:c>
      <x:c r="CR139" s="602" t="s">
        <x:v>12</x:v>
      </x:c>
      <x:c r="CS139" s="602" t="s">
        <x:v>433</x:v>
      </x:c>
      <x:c r="CT139" s="603" t="s">
        <x:v>12</x:v>
      </x:c>
      <x:c r="CU139" s="618" t="s">
        <x:v>433</x:v>
      </x:c>
      <x:c r="CV139" s="600" t="s">
        <x:v>12</x:v>
      </x:c>
      <x:c r="CW139" s="601" t="s">
        <x:v>433</x:v>
      </x:c>
      <x:c r="CX139" s="602" t="s">
        <x:v>12</x:v>
      </x:c>
      <x:c r="CY139" s="602" t="s">
        <x:v>433</x:v>
      </x:c>
      <x:c r="CZ139" s="603" t="s">
        <x:v>12</x:v>
      </x:c>
      <x:c r="DA139" s="618" t="s">
        <x:v>433</x:v>
      </x:c>
      <x:c r="DB139" s="600" t="s">
        <x:v>12</x:v>
      </x:c>
      <x:c r="DC139" s="601" t="s">
        <x:v>433</x:v>
      </x:c>
      <x:c r="DD139" s="602" t="s">
        <x:v>12</x:v>
      </x:c>
      <x:c r="DE139" s="602" t="s">
        <x:v>433</x:v>
      </x:c>
      <x:c r="DF139" s="603" t="s">
        <x:v>12</x:v>
      </x:c>
      <x:c r="DG139" s="618" t="s">
        <x:v>433</x:v>
      </x:c>
      <x:c r="DH139" s="600" t="s">
        <x:v>12</x:v>
      </x:c>
      <x:c r="DI139" s="601" t="s">
        <x:v>433</x:v>
      </x:c>
      <x:c r="DJ139" s="602" t="s">
        <x:v>12</x:v>
      </x:c>
      <x:c r="DK139" s="602" t="s">
        <x:v>433</x:v>
      </x:c>
      <x:c r="DL139" s="603" t="s">
        <x:v>12</x:v>
      </x:c>
      <x:c r="DM139" s="618" t="s">
        <x:v>433</x:v>
      </x:c>
      <x:c r="DN139" s="600" t="s">
        <x:v>12</x:v>
      </x:c>
      <x:c r="DO139" s="601" t="s">
        <x:v>433</x:v>
      </x:c>
      <x:c r="DP139" s="602" t="s">
        <x:v>12</x:v>
      </x:c>
      <x:c r="DQ139" s="602" t="s">
        <x:v>433</x:v>
      </x:c>
      <x:c r="DR139" s="603" t="s">
        <x:v>12</x:v>
      </x:c>
      <x:c r="DS139" s="618" t="s">
        <x:v>433</x:v>
      </x:c>
      <x:c r="DT139" s="600" t="s">
        <x:v>12</x:v>
      </x:c>
      <x:c r="DU139" s="601" t="s">
        <x:v>433</x:v>
      </x:c>
      <x:c r="DV139" s="602" t="s">
        <x:v>12</x:v>
      </x:c>
      <x:c r="DW139" s="602" t="s">
        <x:v>433</x:v>
      </x:c>
      <x:c r="DX139" s="603" t="s">
        <x:v>12</x:v>
      </x:c>
      <x:c r="DY139" s="618" t="s">
        <x:v>433</x:v>
      </x:c>
      <x:c r="DZ139" s="622" t="s">
        <x:v>14</x:v>
      </x:c>
      <x:c r="EA139" s="621" t="s">
        <x:v>14</x:v>
      </x:c>
      <x:c r="EB139" s="622" t="s">
        <x:v>14</x:v>
      </x:c>
      <x:c r="EC139" s="621" t="s">
        <x:v>14</x:v>
      </x:c>
      <x:c r="ED139" s="622" t="s">
        <x:v>14</x:v>
      </x:c>
      <x:c r="EE139" s="621" t="s">
        <x:v>14</x:v>
      </x:c>
      <x:c r="EF139" s="622" t="s">
        <x:v>14</x:v>
      </x:c>
      <x:c r="EG139" s="621" t="s">
        <x:v>14</x:v>
      </x:c>
      <x:c r="EH139" s="622" t="s">
        <x:v>14</x:v>
      </x:c>
      <x:c r="EI139" s="621" t="s">
        <x:v>14</x:v>
      </x:c>
      <x:c r="EJ139" s="622" t="s">
        <x:v>14</x:v>
      </x:c>
      <x:c r="EK139" s="621" t="s">
        <x:v>14</x:v>
      </x:c>
      <x:c r="EL139" s="622" t="s">
        <x:v>14</x:v>
      </x:c>
      <x:c r="EM139" s="621" t="s">
        <x:v>14</x:v>
      </x:c>
      <x:c r="EN139" s="620" t="s">
        <x:v>14</x:v>
      </x:c>
      <x:c r="EO139" s="619" t="s">
        <x:v>14</x:v>
      </x:c>
      <x:c r="EP139" s="619" t="s">
        <x:v>14</x:v>
      </x:c>
      <x:c r="EQ139" s="622" t="s">
        <x:v>14</x:v>
      </x:c>
      <x:c r="ER139" s="621" t="s">
        <x:v>14</x:v>
      </x:c>
      <x:c r="ES139" s="622" t="s">
        <x:v>14</x:v>
      </x:c>
      <x:c r="ET139" s="621" t="s">
        <x:v>14</x:v>
      </x:c>
      <x:c r="EU139" s="622" t="s">
        <x:v>14</x:v>
      </x:c>
      <x:c r="EV139" s="621" t="s">
        <x:v>14</x:v>
      </x:c>
      <x:c r="EW139" s="625" t="s">
        <x:v>14</x:v>
      </x:c>
      <x:c r="EX139" s="626" t="s">
        <x:v>14</x:v>
      </x:c>
      <x:c r="EY139" s="628" t="s">
        <x:v>14</x:v>
      </x:c>
      <x:c r="EZ139" s="609" t="s">
        <x:v>15</x:v>
      </x:c>
      <x:c r="FA139" s="609" t="s">
        <x:v>15</x:v>
      </x:c>
      <x:c r="FB139" s="631" t="s">
        <x:v>15</x:v>
      </x:c>
      <x:c r="FC139" s="627" t="s">
        <x:v>14</x:v>
      </x:c>
      <x:c r="FD139" s="626" t="s">
        <x:v>14</x:v>
      </x:c>
      <x:c r="FE139" s="628" t="s">
        <x:v>14</x:v>
      </x:c>
      <x:c r="FF139" s="609" t="s">
        <x:v>15</x:v>
      </x:c>
      <x:c r="FG139" s="609" t="s">
        <x:v>15</x:v>
      </x:c>
      <x:c r="FH139" s="631" t="s">
        <x:v>15</x:v>
      </x:c>
      <x:c r="FI139" s="633" t="s">
        <x:v>15</x:v>
      </x:c>
      <x:c r="FJ139" s="1062"/>
      <x:c r="FK139" s="1065"/>
      <x:c r="FL139" s="1059"/>
      <x:c r="FM139" s="636" t="s">
        <x:v>41</x:v>
      </x:c>
      <x:c r="FN139" s="637" t="s">
        <x:v>42</x:v>
      </x:c>
      <x:c r="FO139" s="638" t="s">
        <x:v>43</x:v>
      </x:c>
      <x:c r="FP139" s="639" t="s">
        <x:v>41</x:v>
      </x:c>
      <x:c r="FQ139" s="640" t="s">
        <x:v>42</x:v>
      </x:c>
      <x:c r="FR139" s="641" t="s">
        <x:v>43</x:v>
      </x:c>
      <x:c r="FS139" s="635" t="s">
        <x:v>41</x:v>
      </x:c>
      <x:c r="FT139" s="642" t="s">
        <x:v>42</x:v>
      </x:c>
      <x:c r="FU139" s="643" t="s">
        <x:v>43</x:v>
      </x:c>
      <x:c r="FV139" s="644" t="s">
        <x:v>41</x:v>
      </x:c>
      <x:c r="FW139" s="645" t="s">
        <x:v>42</x:v>
      </x:c>
      <x:c r="FX139" s="646" t="s">
        <x:v>43</x:v>
      </x:c>
      <x:c r="FY139" s="636" t="s">
        <x:v>41</x:v>
      </x:c>
      <x:c r="FZ139" s="637" t="s">
        <x:v>42</x:v>
      </x:c>
      <x:c r="GA139" s="638" t="s">
        <x:v>43</x:v>
      </x:c>
      <x:c r="GB139" s="639" t="s">
        <x:v>41</x:v>
      </x:c>
      <x:c r="GC139" s="640" t="s">
        <x:v>42</x:v>
      </x:c>
      <x:c r="GD139" s="641" t="s">
        <x:v>43</x:v>
      </x:c>
      <x:c r="GE139" s="635" t="s">
        <x:v>41</x:v>
      </x:c>
      <x:c r="GF139" s="642" t="s">
        <x:v>42</x:v>
      </x:c>
      <x:c r="GG139" s="643" t="s">
        <x:v>43</x:v>
      </x:c>
      <x:c r="GH139" s="644" t="s">
        <x:v>41</x:v>
      </x:c>
      <x:c r="GI139" s="645" t="s">
        <x:v>42</x:v>
      </x:c>
      <x:c r="GJ139" s="646" t="s">
        <x:v>43</x:v>
      </x:c>
      <x:c r="GK139" s="636" t="s">
        <x:v>41</x:v>
      </x:c>
      <x:c r="GL139" s="637" t="s">
        <x:v>42</x:v>
      </x:c>
      <x:c r="GM139" s="638" t="s">
        <x:v>43</x:v>
      </x:c>
      <x:c r="GN139" s="639" t="s">
        <x:v>41</x:v>
      </x:c>
      <x:c r="GO139" s="640" t="s">
        <x:v>42</x:v>
      </x:c>
      <x:c r="GP139" s="641" t="s">
        <x:v>43</x:v>
      </x:c>
      <x:c r="GQ139" s="635" t="s">
        <x:v>41</x:v>
      </x:c>
      <x:c r="GR139" s="642" t="s">
        <x:v>42</x:v>
      </x:c>
      <x:c r="GS139" s="643" t="s">
        <x:v>43</x:v>
      </x:c>
      <x:c r="GT139" s="644" t="s">
        <x:v>41</x:v>
      </x:c>
      <x:c r="GU139" s="645" t="s">
        <x:v>42</x:v>
      </x:c>
      <x:c r="GV139" s="646" t="s">
        <x:v>43</x:v>
      </x:c>
      <x:c r="GW139" s="636" t="s">
        <x:v>41</x:v>
      </x:c>
      <x:c r="GX139" s="637" t="s">
        <x:v>42</x:v>
      </x:c>
      <x:c r="GY139" s="638" t="s">
        <x:v>43</x:v>
      </x:c>
      <x:c r="GZ139" s="639" t="s">
        <x:v>41</x:v>
      </x:c>
      <x:c r="HA139" s="640" t="s">
        <x:v>42</x:v>
      </x:c>
      <x:c r="HB139" s="641" t="s">
        <x:v>43</x:v>
      </x:c>
      <x:c r="HC139" s="635" t="s">
        <x:v>41</x:v>
      </x:c>
      <x:c r="HD139" s="642" t="s">
        <x:v>42</x:v>
      </x:c>
      <x:c r="HE139" s="643" t="s">
        <x:v>43</x:v>
      </x:c>
      <x:c r="HF139" s="644" t="s">
        <x:v>41</x:v>
      </x:c>
      <x:c r="HG139" s="645" t="s">
        <x:v>42</x:v>
      </x:c>
      <x:c r="HH139" s="646" t="s">
        <x:v>43</x:v>
      </x:c>
      <x:c r="HI139" s="636" t="s">
        <x:v>41</x:v>
      </x:c>
      <x:c r="HJ139" s="637" t="s">
        <x:v>42</x:v>
      </x:c>
      <x:c r="HK139" s="638" t="s">
        <x:v>43</x:v>
      </x:c>
      <x:c r="HL139" s="639" t="s">
        <x:v>41</x:v>
      </x:c>
      <x:c r="HM139" s="640" t="s">
        <x:v>42</x:v>
      </x:c>
      <x:c r="HN139" s="641" t="s">
        <x:v>43</x:v>
      </x:c>
      <x:c r="HO139" s="635" t="s">
        <x:v>41</x:v>
      </x:c>
      <x:c r="HP139" s="642" t="s">
        <x:v>42</x:v>
      </x:c>
      <x:c r="HQ139" s="643" t="s">
        <x:v>43</x:v>
      </x:c>
      <x:c r="HR139" s="644" t="s">
        <x:v>41</x:v>
      </x:c>
      <x:c r="HS139" s="645" t="s">
        <x:v>42</x:v>
      </x:c>
      <x:c r="HT139" s="646" t="s">
        <x:v>43</x:v>
      </x:c>
      <x:c r="HU139" s="636" t="s">
        <x:v>41</x:v>
      </x:c>
      <x:c r="HV139" s="637" t="s">
        <x:v>42</x:v>
      </x:c>
      <x:c r="HW139" s="638" t="s">
        <x:v>43</x:v>
      </x:c>
      <x:c r="HX139" s="639" t="s">
        <x:v>41</x:v>
      </x:c>
      <x:c r="HY139" s="640" t="s">
        <x:v>42</x:v>
      </x:c>
      <x:c r="HZ139" s="641" t="s">
        <x:v>43</x:v>
      </x:c>
      <x:c r="IA139" s="635" t="s">
        <x:v>41</x:v>
      </x:c>
      <x:c r="IB139" s="642" t="s">
        <x:v>42</x:v>
      </x:c>
      <x:c r="IC139" s="643" t="s">
        <x:v>43</x:v>
      </x:c>
      <x:c r="ID139" s="644" t="s">
        <x:v>41</x:v>
      </x:c>
      <x:c r="IE139" s="645" t="s">
        <x:v>42</x:v>
      </x:c>
      <x:c r="IF139" s="646" t="s">
        <x:v>43</x:v>
      </x:c>
      <x:c r="IG139" s="636" t="s">
        <x:v>41</x:v>
      </x:c>
      <x:c r="IH139" s="637" t="s">
        <x:v>42</x:v>
      </x:c>
      <x:c r="II139" s="638" t="s">
        <x:v>43</x:v>
      </x:c>
      <x:c r="IJ139" s="639" t="s">
        <x:v>41</x:v>
      </x:c>
      <x:c r="IK139" s="640" t="s">
        <x:v>42</x:v>
      </x:c>
      <x:c r="IL139" s="641" t="s">
        <x:v>43</x:v>
      </x:c>
      <x:c r="IM139" s="635" t="s">
        <x:v>41</x:v>
      </x:c>
      <x:c r="IN139" s="642" t="s">
        <x:v>42</x:v>
      </x:c>
      <x:c r="IO139" s="643" t="s">
        <x:v>43</x:v>
      </x:c>
      <x:c r="IP139" s="644" t="s">
        <x:v>41</x:v>
      </x:c>
      <x:c r="IQ139" s="645" t="s">
        <x:v>42</x:v>
      </x:c>
      <x:c r="IR139" s="646" t="s">
        <x:v>43</x:v>
      </x:c>
      <x:c r="IS139" s="609" t="s">
        <x:v>55</x:v>
      </x:c>
      <x:c r="IT139" s="648" t="s">
        <x:v>56</x:v>
      </x:c>
      <x:c r="IU139" s="609" t="s">
        <x:v>55</x:v>
      </x:c>
      <x:c r="IV139" s="648" t="s">
        <x:v>56</x:v>
      </x:c>
      <x:c r="IW139" s="647" t="s">
        <x:v>55</x:v>
      </x:c>
      <x:c r="IX139" s="608" t="s">
        <x:v>56</x:v>
      </x:c>
      <x:c r="IY139" s="609" t="s">
        <x:v>55</x:v>
      </x:c>
      <x:c r="IZ139" s="648" t="s">
        <x:v>56</x:v>
      </x:c>
      <x:c r="JA139" s="647" t="s">
        <x:v>55</x:v>
      </x:c>
      <x:c r="JB139" s="608" t="s">
        <x:v>56</x:v>
      </x:c>
      <x:c r="JC139" s="609" t="s">
        <x:v>55</x:v>
      </x:c>
      <x:c r="JD139" s="648" t="s">
        <x:v>56</x:v>
      </x:c>
      <x:c r="JE139" s="609" t="s">
        <x:v>55</x:v>
      </x:c>
      <x:c r="JF139" s="648" t="s">
        <x:v>56</x:v>
      </x:c>
      <x:c r="JG139" s="647" t="s">
        <x:v>55</x:v>
      </x:c>
      <x:c r="JH139" s="608" t="s">
        <x:v>56</x:v>
      </x:c>
      <x:c r="JI139" s="609" t="s">
        <x:v>55</x:v>
      </x:c>
      <x:c r="JJ139" s="648" t="s">
        <x:v>56</x:v>
      </x:c>
      <x:c r="JK139" s="609" t="s">
        <x:v>55</x:v>
      </x:c>
      <x:c r="JL139" s="648" t="s">
        <x:v>56</x:v>
      </x:c>
      <x:c r="JM139" s="647" t="s">
        <x:v>55</x:v>
      </x:c>
      <x:c r="JN139" s="608" t="s">
        <x:v>56</x:v>
      </x:c>
      <x:c r="JO139" s="658" t="s">
        <x:v>55</x:v>
      </x:c>
      <x:c r="JP139" s="658" t="s">
        <x:v>55</x:v>
      </x:c>
      <x:c r="JQ139" s="659" t="s">
        <x:v>55</x:v>
      </x:c>
      <x:c r="JR139" s="653" t="s">
        <x:v>55</x:v>
      </x:c>
      <x:c r="JS139" s="653" t="s">
        <x:v>55</x:v>
      </x:c>
      <x:c r="JT139" s="654" t="s">
        <x:v>55</x:v>
      </x:c>
      <x:c r="JU139" s="610" t="s">
        <x:v>40</x:v>
      </x:c>
      <x:c r="JV139" s="604" t="s">
        <x:v>45</x:v>
      </x:c>
      <x:c r="JW139" s="605" t="s">
        <x:v>46</x:v>
      </x:c>
      <x:c r="JX139" s="611" t="s">
        <x:v>47</x:v>
      </x:c>
      <x:c r="JY139" s="606" t="s">
        <x:v>40</x:v>
      </x:c>
      <x:c r="JZ139" s="607" t="s">
        <x:v>40</x:v>
      </x:c>
      <x:c r="KA139" s="660" t="s">
        <x:v>40</x:v>
      </x:c>
      <x:c r="KB139" s="653" t="s">
        <x:v>40</x:v>
      </x:c>
      <x:c r="KC139" s="654" t="s">
        <x:v>40</x:v>
      </x:c>
      <x:c r="KD139" s="661" t="s">
        <x:v>66</x:v>
      </x:c>
      <x:c r="KE139" s="663" t="s">
        <x:v>67</x:v>
      </x:c>
      <x:c r="KF139" s="665" t="s">
        <x:v>66</x:v>
      </x:c>
      <x:c r="KG139" s="666" t="s">
        <x:v>67</x:v>
      </x:c>
      <x:c r="KH139" s="664" t="s">
        <x:v>66</x:v>
      </x:c>
      <x:c r="KI139" s="662" t="s">
        <x:v>67</x:v>
      </x:c>
      <x:c r="KJ139" s="661" t="s">
        <x:v>66</x:v>
      </x:c>
      <x:c r="KK139" s="663" t="s">
        <x:v>67</x:v>
      </x:c>
      <x:c r="KL139" s="665" t="s">
        <x:v>66</x:v>
      </x:c>
      <x:c r="KM139" s="666" t="s">
        <x:v>67</x:v>
      </x:c>
      <x:c r="KN139" s="664" t="s">
        <x:v>66</x:v>
      </x:c>
      <x:c r="KO139" s="662" t="s">
        <x:v>67</x:v>
      </x:c>
      <x:c r="KP139" s="661" t="s">
        <x:v>66</x:v>
      </x:c>
      <x:c r="KQ139" s="663" t="s">
        <x:v>67</x:v>
      </x:c>
      <x:c r="KR139" s="665" t="s">
        <x:v>66</x:v>
      </x:c>
      <x:c r="KS139" s="666" t="s">
        <x:v>67</x:v>
      </x:c>
      <x:c r="KT139" s="664" t="s">
        <x:v>66</x:v>
      </x:c>
      <x:c r="KU139" s="662" t="s">
        <x:v>67</x:v>
      </x:c>
      <x:c r="KV139" s="661" t="s">
        <x:v>66</x:v>
      </x:c>
      <x:c r="KW139" s="663" t="s">
        <x:v>67</x:v>
      </x:c>
      <x:c r="KX139" s="665" t="s">
        <x:v>66</x:v>
      </x:c>
      <x:c r="KY139" s="666" t="s">
        <x:v>67</x:v>
      </x:c>
      <x:c r="KZ139" s="664" t="s">
        <x:v>66</x:v>
      </x:c>
      <x:c r="LA139" s="662" t="s">
        <x:v>67</x:v>
      </x:c>
      <x:c r="LB139" s="661" t="s">
        <x:v>66</x:v>
      </x:c>
      <x:c r="LC139" s="663" t="s">
        <x:v>67</x:v>
      </x:c>
      <x:c r="LD139" s="665" t="s">
        <x:v>66</x:v>
      </x:c>
      <x:c r="LE139" s="666" t="s">
        <x:v>67</x:v>
      </x:c>
      <x:c r="LF139" s="664" t="s">
        <x:v>66</x:v>
      </x:c>
      <x:c r="LG139" s="662" t="s">
        <x:v>67</x:v>
      </x:c>
      <x:c r="LH139" s="661" t="s">
        <x:v>66</x:v>
      </x:c>
      <x:c r="LI139" s="663" t="s">
        <x:v>67</x:v>
      </x:c>
      <x:c r="LJ139" s="665" t="s">
        <x:v>66</x:v>
      </x:c>
      <x:c r="LK139" s="666" t="s">
        <x:v>67</x:v>
      </x:c>
      <x:c r="LL139" s="664" t="s">
        <x:v>66</x:v>
      </x:c>
      <x:c r="LM139" s="662" t="s">
        <x:v>67</x:v>
      </x:c>
      <x:c r="LN139" s="661" t="s">
        <x:v>66</x:v>
      </x:c>
      <x:c r="LO139" s="663" t="s">
        <x:v>67</x:v>
      </x:c>
      <x:c r="LP139" s="665" t="s">
        <x:v>66</x:v>
      </x:c>
      <x:c r="LQ139" s="666" t="s">
        <x:v>67</x:v>
      </x:c>
      <x:c r="LR139" s="664" t="s">
        <x:v>66</x:v>
      </x:c>
      <x:c r="LS139" s="662" t="s">
        <x:v>67</x:v>
      </x:c>
      <x:c r="LT139" s="661" t="s">
        <x:v>66</x:v>
      </x:c>
      <x:c r="LU139" s="663" t="s">
        <x:v>67</x:v>
      </x:c>
      <x:c r="LV139" s="665" t="s">
        <x:v>66</x:v>
      </x:c>
      <x:c r="LW139" s="666" t="s">
        <x:v>67</x:v>
      </x:c>
      <x:c r="LX139" s="664" t="s">
        <x:v>66</x:v>
      </x:c>
      <x:c r="LY139" s="662" t="s">
        <x:v>67</x:v>
      </x:c>
      <x:c r="LZ139" s="670" t="s">
        <x:v>40</x:v>
      </x:c>
      <x:c r="MA139" s="671" t="s">
        <x:v>40</x:v>
      </x:c>
      <x:c r="MB139" s="672" t="s">
        <x:v>40</x:v>
      </x:c>
      <x:c r="MC139" s="688" t="s">
        <x:v>6</x:v>
      </x:c>
      <x:c r="MD139" s="689" t="s">
        <x:v>7</x:v>
      </x:c>
      <x:c r="ME139" s="690" t="s">
        <x:v>8</x:v>
      </x:c>
      <x:c r="MF139" s="691" t="s">
        <x:v>6</x:v>
      </x:c>
      <x:c r="MG139" s="689" t="s">
        <x:v>7</x:v>
      </x:c>
      <x:c r="MH139" s="692" t="s">
        <x:v>8</x:v>
      </x:c>
      <x:c r="MI139" s="693" t="s">
        <x:v>6</x:v>
      </x:c>
      <x:c r="MJ139" s="689" t="s">
        <x:v>7</x:v>
      </x:c>
      <x:c r="MK139" s="694" t="s">
        <x:v>8</x:v>
      </x:c>
      <x:c r="ML139" s="683" t="s">
        <x:v>6</x:v>
      </x:c>
      <x:c r="MM139" s="684" t="s">
        <x:v>7</x:v>
      </x:c>
      <x:c r="MN139" s="685" t="s">
        <x:v>8</x:v>
      </x:c>
      <x:c r="MO139" s="686" t="s">
        <x:v>6</x:v>
      </x:c>
      <x:c r="MP139" s="684" t="s">
        <x:v>7</x:v>
      </x:c>
      <x:c r="MQ139" s="685" t="s">
        <x:v>8</x:v>
      </x:c>
      <x:c r="MR139" s="686" t="s">
        <x:v>6</x:v>
      </x:c>
      <x:c r="MS139" s="684" t="s">
        <x:v>7</x:v>
      </x:c>
      <x:c r="MT139" s="687" t="s">
        <x:v>8</x:v>
      </x:c>
      <x:c r="MU139" s="673" t="s">
        <x:v>6</x:v>
      </x:c>
      <x:c r="MV139" s="674" t="s">
        <x:v>7</x:v>
      </x:c>
      <x:c r="MW139" s="677" t="s">
        <x:v>8</x:v>
      </x:c>
      <x:c r="MX139" s="676" t="s">
        <x:v>6</x:v>
      </x:c>
      <x:c r="MY139" s="674" t="s">
        <x:v>7</x:v>
      </x:c>
      <x:c r="MZ139" s="677" t="s">
        <x:v>8</x:v>
      </x:c>
      <x:c r="NA139" s="676" t="s">
        <x:v>6</x:v>
      </x:c>
      <x:c r="NB139" s="674" t="s">
        <x:v>7</x:v>
      </x:c>
      <x:c r="NC139" s="677" t="s">
        <x:v>8</x:v>
      </x:c>
      <x:c r="ND139" s="676" t="s">
        <x:v>6</x:v>
      </x:c>
      <x:c r="NE139" s="674" t="s">
        <x:v>7</x:v>
      </x:c>
      <x:c r="NF139" s="677" t="s">
        <x:v>8</x:v>
      </x:c>
      <x:c r="NG139" s="676" t="s">
        <x:v>6</x:v>
      </x:c>
      <x:c r="NH139" s="674" t="s">
        <x:v>7</x:v>
      </x:c>
      <x:c r="NI139" s="675" t="s">
        <x:v>8</x:v>
      </x:c>
      <x:c r="NJ139" s="678" t="s">
        <x:v>6</x:v>
      </x:c>
      <x:c r="NK139" s="679" t="s">
        <x:v>7</x:v>
      </x:c>
      <x:c r="NL139" s="680" t="s">
        <x:v>8</x:v>
      </x:c>
      <x:c r="NM139" s="681" t="s">
        <x:v>6</x:v>
      </x:c>
      <x:c r="NN139" s="679" t="s">
        <x:v>7</x:v>
      </x:c>
      <x:c r="NO139" s="680" t="s">
        <x:v>8</x:v>
      </x:c>
      <x:c r="NP139" s="681" t="s">
        <x:v>6</x:v>
      </x:c>
      <x:c r="NQ139" s="679" t="s">
        <x:v>7</x:v>
      </x:c>
      <x:c r="NR139" s="680" t="s">
        <x:v>8</x:v>
      </x:c>
      <x:c r="NS139" s="681" t="s">
        <x:v>6</x:v>
      </x:c>
      <x:c r="NT139" s="679" t="s">
        <x:v>7</x:v>
      </x:c>
      <x:c r="NU139" s="680" t="s">
        <x:v>8</x:v>
      </x:c>
      <x:c r="NV139" s="681" t="s">
        <x:v>6</x:v>
      </x:c>
      <x:c r="NW139" s="679" t="s">
        <x:v>7</x:v>
      </x:c>
      <x:c r="NX139" s="682" t="s">
        <x:v>8</x:v>
      </x:c>
      <x:c r="NY139" s="695" t="s">
        <x:v>6</x:v>
      </x:c>
      <x:c r="NZ139" s="696" t="s">
        <x:v>7</x:v>
      </x:c>
      <x:c r="OA139" s="697" t="s">
        <x:v>8</x:v>
      </x:c>
      <x:c r="OB139" s="698" t="s">
        <x:v>6</x:v>
      </x:c>
      <x:c r="OC139" s="696" t="s">
        <x:v>7</x:v>
      </x:c>
      <x:c r="OD139" s="697" t="s">
        <x:v>8</x:v>
      </x:c>
      <x:c r="OE139" s="698" t="s">
        <x:v>6</x:v>
      </x:c>
      <x:c r="OF139" s="696" t="s">
        <x:v>7</x:v>
      </x:c>
      <x:c r="OG139" s="697" t="s">
        <x:v>8</x:v>
      </x:c>
      <x:c r="OH139" s="698" t="s">
        <x:v>6</x:v>
      </x:c>
      <x:c r="OI139" s="696" t="s">
        <x:v>7</x:v>
      </x:c>
      <x:c r="OJ139" s="697" t="s">
        <x:v>8</x:v>
      </x:c>
      <x:c r="OK139" s="698" t="s">
        <x:v>6</x:v>
      </x:c>
      <x:c r="OL139" s="696" t="s">
        <x:v>7</x:v>
      </x:c>
      <x:c r="OM139" s="700" t="s">
        <x:v>8</x:v>
      </x:c>
      <x:c r="ON139" s="698" t="s">
        <x:v>6</x:v>
      </x:c>
      <x:c r="OO139" s="696" t="s">
        <x:v>7</x:v>
      </x:c>
      <x:c r="OP139" s="697" t="s">
        <x:v>8</x:v>
      </x:c>
      <x:c r="OQ139" s="698" t="s">
        <x:v>6</x:v>
      </x:c>
      <x:c r="OR139" s="696" t="s">
        <x:v>7</x:v>
      </x:c>
      <x:c r="OS139" s="697" t="s">
        <x:v>8</x:v>
      </x:c>
      <x:c r="OT139" s="698" t="s">
        <x:v>6</x:v>
      </x:c>
      <x:c r="OU139" s="696" t="s">
        <x:v>7</x:v>
      </x:c>
      <x:c r="OV139" s="697" t="s">
        <x:v>8</x:v>
      </x:c>
      <x:c r="OW139" s="698" t="s">
        <x:v>6</x:v>
      </x:c>
      <x:c r="OX139" s="696" t="s">
        <x:v>7</x:v>
      </x:c>
      <x:c r="OY139" s="697" t="s">
        <x:v>8</x:v>
      </x:c>
      <x:c r="OZ139" s="698" t="s">
        <x:v>6</x:v>
      </x:c>
      <x:c r="PA139" s="696" t="s">
        <x:v>7</x:v>
      </x:c>
      <x:c r="PB139" s="699" t="s">
        <x:v>8</x:v>
      </x:c>
      <x:c r="PC139" s="701" t="s">
        <x:v>6</x:v>
      </x:c>
      <x:c r="PD139" s="702" t="s">
        <x:v>7</x:v>
      </x:c>
      <x:c r="PE139" s="703" t="s">
        <x:v>8</x:v>
      </x:c>
      <x:c r="PF139" s="704" t="s">
        <x:v>6</x:v>
      </x:c>
      <x:c r="PG139" s="702" t="s">
        <x:v>7</x:v>
      </x:c>
      <x:c r="PH139" s="703" t="s">
        <x:v>8</x:v>
      </x:c>
      <x:c r="PI139" s="704" t="s">
        <x:v>6</x:v>
      </x:c>
      <x:c r="PJ139" s="702" t="s">
        <x:v>7</x:v>
      </x:c>
      <x:c r="PK139" s="703" t="s">
        <x:v>8</x:v>
      </x:c>
      <x:c r="PL139" s="704" t="s">
        <x:v>6</x:v>
      </x:c>
      <x:c r="PM139" s="702" t="s">
        <x:v>7</x:v>
      </x:c>
      <x:c r="PN139" s="703" t="s">
        <x:v>8</x:v>
      </x:c>
      <x:c r="PO139" s="704" t="s">
        <x:v>6</x:v>
      </x:c>
      <x:c r="PP139" s="702" t="s">
        <x:v>7</x:v>
      </x:c>
      <x:c r="PQ139" s="703" t="s">
        <x:v>8</x:v>
      </x:c>
      <x:c r="PR139" s="704" t="s">
        <x:v>6</x:v>
      </x:c>
      <x:c r="PS139" s="702" t="s">
        <x:v>7</x:v>
      </x:c>
      <x:c r="PT139" s="705" t="s">
        <x:v>8</x:v>
      </x:c>
      <x:c r="PU139" s="706" t="s">
        <x:v>6</x:v>
      </x:c>
      <x:c r="PV139" s="707" t="s">
        <x:v>7</x:v>
      </x:c>
      <x:c r="PW139" s="708" t="s">
        <x:v>8</x:v>
      </x:c>
      <x:c r="PX139" s="709" t="s">
        <x:v>6</x:v>
      </x:c>
      <x:c r="PY139" s="707" t="s">
        <x:v>7</x:v>
      </x:c>
      <x:c r="PZ139" s="708" t="s">
        <x:v>8</x:v>
      </x:c>
      <x:c r="QA139" s="709" t="s">
        <x:v>6</x:v>
      </x:c>
      <x:c r="QB139" s="707" t="s">
        <x:v>7</x:v>
      </x:c>
      <x:c r="QC139" s="708" t="s">
        <x:v>8</x:v>
      </x:c>
      <x:c r="QD139" s="709" t="s">
        <x:v>6</x:v>
      </x:c>
      <x:c r="QE139" s="707" t="s">
        <x:v>7</x:v>
      </x:c>
      <x:c r="QF139" s="708" t="s">
        <x:v>8</x:v>
      </x:c>
      <x:c r="QG139" s="709" t="s">
        <x:v>6</x:v>
      </x:c>
      <x:c r="QH139" s="707" t="s">
        <x:v>7</x:v>
      </x:c>
      <x:c r="QI139" s="710" t="s">
        <x:v>8</x:v>
      </x:c>
    </x:row>
    <x:row r="140" spans="1:451" ht="15.75" thickBot="1" x14ac:dyDescent="0.3">
      <x:c r="A140" s="711">
        <x:v>1</x:v>
      </x:c>
      <x:c r="B140" s="712" t="s">
        <x:v>157</x:v>
      </x:c>
      <x:c r="C140" s="713"/>
      <x:c r="D140" s="713"/>
      <x:c r="E140" s="714"/>
      <x:c r="F140" s="719">
        <x:f>SUM(F141:F507)</x:f>
        <x:v>0</x:v>
      </x:c>
      <x:c r="G140" s="720">
        <x:f>SUM(G141:G507)</x:f>
        <x:v>0</x:v>
      </x:c>
      <x:c r="H140" s="720">
        <x:f t="shared" ref="H140:BS140" si="18">SUM(H141:H507)</x:f>
        <x:v>0</x:v>
      </x:c>
      <x:c r="I140" s="720">
        <x:f t="shared" si="18"/>
        <x:v>0</x:v>
      </x:c>
      <x:c r="J140" s="720">
        <x:f t="shared" si="18"/>
        <x:v>0</x:v>
      </x:c>
      <x:c r="K140" s="722">
        <x:f t="shared" si="18"/>
        <x:v>0</x:v>
      </x:c>
      <x:c r="L140" s="721">
        <x:f t="shared" si="18"/>
        <x:v>0</x:v>
      </x:c>
      <x:c r="M140" s="720">
        <x:f t="shared" si="18"/>
        <x:v>0</x:v>
      </x:c>
      <x:c r="N140" s="720">
        <x:f t="shared" si="18"/>
        <x:v>0</x:v>
      </x:c>
      <x:c r="O140" s="720">
        <x:f t="shared" si="18"/>
        <x:v>0</x:v>
      </x:c>
      <x:c r="P140" s="720">
        <x:f t="shared" si="18"/>
        <x:v>0</x:v>
      </x:c>
      <x:c r="Q140" s="722">
        <x:f t="shared" si="18"/>
        <x:v>0</x:v>
      </x:c>
      <x:c r="R140" s="721">
        <x:f t="shared" si="18"/>
        <x:v>0</x:v>
      </x:c>
      <x:c r="S140" s="720">
        <x:f t="shared" si="18"/>
        <x:v>0</x:v>
      </x:c>
      <x:c r="T140" s="720">
        <x:f t="shared" si="18"/>
        <x:v>0</x:v>
      </x:c>
      <x:c r="U140" s="720">
        <x:f t="shared" si="18"/>
        <x:v>0</x:v>
      </x:c>
      <x:c r="V140" s="720">
        <x:f t="shared" si="18"/>
        <x:v>0</x:v>
      </x:c>
      <x:c r="W140" s="720">
        <x:f t="shared" si="18"/>
        <x:v>0</x:v>
      </x:c>
      <x:c r="X140" s="720">
        <x:f t="shared" si="18"/>
        <x:v>0</x:v>
      </x:c>
      <x:c r="Y140" s="720">
        <x:f t="shared" si="18"/>
        <x:v>0</x:v>
      </x:c>
      <x:c r="Z140" s="720">
        <x:f t="shared" si="18"/>
        <x:v>0</x:v>
      </x:c>
      <x:c r="AA140" s="720">
        <x:f t="shared" si="18"/>
        <x:v>0</x:v>
      </x:c>
      <x:c r="AB140" s="720">
        <x:f t="shared" si="18"/>
        <x:v>0</x:v>
      </x:c>
      <x:c r="AC140" s="722">
        <x:f t="shared" si="18"/>
        <x:v>0</x:v>
      </x:c>
      <x:c r="AD140" s="721">
        <x:f t="shared" si="18"/>
        <x:v>0</x:v>
      </x:c>
      <x:c r="AE140" s="720">
        <x:f t="shared" si="18"/>
        <x:v>0</x:v>
      </x:c>
      <x:c r="AF140" s="720">
        <x:f t="shared" si="18"/>
        <x:v>0</x:v>
      </x:c>
      <x:c r="AG140" s="720">
        <x:f t="shared" si="18"/>
        <x:v>0</x:v>
      </x:c>
      <x:c r="AH140" s="720">
        <x:f t="shared" si="18"/>
        <x:v>0</x:v>
      </x:c>
      <x:c r="AI140" s="722">
        <x:f t="shared" si="18"/>
        <x:v>0</x:v>
      </x:c>
      <x:c r="AJ140" s="721">
        <x:f t="shared" si="18"/>
        <x:v>0</x:v>
      </x:c>
      <x:c r="AK140" s="720">
        <x:f t="shared" si="18"/>
        <x:v>0</x:v>
      </x:c>
      <x:c r="AL140" s="720">
        <x:f t="shared" si="18"/>
        <x:v>0</x:v>
      </x:c>
      <x:c r="AM140" s="720">
        <x:f t="shared" si="18"/>
        <x:v>0</x:v>
      </x:c>
      <x:c r="AN140" s="720">
        <x:f t="shared" si="18"/>
        <x:v>0</x:v>
      </x:c>
      <x:c r="AO140" s="722">
        <x:f t="shared" si="18"/>
        <x:v>0</x:v>
      </x:c>
      <x:c r="AP140" s="721">
        <x:f t="shared" si="18"/>
        <x:v>0</x:v>
      </x:c>
      <x:c r="AQ140" s="720">
        <x:f t="shared" si="18"/>
        <x:v>0</x:v>
      </x:c>
      <x:c r="AR140" s="720">
        <x:f t="shared" si="18"/>
        <x:v>0</x:v>
      </x:c>
      <x:c r="AS140" s="720">
        <x:f t="shared" si="18"/>
        <x:v>0</x:v>
      </x:c>
      <x:c r="AT140" s="720">
        <x:f t="shared" si="18"/>
        <x:v>0</x:v>
      </x:c>
      <x:c r="AU140" s="722">
        <x:f t="shared" si="18"/>
        <x:v>0</x:v>
      </x:c>
      <x:c r="AV140" s="721">
        <x:f t="shared" si="18"/>
        <x:v>0</x:v>
      </x:c>
      <x:c r="AW140" s="720">
        <x:f t="shared" si="18"/>
        <x:v>0</x:v>
      </x:c>
      <x:c r="AX140" s="720">
        <x:f t="shared" si="18"/>
        <x:v>0</x:v>
      </x:c>
      <x:c r="AY140" s="720">
        <x:f t="shared" si="18"/>
        <x:v>0</x:v>
      </x:c>
      <x:c r="AZ140" s="720">
        <x:f t="shared" si="18"/>
        <x:v>0</x:v>
      </x:c>
      <x:c r="BA140" s="722">
        <x:f t="shared" si="18"/>
        <x:v>0</x:v>
      </x:c>
      <x:c r="BB140" s="721">
        <x:f t="shared" si="18"/>
        <x:v>0</x:v>
      </x:c>
      <x:c r="BC140" s="720">
        <x:f t="shared" si="18"/>
        <x:v>0</x:v>
      </x:c>
      <x:c r="BD140" s="720">
        <x:f t="shared" si="18"/>
        <x:v>0</x:v>
      </x:c>
      <x:c r="BE140" s="720">
        <x:f t="shared" si="18"/>
        <x:v>0</x:v>
      </x:c>
      <x:c r="BF140" s="720">
        <x:f t="shared" si="18"/>
        <x:v>0</x:v>
      </x:c>
      <x:c r="BG140" s="722">
        <x:f t="shared" si="18"/>
        <x:v>0</x:v>
      </x:c>
      <x:c r="BH140" s="721">
        <x:f t="shared" si="18"/>
        <x:v>0</x:v>
      </x:c>
      <x:c r="BI140" s="720">
        <x:f t="shared" si="18"/>
        <x:v>0</x:v>
      </x:c>
      <x:c r="BJ140" s="720">
        <x:f t="shared" si="18"/>
        <x:v>0</x:v>
      </x:c>
      <x:c r="BK140" s="720">
        <x:f t="shared" si="18"/>
        <x:v>0</x:v>
      </x:c>
      <x:c r="BL140" s="720">
        <x:f t="shared" si="18"/>
        <x:v>0</x:v>
      </x:c>
      <x:c r="BM140" s="722">
        <x:f t="shared" si="18"/>
        <x:v>0</x:v>
      </x:c>
      <x:c r="BN140" s="721">
        <x:f t="shared" si="18"/>
        <x:v>0</x:v>
      </x:c>
      <x:c r="BO140" s="720">
        <x:f t="shared" si="18"/>
        <x:v>0</x:v>
      </x:c>
      <x:c r="BP140" s="720">
        <x:f t="shared" si="18"/>
        <x:v>0</x:v>
      </x:c>
      <x:c r="BQ140" s="720">
        <x:f t="shared" si="18"/>
        <x:v>0</x:v>
      </x:c>
      <x:c r="BR140" s="720">
        <x:f t="shared" si="18"/>
        <x:v>0</x:v>
      </x:c>
      <x:c r="BS140" s="720">
        <x:f t="shared" si="18"/>
        <x:v>0</x:v>
      </x:c>
      <x:c r="BT140" s="720">
        <x:f t="shared" ref="BT140:EE140" si="19">SUM(BT141:BT507)</x:f>
        <x:v>0</x:v>
      </x:c>
      <x:c r="BU140" s="722">
        <x:f t="shared" si="19"/>
        <x:v>0</x:v>
      </x:c>
      <x:c r="BV140" s="721">
        <x:f t="shared" si="19"/>
        <x:v>0</x:v>
      </x:c>
      <x:c r="BW140" s="720">
        <x:f t="shared" si="19"/>
        <x:v>0</x:v>
      </x:c>
      <x:c r="BX140" s="720">
        <x:f t="shared" si="19"/>
        <x:v>0</x:v>
      </x:c>
      <x:c r="BY140" s="720">
        <x:f t="shared" si="19"/>
        <x:v>0</x:v>
      </x:c>
      <x:c r="BZ140" s="720">
        <x:f t="shared" si="19"/>
        <x:v>0</x:v>
      </x:c>
      <x:c r="CA140" s="720">
        <x:f t="shared" si="19"/>
        <x:v>0</x:v>
      </x:c>
      <x:c r="CB140" s="720">
        <x:f t="shared" si="19"/>
        <x:v>0</x:v>
      </x:c>
      <x:c r="CC140" s="722">
        <x:f t="shared" si="19"/>
        <x:v>0</x:v>
      </x:c>
      <x:c r="CD140" s="721">
        <x:f t="shared" si="19"/>
        <x:v>0</x:v>
      </x:c>
      <x:c r="CE140" s="720">
        <x:f t="shared" si="19"/>
        <x:v>0</x:v>
      </x:c>
      <x:c r="CF140" s="720">
        <x:f t="shared" si="19"/>
        <x:v>0</x:v>
      </x:c>
      <x:c r="CG140" s="720">
        <x:f t="shared" si="19"/>
        <x:v>0</x:v>
      </x:c>
      <x:c r="CH140" s="720">
        <x:f t="shared" si="19"/>
        <x:v>0</x:v>
      </x:c>
      <x:c r="CI140" s="722">
        <x:f t="shared" si="19"/>
        <x:v>0</x:v>
      </x:c>
      <x:c r="CJ140" s="721">
        <x:f t="shared" si="19"/>
        <x:v>0</x:v>
      </x:c>
      <x:c r="CK140" s="720">
        <x:f t="shared" si="19"/>
        <x:v>0</x:v>
      </x:c>
      <x:c r="CL140" s="720">
        <x:f t="shared" si="19"/>
        <x:v>0</x:v>
      </x:c>
      <x:c r="CM140" s="720">
        <x:f t="shared" si="19"/>
        <x:v>0</x:v>
      </x:c>
      <x:c r="CN140" s="720">
        <x:f t="shared" si="19"/>
        <x:v>0</x:v>
      </x:c>
      <x:c r="CO140" s="722">
        <x:f t="shared" si="19"/>
        <x:v>0</x:v>
      </x:c>
      <x:c r="CP140" s="721">
        <x:f t="shared" si="19"/>
        <x:v>0</x:v>
      </x:c>
      <x:c r="CQ140" s="720">
        <x:f t="shared" si="19"/>
        <x:v>0</x:v>
      </x:c>
      <x:c r="CR140" s="720">
        <x:f t="shared" si="19"/>
        <x:v>0</x:v>
      </x:c>
      <x:c r="CS140" s="720">
        <x:f t="shared" si="19"/>
        <x:v>0</x:v>
      </x:c>
      <x:c r="CT140" s="720">
        <x:f t="shared" si="19"/>
        <x:v>0</x:v>
      </x:c>
      <x:c r="CU140" s="722">
        <x:f t="shared" si="19"/>
        <x:v>0</x:v>
      </x:c>
      <x:c r="CV140" s="721">
        <x:f t="shared" si="19"/>
        <x:v>0</x:v>
      </x:c>
      <x:c r="CW140" s="720">
        <x:f t="shared" si="19"/>
        <x:v>0</x:v>
      </x:c>
      <x:c r="CX140" s="720">
        <x:f t="shared" si="19"/>
        <x:v>0</x:v>
      </x:c>
      <x:c r="CY140" s="720">
        <x:f t="shared" si="19"/>
        <x:v>0</x:v>
      </x:c>
      <x:c r="CZ140" s="720">
        <x:f t="shared" si="19"/>
        <x:v>0</x:v>
      </x:c>
      <x:c r="DA140" s="722">
        <x:f t="shared" si="19"/>
        <x:v>0</x:v>
      </x:c>
      <x:c r="DB140" s="721">
        <x:f t="shared" si="19"/>
        <x:v>0</x:v>
      </x:c>
      <x:c r="DC140" s="720">
        <x:f t="shared" si="19"/>
        <x:v>0</x:v>
      </x:c>
      <x:c r="DD140" s="720">
        <x:f t="shared" si="19"/>
        <x:v>0</x:v>
      </x:c>
      <x:c r="DE140" s="720">
        <x:f t="shared" si="19"/>
        <x:v>0</x:v>
      </x:c>
      <x:c r="DF140" s="720">
        <x:f t="shared" si="19"/>
        <x:v>0</x:v>
      </x:c>
      <x:c r="DG140" s="722">
        <x:f t="shared" si="19"/>
        <x:v>0</x:v>
      </x:c>
      <x:c r="DH140" s="721">
        <x:f t="shared" si="19"/>
        <x:v>0</x:v>
      </x:c>
      <x:c r="DI140" s="720">
        <x:f t="shared" si="19"/>
        <x:v>0</x:v>
      </x:c>
      <x:c r="DJ140" s="720">
        <x:f t="shared" si="19"/>
        <x:v>0</x:v>
      </x:c>
      <x:c r="DK140" s="720">
        <x:f t="shared" si="19"/>
        <x:v>0</x:v>
      </x:c>
      <x:c r="DL140" s="720">
        <x:f t="shared" si="19"/>
        <x:v>0</x:v>
      </x:c>
      <x:c r="DM140" s="722">
        <x:f t="shared" si="19"/>
        <x:v>0</x:v>
      </x:c>
      <x:c r="DN140" s="721">
        <x:f t="shared" si="19"/>
        <x:v>0</x:v>
      </x:c>
      <x:c r="DO140" s="720">
        <x:f t="shared" si="19"/>
        <x:v>0</x:v>
      </x:c>
      <x:c r="DP140" s="720">
        <x:f t="shared" si="19"/>
        <x:v>0</x:v>
      </x:c>
      <x:c r="DQ140" s="720">
        <x:f t="shared" si="19"/>
        <x:v>0</x:v>
      </x:c>
      <x:c r="DR140" s="720">
        <x:f t="shared" si="19"/>
        <x:v>0</x:v>
      </x:c>
      <x:c r="DS140" s="722">
        <x:f t="shared" si="19"/>
        <x:v>0</x:v>
      </x:c>
      <x:c r="DT140" s="721">
        <x:f t="shared" si="19"/>
        <x:v>0</x:v>
      </x:c>
      <x:c r="DU140" s="720">
        <x:f t="shared" si="19"/>
        <x:v>0</x:v>
      </x:c>
      <x:c r="DV140" s="720">
        <x:f t="shared" si="19"/>
        <x:v>0</x:v>
      </x:c>
      <x:c r="DW140" s="720">
        <x:f t="shared" si="19"/>
        <x:v>0</x:v>
      </x:c>
      <x:c r="DX140" s="720">
        <x:f t="shared" si="19"/>
        <x:v>0</x:v>
      </x:c>
      <x:c r="DY140" s="720">
        <x:f t="shared" si="19"/>
        <x:v>0</x:v>
      </x:c>
      <x:c r="DZ140" s="720">
        <x:f t="shared" si="19"/>
        <x:v>0</x:v>
      </x:c>
      <x:c r="EA140" s="720">
        <x:f t="shared" si="19"/>
        <x:v>0</x:v>
      </x:c>
      <x:c r="EB140" s="720">
        <x:f t="shared" si="19"/>
        <x:v>0</x:v>
      </x:c>
      <x:c r="EC140" s="720">
        <x:f t="shared" si="19"/>
        <x:v>0</x:v>
      </x:c>
      <x:c r="ED140" s="720">
        <x:f t="shared" si="19"/>
        <x:v>0</x:v>
      </x:c>
      <x:c r="EE140" s="720">
        <x:f t="shared" si="19"/>
        <x:v>0</x:v>
      </x:c>
      <x:c r="EF140" s="720">
        <x:f t="shared" ref="EF140:GQ140" si="20">SUM(EF141:EF507)</x:f>
        <x:v>0</x:v>
      </x:c>
      <x:c r="EG140" s="720">
        <x:f t="shared" si="20"/>
        <x:v>0</x:v>
      </x:c>
      <x:c r="EH140" s="720">
        <x:f t="shared" si="20"/>
        <x:v>0</x:v>
      </x:c>
      <x:c r="EI140" s="720">
        <x:f t="shared" si="20"/>
        <x:v>0</x:v>
      </x:c>
      <x:c r="EJ140" s="720">
        <x:f t="shared" si="20"/>
        <x:v>0</x:v>
      </x:c>
      <x:c r="EK140" s="720">
        <x:f t="shared" si="20"/>
        <x:v>0</x:v>
      </x:c>
      <x:c r="EL140" s="720">
        <x:f t="shared" si="20"/>
        <x:v>0</x:v>
      </x:c>
      <x:c r="EM140" s="720">
        <x:f t="shared" si="20"/>
        <x:v>0</x:v>
      </x:c>
      <x:c r="EN140" s="720">
        <x:f t="shared" si="20"/>
        <x:v>0</x:v>
      </x:c>
      <x:c r="EO140" s="720">
        <x:f t="shared" si="20"/>
        <x:v>0</x:v>
      </x:c>
      <x:c r="EP140" s="720">
        <x:f t="shared" si="20"/>
        <x:v>0</x:v>
      </x:c>
      <x:c r="EQ140" s="720">
        <x:f t="shared" si="20"/>
        <x:v>0</x:v>
      </x:c>
      <x:c r="ER140" s="720">
        <x:f t="shared" si="20"/>
        <x:v>0</x:v>
      </x:c>
      <x:c r="ES140" s="720">
        <x:f t="shared" si="20"/>
        <x:v>0</x:v>
      </x:c>
      <x:c r="ET140" s="720">
        <x:f t="shared" si="20"/>
        <x:v>0</x:v>
      </x:c>
      <x:c r="EU140" s="720">
        <x:f t="shared" si="20"/>
        <x:v>0</x:v>
      </x:c>
      <x:c r="EV140" s="720">
        <x:f t="shared" si="20"/>
        <x:v>0</x:v>
      </x:c>
      <x:c r="EW140" s="720">
        <x:f t="shared" si="20"/>
        <x:v>0</x:v>
      </x:c>
      <x:c r="EX140" s="720">
        <x:f t="shared" si="20"/>
        <x:v>0</x:v>
      </x:c>
      <x:c r="EY140" s="720">
        <x:f t="shared" si="20"/>
        <x:v>0</x:v>
      </x:c>
      <x:c r="EZ140" s="720">
        <x:f t="shared" si="20"/>
        <x:v>0</x:v>
      </x:c>
      <x:c r="FA140" s="720">
        <x:f t="shared" si="20"/>
        <x:v>0</x:v>
      </x:c>
      <x:c r="FB140" s="722">
        <x:f t="shared" si="20"/>
        <x:v>0</x:v>
      </x:c>
      <x:c r="FC140" s="721">
        <x:f t="shared" si="20"/>
        <x:v>0</x:v>
      </x:c>
      <x:c r="FD140" s="720">
        <x:f t="shared" si="20"/>
        <x:v>0</x:v>
      </x:c>
      <x:c r="FE140" s="720">
        <x:f t="shared" si="20"/>
        <x:v>0</x:v>
      </x:c>
      <x:c r="FF140" s="720">
        <x:f t="shared" si="20"/>
        <x:v>0</x:v>
      </x:c>
      <x:c r="FG140" s="720">
        <x:f t="shared" si="20"/>
        <x:v>0</x:v>
      </x:c>
      <x:c r="FH140" s="720">
        <x:f t="shared" si="20"/>
        <x:v>0</x:v>
      </x:c>
      <x:c r="FI140" s="720">
        <x:f t="shared" si="20"/>
        <x:v>0</x:v>
      </x:c>
      <x:c r="FJ140" s="720">
        <x:f t="shared" si="20"/>
        <x:v>0</x:v>
      </x:c>
      <x:c r="FK140" s="720">
        <x:f t="shared" si="20"/>
        <x:v>0</x:v>
      </x:c>
      <x:c r="FL140" s="720">
        <x:f t="shared" si="20"/>
        <x:v>0</x:v>
      </x:c>
      <x:c r="FM140" s="720">
        <x:f t="shared" si="20"/>
        <x:v>0</x:v>
      </x:c>
      <x:c r="FN140" s="720">
        <x:f t="shared" si="20"/>
        <x:v>0</x:v>
      </x:c>
      <x:c r="FO140" s="720">
        <x:f t="shared" si="20"/>
        <x:v>0</x:v>
      </x:c>
      <x:c r="FP140" s="720">
        <x:f t="shared" si="20"/>
        <x:v>0</x:v>
      </x:c>
      <x:c r="FQ140" s="720">
        <x:f t="shared" si="20"/>
        <x:v>0</x:v>
      </x:c>
      <x:c r="FR140" s="720">
        <x:f t="shared" si="20"/>
        <x:v>0</x:v>
      </x:c>
      <x:c r="FS140" s="720">
        <x:f t="shared" si="20"/>
        <x:v>0</x:v>
      </x:c>
      <x:c r="FT140" s="720">
        <x:f t="shared" si="20"/>
        <x:v>0</x:v>
      </x:c>
      <x:c r="FU140" s="720">
        <x:f t="shared" si="20"/>
        <x:v>0</x:v>
      </x:c>
      <x:c r="FV140" s="720">
        <x:f t="shared" si="20"/>
        <x:v>0</x:v>
      </x:c>
      <x:c r="FW140" s="720">
        <x:f t="shared" si="20"/>
        <x:v>0</x:v>
      </x:c>
      <x:c r="FX140" s="720">
        <x:f t="shared" si="20"/>
        <x:v>0</x:v>
      </x:c>
      <x:c r="FY140" s="720">
        <x:f t="shared" si="20"/>
        <x:v>0</x:v>
      </x:c>
      <x:c r="FZ140" s="720">
        <x:f t="shared" si="20"/>
        <x:v>0</x:v>
      </x:c>
      <x:c r="GA140" s="720">
        <x:f t="shared" si="20"/>
        <x:v>0</x:v>
      </x:c>
      <x:c r="GB140" s="720">
        <x:f t="shared" si="20"/>
        <x:v>0</x:v>
      </x:c>
      <x:c r="GC140" s="720">
        <x:f t="shared" si="20"/>
        <x:v>0</x:v>
      </x:c>
      <x:c r="GD140" s="720">
        <x:f t="shared" si="20"/>
        <x:v>0</x:v>
      </x:c>
      <x:c r="GE140" s="720">
        <x:f t="shared" si="20"/>
        <x:v>0</x:v>
      </x:c>
      <x:c r="GF140" s="720">
        <x:f t="shared" si="20"/>
        <x:v>0</x:v>
      </x:c>
      <x:c r="GG140" s="720">
        <x:f t="shared" si="20"/>
        <x:v>0</x:v>
      </x:c>
      <x:c r="GH140" s="720">
        <x:f t="shared" si="20"/>
        <x:v>0</x:v>
      </x:c>
      <x:c r="GI140" s="720">
        <x:f t="shared" si="20"/>
        <x:v>0</x:v>
      </x:c>
      <x:c r="GJ140" s="720">
        <x:f t="shared" si="20"/>
        <x:v>0</x:v>
      </x:c>
      <x:c r="GK140" s="720">
        <x:f t="shared" si="20"/>
        <x:v>0</x:v>
      </x:c>
      <x:c r="GL140" s="720">
        <x:f t="shared" si="20"/>
        <x:v>0</x:v>
      </x:c>
      <x:c r="GM140" s="720">
        <x:f t="shared" si="20"/>
        <x:v>0</x:v>
      </x:c>
      <x:c r="GN140" s="720">
        <x:f t="shared" si="20"/>
        <x:v>0</x:v>
      </x:c>
      <x:c r="GO140" s="720">
        <x:f t="shared" si="20"/>
        <x:v>0</x:v>
      </x:c>
      <x:c r="GP140" s="720">
        <x:f t="shared" si="20"/>
        <x:v>0</x:v>
      </x:c>
      <x:c r="GQ140" s="720">
        <x:f t="shared" si="20"/>
        <x:v>0</x:v>
      </x:c>
      <x:c r="GR140" s="720">
        <x:f t="shared" ref="GR140:JC140" si="21">SUM(GR141:GR507)</x:f>
        <x:v>0</x:v>
      </x:c>
      <x:c r="GS140" s="720">
        <x:f t="shared" si="21"/>
        <x:v>0</x:v>
      </x:c>
      <x:c r="GT140" s="720">
        <x:f t="shared" si="21"/>
        <x:v>0</x:v>
      </x:c>
      <x:c r="GU140" s="720">
        <x:f t="shared" si="21"/>
        <x:v>0</x:v>
      </x:c>
      <x:c r="GV140" s="720">
        <x:f t="shared" si="21"/>
        <x:v>0</x:v>
      </x:c>
      <x:c r="GW140" s="720">
        <x:f t="shared" si="21"/>
        <x:v>0</x:v>
      </x:c>
      <x:c r="GX140" s="720">
        <x:f t="shared" si="21"/>
        <x:v>0</x:v>
      </x:c>
      <x:c r="GY140" s="720">
        <x:f t="shared" si="21"/>
        <x:v>0</x:v>
      </x:c>
      <x:c r="GZ140" s="720">
        <x:f t="shared" si="21"/>
        <x:v>0</x:v>
      </x:c>
      <x:c r="HA140" s="720">
        <x:f t="shared" si="21"/>
        <x:v>0</x:v>
      </x:c>
      <x:c r="HB140" s="720">
        <x:f t="shared" si="21"/>
        <x:v>0</x:v>
      </x:c>
      <x:c r="HC140" s="720">
        <x:f t="shared" si="21"/>
        <x:v>0</x:v>
      </x:c>
      <x:c r="HD140" s="720">
        <x:f t="shared" si="21"/>
        <x:v>0</x:v>
      </x:c>
      <x:c r="HE140" s="720">
        <x:f t="shared" si="21"/>
        <x:v>0</x:v>
      </x:c>
      <x:c r="HF140" s="720">
        <x:f t="shared" si="21"/>
        <x:v>0</x:v>
      </x:c>
      <x:c r="HG140" s="720">
        <x:f t="shared" si="21"/>
        <x:v>0</x:v>
      </x:c>
      <x:c r="HH140" s="720">
        <x:f t="shared" si="21"/>
        <x:v>0</x:v>
      </x:c>
      <x:c r="HI140" s="720">
        <x:f t="shared" si="21"/>
        <x:v>0</x:v>
      </x:c>
      <x:c r="HJ140" s="720">
        <x:f t="shared" si="21"/>
        <x:v>0</x:v>
      </x:c>
      <x:c r="HK140" s="720">
        <x:f t="shared" si="21"/>
        <x:v>0</x:v>
      </x:c>
      <x:c r="HL140" s="720">
        <x:f t="shared" si="21"/>
        <x:v>0</x:v>
      </x:c>
      <x:c r="HM140" s="720">
        <x:f t="shared" si="21"/>
        <x:v>0</x:v>
      </x:c>
      <x:c r="HN140" s="720">
        <x:f t="shared" si="21"/>
        <x:v>0</x:v>
      </x:c>
      <x:c r="HO140" s="720">
        <x:f t="shared" si="21"/>
        <x:v>0</x:v>
      </x:c>
      <x:c r="HP140" s="720">
        <x:f t="shared" si="21"/>
        <x:v>0</x:v>
      </x:c>
      <x:c r="HQ140" s="720">
        <x:f t="shared" si="21"/>
        <x:v>0</x:v>
      </x:c>
      <x:c r="HR140" s="720">
        <x:f t="shared" si="21"/>
        <x:v>0</x:v>
      </x:c>
      <x:c r="HS140" s="720">
        <x:f t="shared" si="21"/>
        <x:v>0</x:v>
      </x:c>
      <x:c r="HT140" s="720">
        <x:f t="shared" si="21"/>
        <x:v>0</x:v>
      </x:c>
      <x:c r="HU140" s="720">
        <x:f t="shared" si="21"/>
        <x:v>0</x:v>
      </x:c>
      <x:c r="HV140" s="720">
        <x:f t="shared" si="21"/>
        <x:v>0</x:v>
      </x:c>
      <x:c r="HW140" s="720">
        <x:f t="shared" si="21"/>
        <x:v>0</x:v>
      </x:c>
      <x:c r="HX140" s="720">
        <x:f t="shared" si="21"/>
        <x:v>0</x:v>
      </x:c>
      <x:c r="HY140" s="720">
        <x:f t="shared" si="21"/>
        <x:v>0</x:v>
      </x:c>
      <x:c r="HZ140" s="720">
        <x:f t="shared" si="21"/>
        <x:v>0</x:v>
      </x:c>
      <x:c r="IA140" s="720">
        <x:f t="shared" si="21"/>
        <x:v>0</x:v>
      </x:c>
      <x:c r="IB140" s="720">
        <x:f t="shared" si="21"/>
        <x:v>0</x:v>
      </x:c>
      <x:c r="IC140" s="720">
        <x:f t="shared" si="21"/>
        <x:v>0</x:v>
      </x:c>
      <x:c r="ID140" s="720">
        <x:f t="shared" si="21"/>
        <x:v>0</x:v>
      </x:c>
      <x:c r="IE140" s="720">
        <x:f t="shared" si="21"/>
        <x:v>0</x:v>
      </x:c>
      <x:c r="IF140" s="720">
        <x:f t="shared" si="21"/>
        <x:v>0</x:v>
      </x:c>
      <x:c r="IG140" s="720">
        <x:f t="shared" si="21"/>
        <x:v>0</x:v>
      </x:c>
      <x:c r="IH140" s="720">
        <x:f t="shared" si="21"/>
        <x:v>0</x:v>
      </x:c>
      <x:c r="II140" s="720">
        <x:f t="shared" si="21"/>
        <x:v>0</x:v>
      </x:c>
      <x:c r="IJ140" s="720">
        <x:f t="shared" si="21"/>
        <x:v>0</x:v>
      </x:c>
      <x:c r="IK140" s="720">
        <x:f t="shared" si="21"/>
        <x:v>0</x:v>
      </x:c>
      <x:c r="IL140" s="720">
        <x:f t="shared" si="21"/>
        <x:v>0</x:v>
      </x:c>
      <x:c r="IM140" s="720">
        <x:f t="shared" si="21"/>
        <x:v>0</x:v>
      </x:c>
      <x:c r="IN140" s="720">
        <x:f t="shared" si="21"/>
        <x:v>0</x:v>
      </x:c>
      <x:c r="IO140" s="720">
        <x:f t="shared" si="21"/>
        <x:v>0</x:v>
      </x:c>
      <x:c r="IP140" s="720">
        <x:f t="shared" si="21"/>
        <x:v>0</x:v>
      </x:c>
      <x:c r="IQ140" s="720">
        <x:f t="shared" si="21"/>
        <x:v>0</x:v>
      </x:c>
      <x:c r="IR140" s="720">
        <x:f t="shared" si="21"/>
        <x:v>0</x:v>
      </x:c>
      <x:c r="IS140" s="720">
        <x:f t="shared" si="21"/>
        <x:v>0</x:v>
      </x:c>
      <x:c r="IT140" s="720">
        <x:f t="shared" si="21"/>
        <x:v>0</x:v>
      </x:c>
      <x:c r="IU140" s="720">
        <x:f t="shared" si="21"/>
        <x:v>0</x:v>
      </x:c>
      <x:c r="IV140" s="720">
        <x:f t="shared" si="21"/>
        <x:v>0</x:v>
      </x:c>
      <x:c r="IW140" s="720">
        <x:f t="shared" si="21"/>
        <x:v>0</x:v>
      </x:c>
      <x:c r="IX140" s="720">
        <x:f t="shared" si="21"/>
        <x:v>0</x:v>
      </x:c>
      <x:c r="IY140" s="720">
        <x:f t="shared" si="21"/>
        <x:v>0</x:v>
      </x:c>
      <x:c r="IZ140" s="720">
        <x:f t="shared" si="21"/>
        <x:v>0</x:v>
      </x:c>
      <x:c r="JA140" s="720">
        <x:f t="shared" si="21"/>
        <x:v>0</x:v>
      </x:c>
      <x:c r="JB140" s="720">
        <x:f t="shared" si="21"/>
        <x:v>0</x:v>
      </x:c>
      <x:c r="JC140" s="720">
        <x:f t="shared" si="21"/>
        <x:v>0</x:v>
      </x:c>
      <x:c r="JD140" s="720">
        <x:f t="shared" ref="JD140:LO140" si="22">SUM(JD141:JD507)</x:f>
        <x:v>0</x:v>
      </x:c>
      <x:c r="JE140" s="720">
        <x:f t="shared" si="22"/>
        <x:v>0</x:v>
      </x:c>
      <x:c r="JF140" s="720">
        <x:f t="shared" si="22"/>
        <x:v>0</x:v>
      </x:c>
      <x:c r="JG140" s="720">
        <x:f t="shared" si="22"/>
        <x:v>0</x:v>
      </x:c>
      <x:c r="JH140" s="720">
        <x:f t="shared" si="22"/>
        <x:v>0</x:v>
      </x:c>
      <x:c r="JI140" s="720">
        <x:f t="shared" si="22"/>
        <x:v>0</x:v>
      </x:c>
      <x:c r="JJ140" s="720">
        <x:f t="shared" si="22"/>
        <x:v>0</x:v>
      </x:c>
      <x:c r="JK140" s="720">
        <x:f t="shared" si="22"/>
        <x:v>0</x:v>
      </x:c>
      <x:c r="JL140" s="720">
        <x:f t="shared" si="22"/>
        <x:v>0</x:v>
      </x:c>
      <x:c r="JM140" s="720">
        <x:f t="shared" si="22"/>
        <x:v>0</x:v>
      </x:c>
      <x:c r="JN140" s="720">
        <x:f t="shared" si="22"/>
        <x:v>0</x:v>
      </x:c>
      <x:c r="JO140" s="720">
        <x:f t="shared" si="22"/>
        <x:v>0</x:v>
      </x:c>
      <x:c r="JP140" s="720">
        <x:f t="shared" si="22"/>
        <x:v>0</x:v>
      </x:c>
      <x:c r="JQ140" s="720">
        <x:f t="shared" si="22"/>
        <x:v>0</x:v>
      </x:c>
      <x:c r="JR140" s="720">
        <x:f t="shared" si="22"/>
        <x:v>0</x:v>
      </x:c>
      <x:c r="JS140" s="720">
        <x:f t="shared" si="22"/>
        <x:v>0</x:v>
      </x:c>
      <x:c r="JT140" s="720">
        <x:f t="shared" si="22"/>
        <x:v>0</x:v>
      </x:c>
      <x:c r="JU140" s="720">
        <x:f t="shared" si="22"/>
        <x:v>0</x:v>
      </x:c>
      <x:c r="JV140" s="720">
        <x:f t="shared" si="22"/>
        <x:v>0</x:v>
      </x:c>
      <x:c r="JW140" s="720">
        <x:f t="shared" si="22"/>
        <x:v>0</x:v>
      </x:c>
      <x:c r="JX140" s="720">
        <x:f t="shared" si="22"/>
        <x:v>0</x:v>
      </x:c>
      <x:c r="JY140" s="720">
        <x:f t="shared" si="22"/>
        <x:v>0</x:v>
      </x:c>
      <x:c r="JZ140" s="720">
        <x:f t="shared" si="22"/>
        <x:v>0</x:v>
      </x:c>
      <x:c r="KA140" s="720">
        <x:f t="shared" si="22"/>
        <x:v>0</x:v>
      </x:c>
      <x:c r="KB140" s="720">
        <x:f t="shared" si="22"/>
        <x:v>0</x:v>
      </x:c>
      <x:c r="KC140" s="720">
        <x:f t="shared" si="22"/>
        <x:v>0</x:v>
      </x:c>
      <x:c r="KD140" s="720">
        <x:f t="shared" si="22"/>
        <x:v>0</x:v>
      </x:c>
      <x:c r="KE140" s="720">
        <x:f t="shared" si="22"/>
        <x:v>0</x:v>
      </x:c>
      <x:c r="KF140" s="720">
        <x:f t="shared" si="22"/>
        <x:v>0</x:v>
      </x:c>
      <x:c r="KG140" s="720">
        <x:f t="shared" si="22"/>
        <x:v>0</x:v>
      </x:c>
      <x:c r="KH140" s="720">
        <x:f t="shared" si="22"/>
        <x:v>0</x:v>
      </x:c>
      <x:c r="KI140" s="720">
        <x:f t="shared" si="22"/>
        <x:v>0</x:v>
      </x:c>
      <x:c r="KJ140" s="720">
        <x:f t="shared" si="22"/>
        <x:v>0</x:v>
      </x:c>
      <x:c r="KK140" s="720">
        <x:f t="shared" si="22"/>
        <x:v>0</x:v>
      </x:c>
      <x:c r="KL140" s="720">
        <x:f t="shared" si="22"/>
        <x:v>0</x:v>
      </x:c>
      <x:c r="KM140" s="720">
        <x:f t="shared" si="22"/>
        <x:v>0</x:v>
      </x:c>
      <x:c r="KN140" s="720">
        <x:f t="shared" si="22"/>
        <x:v>0</x:v>
      </x:c>
      <x:c r="KO140" s="720">
        <x:f t="shared" si="22"/>
        <x:v>0</x:v>
      </x:c>
      <x:c r="KP140" s="720">
        <x:f t="shared" si="22"/>
        <x:v>0</x:v>
      </x:c>
      <x:c r="KQ140" s="720">
        <x:f t="shared" si="22"/>
        <x:v>0</x:v>
      </x:c>
      <x:c r="KR140" s="720">
        <x:f t="shared" si="22"/>
        <x:v>0</x:v>
      </x:c>
      <x:c r="KS140" s="720">
        <x:f t="shared" si="22"/>
        <x:v>0</x:v>
      </x:c>
      <x:c r="KT140" s="720">
        <x:f t="shared" si="22"/>
        <x:v>0</x:v>
      </x:c>
      <x:c r="KU140" s="720">
        <x:f t="shared" si="22"/>
        <x:v>0</x:v>
      </x:c>
      <x:c r="KV140" s="720">
        <x:f t="shared" si="22"/>
        <x:v>0</x:v>
      </x:c>
      <x:c r="KW140" s="720">
        <x:f t="shared" si="22"/>
        <x:v>0</x:v>
      </x:c>
      <x:c r="KX140" s="720">
        <x:f t="shared" si="22"/>
        <x:v>0</x:v>
      </x:c>
      <x:c r="KY140" s="720">
        <x:f t="shared" si="22"/>
        <x:v>0</x:v>
      </x:c>
      <x:c r="KZ140" s="720">
        <x:f t="shared" si="22"/>
        <x:v>0</x:v>
      </x:c>
      <x:c r="LA140" s="720">
        <x:f t="shared" si="22"/>
        <x:v>0</x:v>
      </x:c>
      <x:c r="LB140" s="720">
        <x:f t="shared" si="22"/>
        <x:v>0</x:v>
      </x:c>
      <x:c r="LC140" s="720">
        <x:f t="shared" si="22"/>
        <x:v>0</x:v>
      </x:c>
      <x:c r="LD140" s="720">
        <x:f t="shared" si="22"/>
        <x:v>0</x:v>
      </x:c>
      <x:c r="LE140" s="720">
        <x:f t="shared" si="22"/>
        <x:v>0</x:v>
      </x:c>
      <x:c r="LF140" s="720">
        <x:f t="shared" si="22"/>
        <x:v>0</x:v>
      </x:c>
      <x:c r="LG140" s="720">
        <x:f t="shared" si="22"/>
        <x:v>0</x:v>
      </x:c>
      <x:c r="LH140" s="720">
        <x:f t="shared" si="22"/>
        <x:v>0</x:v>
      </x:c>
      <x:c r="LI140" s="720">
        <x:f t="shared" si="22"/>
        <x:v>0</x:v>
      </x:c>
      <x:c r="LJ140" s="720">
        <x:f t="shared" si="22"/>
        <x:v>0</x:v>
      </x:c>
      <x:c r="LK140" s="720">
        <x:f t="shared" si="22"/>
        <x:v>0</x:v>
      </x:c>
      <x:c r="LL140" s="720">
        <x:f t="shared" si="22"/>
        <x:v>0</x:v>
      </x:c>
      <x:c r="LM140" s="720">
        <x:f t="shared" si="22"/>
        <x:v>0</x:v>
      </x:c>
      <x:c r="LN140" s="720">
        <x:f t="shared" si="22"/>
        <x:v>0</x:v>
      </x:c>
      <x:c r="LO140" s="720">
        <x:f t="shared" si="22"/>
        <x:v>0</x:v>
      </x:c>
      <x:c r="LP140" s="720">
        <x:f t="shared" ref="LP140:OA140" si="23">SUM(LP141:LP507)</x:f>
        <x:v>0</x:v>
      </x:c>
      <x:c r="LQ140" s="720">
        <x:f t="shared" si="23"/>
        <x:v>0</x:v>
      </x:c>
      <x:c r="LR140" s="720">
        <x:f t="shared" si="23"/>
        <x:v>0</x:v>
      </x:c>
      <x:c r="LS140" s="720">
        <x:f t="shared" si="23"/>
        <x:v>0</x:v>
      </x:c>
      <x:c r="LT140" s="720">
        <x:f t="shared" si="23"/>
        <x:v>0</x:v>
      </x:c>
      <x:c r="LU140" s="720">
        <x:f t="shared" si="23"/>
        <x:v>0</x:v>
      </x:c>
      <x:c r="LV140" s="720">
        <x:f t="shared" si="23"/>
        <x:v>0</x:v>
      </x:c>
      <x:c r="LW140" s="720">
        <x:f t="shared" si="23"/>
        <x:v>0</x:v>
      </x:c>
      <x:c r="LX140" s="720">
        <x:f t="shared" si="23"/>
        <x:v>0</x:v>
      </x:c>
      <x:c r="LY140" s="720">
        <x:f t="shared" si="23"/>
        <x:v>0</x:v>
      </x:c>
      <x:c r="LZ140" s="720">
        <x:f t="shared" si="23"/>
        <x:v>0</x:v>
      </x:c>
      <x:c r="MA140" s="720">
        <x:f t="shared" si="23"/>
        <x:v>0</x:v>
      </x:c>
      <x:c r="MB140" s="720">
        <x:f t="shared" si="23"/>
        <x:v>0</x:v>
      </x:c>
      <x:c r="MC140" s="720">
        <x:f t="shared" si="23"/>
        <x:v>0</x:v>
      </x:c>
      <x:c r="MD140" s="720">
        <x:f t="shared" si="23"/>
        <x:v>0</x:v>
      </x:c>
      <x:c r="ME140" s="720">
        <x:f t="shared" si="23"/>
        <x:v>0</x:v>
      </x:c>
      <x:c r="MF140" s="720">
        <x:f t="shared" si="23"/>
        <x:v>0</x:v>
      </x:c>
      <x:c r="MG140" s="720">
        <x:f t="shared" si="23"/>
        <x:v>0</x:v>
      </x:c>
      <x:c r="MH140" s="720">
        <x:f t="shared" si="23"/>
        <x:v>0</x:v>
      </x:c>
      <x:c r="MI140" s="720">
        <x:f t="shared" si="23"/>
        <x:v>0</x:v>
      </x:c>
      <x:c r="MJ140" s="720">
        <x:f t="shared" si="23"/>
        <x:v>0</x:v>
      </x:c>
      <x:c r="MK140" s="720">
        <x:f t="shared" si="23"/>
        <x:v>0</x:v>
      </x:c>
      <x:c r="ML140" s="720">
        <x:f t="shared" si="23"/>
        <x:v>0</x:v>
      </x:c>
      <x:c r="MM140" s="720">
        <x:f t="shared" si="23"/>
        <x:v>0</x:v>
      </x:c>
      <x:c r="MN140" s="720">
        <x:f t="shared" si="23"/>
        <x:v>0</x:v>
      </x:c>
      <x:c r="MO140" s="720">
        <x:f t="shared" si="23"/>
        <x:v>0</x:v>
      </x:c>
      <x:c r="MP140" s="720">
        <x:f t="shared" si="23"/>
        <x:v>0</x:v>
      </x:c>
      <x:c r="MQ140" s="720">
        <x:f t="shared" si="23"/>
        <x:v>0</x:v>
      </x:c>
      <x:c r="MR140" s="720">
        <x:f t="shared" si="23"/>
        <x:v>0</x:v>
      </x:c>
      <x:c r="MS140" s="720">
        <x:f t="shared" si="23"/>
        <x:v>0</x:v>
      </x:c>
      <x:c r="MT140" s="720">
        <x:f t="shared" si="23"/>
        <x:v>0</x:v>
      </x:c>
      <x:c r="MU140" s="720">
        <x:f t="shared" si="23"/>
        <x:v>0</x:v>
      </x:c>
      <x:c r="MV140" s="720">
        <x:f t="shared" si="23"/>
        <x:v>0</x:v>
      </x:c>
      <x:c r="MW140" s="720">
        <x:f t="shared" si="23"/>
        <x:v>0</x:v>
      </x:c>
      <x:c r="MX140" s="720">
        <x:f t="shared" si="23"/>
        <x:v>0</x:v>
      </x:c>
      <x:c r="MY140" s="720">
        <x:f t="shared" si="23"/>
        <x:v>0</x:v>
      </x:c>
      <x:c r="MZ140" s="720">
        <x:f t="shared" si="23"/>
        <x:v>0</x:v>
      </x:c>
      <x:c r="NA140" s="720">
        <x:f t="shared" si="23"/>
        <x:v>0</x:v>
      </x:c>
      <x:c r="NB140" s="720">
        <x:f t="shared" si="23"/>
        <x:v>0</x:v>
      </x:c>
      <x:c r="NC140" s="720">
        <x:f t="shared" si="23"/>
        <x:v>0</x:v>
      </x:c>
      <x:c r="ND140" s="720">
        <x:f t="shared" si="23"/>
        <x:v>0</x:v>
      </x:c>
      <x:c r="NE140" s="720">
        <x:f t="shared" si="23"/>
        <x:v>0</x:v>
      </x:c>
      <x:c r="NF140" s="720">
        <x:f t="shared" si="23"/>
        <x:v>0</x:v>
      </x:c>
      <x:c r="NG140" s="720">
        <x:f t="shared" si="23"/>
        <x:v>0</x:v>
      </x:c>
      <x:c r="NH140" s="720">
        <x:f t="shared" si="23"/>
        <x:v>0</x:v>
      </x:c>
      <x:c r="NI140" s="720">
        <x:f t="shared" si="23"/>
        <x:v>0</x:v>
      </x:c>
      <x:c r="NJ140" s="720">
        <x:f t="shared" si="23"/>
        <x:v>0</x:v>
      </x:c>
      <x:c r="NK140" s="720">
        <x:f t="shared" si="23"/>
        <x:v>0</x:v>
      </x:c>
      <x:c r="NL140" s="720">
        <x:f t="shared" si="23"/>
        <x:v>0</x:v>
      </x:c>
      <x:c r="NM140" s="720">
        <x:f t="shared" si="23"/>
        <x:v>0</x:v>
      </x:c>
      <x:c r="NN140" s="720">
        <x:f t="shared" si="23"/>
        <x:v>0</x:v>
      </x:c>
      <x:c r="NO140" s="720">
        <x:f t="shared" si="23"/>
        <x:v>0</x:v>
      </x:c>
      <x:c r="NP140" s="720">
        <x:f t="shared" si="23"/>
        <x:v>0</x:v>
      </x:c>
      <x:c r="NQ140" s="720">
        <x:f t="shared" si="23"/>
        <x:v>0</x:v>
      </x:c>
      <x:c r="NR140" s="720">
        <x:f t="shared" si="23"/>
        <x:v>0</x:v>
      </x:c>
      <x:c r="NS140" s="720">
        <x:f t="shared" si="23"/>
        <x:v>0</x:v>
      </x:c>
      <x:c r="NT140" s="720">
        <x:f t="shared" si="23"/>
        <x:v>0</x:v>
      </x:c>
      <x:c r="NU140" s="720">
        <x:f t="shared" si="23"/>
        <x:v>0</x:v>
      </x:c>
      <x:c r="NV140" s="720">
        <x:f t="shared" si="23"/>
        <x:v>0</x:v>
      </x:c>
      <x:c r="NW140" s="720">
        <x:f t="shared" si="23"/>
        <x:v>0</x:v>
      </x:c>
      <x:c r="NX140" s="720">
        <x:f t="shared" si="23"/>
        <x:v>0</x:v>
      </x:c>
      <x:c r="NY140" s="720">
        <x:f t="shared" si="23"/>
        <x:v>0</x:v>
      </x:c>
      <x:c r="NZ140" s="720">
        <x:f t="shared" si="23"/>
        <x:v>0</x:v>
      </x:c>
      <x:c r="OA140" s="720">
        <x:f t="shared" si="23"/>
        <x:v>0</x:v>
      </x:c>
      <x:c r="OB140" s="720">
        <x:f t="shared" ref="OB140:QI140" si="24">SUM(OB141:OB507)</x:f>
        <x:v>0</x:v>
      </x:c>
      <x:c r="OC140" s="720">
        <x:f t="shared" si="24"/>
        <x:v>0</x:v>
      </x:c>
      <x:c r="OD140" s="720">
        <x:f t="shared" si="24"/>
        <x:v>0</x:v>
      </x:c>
      <x:c r="OE140" s="720">
        <x:f t="shared" si="24"/>
        <x:v>0</x:v>
      </x:c>
      <x:c r="OF140" s="720">
        <x:f t="shared" si="24"/>
        <x:v>0</x:v>
      </x:c>
      <x:c r="OG140" s="720">
        <x:f t="shared" si="24"/>
        <x:v>0</x:v>
      </x:c>
      <x:c r="OH140" s="720">
        <x:f t="shared" si="24"/>
        <x:v>0</x:v>
      </x:c>
      <x:c r="OI140" s="720">
        <x:f t="shared" si="24"/>
        <x:v>0</x:v>
      </x:c>
      <x:c r="OJ140" s="720">
        <x:f t="shared" si="24"/>
        <x:v>0</x:v>
      </x:c>
      <x:c r="OK140" s="720">
        <x:f t="shared" si="24"/>
        <x:v>0</x:v>
      </x:c>
      <x:c r="OL140" s="720">
        <x:f t="shared" si="24"/>
        <x:v>0</x:v>
      </x:c>
      <x:c r="OM140" s="720">
        <x:f t="shared" si="24"/>
        <x:v>0</x:v>
      </x:c>
      <x:c r="ON140" s="720">
        <x:f t="shared" si="24"/>
        <x:v>0</x:v>
      </x:c>
      <x:c r="OO140" s="720">
        <x:f t="shared" si="24"/>
        <x:v>0</x:v>
      </x:c>
      <x:c r="OP140" s="720">
        <x:f t="shared" si="24"/>
        <x:v>0</x:v>
      </x:c>
      <x:c r="OQ140" s="720">
        <x:f t="shared" si="24"/>
        <x:v>0</x:v>
      </x:c>
      <x:c r="OR140" s="720">
        <x:f t="shared" si="24"/>
        <x:v>0</x:v>
      </x:c>
      <x:c r="OS140" s="720">
        <x:f t="shared" si="24"/>
        <x:v>0</x:v>
      </x:c>
      <x:c r="OT140" s="720">
        <x:f t="shared" si="24"/>
        <x:v>0</x:v>
      </x:c>
      <x:c r="OU140" s="720">
        <x:f t="shared" si="24"/>
        <x:v>0</x:v>
      </x:c>
      <x:c r="OV140" s="720">
        <x:f t="shared" si="24"/>
        <x:v>0</x:v>
      </x:c>
      <x:c r="OW140" s="720">
        <x:f t="shared" si="24"/>
        <x:v>0</x:v>
      </x:c>
      <x:c r="OX140" s="720">
        <x:f t="shared" si="24"/>
        <x:v>0</x:v>
      </x:c>
      <x:c r="OY140" s="720">
        <x:f t="shared" si="24"/>
        <x:v>0</x:v>
      </x:c>
      <x:c r="OZ140" s="720">
        <x:f t="shared" si="24"/>
        <x:v>0</x:v>
      </x:c>
      <x:c r="PA140" s="720">
        <x:f t="shared" si="24"/>
        <x:v>0</x:v>
      </x:c>
      <x:c r="PB140" s="720">
        <x:f t="shared" si="24"/>
        <x:v>0</x:v>
      </x:c>
      <x:c r="PC140" s="720">
        <x:f t="shared" si="24"/>
        <x:v>0</x:v>
      </x:c>
      <x:c r="PD140" s="720">
        <x:f t="shared" si="24"/>
        <x:v>0</x:v>
      </x:c>
      <x:c r="PE140" s="720">
        <x:f t="shared" si="24"/>
        <x:v>0</x:v>
      </x:c>
      <x:c r="PF140" s="720">
        <x:f t="shared" si="24"/>
        <x:v>0</x:v>
      </x:c>
      <x:c r="PG140" s="720">
        <x:f t="shared" si="24"/>
        <x:v>0</x:v>
      </x:c>
      <x:c r="PH140" s="720">
        <x:f t="shared" si="24"/>
        <x:v>0</x:v>
      </x:c>
      <x:c r="PI140" s="720">
        <x:f t="shared" si="24"/>
        <x:v>0</x:v>
      </x:c>
      <x:c r="PJ140" s="720">
        <x:f t="shared" si="24"/>
        <x:v>0</x:v>
      </x:c>
      <x:c r="PK140" s="720">
        <x:f t="shared" si="24"/>
        <x:v>0</x:v>
      </x:c>
      <x:c r="PL140" s="720">
        <x:f t="shared" si="24"/>
        <x:v>0</x:v>
      </x:c>
      <x:c r="PM140" s="720">
        <x:f t="shared" si="24"/>
        <x:v>0</x:v>
      </x:c>
      <x:c r="PN140" s="720">
        <x:f t="shared" si="24"/>
        <x:v>0</x:v>
      </x:c>
      <x:c r="PO140" s="720">
        <x:f t="shared" si="24"/>
        <x:v>0</x:v>
      </x:c>
      <x:c r="PP140" s="720">
        <x:f t="shared" si="24"/>
        <x:v>0</x:v>
      </x:c>
      <x:c r="PQ140" s="720">
        <x:f t="shared" si="24"/>
        <x:v>0</x:v>
      </x:c>
      <x:c r="PR140" s="720">
        <x:f t="shared" si="24"/>
        <x:v>0</x:v>
      </x:c>
      <x:c r="PS140" s="720">
        <x:f t="shared" si="24"/>
        <x:v>0</x:v>
      </x:c>
      <x:c r="PT140" s="720">
        <x:f t="shared" si="24"/>
        <x:v>0</x:v>
      </x:c>
      <x:c r="PU140" s="720">
        <x:f t="shared" si="24"/>
        <x:v>0</x:v>
      </x:c>
      <x:c r="PV140" s="720">
        <x:f t="shared" si="24"/>
        <x:v>0</x:v>
      </x:c>
      <x:c r="PW140" s="720">
        <x:f t="shared" si="24"/>
        <x:v>0</x:v>
      </x:c>
      <x:c r="PX140" s="720">
        <x:f t="shared" si="24"/>
        <x:v>0</x:v>
      </x:c>
      <x:c r="PY140" s="720">
        <x:f t="shared" si="24"/>
        <x:v>0</x:v>
      </x:c>
      <x:c r="PZ140" s="720">
        <x:f t="shared" si="24"/>
        <x:v>0</x:v>
      </x:c>
      <x:c r="QA140" s="720">
        <x:f t="shared" si="24"/>
        <x:v>0</x:v>
      </x:c>
      <x:c r="QB140" s="720">
        <x:f t="shared" si="24"/>
        <x:v>0</x:v>
      </x:c>
      <x:c r="QC140" s="720">
        <x:f t="shared" si="24"/>
        <x:v>0</x:v>
      </x:c>
      <x:c r="QD140" s="720">
        <x:f t="shared" si="24"/>
        <x:v>0</x:v>
      </x:c>
      <x:c r="QE140" s="720">
        <x:f t="shared" si="24"/>
        <x:v>0</x:v>
      </x:c>
      <x:c r="QF140" s="720">
        <x:f t="shared" si="24"/>
        <x:v>0</x:v>
      </x:c>
      <x:c r="QG140" s="720">
        <x:f t="shared" si="24"/>
        <x:v>0</x:v>
      </x:c>
      <x:c r="QH140" s="720">
        <x:f t="shared" si="24"/>
        <x:v>0</x:v>
      </x:c>
      <x:c r="QI140" s="720">
        <x:f t="shared" si="24"/>
        <x:v>0</x:v>
      </x:c>
    </x:row>
    <x:row r="141" spans="1:451" x14ac:dyDescent="0.25">
      <x:c r="A141" s="715"/>
      <x:c r="B141" s="716"/>
      <x:c r="C141" s="717"/>
      <x:c r="D141" s="717"/>
      <x:c r="E141" s="718"/>
      <x:c r="F141" s="215"/>
      <x:c r="G141" s="216"/>
      <x:c r="H141" s="216"/>
      <x:c r="I141" s="216"/>
      <x:c r="J141" s="216"/>
      <x:c r="K141" s="216"/>
      <x:c r="L141" s="216"/>
      <x:c r="M141" s="216"/>
      <x:c r="N141" s="216"/>
      <x:c r="O141" s="216"/>
      <x:c r="P141" s="216"/>
      <x:c r="Q141" s="216"/>
      <x:c r="R141" s="216"/>
      <x:c r="S141" s="216"/>
      <x:c r="T141" s="216"/>
      <x:c r="U141" s="216"/>
      <x:c r="V141" s="216"/>
      <x:c r="W141" s="216"/>
      <x:c r="X141" s="216"/>
      <x:c r="Y141" s="216"/>
      <x:c r="Z141" s="216"/>
      <x:c r="AA141" s="216"/>
      <x:c r="AB141" s="216"/>
      <x:c r="AC141" s="216"/>
      <x:c r="AD141" s="216"/>
      <x:c r="AE141" s="216"/>
      <x:c r="AF141" s="216"/>
      <x:c r="AG141" s="216"/>
      <x:c r="AH141" s="216"/>
      <x:c r="AI141" s="216"/>
      <x:c r="AJ141" s="216"/>
      <x:c r="AK141" s="216"/>
      <x:c r="AL141" s="216"/>
      <x:c r="AM141" s="216"/>
      <x:c r="AN141" s="216"/>
      <x:c r="AO141" s="216"/>
      <x:c r="AP141" s="216"/>
      <x:c r="AQ141" s="216"/>
      <x:c r="AR141" s="216"/>
      <x:c r="AS141" s="216"/>
      <x:c r="AT141" s="216"/>
      <x:c r="AU141" s="216"/>
      <x:c r="AV141" s="216"/>
      <x:c r="AW141" s="216"/>
      <x:c r="AX141" s="216"/>
      <x:c r="AY141" s="216"/>
      <x:c r="AZ141" s="216"/>
      <x:c r="BA141" s="216"/>
      <x:c r="BB141" s="216"/>
      <x:c r="BC141" s="216"/>
      <x:c r="BD141" s="216"/>
      <x:c r="BE141" s="216"/>
      <x:c r="BF141" s="216"/>
      <x:c r="BG141" s="216"/>
      <x:c r="BH141" s="216"/>
      <x:c r="BI141" s="216"/>
      <x:c r="BJ141" s="216"/>
      <x:c r="BK141" s="216"/>
      <x:c r="BL141" s="216"/>
      <x:c r="BM141" s="216"/>
      <x:c r="BN141" s="216"/>
      <x:c r="BO141" s="216"/>
      <x:c r="BP141" s="216"/>
      <x:c r="BQ141" s="216"/>
      <x:c r="BR141" s="216"/>
      <x:c r="BS141" s="216"/>
      <x:c r="BT141" s="216"/>
      <x:c r="BU141" s="216"/>
      <x:c r="BV141" s="216"/>
      <x:c r="BW141" s="216"/>
      <x:c r="BX141" s="216"/>
      <x:c r="BY141" s="216"/>
      <x:c r="BZ141" s="216"/>
      <x:c r="CA141" s="216"/>
      <x:c r="CB141" s="216"/>
      <x:c r="CC141" s="216"/>
      <x:c r="CD141" s="216"/>
      <x:c r="CE141" s="216"/>
      <x:c r="CF141" s="216"/>
      <x:c r="CG141" s="216"/>
      <x:c r="CH141" s="216"/>
      <x:c r="CI141" s="216"/>
      <x:c r="CJ141" s="216"/>
      <x:c r="CK141" s="216"/>
      <x:c r="CL141" s="216"/>
      <x:c r="CM141" s="216"/>
      <x:c r="CN141" s="216"/>
      <x:c r="CO141" s="216"/>
      <x:c r="CP141" s="216"/>
      <x:c r="CQ141" s="216"/>
      <x:c r="CR141" s="216"/>
      <x:c r="CS141" s="216"/>
      <x:c r="CT141" s="216"/>
      <x:c r="CU141" s="216"/>
      <x:c r="CV141" s="216"/>
      <x:c r="CW141" s="216"/>
      <x:c r="CX141" s="216"/>
      <x:c r="CY141" s="216"/>
      <x:c r="CZ141" s="216"/>
      <x:c r="DA141" s="216"/>
      <x:c r="DB141" s="216"/>
      <x:c r="DC141" s="216"/>
      <x:c r="DD141" s="216"/>
      <x:c r="DE141" s="216"/>
      <x:c r="DF141" s="216"/>
      <x:c r="DG141" s="216"/>
      <x:c r="DH141" s="216"/>
      <x:c r="DI141" s="216"/>
      <x:c r="DJ141" s="216"/>
      <x:c r="DK141" s="216"/>
      <x:c r="DL141" s="216"/>
      <x:c r="DM141" s="216"/>
      <x:c r="DN141" s="216"/>
      <x:c r="DO141" s="216"/>
      <x:c r="DP141" s="216"/>
      <x:c r="DQ141" s="216"/>
      <x:c r="DR141" s="216"/>
      <x:c r="DS141" s="216"/>
      <x:c r="DT141" s="216"/>
      <x:c r="DU141" s="216"/>
      <x:c r="DV141" s="216"/>
      <x:c r="DW141" s="216"/>
      <x:c r="DX141" s="216"/>
      <x:c r="DY141" s="216"/>
      <x:c r="DZ141" s="216"/>
      <x:c r="EA141" s="216"/>
      <x:c r="EB141" s="216"/>
      <x:c r="EC141" s="216"/>
      <x:c r="ED141" s="216"/>
      <x:c r="EE141" s="216"/>
      <x:c r="EF141" s="216"/>
      <x:c r="EG141" s="216"/>
      <x:c r="EH141" s="216"/>
      <x:c r="EI141" s="216"/>
      <x:c r="EJ141" s="216"/>
      <x:c r="EK141" s="216"/>
      <x:c r="EL141" s="216"/>
      <x:c r="EM141" s="216"/>
      <x:c r="EN141" s="216"/>
      <x:c r="EO141" s="216"/>
      <x:c r="EP141" s="216"/>
      <x:c r="EQ141" s="216"/>
      <x:c r="ER141" s="216"/>
      <x:c r="ES141" s="216"/>
      <x:c r="ET141" s="216"/>
      <x:c r="EU141" s="216"/>
      <x:c r="EV141" s="216"/>
      <x:c r="EW141" s="216"/>
      <x:c r="EX141" s="216"/>
      <x:c r="EY141" s="216"/>
      <x:c r="EZ141" s="216"/>
      <x:c r="FA141" s="216"/>
      <x:c r="FB141" s="216"/>
      <x:c r="FC141" s="216"/>
      <x:c r="FD141" s="216"/>
      <x:c r="FE141" s="216"/>
      <x:c r="FF141" s="216"/>
      <x:c r="FG141" s="216"/>
      <x:c r="FH141" s="216"/>
      <x:c r="FI141" s="216"/>
      <x:c r="FJ141" s="216"/>
      <x:c r="FK141" s="216"/>
      <x:c r="FL141" s="216"/>
      <x:c r="FM141" s="216"/>
      <x:c r="FN141" s="216"/>
      <x:c r="FO141" s="216"/>
      <x:c r="FP141" s="216"/>
      <x:c r="FQ141" s="216"/>
      <x:c r="FR141" s="216"/>
      <x:c r="FS141" s="216"/>
      <x:c r="FT141" s="216"/>
      <x:c r="FU141" s="216"/>
      <x:c r="FV141" s="216"/>
      <x:c r="FW141" s="216"/>
      <x:c r="FX141" s="216"/>
      <x:c r="FY141" s="216"/>
      <x:c r="FZ141" s="216"/>
      <x:c r="GA141" s="216"/>
      <x:c r="GB141" s="216"/>
      <x:c r="GC141" s="216"/>
      <x:c r="GD141" s="216"/>
      <x:c r="GE141" s="216"/>
      <x:c r="GF141" s="216"/>
      <x:c r="GG141" s="216"/>
      <x:c r="GH141" s="216"/>
      <x:c r="GI141" s="216"/>
      <x:c r="GJ141" s="216"/>
      <x:c r="GK141" s="216"/>
      <x:c r="GL141" s="216"/>
      <x:c r="GM141" s="216"/>
      <x:c r="GN141" s="216"/>
      <x:c r="GO141" s="216"/>
      <x:c r="GP141" s="216"/>
      <x:c r="GQ141" s="216"/>
      <x:c r="GR141" s="216"/>
      <x:c r="GS141" s="216"/>
      <x:c r="GT141" s="216"/>
      <x:c r="GU141" s="216"/>
      <x:c r="GV141" s="216"/>
      <x:c r="GW141" s="216"/>
      <x:c r="GX141" s="216"/>
      <x:c r="GY141" s="216"/>
      <x:c r="GZ141" s="216"/>
      <x:c r="HA141" s="216"/>
      <x:c r="HB141" s="216"/>
      <x:c r="HC141" s="216"/>
      <x:c r="HD141" s="216"/>
      <x:c r="HE141" s="216"/>
      <x:c r="HF141" s="216"/>
      <x:c r="HG141" s="216"/>
      <x:c r="HH141" s="216"/>
      <x:c r="HI141" s="216"/>
      <x:c r="HJ141" s="216"/>
      <x:c r="HK141" s="216"/>
      <x:c r="HL141" s="216"/>
      <x:c r="HM141" s="216"/>
      <x:c r="HN141" s="216"/>
      <x:c r="HO141" s="216"/>
      <x:c r="HP141" s="216"/>
      <x:c r="HQ141" s="216"/>
      <x:c r="HR141" s="216"/>
      <x:c r="HS141" s="216"/>
      <x:c r="HT141" s="216"/>
      <x:c r="HU141" s="216"/>
      <x:c r="HV141" s="216"/>
      <x:c r="HW141" s="216"/>
      <x:c r="HX141" s="216"/>
      <x:c r="HY141" s="216"/>
      <x:c r="HZ141" s="216"/>
      <x:c r="IA141" s="216"/>
      <x:c r="IB141" s="216"/>
      <x:c r="IC141" s="216"/>
      <x:c r="ID141" s="216"/>
      <x:c r="IE141" s="216"/>
      <x:c r="IF141" s="216"/>
      <x:c r="IG141" s="216"/>
      <x:c r="IH141" s="216"/>
      <x:c r="II141" s="216"/>
      <x:c r="IJ141" s="216"/>
      <x:c r="IK141" s="216"/>
      <x:c r="IL141" s="216"/>
      <x:c r="IM141" s="216"/>
      <x:c r="IN141" s="216"/>
      <x:c r="IO141" s="216"/>
      <x:c r="IP141" s="216"/>
      <x:c r="IQ141" s="216"/>
      <x:c r="IR141" s="216"/>
      <x:c r="IS141" s="216"/>
      <x:c r="IT141" s="216"/>
      <x:c r="IU141" s="216"/>
      <x:c r="IV141" s="216"/>
      <x:c r="IW141" s="216"/>
      <x:c r="IX141" s="216"/>
      <x:c r="IY141" s="216"/>
      <x:c r="IZ141" s="216"/>
      <x:c r="JA141" s="216"/>
      <x:c r="JB141" s="216"/>
      <x:c r="JC141" s="216"/>
      <x:c r="JD141" s="216"/>
      <x:c r="JE141" s="216"/>
      <x:c r="JF141" s="216"/>
      <x:c r="JG141" s="216"/>
      <x:c r="JH141" s="216"/>
      <x:c r="JI141" s="216"/>
      <x:c r="JJ141" s="216"/>
      <x:c r="JK141" s="216"/>
      <x:c r="JL141" s="216"/>
      <x:c r="JM141" s="216"/>
      <x:c r="JN141" s="216"/>
      <x:c r="JO141" s="216"/>
      <x:c r="JP141" s="216"/>
      <x:c r="JQ141" s="216"/>
      <x:c r="JR141" s="216"/>
      <x:c r="JS141" s="216"/>
      <x:c r="JT141" s="216"/>
      <x:c r="JU141" s="216"/>
      <x:c r="JV141" s="216"/>
      <x:c r="JW141" s="216"/>
      <x:c r="JX141" s="216"/>
      <x:c r="JY141" s="216"/>
      <x:c r="JZ141" s="216"/>
      <x:c r="KA141" s="216"/>
      <x:c r="KB141" s="216"/>
      <x:c r="KC141" s="216"/>
      <x:c r="KD141" s="216"/>
      <x:c r="KE141" s="216"/>
      <x:c r="KF141" s="216"/>
      <x:c r="KG141" s="216"/>
      <x:c r="KH141" s="216"/>
      <x:c r="KI141" s="216"/>
      <x:c r="KJ141" s="216"/>
      <x:c r="KK141" s="216"/>
      <x:c r="KL141" s="216"/>
      <x:c r="KM141" s="216"/>
      <x:c r="KN141" s="216"/>
      <x:c r="KO141" s="216"/>
      <x:c r="KP141" s="216"/>
      <x:c r="KQ141" s="216"/>
      <x:c r="KR141" s="216"/>
      <x:c r="KS141" s="216"/>
      <x:c r="KT141" s="216"/>
      <x:c r="KU141" s="216"/>
      <x:c r="KV141" s="216"/>
      <x:c r="KW141" s="216"/>
      <x:c r="KX141" s="216"/>
      <x:c r="KY141" s="216"/>
      <x:c r="KZ141" s="216"/>
      <x:c r="LA141" s="216"/>
      <x:c r="LB141" s="216"/>
      <x:c r="LC141" s="216"/>
      <x:c r="LD141" s="216"/>
      <x:c r="LE141" s="216"/>
      <x:c r="LF141" s="216"/>
      <x:c r="LG141" s="216"/>
      <x:c r="LH141" s="216"/>
      <x:c r="LI141" s="216"/>
      <x:c r="LJ141" s="216"/>
      <x:c r="LK141" s="216"/>
      <x:c r="LL141" s="216"/>
      <x:c r="LM141" s="216"/>
      <x:c r="LN141" s="216"/>
      <x:c r="LO141" s="216"/>
      <x:c r="LP141" s="216"/>
      <x:c r="LQ141" s="216"/>
      <x:c r="LR141" s="216"/>
      <x:c r="LS141" s="216"/>
      <x:c r="LT141" s="216"/>
      <x:c r="LU141" s="216"/>
      <x:c r="LV141" s="216"/>
      <x:c r="LW141" s="216"/>
      <x:c r="LX141" s="216"/>
      <x:c r="LY141" s="216"/>
      <x:c r="LZ141" s="216"/>
      <x:c r="MA141" s="216"/>
      <x:c r="MB141" s="216"/>
      <x:c r="MC141" s="216"/>
      <x:c r="MD141" s="216"/>
      <x:c r="ME141" s="216"/>
      <x:c r="MF141" s="216"/>
      <x:c r="MG141" s="216"/>
      <x:c r="MH141" s="216"/>
      <x:c r="MI141" s="216"/>
      <x:c r="MJ141" s="216"/>
      <x:c r="MK141" s="216"/>
      <x:c r="ML141" s="216"/>
      <x:c r="MM141" s="216"/>
      <x:c r="MN141" s="216"/>
      <x:c r="MO141" s="216"/>
      <x:c r="MP141" s="216"/>
      <x:c r="MQ141" s="216"/>
      <x:c r="MR141" s="216"/>
      <x:c r="MS141" s="216"/>
      <x:c r="MT141" s="216"/>
      <x:c r="MU141" s="216"/>
      <x:c r="MV141" s="216"/>
      <x:c r="MW141" s="216"/>
      <x:c r="MX141" s="216"/>
      <x:c r="MY141" s="216"/>
      <x:c r="MZ141" s="216"/>
      <x:c r="NA141" s="216"/>
      <x:c r="NB141" s="216"/>
      <x:c r="NC141" s="216"/>
      <x:c r="ND141" s="216"/>
      <x:c r="NE141" s="216"/>
      <x:c r="NF141" s="216"/>
      <x:c r="NG141" s="216"/>
      <x:c r="NH141" s="216"/>
      <x:c r="NI141" s="216"/>
      <x:c r="NJ141" s="216"/>
      <x:c r="NK141" s="216"/>
      <x:c r="NL141" s="216"/>
      <x:c r="NM141" s="216"/>
      <x:c r="NN141" s="216"/>
      <x:c r="NO141" s="216"/>
      <x:c r="NP141" s="216"/>
      <x:c r="NQ141" s="216"/>
      <x:c r="NR141" s="216"/>
      <x:c r="NS141" s="216"/>
      <x:c r="NT141" s="216"/>
      <x:c r="NU141" s="216"/>
      <x:c r="NV141" s="216"/>
      <x:c r="NW141" s="216"/>
      <x:c r="NX141" s="216"/>
      <x:c r="NY141" s="216"/>
      <x:c r="NZ141" s="216"/>
      <x:c r="OA141" s="216"/>
      <x:c r="OB141" s="216"/>
      <x:c r="OC141" s="216"/>
      <x:c r="OD141" s="216"/>
      <x:c r="OE141" s="216"/>
      <x:c r="OF141" s="216"/>
      <x:c r="OG141" s="216"/>
      <x:c r="OH141" s="216"/>
      <x:c r="OI141" s="216"/>
      <x:c r="OJ141" s="216"/>
      <x:c r="OK141" s="216"/>
      <x:c r="OL141" s="216"/>
      <x:c r="OM141" s="216"/>
      <x:c r="ON141" s="216"/>
      <x:c r="OO141" s="216"/>
      <x:c r="OP141" s="216"/>
      <x:c r="OQ141" s="216"/>
      <x:c r="OR141" s="216"/>
      <x:c r="OS141" s="216"/>
      <x:c r="OT141" s="216"/>
      <x:c r="OU141" s="216"/>
      <x:c r="OV141" s="216"/>
      <x:c r="OW141" s="216"/>
      <x:c r="OX141" s="216"/>
      <x:c r="OY141" s="216"/>
      <x:c r="OZ141" s="216"/>
      <x:c r="PA141" s="216"/>
      <x:c r="PB141" s="216"/>
      <x:c r="PC141" s="216"/>
      <x:c r="PD141" s="216"/>
      <x:c r="PE141" s="216"/>
      <x:c r="PF141" s="216"/>
      <x:c r="PG141" s="216"/>
      <x:c r="PH141" s="216"/>
      <x:c r="PI141" s="216"/>
      <x:c r="PJ141" s="216"/>
      <x:c r="PK141" s="216"/>
      <x:c r="PL141" s="216"/>
      <x:c r="PM141" s="216"/>
      <x:c r="PN141" s="216"/>
      <x:c r="PO141" s="216"/>
      <x:c r="PP141" s="216"/>
      <x:c r="PQ141" s="216"/>
      <x:c r="PR141" s="216"/>
      <x:c r="PS141" s="216"/>
      <x:c r="PT141" s="216"/>
      <x:c r="PU141" s="216"/>
      <x:c r="PV141" s="216"/>
      <x:c r="PW141" s="216"/>
      <x:c r="PX141" s="216"/>
      <x:c r="PY141" s="216"/>
      <x:c r="PZ141" s="216"/>
      <x:c r="QA141" s="216"/>
      <x:c r="QB141" s="216"/>
      <x:c r="QC141" s="216"/>
      <x:c r="QD141" s="216"/>
      <x:c r="QE141" s="216"/>
      <x:c r="QF141" s="216"/>
      <x:c r="QG141" s="216"/>
      <x:c r="QH141" s="216"/>
      <x:c r="QI141" s="216"/>
    </x:row>
    <x:row r="142" spans="1:451" x14ac:dyDescent="0.25">
      <x:c r="A142" s="21"/>
      <x:c r="B142" s="17"/>
      <x:c r="C142" s="18"/>
      <x:c r="D142" s="18"/>
      <x:c r="E142" s="19"/>
      <x:c r="F142" s="22"/>
      <x:c r="G142" s="23"/>
      <x:c r="H142" s="23"/>
      <x:c r="I142" s="23"/>
      <x:c r="J142" s="23"/>
      <x:c r="K142" s="23"/>
      <x:c r="L142" s="23"/>
      <x:c r="M142" s="23"/>
      <x:c r="N142" s="23"/>
      <x:c r="O142" s="23"/>
      <x:c r="P142" s="23"/>
      <x:c r="Q142" s="23"/>
      <x:c r="R142" s="23"/>
      <x:c r="S142" s="23"/>
      <x:c r="T142" s="23"/>
      <x:c r="U142" s="23"/>
      <x:c r="V142" s="23"/>
      <x:c r="W142" s="23"/>
      <x:c r="X142" s="23"/>
      <x:c r="Y142" s="23"/>
      <x:c r="Z142" s="23"/>
      <x:c r="AA142" s="23"/>
      <x:c r="AB142" s="23"/>
      <x:c r="AC142" s="23"/>
      <x:c r="AD142" s="23"/>
      <x:c r="AE142" s="23"/>
      <x:c r="AF142" s="23"/>
      <x:c r="AG142" s="23"/>
      <x:c r="AH142" s="23"/>
      <x:c r="AI142" s="23"/>
      <x:c r="AJ142" s="23"/>
      <x:c r="AK142" s="23"/>
      <x:c r="AL142" s="23"/>
      <x:c r="AM142" s="23"/>
      <x:c r="AN142" s="23"/>
      <x:c r="AO142" s="23"/>
      <x:c r="AP142" s="23"/>
      <x:c r="AQ142" s="23"/>
      <x:c r="AR142" s="23"/>
      <x:c r="AS142" s="23"/>
      <x:c r="AT142" s="23"/>
      <x:c r="AU142" s="23"/>
      <x:c r="AV142" s="23"/>
      <x:c r="AW142" s="23"/>
      <x:c r="AX142" s="23"/>
      <x:c r="AY142" s="23"/>
      <x:c r="AZ142" s="23"/>
      <x:c r="BA142" s="23"/>
      <x:c r="BB142" s="23"/>
      <x:c r="BC142" s="23"/>
      <x:c r="BD142" s="23"/>
      <x:c r="BE142" s="23"/>
      <x:c r="BF142" s="23"/>
      <x:c r="BG142" s="23"/>
      <x:c r="BH142" s="23"/>
      <x:c r="BI142" s="23"/>
      <x:c r="BJ142" s="23"/>
      <x:c r="BK142" s="23"/>
      <x:c r="BL142" s="23"/>
      <x:c r="BM142" s="23"/>
      <x:c r="BN142" s="23"/>
      <x:c r="BO142" s="23"/>
      <x:c r="BP142" s="23"/>
      <x:c r="BQ142" s="23"/>
      <x:c r="BR142" s="23"/>
      <x:c r="BS142" s="23"/>
      <x:c r="BT142" s="23"/>
      <x:c r="BU142" s="23"/>
      <x:c r="BV142" s="23"/>
      <x:c r="BW142" s="23"/>
      <x:c r="BX142" s="23"/>
      <x:c r="BY142" s="23"/>
      <x:c r="BZ142" s="23"/>
      <x:c r="CA142" s="23"/>
      <x:c r="CB142" s="23"/>
      <x:c r="CC142" s="23"/>
      <x:c r="CD142" s="23"/>
      <x:c r="CE142" s="23"/>
      <x:c r="CF142" s="23"/>
      <x:c r="CG142" s="23"/>
      <x:c r="CH142" s="23"/>
      <x:c r="CI142" s="23"/>
      <x:c r="CJ142" s="23"/>
      <x:c r="CK142" s="23"/>
      <x:c r="CL142" s="23"/>
      <x:c r="CM142" s="23"/>
      <x:c r="CN142" s="23"/>
      <x:c r="CO142" s="23"/>
      <x:c r="CP142" s="23"/>
      <x:c r="CQ142" s="23"/>
      <x:c r="CR142" s="23"/>
      <x:c r="CS142" s="23"/>
      <x:c r="CT142" s="23"/>
      <x:c r="CU142" s="23"/>
      <x:c r="CV142" s="23"/>
      <x:c r="CW142" s="23"/>
      <x:c r="CX142" s="23"/>
      <x:c r="CY142" s="23"/>
      <x:c r="CZ142" s="23"/>
      <x:c r="DA142" s="23"/>
      <x:c r="DB142" s="23"/>
      <x:c r="DC142" s="23"/>
      <x:c r="DD142" s="23"/>
      <x:c r="DE142" s="23"/>
      <x:c r="DF142" s="23"/>
      <x:c r="DG142" s="23"/>
      <x:c r="DH142" s="23"/>
      <x:c r="DI142" s="23"/>
      <x:c r="DJ142" s="23"/>
      <x:c r="DK142" s="23"/>
      <x:c r="DL142" s="23"/>
      <x:c r="DM142" s="23"/>
      <x:c r="DN142" s="23"/>
      <x:c r="DO142" s="23"/>
      <x:c r="DP142" s="23"/>
      <x:c r="DQ142" s="23"/>
      <x:c r="DR142" s="23"/>
      <x:c r="DS142" s="23"/>
      <x:c r="DT142" s="23"/>
      <x:c r="DU142" s="23"/>
      <x:c r="DV142" s="23"/>
      <x:c r="DW142" s="23"/>
      <x:c r="DX142" s="23"/>
      <x:c r="DY142" s="23"/>
      <x:c r="DZ142" s="23"/>
      <x:c r="EA142" s="23"/>
      <x:c r="EB142" s="23"/>
      <x:c r="EC142" s="23"/>
      <x:c r="ED142" s="23"/>
      <x:c r="EE142" s="23"/>
      <x:c r="EF142" s="23"/>
      <x:c r="EG142" s="23"/>
      <x:c r="EH142" s="23"/>
      <x:c r="EI142" s="23"/>
      <x:c r="EJ142" s="23"/>
      <x:c r="EK142" s="23"/>
      <x:c r="EL142" s="23"/>
      <x:c r="EM142" s="23"/>
      <x:c r="EN142" s="23"/>
      <x:c r="EO142" s="23"/>
      <x:c r="EP142" s="23"/>
      <x:c r="EQ142" s="23"/>
      <x:c r="ER142" s="23"/>
      <x:c r="ES142" s="23"/>
      <x:c r="ET142" s="23"/>
      <x:c r="EU142" s="23"/>
      <x:c r="EV142" s="23"/>
      <x:c r="EW142" s="23"/>
      <x:c r="EX142" s="23"/>
      <x:c r="EY142" s="23"/>
      <x:c r="EZ142" s="23"/>
      <x:c r="FA142" s="23"/>
      <x:c r="FB142" s="23"/>
      <x:c r="FC142" s="23"/>
      <x:c r="FD142" s="23"/>
      <x:c r="FE142" s="23"/>
      <x:c r="FF142" s="23"/>
      <x:c r="FG142" s="23"/>
      <x:c r="FH142" s="23"/>
      <x:c r="FI142" s="23"/>
      <x:c r="FJ142" s="23"/>
      <x:c r="FK142" s="23"/>
      <x:c r="FL142" s="23"/>
      <x:c r="FM142" s="23"/>
      <x:c r="FN142" s="23"/>
      <x:c r="FO142" s="23"/>
      <x:c r="FP142" s="23"/>
      <x:c r="FQ142" s="23"/>
      <x:c r="FR142" s="23"/>
      <x:c r="FS142" s="23"/>
      <x:c r="FT142" s="23"/>
      <x:c r="FU142" s="23"/>
      <x:c r="FV142" s="23"/>
      <x:c r="FW142" s="23"/>
      <x:c r="FX142" s="23"/>
      <x:c r="FY142" s="23"/>
      <x:c r="FZ142" s="23"/>
      <x:c r="GA142" s="23"/>
      <x:c r="GB142" s="23"/>
      <x:c r="GC142" s="23"/>
      <x:c r="GD142" s="23"/>
      <x:c r="GE142" s="23"/>
      <x:c r="GF142" s="23"/>
      <x:c r="GG142" s="23"/>
      <x:c r="GH142" s="23"/>
      <x:c r="GI142" s="23"/>
      <x:c r="GJ142" s="23"/>
      <x:c r="GK142" s="23"/>
      <x:c r="GL142" s="23"/>
      <x:c r="GM142" s="23"/>
      <x:c r="GN142" s="23"/>
      <x:c r="GO142" s="23"/>
      <x:c r="GP142" s="23"/>
      <x:c r="GQ142" s="23"/>
      <x:c r="GR142" s="23"/>
      <x:c r="GS142" s="23"/>
      <x:c r="GT142" s="23"/>
      <x:c r="GU142" s="23"/>
      <x:c r="GV142" s="23"/>
      <x:c r="GW142" s="23"/>
      <x:c r="GX142" s="23"/>
      <x:c r="GY142" s="23"/>
      <x:c r="GZ142" s="23"/>
      <x:c r="HA142" s="23"/>
      <x:c r="HB142" s="23"/>
      <x:c r="HC142" s="23"/>
      <x:c r="HD142" s="23"/>
      <x:c r="HE142" s="23"/>
      <x:c r="HF142" s="23"/>
      <x:c r="HG142" s="23"/>
      <x:c r="HH142" s="23"/>
      <x:c r="HI142" s="23"/>
      <x:c r="HJ142" s="23"/>
      <x:c r="HK142" s="23"/>
      <x:c r="HL142" s="23"/>
      <x:c r="HM142" s="23"/>
      <x:c r="HN142" s="23"/>
      <x:c r="HO142" s="23"/>
      <x:c r="HP142" s="23"/>
      <x:c r="HQ142" s="23"/>
      <x:c r="HR142" s="23"/>
      <x:c r="HS142" s="23"/>
      <x:c r="HT142" s="23"/>
      <x:c r="HU142" s="23"/>
      <x:c r="HV142" s="23"/>
      <x:c r="HW142" s="23"/>
      <x:c r="HX142" s="23"/>
      <x:c r="HY142" s="23"/>
      <x:c r="HZ142" s="23"/>
      <x:c r="IA142" s="23"/>
      <x:c r="IB142" s="23"/>
      <x:c r="IC142" s="23"/>
      <x:c r="ID142" s="23"/>
      <x:c r="IE142" s="23"/>
      <x:c r="IF142" s="23"/>
      <x:c r="IG142" s="23"/>
      <x:c r="IH142" s="23"/>
      <x:c r="II142" s="23"/>
      <x:c r="IJ142" s="23"/>
      <x:c r="IK142" s="23"/>
      <x:c r="IL142" s="23"/>
      <x:c r="IM142" s="23"/>
      <x:c r="IN142" s="23"/>
      <x:c r="IO142" s="23"/>
      <x:c r="IP142" s="23"/>
      <x:c r="IQ142" s="23"/>
      <x:c r="IR142" s="23"/>
      <x:c r="IS142" s="23"/>
      <x:c r="IT142" s="23"/>
      <x:c r="IU142" s="23"/>
      <x:c r="IV142" s="23"/>
      <x:c r="IW142" s="23"/>
      <x:c r="IX142" s="23"/>
      <x:c r="IY142" s="23"/>
      <x:c r="IZ142" s="23"/>
      <x:c r="JA142" s="23"/>
      <x:c r="JB142" s="23"/>
      <x:c r="JC142" s="23"/>
      <x:c r="JD142" s="23"/>
      <x:c r="JE142" s="23"/>
      <x:c r="JF142" s="23"/>
      <x:c r="JG142" s="23"/>
      <x:c r="JH142" s="23"/>
      <x:c r="JI142" s="23"/>
      <x:c r="JJ142" s="23"/>
      <x:c r="JK142" s="23"/>
      <x:c r="JL142" s="23"/>
      <x:c r="JM142" s="23"/>
      <x:c r="JN142" s="23"/>
      <x:c r="JO142" s="23"/>
      <x:c r="JP142" s="23"/>
      <x:c r="JQ142" s="23"/>
      <x:c r="JR142" s="23"/>
      <x:c r="JS142" s="23"/>
      <x:c r="JT142" s="23"/>
      <x:c r="JU142" s="23"/>
      <x:c r="JV142" s="23"/>
      <x:c r="JW142" s="23"/>
      <x:c r="JX142" s="23"/>
      <x:c r="JY142" s="23"/>
      <x:c r="JZ142" s="23"/>
      <x:c r="KA142" s="23"/>
      <x:c r="KB142" s="23"/>
      <x:c r="KC142" s="23"/>
      <x:c r="KD142" s="23"/>
      <x:c r="KE142" s="23"/>
      <x:c r="KF142" s="23"/>
      <x:c r="KG142" s="23"/>
      <x:c r="KH142" s="23"/>
      <x:c r="KI142" s="23"/>
      <x:c r="KJ142" s="23"/>
      <x:c r="KK142" s="23"/>
      <x:c r="KL142" s="23"/>
      <x:c r="KM142" s="23"/>
      <x:c r="KN142" s="23"/>
      <x:c r="KO142" s="23"/>
      <x:c r="KP142" s="23"/>
      <x:c r="KQ142" s="23"/>
      <x:c r="KR142" s="23"/>
      <x:c r="KS142" s="23"/>
      <x:c r="KT142" s="23"/>
      <x:c r="KU142" s="23"/>
      <x:c r="KV142" s="23"/>
      <x:c r="KW142" s="23"/>
      <x:c r="KX142" s="23"/>
      <x:c r="KY142" s="23"/>
      <x:c r="KZ142" s="23"/>
      <x:c r="LA142" s="23"/>
      <x:c r="LB142" s="23"/>
      <x:c r="LC142" s="23"/>
      <x:c r="LD142" s="23"/>
      <x:c r="LE142" s="23"/>
      <x:c r="LF142" s="23"/>
      <x:c r="LG142" s="23"/>
      <x:c r="LH142" s="23"/>
      <x:c r="LI142" s="23"/>
      <x:c r="LJ142" s="23"/>
      <x:c r="LK142" s="23"/>
      <x:c r="LL142" s="23"/>
      <x:c r="LM142" s="23"/>
      <x:c r="LN142" s="23"/>
      <x:c r="LO142" s="23"/>
      <x:c r="LP142" s="23"/>
      <x:c r="LQ142" s="23"/>
      <x:c r="LR142" s="23"/>
      <x:c r="LS142" s="23"/>
      <x:c r="LT142" s="23"/>
      <x:c r="LU142" s="23"/>
      <x:c r="LV142" s="23"/>
      <x:c r="LW142" s="23"/>
      <x:c r="LX142" s="23"/>
      <x:c r="LY142" s="23"/>
      <x:c r="LZ142" s="23"/>
      <x:c r="MA142" s="23"/>
      <x:c r="MB142" s="23"/>
      <x:c r="MC142" s="23"/>
      <x:c r="MD142" s="23"/>
      <x:c r="ME142" s="23"/>
      <x:c r="MF142" s="23"/>
      <x:c r="MG142" s="23"/>
      <x:c r="MH142" s="23"/>
      <x:c r="MI142" s="23"/>
      <x:c r="MJ142" s="23"/>
      <x:c r="MK142" s="23"/>
      <x:c r="ML142" s="23"/>
      <x:c r="MM142" s="23"/>
      <x:c r="MN142" s="23"/>
      <x:c r="MO142" s="23"/>
      <x:c r="MP142" s="23"/>
      <x:c r="MQ142" s="23"/>
      <x:c r="MR142" s="23"/>
      <x:c r="MS142" s="23"/>
      <x:c r="MT142" s="23"/>
      <x:c r="MU142" s="23"/>
      <x:c r="MV142" s="23"/>
      <x:c r="MW142" s="23"/>
      <x:c r="MX142" s="23"/>
      <x:c r="MY142" s="23"/>
      <x:c r="MZ142" s="23"/>
      <x:c r="NA142" s="23"/>
      <x:c r="NB142" s="23"/>
      <x:c r="NC142" s="23"/>
      <x:c r="ND142" s="23"/>
      <x:c r="NE142" s="23"/>
      <x:c r="NF142" s="23"/>
      <x:c r="NG142" s="23"/>
      <x:c r="NH142" s="23"/>
      <x:c r="NI142" s="23"/>
      <x:c r="NJ142" s="23"/>
      <x:c r="NK142" s="23"/>
      <x:c r="NL142" s="23"/>
      <x:c r="NM142" s="23"/>
      <x:c r="NN142" s="23"/>
      <x:c r="NO142" s="23"/>
      <x:c r="NP142" s="23"/>
      <x:c r="NQ142" s="23"/>
      <x:c r="NR142" s="23"/>
      <x:c r="NS142" s="23"/>
      <x:c r="NT142" s="23"/>
      <x:c r="NU142" s="23"/>
      <x:c r="NV142" s="23"/>
      <x:c r="NW142" s="23"/>
      <x:c r="NX142" s="23"/>
      <x:c r="NY142" s="23"/>
      <x:c r="NZ142" s="23"/>
      <x:c r="OA142" s="23"/>
      <x:c r="OB142" s="23"/>
      <x:c r="OC142" s="23"/>
      <x:c r="OD142" s="23"/>
      <x:c r="OE142" s="23"/>
      <x:c r="OF142" s="23"/>
      <x:c r="OG142" s="23"/>
      <x:c r="OH142" s="23"/>
      <x:c r="OI142" s="23"/>
      <x:c r="OJ142" s="23"/>
      <x:c r="OK142" s="23"/>
      <x:c r="OL142" s="23"/>
      <x:c r="OM142" s="23"/>
      <x:c r="ON142" s="23"/>
      <x:c r="OO142" s="23"/>
      <x:c r="OP142" s="23"/>
      <x:c r="OQ142" s="23"/>
      <x:c r="OR142" s="23"/>
      <x:c r="OS142" s="23"/>
      <x:c r="OT142" s="23"/>
      <x:c r="OU142" s="23"/>
      <x:c r="OV142" s="23"/>
      <x:c r="OW142" s="23"/>
      <x:c r="OX142" s="23"/>
      <x:c r="OY142" s="23"/>
      <x:c r="OZ142" s="23"/>
      <x:c r="PA142" s="23"/>
      <x:c r="PB142" s="23"/>
      <x:c r="PC142" s="23"/>
      <x:c r="PD142" s="23"/>
      <x:c r="PE142" s="23"/>
      <x:c r="PF142" s="23"/>
      <x:c r="PG142" s="23"/>
      <x:c r="PH142" s="23"/>
      <x:c r="PI142" s="23"/>
      <x:c r="PJ142" s="23"/>
      <x:c r="PK142" s="23"/>
      <x:c r="PL142" s="23"/>
      <x:c r="PM142" s="23"/>
      <x:c r="PN142" s="23"/>
      <x:c r="PO142" s="23"/>
      <x:c r="PP142" s="23"/>
      <x:c r="PQ142" s="23"/>
      <x:c r="PR142" s="23"/>
      <x:c r="PS142" s="23"/>
      <x:c r="PT142" s="23"/>
      <x:c r="PU142" s="23"/>
      <x:c r="PV142" s="23"/>
      <x:c r="PW142" s="23"/>
      <x:c r="PX142" s="23"/>
      <x:c r="PY142" s="23"/>
      <x:c r="PZ142" s="23"/>
      <x:c r="QA142" s="23"/>
      <x:c r="QB142" s="23"/>
      <x:c r="QC142" s="23"/>
      <x:c r="QD142" s="23"/>
      <x:c r="QE142" s="23"/>
      <x:c r="QF142" s="23"/>
      <x:c r="QG142" s="23"/>
      <x:c r="QH142" s="23"/>
      <x:c r="QI142" s="23"/>
    </x:row>
    <x:row r="143" spans="1:451" x14ac:dyDescent="0.25">
      <x:c r="A143" s="21"/>
      <x:c r="B143" s="17"/>
      <x:c r="C143" s="18"/>
      <x:c r="D143" s="18"/>
      <x:c r="E143" s="19"/>
      <x:c r="F143" s="22"/>
      <x:c r="G143" s="23"/>
      <x:c r="H143" s="23"/>
      <x:c r="I143" s="23"/>
      <x:c r="J143" s="23"/>
      <x:c r="K143" s="23"/>
      <x:c r="L143" s="23"/>
      <x:c r="M143" s="23"/>
      <x:c r="N143" s="23"/>
      <x:c r="O143" s="23"/>
      <x:c r="P143" s="23"/>
      <x:c r="Q143" s="23"/>
      <x:c r="R143" s="23"/>
      <x:c r="S143" s="23"/>
      <x:c r="T143" s="23"/>
      <x:c r="U143" s="23"/>
      <x:c r="V143" s="23"/>
      <x:c r="W143" s="23"/>
      <x:c r="X143" s="23"/>
      <x:c r="Y143" s="23"/>
      <x:c r="Z143" s="23"/>
      <x:c r="AA143" s="23"/>
      <x:c r="AB143" s="23"/>
      <x:c r="AC143" s="23"/>
      <x:c r="AD143" s="23"/>
      <x:c r="AE143" s="23"/>
      <x:c r="AF143" s="23"/>
      <x:c r="AG143" s="23"/>
      <x:c r="AH143" s="23"/>
      <x:c r="AI143" s="23"/>
      <x:c r="AJ143" s="23"/>
      <x:c r="AK143" s="23"/>
      <x:c r="AL143" s="23"/>
      <x:c r="AM143" s="23"/>
      <x:c r="AN143" s="23"/>
      <x:c r="AO143" s="23"/>
      <x:c r="AP143" s="23"/>
      <x:c r="AQ143" s="23"/>
      <x:c r="AR143" s="23"/>
      <x:c r="AS143" s="23"/>
      <x:c r="AT143" s="23"/>
      <x:c r="AU143" s="23"/>
      <x:c r="AV143" s="23"/>
      <x:c r="AW143" s="23"/>
      <x:c r="AX143" s="23"/>
      <x:c r="AY143" s="23"/>
      <x:c r="AZ143" s="23"/>
      <x:c r="BA143" s="23"/>
      <x:c r="BB143" s="23"/>
      <x:c r="BC143" s="23"/>
      <x:c r="BD143" s="23"/>
      <x:c r="BE143" s="23"/>
      <x:c r="BF143" s="23"/>
      <x:c r="BG143" s="23"/>
      <x:c r="BH143" s="23"/>
      <x:c r="BI143" s="23"/>
      <x:c r="BJ143" s="23"/>
      <x:c r="BK143" s="23"/>
      <x:c r="BL143" s="23"/>
      <x:c r="BM143" s="23"/>
      <x:c r="BN143" s="23"/>
      <x:c r="BO143" s="23"/>
      <x:c r="BP143" s="23"/>
      <x:c r="BQ143" s="23"/>
      <x:c r="BR143" s="23"/>
      <x:c r="BS143" s="23"/>
      <x:c r="BT143" s="23"/>
      <x:c r="BU143" s="23"/>
      <x:c r="BV143" s="23"/>
      <x:c r="BW143" s="23"/>
      <x:c r="BX143" s="23"/>
      <x:c r="BY143" s="23"/>
      <x:c r="BZ143" s="23"/>
      <x:c r="CA143" s="23"/>
      <x:c r="CB143" s="23"/>
      <x:c r="CC143" s="23"/>
      <x:c r="CD143" s="23"/>
      <x:c r="CE143" s="23"/>
      <x:c r="CF143" s="23"/>
      <x:c r="CG143" s="23"/>
      <x:c r="CH143" s="23"/>
      <x:c r="CI143" s="23"/>
      <x:c r="CJ143" s="23"/>
      <x:c r="CK143" s="23"/>
      <x:c r="CL143" s="23"/>
      <x:c r="CM143" s="23"/>
      <x:c r="CN143" s="23"/>
      <x:c r="CO143" s="23"/>
      <x:c r="CP143" s="23"/>
      <x:c r="CQ143" s="23"/>
      <x:c r="CR143" s="23"/>
      <x:c r="CS143" s="23"/>
      <x:c r="CT143" s="23"/>
      <x:c r="CU143" s="23"/>
      <x:c r="CV143" s="23"/>
      <x:c r="CW143" s="23"/>
      <x:c r="CX143" s="23"/>
      <x:c r="CY143" s="23"/>
      <x:c r="CZ143" s="23"/>
      <x:c r="DA143" s="23"/>
      <x:c r="DB143" s="23"/>
      <x:c r="DC143" s="23"/>
      <x:c r="DD143" s="23"/>
      <x:c r="DE143" s="23"/>
      <x:c r="DF143" s="23"/>
      <x:c r="DG143" s="23"/>
      <x:c r="DH143" s="23"/>
      <x:c r="DI143" s="23"/>
      <x:c r="DJ143" s="23"/>
      <x:c r="DK143" s="23"/>
      <x:c r="DL143" s="23"/>
      <x:c r="DM143" s="23"/>
      <x:c r="DN143" s="23"/>
      <x:c r="DO143" s="23"/>
      <x:c r="DP143" s="23"/>
      <x:c r="DQ143" s="23"/>
      <x:c r="DR143" s="23"/>
      <x:c r="DS143" s="23"/>
      <x:c r="DT143" s="23"/>
      <x:c r="DU143" s="23"/>
      <x:c r="DV143" s="23"/>
      <x:c r="DW143" s="23"/>
      <x:c r="DX143" s="23"/>
      <x:c r="DY143" s="23"/>
      <x:c r="DZ143" s="23"/>
      <x:c r="EA143" s="23"/>
      <x:c r="EB143" s="23"/>
      <x:c r="EC143" s="23"/>
      <x:c r="ED143" s="23"/>
      <x:c r="EE143" s="23"/>
      <x:c r="EF143" s="23"/>
      <x:c r="EG143" s="23"/>
      <x:c r="EH143" s="23"/>
      <x:c r="EI143" s="23"/>
      <x:c r="EJ143" s="23"/>
      <x:c r="EK143" s="23"/>
      <x:c r="EL143" s="23"/>
      <x:c r="EM143" s="23"/>
      <x:c r="EN143" s="23"/>
      <x:c r="EO143" s="23"/>
      <x:c r="EP143" s="23"/>
      <x:c r="EQ143" s="23"/>
      <x:c r="ER143" s="23"/>
      <x:c r="ES143" s="23"/>
      <x:c r="ET143" s="23"/>
      <x:c r="EU143" s="23"/>
      <x:c r="EV143" s="23"/>
      <x:c r="EW143" s="23"/>
      <x:c r="EX143" s="23"/>
      <x:c r="EY143" s="23"/>
      <x:c r="EZ143" s="23"/>
      <x:c r="FA143" s="23"/>
      <x:c r="FB143" s="23"/>
      <x:c r="FC143" s="23"/>
      <x:c r="FD143" s="23"/>
      <x:c r="FE143" s="23"/>
      <x:c r="FF143" s="23"/>
      <x:c r="FG143" s="23"/>
      <x:c r="FH143" s="23"/>
      <x:c r="FI143" s="23"/>
      <x:c r="FJ143" s="23"/>
      <x:c r="FK143" s="23"/>
      <x:c r="FL143" s="23"/>
      <x:c r="FM143" s="23"/>
      <x:c r="FN143" s="23"/>
      <x:c r="FO143" s="23"/>
      <x:c r="FP143" s="23"/>
      <x:c r="FQ143" s="23"/>
      <x:c r="FR143" s="23"/>
      <x:c r="FS143" s="23"/>
      <x:c r="FT143" s="23"/>
      <x:c r="FU143" s="23"/>
      <x:c r="FV143" s="23"/>
      <x:c r="FW143" s="23"/>
      <x:c r="FX143" s="23"/>
      <x:c r="FY143" s="23"/>
      <x:c r="FZ143" s="23"/>
      <x:c r="GA143" s="23"/>
      <x:c r="GB143" s="23"/>
      <x:c r="GC143" s="23"/>
      <x:c r="GD143" s="23"/>
      <x:c r="GE143" s="23"/>
      <x:c r="GF143" s="23"/>
      <x:c r="GG143" s="23"/>
      <x:c r="GH143" s="23"/>
      <x:c r="GI143" s="23"/>
      <x:c r="GJ143" s="23"/>
      <x:c r="GK143" s="23"/>
      <x:c r="GL143" s="23"/>
      <x:c r="GM143" s="23"/>
      <x:c r="GN143" s="23"/>
      <x:c r="GO143" s="23"/>
      <x:c r="GP143" s="23"/>
      <x:c r="GQ143" s="23"/>
      <x:c r="GR143" s="23"/>
      <x:c r="GS143" s="23"/>
      <x:c r="GT143" s="23"/>
      <x:c r="GU143" s="23"/>
      <x:c r="GV143" s="23"/>
      <x:c r="GW143" s="23"/>
      <x:c r="GX143" s="23"/>
      <x:c r="GY143" s="23"/>
      <x:c r="GZ143" s="23"/>
      <x:c r="HA143" s="23"/>
      <x:c r="HB143" s="23"/>
      <x:c r="HC143" s="23"/>
      <x:c r="HD143" s="23"/>
      <x:c r="HE143" s="23"/>
      <x:c r="HF143" s="23"/>
      <x:c r="HG143" s="23"/>
      <x:c r="HH143" s="23"/>
      <x:c r="HI143" s="23"/>
      <x:c r="HJ143" s="23"/>
      <x:c r="HK143" s="23"/>
      <x:c r="HL143" s="23"/>
      <x:c r="HM143" s="23"/>
      <x:c r="HN143" s="23"/>
      <x:c r="HO143" s="23"/>
      <x:c r="HP143" s="23"/>
      <x:c r="HQ143" s="23"/>
      <x:c r="HR143" s="23"/>
      <x:c r="HS143" s="23"/>
      <x:c r="HT143" s="23"/>
      <x:c r="HU143" s="23"/>
      <x:c r="HV143" s="23"/>
      <x:c r="HW143" s="23"/>
      <x:c r="HX143" s="23"/>
      <x:c r="HY143" s="23"/>
      <x:c r="HZ143" s="23"/>
      <x:c r="IA143" s="23"/>
      <x:c r="IB143" s="23"/>
      <x:c r="IC143" s="23"/>
      <x:c r="ID143" s="23"/>
      <x:c r="IE143" s="23"/>
      <x:c r="IF143" s="23"/>
      <x:c r="IG143" s="23"/>
      <x:c r="IH143" s="23"/>
      <x:c r="II143" s="23"/>
      <x:c r="IJ143" s="23"/>
      <x:c r="IK143" s="23"/>
      <x:c r="IL143" s="23"/>
      <x:c r="IM143" s="23"/>
      <x:c r="IN143" s="23"/>
      <x:c r="IO143" s="23"/>
      <x:c r="IP143" s="23"/>
      <x:c r="IQ143" s="23"/>
      <x:c r="IR143" s="23"/>
      <x:c r="IS143" s="23"/>
      <x:c r="IT143" s="23"/>
      <x:c r="IU143" s="23"/>
      <x:c r="IV143" s="23"/>
      <x:c r="IW143" s="23"/>
      <x:c r="IX143" s="23"/>
      <x:c r="IY143" s="23"/>
      <x:c r="IZ143" s="23"/>
      <x:c r="JA143" s="23"/>
      <x:c r="JB143" s="23"/>
      <x:c r="JC143" s="23"/>
      <x:c r="JD143" s="23"/>
      <x:c r="JE143" s="23"/>
      <x:c r="JF143" s="23"/>
      <x:c r="JG143" s="23"/>
      <x:c r="JH143" s="23"/>
      <x:c r="JI143" s="23"/>
      <x:c r="JJ143" s="23"/>
      <x:c r="JK143" s="23"/>
      <x:c r="JL143" s="23"/>
      <x:c r="JM143" s="23"/>
      <x:c r="JN143" s="23"/>
      <x:c r="JO143" s="23"/>
      <x:c r="JP143" s="23"/>
      <x:c r="JQ143" s="23"/>
      <x:c r="JR143" s="23"/>
      <x:c r="JS143" s="23"/>
      <x:c r="JT143" s="23"/>
      <x:c r="JU143" s="23"/>
      <x:c r="JV143" s="23"/>
      <x:c r="JW143" s="23"/>
      <x:c r="JX143" s="23"/>
      <x:c r="JY143" s="23"/>
      <x:c r="JZ143" s="23"/>
      <x:c r="KA143" s="23"/>
      <x:c r="KB143" s="23"/>
      <x:c r="KC143" s="23"/>
      <x:c r="KD143" s="23"/>
      <x:c r="KE143" s="23"/>
      <x:c r="KF143" s="23"/>
      <x:c r="KG143" s="23"/>
      <x:c r="KH143" s="23"/>
      <x:c r="KI143" s="23"/>
      <x:c r="KJ143" s="23"/>
      <x:c r="KK143" s="23"/>
      <x:c r="KL143" s="23"/>
      <x:c r="KM143" s="23"/>
      <x:c r="KN143" s="23"/>
      <x:c r="KO143" s="23"/>
      <x:c r="KP143" s="23"/>
      <x:c r="KQ143" s="23"/>
      <x:c r="KR143" s="23"/>
      <x:c r="KS143" s="23"/>
      <x:c r="KT143" s="23"/>
      <x:c r="KU143" s="23"/>
      <x:c r="KV143" s="23"/>
      <x:c r="KW143" s="23"/>
      <x:c r="KX143" s="23"/>
      <x:c r="KY143" s="23"/>
      <x:c r="KZ143" s="23"/>
      <x:c r="LA143" s="23"/>
      <x:c r="LB143" s="23"/>
      <x:c r="LC143" s="23"/>
      <x:c r="LD143" s="23"/>
      <x:c r="LE143" s="23"/>
      <x:c r="LF143" s="23"/>
      <x:c r="LG143" s="23"/>
      <x:c r="LH143" s="23"/>
      <x:c r="LI143" s="23"/>
      <x:c r="LJ143" s="23"/>
      <x:c r="LK143" s="23"/>
      <x:c r="LL143" s="23"/>
      <x:c r="LM143" s="23"/>
      <x:c r="LN143" s="23"/>
      <x:c r="LO143" s="23"/>
      <x:c r="LP143" s="23"/>
      <x:c r="LQ143" s="23"/>
      <x:c r="LR143" s="23"/>
      <x:c r="LS143" s="23"/>
      <x:c r="LT143" s="23"/>
      <x:c r="LU143" s="23"/>
      <x:c r="LV143" s="23"/>
      <x:c r="LW143" s="23"/>
      <x:c r="LX143" s="23"/>
      <x:c r="LY143" s="23"/>
      <x:c r="LZ143" s="23"/>
      <x:c r="MA143" s="23"/>
      <x:c r="MB143" s="23"/>
      <x:c r="MC143" s="23"/>
      <x:c r="MD143" s="23"/>
      <x:c r="ME143" s="23"/>
      <x:c r="MF143" s="23"/>
      <x:c r="MG143" s="23"/>
      <x:c r="MH143" s="23"/>
      <x:c r="MI143" s="23"/>
      <x:c r="MJ143" s="23"/>
      <x:c r="MK143" s="23"/>
      <x:c r="ML143" s="23"/>
      <x:c r="MM143" s="23"/>
      <x:c r="MN143" s="23"/>
      <x:c r="MO143" s="23"/>
      <x:c r="MP143" s="23"/>
      <x:c r="MQ143" s="23"/>
      <x:c r="MR143" s="23"/>
      <x:c r="MS143" s="23"/>
      <x:c r="MT143" s="23"/>
      <x:c r="MU143" s="23"/>
      <x:c r="MV143" s="23"/>
      <x:c r="MW143" s="23"/>
      <x:c r="MX143" s="23"/>
      <x:c r="MY143" s="23"/>
      <x:c r="MZ143" s="23"/>
      <x:c r="NA143" s="23"/>
      <x:c r="NB143" s="23"/>
      <x:c r="NC143" s="23"/>
      <x:c r="ND143" s="23"/>
      <x:c r="NE143" s="23"/>
      <x:c r="NF143" s="23"/>
      <x:c r="NG143" s="23"/>
      <x:c r="NH143" s="23"/>
      <x:c r="NI143" s="23"/>
      <x:c r="NJ143" s="23"/>
      <x:c r="NK143" s="23"/>
      <x:c r="NL143" s="23"/>
      <x:c r="NM143" s="23"/>
      <x:c r="NN143" s="23"/>
      <x:c r="NO143" s="23"/>
      <x:c r="NP143" s="23"/>
      <x:c r="NQ143" s="23"/>
      <x:c r="NR143" s="23"/>
      <x:c r="NS143" s="23"/>
      <x:c r="NT143" s="23"/>
      <x:c r="NU143" s="23"/>
      <x:c r="NV143" s="23"/>
      <x:c r="NW143" s="23"/>
      <x:c r="NX143" s="23"/>
      <x:c r="NY143" s="23"/>
      <x:c r="NZ143" s="23"/>
      <x:c r="OA143" s="23"/>
      <x:c r="OB143" s="23"/>
      <x:c r="OC143" s="23"/>
      <x:c r="OD143" s="23"/>
      <x:c r="OE143" s="23"/>
      <x:c r="OF143" s="23"/>
      <x:c r="OG143" s="23"/>
      <x:c r="OH143" s="23"/>
      <x:c r="OI143" s="23"/>
      <x:c r="OJ143" s="23"/>
      <x:c r="OK143" s="23"/>
      <x:c r="OL143" s="23"/>
      <x:c r="OM143" s="23"/>
      <x:c r="ON143" s="23"/>
      <x:c r="OO143" s="23"/>
      <x:c r="OP143" s="23"/>
      <x:c r="OQ143" s="23"/>
      <x:c r="OR143" s="23"/>
      <x:c r="OS143" s="23"/>
      <x:c r="OT143" s="23"/>
      <x:c r="OU143" s="23"/>
      <x:c r="OV143" s="23"/>
      <x:c r="OW143" s="23"/>
      <x:c r="OX143" s="23"/>
      <x:c r="OY143" s="23"/>
      <x:c r="OZ143" s="23"/>
      <x:c r="PA143" s="23"/>
      <x:c r="PB143" s="23"/>
      <x:c r="PC143" s="23"/>
      <x:c r="PD143" s="23"/>
      <x:c r="PE143" s="23"/>
      <x:c r="PF143" s="23"/>
      <x:c r="PG143" s="23"/>
      <x:c r="PH143" s="23"/>
      <x:c r="PI143" s="23"/>
      <x:c r="PJ143" s="23"/>
      <x:c r="PK143" s="23"/>
      <x:c r="PL143" s="23"/>
      <x:c r="PM143" s="23"/>
      <x:c r="PN143" s="23"/>
      <x:c r="PO143" s="23"/>
      <x:c r="PP143" s="23"/>
      <x:c r="PQ143" s="23"/>
      <x:c r="PR143" s="23"/>
      <x:c r="PS143" s="23"/>
      <x:c r="PT143" s="23"/>
      <x:c r="PU143" s="23"/>
      <x:c r="PV143" s="23"/>
      <x:c r="PW143" s="23"/>
      <x:c r="PX143" s="23"/>
      <x:c r="PY143" s="23"/>
      <x:c r="PZ143" s="23"/>
      <x:c r="QA143" s="23"/>
      <x:c r="QB143" s="23"/>
      <x:c r="QC143" s="23"/>
      <x:c r="QD143" s="23"/>
      <x:c r="QE143" s="23"/>
      <x:c r="QF143" s="23"/>
      <x:c r="QG143" s="23"/>
      <x:c r="QH143" s="23"/>
      <x:c r="QI143" s="23"/>
    </x:row>
    <x:row r="144" spans="1:451" x14ac:dyDescent="0.25">
      <x:c r="A144" s="21"/>
      <x:c r="B144" s="17"/>
      <x:c r="C144" s="18"/>
      <x:c r="D144" s="18"/>
      <x:c r="E144" s="19"/>
      <x:c r="F144" s="22"/>
      <x:c r="G144" s="23"/>
      <x:c r="H144" s="23"/>
      <x:c r="I144" s="23"/>
      <x:c r="J144" s="23"/>
      <x:c r="K144" s="23"/>
      <x:c r="L144" s="23"/>
      <x:c r="M144" s="23"/>
      <x:c r="N144" s="23"/>
      <x:c r="O144" s="23"/>
      <x:c r="P144" s="23"/>
      <x:c r="Q144" s="23"/>
      <x:c r="R144" s="23"/>
      <x:c r="S144" s="23"/>
      <x:c r="T144" s="23"/>
      <x:c r="U144" s="23"/>
      <x:c r="V144" s="23"/>
      <x:c r="W144" s="23"/>
      <x:c r="X144" s="23"/>
      <x:c r="Y144" s="23"/>
      <x:c r="Z144" s="23"/>
      <x:c r="AA144" s="23"/>
      <x:c r="AB144" s="23"/>
      <x:c r="AC144" s="23"/>
      <x:c r="AD144" s="23"/>
      <x:c r="AE144" s="23"/>
      <x:c r="AF144" s="23"/>
      <x:c r="AG144" s="23"/>
      <x:c r="AH144" s="23"/>
      <x:c r="AI144" s="23"/>
      <x:c r="AJ144" s="23"/>
      <x:c r="AK144" s="23"/>
      <x:c r="AL144" s="23"/>
      <x:c r="AM144" s="23"/>
      <x:c r="AN144" s="23"/>
      <x:c r="AO144" s="23"/>
      <x:c r="AP144" s="23"/>
      <x:c r="AQ144" s="23"/>
      <x:c r="AR144" s="23"/>
      <x:c r="AS144" s="23"/>
      <x:c r="AT144" s="23"/>
      <x:c r="AU144" s="23"/>
      <x:c r="AV144" s="23"/>
      <x:c r="AW144" s="23"/>
      <x:c r="AX144" s="23"/>
      <x:c r="AY144" s="23"/>
      <x:c r="AZ144" s="23"/>
      <x:c r="BA144" s="23"/>
      <x:c r="BB144" s="23"/>
      <x:c r="BC144" s="23"/>
      <x:c r="BD144" s="23"/>
      <x:c r="BE144" s="23"/>
      <x:c r="BF144" s="23"/>
      <x:c r="BG144" s="23"/>
      <x:c r="BH144" s="23"/>
      <x:c r="BI144" s="23"/>
      <x:c r="BJ144" s="23"/>
      <x:c r="BK144" s="23"/>
      <x:c r="BL144" s="23"/>
      <x:c r="BM144" s="23"/>
      <x:c r="BN144" s="23"/>
      <x:c r="BO144" s="23"/>
      <x:c r="BP144" s="23"/>
      <x:c r="BQ144" s="23"/>
      <x:c r="BR144" s="23"/>
      <x:c r="BS144" s="23"/>
      <x:c r="BT144" s="23"/>
      <x:c r="BU144" s="23"/>
      <x:c r="BV144" s="23"/>
      <x:c r="BW144" s="23"/>
      <x:c r="BX144" s="23"/>
      <x:c r="BY144" s="23"/>
      <x:c r="BZ144" s="23"/>
      <x:c r="CA144" s="23"/>
      <x:c r="CB144" s="23"/>
      <x:c r="CC144" s="23"/>
      <x:c r="CD144" s="23"/>
      <x:c r="CE144" s="23"/>
      <x:c r="CF144" s="23"/>
      <x:c r="CG144" s="23"/>
      <x:c r="CH144" s="23"/>
      <x:c r="CI144" s="23"/>
      <x:c r="CJ144" s="23"/>
      <x:c r="CK144" s="23"/>
      <x:c r="CL144" s="23"/>
      <x:c r="CM144" s="23"/>
      <x:c r="CN144" s="23"/>
      <x:c r="CO144" s="23"/>
      <x:c r="CP144" s="23"/>
      <x:c r="CQ144" s="23"/>
      <x:c r="CR144" s="23"/>
      <x:c r="CS144" s="23"/>
      <x:c r="CT144" s="23"/>
      <x:c r="CU144" s="23"/>
      <x:c r="CV144" s="23"/>
      <x:c r="CW144" s="23"/>
      <x:c r="CX144" s="23"/>
      <x:c r="CY144" s="23"/>
      <x:c r="CZ144" s="23"/>
      <x:c r="DA144" s="23"/>
      <x:c r="DB144" s="23"/>
      <x:c r="DC144" s="23"/>
      <x:c r="DD144" s="23"/>
      <x:c r="DE144" s="23"/>
      <x:c r="DF144" s="23"/>
      <x:c r="DG144" s="23"/>
      <x:c r="DH144" s="23"/>
      <x:c r="DI144" s="23"/>
      <x:c r="DJ144" s="23"/>
      <x:c r="DK144" s="23"/>
      <x:c r="DL144" s="23"/>
      <x:c r="DM144" s="23"/>
      <x:c r="DN144" s="23"/>
      <x:c r="DO144" s="23"/>
      <x:c r="DP144" s="23"/>
      <x:c r="DQ144" s="23"/>
      <x:c r="DR144" s="23"/>
      <x:c r="DS144" s="23"/>
      <x:c r="DT144" s="23"/>
      <x:c r="DU144" s="23"/>
      <x:c r="DV144" s="23"/>
      <x:c r="DW144" s="23"/>
      <x:c r="DX144" s="23"/>
      <x:c r="DY144" s="23"/>
      <x:c r="DZ144" s="23"/>
      <x:c r="EA144" s="23"/>
      <x:c r="EB144" s="23"/>
      <x:c r="EC144" s="23"/>
      <x:c r="ED144" s="23"/>
      <x:c r="EE144" s="23"/>
      <x:c r="EF144" s="23"/>
      <x:c r="EG144" s="23"/>
      <x:c r="EH144" s="23"/>
      <x:c r="EI144" s="23"/>
      <x:c r="EJ144" s="23"/>
      <x:c r="EK144" s="23"/>
      <x:c r="EL144" s="23"/>
      <x:c r="EM144" s="23"/>
      <x:c r="EN144" s="23"/>
      <x:c r="EO144" s="23"/>
      <x:c r="EP144" s="23"/>
      <x:c r="EQ144" s="23"/>
      <x:c r="ER144" s="23"/>
      <x:c r="ES144" s="23"/>
      <x:c r="ET144" s="23"/>
      <x:c r="EU144" s="23"/>
      <x:c r="EV144" s="23"/>
      <x:c r="EW144" s="23"/>
      <x:c r="EX144" s="23"/>
      <x:c r="EY144" s="23"/>
      <x:c r="EZ144" s="23"/>
      <x:c r="FA144" s="23"/>
      <x:c r="FB144" s="23"/>
      <x:c r="FC144" s="23"/>
      <x:c r="FD144" s="23"/>
      <x:c r="FE144" s="23"/>
      <x:c r="FF144" s="23"/>
      <x:c r="FG144" s="23"/>
      <x:c r="FH144" s="23"/>
      <x:c r="FI144" s="23"/>
      <x:c r="FJ144" s="23"/>
      <x:c r="FK144" s="23"/>
      <x:c r="FL144" s="23"/>
      <x:c r="FM144" s="23"/>
      <x:c r="FN144" s="23"/>
      <x:c r="FO144" s="23"/>
      <x:c r="FP144" s="23"/>
      <x:c r="FQ144" s="23"/>
      <x:c r="FR144" s="23"/>
      <x:c r="FS144" s="23"/>
      <x:c r="FT144" s="23"/>
      <x:c r="FU144" s="23"/>
      <x:c r="FV144" s="23"/>
      <x:c r="FW144" s="23"/>
      <x:c r="FX144" s="23"/>
      <x:c r="FY144" s="23"/>
      <x:c r="FZ144" s="23"/>
      <x:c r="GA144" s="23"/>
      <x:c r="GB144" s="23"/>
      <x:c r="GC144" s="23"/>
      <x:c r="GD144" s="23"/>
      <x:c r="GE144" s="23"/>
      <x:c r="GF144" s="23"/>
      <x:c r="GG144" s="23"/>
      <x:c r="GH144" s="23"/>
      <x:c r="GI144" s="23"/>
      <x:c r="GJ144" s="23"/>
      <x:c r="GK144" s="23"/>
      <x:c r="GL144" s="23"/>
      <x:c r="GM144" s="23"/>
      <x:c r="GN144" s="23"/>
      <x:c r="GO144" s="23"/>
      <x:c r="GP144" s="23"/>
      <x:c r="GQ144" s="23"/>
      <x:c r="GR144" s="23"/>
      <x:c r="GS144" s="23"/>
      <x:c r="GT144" s="23"/>
      <x:c r="GU144" s="23"/>
      <x:c r="GV144" s="23"/>
      <x:c r="GW144" s="23"/>
      <x:c r="GX144" s="23"/>
      <x:c r="GY144" s="23"/>
      <x:c r="GZ144" s="23"/>
      <x:c r="HA144" s="23"/>
      <x:c r="HB144" s="23"/>
      <x:c r="HC144" s="23"/>
      <x:c r="HD144" s="23"/>
      <x:c r="HE144" s="23"/>
      <x:c r="HF144" s="23"/>
      <x:c r="HG144" s="23"/>
      <x:c r="HH144" s="23"/>
      <x:c r="HI144" s="23"/>
      <x:c r="HJ144" s="23"/>
      <x:c r="HK144" s="23"/>
      <x:c r="HL144" s="23"/>
      <x:c r="HM144" s="23"/>
      <x:c r="HN144" s="23"/>
      <x:c r="HO144" s="23"/>
      <x:c r="HP144" s="23"/>
      <x:c r="HQ144" s="23"/>
      <x:c r="HR144" s="23"/>
      <x:c r="HS144" s="23"/>
      <x:c r="HT144" s="23"/>
      <x:c r="HU144" s="23"/>
      <x:c r="HV144" s="23"/>
      <x:c r="HW144" s="23"/>
      <x:c r="HX144" s="23"/>
      <x:c r="HY144" s="23"/>
      <x:c r="HZ144" s="23"/>
      <x:c r="IA144" s="23"/>
      <x:c r="IB144" s="23"/>
      <x:c r="IC144" s="23"/>
      <x:c r="ID144" s="23"/>
      <x:c r="IE144" s="23"/>
      <x:c r="IF144" s="23"/>
      <x:c r="IG144" s="23"/>
      <x:c r="IH144" s="23"/>
      <x:c r="II144" s="23"/>
      <x:c r="IJ144" s="23"/>
      <x:c r="IK144" s="23"/>
      <x:c r="IL144" s="23"/>
      <x:c r="IM144" s="23"/>
      <x:c r="IN144" s="23"/>
      <x:c r="IO144" s="23"/>
      <x:c r="IP144" s="23"/>
      <x:c r="IQ144" s="23"/>
      <x:c r="IR144" s="23"/>
      <x:c r="IS144" s="23"/>
      <x:c r="IT144" s="23"/>
      <x:c r="IU144" s="23"/>
      <x:c r="IV144" s="23"/>
      <x:c r="IW144" s="23"/>
      <x:c r="IX144" s="23"/>
      <x:c r="IY144" s="23"/>
      <x:c r="IZ144" s="23"/>
      <x:c r="JA144" s="23"/>
      <x:c r="JB144" s="23"/>
      <x:c r="JC144" s="23"/>
      <x:c r="JD144" s="23"/>
      <x:c r="JE144" s="23"/>
      <x:c r="JF144" s="23"/>
      <x:c r="JG144" s="23"/>
      <x:c r="JH144" s="23"/>
      <x:c r="JI144" s="23"/>
      <x:c r="JJ144" s="23"/>
      <x:c r="JK144" s="23"/>
      <x:c r="JL144" s="23"/>
      <x:c r="JM144" s="23"/>
      <x:c r="JN144" s="23"/>
      <x:c r="JO144" s="23"/>
      <x:c r="JP144" s="23"/>
      <x:c r="JQ144" s="23"/>
      <x:c r="JR144" s="23"/>
      <x:c r="JS144" s="23"/>
      <x:c r="JT144" s="23"/>
      <x:c r="JU144" s="23"/>
      <x:c r="JV144" s="23"/>
      <x:c r="JW144" s="23"/>
      <x:c r="JX144" s="23"/>
      <x:c r="JY144" s="23"/>
      <x:c r="JZ144" s="23"/>
      <x:c r="KA144" s="23"/>
      <x:c r="KB144" s="23"/>
      <x:c r="KC144" s="23"/>
      <x:c r="KD144" s="23"/>
      <x:c r="KE144" s="23"/>
      <x:c r="KF144" s="23"/>
      <x:c r="KG144" s="23"/>
      <x:c r="KH144" s="23"/>
      <x:c r="KI144" s="23"/>
      <x:c r="KJ144" s="23"/>
      <x:c r="KK144" s="23"/>
      <x:c r="KL144" s="23"/>
      <x:c r="KM144" s="23"/>
      <x:c r="KN144" s="23"/>
      <x:c r="KO144" s="23"/>
      <x:c r="KP144" s="23"/>
      <x:c r="KQ144" s="23"/>
      <x:c r="KR144" s="23"/>
      <x:c r="KS144" s="23"/>
      <x:c r="KT144" s="23"/>
      <x:c r="KU144" s="23"/>
      <x:c r="KV144" s="23"/>
      <x:c r="KW144" s="23"/>
      <x:c r="KX144" s="23"/>
      <x:c r="KY144" s="23"/>
      <x:c r="KZ144" s="23"/>
      <x:c r="LA144" s="23"/>
      <x:c r="LB144" s="23"/>
      <x:c r="LC144" s="23"/>
      <x:c r="LD144" s="23"/>
      <x:c r="LE144" s="23"/>
      <x:c r="LF144" s="23"/>
      <x:c r="LG144" s="23"/>
      <x:c r="LH144" s="23"/>
      <x:c r="LI144" s="23"/>
      <x:c r="LJ144" s="23"/>
      <x:c r="LK144" s="23"/>
      <x:c r="LL144" s="23"/>
      <x:c r="LM144" s="23"/>
      <x:c r="LN144" s="23"/>
      <x:c r="LO144" s="23"/>
      <x:c r="LP144" s="23"/>
      <x:c r="LQ144" s="23"/>
      <x:c r="LR144" s="23"/>
      <x:c r="LS144" s="23"/>
      <x:c r="LT144" s="23"/>
      <x:c r="LU144" s="23"/>
      <x:c r="LV144" s="23"/>
      <x:c r="LW144" s="23"/>
      <x:c r="LX144" s="23"/>
      <x:c r="LY144" s="23"/>
      <x:c r="LZ144" s="23"/>
      <x:c r="MA144" s="23"/>
      <x:c r="MB144" s="23"/>
      <x:c r="MC144" s="23"/>
      <x:c r="MD144" s="23"/>
      <x:c r="ME144" s="23"/>
      <x:c r="MF144" s="23"/>
      <x:c r="MG144" s="23"/>
      <x:c r="MH144" s="23"/>
      <x:c r="MI144" s="23"/>
      <x:c r="MJ144" s="23"/>
      <x:c r="MK144" s="23"/>
      <x:c r="ML144" s="23"/>
      <x:c r="MM144" s="23"/>
      <x:c r="MN144" s="23"/>
      <x:c r="MO144" s="23"/>
      <x:c r="MP144" s="23"/>
      <x:c r="MQ144" s="23"/>
      <x:c r="MR144" s="23"/>
      <x:c r="MS144" s="23"/>
      <x:c r="MT144" s="23"/>
      <x:c r="MU144" s="23"/>
      <x:c r="MV144" s="23"/>
      <x:c r="MW144" s="23"/>
      <x:c r="MX144" s="23"/>
      <x:c r="MY144" s="23"/>
      <x:c r="MZ144" s="23"/>
      <x:c r="NA144" s="23"/>
      <x:c r="NB144" s="23"/>
      <x:c r="NC144" s="23"/>
      <x:c r="ND144" s="23"/>
      <x:c r="NE144" s="23"/>
      <x:c r="NF144" s="23"/>
      <x:c r="NG144" s="23"/>
      <x:c r="NH144" s="23"/>
      <x:c r="NI144" s="23"/>
      <x:c r="NJ144" s="23"/>
      <x:c r="NK144" s="23"/>
      <x:c r="NL144" s="23"/>
      <x:c r="NM144" s="23"/>
      <x:c r="NN144" s="23"/>
      <x:c r="NO144" s="23"/>
      <x:c r="NP144" s="23"/>
      <x:c r="NQ144" s="23"/>
      <x:c r="NR144" s="23"/>
      <x:c r="NS144" s="23"/>
      <x:c r="NT144" s="23"/>
      <x:c r="NU144" s="23"/>
      <x:c r="NV144" s="23"/>
      <x:c r="NW144" s="23"/>
      <x:c r="NX144" s="23"/>
      <x:c r="NY144" s="23"/>
      <x:c r="NZ144" s="23"/>
      <x:c r="OA144" s="23"/>
      <x:c r="OB144" s="23"/>
      <x:c r="OC144" s="23"/>
      <x:c r="OD144" s="23"/>
      <x:c r="OE144" s="23"/>
      <x:c r="OF144" s="23"/>
      <x:c r="OG144" s="23"/>
      <x:c r="OH144" s="23"/>
      <x:c r="OI144" s="23"/>
      <x:c r="OJ144" s="23"/>
      <x:c r="OK144" s="23"/>
      <x:c r="OL144" s="23"/>
      <x:c r="OM144" s="23"/>
      <x:c r="ON144" s="23"/>
      <x:c r="OO144" s="23"/>
      <x:c r="OP144" s="23"/>
      <x:c r="OQ144" s="23"/>
      <x:c r="OR144" s="23"/>
      <x:c r="OS144" s="23"/>
      <x:c r="OT144" s="23"/>
      <x:c r="OU144" s="23"/>
      <x:c r="OV144" s="23"/>
      <x:c r="OW144" s="23"/>
      <x:c r="OX144" s="23"/>
      <x:c r="OY144" s="23"/>
      <x:c r="OZ144" s="23"/>
      <x:c r="PA144" s="23"/>
      <x:c r="PB144" s="23"/>
      <x:c r="PC144" s="23"/>
      <x:c r="PD144" s="23"/>
      <x:c r="PE144" s="23"/>
      <x:c r="PF144" s="23"/>
      <x:c r="PG144" s="23"/>
      <x:c r="PH144" s="23"/>
      <x:c r="PI144" s="23"/>
      <x:c r="PJ144" s="23"/>
      <x:c r="PK144" s="23"/>
      <x:c r="PL144" s="23"/>
      <x:c r="PM144" s="23"/>
      <x:c r="PN144" s="23"/>
      <x:c r="PO144" s="23"/>
      <x:c r="PP144" s="23"/>
      <x:c r="PQ144" s="23"/>
      <x:c r="PR144" s="23"/>
      <x:c r="PS144" s="23"/>
      <x:c r="PT144" s="23"/>
      <x:c r="PU144" s="23"/>
      <x:c r="PV144" s="23"/>
      <x:c r="PW144" s="23"/>
      <x:c r="PX144" s="23"/>
      <x:c r="PY144" s="23"/>
      <x:c r="PZ144" s="23"/>
      <x:c r="QA144" s="23"/>
      <x:c r="QB144" s="23"/>
      <x:c r="QC144" s="23"/>
      <x:c r="QD144" s="23"/>
      <x:c r="QE144" s="23"/>
      <x:c r="QF144" s="23"/>
      <x:c r="QG144" s="23"/>
      <x:c r="QH144" s="23"/>
      <x:c r="QI144" s="23"/>
    </x:row>
    <x:row r="145" spans="1:451" x14ac:dyDescent="0.25">
      <x:c r="A145" s="21"/>
      <x:c r="B145" s="17"/>
      <x:c r="C145" s="18"/>
      <x:c r="D145" s="18"/>
      <x:c r="E145" s="19"/>
      <x:c r="F145" s="22"/>
      <x:c r="G145" s="23"/>
      <x:c r="H145" s="23"/>
      <x:c r="I145" s="23"/>
      <x:c r="J145" s="23"/>
      <x:c r="K145" s="23"/>
      <x:c r="L145" s="23"/>
      <x:c r="M145" s="23"/>
      <x:c r="N145" s="23"/>
      <x:c r="O145" s="23"/>
      <x:c r="P145" s="23"/>
      <x:c r="Q145" s="23"/>
      <x:c r="R145" s="23"/>
      <x:c r="S145" s="23"/>
      <x:c r="T145" s="23"/>
      <x:c r="U145" s="23"/>
      <x:c r="V145" s="23"/>
      <x:c r="W145" s="23"/>
      <x:c r="X145" s="23"/>
      <x:c r="Y145" s="23"/>
      <x:c r="Z145" s="23"/>
      <x:c r="AA145" s="23"/>
      <x:c r="AB145" s="23"/>
      <x:c r="AC145" s="23"/>
      <x:c r="AD145" s="23"/>
      <x:c r="AE145" s="23"/>
      <x:c r="AF145" s="23"/>
      <x:c r="AG145" s="23"/>
      <x:c r="AH145" s="23"/>
      <x:c r="AI145" s="23"/>
      <x:c r="AJ145" s="23"/>
      <x:c r="AK145" s="23"/>
      <x:c r="AL145" s="23"/>
      <x:c r="AM145" s="23"/>
      <x:c r="AN145" s="23"/>
      <x:c r="AO145" s="23"/>
      <x:c r="AP145" s="23"/>
      <x:c r="AQ145" s="23"/>
      <x:c r="AR145" s="23"/>
      <x:c r="AS145" s="23"/>
      <x:c r="AT145" s="23"/>
      <x:c r="AU145" s="23"/>
      <x:c r="AV145" s="23"/>
      <x:c r="AW145" s="23"/>
      <x:c r="AX145" s="23"/>
      <x:c r="AY145" s="23"/>
      <x:c r="AZ145" s="23"/>
      <x:c r="BA145" s="23"/>
      <x:c r="BB145" s="23"/>
      <x:c r="BC145" s="23"/>
      <x:c r="BD145" s="23"/>
      <x:c r="BE145" s="23"/>
      <x:c r="BF145" s="23"/>
      <x:c r="BG145" s="23"/>
      <x:c r="BH145" s="23"/>
      <x:c r="BI145" s="23"/>
      <x:c r="BJ145" s="23"/>
      <x:c r="BK145" s="23"/>
      <x:c r="BL145" s="23"/>
      <x:c r="BM145" s="23"/>
      <x:c r="BN145" s="23"/>
      <x:c r="BO145" s="23"/>
      <x:c r="BP145" s="23"/>
      <x:c r="BQ145" s="23"/>
      <x:c r="BR145" s="23"/>
      <x:c r="BS145" s="23"/>
      <x:c r="BT145" s="23"/>
      <x:c r="BU145" s="23"/>
      <x:c r="BV145" s="23"/>
      <x:c r="BW145" s="23"/>
      <x:c r="BX145" s="23"/>
      <x:c r="BY145" s="23"/>
      <x:c r="BZ145" s="23"/>
      <x:c r="CA145" s="23"/>
      <x:c r="CB145" s="23"/>
      <x:c r="CC145" s="23"/>
      <x:c r="CD145" s="23"/>
      <x:c r="CE145" s="23"/>
      <x:c r="CF145" s="23"/>
      <x:c r="CG145" s="23"/>
      <x:c r="CH145" s="23"/>
      <x:c r="CI145" s="23"/>
      <x:c r="CJ145" s="23"/>
      <x:c r="CK145" s="23"/>
      <x:c r="CL145" s="23"/>
      <x:c r="CM145" s="23"/>
      <x:c r="CN145" s="23"/>
      <x:c r="CO145" s="23"/>
      <x:c r="CP145" s="23"/>
      <x:c r="CQ145" s="23"/>
      <x:c r="CR145" s="23"/>
      <x:c r="CS145" s="23"/>
      <x:c r="CT145" s="23"/>
      <x:c r="CU145" s="23"/>
      <x:c r="CV145" s="23"/>
      <x:c r="CW145" s="23"/>
      <x:c r="CX145" s="23"/>
      <x:c r="CY145" s="23"/>
      <x:c r="CZ145" s="23"/>
      <x:c r="DA145" s="23"/>
      <x:c r="DB145" s="23"/>
      <x:c r="DC145" s="23"/>
      <x:c r="DD145" s="23"/>
      <x:c r="DE145" s="23"/>
      <x:c r="DF145" s="23"/>
      <x:c r="DG145" s="23"/>
      <x:c r="DH145" s="23"/>
      <x:c r="DI145" s="23"/>
      <x:c r="DJ145" s="23"/>
      <x:c r="DK145" s="23"/>
      <x:c r="DL145" s="23"/>
      <x:c r="DM145" s="23"/>
      <x:c r="DN145" s="23"/>
      <x:c r="DO145" s="23"/>
      <x:c r="DP145" s="23"/>
      <x:c r="DQ145" s="23"/>
      <x:c r="DR145" s="23"/>
      <x:c r="DS145" s="23"/>
      <x:c r="DT145" s="23"/>
      <x:c r="DU145" s="23"/>
      <x:c r="DV145" s="23"/>
      <x:c r="DW145" s="23"/>
      <x:c r="DX145" s="23"/>
      <x:c r="DY145" s="23"/>
      <x:c r="DZ145" s="23"/>
      <x:c r="EA145" s="23"/>
      <x:c r="EB145" s="23"/>
      <x:c r="EC145" s="23"/>
      <x:c r="ED145" s="23"/>
      <x:c r="EE145" s="23"/>
      <x:c r="EF145" s="23"/>
      <x:c r="EG145" s="23"/>
      <x:c r="EH145" s="23"/>
      <x:c r="EI145" s="23"/>
      <x:c r="EJ145" s="23"/>
      <x:c r="EK145" s="23"/>
      <x:c r="EL145" s="23"/>
      <x:c r="EM145" s="23"/>
      <x:c r="EN145" s="23"/>
      <x:c r="EO145" s="23"/>
      <x:c r="EP145" s="23"/>
      <x:c r="EQ145" s="23"/>
      <x:c r="ER145" s="23"/>
      <x:c r="ES145" s="23"/>
      <x:c r="ET145" s="23"/>
      <x:c r="EU145" s="23"/>
      <x:c r="EV145" s="23"/>
      <x:c r="EW145" s="23"/>
      <x:c r="EX145" s="23"/>
      <x:c r="EY145" s="23"/>
      <x:c r="EZ145" s="23"/>
      <x:c r="FA145" s="23"/>
      <x:c r="FB145" s="23"/>
      <x:c r="FC145" s="23"/>
      <x:c r="FD145" s="23"/>
      <x:c r="FE145" s="23"/>
      <x:c r="FF145" s="23"/>
      <x:c r="FG145" s="23"/>
      <x:c r="FH145" s="23"/>
      <x:c r="FI145" s="23"/>
      <x:c r="FJ145" s="23"/>
      <x:c r="FK145" s="23"/>
      <x:c r="FL145" s="23"/>
      <x:c r="FM145" s="23"/>
      <x:c r="FN145" s="23"/>
      <x:c r="FO145" s="23"/>
      <x:c r="FP145" s="23"/>
      <x:c r="FQ145" s="23"/>
      <x:c r="FR145" s="23"/>
      <x:c r="FS145" s="23"/>
      <x:c r="FT145" s="23"/>
      <x:c r="FU145" s="23"/>
      <x:c r="FV145" s="23"/>
      <x:c r="FW145" s="23"/>
      <x:c r="FX145" s="23"/>
      <x:c r="FY145" s="23"/>
      <x:c r="FZ145" s="23"/>
      <x:c r="GA145" s="23"/>
      <x:c r="GB145" s="23"/>
      <x:c r="GC145" s="23"/>
      <x:c r="GD145" s="23"/>
      <x:c r="GE145" s="23"/>
      <x:c r="GF145" s="23"/>
      <x:c r="GG145" s="23"/>
      <x:c r="GH145" s="23"/>
      <x:c r="GI145" s="23"/>
      <x:c r="GJ145" s="23"/>
      <x:c r="GK145" s="23"/>
      <x:c r="GL145" s="23"/>
      <x:c r="GM145" s="23"/>
      <x:c r="GN145" s="23"/>
      <x:c r="GO145" s="23"/>
      <x:c r="GP145" s="23"/>
      <x:c r="GQ145" s="23"/>
      <x:c r="GR145" s="23"/>
      <x:c r="GS145" s="23"/>
      <x:c r="GT145" s="23"/>
      <x:c r="GU145" s="23"/>
      <x:c r="GV145" s="23"/>
      <x:c r="GW145" s="23"/>
      <x:c r="GX145" s="23"/>
      <x:c r="GY145" s="23"/>
      <x:c r="GZ145" s="23"/>
      <x:c r="HA145" s="23"/>
      <x:c r="HB145" s="23"/>
      <x:c r="HC145" s="23"/>
      <x:c r="HD145" s="23"/>
      <x:c r="HE145" s="23"/>
      <x:c r="HF145" s="23"/>
      <x:c r="HG145" s="23"/>
      <x:c r="HH145" s="23"/>
      <x:c r="HI145" s="23"/>
      <x:c r="HJ145" s="23"/>
      <x:c r="HK145" s="23"/>
      <x:c r="HL145" s="23"/>
      <x:c r="HM145" s="23"/>
      <x:c r="HN145" s="23"/>
      <x:c r="HO145" s="23"/>
      <x:c r="HP145" s="23"/>
      <x:c r="HQ145" s="23"/>
      <x:c r="HR145" s="23"/>
      <x:c r="HS145" s="23"/>
      <x:c r="HT145" s="23"/>
      <x:c r="HU145" s="23"/>
      <x:c r="HV145" s="23"/>
      <x:c r="HW145" s="23"/>
      <x:c r="HX145" s="23"/>
      <x:c r="HY145" s="23"/>
      <x:c r="HZ145" s="23"/>
      <x:c r="IA145" s="23"/>
      <x:c r="IB145" s="23"/>
      <x:c r="IC145" s="23"/>
      <x:c r="ID145" s="23"/>
      <x:c r="IE145" s="23"/>
      <x:c r="IF145" s="23"/>
      <x:c r="IG145" s="23"/>
      <x:c r="IH145" s="23"/>
      <x:c r="II145" s="23"/>
      <x:c r="IJ145" s="23"/>
      <x:c r="IK145" s="23"/>
      <x:c r="IL145" s="23"/>
      <x:c r="IM145" s="23"/>
      <x:c r="IN145" s="23"/>
      <x:c r="IO145" s="23"/>
      <x:c r="IP145" s="23"/>
      <x:c r="IQ145" s="23"/>
      <x:c r="IR145" s="23"/>
      <x:c r="IS145" s="23"/>
      <x:c r="IT145" s="23"/>
      <x:c r="IU145" s="23"/>
      <x:c r="IV145" s="23"/>
      <x:c r="IW145" s="23"/>
      <x:c r="IX145" s="23"/>
      <x:c r="IY145" s="23"/>
      <x:c r="IZ145" s="23"/>
      <x:c r="JA145" s="23"/>
      <x:c r="JB145" s="23"/>
      <x:c r="JC145" s="23"/>
      <x:c r="JD145" s="23"/>
      <x:c r="JE145" s="23"/>
      <x:c r="JF145" s="23"/>
      <x:c r="JG145" s="23"/>
      <x:c r="JH145" s="23"/>
      <x:c r="JI145" s="23"/>
      <x:c r="JJ145" s="23"/>
      <x:c r="JK145" s="23"/>
      <x:c r="JL145" s="23"/>
      <x:c r="JM145" s="23"/>
      <x:c r="JN145" s="23"/>
      <x:c r="JO145" s="23"/>
      <x:c r="JP145" s="23"/>
      <x:c r="JQ145" s="23"/>
      <x:c r="JR145" s="23"/>
      <x:c r="JS145" s="23"/>
      <x:c r="JT145" s="23"/>
      <x:c r="JU145" s="23"/>
      <x:c r="JV145" s="23"/>
      <x:c r="JW145" s="23"/>
      <x:c r="JX145" s="23"/>
      <x:c r="JY145" s="23"/>
      <x:c r="JZ145" s="23"/>
      <x:c r="KA145" s="23"/>
      <x:c r="KB145" s="23"/>
      <x:c r="KC145" s="23"/>
      <x:c r="KD145" s="23"/>
      <x:c r="KE145" s="23"/>
      <x:c r="KF145" s="23"/>
      <x:c r="KG145" s="23"/>
      <x:c r="KH145" s="23"/>
      <x:c r="KI145" s="23"/>
      <x:c r="KJ145" s="23"/>
      <x:c r="KK145" s="23"/>
      <x:c r="KL145" s="23"/>
      <x:c r="KM145" s="23"/>
      <x:c r="KN145" s="23"/>
      <x:c r="KO145" s="23"/>
      <x:c r="KP145" s="23"/>
      <x:c r="KQ145" s="23"/>
      <x:c r="KR145" s="23"/>
      <x:c r="KS145" s="23"/>
      <x:c r="KT145" s="23"/>
      <x:c r="KU145" s="23"/>
      <x:c r="KV145" s="23"/>
      <x:c r="KW145" s="23"/>
      <x:c r="KX145" s="23"/>
      <x:c r="KY145" s="23"/>
      <x:c r="KZ145" s="23"/>
      <x:c r="LA145" s="23"/>
      <x:c r="LB145" s="23"/>
      <x:c r="LC145" s="23"/>
      <x:c r="LD145" s="23"/>
      <x:c r="LE145" s="23"/>
      <x:c r="LF145" s="23"/>
      <x:c r="LG145" s="23"/>
      <x:c r="LH145" s="23"/>
      <x:c r="LI145" s="23"/>
      <x:c r="LJ145" s="23"/>
      <x:c r="LK145" s="23"/>
      <x:c r="LL145" s="23"/>
      <x:c r="LM145" s="23"/>
      <x:c r="LN145" s="23"/>
      <x:c r="LO145" s="23"/>
      <x:c r="LP145" s="23"/>
      <x:c r="LQ145" s="23"/>
      <x:c r="LR145" s="23"/>
      <x:c r="LS145" s="23"/>
      <x:c r="LT145" s="23"/>
      <x:c r="LU145" s="23"/>
      <x:c r="LV145" s="23"/>
      <x:c r="LW145" s="23"/>
      <x:c r="LX145" s="23"/>
      <x:c r="LY145" s="23"/>
      <x:c r="LZ145" s="23"/>
      <x:c r="MA145" s="23"/>
      <x:c r="MB145" s="23"/>
      <x:c r="MC145" s="23"/>
      <x:c r="MD145" s="23"/>
      <x:c r="ME145" s="23"/>
      <x:c r="MF145" s="23"/>
      <x:c r="MG145" s="23"/>
      <x:c r="MH145" s="23"/>
      <x:c r="MI145" s="23"/>
      <x:c r="MJ145" s="23"/>
      <x:c r="MK145" s="23"/>
      <x:c r="ML145" s="23"/>
      <x:c r="MM145" s="23"/>
      <x:c r="MN145" s="23"/>
      <x:c r="MO145" s="23"/>
      <x:c r="MP145" s="23"/>
      <x:c r="MQ145" s="23"/>
      <x:c r="MR145" s="23"/>
      <x:c r="MS145" s="23"/>
      <x:c r="MT145" s="23"/>
      <x:c r="MU145" s="23"/>
      <x:c r="MV145" s="23"/>
      <x:c r="MW145" s="23"/>
      <x:c r="MX145" s="23"/>
      <x:c r="MY145" s="23"/>
      <x:c r="MZ145" s="23"/>
      <x:c r="NA145" s="23"/>
      <x:c r="NB145" s="23"/>
      <x:c r="NC145" s="23"/>
      <x:c r="ND145" s="23"/>
      <x:c r="NE145" s="23"/>
      <x:c r="NF145" s="23"/>
      <x:c r="NG145" s="23"/>
      <x:c r="NH145" s="23"/>
      <x:c r="NI145" s="23"/>
      <x:c r="NJ145" s="23"/>
      <x:c r="NK145" s="23"/>
      <x:c r="NL145" s="23"/>
      <x:c r="NM145" s="23"/>
      <x:c r="NN145" s="23"/>
      <x:c r="NO145" s="23"/>
      <x:c r="NP145" s="23"/>
      <x:c r="NQ145" s="23"/>
      <x:c r="NR145" s="23"/>
      <x:c r="NS145" s="23"/>
      <x:c r="NT145" s="23"/>
      <x:c r="NU145" s="23"/>
      <x:c r="NV145" s="23"/>
      <x:c r="NW145" s="23"/>
      <x:c r="NX145" s="23"/>
      <x:c r="NY145" s="23"/>
      <x:c r="NZ145" s="23"/>
      <x:c r="OA145" s="23"/>
      <x:c r="OB145" s="23"/>
      <x:c r="OC145" s="23"/>
      <x:c r="OD145" s="23"/>
      <x:c r="OE145" s="23"/>
      <x:c r="OF145" s="23"/>
      <x:c r="OG145" s="23"/>
      <x:c r="OH145" s="23"/>
      <x:c r="OI145" s="23"/>
      <x:c r="OJ145" s="23"/>
      <x:c r="OK145" s="23"/>
      <x:c r="OL145" s="23"/>
      <x:c r="OM145" s="23"/>
      <x:c r="ON145" s="23"/>
      <x:c r="OO145" s="23"/>
      <x:c r="OP145" s="23"/>
      <x:c r="OQ145" s="23"/>
      <x:c r="OR145" s="23"/>
      <x:c r="OS145" s="23"/>
      <x:c r="OT145" s="23"/>
      <x:c r="OU145" s="23"/>
      <x:c r="OV145" s="23"/>
      <x:c r="OW145" s="23"/>
      <x:c r="OX145" s="23"/>
      <x:c r="OY145" s="23"/>
      <x:c r="OZ145" s="23"/>
      <x:c r="PA145" s="23"/>
      <x:c r="PB145" s="23"/>
      <x:c r="PC145" s="23"/>
      <x:c r="PD145" s="23"/>
      <x:c r="PE145" s="23"/>
      <x:c r="PF145" s="23"/>
      <x:c r="PG145" s="23"/>
      <x:c r="PH145" s="23"/>
      <x:c r="PI145" s="23"/>
      <x:c r="PJ145" s="23"/>
      <x:c r="PK145" s="23"/>
      <x:c r="PL145" s="23"/>
      <x:c r="PM145" s="23"/>
      <x:c r="PN145" s="23"/>
      <x:c r="PO145" s="23"/>
      <x:c r="PP145" s="23"/>
      <x:c r="PQ145" s="23"/>
      <x:c r="PR145" s="23"/>
      <x:c r="PS145" s="23"/>
      <x:c r="PT145" s="23"/>
      <x:c r="PU145" s="23"/>
      <x:c r="PV145" s="23"/>
      <x:c r="PW145" s="23"/>
      <x:c r="PX145" s="23"/>
      <x:c r="PY145" s="23"/>
      <x:c r="PZ145" s="23"/>
      <x:c r="QA145" s="23"/>
      <x:c r="QB145" s="23"/>
      <x:c r="QC145" s="23"/>
      <x:c r="QD145" s="23"/>
      <x:c r="QE145" s="23"/>
      <x:c r="QF145" s="23"/>
      <x:c r="QG145" s="23"/>
      <x:c r="QH145" s="23"/>
      <x:c r="QI145" s="23"/>
    </x:row>
    <x:row r="146" spans="1:451" x14ac:dyDescent="0.25">
      <x:c r="A146" s="21"/>
      <x:c r="B146" s="17"/>
      <x:c r="C146" s="18"/>
      <x:c r="D146" s="18"/>
      <x:c r="E146" s="19"/>
      <x:c r="F146" s="22"/>
      <x:c r="G146" s="23"/>
      <x:c r="H146" s="23"/>
      <x:c r="I146" s="23"/>
      <x:c r="J146" s="23"/>
      <x:c r="K146" s="23"/>
      <x:c r="L146" s="23"/>
      <x:c r="M146" s="23"/>
      <x:c r="N146" s="23"/>
      <x:c r="O146" s="23"/>
      <x:c r="P146" s="23"/>
      <x:c r="Q146" s="23"/>
      <x:c r="R146" s="23"/>
      <x:c r="S146" s="23"/>
      <x:c r="T146" s="23"/>
      <x:c r="U146" s="23"/>
      <x:c r="V146" s="23"/>
      <x:c r="W146" s="23"/>
      <x:c r="X146" s="23"/>
      <x:c r="Y146" s="23"/>
      <x:c r="Z146" s="23"/>
      <x:c r="AA146" s="23"/>
      <x:c r="AB146" s="23"/>
      <x:c r="AC146" s="23"/>
      <x:c r="AD146" s="23"/>
      <x:c r="AE146" s="23"/>
      <x:c r="AF146" s="23"/>
      <x:c r="AG146" s="23"/>
      <x:c r="AH146" s="23"/>
      <x:c r="AI146" s="23"/>
      <x:c r="AJ146" s="23"/>
      <x:c r="AK146" s="23"/>
      <x:c r="AL146" s="23"/>
      <x:c r="AM146" s="23"/>
      <x:c r="AN146" s="23"/>
      <x:c r="AO146" s="23"/>
      <x:c r="AP146" s="23"/>
      <x:c r="AQ146" s="23"/>
      <x:c r="AR146" s="23"/>
      <x:c r="AS146" s="23"/>
      <x:c r="AT146" s="23"/>
      <x:c r="AU146" s="23"/>
      <x:c r="AV146" s="23"/>
      <x:c r="AW146" s="23"/>
      <x:c r="AX146" s="23"/>
      <x:c r="AY146" s="23"/>
      <x:c r="AZ146" s="23"/>
      <x:c r="BA146" s="23"/>
      <x:c r="BB146" s="23"/>
      <x:c r="BC146" s="23"/>
      <x:c r="BD146" s="23"/>
      <x:c r="BE146" s="23"/>
      <x:c r="BF146" s="23"/>
      <x:c r="BG146" s="23"/>
      <x:c r="BH146" s="23"/>
      <x:c r="BI146" s="23"/>
      <x:c r="BJ146" s="23"/>
      <x:c r="BK146" s="23"/>
      <x:c r="BL146" s="23"/>
      <x:c r="BM146" s="23"/>
      <x:c r="BN146" s="23"/>
      <x:c r="BO146" s="23"/>
      <x:c r="BP146" s="23"/>
      <x:c r="BQ146" s="23"/>
      <x:c r="BR146" s="23"/>
      <x:c r="BS146" s="23"/>
      <x:c r="BT146" s="23"/>
      <x:c r="BU146" s="23"/>
      <x:c r="BV146" s="23"/>
      <x:c r="BW146" s="23"/>
      <x:c r="BX146" s="23"/>
      <x:c r="BY146" s="23"/>
      <x:c r="BZ146" s="23"/>
      <x:c r="CA146" s="23"/>
      <x:c r="CB146" s="23"/>
      <x:c r="CC146" s="23"/>
      <x:c r="CD146" s="23"/>
      <x:c r="CE146" s="23"/>
      <x:c r="CF146" s="23"/>
      <x:c r="CG146" s="23"/>
      <x:c r="CH146" s="23"/>
      <x:c r="CI146" s="23"/>
      <x:c r="CJ146" s="23"/>
      <x:c r="CK146" s="23"/>
      <x:c r="CL146" s="23"/>
      <x:c r="CM146" s="23"/>
      <x:c r="CN146" s="23"/>
      <x:c r="CO146" s="23"/>
      <x:c r="CP146" s="23"/>
      <x:c r="CQ146" s="23"/>
      <x:c r="CR146" s="23"/>
      <x:c r="CS146" s="23"/>
      <x:c r="CT146" s="23"/>
      <x:c r="CU146" s="23"/>
      <x:c r="CV146" s="23"/>
      <x:c r="CW146" s="23"/>
      <x:c r="CX146" s="23"/>
      <x:c r="CY146" s="23"/>
      <x:c r="CZ146" s="23"/>
      <x:c r="DA146" s="23"/>
      <x:c r="DB146" s="23"/>
      <x:c r="DC146" s="23"/>
      <x:c r="DD146" s="23"/>
      <x:c r="DE146" s="23"/>
      <x:c r="DF146" s="23"/>
      <x:c r="DG146" s="23"/>
      <x:c r="DH146" s="23"/>
      <x:c r="DI146" s="23"/>
      <x:c r="DJ146" s="23"/>
      <x:c r="DK146" s="23"/>
      <x:c r="DL146" s="23"/>
      <x:c r="DM146" s="23"/>
      <x:c r="DN146" s="23"/>
      <x:c r="DO146" s="23"/>
      <x:c r="DP146" s="23"/>
      <x:c r="DQ146" s="23"/>
      <x:c r="DR146" s="23"/>
      <x:c r="DS146" s="23"/>
      <x:c r="DT146" s="23"/>
      <x:c r="DU146" s="23"/>
      <x:c r="DV146" s="23"/>
      <x:c r="DW146" s="23"/>
      <x:c r="DX146" s="23"/>
      <x:c r="DY146" s="23"/>
      <x:c r="DZ146" s="23"/>
      <x:c r="EA146" s="23"/>
      <x:c r="EB146" s="23"/>
      <x:c r="EC146" s="23"/>
      <x:c r="ED146" s="23"/>
      <x:c r="EE146" s="23"/>
      <x:c r="EF146" s="23"/>
      <x:c r="EG146" s="23"/>
      <x:c r="EH146" s="23"/>
      <x:c r="EI146" s="23"/>
      <x:c r="EJ146" s="23"/>
      <x:c r="EK146" s="23"/>
      <x:c r="EL146" s="23"/>
      <x:c r="EM146" s="23"/>
      <x:c r="EN146" s="23"/>
      <x:c r="EO146" s="23"/>
      <x:c r="EP146" s="23"/>
      <x:c r="EQ146" s="23"/>
      <x:c r="ER146" s="23"/>
      <x:c r="ES146" s="23"/>
      <x:c r="ET146" s="23"/>
      <x:c r="EU146" s="23"/>
      <x:c r="EV146" s="23"/>
      <x:c r="EW146" s="23"/>
      <x:c r="EX146" s="23"/>
      <x:c r="EY146" s="23"/>
      <x:c r="EZ146" s="23"/>
      <x:c r="FA146" s="23"/>
      <x:c r="FB146" s="23"/>
      <x:c r="FC146" s="23"/>
      <x:c r="FD146" s="23"/>
      <x:c r="FE146" s="23"/>
      <x:c r="FF146" s="23"/>
      <x:c r="FG146" s="23"/>
      <x:c r="FH146" s="23"/>
      <x:c r="FI146" s="23"/>
      <x:c r="FJ146" s="23"/>
      <x:c r="FK146" s="23"/>
      <x:c r="FL146" s="23"/>
      <x:c r="FM146" s="23"/>
      <x:c r="FN146" s="23"/>
      <x:c r="FO146" s="23"/>
      <x:c r="FP146" s="23"/>
      <x:c r="FQ146" s="23"/>
      <x:c r="FR146" s="23"/>
      <x:c r="FS146" s="23"/>
      <x:c r="FT146" s="23"/>
      <x:c r="FU146" s="23"/>
      <x:c r="FV146" s="23"/>
      <x:c r="FW146" s="23"/>
      <x:c r="FX146" s="23"/>
      <x:c r="FY146" s="23"/>
      <x:c r="FZ146" s="23"/>
      <x:c r="GA146" s="23"/>
      <x:c r="GB146" s="23"/>
      <x:c r="GC146" s="23"/>
      <x:c r="GD146" s="23"/>
      <x:c r="GE146" s="23"/>
      <x:c r="GF146" s="23"/>
      <x:c r="GG146" s="23"/>
      <x:c r="GH146" s="23"/>
      <x:c r="GI146" s="23"/>
      <x:c r="GJ146" s="23"/>
      <x:c r="GK146" s="23"/>
      <x:c r="GL146" s="23"/>
      <x:c r="GM146" s="23"/>
      <x:c r="GN146" s="23"/>
      <x:c r="GO146" s="23"/>
      <x:c r="GP146" s="23"/>
      <x:c r="GQ146" s="23"/>
      <x:c r="GR146" s="23"/>
      <x:c r="GS146" s="23"/>
      <x:c r="GT146" s="23"/>
      <x:c r="GU146" s="23"/>
      <x:c r="GV146" s="23"/>
      <x:c r="GW146" s="23"/>
      <x:c r="GX146" s="23"/>
      <x:c r="GY146" s="23"/>
      <x:c r="GZ146" s="23"/>
      <x:c r="HA146" s="23"/>
      <x:c r="HB146" s="23"/>
      <x:c r="HC146" s="23"/>
      <x:c r="HD146" s="23"/>
      <x:c r="HE146" s="23"/>
      <x:c r="HF146" s="23"/>
      <x:c r="HG146" s="23"/>
      <x:c r="HH146" s="23"/>
      <x:c r="HI146" s="23"/>
      <x:c r="HJ146" s="23"/>
      <x:c r="HK146" s="23"/>
      <x:c r="HL146" s="23"/>
      <x:c r="HM146" s="23"/>
      <x:c r="HN146" s="23"/>
      <x:c r="HO146" s="23"/>
      <x:c r="HP146" s="23"/>
      <x:c r="HQ146" s="23"/>
      <x:c r="HR146" s="23"/>
      <x:c r="HS146" s="23"/>
      <x:c r="HT146" s="23"/>
      <x:c r="HU146" s="23"/>
      <x:c r="HV146" s="23"/>
      <x:c r="HW146" s="23"/>
      <x:c r="HX146" s="23"/>
      <x:c r="HY146" s="23"/>
      <x:c r="HZ146" s="23"/>
      <x:c r="IA146" s="23"/>
      <x:c r="IB146" s="23"/>
      <x:c r="IC146" s="23"/>
      <x:c r="ID146" s="23"/>
      <x:c r="IE146" s="23"/>
      <x:c r="IF146" s="23"/>
      <x:c r="IG146" s="23"/>
      <x:c r="IH146" s="23"/>
      <x:c r="II146" s="23"/>
      <x:c r="IJ146" s="23"/>
      <x:c r="IK146" s="23"/>
      <x:c r="IL146" s="23"/>
      <x:c r="IM146" s="23"/>
      <x:c r="IN146" s="23"/>
      <x:c r="IO146" s="23"/>
      <x:c r="IP146" s="23"/>
      <x:c r="IQ146" s="23"/>
      <x:c r="IR146" s="23"/>
      <x:c r="IS146" s="23"/>
      <x:c r="IT146" s="23"/>
      <x:c r="IU146" s="23"/>
      <x:c r="IV146" s="23"/>
      <x:c r="IW146" s="23"/>
      <x:c r="IX146" s="23"/>
      <x:c r="IY146" s="23"/>
      <x:c r="IZ146" s="23"/>
      <x:c r="JA146" s="23"/>
      <x:c r="JB146" s="23"/>
      <x:c r="JC146" s="23"/>
      <x:c r="JD146" s="23"/>
      <x:c r="JE146" s="23"/>
      <x:c r="JF146" s="23"/>
      <x:c r="JG146" s="23"/>
      <x:c r="JH146" s="23"/>
      <x:c r="JI146" s="23"/>
      <x:c r="JJ146" s="23"/>
      <x:c r="JK146" s="23"/>
      <x:c r="JL146" s="23"/>
      <x:c r="JM146" s="23"/>
      <x:c r="JN146" s="23"/>
      <x:c r="JO146" s="23"/>
      <x:c r="JP146" s="23"/>
      <x:c r="JQ146" s="23"/>
      <x:c r="JR146" s="23"/>
      <x:c r="JS146" s="23"/>
      <x:c r="JT146" s="23"/>
      <x:c r="JU146" s="23"/>
      <x:c r="JV146" s="23"/>
      <x:c r="JW146" s="23"/>
      <x:c r="JX146" s="23"/>
      <x:c r="JY146" s="23"/>
      <x:c r="JZ146" s="23"/>
      <x:c r="KA146" s="23"/>
      <x:c r="KB146" s="23"/>
      <x:c r="KC146" s="23"/>
      <x:c r="KD146" s="23"/>
      <x:c r="KE146" s="23"/>
      <x:c r="KF146" s="23"/>
      <x:c r="KG146" s="23"/>
      <x:c r="KH146" s="23"/>
      <x:c r="KI146" s="23"/>
      <x:c r="KJ146" s="23"/>
      <x:c r="KK146" s="23"/>
      <x:c r="KL146" s="23"/>
      <x:c r="KM146" s="23"/>
      <x:c r="KN146" s="23"/>
      <x:c r="KO146" s="23"/>
      <x:c r="KP146" s="23"/>
      <x:c r="KQ146" s="23"/>
      <x:c r="KR146" s="23"/>
      <x:c r="KS146" s="23"/>
      <x:c r="KT146" s="23"/>
      <x:c r="KU146" s="23"/>
      <x:c r="KV146" s="23"/>
      <x:c r="KW146" s="23"/>
      <x:c r="KX146" s="23"/>
      <x:c r="KY146" s="23"/>
      <x:c r="KZ146" s="23"/>
      <x:c r="LA146" s="23"/>
      <x:c r="LB146" s="23"/>
      <x:c r="LC146" s="23"/>
      <x:c r="LD146" s="23"/>
      <x:c r="LE146" s="23"/>
      <x:c r="LF146" s="23"/>
      <x:c r="LG146" s="23"/>
      <x:c r="LH146" s="23"/>
      <x:c r="LI146" s="23"/>
      <x:c r="LJ146" s="23"/>
      <x:c r="LK146" s="23"/>
      <x:c r="LL146" s="23"/>
      <x:c r="LM146" s="23"/>
      <x:c r="LN146" s="23"/>
      <x:c r="LO146" s="23"/>
      <x:c r="LP146" s="23"/>
      <x:c r="LQ146" s="23"/>
      <x:c r="LR146" s="23"/>
      <x:c r="LS146" s="23"/>
      <x:c r="LT146" s="23"/>
      <x:c r="LU146" s="23"/>
      <x:c r="LV146" s="23"/>
      <x:c r="LW146" s="23"/>
      <x:c r="LX146" s="23"/>
      <x:c r="LY146" s="23"/>
      <x:c r="LZ146" s="23"/>
      <x:c r="MA146" s="23"/>
      <x:c r="MB146" s="23"/>
      <x:c r="MC146" s="23"/>
      <x:c r="MD146" s="23"/>
      <x:c r="ME146" s="23"/>
      <x:c r="MF146" s="23"/>
      <x:c r="MG146" s="23"/>
      <x:c r="MH146" s="23"/>
      <x:c r="MI146" s="23"/>
      <x:c r="MJ146" s="23"/>
      <x:c r="MK146" s="23"/>
      <x:c r="ML146" s="23"/>
      <x:c r="MM146" s="23"/>
      <x:c r="MN146" s="23"/>
      <x:c r="MO146" s="23"/>
      <x:c r="MP146" s="23"/>
      <x:c r="MQ146" s="23"/>
      <x:c r="MR146" s="23"/>
      <x:c r="MS146" s="23"/>
      <x:c r="MT146" s="23"/>
      <x:c r="MU146" s="23"/>
      <x:c r="MV146" s="23"/>
      <x:c r="MW146" s="23"/>
      <x:c r="MX146" s="23"/>
      <x:c r="MY146" s="23"/>
      <x:c r="MZ146" s="23"/>
      <x:c r="NA146" s="23"/>
      <x:c r="NB146" s="23"/>
      <x:c r="NC146" s="23"/>
      <x:c r="ND146" s="23"/>
      <x:c r="NE146" s="23"/>
      <x:c r="NF146" s="23"/>
      <x:c r="NG146" s="23"/>
      <x:c r="NH146" s="23"/>
      <x:c r="NI146" s="23"/>
      <x:c r="NJ146" s="23"/>
      <x:c r="NK146" s="23"/>
      <x:c r="NL146" s="23"/>
      <x:c r="NM146" s="23"/>
      <x:c r="NN146" s="23"/>
      <x:c r="NO146" s="23"/>
      <x:c r="NP146" s="23"/>
      <x:c r="NQ146" s="23"/>
      <x:c r="NR146" s="23"/>
      <x:c r="NS146" s="23"/>
      <x:c r="NT146" s="23"/>
      <x:c r="NU146" s="23"/>
      <x:c r="NV146" s="23"/>
      <x:c r="NW146" s="23"/>
      <x:c r="NX146" s="23"/>
      <x:c r="NY146" s="23"/>
      <x:c r="NZ146" s="23"/>
      <x:c r="OA146" s="23"/>
      <x:c r="OB146" s="23"/>
      <x:c r="OC146" s="23"/>
      <x:c r="OD146" s="23"/>
      <x:c r="OE146" s="23"/>
      <x:c r="OF146" s="23"/>
      <x:c r="OG146" s="23"/>
      <x:c r="OH146" s="23"/>
      <x:c r="OI146" s="23"/>
      <x:c r="OJ146" s="23"/>
      <x:c r="OK146" s="23"/>
      <x:c r="OL146" s="23"/>
      <x:c r="OM146" s="23"/>
      <x:c r="ON146" s="23"/>
      <x:c r="OO146" s="23"/>
      <x:c r="OP146" s="23"/>
      <x:c r="OQ146" s="23"/>
      <x:c r="OR146" s="23"/>
      <x:c r="OS146" s="23"/>
      <x:c r="OT146" s="23"/>
      <x:c r="OU146" s="23"/>
      <x:c r="OV146" s="23"/>
      <x:c r="OW146" s="23"/>
      <x:c r="OX146" s="23"/>
      <x:c r="OY146" s="23"/>
      <x:c r="OZ146" s="23"/>
      <x:c r="PA146" s="23"/>
      <x:c r="PB146" s="23"/>
      <x:c r="PC146" s="23"/>
      <x:c r="PD146" s="23"/>
      <x:c r="PE146" s="23"/>
      <x:c r="PF146" s="23"/>
      <x:c r="PG146" s="23"/>
      <x:c r="PH146" s="23"/>
      <x:c r="PI146" s="23"/>
      <x:c r="PJ146" s="23"/>
      <x:c r="PK146" s="23"/>
      <x:c r="PL146" s="23"/>
      <x:c r="PM146" s="23"/>
      <x:c r="PN146" s="23"/>
      <x:c r="PO146" s="23"/>
      <x:c r="PP146" s="23"/>
      <x:c r="PQ146" s="23"/>
      <x:c r="PR146" s="23"/>
      <x:c r="PS146" s="23"/>
      <x:c r="PT146" s="23"/>
      <x:c r="PU146" s="23"/>
      <x:c r="PV146" s="23"/>
      <x:c r="PW146" s="23"/>
      <x:c r="PX146" s="23"/>
      <x:c r="PY146" s="23"/>
      <x:c r="PZ146" s="23"/>
      <x:c r="QA146" s="23"/>
      <x:c r="QB146" s="23"/>
      <x:c r="QC146" s="23"/>
      <x:c r="QD146" s="23"/>
      <x:c r="QE146" s="23"/>
      <x:c r="QF146" s="23"/>
      <x:c r="QG146" s="23"/>
      <x:c r="QH146" s="23"/>
      <x:c r="QI146" s="23"/>
    </x:row>
    <x:row r="147" spans="1:451" x14ac:dyDescent="0.25">
      <x:c r="A147" s="21"/>
      <x:c r="B147" s="17"/>
      <x:c r="C147" s="18"/>
      <x:c r="D147" s="18"/>
      <x:c r="E147" s="19"/>
      <x:c r="F147" s="22"/>
      <x:c r="G147" s="23"/>
      <x:c r="H147" s="23"/>
      <x:c r="I147" s="23"/>
      <x:c r="J147" s="23"/>
      <x:c r="K147" s="23"/>
      <x:c r="L147" s="23"/>
      <x:c r="M147" s="23"/>
      <x:c r="N147" s="23"/>
      <x:c r="O147" s="23"/>
      <x:c r="P147" s="23"/>
      <x:c r="Q147" s="23"/>
      <x:c r="R147" s="23"/>
      <x:c r="S147" s="23"/>
      <x:c r="T147" s="23"/>
      <x:c r="U147" s="23"/>
      <x:c r="V147" s="23"/>
      <x:c r="W147" s="23"/>
      <x:c r="X147" s="23"/>
      <x:c r="Y147" s="23"/>
      <x:c r="Z147" s="23"/>
      <x:c r="AA147" s="23"/>
      <x:c r="AB147" s="23"/>
      <x:c r="AC147" s="23"/>
      <x:c r="AD147" s="23"/>
      <x:c r="AE147" s="23"/>
      <x:c r="AF147" s="23"/>
      <x:c r="AG147" s="23"/>
      <x:c r="AH147" s="23"/>
      <x:c r="AI147" s="23"/>
      <x:c r="AJ147" s="23"/>
      <x:c r="AK147" s="23"/>
      <x:c r="AL147" s="23"/>
      <x:c r="AM147" s="23"/>
      <x:c r="AN147" s="23"/>
      <x:c r="AO147" s="23"/>
      <x:c r="AP147" s="23"/>
      <x:c r="AQ147" s="23"/>
      <x:c r="AR147" s="23"/>
      <x:c r="AS147" s="23"/>
      <x:c r="AT147" s="23"/>
      <x:c r="AU147" s="23"/>
      <x:c r="AV147" s="23"/>
      <x:c r="AW147" s="23"/>
      <x:c r="AX147" s="23"/>
      <x:c r="AY147" s="23"/>
      <x:c r="AZ147" s="23"/>
      <x:c r="BA147" s="23"/>
      <x:c r="BB147" s="23"/>
      <x:c r="BC147" s="23"/>
      <x:c r="BD147" s="23"/>
      <x:c r="BE147" s="23"/>
      <x:c r="BF147" s="23"/>
      <x:c r="BG147" s="23"/>
      <x:c r="BH147" s="23"/>
      <x:c r="BI147" s="23"/>
      <x:c r="BJ147" s="23"/>
      <x:c r="BK147" s="23"/>
      <x:c r="BL147" s="23"/>
      <x:c r="BM147" s="23"/>
      <x:c r="BN147" s="23"/>
      <x:c r="BO147" s="23"/>
      <x:c r="BP147" s="23"/>
      <x:c r="BQ147" s="23"/>
      <x:c r="BR147" s="23"/>
      <x:c r="BS147" s="23"/>
      <x:c r="BT147" s="23"/>
      <x:c r="BU147" s="23"/>
      <x:c r="BV147" s="23"/>
      <x:c r="BW147" s="23"/>
      <x:c r="BX147" s="23"/>
      <x:c r="BY147" s="23"/>
      <x:c r="BZ147" s="23"/>
      <x:c r="CA147" s="23"/>
      <x:c r="CB147" s="23"/>
      <x:c r="CC147" s="23"/>
      <x:c r="CD147" s="23"/>
      <x:c r="CE147" s="23"/>
      <x:c r="CF147" s="23"/>
      <x:c r="CG147" s="23"/>
      <x:c r="CH147" s="23"/>
      <x:c r="CI147" s="23"/>
      <x:c r="CJ147" s="23"/>
      <x:c r="CK147" s="23"/>
      <x:c r="CL147" s="23"/>
      <x:c r="CM147" s="23"/>
      <x:c r="CN147" s="23"/>
      <x:c r="CO147" s="23"/>
      <x:c r="CP147" s="23"/>
      <x:c r="CQ147" s="23"/>
      <x:c r="CR147" s="23"/>
      <x:c r="CS147" s="23"/>
      <x:c r="CT147" s="23"/>
      <x:c r="CU147" s="23"/>
      <x:c r="CV147" s="23"/>
      <x:c r="CW147" s="23"/>
      <x:c r="CX147" s="23"/>
      <x:c r="CY147" s="23"/>
      <x:c r="CZ147" s="23"/>
      <x:c r="DA147" s="23"/>
      <x:c r="DB147" s="23"/>
      <x:c r="DC147" s="23"/>
      <x:c r="DD147" s="23"/>
      <x:c r="DE147" s="23"/>
      <x:c r="DF147" s="23"/>
      <x:c r="DG147" s="23"/>
      <x:c r="DH147" s="23"/>
      <x:c r="DI147" s="23"/>
      <x:c r="DJ147" s="23"/>
      <x:c r="DK147" s="23"/>
      <x:c r="DL147" s="23"/>
      <x:c r="DM147" s="23"/>
      <x:c r="DN147" s="23"/>
      <x:c r="DO147" s="23"/>
      <x:c r="DP147" s="23"/>
      <x:c r="DQ147" s="23"/>
      <x:c r="DR147" s="23"/>
      <x:c r="DS147" s="23"/>
      <x:c r="DT147" s="23"/>
      <x:c r="DU147" s="23"/>
      <x:c r="DV147" s="23"/>
      <x:c r="DW147" s="23"/>
      <x:c r="DX147" s="23"/>
      <x:c r="DY147" s="23"/>
      <x:c r="DZ147" s="23"/>
      <x:c r="EA147" s="23"/>
      <x:c r="EB147" s="23"/>
      <x:c r="EC147" s="23"/>
      <x:c r="ED147" s="23"/>
      <x:c r="EE147" s="23"/>
      <x:c r="EF147" s="23"/>
      <x:c r="EG147" s="23"/>
      <x:c r="EH147" s="23"/>
      <x:c r="EI147" s="23"/>
      <x:c r="EJ147" s="23"/>
      <x:c r="EK147" s="23"/>
      <x:c r="EL147" s="23"/>
      <x:c r="EM147" s="23"/>
      <x:c r="EN147" s="23"/>
      <x:c r="EO147" s="23"/>
      <x:c r="EP147" s="23"/>
      <x:c r="EQ147" s="23"/>
      <x:c r="ER147" s="23"/>
      <x:c r="ES147" s="23"/>
      <x:c r="ET147" s="23"/>
      <x:c r="EU147" s="23"/>
      <x:c r="EV147" s="23"/>
      <x:c r="EW147" s="23"/>
      <x:c r="EX147" s="23"/>
      <x:c r="EY147" s="23"/>
      <x:c r="EZ147" s="23"/>
      <x:c r="FA147" s="23"/>
      <x:c r="FB147" s="23"/>
      <x:c r="FC147" s="23"/>
      <x:c r="FD147" s="23"/>
      <x:c r="FE147" s="23"/>
      <x:c r="FF147" s="23"/>
      <x:c r="FG147" s="23"/>
      <x:c r="FH147" s="23"/>
      <x:c r="FI147" s="23"/>
      <x:c r="FJ147" s="23"/>
      <x:c r="FK147" s="23"/>
      <x:c r="FL147" s="23"/>
      <x:c r="FM147" s="23"/>
      <x:c r="FN147" s="23"/>
      <x:c r="FO147" s="23"/>
      <x:c r="FP147" s="23"/>
      <x:c r="FQ147" s="23"/>
      <x:c r="FR147" s="23"/>
      <x:c r="FS147" s="23"/>
      <x:c r="FT147" s="23"/>
      <x:c r="FU147" s="23"/>
      <x:c r="FV147" s="23"/>
      <x:c r="FW147" s="23"/>
      <x:c r="FX147" s="23"/>
      <x:c r="FY147" s="23"/>
      <x:c r="FZ147" s="23"/>
      <x:c r="GA147" s="23"/>
      <x:c r="GB147" s="23"/>
      <x:c r="GC147" s="23"/>
      <x:c r="GD147" s="23"/>
      <x:c r="GE147" s="23"/>
      <x:c r="GF147" s="23"/>
      <x:c r="GG147" s="23"/>
      <x:c r="GH147" s="23"/>
      <x:c r="GI147" s="23"/>
      <x:c r="GJ147" s="23"/>
      <x:c r="GK147" s="23"/>
      <x:c r="GL147" s="23"/>
      <x:c r="GM147" s="23"/>
      <x:c r="GN147" s="23"/>
      <x:c r="GO147" s="23"/>
      <x:c r="GP147" s="23"/>
      <x:c r="GQ147" s="23"/>
      <x:c r="GR147" s="23"/>
      <x:c r="GS147" s="23"/>
      <x:c r="GT147" s="23"/>
      <x:c r="GU147" s="23"/>
      <x:c r="GV147" s="23"/>
      <x:c r="GW147" s="23"/>
      <x:c r="GX147" s="23"/>
      <x:c r="GY147" s="23"/>
      <x:c r="GZ147" s="23"/>
      <x:c r="HA147" s="23"/>
      <x:c r="HB147" s="23"/>
      <x:c r="HC147" s="23"/>
      <x:c r="HD147" s="23"/>
      <x:c r="HE147" s="23"/>
      <x:c r="HF147" s="23"/>
      <x:c r="HG147" s="23"/>
      <x:c r="HH147" s="23"/>
      <x:c r="HI147" s="23"/>
      <x:c r="HJ147" s="23"/>
      <x:c r="HK147" s="23"/>
      <x:c r="HL147" s="23"/>
      <x:c r="HM147" s="23"/>
      <x:c r="HN147" s="23"/>
      <x:c r="HO147" s="23"/>
      <x:c r="HP147" s="23"/>
      <x:c r="HQ147" s="23"/>
      <x:c r="HR147" s="23"/>
      <x:c r="HS147" s="23"/>
      <x:c r="HT147" s="23"/>
      <x:c r="HU147" s="23"/>
      <x:c r="HV147" s="23"/>
      <x:c r="HW147" s="23"/>
      <x:c r="HX147" s="23"/>
      <x:c r="HY147" s="23"/>
      <x:c r="HZ147" s="23"/>
      <x:c r="IA147" s="23"/>
      <x:c r="IB147" s="23"/>
      <x:c r="IC147" s="23"/>
      <x:c r="ID147" s="23"/>
      <x:c r="IE147" s="23"/>
      <x:c r="IF147" s="23"/>
      <x:c r="IG147" s="23"/>
      <x:c r="IH147" s="23"/>
      <x:c r="II147" s="23"/>
      <x:c r="IJ147" s="23"/>
      <x:c r="IK147" s="23"/>
      <x:c r="IL147" s="23"/>
      <x:c r="IM147" s="23"/>
      <x:c r="IN147" s="23"/>
      <x:c r="IO147" s="23"/>
      <x:c r="IP147" s="23"/>
      <x:c r="IQ147" s="23"/>
      <x:c r="IR147" s="23"/>
      <x:c r="IS147" s="23"/>
      <x:c r="IT147" s="23"/>
      <x:c r="IU147" s="23"/>
      <x:c r="IV147" s="23"/>
      <x:c r="IW147" s="23"/>
      <x:c r="IX147" s="23"/>
      <x:c r="IY147" s="23"/>
      <x:c r="IZ147" s="23"/>
      <x:c r="JA147" s="23"/>
      <x:c r="JB147" s="23"/>
      <x:c r="JC147" s="23"/>
      <x:c r="JD147" s="23"/>
      <x:c r="JE147" s="23"/>
      <x:c r="JF147" s="23"/>
      <x:c r="JG147" s="23"/>
      <x:c r="JH147" s="23"/>
      <x:c r="JI147" s="23"/>
      <x:c r="JJ147" s="23"/>
      <x:c r="JK147" s="23"/>
      <x:c r="JL147" s="23"/>
      <x:c r="JM147" s="23"/>
      <x:c r="JN147" s="23"/>
      <x:c r="JO147" s="23"/>
      <x:c r="JP147" s="23"/>
      <x:c r="JQ147" s="23"/>
      <x:c r="JR147" s="23"/>
      <x:c r="JS147" s="23"/>
      <x:c r="JT147" s="23"/>
      <x:c r="JU147" s="23"/>
      <x:c r="JV147" s="23"/>
      <x:c r="JW147" s="23"/>
      <x:c r="JX147" s="23"/>
      <x:c r="JY147" s="23"/>
      <x:c r="JZ147" s="23"/>
      <x:c r="KA147" s="23"/>
      <x:c r="KB147" s="23"/>
      <x:c r="KC147" s="23"/>
      <x:c r="KD147" s="23"/>
      <x:c r="KE147" s="23"/>
      <x:c r="KF147" s="23"/>
      <x:c r="KG147" s="23"/>
      <x:c r="KH147" s="23"/>
      <x:c r="KI147" s="23"/>
      <x:c r="KJ147" s="23"/>
      <x:c r="KK147" s="23"/>
      <x:c r="KL147" s="23"/>
      <x:c r="KM147" s="23"/>
      <x:c r="KN147" s="23"/>
      <x:c r="KO147" s="23"/>
      <x:c r="KP147" s="23"/>
      <x:c r="KQ147" s="23"/>
      <x:c r="KR147" s="23"/>
      <x:c r="KS147" s="23"/>
      <x:c r="KT147" s="23"/>
      <x:c r="KU147" s="23"/>
      <x:c r="KV147" s="23"/>
      <x:c r="KW147" s="23"/>
      <x:c r="KX147" s="23"/>
      <x:c r="KY147" s="23"/>
      <x:c r="KZ147" s="23"/>
      <x:c r="LA147" s="23"/>
      <x:c r="LB147" s="23"/>
      <x:c r="LC147" s="23"/>
      <x:c r="LD147" s="23"/>
      <x:c r="LE147" s="23"/>
      <x:c r="LF147" s="23"/>
      <x:c r="LG147" s="23"/>
      <x:c r="LH147" s="23"/>
      <x:c r="LI147" s="23"/>
      <x:c r="LJ147" s="23"/>
      <x:c r="LK147" s="23"/>
      <x:c r="LL147" s="23"/>
      <x:c r="LM147" s="23"/>
      <x:c r="LN147" s="23"/>
      <x:c r="LO147" s="23"/>
      <x:c r="LP147" s="23"/>
      <x:c r="LQ147" s="23"/>
      <x:c r="LR147" s="23"/>
      <x:c r="LS147" s="23"/>
      <x:c r="LT147" s="23"/>
      <x:c r="LU147" s="23"/>
      <x:c r="LV147" s="23"/>
      <x:c r="LW147" s="23"/>
      <x:c r="LX147" s="23"/>
      <x:c r="LY147" s="23"/>
      <x:c r="LZ147" s="23"/>
      <x:c r="MA147" s="23"/>
      <x:c r="MB147" s="23"/>
      <x:c r="MC147" s="23"/>
      <x:c r="MD147" s="23"/>
      <x:c r="ME147" s="23"/>
      <x:c r="MF147" s="23"/>
      <x:c r="MG147" s="23"/>
      <x:c r="MH147" s="23"/>
      <x:c r="MI147" s="23"/>
      <x:c r="MJ147" s="23"/>
      <x:c r="MK147" s="23"/>
      <x:c r="ML147" s="23"/>
      <x:c r="MM147" s="23"/>
      <x:c r="MN147" s="23"/>
      <x:c r="MO147" s="23"/>
      <x:c r="MP147" s="23"/>
      <x:c r="MQ147" s="23"/>
      <x:c r="MR147" s="23"/>
      <x:c r="MS147" s="23"/>
      <x:c r="MT147" s="23"/>
      <x:c r="MU147" s="23"/>
      <x:c r="MV147" s="23"/>
      <x:c r="MW147" s="23"/>
      <x:c r="MX147" s="23"/>
      <x:c r="MY147" s="23"/>
      <x:c r="MZ147" s="23"/>
      <x:c r="NA147" s="23"/>
      <x:c r="NB147" s="23"/>
      <x:c r="NC147" s="23"/>
      <x:c r="ND147" s="23"/>
      <x:c r="NE147" s="23"/>
      <x:c r="NF147" s="23"/>
      <x:c r="NG147" s="23"/>
      <x:c r="NH147" s="23"/>
      <x:c r="NI147" s="23"/>
      <x:c r="NJ147" s="23"/>
      <x:c r="NK147" s="23"/>
      <x:c r="NL147" s="23"/>
      <x:c r="NM147" s="23"/>
      <x:c r="NN147" s="23"/>
      <x:c r="NO147" s="23"/>
      <x:c r="NP147" s="23"/>
      <x:c r="NQ147" s="23"/>
      <x:c r="NR147" s="23"/>
      <x:c r="NS147" s="23"/>
      <x:c r="NT147" s="23"/>
      <x:c r="NU147" s="23"/>
      <x:c r="NV147" s="23"/>
      <x:c r="NW147" s="23"/>
      <x:c r="NX147" s="23"/>
      <x:c r="NY147" s="23"/>
      <x:c r="NZ147" s="23"/>
      <x:c r="OA147" s="23"/>
      <x:c r="OB147" s="23"/>
      <x:c r="OC147" s="23"/>
      <x:c r="OD147" s="23"/>
      <x:c r="OE147" s="23"/>
      <x:c r="OF147" s="23"/>
      <x:c r="OG147" s="23"/>
      <x:c r="OH147" s="23"/>
      <x:c r="OI147" s="23"/>
      <x:c r="OJ147" s="23"/>
      <x:c r="OK147" s="23"/>
      <x:c r="OL147" s="23"/>
      <x:c r="OM147" s="23"/>
      <x:c r="ON147" s="23"/>
      <x:c r="OO147" s="23"/>
      <x:c r="OP147" s="23"/>
      <x:c r="OQ147" s="23"/>
      <x:c r="OR147" s="23"/>
      <x:c r="OS147" s="23"/>
      <x:c r="OT147" s="23"/>
      <x:c r="OU147" s="23"/>
      <x:c r="OV147" s="23"/>
      <x:c r="OW147" s="23"/>
      <x:c r="OX147" s="23"/>
      <x:c r="OY147" s="23"/>
      <x:c r="OZ147" s="23"/>
      <x:c r="PA147" s="23"/>
      <x:c r="PB147" s="23"/>
      <x:c r="PC147" s="23"/>
      <x:c r="PD147" s="23"/>
      <x:c r="PE147" s="23"/>
      <x:c r="PF147" s="23"/>
      <x:c r="PG147" s="23"/>
      <x:c r="PH147" s="23"/>
      <x:c r="PI147" s="23"/>
      <x:c r="PJ147" s="23"/>
      <x:c r="PK147" s="23"/>
      <x:c r="PL147" s="23"/>
      <x:c r="PM147" s="23"/>
      <x:c r="PN147" s="23"/>
      <x:c r="PO147" s="23"/>
      <x:c r="PP147" s="23"/>
      <x:c r="PQ147" s="23"/>
      <x:c r="PR147" s="23"/>
      <x:c r="PS147" s="23"/>
      <x:c r="PT147" s="23"/>
      <x:c r="PU147" s="23"/>
      <x:c r="PV147" s="23"/>
      <x:c r="PW147" s="23"/>
      <x:c r="PX147" s="23"/>
      <x:c r="PY147" s="23"/>
      <x:c r="PZ147" s="23"/>
      <x:c r="QA147" s="23"/>
      <x:c r="QB147" s="23"/>
      <x:c r="QC147" s="23"/>
      <x:c r="QD147" s="23"/>
      <x:c r="QE147" s="23"/>
      <x:c r="QF147" s="23"/>
      <x:c r="QG147" s="23"/>
      <x:c r="QH147" s="23"/>
      <x:c r="QI147" s="23"/>
    </x:row>
    <x:row r="148" spans="1:451" x14ac:dyDescent="0.25">
      <x:c r="A148" s="21"/>
      <x:c r="B148" s="17"/>
      <x:c r="C148" s="18"/>
      <x:c r="D148" s="18"/>
      <x:c r="E148" s="19"/>
      <x:c r="F148" s="22"/>
      <x:c r="G148" s="23"/>
      <x:c r="H148" s="23"/>
      <x:c r="I148" s="23"/>
      <x:c r="J148" s="23"/>
      <x:c r="K148" s="23"/>
      <x:c r="L148" s="23"/>
      <x:c r="M148" s="23"/>
      <x:c r="N148" s="23"/>
      <x:c r="O148" s="23"/>
      <x:c r="P148" s="23"/>
      <x:c r="Q148" s="23"/>
      <x:c r="R148" s="23"/>
      <x:c r="S148" s="23"/>
      <x:c r="T148" s="23"/>
      <x:c r="U148" s="23"/>
      <x:c r="V148" s="23"/>
      <x:c r="W148" s="23"/>
      <x:c r="X148" s="23"/>
      <x:c r="Y148" s="23"/>
      <x:c r="Z148" s="23"/>
      <x:c r="AA148" s="23"/>
      <x:c r="AB148" s="23"/>
      <x:c r="AC148" s="23"/>
      <x:c r="AD148" s="23"/>
      <x:c r="AE148" s="23"/>
      <x:c r="AF148" s="23"/>
      <x:c r="AG148" s="23"/>
      <x:c r="AH148" s="23"/>
      <x:c r="AI148" s="23"/>
      <x:c r="AJ148" s="23"/>
      <x:c r="AK148" s="23"/>
      <x:c r="AL148" s="23"/>
      <x:c r="AM148" s="23"/>
      <x:c r="AN148" s="23"/>
      <x:c r="AO148" s="23"/>
      <x:c r="AP148" s="23"/>
      <x:c r="AQ148" s="23"/>
      <x:c r="AR148" s="23"/>
      <x:c r="AS148" s="23"/>
      <x:c r="AT148" s="23"/>
      <x:c r="AU148" s="23"/>
      <x:c r="AV148" s="23"/>
      <x:c r="AW148" s="23"/>
      <x:c r="AX148" s="23"/>
      <x:c r="AY148" s="23"/>
      <x:c r="AZ148" s="23"/>
      <x:c r="BA148" s="23"/>
      <x:c r="BB148" s="23"/>
      <x:c r="BC148" s="23"/>
      <x:c r="BD148" s="23"/>
      <x:c r="BE148" s="23"/>
      <x:c r="BF148" s="23"/>
      <x:c r="BG148" s="23"/>
      <x:c r="BH148" s="23"/>
      <x:c r="BI148" s="23"/>
      <x:c r="BJ148" s="23"/>
      <x:c r="BK148" s="23"/>
      <x:c r="BL148" s="23"/>
      <x:c r="BM148" s="23"/>
      <x:c r="BN148" s="23"/>
      <x:c r="BO148" s="23"/>
      <x:c r="BP148" s="23"/>
      <x:c r="BQ148" s="23"/>
      <x:c r="BR148" s="23"/>
      <x:c r="BS148" s="23"/>
      <x:c r="BT148" s="23"/>
      <x:c r="BU148" s="23"/>
      <x:c r="BV148" s="23"/>
      <x:c r="BW148" s="23"/>
      <x:c r="BX148" s="23"/>
      <x:c r="BY148" s="23"/>
      <x:c r="BZ148" s="23"/>
      <x:c r="CA148" s="23"/>
      <x:c r="CB148" s="23"/>
      <x:c r="CC148" s="23"/>
      <x:c r="CD148" s="23"/>
      <x:c r="CE148" s="23"/>
      <x:c r="CF148" s="23"/>
      <x:c r="CG148" s="23"/>
      <x:c r="CH148" s="23"/>
      <x:c r="CI148" s="23"/>
      <x:c r="CJ148" s="23"/>
      <x:c r="CK148" s="23"/>
      <x:c r="CL148" s="23"/>
      <x:c r="CM148" s="23"/>
      <x:c r="CN148" s="23"/>
      <x:c r="CO148" s="23"/>
      <x:c r="CP148" s="23"/>
      <x:c r="CQ148" s="23"/>
      <x:c r="CR148" s="23"/>
      <x:c r="CS148" s="23"/>
      <x:c r="CT148" s="23"/>
      <x:c r="CU148" s="23"/>
      <x:c r="CV148" s="23"/>
      <x:c r="CW148" s="23"/>
      <x:c r="CX148" s="23"/>
      <x:c r="CY148" s="23"/>
      <x:c r="CZ148" s="23"/>
      <x:c r="DA148" s="23"/>
      <x:c r="DB148" s="23"/>
      <x:c r="DC148" s="23"/>
      <x:c r="DD148" s="23"/>
      <x:c r="DE148" s="23"/>
      <x:c r="DF148" s="23"/>
      <x:c r="DG148" s="23"/>
      <x:c r="DH148" s="23"/>
      <x:c r="DI148" s="23"/>
      <x:c r="DJ148" s="23"/>
      <x:c r="DK148" s="23"/>
      <x:c r="DL148" s="23"/>
      <x:c r="DM148" s="23"/>
      <x:c r="DN148" s="23"/>
      <x:c r="DO148" s="23"/>
      <x:c r="DP148" s="23"/>
      <x:c r="DQ148" s="23"/>
      <x:c r="DR148" s="23"/>
      <x:c r="DS148" s="23"/>
      <x:c r="DT148" s="23"/>
      <x:c r="DU148" s="23"/>
      <x:c r="DV148" s="23"/>
      <x:c r="DW148" s="23"/>
      <x:c r="DX148" s="23"/>
      <x:c r="DY148" s="23"/>
      <x:c r="DZ148" s="23"/>
      <x:c r="EA148" s="23"/>
      <x:c r="EB148" s="23"/>
      <x:c r="EC148" s="23"/>
      <x:c r="ED148" s="23"/>
      <x:c r="EE148" s="23"/>
      <x:c r="EF148" s="23"/>
      <x:c r="EG148" s="23"/>
      <x:c r="EH148" s="23"/>
      <x:c r="EI148" s="23"/>
      <x:c r="EJ148" s="23"/>
      <x:c r="EK148" s="23"/>
      <x:c r="EL148" s="23"/>
      <x:c r="EM148" s="23"/>
      <x:c r="EN148" s="23"/>
      <x:c r="EO148" s="23"/>
      <x:c r="EP148" s="23"/>
      <x:c r="EQ148" s="23"/>
      <x:c r="ER148" s="23"/>
      <x:c r="ES148" s="23"/>
      <x:c r="ET148" s="23"/>
      <x:c r="EU148" s="23"/>
      <x:c r="EV148" s="23"/>
      <x:c r="EW148" s="23"/>
      <x:c r="EX148" s="23"/>
      <x:c r="EY148" s="23"/>
      <x:c r="EZ148" s="23"/>
      <x:c r="FA148" s="23"/>
      <x:c r="FB148" s="23"/>
      <x:c r="FC148" s="23"/>
      <x:c r="FD148" s="23"/>
      <x:c r="FE148" s="23"/>
      <x:c r="FF148" s="23"/>
      <x:c r="FG148" s="23"/>
      <x:c r="FH148" s="23"/>
      <x:c r="FI148" s="23"/>
      <x:c r="FJ148" s="23"/>
      <x:c r="FK148" s="23"/>
      <x:c r="FL148" s="23"/>
      <x:c r="FM148" s="23"/>
      <x:c r="FN148" s="23"/>
      <x:c r="FO148" s="23"/>
      <x:c r="FP148" s="23"/>
      <x:c r="FQ148" s="23"/>
      <x:c r="FR148" s="23"/>
      <x:c r="FS148" s="23"/>
      <x:c r="FT148" s="23"/>
      <x:c r="FU148" s="23"/>
      <x:c r="FV148" s="23"/>
      <x:c r="FW148" s="23"/>
      <x:c r="FX148" s="23"/>
      <x:c r="FY148" s="23"/>
      <x:c r="FZ148" s="23"/>
      <x:c r="GA148" s="23"/>
      <x:c r="GB148" s="23"/>
      <x:c r="GC148" s="23"/>
      <x:c r="GD148" s="23"/>
      <x:c r="GE148" s="23"/>
      <x:c r="GF148" s="23"/>
      <x:c r="GG148" s="23"/>
      <x:c r="GH148" s="23"/>
      <x:c r="GI148" s="23"/>
      <x:c r="GJ148" s="23"/>
      <x:c r="GK148" s="23"/>
      <x:c r="GL148" s="23"/>
      <x:c r="GM148" s="23"/>
      <x:c r="GN148" s="23"/>
      <x:c r="GO148" s="23"/>
      <x:c r="GP148" s="23"/>
      <x:c r="GQ148" s="23"/>
      <x:c r="GR148" s="23"/>
      <x:c r="GS148" s="23"/>
      <x:c r="GT148" s="23"/>
      <x:c r="GU148" s="23"/>
      <x:c r="GV148" s="23"/>
      <x:c r="GW148" s="23"/>
      <x:c r="GX148" s="23"/>
      <x:c r="GY148" s="23"/>
      <x:c r="GZ148" s="23"/>
      <x:c r="HA148" s="23"/>
      <x:c r="HB148" s="23"/>
      <x:c r="HC148" s="23"/>
      <x:c r="HD148" s="23"/>
      <x:c r="HE148" s="23"/>
      <x:c r="HF148" s="23"/>
      <x:c r="HG148" s="23"/>
      <x:c r="HH148" s="23"/>
      <x:c r="HI148" s="23"/>
      <x:c r="HJ148" s="23"/>
      <x:c r="HK148" s="23"/>
      <x:c r="HL148" s="23"/>
      <x:c r="HM148" s="23"/>
      <x:c r="HN148" s="23"/>
      <x:c r="HO148" s="23"/>
      <x:c r="HP148" s="23"/>
      <x:c r="HQ148" s="23"/>
      <x:c r="HR148" s="23"/>
      <x:c r="HS148" s="23"/>
      <x:c r="HT148" s="23"/>
      <x:c r="HU148" s="23"/>
      <x:c r="HV148" s="23"/>
      <x:c r="HW148" s="23"/>
      <x:c r="HX148" s="23"/>
      <x:c r="HY148" s="23"/>
      <x:c r="HZ148" s="23"/>
      <x:c r="IA148" s="23"/>
      <x:c r="IB148" s="23"/>
      <x:c r="IC148" s="23"/>
      <x:c r="ID148" s="23"/>
      <x:c r="IE148" s="23"/>
      <x:c r="IF148" s="23"/>
      <x:c r="IG148" s="23"/>
      <x:c r="IH148" s="23"/>
      <x:c r="II148" s="23"/>
      <x:c r="IJ148" s="23"/>
      <x:c r="IK148" s="23"/>
      <x:c r="IL148" s="23"/>
      <x:c r="IM148" s="23"/>
      <x:c r="IN148" s="23"/>
      <x:c r="IO148" s="23"/>
      <x:c r="IP148" s="23"/>
      <x:c r="IQ148" s="23"/>
      <x:c r="IR148" s="23"/>
      <x:c r="IS148" s="23"/>
      <x:c r="IT148" s="23"/>
      <x:c r="IU148" s="23"/>
      <x:c r="IV148" s="23"/>
      <x:c r="IW148" s="23"/>
      <x:c r="IX148" s="23"/>
      <x:c r="IY148" s="23"/>
      <x:c r="IZ148" s="23"/>
      <x:c r="JA148" s="23"/>
      <x:c r="JB148" s="23"/>
      <x:c r="JC148" s="23"/>
      <x:c r="JD148" s="23"/>
      <x:c r="JE148" s="23"/>
      <x:c r="JF148" s="23"/>
      <x:c r="JG148" s="23"/>
      <x:c r="JH148" s="23"/>
      <x:c r="JI148" s="23"/>
      <x:c r="JJ148" s="23"/>
      <x:c r="JK148" s="23"/>
      <x:c r="JL148" s="23"/>
      <x:c r="JM148" s="23"/>
      <x:c r="JN148" s="23"/>
      <x:c r="JO148" s="23"/>
      <x:c r="JP148" s="23"/>
      <x:c r="JQ148" s="23"/>
      <x:c r="JR148" s="23"/>
      <x:c r="JS148" s="23"/>
      <x:c r="JT148" s="23"/>
      <x:c r="JU148" s="23"/>
      <x:c r="JV148" s="23"/>
      <x:c r="JW148" s="23"/>
      <x:c r="JX148" s="23"/>
      <x:c r="JY148" s="23"/>
      <x:c r="JZ148" s="23"/>
      <x:c r="KA148" s="23"/>
      <x:c r="KB148" s="23"/>
      <x:c r="KC148" s="23"/>
      <x:c r="KD148" s="23"/>
      <x:c r="KE148" s="23"/>
      <x:c r="KF148" s="23"/>
      <x:c r="KG148" s="23"/>
      <x:c r="KH148" s="23"/>
      <x:c r="KI148" s="23"/>
      <x:c r="KJ148" s="23"/>
      <x:c r="KK148" s="23"/>
      <x:c r="KL148" s="23"/>
      <x:c r="KM148" s="23"/>
      <x:c r="KN148" s="23"/>
      <x:c r="KO148" s="23"/>
      <x:c r="KP148" s="23"/>
      <x:c r="KQ148" s="23"/>
      <x:c r="KR148" s="23"/>
      <x:c r="KS148" s="23"/>
      <x:c r="KT148" s="23"/>
      <x:c r="KU148" s="23"/>
      <x:c r="KV148" s="23"/>
      <x:c r="KW148" s="23"/>
      <x:c r="KX148" s="23"/>
      <x:c r="KY148" s="23"/>
      <x:c r="KZ148" s="23"/>
      <x:c r="LA148" s="23"/>
      <x:c r="LB148" s="23"/>
      <x:c r="LC148" s="23"/>
      <x:c r="LD148" s="23"/>
      <x:c r="LE148" s="23"/>
      <x:c r="LF148" s="23"/>
      <x:c r="LG148" s="23"/>
      <x:c r="LH148" s="23"/>
      <x:c r="LI148" s="23"/>
      <x:c r="LJ148" s="23"/>
      <x:c r="LK148" s="23"/>
      <x:c r="LL148" s="23"/>
      <x:c r="LM148" s="23"/>
      <x:c r="LN148" s="23"/>
      <x:c r="LO148" s="23"/>
      <x:c r="LP148" s="23"/>
      <x:c r="LQ148" s="23"/>
      <x:c r="LR148" s="23"/>
      <x:c r="LS148" s="23"/>
      <x:c r="LT148" s="23"/>
      <x:c r="LU148" s="23"/>
      <x:c r="LV148" s="23"/>
      <x:c r="LW148" s="23"/>
      <x:c r="LX148" s="23"/>
      <x:c r="LY148" s="23"/>
      <x:c r="LZ148" s="23"/>
      <x:c r="MA148" s="23"/>
      <x:c r="MB148" s="23"/>
      <x:c r="MC148" s="23"/>
      <x:c r="MD148" s="23"/>
      <x:c r="ME148" s="23"/>
      <x:c r="MF148" s="23"/>
      <x:c r="MG148" s="23"/>
      <x:c r="MH148" s="23"/>
      <x:c r="MI148" s="23"/>
      <x:c r="MJ148" s="23"/>
      <x:c r="MK148" s="23"/>
      <x:c r="ML148" s="23"/>
      <x:c r="MM148" s="23"/>
      <x:c r="MN148" s="23"/>
      <x:c r="MO148" s="23"/>
      <x:c r="MP148" s="23"/>
      <x:c r="MQ148" s="23"/>
      <x:c r="MR148" s="23"/>
      <x:c r="MS148" s="23"/>
      <x:c r="MT148" s="23"/>
      <x:c r="MU148" s="23"/>
      <x:c r="MV148" s="23"/>
      <x:c r="MW148" s="23"/>
      <x:c r="MX148" s="23"/>
      <x:c r="MY148" s="23"/>
      <x:c r="MZ148" s="23"/>
      <x:c r="NA148" s="23"/>
      <x:c r="NB148" s="23"/>
      <x:c r="NC148" s="23"/>
      <x:c r="ND148" s="23"/>
      <x:c r="NE148" s="23"/>
      <x:c r="NF148" s="23"/>
      <x:c r="NG148" s="23"/>
      <x:c r="NH148" s="23"/>
      <x:c r="NI148" s="23"/>
      <x:c r="NJ148" s="23"/>
      <x:c r="NK148" s="23"/>
      <x:c r="NL148" s="23"/>
      <x:c r="NM148" s="23"/>
      <x:c r="NN148" s="23"/>
      <x:c r="NO148" s="23"/>
      <x:c r="NP148" s="23"/>
      <x:c r="NQ148" s="23"/>
      <x:c r="NR148" s="23"/>
      <x:c r="NS148" s="23"/>
      <x:c r="NT148" s="23"/>
      <x:c r="NU148" s="23"/>
      <x:c r="NV148" s="23"/>
      <x:c r="NW148" s="23"/>
      <x:c r="NX148" s="23"/>
      <x:c r="NY148" s="23"/>
      <x:c r="NZ148" s="23"/>
      <x:c r="OA148" s="23"/>
      <x:c r="OB148" s="23"/>
      <x:c r="OC148" s="23"/>
      <x:c r="OD148" s="23"/>
      <x:c r="OE148" s="23"/>
      <x:c r="OF148" s="23"/>
      <x:c r="OG148" s="23"/>
      <x:c r="OH148" s="23"/>
      <x:c r="OI148" s="23"/>
      <x:c r="OJ148" s="23"/>
      <x:c r="OK148" s="23"/>
      <x:c r="OL148" s="23"/>
      <x:c r="OM148" s="23"/>
      <x:c r="ON148" s="23"/>
      <x:c r="OO148" s="23"/>
      <x:c r="OP148" s="23"/>
      <x:c r="OQ148" s="23"/>
      <x:c r="OR148" s="23"/>
      <x:c r="OS148" s="23"/>
      <x:c r="OT148" s="23"/>
      <x:c r="OU148" s="23"/>
      <x:c r="OV148" s="23"/>
      <x:c r="OW148" s="23"/>
      <x:c r="OX148" s="23"/>
      <x:c r="OY148" s="23"/>
      <x:c r="OZ148" s="23"/>
      <x:c r="PA148" s="23"/>
      <x:c r="PB148" s="23"/>
      <x:c r="PC148" s="23"/>
      <x:c r="PD148" s="23"/>
      <x:c r="PE148" s="23"/>
      <x:c r="PF148" s="23"/>
      <x:c r="PG148" s="23"/>
      <x:c r="PH148" s="23"/>
      <x:c r="PI148" s="23"/>
      <x:c r="PJ148" s="23"/>
      <x:c r="PK148" s="23"/>
      <x:c r="PL148" s="23"/>
      <x:c r="PM148" s="23"/>
      <x:c r="PN148" s="23"/>
      <x:c r="PO148" s="23"/>
      <x:c r="PP148" s="23"/>
      <x:c r="PQ148" s="23"/>
      <x:c r="PR148" s="23"/>
      <x:c r="PS148" s="23"/>
      <x:c r="PT148" s="23"/>
      <x:c r="PU148" s="23"/>
      <x:c r="PV148" s="23"/>
      <x:c r="PW148" s="23"/>
      <x:c r="PX148" s="23"/>
      <x:c r="PY148" s="23"/>
      <x:c r="PZ148" s="23"/>
      <x:c r="QA148" s="23"/>
      <x:c r="QB148" s="23"/>
      <x:c r="QC148" s="23"/>
      <x:c r="QD148" s="23"/>
      <x:c r="QE148" s="23"/>
      <x:c r="QF148" s="23"/>
      <x:c r="QG148" s="23"/>
      <x:c r="QH148" s="23"/>
      <x:c r="QI148" s="23"/>
    </x:row>
    <x:row r="149" spans="1:451" x14ac:dyDescent="0.25">
      <x:c r="A149" s="21"/>
      <x:c r="B149" s="17"/>
      <x:c r="C149" s="18"/>
      <x:c r="D149" s="18"/>
      <x:c r="E149" s="19"/>
      <x:c r="F149" s="22"/>
      <x:c r="G149" s="23"/>
      <x:c r="H149" s="23"/>
      <x:c r="I149" s="23"/>
      <x:c r="J149" s="23"/>
      <x:c r="K149" s="23"/>
      <x:c r="L149" s="23"/>
      <x:c r="M149" s="23"/>
      <x:c r="N149" s="23"/>
      <x:c r="O149" s="23"/>
      <x:c r="P149" s="23"/>
      <x:c r="Q149" s="23"/>
      <x:c r="R149" s="23"/>
      <x:c r="S149" s="23"/>
      <x:c r="T149" s="23"/>
      <x:c r="U149" s="23"/>
      <x:c r="V149" s="23"/>
      <x:c r="W149" s="23"/>
      <x:c r="X149" s="23"/>
      <x:c r="Y149" s="23"/>
      <x:c r="Z149" s="23"/>
      <x:c r="AA149" s="23"/>
      <x:c r="AB149" s="23"/>
      <x:c r="AC149" s="23"/>
      <x:c r="AD149" s="23"/>
      <x:c r="AE149" s="23"/>
      <x:c r="AF149" s="23"/>
      <x:c r="AG149" s="23"/>
      <x:c r="AH149" s="23"/>
      <x:c r="AI149" s="23"/>
      <x:c r="AJ149" s="23"/>
      <x:c r="AK149" s="23"/>
      <x:c r="AL149" s="23"/>
      <x:c r="AM149" s="23"/>
      <x:c r="AN149" s="23"/>
      <x:c r="AO149" s="23"/>
      <x:c r="AP149" s="23"/>
      <x:c r="AQ149" s="23"/>
      <x:c r="AR149" s="23"/>
      <x:c r="AS149" s="23"/>
      <x:c r="AT149" s="23"/>
      <x:c r="AU149" s="23"/>
      <x:c r="AV149" s="23"/>
      <x:c r="AW149" s="23"/>
      <x:c r="AX149" s="23"/>
      <x:c r="AY149" s="23"/>
      <x:c r="AZ149" s="23"/>
      <x:c r="BA149" s="23"/>
      <x:c r="BB149" s="23"/>
      <x:c r="BC149" s="23"/>
      <x:c r="BD149" s="23"/>
      <x:c r="BE149" s="23"/>
      <x:c r="BF149" s="23"/>
      <x:c r="BG149" s="23"/>
      <x:c r="BH149" s="23"/>
      <x:c r="BI149" s="23"/>
      <x:c r="BJ149" s="23"/>
      <x:c r="BK149" s="23"/>
      <x:c r="BL149" s="23"/>
      <x:c r="BM149" s="23"/>
      <x:c r="BN149" s="23"/>
      <x:c r="BO149" s="23"/>
      <x:c r="BP149" s="23"/>
      <x:c r="BQ149" s="23"/>
      <x:c r="BR149" s="23"/>
      <x:c r="BS149" s="23"/>
      <x:c r="BT149" s="23"/>
      <x:c r="BU149" s="23"/>
      <x:c r="BV149" s="23"/>
      <x:c r="BW149" s="23"/>
      <x:c r="BX149" s="23"/>
      <x:c r="BY149" s="23"/>
      <x:c r="BZ149" s="23"/>
      <x:c r="CA149" s="23"/>
      <x:c r="CB149" s="23"/>
      <x:c r="CC149" s="23"/>
      <x:c r="CD149" s="23"/>
      <x:c r="CE149" s="23"/>
      <x:c r="CF149" s="23"/>
      <x:c r="CG149" s="23"/>
      <x:c r="CH149" s="23"/>
      <x:c r="CI149" s="23"/>
      <x:c r="CJ149" s="23"/>
      <x:c r="CK149" s="23"/>
      <x:c r="CL149" s="23"/>
      <x:c r="CM149" s="23"/>
      <x:c r="CN149" s="23"/>
      <x:c r="CO149" s="23"/>
      <x:c r="CP149" s="23"/>
      <x:c r="CQ149" s="23"/>
      <x:c r="CR149" s="23"/>
      <x:c r="CS149" s="23"/>
      <x:c r="CT149" s="23"/>
      <x:c r="CU149" s="23"/>
      <x:c r="CV149" s="23"/>
      <x:c r="CW149" s="23"/>
      <x:c r="CX149" s="23"/>
      <x:c r="CY149" s="23"/>
      <x:c r="CZ149" s="23"/>
      <x:c r="DA149" s="23"/>
      <x:c r="DB149" s="23"/>
      <x:c r="DC149" s="23"/>
      <x:c r="DD149" s="23"/>
      <x:c r="DE149" s="23"/>
      <x:c r="DF149" s="23"/>
      <x:c r="DG149" s="23"/>
      <x:c r="DH149" s="23"/>
      <x:c r="DI149" s="23"/>
      <x:c r="DJ149" s="23"/>
      <x:c r="DK149" s="23"/>
      <x:c r="DL149" s="23"/>
      <x:c r="DM149" s="23"/>
      <x:c r="DN149" s="23"/>
      <x:c r="DO149" s="23"/>
      <x:c r="DP149" s="23"/>
      <x:c r="DQ149" s="23"/>
      <x:c r="DR149" s="23"/>
      <x:c r="DS149" s="23"/>
      <x:c r="DT149" s="23"/>
      <x:c r="DU149" s="23"/>
      <x:c r="DV149" s="23"/>
      <x:c r="DW149" s="23"/>
      <x:c r="DX149" s="23"/>
      <x:c r="DY149" s="23"/>
      <x:c r="DZ149" s="23"/>
      <x:c r="EA149" s="23"/>
      <x:c r="EB149" s="23"/>
      <x:c r="EC149" s="23"/>
      <x:c r="ED149" s="23"/>
      <x:c r="EE149" s="23"/>
      <x:c r="EF149" s="23"/>
      <x:c r="EG149" s="23"/>
      <x:c r="EH149" s="23"/>
      <x:c r="EI149" s="23"/>
      <x:c r="EJ149" s="23"/>
      <x:c r="EK149" s="23"/>
      <x:c r="EL149" s="23"/>
      <x:c r="EM149" s="23"/>
      <x:c r="EN149" s="23"/>
      <x:c r="EO149" s="23"/>
      <x:c r="EP149" s="23"/>
      <x:c r="EQ149" s="23"/>
      <x:c r="ER149" s="23"/>
      <x:c r="ES149" s="23"/>
      <x:c r="ET149" s="23"/>
      <x:c r="EU149" s="23"/>
      <x:c r="EV149" s="23"/>
      <x:c r="EW149" s="23"/>
      <x:c r="EX149" s="23"/>
      <x:c r="EY149" s="23"/>
      <x:c r="EZ149" s="23"/>
      <x:c r="FA149" s="23"/>
      <x:c r="FB149" s="23"/>
      <x:c r="FC149" s="23"/>
      <x:c r="FD149" s="23"/>
      <x:c r="FE149" s="23"/>
      <x:c r="FF149" s="23"/>
      <x:c r="FG149" s="23"/>
      <x:c r="FH149" s="23"/>
      <x:c r="FI149" s="23"/>
      <x:c r="FJ149" s="23"/>
      <x:c r="FK149" s="23"/>
      <x:c r="FL149" s="23"/>
      <x:c r="FM149" s="23"/>
      <x:c r="FN149" s="23"/>
      <x:c r="FO149" s="23"/>
      <x:c r="FP149" s="23"/>
      <x:c r="FQ149" s="23"/>
      <x:c r="FR149" s="23"/>
      <x:c r="FS149" s="23"/>
      <x:c r="FT149" s="23"/>
      <x:c r="FU149" s="23"/>
      <x:c r="FV149" s="23"/>
      <x:c r="FW149" s="23"/>
      <x:c r="FX149" s="23"/>
      <x:c r="FY149" s="23"/>
      <x:c r="FZ149" s="23"/>
      <x:c r="GA149" s="23"/>
      <x:c r="GB149" s="23"/>
      <x:c r="GC149" s="23"/>
      <x:c r="GD149" s="23"/>
      <x:c r="GE149" s="23"/>
      <x:c r="GF149" s="23"/>
      <x:c r="GG149" s="23"/>
      <x:c r="GH149" s="23"/>
      <x:c r="GI149" s="23"/>
      <x:c r="GJ149" s="23"/>
      <x:c r="GK149" s="23"/>
      <x:c r="GL149" s="23"/>
      <x:c r="GM149" s="23"/>
      <x:c r="GN149" s="23"/>
      <x:c r="GO149" s="23"/>
      <x:c r="GP149" s="23"/>
      <x:c r="GQ149" s="23"/>
      <x:c r="GR149" s="23"/>
      <x:c r="GS149" s="23"/>
      <x:c r="GT149" s="23"/>
      <x:c r="GU149" s="23"/>
      <x:c r="GV149" s="23"/>
      <x:c r="GW149" s="23"/>
      <x:c r="GX149" s="23"/>
      <x:c r="GY149" s="23"/>
      <x:c r="GZ149" s="23"/>
      <x:c r="HA149" s="23"/>
      <x:c r="HB149" s="23"/>
      <x:c r="HC149" s="23"/>
      <x:c r="HD149" s="23"/>
      <x:c r="HE149" s="23"/>
      <x:c r="HF149" s="23"/>
      <x:c r="HG149" s="23"/>
      <x:c r="HH149" s="23"/>
      <x:c r="HI149" s="23"/>
      <x:c r="HJ149" s="23"/>
      <x:c r="HK149" s="23"/>
      <x:c r="HL149" s="23"/>
      <x:c r="HM149" s="23"/>
      <x:c r="HN149" s="23"/>
      <x:c r="HO149" s="23"/>
      <x:c r="HP149" s="23"/>
      <x:c r="HQ149" s="23"/>
      <x:c r="HR149" s="23"/>
      <x:c r="HS149" s="23"/>
      <x:c r="HT149" s="23"/>
      <x:c r="HU149" s="23"/>
      <x:c r="HV149" s="23"/>
      <x:c r="HW149" s="23"/>
      <x:c r="HX149" s="23"/>
      <x:c r="HY149" s="23"/>
      <x:c r="HZ149" s="23"/>
      <x:c r="IA149" s="23"/>
      <x:c r="IB149" s="23"/>
      <x:c r="IC149" s="23"/>
      <x:c r="ID149" s="23"/>
      <x:c r="IE149" s="23"/>
      <x:c r="IF149" s="23"/>
      <x:c r="IG149" s="23"/>
      <x:c r="IH149" s="23"/>
      <x:c r="II149" s="23"/>
      <x:c r="IJ149" s="23"/>
      <x:c r="IK149" s="23"/>
      <x:c r="IL149" s="23"/>
      <x:c r="IM149" s="23"/>
      <x:c r="IN149" s="23"/>
      <x:c r="IO149" s="23"/>
      <x:c r="IP149" s="23"/>
      <x:c r="IQ149" s="23"/>
      <x:c r="IR149" s="23"/>
      <x:c r="IS149" s="23"/>
      <x:c r="IT149" s="23"/>
      <x:c r="IU149" s="23"/>
      <x:c r="IV149" s="23"/>
      <x:c r="IW149" s="23"/>
      <x:c r="IX149" s="23"/>
      <x:c r="IY149" s="23"/>
      <x:c r="IZ149" s="23"/>
      <x:c r="JA149" s="23"/>
      <x:c r="JB149" s="23"/>
      <x:c r="JC149" s="23"/>
      <x:c r="JD149" s="23"/>
      <x:c r="JE149" s="23"/>
      <x:c r="JF149" s="23"/>
      <x:c r="JG149" s="23"/>
      <x:c r="JH149" s="23"/>
      <x:c r="JI149" s="23"/>
      <x:c r="JJ149" s="23"/>
      <x:c r="JK149" s="23"/>
      <x:c r="JL149" s="23"/>
      <x:c r="JM149" s="23"/>
      <x:c r="JN149" s="23"/>
      <x:c r="JO149" s="23"/>
      <x:c r="JP149" s="23"/>
      <x:c r="JQ149" s="23"/>
      <x:c r="JR149" s="23"/>
      <x:c r="JS149" s="23"/>
      <x:c r="JT149" s="23"/>
      <x:c r="JU149" s="23"/>
      <x:c r="JV149" s="23"/>
      <x:c r="JW149" s="23"/>
      <x:c r="JX149" s="23"/>
      <x:c r="JY149" s="23"/>
      <x:c r="JZ149" s="23"/>
      <x:c r="KA149" s="23"/>
      <x:c r="KB149" s="23"/>
      <x:c r="KC149" s="23"/>
      <x:c r="KD149" s="23"/>
      <x:c r="KE149" s="23"/>
      <x:c r="KF149" s="23"/>
      <x:c r="KG149" s="23"/>
      <x:c r="KH149" s="23"/>
      <x:c r="KI149" s="23"/>
      <x:c r="KJ149" s="23"/>
      <x:c r="KK149" s="23"/>
      <x:c r="KL149" s="23"/>
      <x:c r="KM149" s="23"/>
      <x:c r="KN149" s="23"/>
      <x:c r="KO149" s="23"/>
      <x:c r="KP149" s="23"/>
      <x:c r="KQ149" s="23"/>
      <x:c r="KR149" s="23"/>
      <x:c r="KS149" s="23"/>
      <x:c r="KT149" s="23"/>
      <x:c r="KU149" s="23"/>
      <x:c r="KV149" s="23"/>
      <x:c r="KW149" s="23"/>
      <x:c r="KX149" s="23"/>
      <x:c r="KY149" s="23"/>
      <x:c r="KZ149" s="23"/>
      <x:c r="LA149" s="23"/>
      <x:c r="LB149" s="23"/>
      <x:c r="LC149" s="23"/>
      <x:c r="LD149" s="23"/>
      <x:c r="LE149" s="23"/>
      <x:c r="LF149" s="23"/>
      <x:c r="LG149" s="23"/>
      <x:c r="LH149" s="23"/>
      <x:c r="LI149" s="23"/>
      <x:c r="LJ149" s="23"/>
      <x:c r="LK149" s="23"/>
      <x:c r="LL149" s="23"/>
      <x:c r="LM149" s="23"/>
      <x:c r="LN149" s="23"/>
      <x:c r="LO149" s="23"/>
      <x:c r="LP149" s="23"/>
      <x:c r="LQ149" s="23"/>
      <x:c r="LR149" s="23"/>
      <x:c r="LS149" s="23"/>
      <x:c r="LT149" s="23"/>
      <x:c r="LU149" s="23"/>
      <x:c r="LV149" s="23"/>
      <x:c r="LW149" s="23"/>
      <x:c r="LX149" s="23"/>
      <x:c r="LY149" s="23"/>
      <x:c r="LZ149" s="23"/>
      <x:c r="MA149" s="23"/>
      <x:c r="MB149" s="23"/>
      <x:c r="MC149" s="23"/>
      <x:c r="MD149" s="23"/>
      <x:c r="ME149" s="23"/>
      <x:c r="MF149" s="23"/>
      <x:c r="MG149" s="23"/>
      <x:c r="MH149" s="23"/>
      <x:c r="MI149" s="23"/>
      <x:c r="MJ149" s="23"/>
      <x:c r="MK149" s="23"/>
      <x:c r="ML149" s="23"/>
      <x:c r="MM149" s="23"/>
      <x:c r="MN149" s="23"/>
      <x:c r="MO149" s="23"/>
      <x:c r="MP149" s="23"/>
      <x:c r="MQ149" s="23"/>
      <x:c r="MR149" s="23"/>
      <x:c r="MS149" s="23"/>
      <x:c r="MT149" s="23"/>
      <x:c r="MU149" s="23"/>
      <x:c r="MV149" s="23"/>
      <x:c r="MW149" s="23"/>
      <x:c r="MX149" s="23"/>
      <x:c r="MY149" s="23"/>
      <x:c r="MZ149" s="23"/>
      <x:c r="NA149" s="23"/>
      <x:c r="NB149" s="23"/>
      <x:c r="NC149" s="23"/>
      <x:c r="ND149" s="23"/>
      <x:c r="NE149" s="23"/>
      <x:c r="NF149" s="23"/>
      <x:c r="NG149" s="23"/>
      <x:c r="NH149" s="23"/>
      <x:c r="NI149" s="23"/>
      <x:c r="NJ149" s="23"/>
      <x:c r="NK149" s="23"/>
      <x:c r="NL149" s="23"/>
      <x:c r="NM149" s="23"/>
      <x:c r="NN149" s="23"/>
      <x:c r="NO149" s="23"/>
      <x:c r="NP149" s="23"/>
      <x:c r="NQ149" s="23"/>
      <x:c r="NR149" s="23"/>
      <x:c r="NS149" s="23"/>
      <x:c r="NT149" s="23"/>
      <x:c r="NU149" s="23"/>
      <x:c r="NV149" s="23"/>
      <x:c r="NW149" s="23"/>
      <x:c r="NX149" s="23"/>
      <x:c r="NY149" s="23"/>
      <x:c r="NZ149" s="23"/>
      <x:c r="OA149" s="23"/>
      <x:c r="OB149" s="23"/>
      <x:c r="OC149" s="23"/>
      <x:c r="OD149" s="23"/>
      <x:c r="OE149" s="23"/>
      <x:c r="OF149" s="23"/>
      <x:c r="OG149" s="23"/>
      <x:c r="OH149" s="23"/>
      <x:c r="OI149" s="23"/>
      <x:c r="OJ149" s="23"/>
      <x:c r="OK149" s="23"/>
      <x:c r="OL149" s="23"/>
      <x:c r="OM149" s="23"/>
      <x:c r="ON149" s="23"/>
      <x:c r="OO149" s="23"/>
      <x:c r="OP149" s="23"/>
      <x:c r="OQ149" s="23"/>
      <x:c r="OR149" s="23"/>
      <x:c r="OS149" s="23"/>
      <x:c r="OT149" s="23"/>
      <x:c r="OU149" s="23"/>
      <x:c r="OV149" s="23"/>
      <x:c r="OW149" s="23"/>
      <x:c r="OX149" s="23"/>
      <x:c r="OY149" s="23"/>
      <x:c r="OZ149" s="23"/>
      <x:c r="PA149" s="23"/>
      <x:c r="PB149" s="23"/>
      <x:c r="PC149" s="23"/>
      <x:c r="PD149" s="23"/>
      <x:c r="PE149" s="23"/>
      <x:c r="PF149" s="23"/>
      <x:c r="PG149" s="23"/>
      <x:c r="PH149" s="23"/>
      <x:c r="PI149" s="23"/>
      <x:c r="PJ149" s="23"/>
      <x:c r="PK149" s="23"/>
      <x:c r="PL149" s="23"/>
      <x:c r="PM149" s="23"/>
      <x:c r="PN149" s="23"/>
      <x:c r="PO149" s="23"/>
      <x:c r="PP149" s="23"/>
      <x:c r="PQ149" s="23"/>
      <x:c r="PR149" s="23"/>
      <x:c r="PS149" s="23"/>
      <x:c r="PT149" s="23"/>
      <x:c r="PU149" s="23"/>
      <x:c r="PV149" s="23"/>
      <x:c r="PW149" s="23"/>
      <x:c r="PX149" s="23"/>
      <x:c r="PY149" s="23"/>
      <x:c r="PZ149" s="23"/>
      <x:c r="QA149" s="23"/>
      <x:c r="QB149" s="23"/>
      <x:c r="QC149" s="23"/>
      <x:c r="QD149" s="23"/>
      <x:c r="QE149" s="23"/>
      <x:c r="QF149" s="23"/>
      <x:c r="QG149" s="23"/>
      <x:c r="QH149" s="23"/>
      <x:c r="QI149" s="23"/>
    </x:row>
    <x:row r="150" spans="1:451" x14ac:dyDescent="0.25">
      <x:c r="A150" s="21"/>
      <x:c r="B150" s="17"/>
      <x:c r="C150" s="18"/>
      <x:c r="D150" s="18"/>
      <x:c r="E150" s="19"/>
      <x:c r="F150" s="22"/>
      <x:c r="G150" s="23"/>
      <x:c r="H150" s="23"/>
      <x:c r="I150" s="23"/>
      <x:c r="J150" s="23"/>
      <x:c r="K150" s="23"/>
      <x:c r="L150" s="23"/>
      <x:c r="M150" s="23"/>
      <x:c r="N150" s="23"/>
      <x:c r="O150" s="23"/>
      <x:c r="P150" s="23"/>
      <x:c r="Q150" s="23"/>
      <x:c r="R150" s="23"/>
      <x:c r="S150" s="23"/>
      <x:c r="T150" s="23"/>
      <x:c r="U150" s="23"/>
      <x:c r="V150" s="23"/>
      <x:c r="W150" s="23"/>
      <x:c r="X150" s="23"/>
      <x:c r="Y150" s="23"/>
      <x:c r="Z150" s="23"/>
      <x:c r="AA150" s="23"/>
      <x:c r="AB150" s="23"/>
      <x:c r="AC150" s="23"/>
      <x:c r="AD150" s="23"/>
      <x:c r="AE150" s="23"/>
      <x:c r="AF150" s="23"/>
      <x:c r="AG150" s="23"/>
      <x:c r="AH150" s="23"/>
      <x:c r="AI150" s="23"/>
      <x:c r="AJ150" s="23"/>
      <x:c r="AK150" s="23"/>
      <x:c r="AL150" s="23"/>
      <x:c r="AM150" s="23"/>
      <x:c r="AN150" s="23"/>
      <x:c r="AO150" s="23"/>
      <x:c r="AP150" s="23"/>
      <x:c r="AQ150" s="23"/>
      <x:c r="AR150" s="23"/>
      <x:c r="AS150" s="23"/>
      <x:c r="AT150" s="23"/>
      <x:c r="AU150" s="23"/>
      <x:c r="AV150" s="23"/>
      <x:c r="AW150" s="23"/>
      <x:c r="AX150" s="23"/>
      <x:c r="AY150" s="23"/>
      <x:c r="AZ150" s="23"/>
      <x:c r="BA150" s="23"/>
      <x:c r="BB150" s="23"/>
      <x:c r="BC150" s="23"/>
      <x:c r="BD150" s="23"/>
      <x:c r="BE150" s="23"/>
      <x:c r="BF150" s="23"/>
      <x:c r="BG150" s="23"/>
      <x:c r="BH150" s="23"/>
      <x:c r="BI150" s="23"/>
      <x:c r="BJ150" s="23"/>
      <x:c r="BK150" s="23"/>
      <x:c r="BL150" s="23"/>
      <x:c r="BM150" s="23"/>
      <x:c r="BN150" s="23"/>
      <x:c r="BO150" s="23"/>
      <x:c r="BP150" s="23"/>
      <x:c r="BQ150" s="23"/>
      <x:c r="BR150" s="23"/>
      <x:c r="BS150" s="23"/>
      <x:c r="BT150" s="23"/>
      <x:c r="BU150" s="23"/>
      <x:c r="BV150" s="23"/>
      <x:c r="BW150" s="23"/>
      <x:c r="BX150" s="23"/>
      <x:c r="BY150" s="23"/>
      <x:c r="BZ150" s="23"/>
      <x:c r="CA150" s="23"/>
      <x:c r="CB150" s="23"/>
      <x:c r="CC150" s="23"/>
      <x:c r="CD150" s="23"/>
      <x:c r="CE150" s="23"/>
      <x:c r="CF150" s="23"/>
      <x:c r="CG150" s="23"/>
      <x:c r="CH150" s="23"/>
      <x:c r="CI150" s="23"/>
      <x:c r="CJ150" s="23"/>
      <x:c r="CK150" s="23"/>
      <x:c r="CL150" s="23"/>
      <x:c r="CM150" s="23"/>
      <x:c r="CN150" s="23"/>
      <x:c r="CO150" s="23"/>
      <x:c r="CP150" s="23"/>
      <x:c r="CQ150" s="23"/>
      <x:c r="CR150" s="23"/>
      <x:c r="CS150" s="23"/>
      <x:c r="CT150" s="23"/>
      <x:c r="CU150" s="23"/>
      <x:c r="CV150" s="23"/>
      <x:c r="CW150" s="23"/>
      <x:c r="CX150" s="23"/>
      <x:c r="CY150" s="23"/>
      <x:c r="CZ150" s="23"/>
      <x:c r="DA150" s="23"/>
      <x:c r="DB150" s="23"/>
      <x:c r="DC150" s="23"/>
      <x:c r="DD150" s="23"/>
      <x:c r="DE150" s="23"/>
      <x:c r="DF150" s="23"/>
      <x:c r="DG150" s="23"/>
      <x:c r="DH150" s="23"/>
      <x:c r="DI150" s="23"/>
      <x:c r="DJ150" s="23"/>
      <x:c r="DK150" s="23"/>
      <x:c r="DL150" s="23"/>
      <x:c r="DM150" s="23"/>
      <x:c r="DN150" s="23"/>
      <x:c r="DO150" s="23"/>
      <x:c r="DP150" s="23"/>
      <x:c r="DQ150" s="23"/>
      <x:c r="DR150" s="23"/>
      <x:c r="DS150" s="23"/>
      <x:c r="DT150" s="23"/>
      <x:c r="DU150" s="23"/>
      <x:c r="DV150" s="23"/>
      <x:c r="DW150" s="23"/>
      <x:c r="DX150" s="23"/>
      <x:c r="DY150" s="23"/>
      <x:c r="DZ150" s="23"/>
      <x:c r="EA150" s="23"/>
      <x:c r="EB150" s="23"/>
      <x:c r="EC150" s="23"/>
      <x:c r="ED150" s="23"/>
      <x:c r="EE150" s="23"/>
      <x:c r="EF150" s="23"/>
      <x:c r="EG150" s="23"/>
      <x:c r="EH150" s="23"/>
      <x:c r="EI150" s="23"/>
      <x:c r="EJ150" s="23"/>
      <x:c r="EK150" s="23"/>
      <x:c r="EL150" s="23"/>
      <x:c r="EM150" s="23"/>
      <x:c r="EN150" s="23"/>
      <x:c r="EO150" s="23"/>
      <x:c r="EP150" s="23"/>
      <x:c r="EQ150" s="23"/>
      <x:c r="ER150" s="23"/>
      <x:c r="ES150" s="23"/>
      <x:c r="ET150" s="23"/>
      <x:c r="EU150" s="23"/>
      <x:c r="EV150" s="23"/>
      <x:c r="EW150" s="23"/>
      <x:c r="EX150" s="23"/>
      <x:c r="EY150" s="23"/>
      <x:c r="EZ150" s="23"/>
      <x:c r="FA150" s="23"/>
      <x:c r="FB150" s="23"/>
      <x:c r="FC150" s="23"/>
      <x:c r="FD150" s="23"/>
      <x:c r="FE150" s="23"/>
      <x:c r="FF150" s="23"/>
      <x:c r="FG150" s="23"/>
      <x:c r="FH150" s="23"/>
      <x:c r="FI150" s="23"/>
      <x:c r="FJ150" s="23"/>
      <x:c r="FK150" s="23"/>
      <x:c r="FL150" s="23"/>
      <x:c r="FM150" s="23"/>
      <x:c r="FN150" s="23"/>
      <x:c r="FO150" s="23"/>
      <x:c r="FP150" s="23"/>
      <x:c r="FQ150" s="23"/>
      <x:c r="FR150" s="23"/>
      <x:c r="FS150" s="23"/>
      <x:c r="FT150" s="23"/>
      <x:c r="FU150" s="23"/>
      <x:c r="FV150" s="23"/>
      <x:c r="FW150" s="23"/>
      <x:c r="FX150" s="23"/>
      <x:c r="FY150" s="23"/>
      <x:c r="FZ150" s="23"/>
      <x:c r="GA150" s="23"/>
      <x:c r="GB150" s="23"/>
      <x:c r="GC150" s="23"/>
      <x:c r="GD150" s="23"/>
      <x:c r="GE150" s="23"/>
      <x:c r="GF150" s="23"/>
      <x:c r="GG150" s="23"/>
      <x:c r="GH150" s="23"/>
      <x:c r="GI150" s="23"/>
      <x:c r="GJ150" s="23"/>
      <x:c r="GK150" s="23"/>
      <x:c r="GL150" s="23"/>
      <x:c r="GM150" s="23"/>
      <x:c r="GN150" s="23"/>
      <x:c r="GO150" s="23"/>
      <x:c r="GP150" s="23"/>
      <x:c r="GQ150" s="23"/>
      <x:c r="GR150" s="23"/>
      <x:c r="GS150" s="23"/>
      <x:c r="GT150" s="23"/>
      <x:c r="GU150" s="23"/>
      <x:c r="GV150" s="23"/>
      <x:c r="GW150" s="23"/>
      <x:c r="GX150" s="23"/>
      <x:c r="GY150" s="23"/>
      <x:c r="GZ150" s="23"/>
      <x:c r="HA150" s="23"/>
      <x:c r="HB150" s="23"/>
      <x:c r="HC150" s="23"/>
      <x:c r="HD150" s="23"/>
      <x:c r="HE150" s="23"/>
      <x:c r="HF150" s="23"/>
      <x:c r="HG150" s="23"/>
      <x:c r="HH150" s="23"/>
      <x:c r="HI150" s="23"/>
      <x:c r="HJ150" s="23"/>
      <x:c r="HK150" s="23"/>
      <x:c r="HL150" s="23"/>
      <x:c r="HM150" s="23"/>
      <x:c r="HN150" s="23"/>
      <x:c r="HO150" s="23"/>
      <x:c r="HP150" s="23"/>
      <x:c r="HQ150" s="23"/>
      <x:c r="HR150" s="23"/>
      <x:c r="HS150" s="23"/>
      <x:c r="HT150" s="23"/>
      <x:c r="HU150" s="23"/>
      <x:c r="HV150" s="23"/>
      <x:c r="HW150" s="23"/>
      <x:c r="HX150" s="23"/>
      <x:c r="HY150" s="23"/>
      <x:c r="HZ150" s="23"/>
      <x:c r="IA150" s="23"/>
      <x:c r="IB150" s="23"/>
      <x:c r="IC150" s="23"/>
      <x:c r="ID150" s="23"/>
      <x:c r="IE150" s="23"/>
      <x:c r="IF150" s="23"/>
      <x:c r="IG150" s="23"/>
      <x:c r="IH150" s="23"/>
      <x:c r="II150" s="23"/>
      <x:c r="IJ150" s="23"/>
      <x:c r="IK150" s="23"/>
      <x:c r="IL150" s="23"/>
      <x:c r="IM150" s="23"/>
      <x:c r="IN150" s="23"/>
      <x:c r="IO150" s="23"/>
      <x:c r="IP150" s="23"/>
      <x:c r="IQ150" s="23"/>
      <x:c r="IR150" s="23"/>
      <x:c r="IS150" s="23"/>
      <x:c r="IT150" s="23"/>
      <x:c r="IU150" s="23"/>
      <x:c r="IV150" s="23"/>
      <x:c r="IW150" s="23"/>
      <x:c r="IX150" s="23"/>
      <x:c r="IY150" s="23"/>
      <x:c r="IZ150" s="23"/>
      <x:c r="JA150" s="23"/>
      <x:c r="JB150" s="23"/>
      <x:c r="JC150" s="23"/>
      <x:c r="JD150" s="23"/>
      <x:c r="JE150" s="23"/>
      <x:c r="JF150" s="23"/>
      <x:c r="JG150" s="23"/>
      <x:c r="JH150" s="23"/>
      <x:c r="JI150" s="23"/>
      <x:c r="JJ150" s="23"/>
      <x:c r="JK150" s="23"/>
      <x:c r="JL150" s="23"/>
      <x:c r="JM150" s="23"/>
      <x:c r="JN150" s="23"/>
      <x:c r="JO150" s="23"/>
      <x:c r="JP150" s="23"/>
      <x:c r="JQ150" s="23"/>
      <x:c r="JR150" s="23"/>
      <x:c r="JS150" s="23"/>
      <x:c r="JT150" s="23"/>
      <x:c r="JU150" s="23"/>
      <x:c r="JV150" s="23"/>
      <x:c r="JW150" s="23"/>
      <x:c r="JX150" s="23"/>
      <x:c r="JY150" s="23"/>
      <x:c r="JZ150" s="23"/>
      <x:c r="KA150" s="23"/>
      <x:c r="KB150" s="23"/>
      <x:c r="KC150" s="23"/>
      <x:c r="KD150" s="23"/>
      <x:c r="KE150" s="23"/>
      <x:c r="KF150" s="23"/>
      <x:c r="KG150" s="23"/>
      <x:c r="KH150" s="23"/>
      <x:c r="KI150" s="23"/>
      <x:c r="KJ150" s="23"/>
      <x:c r="KK150" s="23"/>
      <x:c r="KL150" s="23"/>
      <x:c r="KM150" s="23"/>
      <x:c r="KN150" s="23"/>
      <x:c r="KO150" s="23"/>
      <x:c r="KP150" s="23"/>
      <x:c r="KQ150" s="23"/>
      <x:c r="KR150" s="23"/>
      <x:c r="KS150" s="23"/>
      <x:c r="KT150" s="23"/>
      <x:c r="KU150" s="23"/>
      <x:c r="KV150" s="23"/>
      <x:c r="KW150" s="23"/>
      <x:c r="KX150" s="23"/>
      <x:c r="KY150" s="23"/>
      <x:c r="KZ150" s="23"/>
      <x:c r="LA150" s="23"/>
      <x:c r="LB150" s="23"/>
      <x:c r="LC150" s="23"/>
      <x:c r="LD150" s="23"/>
      <x:c r="LE150" s="23"/>
      <x:c r="LF150" s="23"/>
      <x:c r="LG150" s="23"/>
      <x:c r="LH150" s="23"/>
      <x:c r="LI150" s="23"/>
      <x:c r="LJ150" s="23"/>
      <x:c r="LK150" s="23"/>
      <x:c r="LL150" s="23"/>
      <x:c r="LM150" s="23"/>
      <x:c r="LN150" s="23"/>
      <x:c r="LO150" s="23"/>
      <x:c r="LP150" s="23"/>
      <x:c r="LQ150" s="23"/>
      <x:c r="LR150" s="23"/>
      <x:c r="LS150" s="23"/>
      <x:c r="LT150" s="23"/>
      <x:c r="LU150" s="23"/>
      <x:c r="LV150" s="23"/>
      <x:c r="LW150" s="23"/>
      <x:c r="LX150" s="23"/>
      <x:c r="LY150" s="23"/>
      <x:c r="LZ150" s="23"/>
      <x:c r="MA150" s="23"/>
      <x:c r="MB150" s="23"/>
      <x:c r="MC150" s="23"/>
      <x:c r="MD150" s="23"/>
      <x:c r="ME150" s="23"/>
      <x:c r="MF150" s="23"/>
      <x:c r="MG150" s="23"/>
      <x:c r="MH150" s="23"/>
      <x:c r="MI150" s="23"/>
      <x:c r="MJ150" s="23"/>
      <x:c r="MK150" s="23"/>
      <x:c r="ML150" s="23"/>
      <x:c r="MM150" s="23"/>
      <x:c r="MN150" s="23"/>
      <x:c r="MO150" s="23"/>
      <x:c r="MP150" s="23"/>
      <x:c r="MQ150" s="23"/>
      <x:c r="MR150" s="23"/>
      <x:c r="MS150" s="23"/>
      <x:c r="MT150" s="23"/>
      <x:c r="MU150" s="23"/>
      <x:c r="MV150" s="23"/>
      <x:c r="MW150" s="23"/>
      <x:c r="MX150" s="23"/>
      <x:c r="MY150" s="23"/>
      <x:c r="MZ150" s="23"/>
      <x:c r="NA150" s="23"/>
      <x:c r="NB150" s="23"/>
      <x:c r="NC150" s="23"/>
      <x:c r="ND150" s="23"/>
      <x:c r="NE150" s="23"/>
      <x:c r="NF150" s="23"/>
      <x:c r="NG150" s="23"/>
      <x:c r="NH150" s="23"/>
      <x:c r="NI150" s="23"/>
      <x:c r="NJ150" s="23"/>
      <x:c r="NK150" s="23"/>
      <x:c r="NL150" s="23"/>
      <x:c r="NM150" s="23"/>
      <x:c r="NN150" s="23"/>
      <x:c r="NO150" s="23"/>
      <x:c r="NP150" s="23"/>
      <x:c r="NQ150" s="23"/>
      <x:c r="NR150" s="23"/>
      <x:c r="NS150" s="23"/>
      <x:c r="NT150" s="23"/>
      <x:c r="NU150" s="23"/>
      <x:c r="NV150" s="23"/>
      <x:c r="NW150" s="23"/>
      <x:c r="NX150" s="23"/>
      <x:c r="NY150" s="23"/>
      <x:c r="NZ150" s="23"/>
      <x:c r="OA150" s="23"/>
      <x:c r="OB150" s="23"/>
      <x:c r="OC150" s="23"/>
      <x:c r="OD150" s="23"/>
      <x:c r="OE150" s="23"/>
      <x:c r="OF150" s="23"/>
      <x:c r="OG150" s="23"/>
      <x:c r="OH150" s="23"/>
      <x:c r="OI150" s="23"/>
      <x:c r="OJ150" s="23"/>
      <x:c r="OK150" s="23"/>
      <x:c r="OL150" s="23"/>
      <x:c r="OM150" s="23"/>
      <x:c r="ON150" s="23"/>
      <x:c r="OO150" s="23"/>
      <x:c r="OP150" s="23"/>
      <x:c r="OQ150" s="23"/>
      <x:c r="OR150" s="23"/>
      <x:c r="OS150" s="23"/>
      <x:c r="OT150" s="23"/>
      <x:c r="OU150" s="23"/>
      <x:c r="OV150" s="23"/>
      <x:c r="OW150" s="23"/>
      <x:c r="OX150" s="23"/>
      <x:c r="OY150" s="23"/>
      <x:c r="OZ150" s="23"/>
      <x:c r="PA150" s="23"/>
      <x:c r="PB150" s="23"/>
      <x:c r="PC150" s="23"/>
      <x:c r="PD150" s="23"/>
      <x:c r="PE150" s="23"/>
      <x:c r="PF150" s="23"/>
      <x:c r="PG150" s="23"/>
      <x:c r="PH150" s="23"/>
      <x:c r="PI150" s="23"/>
      <x:c r="PJ150" s="23"/>
      <x:c r="PK150" s="23"/>
      <x:c r="PL150" s="23"/>
      <x:c r="PM150" s="23"/>
      <x:c r="PN150" s="23"/>
      <x:c r="PO150" s="23"/>
      <x:c r="PP150" s="23"/>
      <x:c r="PQ150" s="23"/>
      <x:c r="PR150" s="23"/>
      <x:c r="PS150" s="23"/>
      <x:c r="PT150" s="23"/>
      <x:c r="PU150" s="23"/>
      <x:c r="PV150" s="23"/>
      <x:c r="PW150" s="23"/>
      <x:c r="PX150" s="23"/>
      <x:c r="PY150" s="23"/>
      <x:c r="PZ150" s="23"/>
      <x:c r="QA150" s="23"/>
      <x:c r="QB150" s="23"/>
      <x:c r="QC150" s="23"/>
      <x:c r="QD150" s="23"/>
      <x:c r="QE150" s="23"/>
      <x:c r="QF150" s="23"/>
      <x:c r="QG150" s="23"/>
      <x:c r="QH150" s="23"/>
      <x:c r="QI150" s="23"/>
    </x:row>
    <x:row r="151" spans="1:451" x14ac:dyDescent="0.25">
      <x:c r="A151" s="21"/>
      <x:c r="B151" s="17"/>
      <x:c r="C151" s="18"/>
      <x:c r="D151" s="18"/>
      <x:c r="E151" s="19"/>
      <x:c r="F151" s="22"/>
      <x:c r="G151" s="23"/>
      <x:c r="H151" s="23"/>
      <x:c r="I151" s="23"/>
      <x:c r="J151" s="23"/>
      <x:c r="K151" s="23"/>
      <x:c r="L151" s="23"/>
      <x:c r="M151" s="23"/>
      <x:c r="N151" s="23"/>
      <x:c r="O151" s="23"/>
      <x:c r="P151" s="23"/>
      <x:c r="Q151" s="23"/>
      <x:c r="R151" s="23"/>
      <x:c r="S151" s="23"/>
      <x:c r="T151" s="23"/>
      <x:c r="U151" s="23"/>
      <x:c r="V151" s="23"/>
      <x:c r="W151" s="23"/>
      <x:c r="X151" s="23"/>
      <x:c r="Y151" s="23"/>
      <x:c r="Z151" s="23"/>
      <x:c r="AA151" s="23"/>
      <x:c r="AB151" s="23"/>
      <x:c r="AC151" s="23"/>
      <x:c r="AD151" s="23"/>
      <x:c r="AE151" s="23"/>
      <x:c r="AF151" s="23"/>
      <x:c r="AG151" s="23"/>
      <x:c r="AH151" s="23"/>
      <x:c r="AI151" s="23"/>
      <x:c r="AJ151" s="23"/>
      <x:c r="AK151" s="23"/>
      <x:c r="AL151" s="23"/>
      <x:c r="AM151" s="23"/>
      <x:c r="AN151" s="23"/>
      <x:c r="AO151" s="23"/>
      <x:c r="AP151" s="23"/>
      <x:c r="AQ151" s="23"/>
      <x:c r="AR151" s="23"/>
      <x:c r="AS151" s="23"/>
      <x:c r="AT151" s="23"/>
      <x:c r="AU151" s="23"/>
      <x:c r="AV151" s="23"/>
      <x:c r="AW151" s="23"/>
      <x:c r="AX151" s="23"/>
      <x:c r="AY151" s="23"/>
      <x:c r="AZ151" s="23"/>
      <x:c r="BA151" s="23"/>
      <x:c r="BB151" s="23"/>
      <x:c r="BC151" s="23"/>
      <x:c r="BD151" s="23"/>
      <x:c r="BE151" s="23"/>
      <x:c r="BF151" s="23"/>
      <x:c r="BG151" s="23"/>
      <x:c r="BH151" s="23"/>
      <x:c r="BI151" s="23"/>
      <x:c r="BJ151" s="23"/>
      <x:c r="BK151" s="23"/>
      <x:c r="BL151" s="23"/>
      <x:c r="BM151" s="23"/>
      <x:c r="BN151" s="23"/>
      <x:c r="BO151" s="23"/>
      <x:c r="BP151" s="23"/>
      <x:c r="BQ151" s="23"/>
      <x:c r="BR151" s="23"/>
      <x:c r="BS151" s="23"/>
      <x:c r="BT151" s="23"/>
      <x:c r="BU151" s="23"/>
      <x:c r="BV151" s="23"/>
      <x:c r="BW151" s="23"/>
      <x:c r="BX151" s="23"/>
      <x:c r="BY151" s="23"/>
      <x:c r="BZ151" s="23"/>
      <x:c r="CA151" s="23"/>
      <x:c r="CB151" s="23"/>
      <x:c r="CC151" s="23"/>
      <x:c r="CD151" s="23"/>
      <x:c r="CE151" s="23"/>
      <x:c r="CF151" s="23"/>
      <x:c r="CG151" s="23"/>
      <x:c r="CH151" s="23"/>
      <x:c r="CI151" s="23"/>
      <x:c r="CJ151" s="23"/>
      <x:c r="CK151" s="23"/>
      <x:c r="CL151" s="23"/>
      <x:c r="CM151" s="23"/>
      <x:c r="CN151" s="23"/>
      <x:c r="CO151" s="23"/>
      <x:c r="CP151" s="23"/>
      <x:c r="CQ151" s="23"/>
      <x:c r="CR151" s="23"/>
      <x:c r="CS151" s="23"/>
      <x:c r="CT151" s="23"/>
      <x:c r="CU151" s="23"/>
      <x:c r="CV151" s="23"/>
      <x:c r="CW151" s="23"/>
      <x:c r="CX151" s="23"/>
      <x:c r="CY151" s="23"/>
      <x:c r="CZ151" s="23"/>
      <x:c r="DA151" s="23"/>
      <x:c r="DB151" s="23"/>
      <x:c r="DC151" s="23"/>
      <x:c r="DD151" s="23"/>
      <x:c r="DE151" s="23"/>
      <x:c r="DF151" s="23"/>
      <x:c r="DG151" s="23"/>
      <x:c r="DH151" s="23"/>
      <x:c r="DI151" s="23"/>
      <x:c r="DJ151" s="23"/>
      <x:c r="DK151" s="23"/>
      <x:c r="DL151" s="23"/>
      <x:c r="DM151" s="23"/>
      <x:c r="DN151" s="23"/>
      <x:c r="DO151" s="23"/>
      <x:c r="DP151" s="23"/>
      <x:c r="DQ151" s="23"/>
      <x:c r="DR151" s="23"/>
      <x:c r="DS151" s="23"/>
      <x:c r="DT151" s="23"/>
      <x:c r="DU151" s="23"/>
      <x:c r="DV151" s="23"/>
      <x:c r="DW151" s="23"/>
      <x:c r="DX151" s="23"/>
      <x:c r="DY151" s="23"/>
      <x:c r="DZ151" s="23"/>
      <x:c r="EA151" s="23"/>
      <x:c r="EB151" s="23"/>
      <x:c r="EC151" s="23"/>
      <x:c r="ED151" s="23"/>
      <x:c r="EE151" s="23"/>
      <x:c r="EF151" s="23"/>
      <x:c r="EG151" s="23"/>
      <x:c r="EH151" s="23"/>
      <x:c r="EI151" s="23"/>
      <x:c r="EJ151" s="23"/>
      <x:c r="EK151" s="23"/>
      <x:c r="EL151" s="23"/>
      <x:c r="EM151" s="23"/>
      <x:c r="EN151" s="23"/>
      <x:c r="EO151" s="23"/>
      <x:c r="EP151" s="23"/>
      <x:c r="EQ151" s="23"/>
      <x:c r="ER151" s="23"/>
      <x:c r="ES151" s="23"/>
      <x:c r="ET151" s="23"/>
      <x:c r="EU151" s="23"/>
      <x:c r="EV151" s="23"/>
      <x:c r="EW151" s="23"/>
      <x:c r="EX151" s="23"/>
      <x:c r="EY151" s="23"/>
      <x:c r="EZ151" s="23"/>
      <x:c r="FA151" s="23"/>
      <x:c r="FB151" s="23"/>
      <x:c r="FC151" s="23"/>
      <x:c r="FD151" s="23"/>
      <x:c r="FE151" s="23"/>
      <x:c r="FF151" s="23"/>
      <x:c r="FG151" s="23"/>
      <x:c r="FH151" s="23"/>
      <x:c r="FI151" s="23"/>
      <x:c r="FJ151" s="23"/>
      <x:c r="FK151" s="23"/>
      <x:c r="FL151" s="23"/>
      <x:c r="FM151" s="23"/>
      <x:c r="FN151" s="23"/>
      <x:c r="FO151" s="23"/>
      <x:c r="FP151" s="23"/>
      <x:c r="FQ151" s="23"/>
      <x:c r="FR151" s="23"/>
      <x:c r="FS151" s="23"/>
      <x:c r="FT151" s="23"/>
      <x:c r="FU151" s="23"/>
      <x:c r="FV151" s="23"/>
      <x:c r="FW151" s="23"/>
      <x:c r="FX151" s="23"/>
      <x:c r="FY151" s="23"/>
      <x:c r="FZ151" s="23"/>
      <x:c r="GA151" s="23"/>
      <x:c r="GB151" s="23"/>
      <x:c r="GC151" s="23"/>
      <x:c r="GD151" s="23"/>
      <x:c r="GE151" s="23"/>
      <x:c r="GF151" s="23"/>
      <x:c r="GG151" s="23"/>
      <x:c r="GH151" s="23"/>
      <x:c r="GI151" s="23"/>
      <x:c r="GJ151" s="23"/>
      <x:c r="GK151" s="23"/>
      <x:c r="GL151" s="23"/>
      <x:c r="GM151" s="23"/>
      <x:c r="GN151" s="23"/>
      <x:c r="GO151" s="23"/>
      <x:c r="GP151" s="23"/>
      <x:c r="GQ151" s="23"/>
      <x:c r="GR151" s="23"/>
      <x:c r="GS151" s="23"/>
      <x:c r="GT151" s="23"/>
      <x:c r="GU151" s="23"/>
      <x:c r="GV151" s="23"/>
      <x:c r="GW151" s="23"/>
      <x:c r="GX151" s="23"/>
      <x:c r="GY151" s="23"/>
      <x:c r="GZ151" s="23"/>
      <x:c r="HA151" s="23"/>
      <x:c r="HB151" s="23"/>
      <x:c r="HC151" s="23"/>
      <x:c r="HD151" s="23"/>
      <x:c r="HE151" s="23"/>
      <x:c r="HF151" s="23"/>
      <x:c r="HG151" s="23"/>
      <x:c r="HH151" s="23"/>
      <x:c r="HI151" s="23"/>
      <x:c r="HJ151" s="23"/>
      <x:c r="HK151" s="23"/>
      <x:c r="HL151" s="23"/>
      <x:c r="HM151" s="23"/>
      <x:c r="HN151" s="23"/>
      <x:c r="HO151" s="23"/>
      <x:c r="HP151" s="23"/>
      <x:c r="HQ151" s="23"/>
      <x:c r="HR151" s="23"/>
      <x:c r="HS151" s="23"/>
      <x:c r="HT151" s="23"/>
      <x:c r="HU151" s="23"/>
      <x:c r="HV151" s="23"/>
      <x:c r="HW151" s="23"/>
      <x:c r="HX151" s="23"/>
      <x:c r="HY151" s="23"/>
      <x:c r="HZ151" s="23"/>
      <x:c r="IA151" s="23"/>
      <x:c r="IB151" s="23"/>
      <x:c r="IC151" s="23"/>
      <x:c r="ID151" s="23"/>
      <x:c r="IE151" s="23"/>
      <x:c r="IF151" s="23"/>
      <x:c r="IG151" s="23"/>
      <x:c r="IH151" s="23"/>
      <x:c r="II151" s="23"/>
      <x:c r="IJ151" s="23"/>
      <x:c r="IK151" s="23"/>
      <x:c r="IL151" s="23"/>
      <x:c r="IM151" s="23"/>
      <x:c r="IN151" s="23"/>
      <x:c r="IO151" s="23"/>
      <x:c r="IP151" s="23"/>
      <x:c r="IQ151" s="23"/>
      <x:c r="IR151" s="23"/>
      <x:c r="IS151" s="23"/>
      <x:c r="IT151" s="23"/>
      <x:c r="IU151" s="23"/>
      <x:c r="IV151" s="23"/>
      <x:c r="IW151" s="23"/>
      <x:c r="IX151" s="23"/>
      <x:c r="IY151" s="23"/>
      <x:c r="IZ151" s="23"/>
      <x:c r="JA151" s="23"/>
      <x:c r="JB151" s="23"/>
      <x:c r="JC151" s="23"/>
      <x:c r="JD151" s="23"/>
      <x:c r="JE151" s="23"/>
      <x:c r="JF151" s="23"/>
      <x:c r="JG151" s="23"/>
      <x:c r="JH151" s="23"/>
      <x:c r="JI151" s="23"/>
      <x:c r="JJ151" s="23"/>
      <x:c r="JK151" s="23"/>
      <x:c r="JL151" s="23"/>
      <x:c r="JM151" s="23"/>
      <x:c r="JN151" s="23"/>
      <x:c r="JO151" s="23"/>
      <x:c r="JP151" s="23"/>
      <x:c r="JQ151" s="23"/>
      <x:c r="JR151" s="23"/>
      <x:c r="JS151" s="23"/>
      <x:c r="JT151" s="23"/>
      <x:c r="JU151" s="23"/>
      <x:c r="JV151" s="23"/>
      <x:c r="JW151" s="23"/>
      <x:c r="JX151" s="23"/>
      <x:c r="JY151" s="23"/>
      <x:c r="JZ151" s="23"/>
      <x:c r="KA151" s="23"/>
      <x:c r="KB151" s="23"/>
      <x:c r="KC151" s="23"/>
      <x:c r="KD151" s="23"/>
      <x:c r="KE151" s="23"/>
      <x:c r="KF151" s="23"/>
      <x:c r="KG151" s="23"/>
      <x:c r="KH151" s="23"/>
      <x:c r="KI151" s="23"/>
      <x:c r="KJ151" s="23"/>
      <x:c r="KK151" s="23"/>
      <x:c r="KL151" s="23"/>
      <x:c r="KM151" s="23"/>
      <x:c r="KN151" s="23"/>
      <x:c r="KO151" s="23"/>
      <x:c r="KP151" s="23"/>
      <x:c r="KQ151" s="23"/>
      <x:c r="KR151" s="23"/>
      <x:c r="KS151" s="23"/>
      <x:c r="KT151" s="23"/>
      <x:c r="KU151" s="23"/>
      <x:c r="KV151" s="23"/>
      <x:c r="KW151" s="23"/>
      <x:c r="KX151" s="23"/>
      <x:c r="KY151" s="23"/>
      <x:c r="KZ151" s="23"/>
      <x:c r="LA151" s="23"/>
      <x:c r="LB151" s="23"/>
      <x:c r="LC151" s="23"/>
      <x:c r="LD151" s="23"/>
      <x:c r="LE151" s="23"/>
      <x:c r="LF151" s="23"/>
      <x:c r="LG151" s="23"/>
      <x:c r="LH151" s="23"/>
      <x:c r="LI151" s="23"/>
      <x:c r="LJ151" s="23"/>
      <x:c r="LK151" s="23"/>
      <x:c r="LL151" s="23"/>
      <x:c r="LM151" s="23"/>
      <x:c r="LN151" s="23"/>
      <x:c r="LO151" s="23"/>
      <x:c r="LP151" s="23"/>
      <x:c r="LQ151" s="23"/>
      <x:c r="LR151" s="23"/>
      <x:c r="LS151" s="23"/>
      <x:c r="LT151" s="23"/>
      <x:c r="LU151" s="23"/>
      <x:c r="LV151" s="23"/>
      <x:c r="LW151" s="23"/>
      <x:c r="LX151" s="23"/>
      <x:c r="LY151" s="23"/>
      <x:c r="LZ151" s="23"/>
      <x:c r="MA151" s="23"/>
      <x:c r="MB151" s="23"/>
      <x:c r="MC151" s="23"/>
      <x:c r="MD151" s="23"/>
      <x:c r="ME151" s="23"/>
      <x:c r="MF151" s="23"/>
      <x:c r="MG151" s="23"/>
      <x:c r="MH151" s="23"/>
      <x:c r="MI151" s="23"/>
      <x:c r="MJ151" s="23"/>
      <x:c r="MK151" s="23"/>
      <x:c r="ML151" s="23"/>
      <x:c r="MM151" s="23"/>
      <x:c r="MN151" s="23"/>
      <x:c r="MO151" s="23"/>
      <x:c r="MP151" s="23"/>
      <x:c r="MQ151" s="23"/>
      <x:c r="MR151" s="23"/>
      <x:c r="MS151" s="23"/>
      <x:c r="MT151" s="23"/>
      <x:c r="MU151" s="23"/>
      <x:c r="MV151" s="23"/>
      <x:c r="MW151" s="23"/>
      <x:c r="MX151" s="23"/>
      <x:c r="MY151" s="23"/>
      <x:c r="MZ151" s="23"/>
      <x:c r="NA151" s="23"/>
      <x:c r="NB151" s="23"/>
      <x:c r="NC151" s="23"/>
      <x:c r="ND151" s="23"/>
      <x:c r="NE151" s="23"/>
      <x:c r="NF151" s="23"/>
      <x:c r="NG151" s="23"/>
      <x:c r="NH151" s="23"/>
      <x:c r="NI151" s="23"/>
      <x:c r="NJ151" s="23"/>
      <x:c r="NK151" s="23"/>
      <x:c r="NL151" s="23"/>
      <x:c r="NM151" s="23"/>
      <x:c r="NN151" s="23"/>
      <x:c r="NO151" s="23"/>
      <x:c r="NP151" s="23"/>
      <x:c r="NQ151" s="23"/>
      <x:c r="NR151" s="23"/>
      <x:c r="NS151" s="23"/>
      <x:c r="NT151" s="23"/>
      <x:c r="NU151" s="23"/>
      <x:c r="NV151" s="23"/>
      <x:c r="NW151" s="23"/>
      <x:c r="NX151" s="23"/>
      <x:c r="NY151" s="23"/>
      <x:c r="NZ151" s="23"/>
      <x:c r="OA151" s="23"/>
      <x:c r="OB151" s="23"/>
      <x:c r="OC151" s="23"/>
      <x:c r="OD151" s="23"/>
      <x:c r="OE151" s="23"/>
      <x:c r="OF151" s="23"/>
      <x:c r="OG151" s="23"/>
      <x:c r="OH151" s="23"/>
      <x:c r="OI151" s="23"/>
      <x:c r="OJ151" s="23"/>
      <x:c r="OK151" s="23"/>
      <x:c r="OL151" s="23"/>
      <x:c r="OM151" s="23"/>
      <x:c r="ON151" s="23"/>
      <x:c r="OO151" s="23"/>
      <x:c r="OP151" s="23"/>
      <x:c r="OQ151" s="23"/>
      <x:c r="OR151" s="23"/>
      <x:c r="OS151" s="23"/>
      <x:c r="OT151" s="23"/>
      <x:c r="OU151" s="23"/>
      <x:c r="OV151" s="23"/>
      <x:c r="OW151" s="23"/>
      <x:c r="OX151" s="23"/>
      <x:c r="OY151" s="23"/>
      <x:c r="OZ151" s="23"/>
      <x:c r="PA151" s="23"/>
      <x:c r="PB151" s="23"/>
      <x:c r="PC151" s="23"/>
      <x:c r="PD151" s="23"/>
      <x:c r="PE151" s="23"/>
      <x:c r="PF151" s="23"/>
      <x:c r="PG151" s="23"/>
      <x:c r="PH151" s="23"/>
      <x:c r="PI151" s="23"/>
      <x:c r="PJ151" s="23"/>
      <x:c r="PK151" s="23"/>
      <x:c r="PL151" s="23"/>
      <x:c r="PM151" s="23"/>
      <x:c r="PN151" s="23"/>
      <x:c r="PO151" s="23"/>
      <x:c r="PP151" s="23"/>
      <x:c r="PQ151" s="23"/>
      <x:c r="PR151" s="23"/>
      <x:c r="PS151" s="23"/>
      <x:c r="PT151" s="23"/>
      <x:c r="PU151" s="23"/>
      <x:c r="PV151" s="23"/>
      <x:c r="PW151" s="23"/>
      <x:c r="PX151" s="23"/>
      <x:c r="PY151" s="23"/>
      <x:c r="PZ151" s="23"/>
      <x:c r="QA151" s="23"/>
      <x:c r="QB151" s="23"/>
      <x:c r="QC151" s="23"/>
      <x:c r="QD151" s="23"/>
      <x:c r="QE151" s="23"/>
      <x:c r="QF151" s="23"/>
      <x:c r="QG151" s="23"/>
      <x:c r="QH151" s="23"/>
      <x:c r="QI151" s="23"/>
    </x:row>
    <x:row r="152" spans="1:451" x14ac:dyDescent="0.25">
      <x:c r="A152" s="21"/>
      <x:c r="B152" s="17"/>
      <x:c r="C152" s="18"/>
      <x:c r="D152" s="18"/>
      <x:c r="E152" s="19"/>
      <x:c r="F152" s="22"/>
      <x:c r="G152" s="23"/>
      <x:c r="H152" s="23"/>
      <x:c r="I152" s="23"/>
      <x:c r="J152" s="23"/>
      <x:c r="K152" s="23"/>
      <x:c r="L152" s="23"/>
      <x:c r="M152" s="23"/>
      <x:c r="N152" s="23"/>
      <x:c r="O152" s="23"/>
      <x:c r="P152" s="23"/>
      <x:c r="Q152" s="23"/>
      <x:c r="R152" s="23"/>
      <x:c r="S152" s="23"/>
      <x:c r="T152" s="23"/>
      <x:c r="U152" s="23"/>
      <x:c r="V152" s="23"/>
      <x:c r="W152" s="23"/>
      <x:c r="X152" s="23"/>
      <x:c r="Y152" s="23"/>
      <x:c r="Z152" s="23"/>
      <x:c r="AA152" s="23"/>
      <x:c r="AB152" s="23"/>
      <x:c r="AC152" s="23"/>
      <x:c r="AD152" s="23"/>
      <x:c r="AE152" s="23"/>
      <x:c r="AF152" s="23"/>
      <x:c r="AG152" s="23"/>
      <x:c r="AH152" s="23"/>
      <x:c r="AI152" s="23"/>
      <x:c r="AJ152" s="23"/>
      <x:c r="AK152" s="23"/>
      <x:c r="AL152" s="23"/>
      <x:c r="AM152" s="23"/>
      <x:c r="AN152" s="23"/>
      <x:c r="AO152" s="23"/>
      <x:c r="AP152" s="23"/>
      <x:c r="AQ152" s="23"/>
      <x:c r="AR152" s="23"/>
      <x:c r="AS152" s="23"/>
      <x:c r="AT152" s="23"/>
      <x:c r="AU152" s="23"/>
      <x:c r="AV152" s="23"/>
      <x:c r="AW152" s="23"/>
      <x:c r="AX152" s="23"/>
      <x:c r="AY152" s="23"/>
      <x:c r="AZ152" s="23"/>
      <x:c r="BA152" s="23"/>
      <x:c r="BB152" s="23"/>
      <x:c r="BC152" s="23"/>
      <x:c r="BD152" s="23"/>
      <x:c r="BE152" s="23"/>
      <x:c r="BF152" s="23"/>
      <x:c r="BG152" s="23"/>
      <x:c r="BH152" s="23"/>
      <x:c r="BI152" s="23"/>
      <x:c r="BJ152" s="23"/>
      <x:c r="BK152" s="23"/>
      <x:c r="BL152" s="23"/>
      <x:c r="BM152" s="23"/>
      <x:c r="BN152" s="23"/>
      <x:c r="BO152" s="23"/>
      <x:c r="BP152" s="23"/>
      <x:c r="BQ152" s="23"/>
      <x:c r="BR152" s="23"/>
      <x:c r="BS152" s="23"/>
      <x:c r="BT152" s="23"/>
      <x:c r="BU152" s="23"/>
      <x:c r="BV152" s="23"/>
      <x:c r="BW152" s="23"/>
      <x:c r="BX152" s="23"/>
      <x:c r="BY152" s="23"/>
      <x:c r="BZ152" s="23"/>
      <x:c r="CA152" s="23"/>
      <x:c r="CB152" s="23"/>
      <x:c r="CC152" s="23"/>
      <x:c r="CD152" s="23"/>
      <x:c r="CE152" s="23"/>
      <x:c r="CF152" s="23"/>
      <x:c r="CG152" s="23"/>
      <x:c r="CH152" s="23"/>
      <x:c r="CI152" s="23"/>
      <x:c r="CJ152" s="23"/>
      <x:c r="CK152" s="23"/>
      <x:c r="CL152" s="23"/>
      <x:c r="CM152" s="23"/>
      <x:c r="CN152" s="23"/>
      <x:c r="CO152" s="23"/>
      <x:c r="CP152" s="23"/>
      <x:c r="CQ152" s="23"/>
      <x:c r="CR152" s="23"/>
      <x:c r="CS152" s="23"/>
      <x:c r="CT152" s="23"/>
      <x:c r="CU152" s="23"/>
      <x:c r="CV152" s="23"/>
      <x:c r="CW152" s="23"/>
      <x:c r="CX152" s="23"/>
      <x:c r="CY152" s="23"/>
      <x:c r="CZ152" s="23"/>
      <x:c r="DA152" s="23"/>
      <x:c r="DB152" s="23"/>
      <x:c r="DC152" s="23"/>
      <x:c r="DD152" s="23"/>
      <x:c r="DE152" s="23"/>
      <x:c r="DF152" s="23"/>
      <x:c r="DG152" s="23"/>
      <x:c r="DH152" s="23"/>
      <x:c r="DI152" s="23"/>
      <x:c r="DJ152" s="23"/>
      <x:c r="DK152" s="23"/>
      <x:c r="DL152" s="23"/>
      <x:c r="DM152" s="23"/>
      <x:c r="DN152" s="23"/>
      <x:c r="DO152" s="23"/>
      <x:c r="DP152" s="23"/>
      <x:c r="DQ152" s="23"/>
      <x:c r="DR152" s="23"/>
      <x:c r="DS152" s="23"/>
      <x:c r="DT152" s="23"/>
      <x:c r="DU152" s="23"/>
      <x:c r="DV152" s="23"/>
      <x:c r="DW152" s="23"/>
      <x:c r="DX152" s="23"/>
      <x:c r="DY152" s="23"/>
      <x:c r="DZ152" s="23"/>
      <x:c r="EA152" s="23"/>
      <x:c r="EB152" s="23"/>
      <x:c r="EC152" s="23"/>
      <x:c r="ED152" s="23"/>
      <x:c r="EE152" s="23"/>
      <x:c r="EF152" s="23"/>
      <x:c r="EG152" s="23"/>
      <x:c r="EH152" s="23"/>
      <x:c r="EI152" s="23"/>
      <x:c r="EJ152" s="23"/>
      <x:c r="EK152" s="23"/>
      <x:c r="EL152" s="23"/>
      <x:c r="EM152" s="23"/>
      <x:c r="EN152" s="23"/>
      <x:c r="EO152" s="23"/>
      <x:c r="EP152" s="23"/>
      <x:c r="EQ152" s="23"/>
      <x:c r="ER152" s="23"/>
      <x:c r="ES152" s="23"/>
      <x:c r="ET152" s="23"/>
      <x:c r="EU152" s="23"/>
      <x:c r="EV152" s="23"/>
      <x:c r="EW152" s="23"/>
      <x:c r="EX152" s="23"/>
      <x:c r="EY152" s="23"/>
      <x:c r="EZ152" s="23"/>
      <x:c r="FA152" s="23"/>
      <x:c r="FB152" s="23"/>
      <x:c r="FC152" s="23"/>
      <x:c r="FD152" s="23"/>
      <x:c r="FE152" s="23"/>
      <x:c r="FF152" s="23"/>
      <x:c r="FG152" s="23"/>
      <x:c r="FH152" s="23"/>
      <x:c r="FI152" s="23"/>
      <x:c r="FJ152" s="23"/>
      <x:c r="FK152" s="23"/>
      <x:c r="FL152" s="23"/>
      <x:c r="FM152" s="23"/>
      <x:c r="FN152" s="23"/>
      <x:c r="FO152" s="23"/>
      <x:c r="FP152" s="23"/>
      <x:c r="FQ152" s="23"/>
      <x:c r="FR152" s="23"/>
      <x:c r="FS152" s="23"/>
      <x:c r="FT152" s="23"/>
      <x:c r="FU152" s="23"/>
      <x:c r="FV152" s="23"/>
      <x:c r="FW152" s="23"/>
      <x:c r="FX152" s="23"/>
      <x:c r="FY152" s="23"/>
      <x:c r="FZ152" s="23"/>
      <x:c r="GA152" s="23"/>
      <x:c r="GB152" s="23"/>
      <x:c r="GC152" s="23"/>
      <x:c r="GD152" s="23"/>
      <x:c r="GE152" s="23"/>
      <x:c r="GF152" s="23"/>
      <x:c r="GG152" s="23"/>
      <x:c r="GH152" s="23"/>
      <x:c r="GI152" s="23"/>
      <x:c r="GJ152" s="23"/>
      <x:c r="GK152" s="23"/>
      <x:c r="GL152" s="23"/>
      <x:c r="GM152" s="23"/>
      <x:c r="GN152" s="23"/>
      <x:c r="GO152" s="23"/>
      <x:c r="GP152" s="23"/>
      <x:c r="GQ152" s="23"/>
      <x:c r="GR152" s="23"/>
      <x:c r="GS152" s="23"/>
      <x:c r="GT152" s="23"/>
      <x:c r="GU152" s="23"/>
      <x:c r="GV152" s="23"/>
      <x:c r="GW152" s="23"/>
      <x:c r="GX152" s="23"/>
      <x:c r="GY152" s="23"/>
      <x:c r="GZ152" s="23"/>
      <x:c r="HA152" s="23"/>
      <x:c r="HB152" s="23"/>
      <x:c r="HC152" s="23"/>
      <x:c r="HD152" s="23"/>
      <x:c r="HE152" s="23"/>
      <x:c r="HF152" s="23"/>
      <x:c r="HG152" s="23"/>
      <x:c r="HH152" s="23"/>
      <x:c r="HI152" s="23"/>
      <x:c r="HJ152" s="23"/>
      <x:c r="HK152" s="23"/>
      <x:c r="HL152" s="23"/>
      <x:c r="HM152" s="23"/>
      <x:c r="HN152" s="23"/>
      <x:c r="HO152" s="23"/>
      <x:c r="HP152" s="23"/>
      <x:c r="HQ152" s="23"/>
      <x:c r="HR152" s="23"/>
      <x:c r="HS152" s="23"/>
      <x:c r="HT152" s="23"/>
      <x:c r="HU152" s="23"/>
      <x:c r="HV152" s="23"/>
      <x:c r="HW152" s="23"/>
      <x:c r="HX152" s="23"/>
      <x:c r="HY152" s="23"/>
      <x:c r="HZ152" s="23"/>
      <x:c r="IA152" s="23"/>
      <x:c r="IB152" s="23"/>
      <x:c r="IC152" s="23"/>
      <x:c r="ID152" s="23"/>
      <x:c r="IE152" s="23"/>
      <x:c r="IF152" s="23"/>
      <x:c r="IG152" s="23"/>
      <x:c r="IH152" s="23"/>
      <x:c r="II152" s="23"/>
      <x:c r="IJ152" s="23"/>
      <x:c r="IK152" s="23"/>
      <x:c r="IL152" s="23"/>
      <x:c r="IM152" s="23"/>
      <x:c r="IN152" s="23"/>
      <x:c r="IO152" s="23"/>
      <x:c r="IP152" s="23"/>
      <x:c r="IQ152" s="23"/>
      <x:c r="IR152" s="23"/>
      <x:c r="IS152" s="23"/>
      <x:c r="IT152" s="23"/>
      <x:c r="IU152" s="23"/>
      <x:c r="IV152" s="23"/>
      <x:c r="IW152" s="23"/>
      <x:c r="IX152" s="23"/>
      <x:c r="IY152" s="23"/>
      <x:c r="IZ152" s="23"/>
      <x:c r="JA152" s="23"/>
      <x:c r="JB152" s="23"/>
      <x:c r="JC152" s="23"/>
      <x:c r="JD152" s="23"/>
      <x:c r="JE152" s="23"/>
      <x:c r="JF152" s="23"/>
      <x:c r="JG152" s="23"/>
      <x:c r="JH152" s="23"/>
      <x:c r="JI152" s="23"/>
      <x:c r="JJ152" s="23"/>
      <x:c r="JK152" s="23"/>
      <x:c r="JL152" s="23"/>
      <x:c r="JM152" s="23"/>
      <x:c r="JN152" s="23"/>
      <x:c r="JO152" s="23"/>
      <x:c r="JP152" s="23"/>
      <x:c r="JQ152" s="23"/>
      <x:c r="JR152" s="23"/>
      <x:c r="JS152" s="23"/>
      <x:c r="JT152" s="23"/>
      <x:c r="JU152" s="23"/>
      <x:c r="JV152" s="23"/>
      <x:c r="JW152" s="23"/>
      <x:c r="JX152" s="23"/>
      <x:c r="JY152" s="23"/>
      <x:c r="JZ152" s="23"/>
      <x:c r="KA152" s="23"/>
      <x:c r="KB152" s="23"/>
      <x:c r="KC152" s="23"/>
      <x:c r="KD152" s="23"/>
      <x:c r="KE152" s="23"/>
      <x:c r="KF152" s="23"/>
      <x:c r="KG152" s="23"/>
      <x:c r="KH152" s="23"/>
      <x:c r="KI152" s="23"/>
      <x:c r="KJ152" s="23"/>
      <x:c r="KK152" s="23"/>
      <x:c r="KL152" s="23"/>
      <x:c r="KM152" s="23"/>
      <x:c r="KN152" s="23"/>
      <x:c r="KO152" s="23"/>
      <x:c r="KP152" s="23"/>
      <x:c r="KQ152" s="23"/>
      <x:c r="KR152" s="23"/>
      <x:c r="KS152" s="23"/>
      <x:c r="KT152" s="23"/>
      <x:c r="KU152" s="23"/>
      <x:c r="KV152" s="23"/>
      <x:c r="KW152" s="23"/>
      <x:c r="KX152" s="23"/>
      <x:c r="KY152" s="23"/>
      <x:c r="KZ152" s="23"/>
      <x:c r="LA152" s="23"/>
      <x:c r="LB152" s="23"/>
      <x:c r="LC152" s="23"/>
      <x:c r="LD152" s="23"/>
      <x:c r="LE152" s="23"/>
      <x:c r="LF152" s="23"/>
      <x:c r="LG152" s="23"/>
      <x:c r="LH152" s="23"/>
      <x:c r="LI152" s="23"/>
      <x:c r="LJ152" s="23"/>
      <x:c r="LK152" s="23"/>
      <x:c r="LL152" s="23"/>
      <x:c r="LM152" s="23"/>
      <x:c r="LN152" s="23"/>
      <x:c r="LO152" s="23"/>
      <x:c r="LP152" s="23"/>
      <x:c r="LQ152" s="23"/>
      <x:c r="LR152" s="23"/>
      <x:c r="LS152" s="23"/>
      <x:c r="LT152" s="23"/>
      <x:c r="LU152" s="23"/>
      <x:c r="LV152" s="23"/>
      <x:c r="LW152" s="23"/>
      <x:c r="LX152" s="23"/>
      <x:c r="LY152" s="23"/>
      <x:c r="LZ152" s="23"/>
      <x:c r="MA152" s="23"/>
      <x:c r="MB152" s="23"/>
      <x:c r="MC152" s="23"/>
      <x:c r="MD152" s="23"/>
      <x:c r="ME152" s="23"/>
      <x:c r="MF152" s="23"/>
      <x:c r="MG152" s="23"/>
      <x:c r="MH152" s="23"/>
      <x:c r="MI152" s="23"/>
      <x:c r="MJ152" s="23"/>
      <x:c r="MK152" s="23"/>
      <x:c r="ML152" s="23"/>
      <x:c r="MM152" s="23"/>
      <x:c r="MN152" s="23"/>
      <x:c r="MO152" s="23"/>
      <x:c r="MP152" s="23"/>
      <x:c r="MQ152" s="23"/>
      <x:c r="MR152" s="23"/>
      <x:c r="MS152" s="23"/>
      <x:c r="MT152" s="23"/>
      <x:c r="MU152" s="23"/>
      <x:c r="MV152" s="23"/>
      <x:c r="MW152" s="23"/>
      <x:c r="MX152" s="23"/>
      <x:c r="MY152" s="23"/>
      <x:c r="MZ152" s="23"/>
      <x:c r="NA152" s="23"/>
      <x:c r="NB152" s="23"/>
      <x:c r="NC152" s="23"/>
      <x:c r="ND152" s="23"/>
      <x:c r="NE152" s="23"/>
      <x:c r="NF152" s="23"/>
      <x:c r="NG152" s="23"/>
      <x:c r="NH152" s="23"/>
      <x:c r="NI152" s="23"/>
      <x:c r="NJ152" s="23"/>
      <x:c r="NK152" s="23"/>
      <x:c r="NL152" s="23"/>
      <x:c r="NM152" s="23"/>
      <x:c r="NN152" s="23"/>
      <x:c r="NO152" s="23"/>
      <x:c r="NP152" s="23"/>
      <x:c r="NQ152" s="23"/>
      <x:c r="NR152" s="23"/>
      <x:c r="NS152" s="23"/>
      <x:c r="NT152" s="23"/>
      <x:c r="NU152" s="23"/>
      <x:c r="NV152" s="23"/>
      <x:c r="NW152" s="23"/>
      <x:c r="NX152" s="23"/>
      <x:c r="NY152" s="23"/>
      <x:c r="NZ152" s="23"/>
      <x:c r="OA152" s="23"/>
      <x:c r="OB152" s="23"/>
      <x:c r="OC152" s="23"/>
      <x:c r="OD152" s="23"/>
      <x:c r="OE152" s="23"/>
      <x:c r="OF152" s="23"/>
      <x:c r="OG152" s="23"/>
      <x:c r="OH152" s="23"/>
      <x:c r="OI152" s="23"/>
      <x:c r="OJ152" s="23"/>
      <x:c r="OK152" s="23"/>
      <x:c r="OL152" s="23"/>
      <x:c r="OM152" s="23"/>
      <x:c r="ON152" s="23"/>
      <x:c r="OO152" s="23"/>
      <x:c r="OP152" s="23"/>
      <x:c r="OQ152" s="23"/>
      <x:c r="OR152" s="23"/>
      <x:c r="OS152" s="23"/>
      <x:c r="OT152" s="23"/>
      <x:c r="OU152" s="23"/>
      <x:c r="OV152" s="23"/>
      <x:c r="OW152" s="23"/>
      <x:c r="OX152" s="23"/>
      <x:c r="OY152" s="23"/>
      <x:c r="OZ152" s="23"/>
      <x:c r="PA152" s="23"/>
      <x:c r="PB152" s="23"/>
      <x:c r="PC152" s="23"/>
      <x:c r="PD152" s="23"/>
      <x:c r="PE152" s="23"/>
      <x:c r="PF152" s="23"/>
      <x:c r="PG152" s="23"/>
      <x:c r="PH152" s="23"/>
      <x:c r="PI152" s="23"/>
      <x:c r="PJ152" s="23"/>
      <x:c r="PK152" s="23"/>
      <x:c r="PL152" s="23"/>
      <x:c r="PM152" s="23"/>
      <x:c r="PN152" s="23"/>
      <x:c r="PO152" s="23"/>
      <x:c r="PP152" s="23"/>
      <x:c r="PQ152" s="23"/>
      <x:c r="PR152" s="23"/>
      <x:c r="PS152" s="23"/>
      <x:c r="PT152" s="23"/>
      <x:c r="PU152" s="23"/>
      <x:c r="PV152" s="23"/>
      <x:c r="PW152" s="23"/>
      <x:c r="PX152" s="23"/>
      <x:c r="PY152" s="23"/>
      <x:c r="PZ152" s="23"/>
      <x:c r="QA152" s="23"/>
      <x:c r="QB152" s="23"/>
      <x:c r="QC152" s="23"/>
      <x:c r="QD152" s="23"/>
      <x:c r="QE152" s="23"/>
      <x:c r="QF152" s="23"/>
      <x:c r="QG152" s="23"/>
      <x:c r="QH152" s="23"/>
      <x:c r="QI152" s="23"/>
    </x:row>
    <x:row r="153" spans="1:451" x14ac:dyDescent="0.25">
      <x:c r="A153" s="21"/>
      <x:c r="B153" s="17"/>
      <x:c r="C153" s="18"/>
      <x:c r="D153" s="18"/>
      <x:c r="E153" s="19"/>
      <x:c r="F153" s="22"/>
      <x:c r="G153" s="23"/>
      <x:c r="H153" s="23"/>
      <x:c r="I153" s="23"/>
      <x:c r="J153" s="23"/>
      <x:c r="K153" s="23"/>
      <x:c r="L153" s="23"/>
      <x:c r="M153" s="23"/>
      <x:c r="N153" s="23"/>
      <x:c r="O153" s="23"/>
      <x:c r="P153" s="23"/>
      <x:c r="Q153" s="23"/>
      <x:c r="R153" s="23"/>
      <x:c r="S153" s="23"/>
      <x:c r="T153" s="23"/>
      <x:c r="U153" s="23"/>
      <x:c r="V153" s="23"/>
      <x:c r="W153" s="23"/>
      <x:c r="X153" s="23"/>
      <x:c r="Y153" s="23"/>
      <x:c r="Z153" s="23"/>
      <x:c r="AA153" s="23"/>
      <x:c r="AB153" s="23"/>
      <x:c r="AC153" s="23"/>
      <x:c r="AD153" s="23"/>
      <x:c r="AE153" s="23"/>
      <x:c r="AF153" s="23"/>
      <x:c r="AG153" s="23"/>
      <x:c r="AH153" s="23"/>
      <x:c r="AI153" s="23"/>
      <x:c r="AJ153" s="23"/>
      <x:c r="AK153" s="23"/>
      <x:c r="AL153" s="23"/>
      <x:c r="AM153" s="23"/>
      <x:c r="AN153" s="23"/>
      <x:c r="AO153" s="23"/>
      <x:c r="AP153" s="23"/>
      <x:c r="AQ153" s="23"/>
      <x:c r="AR153" s="23"/>
      <x:c r="AS153" s="23"/>
      <x:c r="AT153" s="23"/>
      <x:c r="AU153" s="23"/>
      <x:c r="AV153" s="23"/>
      <x:c r="AW153" s="23"/>
      <x:c r="AX153" s="23"/>
      <x:c r="AY153" s="23"/>
      <x:c r="AZ153" s="23"/>
      <x:c r="BA153" s="23"/>
      <x:c r="BB153" s="23"/>
      <x:c r="BC153" s="23"/>
      <x:c r="BD153" s="23"/>
      <x:c r="BE153" s="23"/>
      <x:c r="BF153" s="23"/>
      <x:c r="BG153" s="23"/>
      <x:c r="BH153" s="23"/>
      <x:c r="BI153" s="23"/>
      <x:c r="BJ153" s="23"/>
      <x:c r="BK153" s="23"/>
      <x:c r="BL153" s="23"/>
      <x:c r="BM153" s="23"/>
      <x:c r="BN153" s="23"/>
      <x:c r="BO153" s="23"/>
      <x:c r="BP153" s="23"/>
      <x:c r="BQ153" s="23"/>
      <x:c r="BR153" s="23"/>
      <x:c r="BS153" s="23"/>
      <x:c r="BT153" s="23"/>
      <x:c r="BU153" s="23"/>
      <x:c r="BV153" s="23"/>
      <x:c r="BW153" s="23"/>
      <x:c r="BX153" s="23"/>
      <x:c r="BY153" s="23"/>
      <x:c r="BZ153" s="23"/>
      <x:c r="CA153" s="23"/>
      <x:c r="CB153" s="23"/>
      <x:c r="CC153" s="23"/>
      <x:c r="CD153" s="23"/>
      <x:c r="CE153" s="23"/>
      <x:c r="CF153" s="23"/>
      <x:c r="CG153" s="23"/>
      <x:c r="CH153" s="23"/>
      <x:c r="CI153" s="23"/>
      <x:c r="CJ153" s="23"/>
      <x:c r="CK153" s="23"/>
      <x:c r="CL153" s="23"/>
      <x:c r="CM153" s="23"/>
      <x:c r="CN153" s="23"/>
      <x:c r="CO153" s="23"/>
      <x:c r="CP153" s="23"/>
      <x:c r="CQ153" s="23"/>
      <x:c r="CR153" s="23"/>
      <x:c r="CS153" s="23"/>
      <x:c r="CT153" s="23"/>
      <x:c r="CU153" s="23"/>
      <x:c r="CV153" s="23"/>
      <x:c r="CW153" s="23"/>
      <x:c r="CX153" s="23"/>
      <x:c r="CY153" s="23"/>
      <x:c r="CZ153" s="23"/>
      <x:c r="DA153" s="23"/>
      <x:c r="DB153" s="23"/>
      <x:c r="DC153" s="23"/>
      <x:c r="DD153" s="23"/>
      <x:c r="DE153" s="23"/>
      <x:c r="DF153" s="23"/>
      <x:c r="DG153" s="23"/>
      <x:c r="DH153" s="23"/>
      <x:c r="DI153" s="23"/>
      <x:c r="DJ153" s="23"/>
      <x:c r="DK153" s="23"/>
      <x:c r="DL153" s="23"/>
      <x:c r="DM153" s="23"/>
      <x:c r="DN153" s="23"/>
      <x:c r="DO153" s="23"/>
      <x:c r="DP153" s="23"/>
      <x:c r="DQ153" s="23"/>
      <x:c r="DR153" s="23"/>
      <x:c r="DS153" s="23"/>
      <x:c r="DT153" s="23"/>
      <x:c r="DU153" s="23"/>
      <x:c r="DV153" s="23"/>
      <x:c r="DW153" s="23"/>
      <x:c r="DX153" s="23"/>
      <x:c r="DY153" s="23"/>
      <x:c r="DZ153" s="23"/>
      <x:c r="EA153" s="23"/>
      <x:c r="EB153" s="23"/>
      <x:c r="EC153" s="23"/>
      <x:c r="ED153" s="23"/>
      <x:c r="EE153" s="23"/>
      <x:c r="EF153" s="23"/>
      <x:c r="EG153" s="23"/>
      <x:c r="EH153" s="23"/>
      <x:c r="EI153" s="23"/>
      <x:c r="EJ153" s="23"/>
      <x:c r="EK153" s="23"/>
      <x:c r="EL153" s="23"/>
      <x:c r="EM153" s="23"/>
      <x:c r="EN153" s="23"/>
      <x:c r="EO153" s="23"/>
      <x:c r="EP153" s="23"/>
      <x:c r="EQ153" s="23"/>
      <x:c r="ER153" s="23"/>
      <x:c r="ES153" s="23"/>
      <x:c r="ET153" s="23"/>
      <x:c r="EU153" s="23"/>
      <x:c r="EV153" s="23"/>
      <x:c r="EW153" s="23"/>
      <x:c r="EX153" s="23"/>
      <x:c r="EY153" s="23"/>
      <x:c r="EZ153" s="23"/>
      <x:c r="FA153" s="23"/>
      <x:c r="FB153" s="23"/>
      <x:c r="FC153" s="23"/>
      <x:c r="FD153" s="23"/>
      <x:c r="FE153" s="23"/>
      <x:c r="FF153" s="23"/>
      <x:c r="FG153" s="23"/>
      <x:c r="FH153" s="23"/>
      <x:c r="FI153" s="23"/>
      <x:c r="FJ153" s="23"/>
      <x:c r="FK153" s="23"/>
      <x:c r="FL153" s="23"/>
      <x:c r="FM153" s="23"/>
      <x:c r="FN153" s="23"/>
      <x:c r="FO153" s="23"/>
      <x:c r="FP153" s="23"/>
      <x:c r="FQ153" s="23"/>
      <x:c r="FR153" s="23"/>
      <x:c r="FS153" s="23"/>
      <x:c r="FT153" s="23"/>
      <x:c r="FU153" s="23"/>
      <x:c r="FV153" s="23"/>
      <x:c r="FW153" s="23"/>
      <x:c r="FX153" s="23"/>
      <x:c r="FY153" s="23"/>
      <x:c r="FZ153" s="23"/>
      <x:c r="GA153" s="23"/>
      <x:c r="GB153" s="23"/>
      <x:c r="GC153" s="23"/>
      <x:c r="GD153" s="23"/>
      <x:c r="GE153" s="23"/>
      <x:c r="GF153" s="23"/>
      <x:c r="GG153" s="23"/>
      <x:c r="GH153" s="23"/>
      <x:c r="GI153" s="23"/>
      <x:c r="GJ153" s="23"/>
      <x:c r="GK153" s="23"/>
      <x:c r="GL153" s="23"/>
      <x:c r="GM153" s="23"/>
      <x:c r="GN153" s="23"/>
      <x:c r="GO153" s="23"/>
      <x:c r="GP153" s="23"/>
      <x:c r="GQ153" s="23"/>
      <x:c r="GR153" s="23"/>
      <x:c r="GS153" s="23"/>
      <x:c r="GT153" s="23"/>
      <x:c r="GU153" s="23"/>
      <x:c r="GV153" s="23"/>
      <x:c r="GW153" s="23"/>
      <x:c r="GX153" s="23"/>
      <x:c r="GY153" s="23"/>
      <x:c r="GZ153" s="23"/>
      <x:c r="HA153" s="23"/>
      <x:c r="HB153" s="23"/>
      <x:c r="HC153" s="23"/>
      <x:c r="HD153" s="23"/>
      <x:c r="HE153" s="23"/>
      <x:c r="HF153" s="23"/>
      <x:c r="HG153" s="23"/>
      <x:c r="HH153" s="23"/>
      <x:c r="HI153" s="23"/>
      <x:c r="HJ153" s="23"/>
      <x:c r="HK153" s="23"/>
      <x:c r="HL153" s="23"/>
      <x:c r="HM153" s="23"/>
      <x:c r="HN153" s="23"/>
      <x:c r="HO153" s="23"/>
      <x:c r="HP153" s="23"/>
      <x:c r="HQ153" s="23"/>
      <x:c r="HR153" s="23"/>
      <x:c r="HS153" s="23"/>
      <x:c r="HT153" s="23"/>
      <x:c r="HU153" s="23"/>
      <x:c r="HV153" s="23"/>
      <x:c r="HW153" s="23"/>
      <x:c r="HX153" s="23"/>
      <x:c r="HY153" s="23"/>
      <x:c r="HZ153" s="23"/>
      <x:c r="IA153" s="23"/>
      <x:c r="IB153" s="23"/>
      <x:c r="IC153" s="23"/>
      <x:c r="ID153" s="23"/>
      <x:c r="IE153" s="23"/>
      <x:c r="IF153" s="23"/>
      <x:c r="IG153" s="23"/>
      <x:c r="IH153" s="23"/>
      <x:c r="II153" s="23"/>
      <x:c r="IJ153" s="23"/>
      <x:c r="IK153" s="23"/>
      <x:c r="IL153" s="23"/>
      <x:c r="IM153" s="23"/>
      <x:c r="IN153" s="23"/>
      <x:c r="IO153" s="23"/>
      <x:c r="IP153" s="23"/>
      <x:c r="IQ153" s="23"/>
      <x:c r="IR153" s="23"/>
      <x:c r="IS153" s="23"/>
      <x:c r="IT153" s="23"/>
      <x:c r="IU153" s="23"/>
      <x:c r="IV153" s="23"/>
      <x:c r="IW153" s="23"/>
      <x:c r="IX153" s="23"/>
      <x:c r="IY153" s="23"/>
      <x:c r="IZ153" s="23"/>
      <x:c r="JA153" s="23"/>
      <x:c r="JB153" s="23"/>
      <x:c r="JC153" s="23"/>
      <x:c r="JD153" s="23"/>
      <x:c r="JE153" s="23"/>
      <x:c r="JF153" s="23"/>
      <x:c r="JG153" s="23"/>
      <x:c r="JH153" s="23"/>
      <x:c r="JI153" s="23"/>
      <x:c r="JJ153" s="23"/>
      <x:c r="JK153" s="23"/>
      <x:c r="JL153" s="23"/>
      <x:c r="JM153" s="23"/>
      <x:c r="JN153" s="23"/>
      <x:c r="JO153" s="23"/>
      <x:c r="JP153" s="23"/>
      <x:c r="JQ153" s="23"/>
      <x:c r="JR153" s="23"/>
      <x:c r="JS153" s="23"/>
      <x:c r="JT153" s="23"/>
      <x:c r="JU153" s="23"/>
      <x:c r="JV153" s="23"/>
      <x:c r="JW153" s="23"/>
      <x:c r="JX153" s="23"/>
      <x:c r="JY153" s="23"/>
      <x:c r="JZ153" s="23"/>
      <x:c r="KA153" s="23"/>
      <x:c r="KB153" s="23"/>
      <x:c r="KC153" s="23"/>
      <x:c r="KD153" s="23"/>
      <x:c r="KE153" s="23"/>
      <x:c r="KF153" s="23"/>
      <x:c r="KG153" s="23"/>
      <x:c r="KH153" s="23"/>
      <x:c r="KI153" s="23"/>
      <x:c r="KJ153" s="23"/>
      <x:c r="KK153" s="23"/>
      <x:c r="KL153" s="23"/>
      <x:c r="KM153" s="23"/>
      <x:c r="KN153" s="23"/>
      <x:c r="KO153" s="23"/>
      <x:c r="KP153" s="23"/>
      <x:c r="KQ153" s="23"/>
      <x:c r="KR153" s="23"/>
      <x:c r="KS153" s="23"/>
      <x:c r="KT153" s="23"/>
      <x:c r="KU153" s="23"/>
      <x:c r="KV153" s="23"/>
      <x:c r="KW153" s="23"/>
      <x:c r="KX153" s="23"/>
      <x:c r="KY153" s="23"/>
      <x:c r="KZ153" s="23"/>
      <x:c r="LA153" s="23"/>
      <x:c r="LB153" s="23"/>
      <x:c r="LC153" s="23"/>
      <x:c r="LD153" s="23"/>
      <x:c r="LE153" s="23"/>
      <x:c r="LF153" s="23"/>
      <x:c r="LG153" s="23"/>
      <x:c r="LH153" s="23"/>
      <x:c r="LI153" s="23"/>
      <x:c r="LJ153" s="23"/>
      <x:c r="LK153" s="23"/>
      <x:c r="LL153" s="23"/>
      <x:c r="LM153" s="23"/>
      <x:c r="LN153" s="23"/>
      <x:c r="LO153" s="23"/>
      <x:c r="LP153" s="23"/>
      <x:c r="LQ153" s="23"/>
      <x:c r="LR153" s="23"/>
      <x:c r="LS153" s="23"/>
      <x:c r="LT153" s="23"/>
      <x:c r="LU153" s="23"/>
      <x:c r="LV153" s="23"/>
      <x:c r="LW153" s="23"/>
      <x:c r="LX153" s="23"/>
      <x:c r="LY153" s="23"/>
      <x:c r="LZ153" s="23"/>
      <x:c r="MA153" s="23"/>
      <x:c r="MB153" s="23"/>
      <x:c r="MC153" s="23"/>
      <x:c r="MD153" s="23"/>
      <x:c r="ME153" s="23"/>
      <x:c r="MF153" s="23"/>
      <x:c r="MG153" s="23"/>
      <x:c r="MH153" s="23"/>
      <x:c r="MI153" s="23"/>
      <x:c r="MJ153" s="23"/>
      <x:c r="MK153" s="23"/>
      <x:c r="ML153" s="23"/>
      <x:c r="MM153" s="23"/>
      <x:c r="MN153" s="23"/>
      <x:c r="MO153" s="23"/>
      <x:c r="MP153" s="23"/>
      <x:c r="MQ153" s="23"/>
      <x:c r="MR153" s="23"/>
      <x:c r="MS153" s="23"/>
      <x:c r="MT153" s="23"/>
      <x:c r="MU153" s="23"/>
      <x:c r="MV153" s="23"/>
      <x:c r="MW153" s="23"/>
      <x:c r="MX153" s="23"/>
      <x:c r="MY153" s="23"/>
      <x:c r="MZ153" s="23"/>
      <x:c r="NA153" s="23"/>
      <x:c r="NB153" s="23"/>
      <x:c r="NC153" s="23"/>
      <x:c r="ND153" s="23"/>
      <x:c r="NE153" s="23"/>
      <x:c r="NF153" s="23"/>
      <x:c r="NG153" s="23"/>
      <x:c r="NH153" s="23"/>
      <x:c r="NI153" s="23"/>
      <x:c r="NJ153" s="23"/>
      <x:c r="NK153" s="23"/>
      <x:c r="NL153" s="23"/>
      <x:c r="NM153" s="23"/>
      <x:c r="NN153" s="23"/>
      <x:c r="NO153" s="23"/>
      <x:c r="NP153" s="23"/>
      <x:c r="NQ153" s="23"/>
      <x:c r="NR153" s="23"/>
      <x:c r="NS153" s="23"/>
      <x:c r="NT153" s="23"/>
      <x:c r="NU153" s="23"/>
      <x:c r="NV153" s="23"/>
      <x:c r="NW153" s="23"/>
      <x:c r="NX153" s="23"/>
      <x:c r="NY153" s="23"/>
      <x:c r="NZ153" s="23"/>
      <x:c r="OA153" s="23"/>
      <x:c r="OB153" s="23"/>
      <x:c r="OC153" s="23"/>
      <x:c r="OD153" s="23"/>
      <x:c r="OE153" s="23"/>
      <x:c r="OF153" s="23"/>
      <x:c r="OG153" s="23"/>
      <x:c r="OH153" s="23"/>
      <x:c r="OI153" s="23"/>
      <x:c r="OJ153" s="23"/>
      <x:c r="OK153" s="23"/>
      <x:c r="OL153" s="23"/>
      <x:c r="OM153" s="23"/>
      <x:c r="ON153" s="23"/>
      <x:c r="OO153" s="23"/>
      <x:c r="OP153" s="23"/>
      <x:c r="OQ153" s="23"/>
      <x:c r="OR153" s="23"/>
      <x:c r="OS153" s="23"/>
      <x:c r="OT153" s="23"/>
      <x:c r="OU153" s="23"/>
      <x:c r="OV153" s="23"/>
      <x:c r="OW153" s="23"/>
      <x:c r="OX153" s="23"/>
      <x:c r="OY153" s="23"/>
      <x:c r="OZ153" s="23"/>
      <x:c r="PA153" s="23"/>
      <x:c r="PB153" s="23"/>
      <x:c r="PC153" s="23"/>
      <x:c r="PD153" s="23"/>
      <x:c r="PE153" s="23"/>
      <x:c r="PF153" s="23"/>
      <x:c r="PG153" s="23"/>
      <x:c r="PH153" s="23"/>
      <x:c r="PI153" s="23"/>
      <x:c r="PJ153" s="23"/>
      <x:c r="PK153" s="23"/>
      <x:c r="PL153" s="23"/>
      <x:c r="PM153" s="23"/>
      <x:c r="PN153" s="23"/>
      <x:c r="PO153" s="23"/>
      <x:c r="PP153" s="23"/>
      <x:c r="PQ153" s="23"/>
      <x:c r="PR153" s="23"/>
      <x:c r="PS153" s="23"/>
      <x:c r="PT153" s="23"/>
      <x:c r="PU153" s="23"/>
      <x:c r="PV153" s="23"/>
      <x:c r="PW153" s="23"/>
      <x:c r="PX153" s="23"/>
      <x:c r="PY153" s="23"/>
      <x:c r="PZ153" s="23"/>
      <x:c r="QA153" s="23"/>
      <x:c r="QB153" s="23"/>
      <x:c r="QC153" s="23"/>
      <x:c r="QD153" s="23"/>
      <x:c r="QE153" s="23"/>
      <x:c r="QF153" s="23"/>
      <x:c r="QG153" s="23"/>
      <x:c r="QH153" s="23"/>
      <x:c r="QI153" s="23"/>
    </x:row>
    <x:row r="154" spans="1:451" x14ac:dyDescent="0.25">
      <x:c r="A154" s="21"/>
      <x:c r="B154" s="17"/>
      <x:c r="C154" s="18"/>
      <x:c r="D154" s="18"/>
      <x:c r="E154" s="19"/>
      <x:c r="F154" s="22"/>
      <x:c r="G154" s="23"/>
      <x:c r="H154" s="23"/>
      <x:c r="I154" s="23"/>
      <x:c r="J154" s="23"/>
      <x:c r="K154" s="23"/>
      <x:c r="L154" s="23"/>
      <x:c r="M154" s="23"/>
      <x:c r="N154" s="23"/>
      <x:c r="O154" s="23"/>
      <x:c r="P154" s="23"/>
      <x:c r="Q154" s="23"/>
      <x:c r="R154" s="23"/>
      <x:c r="S154" s="23"/>
      <x:c r="T154" s="23"/>
      <x:c r="U154" s="23"/>
      <x:c r="V154" s="23"/>
      <x:c r="W154" s="23"/>
      <x:c r="X154" s="23"/>
      <x:c r="Y154" s="23"/>
      <x:c r="Z154" s="23"/>
      <x:c r="AA154" s="23"/>
      <x:c r="AB154" s="23"/>
      <x:c r="AC154" s="23"/>
      <x:c r="AD154" s="23"/>
      <x:c r="AE154" s="23"/>
      <x:c r="AF154" s="23"/>
      <x:c r="AG154" s="23"/>
      <x:c r="AH154" s="23"/>
      <x:c r="AI154" s="23"/>
      <x:c r="AJ154" s="23"/>
      <x:c r="AK154" s="23"/>
      <x:c r="AL154" s="23"/>
      <x:c r="AM154" s="23"/>
      <x:c r="AN154" s="23"/>
      <x:c r="AO154" s="23"/>
      <x:c r="AP154" s="23"/>
      <x:c r="AQ154" s="23"/>
      <x:c r="AR154" s="23"/>
      <x:c r="AS154" s="23"/>
      <x:c r="AT154" s="23"/>
      <x:c r="AU154" s="23"/>
      <x:c r="AV154" s="23"/>
      <x:c r="AW154" s="23"/>
      <x:c r="AX154" s="23"/>
      <x:c r="AY154" s="23"/>
      <x:c r="AZ154" s="23"/>
      <x:c r="BA154" s="23"/>
      <x:c r="BB154" s="23"/>
      <x:c r="BC154" s="23"/>
      <x:c r="BD154" s="23"/>
      <x:c r="BE154" s="23"/>
      <x:c r="BF154" s="23"/>
      <x:c r="BG154" s="23"/>
      <x:c r="BH154" s="23"/>
      <x:c r="BI154" s="23"/>
      <x:c r="BJ154" s="23"/>
      <x:c r="BK154" s="23"/>
      <x:c r="BL154" s="23"/>
      <x:c r="BM154" s="23"/>
      <x:c r="BN154" s="23"/>
      <x:c r="BO154" s="23"/>
      <x:c r="BP154" s="23"/>
      <x:c r="BQ154" s="23"/>
      <x:c r="BR154" s="23"/>
      <x:c r="BS154" s="23"/>
      <x:c r="BT154" s="23"/>
      <x:c r="BU154" s="23"/>
      <x:c r="BV154" s="23"/>
      <x:c r="BW154" s="23"/>
      <x:c r="BX154" s="23"/>
      <x:c r="BY154" s="23"/>
      <x:c r="BZ154" s="23"/>
      <x:c r="CA154" s="23"/>
      <x:c r="CB154" s="23"/>
      <x:c r="CC154" s="23"/>
      <x:c r="CD154" s="23"/>
      <x:c r="CE154" s="23"/>
      <x:c r="CF154" s="23"/>
      <x:c r="CG154" s="23"/>
      <x:c r="CH154" s="23"/>
      <x:c r="CI154" s="23"/>
      <x:c r="CJ154" s="23"/>
      <x:c r="CK154" s="23"/>
      <x:c r="CL154" s="23"/>
      <x:c r="CM154" s="23"/>
      <x:c r="CN154" s="23"/>
      <x:c r="CO154" s="23"/>
      <x:c r="CP154" s="23"/>
      <x:c r="CQ154" s="23"/>
      <x:c r="CR154" s="23"/>
      <x:c r="CS154" s="23"/>
      <x:c r="CT154" s="23"/>
      <x:c r="CU154" s="23"/>
      <x:c r="CV154" s="23"/>
      <x:c r="CW154" s="23"/>
      <x:c r="CX154" s="23"/>
      <x:c r="CY154" s="23"/>
      <x:c r="CZ154" s="23"/>
      <x:c r="DA154" s="23"/>
      <x:c r="DB154" s="23"/>
      <x:c r="DC154" s="23"/>
      <x:c r="DD154" s="23"/>
      <x:c r="DE154" s="23"/>
      <x:c r="DF154" s="23"/>
      <x:c r="DG154" s="23"/>
      <x:c r="DH154" s="23"/>
      <x:c r="DI154" s="23"/>
      <x:c r="DJ154" s="23"/>
      <x:c r="DK154" s="23"/>
      <x:c r="DL154" s="23"/>
      <x:c r="DM154" s="23"/>
      <x:c r="DN154" s="23"/>
      <x:c r="DO154" s="23"/>
      <x:c r="DP154" s="23"/>
      <x:c r="DQ154" s="23"/>
      <x:c r="DR154" s="23"/>
      <x:c r="DS154" s="23"/>
      <x:c r="DT154" s="23"/>
      <x:c r="DU154" s="23"/>
      <x:c r="DV154" s="23"/>
      <x:c r="DW154" s="23"/>
      <x:c r="DX154" s="23"/>
      <x:c r="DY154" s="23"/>
      <x:c r="DZ154" s="23"/>
      <x:c r="EA154" s="23"/>
      <x:c r="EB154" s="23"/>
      <x:c r="EC154" s="23"/>
      <x:c r="ED154" s="23"/>
      <x:c r="EE154" s="23"/>
      <x:c r="EF154" s="23"/>
      <x:c r="EG154" s="23"/>
      <x:c r="EH154" s="23"/>
      <x:c r="EI154" s="23"/>
      <x:c r="EJ154" s="23"/>
      <x:c r="EK154" s="23"/>
      <x:c r="EL154" s="23"/>
      <x:c r="EM154" s="23"/>
      <x:c r="EN154" s="23"/>
      <x:c r="EO154" s="23"/>
      <x:c r="EP154" s="23"/>
      <x:c r="EQ154" s="23"/>
      <x:c r="ER154" s="23"/>
      <x:c r="ES154" s="23"/>
      <x:c r="ET154" s="23"/>
      <x:c r="EU154" s="23"/>
      <x:c r="EV154" s="23"/>
      <x:c r="EW154" s="23"/>
      <x:c r="EX154" s="23"/>
      <x:c r="EY154" s="23"/>
      <x:c r="EZ154" s="23"/>
      <x:c r="FA154" s="23"/>
      <x:c r="FB154" s="23"/>
      <x:c r="FC154" s="23"/>
      <x:c r="FD154" s="23"/>
      <x:c r="FE154" s="23"/>
      <x:c r="FF154" s="23"/>
      <x:c r="FG154" s="23"/>
      <x:c r="FH154" s="23"/>
      <x:c r="FI154" s="23"/>
      <x:c r="FJ154" s="23"/>
      <x:c r="FK154" s="23"/>
      <x:c r="FL154" s="23"/>
      <x:c r="FM154" s="23"/>
      <x:c r="FN154" s="23"/>
      <x:c r="FO154" s="23"/>
      <x:c r="FP154" s="23"/>
      <x:c r="FQ154" s="23"/>
      <x:c r="FR154" s="23"/>
      <x:c r="FS154" s="23"/>
      <x:c r="FT154" s="23"/>
      <x:c r="FU154" s="23"/>
      <x:c r="FV154" s="23"/>
      <x:c r="FW154" s="23"/>
      <x:c r="FX154" s="23"/>
      <x:c r="FY154" s="23"/>
      <x:c r="FZ154" s="23"/>
      <x:c r="GA154" s="23"/>
      <x:c r="GB154" s="23"/>
      <x:c r="GC154" s="23"/>
      <x:c r="GD154" s="23"/>
      <x:c r="GE154" s="23"/>
      <x:c r="GF154" s="23"/>
      <x:c r="GG154" s="23"/>
      <x:c r="GH154" s="23"/>
      <x:c r="GI154" s="23"/>
      <x:c r="GJ154" s="23"/>
      <x:c r="GK154" s="23"/>
      <x:c r="GL154" s="23"/>
      <x:c r="GM154" s="23"/>
      <x:c r="GN154" s="23"/>
      <x:c r="GO154" s="23"/>
      <x:c r="GP154" s="23"/>
      <x:c r="GQ154" s="23"/>
      <x:c r="GR154" s="23"/>
      <x:c r="GS154" s="23"/>
      <x:c r="GT154" s="23"/>
      <x:c r="GU154" s="23"/>
      <x:c r="GV154" s="23"/>
      <x:c r="GW154" s="23"/>
      <x:c r="GX154" s="23"/>
      <x:c r="GY154" s="23"/>
      <x:c r="GZ154" s="23"/>
      <x:c r="HA154" s="23"/>
      <x:c r="HB154" s="23"/>
      <x:c r="HC154" s="23"/>
      <x:c r="HD154" s="23"/>
      <x:c r="HE154" s="23"/>
      <x:c r="HF154" s="23"/>
      <x:c r="HG154" s="23"/>
      <x:c r="HH154" s="23"/>
      <x:c r="HI154" s="23"/>
      <x:c r="HJ154" s="23"/>
      <x:c r="HK154" s="23"/>
      <x:c r="HL154" s="23"/>
      <x:c r="HM154" s="23"/>
      <x:c r="HN154" s="23"/>
      <x:c r="HO154" s="23"/>
      <x:c r="HP154" s="23"/>
      <x:c r="HQ154" s="23"/>
      <x:c r="HR154" s="23"/>
      <x:c r="HS154" s="23"/>
      <x:c r="HT154" s="23"/>
      <x:c r="HU154" s="23"/>
      <x:c r="HV154" s="23"/>
      <x:c r="HW154" s="23"/>
      <x:c r="HX154" s="23"/>
      <x:c r="HY154" s="23"/>
      <x:c r="HZ154" s="23"/>
      <x:c r="IA154" s="23"/>
      <x:c r="IB154" s="23"/>
      <x:c r="IC154" s="23"/>
      <x:c r="ID154" s="23"/>
      <x:c r="IE154" s="23"/>
      <x:c r="IF154" s="23"/>
      <x:c r="IG154" s="23"/>
      <x:c r="IH154" s="23"/>
      <x:c r="II154" s="23"/>
      <x:c r="IJ154" s="23"/>
      <x:c r="IK154" s="23"/>
      <x:c r="IL154" s="23"/>
      <x:c r="IM154" s="23"/>
      <x:c r="IN154" s="23"/>
      <x:c r="IO154" s="23"/>
      <x:c r="IP154" s="23"/>
      <x:c r="IQ154" s="23"/>
      <x:c r="IR154" s="23"/>
      <x:c r="IS154" s="23"/>
      <x:c r="IT154" s="23"/>
      <x:c r="IU154" s="23"/>
      <x:c r="IV154" s="23"/>
      <x:c r="IW154" s="23"/>
      <x:c r="IX154" s="23"/>
      <x:c r="IY154" s="23"/>
      <x:c r="IZ154" s="23"/>
      <x:c r="JA154" s="23"/>
      <x:c r="JB154" s="23"/>
      <x:c r="JC154" s="23"/>
      <x:c r="JD154" s="23"/>
      <x:c r="JE154" s="23"/>
      <x:c r="JF154" s="23"/>
      <x:c r="JG154" s="23"/>
      <x:c r="JH154" s="23"/>
      <x:c r="JI154" s="23"/>
      <x:c r="JJ154" s="23"/>
      <x:c r="JK154" s="23"/>
      <x:c r="JL154" s="23"/>
      <x:c r="JM154" s="23"/>
      <x:c r="JN154" s="23"/>
      <x:c r="JO154" s="23"/>
      <x:c r="JP154" s="23"/>
      <x:c r="JQ154" s="23"/>
      <x:c r="JR154" s="23"/>
      <x:c r="JS154" s="23"/>
      <x:c r="JT154" s="23"/>
      <x:c r="JU154" s="23"/>
      <x:c r="JV154" s="23"/>
      <x:c r="JW154" s="23"/>
      <x:c r="JX154" s="23"/>
      <x:c r="JY154" s="23"/>
      <x:c r="JZ154" s="23"/>
      <x:c r="KA154" s="23"/>
      <x:c r="KB154" s="23"/>
      <x:c r="KC154" s="23"/>
      <x:c r="KD154" s="23"/>
      <x:c r="KE154" s="23"/>
      <x:c r="KF154" s="23"/>
      <x:c r="KG154" s="23"/>
      <x:c r="KH154" s="23"/>
      <x:c r="KI154" s="23"/>
      <x:c r="KJ154" s="23"/>
      <x:c r="KK154" s="23"/>
      <x:c r="KL154" s="23"/>
      <x:c r="KM154" s="23"/>
      <x:c r="KN154" s="23"/>
      <x:c r="KO154" s="23"/>
      <x:c r="KP154" s="23"/>
      <x:c r="KQ154" s="23"/>
      <x:c r="KR154" s="23"/>
      <x:c r="KS154" s="23"/>
      <x:c r="KT154" s="23"/>
      <x:c r="KU154" s="23"/>
      <x:c r="KV154" s="23"/>
      <x:c r="KW154" s="23"/>
      <x:c r="KX154" s="23"/>
      <x:c r="KY154" s="23"/>
      <x:c r="KZ154" s="23"/>
      <x:c r="LA154" s="23"/>
      <x:c r="LB154" s="23"/>
      <x:c r="LC154" s="23"/>
      <x:c r="LD154" s="23"/>
      <x:c r="LE154" s="23"/>
      <x:c r="LF154" s="23"/>
      <x:c r="LG154" s="23"/>
      <x:c r="LH154" s="23"/>
      <x:c r="LI154" s="23"/>
      <x:c r="LJ154" s="23"/>
      <x:c r="LK154" s="23"/>
      <x:c r="LL154" s="23"/>
      <x:c r="LM154" s="23"/>
      <x:c r="LN154" s="23"/>
      <x:c r="LO154" s="23"/>
      <x:c r="LP154" s="23"/>
      <x:c r="LQ154" s="23"/>
      <x:c r="LR154" s="23"/>
      <x:c r="LS154" s="23"/>
      <x:c r="LT154" s="23"/>
      <x:c r="LU154" s="23"/>
      <x:c r="LV154" s="23"/>
      <x:c r="LW154" s="23"/>
      <x:c r="LX154" s="23"/>
      <x:c r="LY154" s="23"/>
      <x:c r="LZ154" s="23"/>
      <x:c r="MA154" s="23"/>
      <x:c r="MB154" s="23"/>
      <x:c r="MC154" s="23"/>
      <x:c r="MD154" s="23"/>
      <x:c r="ME154" s="23"/>
      <x:c r="MF154" s="23"/>
      <x:c r="MG154" s="23"/>
      <x:c r="MH154" s="23"/>
      <x:c r="MI154" s="23"/>
      <x:c r="MJ154" s="23"/>
      <x:c r="MK154" s="23"/>
      <x:c r="ML154" s="23"/>
      <x:c r="MM154" s="23"/>
      <x:c r="MN154" s="23"/>
      <x:c r="MO154" s="23"/>
      <x:c r="MP154" s="23"/>
      <x:c r="MQ154" s="23"/>
      <x:c r="MR154" s="23"/>
      <x:c r="MS154" s="23"/>
      <x:c r="MT154" s="23"/>
      <x:c r="MU154" s="23"/>
      <x:c r="MV154" s="23"/>
      <x:c r="MW154" s="23"/>
      <x:c r="MX154" s="23"/>
      <x:c r="MY154" s="23"/>
      <x:c r="MZ154" s="23"/>
      <x:c r="NA154" s="23"/>
      <x:c r="NB154" s="23"/>
      <x:c r="NC154" s="23"/>
      <x:c r="ND154" s="23"/>
      <x:c r="NE154" s="23"/>
      <x:c r="NF154" s="23"/>
      <x:c r="NG154" s="23"/>
      <x:c r="NH154" s="23"/>
      <x:c r="NI154" s="23"/>
      <x:c r="NJ154" s="23"/>
      <x:c r="NK154" s="23"/>
      <x:c r="NL154" s="23"/>
      <x:c r="NM154" s="23"/>
      <x:c r="NN154" s="23"/>
      <x:c r="NO154" s="23"/>
      <x:c r="NP154" s="23"/>
      <x:c r="NQ154" s="23"/>
      <x:c r="NR154" s="23"/>
      <x:c r="NS154" s="23"/>
      <x:c r="NT154" s="23"/>
      <x:c r="NU154" s="23"/>
      <x:c r="NV154" s="23"/>
      <x:c r="NW154" s="23"/>
      <x:c r="NX154" s="23"/>
      <x:c r="NY154" s="23"/>
      <x:c r="NZ154" s="23"/>
      <x:c r="OA154" s="23"/>
      <x:c r="OB154" s="23"/>
      <x:c r="OC154" s="23"/>
      <x:c r="OD154" s="23"/>
      <x:c r="OE154" s="23"/>
      <x:c r="OF154" s="23"/>
      <x:c r="OG154" s="23"/>
      <x:c r="OH154" s="23"/>
      <x:c r="OI154" s="23"/>
      <x:c r="OJ154" s="23"/>
      <x:c r="OK154" s="23"/>
      <x:c r="OL154" s="23"/>
      <x:c r="OM154" s="23"/>
      <x:c r="ON154" s="23"/>
      <x:c r="OO154" s="23"/>
      <x:c r="OP154" s="23"/>
      <x:c r="OQ154" s="23"/>
      <x:c r="OR154" s="23"/>
      <x:c r="OS154" s="23"/>
      <x:c r="OT154" s="23"/>
      <x:c r="OU154" s="23"/>
      <x:c r="OV154" s="23"/>
      <x:c r="OW154" s="23"/>
      <x:c r="OX154" s="23"/>
      <x:c r="OY154" s="23"/>
      <x:c r="OZ154" s="23"/>
      <x:c r="PA154" s="23"/>
      <x:c r="PB154" s="23"/>
      <x:c r="PC154" s="23"/>
      <x:c r="PD154" s="23"/>
      <x:c r="PE154" s="23"/>
      <x:c r="PF154" s="23"/>
      <x:c r="PG154" s="23"/>
      <x:c r="PH154" s="23"/>
      <x:c r="PI154" s="23"/>
      <x:c r="PJ154" s="23"/>
      <x:c r="PK154" s="23"/>
      <x:c r="PL154" s="23"/>
      <x:c r="PM154" s="23"/>
      <x:c r="PN154" s="23"/>
      <x:c r="PO154" s="23"/>
      <x:c r="PP154" s="23"/>
      <x:c r="PQ154" s="23"/>
      <x:c r="PR154" s="23"/>
      <x:c r="PS154" s="23"/>
      <x:c r="PT154" s="23"/>
      <x:c r="PU154" s="23"/>
      <x:c r="PV154" s="23"/>
      <x:c r="PW154" s="23"/>
      <x:c r="PX154" s="23"/>
      <x:c r="PY154" s="23"/>
      <x:c r="PZ154" s="23"/>
      <x:c r="QA154" s="23"/>
      <x:c r="QB154" s="23"/>
      <x:c r="QC154" s="23"/>
      <x:c r="QD154" s="23"/>
      <x:c r="QE154" s="23"/>
      <x:c r="QF154" s="23"/>
      <x:c r="QG154" s="23"/>
      <x:c r="QH154" s="23"/>
      <x:c r="QI154" s="23"/>
    </x:row>
    <x:row r="155" spans="1:451" x14ac:dyDescent="0.25">
      <x:c r="A155" s="21"/>
      <x:c r="B155" s="17"/>
      <x:c r="C155" s="18"/>
      <x:c r="D155" s="18"/>
      <x:c r="E155" s="19"/>
      <x:c r="F155" s="22"/>
      <x:c r="G155" s="23"/>
      <x:c r="H155" s="23"/>
      <x:c r="I155" s="23"/>
      <x:c r="J155" s="23"/>
      <x:c r="K155" s="23"/>
      <x:c r="L155" s="23"/>
      <x:c r="M155" s="23"/>
      <x:c r="N155" s="23"/>
      <x:c r="O155" s="23"/>
      <x:c r="P155" s="23"/>
      <x:c r="Q155" s="23"/>
      <x:c r="R155" s="23"/>
      <x:c r="S155" s="23"/>
      <x:c r="T155" s="23"/>
      <x:c r="U155" s="23"/>
      <x:c r="V155" s="23"/>
      <x:c r="W155" s="23"/>
      <x:c r="X155" s="23"/>
      <x:c r="Y155" s="23"/>
      <x:c r="Z155" s="23"/>
      <x:c r="AA155" s="23"/>
      <x:c r="AB155" s="23"/>
      <x:c r="AC155" s="23"/>
      <x:c r="AD155" s="23"/>
      <x:c r="AE155" s="23"/>
      <x:c r="AF155" s="23"/>
      <x:c r="AG155" s="23"/>
      <x:c r="AH155" s="23"/>
      <x:c r="AI155" s="23"/>
      <x:c r="AJ155" s="23"/>
      <x:c r="AK155" s="23"/>
      <x:c r="AL155" s="23"/>
      <x:c r="AM155" s="23"/>
      <x:c r="AN155" s="23"/>
      <x:c r="AO155" s="23"/>
      <x:c r="AP155" s="23"/>
      <x:c r="AQ155" s="23"/>
      <x:c r="AR155" s="23"/>
      <x:c r="AS155" s="23"/>
      <x:c r="AT155" s="23"/>
      <x:c r="AU155" s="23"/>
      <x:c r="AV155" s="23"/>
      <x:c r="AW155" s="23"/>
      <x:c r="AX155" s="23"/>
      <x:c r="AY155" s="23"/>
      <x:c r="AZ155" s="23"/>
      <x:c r="BA155" s="23"/>
      <x:c r="BB155" s="23"/>
      <x:c r="BC155" s="23"/>
      <x:c r="BD155" s="23"/>
      <x:c r="BE155" s="23"/>
      <x:c r="BF155" s="23"/>
      <x:c r="BG155" s="23"/>
      <x:c r="BH155" s="23"/>
      <x:c r="BI155" s="23"/>
      <x:c r="BJ155" s="23"/>
      <x:c r="BK155" s="23"/>
      <x:c r="BL155" s="23"/>
      <x:c r="BM155" s="23"/>
      <x:c r="BN155" s="23"/>
      <x:c r="BO155" s="23"/>
      <x:c r="BP155" s="23"/>
      <x:c r="BQ155" s="23"/>
      <x:c r="BR155" s="23"/>
      <x:c r="BS155" s="23"/>
      <x:c r="BT155" s="23"/>
      <x:c r="BU155" s="23"/>
      <x:c r="BV155" s="23"/>
      <x:c r="BW155" s="23"/>
      <x:c r="BX155" s="23"/>
      <x:c r="BY155" s="23"/>
      <x:c r="BZ155" s="23"/>
      <x:c r="CA155" s="23"/>
      <x:c r="CB155" s="23"/>
      <x:c r="CC155" s="23"/>
      <x:c r="CD155" s="23"/>
      <x:c r="CE155" s="23"/>
      <x:c r="CF155" s="23"/>
      <x:c r="CG155" s="23"/>
      <x:c r="CH155" s="23"/>
      <x:c r="CI155" s="23"/>
      <x:c r="CJ155" s="23"/>
      <x:c r="CK155" s="23"/>
      <x:c r="CL155" s="23"/>
      <x:c r="CM155" s="23"/>
      <x:c r="CN155" s="23"/>
      <x:c r="CO155" s="23"/>
      <x:c r="CP155" s="23"/>
      <x:c r="CQ155" s="23"/>
      <x:c r="CR155" s="23"/>
      <x:c r="CS155" s="23"/>
      <x:c r="CT155" s="23"/>
      <x:c r="CU155" s="23"/>
      <x:c r="CV155" s="23"/>
      <x:c r="CW155" s="23"/>
      <x:c r="CX155" s="23"/>
      <x:c r="CY155" s="23"/>
      <x:c r="CZ155" s="23"/>
      <x:c r="DA155" s="23"/>
      <x:c r="DB155" s="23"/>
      <x:c r="DC155" s="23"/>
      <x:c r="DD155" s="23"/>
      <x:c r="DE155" s="23"/>
      <x:c r="DF155" s="23"/>
      <x:c r="DG155" s="23"/>
      <x:c r="DH155" s="23"/>
      <x:c r="DI155" s="23"/>
      <x:c r="DJ155" s="23"/>
      <x:c r="DK155" s="23"/>
      <x:c r="DL155" s="23"/>
      <x:c r="DM155" s="23"/>
      <x:c r="DN155" s="23"/>
      <x:c r="DO155" s="23"/>
      <x:c r="DP155" s="23"/>
      <x:c r="DQ155" s="23"/>
      <x:c r="DR155" s="23"/>
      <x:c r="DS155" s="23"/>
      <x:c r="DT155" s="23"/>
      <x:c r="DU155" s="23"/>
      <x:c r="DV155" s="23"/>
      <x:c r="DW155" s="23"/>
      <x:c r="DX155" s="23"/>
      <x:c r="DY155" s="23"/>
      <x:c r="DZ155" s="23"/>
      <x:c r="EA155" s="23"/>
      <x:c r="EB155" s="23"/>
      <x:c r="EC155" s="23"/>
      <x:c r="ED155" s="23"/>
      <x:c r="EE155" s="23"/>
      <x:c r="EF155" s="23"/>
      <x:c r="EG155" s="23"/>
      <x:c r="EH155" s="23"/>
      <x:c r="EI155" s="23"/>
      <x:c r="EJ155" s="23"/>
      <x:c r="EK155" s="23"/>
      <x:c r="EL155" s="23"/>
      <x:c r="EM155" s="23"/>
      <x:c r="EN155" s="23"/>
      <x:c r="EO155" s="23"/>
      <x:c r="EP155" s="23"/>
      <x:c r="EQ155" s="23"/>
      <x:c r="ER155" s="23"/>
      <x:c r="ES155" s="23"/>
      <x:c r="ET155" s="23"/>
      <x:c r="EU155" s="23"/>
      <x:c r="EV155" s="23"/>
      <x:c r="EW155" s="23"/>
      <x:c r="EX155" s="23"/>
      <x:c r="EY155" s="23"/>
      <x:c r="EZ155" s="23"/>
      <x:c r="FA155" s="23"/>
      <x:c r="FB155" s="23"/>
      <x:c r="FC155" s="23"/>
      <x:c r="FD155" s="23"/>
      <x:c r="FE155" s="23"/>
      <x:c r="FF155" s="23"/>
      <x:c r="FG155" s="23"/>
      <x:c r="FH155" s="23"/>
      <x:c r="FI155" s="23"/>
      <x:c r="FJ155" s="23"/>
      <x:c r="FK155" s="23"/>
      <x:c r="FL155" s="23"/>
      <x:c r="FM155" s="23"/>
      <x:c r="FN155" s="23"/>
      <x:c r="FO155" s="23"/>
      <x:c r="FP155" s="23"/>
      <x:c r="FQ155" s="23"/>
      <x:c r="FR155" s="23"/>
      <x:c r="FS155" s="23"/>
      <x:c r="FT155" s="23"/>
      <x:c r="FU155" s="23"/>
      <x:c r="FV155" s="23"/>
      <x:c r="FW155" s="23"/>
      <x:c r="FX155" s="23"/>
      <x:c r="FY155" s="23"/>
      <x:c r="FZ155" s="23"/>
      <x:c r="GA155" s="23"/>
      <x:c r="GB155" s="23"/>
      <x:c r="GC155" s="23"/>
      <x:c r="GD155" s="23"/>
      <x:c r="GE155" s="23"/>
      <x:c r="GF155" s="23"/>
      <x:c r="GG155" s="23"/>
      <x:c r="GH155" s="23"/>
      <x:c r="GI155" s="23"/>
      <x:c r="GJ155" s="23"/>
      <x:c r="GK155" s="23"/>
      <x:c r="GL155" s="23"/>
      <x:c r="GM155" s="23"/>
      <x:c r="GN155" s="23"/>
      <x:c r="GO155" s="23"/>
      <x:c r="GP155" s="23"/>
      <x:c r="GQ155" s="23"/>
      <x:c r="GR155" s="23"/>
      <x:c r="GS155" s="23"/>
      <x:c r="GT155" s="23"/>
      <x:c r="GU155" s="23"/>
      <x:c r="GV155" s="23"/>
      <x:c r="GW155" s="23"/>
      <x:c r="GX155" s="23"/>
      <x:c r="GY155" s="23"/>
      <x:c r="GZ155" s="23"/>
      <x:c r="HA155" s="23"/>
      <x:c r="HB155" s="23"/>
      <x:c r="HC155" s="23"/>
      <x:c r="HD155" s="23"/>
      <x:c r="HE155" s="23"/>
      <x:c r="HF155" s="23"/>
      <x:c r="HG155" s="23"/>
      <x:c r="HH155" s="23"/>
      <x:c r="HI155" s="23"/>
      <x:c r="HJ155" s="23"/>
      <x:c r="HK155" s="23"/>
      <x:c r="HL155" s="23"/>
      <x:c r="HM155" s="23"/>
      <x:c r="HN155" s="23"/>
      <x:c r="HO155" s="23"/>
      <x:c r="HP155" s="23"/>
      <x:c r="HQ155" s="23"/>
      <x:c r="HR155" s="23"/>
      <x:c r="HS155" s="23"/>
      <x:c r="HT155" s="23"/>
      <x:c r="HU155" s="23"/>
      <x:c r="HV155" s="23"/>
      <x:c r="HW155" s="23"/>
      <x:c r="HX155" s="23"/>
      <x:c r="HY155" s="23"/>
      <x:c r="HZ155" s="23"/>
      <x:c r="IA155" s="23"/>
      <x:c r="IB155" s="23"/>
      <x:c r="IC155" s="23"/>
      <x:c r="ID155" s="23"/>
      <x:c r="IE155" s="23"/>
      <x:c r="IF155" s="23"/>
      <x:c r="IG155" s="23"/>
      <x:c r="IH155" s="23"/>
      <x:c r="II155" s="23"/>
      <x:c r="IJ155" s="23"/>
      <x:c r="IK155" s="23"/>
      <x:c r="IL155" s="23"/>
      <x:c r="IM155" s="23"/>
      <x:c r="IN155" s="23"/>
      <x:c r="IO155" s="23"/>
      <x:c r="IP155" s="23"/>
      <x:c r="IQ155" s="23"/>
      <x:c r="IR155" s="23"/>
      <x:c r="IS155" s="23"/>
      <x:c r="IT155" s="23"/>
      <x:c r="IU155" s="23"/>
      <x:c r="IV155" s="23"/>
      <x:c r="IW155" s="23"/>
      <x:c r="IX155" s="23"/>
      <x:c r="IY155" s="23"/>
      <x:c r="IZ155" s="23"/>
      <x:c r="JA155" s="23"/>
      <x:c r="JB155" s="23"/>
      <x:c r="JC155" s="23"/>
      <x:c r="JD155" s="23"/>
      <x:c r="JE155" s="23"/>
      <x:c r="JF155" s="23"/>
      <x:c r="JG155" s="23"/>
      <x:c r="JH155" s="23"/>
      <x:c r="JI155" s="23"/>
      <x:c r="JJ155" s="23"/>
      <x:c r="JK155" s="23"/>
      <x:c r="JL155" s="23"/>
      <x:c r="JM155" s="23"/>
      <x:c r="JN155" s="23"/>
      <x:c r="JO155" s="23"/>
      <x:c r="JP155" s="23"/>
      <x:c r="JQ155" s="23"/>
      <x:c r="JR155" s="23"/>
      <x:c r="JS155" s="23"/>
      <x:c r="JT155" s="23"/>
      <x:c r="JU155" s="23"/>
      <x:c r="JV155" s="23"/>
      <x:c r="JW155" s="23"/>
      <x:c r="JX155" s="23"/>
      <x:c r="JY155" s="23"/>
      <x:c r="JZ155" s="23"/>
      <x:c r="KA155" s="23"/>
      <x:c r="KB155" s="23"/>
      <x:c r="KC155" s="23"/>
      <x:c r="KD155" s="23"/>
      <x:c r="KE155" s="23"/>
      <x:c r="KF155" s="23"/>
      <x:c r="KG155" s="23"/>
      <x:c r="KH155" s="23"/>
      <x:c r="KI155" s="23"/>
      <x:c r="KJ155" s="23"/>
      <x:c r="KK155" s="23"/>
      <x:c r="KL155" s="23"/>
      <x:c r="KM155" s="23"/>
      <x:c r="KN155" s="23"/>
      <x:c r="KO155" s="23"/>
      <x:c r="KP155" s="23"/>
      <x:c r="KQ155" s="23"/>
      <x:c r="KR155" s="23"/>
      <x:c r="KS155" s="23"/>
      <x:c r="KT155" s="23"/>
      <x:c r="KU155" s="23"/>
      <x:c r="KV155" s="23"/>
      <x:c r="KW155" s="23"/>
      <x:c r="KX155" s="23"/>
      <x:c r="KY155" s="23"/>
      <x:c r="KZ155" s="23"/>
      <x:c r="LA155" s="23"/>
      <x:c r="LB155" s="23"/>
      <x:c r="LC155" s="23"/>
      <x:c r="LD155" s="23"/>
      <x:c r="LE155" s="23"/>
      <x:c r="LF155" s="23"/>
      <x:c r="LG155" s="23"/>
      <x:c r="LH155" s="23"/>
      <x:c r="LI155" s="23"/>
      <x:c r="LJ155" s="23"/>
      <x:c r="LK155" s="23"/>
      <x:c r="LL155" s="23"/>
      <x:c r="LM155" s="23"/>
      <x:c r="LN155" s="23"/>
      <x:c r="LO155" s="23"/>
      <x:c r="LP155" s="23"/>
      <x:c r="LQ155" s="23"/>
      <x:c r="LR155" s="23"/>
      <x:c r="LS155" s="23"/>
      <x:c r="LT155" s="23"/>
      <x:c r="LU155" s="23"/>
      <x:c r="LV155" s="23"/>
      <x:c r="LW155" s="23"/>
      <x:c r="LX155" s="23"/>
      <x:c r="LY155" s="23"/>
      <x:c r="LZ155" s="23"/>
      <x:c r="MA155" s="23"/>
      <x:c r="MB155" s="23"/>
      <x:c r="MC155" s="23"/>
      <x:c r="MD155" s="23"/>
      <x:c r="ME155" s="23"/>
      <x:c r="MF155" s="23"/>
      <x:c r="MG155" s="23"/>
      <x:c r="MH155" s="23"/>
      <x:c r="MI155" s="23"/>
      <x:c r="MJ155" s="23"/>
      <x:c r="MK155" s="23"/>
      <x:c r="ML155" s="23"/>
      <x:c r="MM155" s="23"/>
      <x:c r="MN155" s="23"/>
      <x:c r="MO155" s="23"/>
      <x:c r="MP155" s="23"/>
      <x:c r="MQ155" s="23"/>
      <x:c r="MR155" s="23"/>
      <x:c r="MS155" s="23"/>
      <x:c r="MT155" s="23"/>
      <x:c r="MU155" s="23"/>
      <x:c r="MV155" s="23"/>
      <x:c r="MW155" s="23"/>
      <x:c r="MX155" s="23"/>
      <x:c r="MY155" s="23"/>
      <x:c r="MZ155" s="23"/>
      <x:c r="NA155" s="23"/>
      <x:c r="NB155" s="23"/>
      <x:c r="NC155" s="23"/>
      <x:c r="ND155" s="23"/>
      <x:c r="NE155" s="23"/>
      <x:c r="NF155" s="23"/>
      <x:c r="NG155" s="23"/>
      <x:c r="NH155" s="23"/>
      <x:c r="NI155" s="23"/>
      <x:c r="NJ155" s="23"/>
      <x:c r="NK155" s="23"/>
      <x:c r="NL155" s="23"/>
      <x:c r="NM155" s="23"/>
      <x:c r="NN155" s="23"/>
      <x:c r="NO155" s="23"/>
      <x:c r="NP155" s="23"/>
      <x:c r="NQ155" s="23"/>
      <x:c r="NR155" s="23"/>
      <x:c r="NS155" s="23"/>
      <x:c r="NT155" s="23"/>
      <x:c r="NU155" s="23"/>
      <x:c r="NV155" s="23"/>
      <x:c r="NW155" s="23"/>
      <x:c r="NX155" s="23"/>
      <x:c r="NY155" s="23"/>
      <x:c r="NZ155" s="23"/>
      <x:c r="OA155" s="23"/>
      <x:c r="OB155" s="23"/>
      <x:c r="OC155" s="23"/>
      <x:c r="OD155" s="23"/>
      <x:c r="OE155" s="23"/>
      <x:c r="OF155" s="23"/>
      <x:c r="OG155" s="23"/>
      <x:c r="OH155" s="23"/>
      <x:c r="OI155" s="23"/>
      <x:c r="OJ155" s="23"/>
      <x:c r="OK155" s="23"/>
      <x:c r="OL155" s="23"/>
      <x:c r="OM155" s="23"/>
      <x:c r="ON155" s="23"/>
      <x:c r="OO155" s="23"/>
      <x:c r="OP155" s="23"/>
      <x:c r="OQ155" s="23"/>
      <x:c r="OR155" s="23"/>
      <x:c r="OS155" s="23"/>
      <x:c r="OT155" s="23"/>
      <x:c r="OU155" s="23"/>
      <x:c r="OV155" s="23"/>
      <x:c r="OW155" s="23"/>
      <x:c r="OX155" s="23"/>
      <x:c r="OY155" s="23"/>
      <x:c r="OZ155" s="23"/>
      <x:c r="PA155" s="23"/>
      <x:c r="PB155" s="23"/>
      <x:c r="PC155" s="23"/>
      <x:c r="PD155" s="23"/>
      <x:c r="PE155" s="23"/>
      <x:c r="PF155" s="23"/>
      <x:c r="PG155" s="23"/>
      <x:c r="PH155" s="23"/>
      <x:c r="PI155" s="23"/>
      <x:c r="PJ155" s="23"/>
      <x:c r="PK155" s="23"/>
      <x:c r="PL155" s="23"/>
      <x:c r="PM155" s="23"/>
      <x:c r="PN155" s="23"/>
      <x:c r="PO155" s="23"/>
      <x:c r="PP155" s="23"/>
      <x:c r="PQ155" s="23"/>
      <x:c r="PR155" s="23"/>
      <x:c r="PS155" s="23"/>
      <x:c r="PT155" s="23"/>
      <x:c r="PU155" s="23"/>
      <x:c r="PV155" s="23"/>
      <x:c r="PW155" s="23"/>
      <x:c r="PX155" s="23"/>
      <x:c r="PY155" s="23"/>
      <x:c r="PZ155" s="23"/>
      <x:c r="QA155" s="23"/>
      <x:c r="QB155" s="23"/>
      <x:c r="QC155" s="23"/>
      <x:c r="QD155" s="23"/>
      <x:c r="QE155" s="23"/>
      <x:c r="QF155" s="23"/>
      <x:c r="QG155" s="23"/>
      <x:c r="QH155" s="23"/>
      <x:c r="QI155" s="23"/>
    </x:row>
    <x:row r="156" spans="1:451" x14ac:dyDescent="0.25">
      <x:c r="A156" s="21"/>
      <x:c r="B156" s="17"/>
      <x:c r="C156" s="18"/>
      <x:c r="D156" s="18"/>
      <x:c r="E156" s="19"/>
      <x:c r="F156" s="22"/>
      <x:c r="G156" s="23"/>
      <x:c r="H156" s="23"/>
      <x:c r="I156" s="23"/>
      <x:c r="J156" s="23"/>
      <x:c r="K156" s="23"/>
      <x:c r="L156" s="23"/>
      <x:c r="M156" s="23"/>
      <x:c r="N156" s="23"/>
      <x:c r="O156" s="23"/>
      <x:c r="P156" s="23"/>
      <x:c r="Q156" s="23"/>
      <x:c r="R156" s="23"/>
      <x:c r="S156" s="23"/>
      <x:c r="T156" s="23"/>
      <x:c r="U156" s="23"/>
      <x:c r="V156" s="23"/>
      <x:c r="W156" s="23"/>
      <x:c r="X156" s="23"/>
      <x:c r="Y156" s="23"/>
      <x:c r="Z156" s="23"/>
      <x:c r="AA156" s="23"/>
      <x:c r="AB156" s="23"/>
      <x:c r="AC156" s="23"/>
      <x:c r="AD156" s="23"/>
      <x:c r="AE156" s="23"/>
      <x:c r="AF156" s="23"/>
      <x:c r="AG156" s="23"/>
      <x:c r="AH156" s="23"/>
      <x:c r="AI156" s="23"/>
      <x:c r="AJ156" s="23"/>
      <x:c r="AK156" s="23"/>
      <x:c r="AL156" s="23"/>
      <x:c r="AM156" s="23"/>
      <x:c r="AN156" s="23"/>
      <x:c r="AO156" s="23"/>
      <x:c r="AP156" s="23"/>
      <x:c r="AQ156" s="23"/>
      <x:c r="AR156" s="23"/>
      <x:c r="AS156" s="23"/>
      <x:c r="AT156" s="23"/>
      <x:c r="AU156" s="23"/>
      <x:c r="AV156" s="23"/>
      <x:c r="AW156" s="23"/>
      <x:c r="AX156" s="23"/>
      <x:c r="AY156" s="23"/>
      <x:c r="AZ156" s="23"/>
      <x:c r="BA156" s="23"/>
      <x:c r="BB156" s="23"/>
      <x:c r="BC156" s="23"/>
      <x:c r="BD156" s="23"/>
      <x:c r="BE156" s="23"/>
      <x:c r="BF156" s="23"/>
      <x:c r="BG156" s="23"/>
      <x:c r="BH156" s="23"/>
      <x:c r="BI156" s="23"/>
      <x:c r="BJ156" s="23"/>
      <x:c r="BK156" s="23"/>
      <x:c r="BL156" s="23"/>
      <x:c r="BM156" s="23"/>
      <x:c r="BN156" s="23"/>
      <x:c r="BO156" s="23"/>
      <x:c r="BP156" s="23"/>
      <x:c r="BQ156" s="23"/>
      <x:c r="BR156" s="23"/>
      <x:c r="BS156" s="23"/>
      <x:c r="BT156" s="23"/>
      <x:c r="BU156" s="23"/>
      <x:c r="BV156" s="23"/>
      <x:c r="BW156" s="23"/>
      <x:c r="BX156" s="23"/>
      <x:c r="BY156" s="23"/>
      <x:c r="BZ156" s="23"/>
      <x:c r="CA156" s="23"/>
      <x:c r="CB156" s="23"/>
      <x:c r="CC156" s="23"/>
      <x:c r="CD156" s="23"/>
      <x:c r="CE156" s="23"/>
      <x:c r="CF156" s="23"/>
      <x:c r="CG156" s="23"/>
      <x:c r="CH156" s="23"/>
      <x:c r="CI156" s="23"/>
      <x:c r="CJ156" s="23"/>
      <x:c r="CK156" s="23"/>
      <x:c r="CL156" s="23"/>
      <x:c r="CM156" s="23"/>
      <x:c r="CN156" s="23"/>
      <x:c r="CO156" s="23"/>
      <x:c r="CP156" s="23"/>
      <x:c r="CQ156" s="23"/>
      <x:c r="CR156" s="23"/>
      <x:c r="CS156" s="23"/>
      <x:c r="CT156" s="23"/>
      <x:c r="CU156" s="23"/>
      <x:c r="CV156" s="23"/>
      <x:c r="CW156" s="23"/>
      <x:c r="CX156" s="23"/>
      <x:c r="CY156" s="23"/>
      <x:c r="CZ156" s="23"/>
      <x:c r="DA156" s="23"/>
      <x:c r="DB156" s="23"/>
      <x:c r="DC156" s="23"/>
      <x:c r="DD156" s="23"/>
      <x:c r="DE156" s="23"/>
      <x:c r="DF156" s="23"/>
      <x:c r="DG156" s="23"/>
      <x:c r="DH156" s="23"/>
      <x:c r="DI156" s="23"/>
      <x:c r="DJ156" s="23"/>
      <x:c r="DK156" s="23"/>
      <x:c r="DL156" s="23"/>
      <x:c r="DM156" s="23"/>
      <x:c r="DN156" s="23"/>
      <x:c r="DO156" s="23"/>
      <x:c r="DP156" s="23"/>
      <x:c r="DQ156" s="23"/>
      <x:c r="DR156" s="23"/>
      <x:c r="DS156" s="23"/>
      <x:c r="DT156" s="23"/>
      <x:c r="DU156" s="23"/>
      <x:c r="DV156" s="23"/>
      <x:c r="DW156" s="23"/>
      <x:c r="DX156" s="23"/>
      <x:c r="DY156" s="23"/>
      <x:c r="DZ156" s="23"/>
      <x:c r="EA156" s="23"/>
      <x:c r="EB156" s="23"/>
      <x:c r="EC156" s="23"/>
      <x:c r="ED156" s="23"/>
      <x:c r="EE156" s="23"/>
      <x:c r="EF156" s="23"/>
      <x:c r="EG156" s="23"/>
      <x:c r="EH156" s="23"/>
      <x:c r="EI156" s="23"/>
      <x:c r="EJ156" s="23"/>
      <x:c r="EK156" s="23"/>
      <x:c r="EL156" s="23"/>
      <x:c r="EM156" s="23"/>
      <x:c r="EN156" s="23"/>
      <x:c r="EO156" s="23"/>
      <x:c r="EP156" s="23"/>
      <x:c r="EQ156" s="23"/>
      <x:c r="ER156" s="23"/>
      <x:c r="ES156" s="23"/>
      <x:c r="ET156" s="23"/>
      <x:c r="EU156" s="23"/>
      <x:c r="EV156" s="23"/>
      <x:c r="EW156" s="23"/>
      <x:c r="EX156" s="23"/>
      <x:c r="EY156" s="23"/>
      <x:c r="EZ156" s="23"/>
      <x:c r="FA156" s="23"/>
      <x:c r="FB156" s="23"/>
      <x:c r="FC156" s="23"/>
      <x:c r="FD156" s="23"/>
      <x:c r="FE156" s="23"/>
      <x:c r="FF156" s="23"/>
      <x:c r="FG156" s="23"/>
      <x:c r="FH156" s="23"/>
      <x:c r="FI156" s="23"/>
      <x:c r="FJ156" s="23"/>
      <x:c r="FK156" s="23"/>
      <x:c r="FL156" s="23"/>
      <x:c r="FM156" s="23"/>
      <x:c r="FN156" s="23"/>
      <x:c r="FO156" s="23"/>
      <x:c r="FP156" s="23"/>
      <x:c r="FQ156" s="23"/>
      <x:c r="FR156" s="23"/>
      <x:c r="FS156" s="23"/>
      <x:c r="FT156" s="23"/>
      <x:c r="FU156" s="23"/>
      <x:c r="FV156" s="23"/>
      <x:c r="FW156" s="23"/>
      <x:c r="FX156" s="23"/>
      <x:c r="FY156" s="23"/>
      <x:c r="FZ156" s="23"/>
      <x:c r="GA156" s="23"/>
      <x:c r="GB156" s="23"/>
      <x:c r="GC156" s="23"/>
      <x:c r="GD156" s="23"/>
      <x:c r="GE156" s="23"/>
      <x:c r="GF156" s="23"/>
      <x:c r="GG156" s="23"/>
      <x:c r="GH156" s="23"/>
      <x:c r="GI156" s="23"/>
      <x:c r="GJ156" s="23"/>
      <x:c r="GK156" s="23"/>
      <x:c r="GL156" s="23"/>
      <x:c r="GM156" s="23"/>
      <x:c r="GN156" s="23"/>
      <x:c r="GO156" s="23"/>
      <x:c r="GP156" s="23"/>
      <x:c r="GQ156" s="23"/>
      <x:c r="GR156" s="23"/>
      <x:c r="GS156" s="23"/>
      <x:c r="GT156" s="23"/>
      <x:c r="GU156" s="23"/>
      <x:c r="GV156" s="23"/>
      <x:c r="GW156" s="23"/>
      <x:c r="GX156" s="23"/>
      <x:c r="GY156" s="23"/>
      <x:c r="GZ156" s="23"/>
      <x:c r="HA156" s="23"/>
      <x:c r="HB156" s="23"/>
      <x:c r="HC156" s="23"/>
      <x:c r="HD156" s="23"/>
      <x:c r="HE156" s="23"/>
      <x:c r="HF156" s="23"/>
      <x:c r="HG156" s="23"/>
      <x:c r="HH156" s="23"/>
      <x:c r="HI156" s="23"/>
      <x:c r="HJ156" s="23"/>
      <x:c r="HK156" s="23"/>
      <x:c r="HL156" s="23"/>
      <x:c r="HM156" s="23"/>
      <x:c r="HN156" s="23"/>
      <x:c r="HO156" s="23"/>
      <x:c r="HP156" s="23"/>
      <x:c r="HQ156" s="23"/>
      <x:c r="HR156" s="23"/>
      <x:c r="HS156" s="23"/>
      <x:c r="HT156" s="23"/>
      <x:c r="HU156" s="23"/>
      <x:c r="HV156" s="23"/>
      <x:c r="HW156" s="23"/>
      <x:c r="HX156" s="23"/>
      <x:c r="HY156" s="23"/>
      <x:c r="HZ156" s="23"/>
      <x:c r="IA156" s="23"/>
      <x:c r="IB156" s="23"/>
      <x:c r="IC156" s="23"/>
      <x:c r="ID156" s="23"/>
      <x:c r="IE156" s="23"/>
      <x:c r="IF156" s="23"/>
      <x:c r="IG156" s="23"/>
      <x:c r="IH156" s="23"/>
      <x:c r="II156" s="23"/>
      <x:c r="IJ156" s="23"/>
      <x:c r="IK156" s="23"/>
      <x:c r="IL156" s="23"/>
      <x:c r="IM156" s="23"/>
      <x:c r="IN156" s="23"/>
      <x:c r="IO156" s="23"/>
      <x:c r="IP156" s="23"/>
      <x:c r="IQ156" s="23"/>
      <x:c r="IR156" s="23"/>
      <x:c r="IS156" s="23"/>
      <x:c r="IT156" s="23"/>
      <x:c r="IU156" s="23"/>
      <x:c r="IV156" s="23"/>
      <x:c r="IW156" s="23"/>
      <x:c r="IX156" s="23"/>
      <x:c r="IY156" s="23"/>
      <x:c r="IZ156" s="23"/>
      <x:c r="JA156" s="23"/>
      <x:c r="JB156" s="23"/>
      <x:c r="JC156" s="23"/>
      <x:c r="JD156" s="23"/>
      <x:c r="JE156" s="23"/>
      <x:c r="JF156" s="23"/>
      <x:c r="JG156" s="23"/>
      <x:c r="JH156" s="23"/>
      <x:c r="JI156" s="23"/>
      <x:c r="JJ156" s="23"/>
      <x:c r="JK156" s="23"/>
      <x:c r="JL156" s="23"/>
      <x:c r="JM156" s="23"/>
      <x:c r="JN156" s="23"/>
      <x:c r="JO156" s="23"/>
      <x:c r="JP156" s="23"/>
      <x:c r="JQ156" s="23"/>
      <x:c r="JR156" s="23"/>
      <x:c r="JS156" s="23"/>
      <x:c r="JT156" s="23"/>
      <x:c r="JU156" s="23"/>
      <x:c r="JV156" s="23"/>
      <x:c r="JW156" s="23"/>
      <x:c r="JX156" s="23"/>
      <x:c r="JY156" s="23"/>
      <x:c r="JZ156" s="23"/>
      <x:c r="KA156" s="23"/>
      <x:c r="KB156" s="23"/>
      <x:c r="KC156" s="23"/>
      <x:c r="KD156" s="23"/>
      <x:c r="KE156" s="23"/>
      <x:c r="KF156" s="23"/>
      <x:c r="KG156" s="23"/>
      <x:c r="KH156" s="23"/>
      <x:c r="KI156" s="23"/>
      <x:c r="KJ156" s="23"/>
      <x:c r="KK156" s="23"/>
      <x:c r="KL156" s="23"/>
      <x:c r="KM156" s="23"/>
      <x:c r="KN156" s="23"/>
      <x:c r="KO156" s="23"/>
      <x:c r="KP156" s="23"/>
      <x:c r="KQ156" s="23"/>
      <x:c r="KR156" s="23"/>
      <x:c r="KS156" s="23"/>
      <x:c r="KT156" s="23"/>
      <x:c r="KU156" s="23"/>
      <x:c r="KV156" s="23"/>
      <x:c r="KW156" s="23"/>
      <x:c r="KX156" s="23"/>
      <x:c r="KY156" s="23"/>
      <x:c r="KZ156" s="23"/>
      <x:c r="LA156" s="23"/>
      <x:c r="LB156" s="23"/>
      <x:c r="LC156" s="23"/>
      <x:c r="LD156" s="23"/>
      <x:c r="LE156" s="23"/>
      <x:c r="LF156" s="23"/>
      <x:c r="LG156" s="23"/>
      <x:c r="LH156" s="23"/>
      <x:c r="LI156" s="23"/>
      <x:c r="LJ156" s="23"/>
      <x:c r="LK156" s="23"/>
      <x:c r="LL156" s="23"/>
      <x:c r="LM156" s="23"/>
      <x:c r="LN156" s="23"/>
      <x:c r="LO156" s="23"/>
      <x:c r="LP156" s="23"/>
      <x:c r="LQ156" s="23"/>
      <x:c r="LR156" s="23"/>
      <x:c r="LS156" s="23"/>
      <x:c r="LT156" s="23"/>
      <x:c r="LU156" s="23"/>
      <x:c r="LV156" s="23"/>
      <x:c r="LW156" s="23"/>
      <x:c r="LX156" s="23"/>
      <x:c r="LY156" s="23"/>
      <x:c r="LZ156" s="23"/>
      <x:c r="MA156" s="23"/>
      <x:c r="MB156" s="23"/>
      <x:c r="MC156" s="23"/>
      <x:c r="MD156" s="23"/>
      <x:c r="ME156" s="23"/>
      <x:c r="MF156" s="23"/>
      <x:c r="MG156" s="23"/>
      <x:c r="MH156" s="23"/>
      <x:c r="MI156" s="23"/>
      <x:c r="MJ156" s="23"/>
      <x:c r="MK156" s="23"/>
      <x:c r="ML156" s="23"/>
      <x:c r="MM156" s="23"/>
      <x:c r="MN156" s="23"/>
      <x:c r="MO156" s="23"/>
      <x:c r="MP156" s="23"/>
      <x:c r="MQ156" s="23"/>
      <x:c r="MR156" s="23"/>
      <x:c r="MS156" s="23"/>
      <x:c r="MT156" s="23"/>
      <x:c r="MU156" s="23"/>
      <x:c r="MV156" s="23"/>
      <x:c r="MW156" s="23"/>
      <x:c r="MX156" s="23"/>
      <x:c r="MY156" s="23"/>
      <x:c r="MZ156" s="23"/>
      <x:c r="NA156" s="23"/>
      <x:c r="NB156" s="23"/>
      <x:c r="NC156" s="23"/>
      <x:c r="ND156" s="23"/>
      <x:c r="NE156" s="23"/>
      <x:c r="NF156" s="23"/>
      <x:c r="NG156" s="23"/>
      <x:c r="NH156" s="23"/>
      <x:c r="NI156" s="23"/>
      <x:c r="NJ156" s="23"/>
      <x:c r="NK156" s="23"/>
      <x:c r="NL156" s="23"/>
      <x:c r="NM156" s="23"/>
      <x:c r="NN156" s="23"/>
      <x:c r="NO156" s="23"/>
      <x:c r="NP156" s="23"/>
      <x:c r="NQ156" s="23"/>
      <x:c r="NR156" s="23"/>
      <x:c r="NS156" s="23"/>
      <x:c r="NT156" s="23"/>
      <x:c r="NU156" s="23"/>
      <x:c r="NV156" s="23"/>
      <x:c r="NW156" s="23"/>
      <x:c r="NX156" s="23"/>
      <x:c r="NY156" s="23"/>
      <x:c r="NZ156" s="23"/>
      <x:c r="OA156" s="23"/>
      <x:c r="OB156" s="23"/>
      <x:c r="OC156" s="23"/>
      <x:c r="OD156" s="23"/>
      <x:c r="OE156" s="23"/>
      <x:c r="OF156" s="23"/>
      <x:c r="OG156" s="23"/>
      <x:c r="OH156" s="23"/>
      <x:c r="OI156" s="23"/>
      <x:c r="OJ156" s="23"/>
      <x:c r="OK156" s="23"/>
      <x:c r="OL156" s="23"/>
      <x:c r="OM156" s="23"/>
      <x:c r="ON156" s="23"/>
      <x:c r="OO156" s="23"/>
      <x:c r="OP156" s="23"/>
      <x:c r="OQ156" s="23"/>
      <x:c r="OR156" s="23"/>
      <x:c r="OS156" s="23"/>
      <x:c r="OT156" s="23"/>
      <x:c r="OU156" s="23"/>
      <x:c r="OV156" s="23"/>
      <x:c r="OW156" s="23"/>
      <x:c r="OX156" s="23"/>
      <x:c r="OY156" s="23"/>
      <x:c r="OZ156" s="23"/>
      <x:c r="PA156" s="23"/>
      <x:c r="PB156" s="23"/>
      <x:c r="PC156" s="23"/>
      <x:c r="PD156" s="23"/>
      <x:c r="PE156" s="23"/>
      <x:c r="PF156" s="23"/>
      <x:c r="PG156" s="23"/>
      <x:c r="PH156" s="23"/>
      <x:c r="PI156" s="23"/>
      <x:c r="PJ156" s="23"/>
      <x:c r="PK156" s="23"/>
      <x:c r="PL156" s="23"/>
      <x:c r="PM156" s="23"/>
      <x:c r="PN156" s="23"/>
      <x:c r="PO156" s="23"/>
      <x:c r="PP156" s="23"/>
      <x:c r="PQ156" s="23"/>
      <x:c r="PR156" s="23"/>
      <x:c r="PS156" s="23"/>
      <x:c r="PT156" s="23"/>
      <x:c r="PU156" s="23"/>
      <x:c r="PV156" s="23"/>
      <x:c r="PW156" s="23"/>
      <x:c r="PX156" s="23"/>
      <x:c r="PY156" s="23"/>
      <x:c r="PZ156" s="23"/>
      <x:c r="QA156" s="23"/>
      <x:c r="QB156" s="23"/>
      <x:c r="QC156" s="23"/>
      <x:c r="QD156" s="23"/>
      <x:c r="QE156" s="23"/>
      <x:c r="QF156" s="23"/>
      <x:c r="QG156" s="23"/>
      <x:c r="QH156" s="23"/>
      <x:c r="QI156" s="23"/>
    </x:row>
    <x:row r="157" spans="1:451" x14ac:dyDescent="0.25">
      <x:c r="A157" s="21"/>
      <x:c r="B157" s="17"/>
      <x:c r="C157" s="18"/>
      <x:c r="D157" s="18"/>
      <x:c r="E157" s="19"/>
      <x:c r="F157" s="22"/>
      <x:c r="G157" s="23"/>
      <x:c r="H157" s="23"/>
      <x:c r="I157" s="23"/>
      <x:c r="J157" s="23"/>
      <x:c r="K157" s="23"/>
      <x:c r="L157" s="23"/>
      <x:c r="M157" s="23"/>
      <x:c r="N157" s="23"/>
      <x:c r="O157" s="23"/>
      <x:c r="P157" s="23"/>
      <x:c r="Q157" s="23"/>
      <x:c r="R157" s="23"/>
      <x:c r="S157" s="23"/>
      <x:c r="T157" s="23"/>
      <x:c r="U157" s="23"/>
      <x:c r="V157" s="23"/>
      <x:c r="W157" s="23"/>
      <x:c r="X157" s="23"/>
      <x:c r="Y157" s="23"/>
      <x:c r="Z157" s="23"/>
      <x:c r="AA157" s="23"/>
      <x:c r="AB157" s="23"/>
      <x:c r="AC157" s="23"/>
      <x:c r="AD157" s="23"/>
      <x:c r="AE157" s="23"/>
      <x:c r="AF157" s="23"/>
      <x:c r="AG157" s="23"/>
      <x:c r="AH157" s="23"/>
      <x:c r="AI157" s="23"/>
      <x:c r="AJ157" s="23"/>
      <x:c r="AK157" s="23"/>
      <x:c r="AL157" s="23"/>
      <x:c r="AM157" s="23"/>
      <x:c r="AN157" s="23"/>
      <x:c r="AO157" s="23"/>
      <x:c r="AP157" s="23"/>
      <x:c r="AQ157" s="23"/>
      <x:c r="AR157" s="23"/>
      <x:c r="AS157" s="23"/>
      <x:c r="AT157" s="23"/>
      <x:c r="AU157" s="23"/>
      <x:c r="AV157" s="23"/>
      <x:c r="AW157" s="23"/>
      <x:c r="AX157" s="23"/>
      <x:c r="AY157" s="23"/>
      <x:c r="AZ157" s="23"/>
      <x:c r="BA157" s="23"/>
      <x:c r="BB157" s="23"/>
      <x:c r="BC157" s="23"/>
      <x:c r="BD157" s="23"/>
      <x:c r="BE157" s="23"/>
      <x:c r="BF157" s="23"/>
      <x:c r="BG157" s="23"/>
      <x:c r="BH157" s="23"/>
      <x:c r="BI157" s="23"/>
      <x:c r="BJ157" s="23"/>
      <x:c r="BK157" s="23"/>
      <x:c r="BL157" s="23"/>
      <x:c r="BM157" s="23"/>
      <x:c r="BN157" s="23"/>
      <x:c r="BO157" s="23"/>
      <x:c r="BP157" s="23"/>
      <x:c r="BQ157" s="23"/>
      <x:c r="BR157" s="23"/>
      <x:c r="BS157" s="23"/>
      <x:c r="BT157" s="23"/>
      <x:c r="BU157" s="23"/>
      <x:c r="BV157" s="23"/>
      <x:c r="BW157" s="23"/>
      <x:c r="BX157" s="23"/>
      <x:c r="BY157" s="23"/>
      <x:c r="BZ157" s="23"/>
      <x:c r="CA157" s="23"/>
      <x:c r="CB157" s="23"/>
      <x:c r="CC157" s="23"/>
      <x:c r="CD157" s="23"/>
      <x:c r="CE157" s="23"/>
      <x:c r="CF157" s="23"/>
      <x:c r="CG157" s="23"/>
      <x:c r="CH157" s="23"/>
      <x:c r="CI157" s="23"/>
      <x:c r="CJ157" s="23"/>
      <x:c r="CK157" s="23"/>
      <x:c r="CL157" s="23"/>
      <x:c r="CM157" s="23"/>
      <x:c r="CN157" s="23"/>
      <x:c r="CO157" s="23"/>
      <x:c r="CP157" s="23"/>
      <x:c r="CQ157" s="23"/>
      <x:c r="CR157" s="23"/>
      <x:c r="CS157" s="23"/>
      <x:c r="CT157" s="23"/>
      <x:c r="CU157" s="23"/>
      <x:c r="CV157" s="23"/>
      <x:c r="CW157" s="23"/>
      <x:c r="CX157" s="23"/>
      <x:c r="CY157" s="23"/>
      <x:c r="CZ157" s="23"/>
      <x:c r="DA157" s="23"/>
      <x:c r="DB157" s="23"/>
      <x:c r="DC157" s="23"/>
      <x:c r="DD157" s="23"/>
      <x:c r="DE157" s="23"/>
      <x:c r="DF157" s="23"/>
      <x:c r="DG157" s="23"/>
      <x:c r="DH157" s="23"/>
      <x:c r="DI157" s="23"/>
      <x:c r="DJ157" s="23"/>
      <x:c r="DK157" s="23"/>
      <x:c r="DL157" s="23"/>
      <x:c r="DM157" s="23"/>
      <x:c r="DN157" s="23"/>
      <x:c r="DO157" s="23"/>
      <x:c r="DP157" s="23"/>
      <x:c r="DQ157" s="23"/>
      <x:c r="DR157" s="23"/>
      <x:c r="DS157" s="23"/>
      <x:c r="DT157" s="23"/>
      <x:c r="DU157" s="23"/>
      <x:c r="DV157" s="23"/>
      <x:c r="DW157" s="23"/>
      <x:c r="DX157" s="23"/>
      <x:c r="DY157" s="23"/>
      <x:c r="DZ157" s="23"/>
      <x:c r="EA157" s="23"/>
      <x:c r="EB157" s="23"/>
      <x:c r="EC157" s="23"/>
      <x:c r="ED157" s="23"/>
      <x:c r="EE157" s="23"/>
      <x:c r="EF157" s="23"/>
      <x:c r="EG157" s="23"/>
      <x:c r="EH157" s="23"/>
      <x:c r="EI157" s="23"/>
      <x:c r="EJ157" s="23"/>
      <x:c r="EK157" s="23"/>
      <x:c r="EL157" s="23"/>
      <x:c r="EM157" s="23"/>
      <x:c r="EN157" s="23"/>
      <x:c r="EO157" s="23"/>
      <x:c r="EP157" s="23"/>
      <x:c r="EQ157" s="23"/>
      <x:c r="ER157" s="23"/>
      <x:c r="ES157" s="23"/>
      <x:c r="ET157" s="23"/>
      <x:c r="EU157" s="23"/>
      <x:c r="EV157" s="23"/>
      <x:c r="EW157" s="23"/>
      <x:c r="EX157" s="23"/>
      <x:c r="EY157" s="23"/>
      <x:c r="EZ157" s="23"/>
      <x:c r="FA157" s="23"/>
      <x:c r="FB157" s="23"/>
      <x:c r="FC157" s="23"/>
      <x:c r="FD157" s="23"/>
      <x:c r="FE157" s="23"/>
      <x:c r="FF157" s="23"/>
      <x:c r="FG157" s="23"/>
      <x:c r="FH157" s="23"/>
      <x:c r="FI157" s="23"/>
      <x:c r="FJ157" s="23"/>
      <x:c r="FK157" s="23"/>
      <x:c r="FL157" s="23"/>
      <x:c r="FM157" s="23"/>
      <x:c r="FN157" s="23"/>
      <x:c r="FO157" s="23"/>
      <x:c r="FP157" s="23"/>
      <x:c r="FQ157" s="23"/>
      <x:c r="FR157" s="23"/>
      <x:c r="FS157" s="23"/>
      <x:c r="FT157" s="23"/>
      <x:c r="FU157" s="23"/>
      <x:c r="FV157" s="23"/>
      <x:c r="FW157" s="23"/>
      <x:c r="FX157" s="23"/>
      <x:c r="FY157" s="23"/>
      <x:c r="FZ157" s="23"/>
      <x:c r="GA157" s="23"/>
      <x:c r="GB157" s="23"/>
      <x:c r="GC157" s="23"/>
      <x:c r="GD157" s="23"/>
      <x:c r="GE157" s="23"/>
      <x:c r="GF157" s="23"/>
      <x:c r="GG157" s="23"/>
      <x:c r="GH157" s="23"/>
      <x:c r="GI157" s="23"/>
      <x:c r="GJ157" s="23"/>
      <x:c r="GK157" s="23"/>
      <x:c r="GL157" s="23"/>
      <x:c r="GM157" s="23"/>
      <x:c r="GN157" s="23"/>
      <x:c r="GO157" s="23"/>
      <x:c r="GP157" s="23"/>
      <x:c r="GQ157" s="23"/>
      <x:c r="GR157" s="23"/>
      <x:c r="GS157" s="23"/>
      <x:c r="GT157" s="23"/>
      <x:c r="GU157" s="23"/>
      <x:c r="GV157" s="23"/>
      <x:c r="GW157" s="23"/>
      <x:c r="GX157" s="23"/>
      <x:c r="GY157" s="23"/>
      <x:c r="GZ157" s="23"/>
      <x:c r="HA157" s="23"/>
      <x:c r="HB157" s="23"/>
      <x:c r="HC157" s="23"/>
      <x:c r="HD157" s="23"/>
      <x:c r="HE157" s="23"/>
      <x:c r="HF157" s="23"/>
      <x:c r="HG157" s="23"/>
      <x:c r="HH157" s="23"/>
      <x:c r="HI157" s="23"/>
      <x:c r="HJ157" s="23"/>
      <x:c r="HK157" s="23"/>
      <x:c r="HL157" s="23"/>
      <x:c r="HM157" s="23"/>
      <x:c r="HN157" s="23"/>
      <x:c r="HO157" s="23"/>
      <x:c r="HP157" s="23"/>
      <x:c r="HQ157" s="23"/>
      <x:c r="HR157" s="23"/>
      <x:c r="HS157" s="23"/>
      <x:c r="HT157" s="23"/>
      <x:c r="HU157" s="23"/>
      <x:c r="HV157" s="23"/>
      <x:c r="HW157" s="23"/>
      <x:c r="HX157" s="23"/>
      <x:c r="HY157" s="23"/>
      <x:c r="HZ157" s="23"/>
      <x:c r="IA157" s="23"/>
      <x:c r="IB157" s="23"/>
      <x:c r="IC157" s="23"/>
      <x:c r="ID157" s="23"/>
      <x:c r="IE157" s="23"/>
      <x:c r="IF157" s="23"/>
      <x:c r="IG157" s="23"/>
      <x:c r="IH157" s="23"/>
      <x:c r="II157" s="23"/>
      <x:c r="IJ157" s="23"/>
      <x:c r="IK157" s="23"/>
      <x:c r="IL157" s="23"/>
      <x:c r="IM157" s="23"/>
      <x:c r="IN157" s="23"/>
      <x:c r="IO157" s="23"/>
      <x:c r="IP157" s="23"/>
      <x:c r="IQ157" s="23"/>
      <x:c r="IR157" s="23"/>
      <x:c r="IS157" s="23"/>
      <x:c r="IT157" s="23"/>
      <x:c r="IU157" s="23"/>
      <x:c r="IV157" s="23"/>
      <x:c r="IW157" s="23"/>
      <x:c r="IX157" s="23"/>
      <x:c r="IY157" s="23"/>
      <x:c r="IZ157" s="23"/>
      <x:c r="JA157" s="23"/>
      <x:c r="JB157" s="23"/>
      <x:c r="JC157" s="23"/>
      <x:c r="JD157" s="23"/>
      <x:c r="JE157" s="23"/>
      <x:c r="JF157" s="23"/>
      <x:c r="JG157" s="23"/>
      <x:c r="JH157" s="23"/>
      <x:c r="JI157" s="23"/>
      <x:c r="JJ157" s="23"/>
      <x:c r="JK157" s="23"/>
      <x:c r="JL157" s="23"/>
      <x:c r="JM157" s="23"/>
      <x:c r="JN157" s="23"/>
      <x:c r="JO157" s="23"/>
      <x:c r="JP157" s="23"/>
      <x:c r="JQ157" s="23"/>
      <x:c r="JR157" s="23"/>
      <x:c r="JS157" s="23"/>
      <x:c r="JT157" s="23"/>
      <x:c r="JU157" s="23"/>
      <x:c r="JV157" s="23"/>
      <x:c r="JW157" s="23"/>
      <x:c r="JX157" s="23"/>
      <x:c r="JY157" s="23"/>
      <x:c r="JZ157" s="23"/>
      <x:c r="KA157" s="23"/>
      <x:c r="KB157" s="23"/>
      <x:c r="KC157" s="23"/>
      <x:c r="KD157" s="23"/>
      <x:c r="KE157" s="23"/>
      <x:c r="KF157" s="23"/>
      <x:c r="KG157" s="23"/>
      <x:c r="KH157" s="23"/>
      <x:c r="KI157" s="23"/>
      <x:c r="KJ157" s="23"/>
      <x:c r="KK157" s="23"/>
      <x:c r="KL157" s="23"/>
      <x:c r="KM157" s="23"/>
      <x:c r="KN157" s="23"/>
      <x:c r="KO157" s="23"/>
      <x:c r="KP157" s="23"/>
      <x:c r="KQ157" s="23"/>
      <x:c r="KR157" s="23"/>
      <x:c r="KS157" s="23"/>
      <x:c r="KT157" s="23"/>
      <x:c r="KU157" s="23"/>
      <x:c r="KV157" s="23"/>
      <x:c r="KW157" s="23"/>
      <x:c r="KX157" s="23"/>
      <x:c r="KY157" s="23"/>
      <x:c r="KZ157" s="23"/>
      <x:c r="LA157" s="23"/>
      <x:c r="LB157" s="23"/>
      <x:c r="LC157" s="23"/>
      <x:c r="LD157" s="23"/>
      <x:c r="LE157" s="23"/>
      <x:c r="LF157" s="23"/>
      <x:c r="LG157" s="23"/>
      <x:c r="LH157" s="23"/>
      <x:c r="LI157" s="23"/>
      <x:c r="LJ157" s="23"/>
      <x:c r="LK157" s="23"/>
      <x:c r="LL157" s="23"/>
      <x:c r="LM157" s="23"/>
      <x:c r="LN157" s="23"/>
      <x:c r="LO157" s="23"/>
      <x:c r="LP157" s="23"/>
      <x:c r="LQ157" s="23"/>
      <x:c r="LR157" s="23"/>
      <x:c r="LS157" s="23"/>
      <x:c r="LT157" s="23"/>
      <x:c r="LU157" s="23"/>
      <x:c r="LV157" s="23"/>
      <x:c r="LW157" s="23"/>
      <x:c r="LX157" s="23"/>
      <x:c r="LY157" s="23"/>
      <x:c r="LZ157" s="23"/>
      <x:c r="MA157" s="23"/>
      <x:c r="MB157" s="23"/>
      <x:c r="MC157" s="23"/>
      <x:c r="MD157" s="23"/>
      <x:c r="ME157" s="23"/>
      <x:c r="MF157" s="23"/>
      <x:c r="MG157" s="23"/>
      <x:c r="MH157" s="23"/>
      <x:c r="MI157" s="23"/>
      <x:c r="MJ157" s="23"/>
      <x:c r="MK157" s="23"/>
      <x:c r="ML157" s="23"/>
      <x:c r="MM157" s="23"/>
      <x:c r="MN157" s="23"/>
      <x:c r="MO157" s="23"/>
      <x:c r="MP157" s="23"/>
      <x:c r="MQ157" s="23"/>
      <x:c r="MR157" s="23"/>
      <x:c r="MS157" s="23"/>
      <x:c r="MT157" s="23"/>
      <x:c r="MU157" s="23"/>
      <x:c r="MV157" s="23"/>
      <x:c r="MW157" s="23"/>
      <x:c r="MX157" s="23"/>
      <x:c r="MY157" s="23"/>
      <x:c r="MZ157" s="23"/>
      <x:c r="NA157" s="23"/>
      <x:c r="NB157" s="23"/>
      <x:c r="NC157" s="23"/>
      <x:c r="ND157" s="23"/>
      <x:c r="NE157" s="23"/>
      <x:c r="NF157" s="23"/>
      <x:c r="NG157" s="23"/>
      <x:c r="NH157" s="23"/>
      <x:c r="NI157" s="23"/>
      <x:c r="NJ157" s="23"/>
      <x:c r="NK157" s="23"/>
      <x:c r="NL157" s="23"/>
      <x:c r="NM157" s="23"/>
      <x:c r="NN157" s="23"/>
      <x:c r="NO157" s="23"/>
      <x:c r="NP157" s="23"/>
      <x:c r="NQ157" s="23"/>
      <x:c r="NR157" s="23"/>
      <x:c r="NS157" s="23"/>
      <x:c r="NT157" s="23"/>
      <x:c r="NU157" s="23"/>
      <x:c r="NV157" s="23"/>
      <x:c r="NW157" s="23"/>
      <x:c r="NX157" s="23"/>
      <x:c r="NY157" s="23"/>
      <x:c r="NZ157" s="23"/>
      <x:c r="OA157" s="23"/>
      <x:c r="OB157" s="23"/>
      <x:c r="OC157" s="23"/>
      <x:c r="OD157" s="23"/>
      <x:c r="OE157" s="23"/>
      <x:c r="OF157" s="23"/>
      <x:c r="OG157" s="23"/>
      <x:c r="OH157" s="23"/>
      <x:c r="OI157" s="23"/>
      <x:c r="OJ157" s="23"/>
      <x:c r="OK157" s="23"/>
      <x:c r="OL157" s="23"/>
      <x:c r="OM157" s="23"/>
      <x:c r="ON157" s="23"/>
      <x:c r="OO157" s="23"/>
      <x:c r="OP157" s="23"/>
      <x:c r="OQ157" s="23"/>
      <x:c r="OR157" s="23"/>
      <x:c r="OS157" s="23"/>
      <x:c r="OT157" s="23"/>
      <x:c r="OU157" s="23"/>
      <x:c r="OV157" s="23"/>
      <x:c r="OW157" s="23"/>
      <x:c r="OX157" s="23"/>
      <x:c r="OY157" s="23"/>
      <x:c r="OZ157" s="23"/>
      <x:c r="PA157" s="23"/>
      <x:c r="PB157" s="23"/>
      <x:c r="PC157" s="23"/>
      <x:c r="PD157" s="23"/>
      <x:c r="PE157" s="23"/>
      <x:c r="PF157" s="23"/>
      <x:c r="PG157" s="23"/>
      <x:c r="PH157" s="23"/>
      <x:c r="PI157" s="23"/>
      <x:c r="PJ157" s="23"/>
      <x:c r="PK157" s="23"/>
      <x:c r="PL157" s="23"/>
      <x:c r="PM157" s="23"/>
      <x:c r="PN157" s="23"/>
      <x:c r="PO157" s="23"/>
      <x:c r="PP157" s="23"/>
      <x:c r="PQ157" s="23"/>
      <x:c r="PR157" s="23"/>
      <x:c r="PS157" s="23"/>
      <x:c r="PT157" s="23"/>
      <x:c r="PU157" s="23"/>
      <x:c r="PV157" s="23"/>
      <x:c r="PW157" s="23"/>
      <x:c r="PX157" s="23"/>
      <x:c r="PY157" s="23"/>
      <x:c r="PZ157" s="23"/>
      <x:c r="QA157" s="23"/>
      <x:c r="QB157" s="23"/>
      <x:c r="QC157" s="23"/>
      <x:c r="QD157" s="23"/>
      <x:c r="QE157" s="23"/>
      <x:c r="QF157" s="23"/>
      <x:c r="QG157" s="23"/>
      <x:c r="QH157" s="23"/>
      <x:c r="QI157" s="23"/>
    </x:row>
    <x:row r="158" spans="1:451" x14ac:dyDescent="0.25">
      <x:c r="A158" s="21"/>
      <x:c r="B158" s="17"/>
      <x:c r="C158" s="18"/>
      <x:c r="D158" s="18"/>
      <x:c r="E158" s="19"/>
      <x:c r="F158" s="22"/>
      <x:c r="G158" s="23"/>
      <x:c r="H158" s="23"/>
      <x:c r="I158" s="23"/>
      <x:c r="J158" s="23"/>
      <x:c r="K158" s="23"/>
      <x:c r="L158" s="23"/>
      <x:c r="M158" s="23"/>
      <x:c r="N158" s="23"/>
      <x:c r="O158" s="23"/>
      <x:c r="P158" s="23"/>
      <x:c r="Q158" s="23"/>
      <x:c r="R158" s="23"/>
      <x:c r="S158" s="23"/>
      <x:c r="T158" s="23"/>
      <x:c r="U158" s="23"/>
      <x:c r="V158" s="23"/>
      <x:c r="W158" s="23"/>
      <x:c r="X158" s="23"/>
      <x:c r="Y158" s="23"/>
      <x:c r="Z158" s="23"/>
      <x:c r="AA158" s="23"/>
      <x:c r="AB158" s="23"/>
      <x:c r="AC158" s="23"/>
      <x:c r="AD158" s="23"/>
      <x:c r="AE158" s="23"/>
      <x:c r="AF158" s="23"/>
      <x:c r="AG158" s="23"/>
      <x:c r="AH158" s="23"/>
      <x:c r="AI158" s="23"/>
      <x:c r="AJ158" s="23"/>
      <x:c r="AK158" s="23"/>
      <x:c r="AL158" s="23"/>
      <x:c r="AM158" s="23"/>
      <x:c r="AN158" s="23"/>
      <x:c r="AO158" s="23"/>
      <x:c r="AP158" s="23"/>
      <x:c r="AQ158" s="23"/>
      <x:c r="AR158" s="23"/>
      <x:c r="AS158" s="23"/>
      <x:c r="AT158" s="23"/>
      <x:c r="AU158" s="23"/>
      <x:c r="AV158" s="23"/>
      <x:c r="AW158" s="23"/>
      <x:c r="AX158" s="23"/>
      <x:c r="AY158" s="23"/>
      <x:c r="AZ158" s="23"/>
      <x:c r="BA158" s="23"/>
      <x:c r="BB158" s="23"/>
      <x:c r="BC158" s="23"/>
      <x:c r="BD158" s="23"/>
      <x:c r="BE158" s="23"/>
      <x:c r="BF158" s="23"/>
      <x:c r="BG158" s="23"/>
      <x:c r="BH158" s="23"/>
      <x:c r="BI158" s="23"/>
      <x:c r="BJ158" s="23"/>
      <x:c r="BK158" s="23"/>
      <x:c r="BL158" s="23"/>
      <x:c r="BM158" s="23"/>
      <x:c r="BN158" s="23"/>
      <x:c r="BO158" s="23"/>
      <x:c r="BP158" s="23"/>
      <x:c r="BQ158" s="23"/>
      <x:c r="BR158" s="23"/>
      <x:c r="BS158" s="23"/>
      <x:c r="BT158" s="23"/>
      <x:c r="BU158" s="23"/>
      <x:c r="BV158" s="23"/>
      <x:c r="BW158" s="23"/>
      <x:c r="BX158" s="23"/>
      <x:c r="BY158" s="23"/>
      <x:c r="BZ158" s="23"/>
      <x:c r="CA158" s="23"/>
      <x:c r="CB158" s="23"/>
      <x:c r="CC158" s="23"/>
      <x:c r="CD158" s="23"/>
      <x:c r="CE158" s="23"/>
      <x:c r="CF158" s="23"/>
      <x:c r="CG158" s="23"/>
      <x:c r="CH158" s="23"/>
      <x:c r="CI158" s="23"/>
      <x:c r="CJ158" s="23"/>
      <x:c r="CK158" s="23"/>
      <x:c r="CL158" s="23"/>
      <x:c r="CM158" s="23"/>
      <x:c r="CN158" s="23"/>
      <x:c r="CO158" s="23"/>
      <x:c r="CP158" s="23"/>
      <x:c r="CQ158" s="23"/>
      <x:c r="CR158" s="23"/>
      <x:c r="CS158" s="23"/>
      <x:c r="CT158" s="23"/>
      <x:c r="CU158" s="23"/>
      <x:c r="CV158" s="23"/>
      <x:c r="CW158" s="23"/>
      <x:c r="CX158" s="23"/>
      <x:c r="CY158" s="23"/>
      <x:c r="CZ158" s="23"/>
      <x:c r="DA158" s="23"/>
      <x:c r="DB158" s="23"/>
      <x:c r="DC158" s="23"/>
      <x:c r="DD158" s="23"/>
      <x:c r="DE158" s="23"/>
      <x:c r="DF158" s="23"/>
      <x:c r="DG158" s="23"/>
      <x:c r="DH158" s="23"/>
      <x:c r="DI158" s="23"/>
      <x:c r="DJ158" s="23"/>
      <x:c r="DK158" s="23"/>
      <x:c r="DL158" s="23"/>
      <x:c r="DM158" s="23"/>
      <x:c r="DN158" s="23"/>
      <x:c r="DO158" s="23"/>
      <x:c r="DP158" s="23"/>
      <x:c r="DQ158" s="23"/>
      <x:c r="DR158" s="23"/>
      <x:c r="DS158" s="23"/>
      <x:c r="DT158" s="23"/>
      <x:c r="DU158" s="23"/>
      <x:c r="DV158" s="23"/>
      <x:c r="DW158" s="23"/>
      <x:c r="DX158" s="23"/>
      <x:c r="DY158" s="23"/>
      <x:c r="DZ158" s="23"/>
      <x:c r="EA158" s="23"/>
      <x:c r="EB158" s="23"/>
      <x:c r="EC158" s="23"/>
      <x:c r="ED158" s="23"/>
      <x:c r="EE158" s="23"/>
      <x:c r="EF158" s="23"/>
      <x:c r="EG158" s="23"/>
      <x:c r="EH158" s="23"/>
      <x:c r="EI158" s="23"/>
      <x:c r="EJ158" s="23"/>
      <x:c r="EK158" s="23"/>
      <x:c r="EL158" s="23"/>
      <x:c r="EM158" s="23"/>
      <x:c r="EN158" s="23"/>
      <x:c r="EO158" s="23"/>
      <x:c r="EP158" s="23"/>
      <x:c r="EQ158" s="23"/>
      <x:c r="ER158" s="23"/>
      <x:c r="ES158" s="23"/>
      <x:c r="ET158" s="23"/>
      <x:c r="EU158" s="23"/>
      <x:c r="EV158" s="23"/>
      <x:c r="EW158" s="23"/>
      <x:c r="EX158" s="23"/>
      <x:c r="EY158" s="23"/>
      <x:c r="EZ158" s="23"/>
      <x:c r="FA158" s="23"/>
      <x:c r="FB158" s="23"/>
      <x:c r="FC158" s="23"/>
      <x:c r="FD158" s="23"/>
      <x:c r="FE158" s="23"/>
      <x:c r="FF158" s="23"/>
      <x:c r="FG158" s="23"/>
      <x:c r="FH158" s="23"/>
      <x:c r="FI158" s="23"/>
      <x:c r="FJ158" s="23"/>
      <x:c r="FK158" s="23"/>
      <x:c r="FL158" s="23"/>
      <x:c r="FM158" s="23"/>
      <x:c r="FN158" s="23"/>
      <x:c r="FO158" s="23"/>
      <x:c r="FP158" s="23"/>
      <x:c r="FQ158" s="23"/>
      <x:c r="FR158" s="23"/>
      <x:c r="FS158" s="23"/>
      <x:c r="FT158" s="23"/>
      <x:c r="FU158" s="23"/>
      <x:c r="FV158" s="23"/>
      <x:c r="FW158" s="23"/>
      <x:c r="FX158" s="23"/>
      <x:c r="FY158" s="23"/>
      <x:c r="FZ158" s="23"/>
      <x:c r="GA158" s="23"/>
      <x:c r="GB158" s="23"/>
      <x:c r="GC158" s="23"/>
      <x:c r="GD158" s="23"/>
      <x:c r="GE158" s="23"/>
      <x:c r="GF158" s="23"/>
      <x:c r="GG158" s="23"/>
      <x:c r="GH158" s="23"/>
      <x:c r="GI158" s="23"/>
      <x:c r="GJ158" s="23"/>
      <x:c r="GK158" s="23"/>
      <x:c r="GL158" s="23"/>
      <x:c r="GM158" s="23"/>
      <x:c r="GN158" s="23"/>
      <x:c r="GO158" s="23"/>
      <x:c r="GP158" s="23"/>
      <x:c r="GQ158" s="23"/>
      <x:c r="GR158" s="23"/>
      <x:c r="GS158" s="23"/>
      <x:c r="GT158" s="23"/>
      <x:c r="GU158" s="23"/>
      <x:c r="GV158" s="23"/>
      <x:c r="GW158" s="23"/>
      <x:c r="GX158" s="23"/>
      <x:c r="GY158" s="23"/>
      <x:c r="GZ158" s="23"/>
      <x:c r="HA158" s="23"/>
      <x:c r="HB158" s="23"/>
      <x:c r="HC158" s="23"/>
      <x:c r="HD158" s="23"/>
      <x:c r="HE158" s="23"/>
      <x:c r="HF158" s="23"/>
      <x:c r="HG158" s="23"/>
      <x:c r="HH158" s="23"/>
      <x:c r="HI158" s="23"/>
      <x:c r="HJ158" s="23"/>
      <x:c r="HK158" s="23"/>
      <x:c r="HL158" s="23"/>
      <x:c r="HM158" s="23"/>
      <x:c r="HN158" s="23"/>
      <x:c r="HO158" s="23"/>
      <x:c r="HP158" s="23"/>
      <x:c r="HQ158" s="23"/>
      <x:c r="HR158" s="23"/>
      <x:c r="HS158" s="23"/>
      <x:c r="HT158" s="23"/>
      <x:c r="HU158" s="23"/>
      <x:c r="HV158" s="23"/>
      <x:c r="HW158" s="23"/>
      <x:c r="HX158" s="23"/>
      <x:c r="HY158" s="23"/>
      <x:c r="HZ158" s="23"/>
      <x:c r="IA158" s="23"/>
      <x:c r="IB158" s="23"/>
      <x:c r="IC158" s="23"/>
      <x:c r="ID158" s="23"/>
      <x:c r="IE158" s="23"/>
      <x:c r="IF158" s="23"/>
      <x:c r="IG158" s="23"/>
      <x:c r="IH158" s="23"/>
      <x:c r="II158" s="23"/>
      <x:c r="IJ158" s="23"/>
      <x:c r="IK158" s="23"/>
      <x:c r="IL158" s="23"/>
      <x:c r="IM158" s="23"/>
      <x:c r="IN158" s="23"/>
      <x:c r="IO158" s="23"/>
      <x:c r="IP158" s="23"/>
      <x:c r="IQ158" s="23"/>
      <x:c r="IR158" s="23"/>
      <x:c r="IS158" s="23"/>
      <x:c r="IT158" s="23"/>
      <x:c r="IU158" s="23"/>
      <x:c r="IV158" s="23"/>
      <x:c r="IW158" s="23"/>
      <x:c r="IX158" s="23"/>
      <x:c r="IY158" s="23"/>
      <x:c r="IZ158" s="23"/>
      <x:c r="JA158" s="23"/>
      <x:c r="JB158" s="23"/>
      <x:c r="JC158" s="23"/>
      <x:c r="JD158" s="23"/>
      <x:c r="JE158" s="23"/>
      <x:c r="JF158" s="23"/>
      <x:c r="JG158" s="23"/>
      <x:c r="JH158" s="23"/>
      <x:c r="JI158" s="23"/>
      <x:c r="JJ158" s="23"/>
      <x:c r="JK158" s="23"/>
      <x:c r="JL158" s="23"/>
      <x:c r="JM158" s="23"/>
      <x:c r="JN158" s="23"/>
      <x:c r="JO158" s="23"/>
      <x:c r="JP158" s="23"/>
      <x:c r="JQ158" s="23"/>
      <x:c r="JR158" s="23"/>
      <x:c r="JS158" s="23"/>
      <x:c r="JT158" s="23"/>
      <x:c r="JU158" s="23"/>
      <x:c r="JV158" s="23"/>
      <x:c r="JW158" s="23"/>
      <x:c r="JX158" s="23"/>
      <x:c r="JY158" s="23"/>
      <x:c r="JZ158" s="23"/>
      <x:c r="KA158" s="23"/>
      <x:c r="KB158" s="23"/>
      <x:c r="KC158" s="23"/>
      <x:c r="KD158" s="23"/>
      <x:c r="KE158" s="23"/>
      <x:c r="KF158" s="23"/>
      <x:c r="KG158" s="23"/>
      <x:c r="KH158" s="23"/>
      <x:c r="KI158" s="23"/>
      <x:c r="KJ158" s="23"/>
      <x:c r="KK158" s="23"/>
      <x:c r="KL158" s="23"/>
      <x:c r="KM158" s="23"/>
      <x:c r="KN158" s="23"/>
      <x:c r="KO158" s="23"/>
      <x:c r="KP158" s="23"/>
      <x:c r="KQ158" s="23"/>
      <x:c r="KR158" s="23"/>
      <x:c r="KS158" s="23"/>
      <x:c r="KT158" s="23"/>
      <x:c r="KU158" s="23"/>
      <x:c r="KV158" s="23"/>
      <x:c r="KW158" s="23"/>
      <x:c r="KX158" s="23"/>
      <x:c r="KY158" s="23"/>
      <x:c r="KZ158" s="23"/>
      <x:c r="LA158" s="23"/>
      <x:c r="LB158" s="23"/>
      <x:c r="LC158" s="23"/>
      <x:c r="LD158" s="23"/>
      <x:c r="LE158" s="23"/>
      <x:c r="LF158" s="23"/>
      <x:c r="LG158" s="23"/>
      <x:c r="LH158" s="23"/>
      <x:c r="LI158" s="23"/>
      <x:c r="LJ158" s="23"/>
      <x:c r="LK158" s="23"/>
      <x:c r="LL158" s="23"/>
      <x:c r="LM158" s="23"/>
      <x:c r="LN158" s="23"/>
      <x:c r="LO158" s="23"/>
      <x:c r="LP158" s="23"/>
      <x:c r="LQ158" s="23"/>
      <x:c r="LR158" s="23"/>
      <x:c r="LS158" s="23"/>
      <x:c r="LT158" s="23"/>
      <x:c r="LU158" s="23"/>
      <x:c r="LV158" s="23"/>
      <x:c r="LW158" s="23"/>
      <x:c r="LX158" s="23"/>
      <x:c r="LY158" s="23"/>
      <x:c r="LZ158" s="23"/>
      <x:c r="MA158" s="23"/>
      <x:c r="MB158" s="23"/>
      <x:c r="MC158" s="23"/>
      <x:c r="MD158" s="23"/>
      <x:c r="ME158" s="23"/>
      <x:c r="MF158" s="23"/>
      <x:c r="MG158" s="23"/>
      <x:c r="MH158" s="23"/>
      <x:c r="MI158" s="23"/>
      <x:c r="MJ158" s="23"/>
      <x:c r="MK158" s="23"/>
      <x:c r="ML158" s="23"/>
      <x:c r="MM158" s="23"/>
      <x:c r="MN158" s="23"/>
      <x:c r="MO158" s="23"/>
      <x:c r="MP158" s="23"/>
      <x:c r="MQ158" s="23"/>
      <x:c r="MR158" s="23"/>
      <x:c r="MS158" s="23"/>
      <x:c r="MT158" s="23"/>
      <x:c r="MU158" s="23"/>
      <x:c r="MV158" s="23"/>
      <x:c r="MW158" s="23"/>
      <x:c r="MX158" s="23"/>
      <x:c r="MY158" s="23"/>
      <x:c r="MZ158" s="23"/>
      <x:c r="NA158" s="23"/>
      <x:c r="NB158" s="23"/>
      <x:c r="NC158" s="23"/>
      <x:c r="ND158" s="23"/>
      <x:c r="NE158" s="23"/>
      <x:c r="NF158" s="23"/>
      <x:c r="NG158" s="23"/>
      <x:c r="NH158" s="23"/>
      <x:c r="NI158" s="23"/>
      <x:c r="NJ158" s="23"/>
      <x:c r="NK158" s="23"/>
      <x:c r="NL158" s="23"/>
      <x:c r="NM158" s="23"/>
      <x:c r="NN158" s="23"/>
      <x:c r="NO158" s="23"/>
      <x:c r="NP158" s="23"/>
      <x:c r="NQ158" s="23"/>
      <x:c r="NR158" s="23"/>
      <x:c r="NS158" s="23"/>
      <x:c r="NT158" s="23"/>
      <x:c r="NU158" s="23"/>
      <x:c r="NV158" s="23"/>
      <x:c r="NW158" s="23"/>
      <x:c r="NX158" s="23"/>
      <x:c r="NY158" s="23"/>
      <x:c r="NZ158" s="23"/>
      <x:c r="OA158" s="23"/>
      <x:c r="OB158" s="23"/>
      <x:c r="OC158" s="23"/>
      <x:c r="OD158" s="23"/>
      <x:c r="OE158" s="23"/>
      <x:c r="OF158" s="23"/>
      <x:c r="OG158" s="23"/>
      <x:c r="OH158" s="23"/>
      <x:c r="OI158" s="23"/>
      <x:c r="OJ158" s="23"/>
      <x:c r="OK158" s="23"/>
      <x:c r="OL158" s="23"/>
      <x:c r="OM158" s="23"/>
      <x:c r="ON158" s="23"/>
      <x:c r="OO158" s="23"/>
      <x:c r="OP158" s="23"/>
      <x:c r="OQ158" s="23"/>
      <x:c r="OR158" s="23"/>
      <x:c r="OS158" s="23"/>
      <x:c r="OT158" s="23"/>
      <x:c r="OU158" s="23"/>
      <x:c r="OV158" s="23"/>
      <x:c r="OW158" s="23"/>
      <x:c r="OX158" s="23"/>
      <x:c r="OY158" s="23"/>
      <x:c r="OZ158" s="23"/>
      <x:c r="PA158" s="23"/>
      <x:c r="PB158" s="23"/>
      <x:c r="PC158" s="23"/>
      <x:c r="PD158" s="23"/>
      <x:c r="PE158" s="23"/>
      <x:c r="PF158" s="23"/>
      <x:c r="PG158" s="23"/>
      <x:c r="PH158" s="23"/>
      <x:c r="PI158" s="23"/>
      <x:c r="PJ158" s="23"/>
      <x:c r="PK158" s="23"/>
      <x:c r="PL158" s="23"/>
      <x:c r="PM158" s="23"/>
      <x:c r="PN158" s="23"/>
      <x:c r="PO158" s="23"/>
      <x:c r="PP158" s="23"/>
      <x:c r="PQ158" s="23"/>
      <x:c r="PR158" s="23"/>
      <x:c r="PS158" s="23"/>
      <x:c r="PT158" s="23"/>
      <x:c r="PU158" s="23"/>
      <x:c r="PV158" s="23"/>
      <x:c r="PW158" s="23"/>
      <x:c r="PX158" s="23"/>
      <x:c r="PY158" s="23"/>
      <x:c r="PZ158" s="23"/>
      <x:c r="QA158" s="23"/>
      <x:c r="QB158" s="23"/>
      <x:c r="QC158" s="23"/>
      <x:c r="QD158" s="23"/>
      <x:c r="QE158" s="23"/>
      <x:c r="QF158" s="23"/>
      <x:c r="QG158" s="23"/>
      <x:c r="QH158" s="23"/>
      <x:c r="QI158" s="23"/>
    </x:row>
    <x:row r="159" spans="1:451" x14ac:dyDescent="0.25">
      <x:c r="A159" s="21"/>
      <x:c r="B159" s="17"/>
      <x:c r="C159" s="18"/>
      <x:c r="D159" s="18"/>
      <x:c r="E159" s="19"/>
      <x:c r="F159" s="22"/>
      <x:c r="G159" s="23"/>
      <x:c r="H159" s="23"/>
      <x:c r="I159" s="23"/>
      <x:c r="J159" s="23"/>
      <x:c r="K159" s="23"/>
      <x:c r="L159" s="23"/>
      <x:c r="M159" s="23"/>
      <x:c r="N159" s="23"/>
      <x:c r="O159" s="23"/>
      <x:c r="P159" s="23"/>
      <x:c r="Q159" s="23"/>
      <x:c r="R159" s="23"/>
      <x:c r="S159" s="23"/>
      <x:c r="T159" s="23"/>
      <x:c r="U159" s="23"/>
      <x:c r="V159" s="23"/>
      <x:c r="W159" s="23"/>
      <x:c r="X159" s="23"/>
      <x:c r="Y159" s="23"/>
      <x:c r="Z159" s="23"/>
      <x:c r="AA159" s="23"/>
      <x:c r="AB159" s="23"/>
      <x:c r="AC159" s="23"/>
      <x:c r="AD159" s="23"/>
      <x:c r="AE159" s="23"/>
      <x:c r="AF159" s="23"/>
      <x:c r="AG159" s="23"/>
      <x:c r="AH159" s="23"/>
      <x:c r="AI159" s="23"/>
      <x:c r="AJ159" s="23"/>
      <x:c r="AK159" s="23"/>
      <x:c r="AL159" s="23"/>
      <x:c r="AM159" s="23"/>
      <x:c r="AN159" s="23"/>
      <x:c r="AO159" s="23"/>
      <x:c r="AP159" s="23"/>
      <x:c r="AQ159" s="23"/>
      <x:c r="AR159" s="23"/>
      <x:c r="AS159" s="23"/>
      <x:c r="AT159" s="23"/>
      <x:c r="AU159" s="23"/>
      <x:c r="AV159" s="23"/>
      <x:c r="AW159" s="23"/>
      <x:c r="AX159" s="23"/>
      <x:c r="AY159" s="23"/>
      <x:c r="AZ159" s="23"/>
      <x:c r="BA159" s="23"/>
      <x:c r="BB159" s="23"/>
      <x:c r="BC159" s="23"/>
      <x:c r="BD159" s="23"/>
      <x:c r="BE159" s="23"/>
      <x:c r="BF159" s="23"/>
      <x:c r="BG159" s="23"/>
      <x:c r="BH159" s="23"/>
      <x:c r="BI159" s="23"/>
      <x:c r="BJ159" s="23"/>
      <x:c r="BK159" s="23"/>
      <x:c r="BL159" s="23"/>
      <x:c r="BM159" s="23"/>
      <x:c r="BN159" s="23"/>
      <x:c r="BO159" s="23"/>
      <x:c r="BP159" s="23"/>
      <x:c r="BQ159" s="23"/>
      <x:c r="BR159" s="23"/>
      <x:c r="BS159" s="23"/>
      <x:c r="BT159" s="23"/>
      <x:c r="BU159" s="23"/>
      <x:c r="BV159" s="23"/>
      <x:c r="BW159" s="23"/>
      <x:c r="BX159" s="23"/>
      <x:c r="BY159" s="23"/>
      <x:c r="BZ159" s="23"/>
      <x:c r="CA159" s="23"/>
      <x:c r="CB159" s="23"/>
      <x:c r="CC159" s="23"/>
      <x:c r="CD159" s="23"/>
      <x:c r="CE159" s="23"/>
      <x:c r="CF159" s="23"/>
      <x:c r="CG159" s="23"/>
      <x:c r="CH159" s="23"/>
      <x:c r="CI159" s="23"/>
      <x:c r="CJ159" s="23"/>
      <x:c r="CK159" s="23"/>
      <x:c r="CL159" s="23"/>
      <x:c r="CM159" s="23"/>
      <x:c r="CN159" s="23"/>
      <x:c r="CO159" s="23"/>
      <x:c r="CP159" s="23"/>
      <x:c r="CQ159" s="23"/>
      <x:c r="CR159" s="23"/>
      <x:c r="CS159" s="23"/>
      <x:c r="CT159" s="23"/>
      <x:c r="CU159" s="23"/>
      <x:c r="CV159" s="23"/>
      <x:c r="CW159" s="23"/>
      <x:c r="CX159" s="23"/>
      <x:c r="CY159" s="23"/>
      <x:c r="CZ159" s="23"/>
      <x:c r="DA159" s="23"/>
      <x:c r="DB159" s="23"/>
      <x:c r="DC159" s="23"/>
      <x:c r="DD159" s="23"/>
      <x:c r="DE159" s="23"/>
      <x:c r="DF159" s="23"/>
      <x:c r="DG159" s="23"/>
      <x:c r="DH159" s="23"/>
      <x:c r="DI159" s="23"/>
      <x:c r="DJ159" s="23"/>
      <x:c r="DK159" s="23"/>
      <x:c r="DL159" s="23"/>
      <x:c r="DM159" s="23"/>
      <x:c r="DN159" s="23"/>
      <x:c r="DO159" s="23"/>
      <x:c r="DP159" s="23"/>
      <x:c r="DQ159" s="23"/>
      <x:c r="DR159" s="23"/>
      <x:c r="DS159" s="23"/>
      <x:c r="DT159" s="23"/>
      <x:c r="DU159" s="23"/>
      <x:c r="DV159" s="23"/>
      <x:c r="DW159" s="23"/>
      <x:c r="DX159" s="23"/>
      <x:c r="DY159" s="23"/>
      <x:c r="DZ159" s="23"/>
      <x:c r="EA159" s="23"/>
      <x:c r="EB159" s="23"/>
      <x:c r="EC159" s="23"/>
      <x:c r="ED159" s="23"/>
      <x:c r="EE159" s="23"/>
      <x:c r="EF159" s="23"/>
      <x:c r="EG159" s="23"/>
      <x:c r="EH159" s="23"/>
      <x:c r="EI159" s="23"/>
      <x:c r="EJ159" s="23"/>
      <x:c r="EK159" s="23"/>
      <x:c r="EL159" s="23"/>
      <x:c r="EM159" s="23"/>
      <x:c r="EN159" s="23"/>
      <x:c r="EO159" s="23"/>
      <x:c r="EP159" s="23"/>
      <x:c r="EQ159" s="23"/>
      <x:c r="ER159" s="23"/>
      <x:c r="ES159" s="23"/>
      <x:c r="ET159" s="23"/>
      <x:c r="EU159" s="23"/>
      <x:c r="EV159" s="23"/>
      <x:c r="EW159" s="23"/>
      <x:c r="EX159" s="23"/>
      <x:c r="EY159" s="23"/>
      <x:c r="EZ159" s="23"/>
      <x:c r="FA159" s="23"/>
      <x:c r="FB159" s="23"/>
      <x:c r="FC159" s="23"/>
      <x:c r="FD159" s="23"/>
      <x:c r="FE159" s="23"/>
      <x:c r="FF159" s="23"/>
      <x:c r="FG159" s="23"/>
      <x:c r="FH159" s="23"/>
      <x:c r="FI159" s="23"/>
      <x:c r="FJ159" s="23"/>
      <x:c r="FK159" s="23"/>
      <x:c r="FL159" s="23"/>
      <x:c r="FM159" s="23"/>
      <x:c r="FN159" s="23"/>
      <x:c r="FO159" s="23"/>
      <x:c r="FP159" s="23"/>
      <x:c r="FQ159" s="23"/>
      <x:c r="FR159" s="23"/>
      <x:c r="FS159" s="23"/>
      <x:c r="FT159" s="23"/>
      <x:c r="FU159" s="23"/>
      <x:c r="FV159" s="23"/>
      <x:c r="FW159" s="23"/>
      <x:c r="FX159" s="23"/>
      <x:c r="FY159" s="23"/>
      <x:c r="FZ159" s="23"/>
      <x:c r="GA159" s="23"/>
      <x:c r="GB159" s="23"/>
      <x:c r="GC159" s="23"/>
      <x:c r="GD159" s="23"/>
      <x:c r="GE159" s="23"/>
      <x:c r="GF159" s="23"/>
      <x:c r="GG159" s="23"/>
      <x:c r="GH159" s="23"/>
      <x:c r="GI159" s="23"/>
      <x:c r="GJ159" s="23"/>
      <x:c r="GK159" s="23"/>
      <x:c r="GL159" s="23"/>
      <x:c r="GM159" s="23"/>
      <x:c r="GN159" s="23"/>
      <x:c r="GO159" s="23"/>
      <x:c r="GP159" s="23"/>
      <x:c r="GQ159" s="23"/>
      <x:c r="GR159" s="23"/>
      <x:c r="GS159" s="23"/>
      <x:c r="GT159" s="23"/>
      <x:c r="GU159" s="23"/>
      <x:c r="GV159" s="23"/>
      <x:c r="GW159" s="23"/>
      <x:c r="GX159" s="23"/>
      <x:c r="GY159" s="23"/>
      <x:c r="GZ159" s="23"/>
      <x:c r="HA159" s="23"/>
      <x:c r="HB159" s="23"/>
      <x:c r="HC159" s="23"/>
      <x:c r="HD159" s="23"/>
      <x:c r="HE159" s="23"/>
      <x:c r="HF159" s="23"/>
      <x:c r="HG159" s="23"/>
      <x:c r="HH159" s="23"/>
      <x:c r="HI159" s="23"/>
      <x:c r="HJ159" s="23"/>
      <x:c r="HK159" s="23"/>
      <x:c r="HL159" s="23"/>
      <x:c r="HM159" s="23"/>
      <x:c r="HN159" s="23"/>
      <x:c r="HO159" s="23"/>
      <x:c r="HP159" s="23"/>
      <x:c r="HQ159" s="23"/>
      <x:c r="HR159" s="23"/>
      <x:c r="HS159" s="23"/>
      <x:c r="HT159" s="23"/>
      <x:c r="HU159" s="23"/>
      <x:c r="HV159" s="23"/>
      <x:c r="HW159" s="23"/>
      <x:c r="HX159" s="23"/>
      <x:c r="HY159" s="23"/>
      <x:c r="HZ159" s="23"/>
      <x:c r="IA159" s="23"/>
      <x:c r="IB159" s="23"/>
      <x:c r="IC159" s="23"/>
      <x:c r="ID159" s="23"/>
      <x:c r="IE159" s="23"/>
      <x:c r="IF159" s="23"/>
      <x:c r="IG159" s="23"/>
      <x:c r="IH159" s="23"/>
      <x:c r="II159" s="23"/>
      <x:c r="IJ159" s="23"/>
      <x:c r="IK159" s="23"/>
      <x:c r="IL159" s="23"/>
      <x:c r="IM159" s="23"/>
      <x:c r="IN159" s="23"/>
      <x:c r="IO159" s="23"/>
      <x:c r="IP159" s="23"/>
      <x:c r="IQ159" s="23"/>
      <x:c r="IR159" s="23"/>
      <x:c r="IS159" s="23"/>
      <x:c r="IT159" s="23"/>
      <x:c r="IU159" s="23"/>
      <x:c r="IV159" s="23"/>
      <x:c r="IW159" s="23"/>
      <x:c r="IX159" s="23"/>
      <x:c r="IY159" s="23"/>
      <x:c r="IZ159" s="23"/>
      <x:c r="JA159" s="23"/>
      <x:c r="JB159" s="23"/>
      <x:c r="JC159" s="23"/>
      <x:c r="JD159" s="23"/>
      <x:c r="JE159" s="23"/>
      <x:c r="JF159" s="23"/>
      <x:c r="JG159" s="23"/>
      <x:c r="JH159" s="23"/>
      <x:c r="JI159" s="23"/>
      <x:c r="JJ159" s="23"/>
      <x:c r="JK159" s="23"/>
      <x:c r="JL159" s="23"/>
      <x:c r="JM159" s="23"/>
      <x:c r="JN159" s="23"/>
      <x:c r="JO159" s="23"/>
      <x:c r="JP159" s="23"/>
      <x:c r="JQ159" s="23"/>
      <x:c r="JR159" s="23"/>
      <x:c r="JS159" s="23"/>
      <x:c r="JT159" s="23"/>
      <x:c r="JU159" s="23"/>
      <x:c r="JV159" s="23"/>
      <x:c r="JW159" s="23"/>
      <x:c r="JX159" s="23"/>
      <x:c r="JY159" s="23"/>
      <x:c r="JZ159" s="23"/>
      <x:c r="KA159" s="23"/>
      <x:c r="KB159" s="23"/>
      <x:c r="KC159" s="23"/>
      <x:c r="KD159" s="23"/>
      <x:c r="KE159" s="23"/>
      <x:c r="KF159" s="23"/>
      <x:c r="KG159" s="23"/>
      <x:c r="KH159" s="23"/>
      <x:c r="KI159" s="23"/>
      <x:c r="KJ159" s="23"/>
      <x:c r="KK159" s="23"/>
      <x:c r="KL159" s="23"/>
      <x:c r="KM159" s="23"/>
      <x:c r="KN159" s="23"/>
      <x:c r="KO159" s="23"/>
      <x:c r="KP159" s="23"/>
      <x:c r="KQ159" s="23"/>
      <x:c r="KR159" s="23"/>
      <x:c r="KS159" s="23"/>
      <x:c r="KT159" s="23"/>
      <x:c r="KU159" s="23"/>
      <x:c r="KV159" s="23"/>
      <x:c r="KW159" s="23"/>
      <x:c r="KX159" s="23"/>
      <x:c r="KY159" s="23"/>
      <x:c r="KZ159" s="23"/>
      <x:c r="LA159" s="23"/>
      <x:c r="LB159" s="23"/>
      <x:c r="LC159" s="23"/>
      <x:c r="LD159" s="23"/>
      <x:c r="LE159" s="23"/>
      <x:c r="LF159" s="23"/>
      <x:c r="LG159" s="23"/>
      <x:c r="LH159" s="23"/>
      <x:c r="LI159" s="23"/>
      <x:c r="LJ159" s="23"/>
      <x:c r="LK159" s="23"/>
      <x:c r="LL159" s="23"/>
      <x:c r="LM159" s="23"/>
      <x:c r="LN159" s="23"/>
      <x:c r="LO159" s="23"/>
      <x:c r="LP159" s="23"/>
      <x:c r="LQ159" s="23"/>
      <x:c r="LR159" s="23"/>
      <x:c r="LS159" s="23"/>
      <x:c r="LT159" s="23"/>
      <x:c r="LU159" s="23"/>
      <x:c r="LV159" s="23"/>
      <x:c r="LW159" s="23"/>
      <x:c r="LX159" s="23"/>
      <x:c r="LY159" s="23"/>
      <x:c r="LZ159" s="23"/>
      <x:c r="MA159" s="23"/>
      <x:c r="MB159" s="23"/>
      <x:c r="MC159" s="23"/>
      <x:c r="MD159" s="23"/>
      <x:c r="ME159" s="23"/>
      <x:c r="MF159" s="23"/>
      <x:c r="MG159" s="23"/>
      <x:c r="MH159" s="23"/>
      <x:c r="MI159" s="23"/>
      <x:c r="MJ159" s="23"/>
      <x:c r="MK159" s="23"/>
      <x:c r="ML159" s="23"/>
      <x:c r="MM159" s="23"/>
      <x:c r="MN159" s="23"/>
      <x:c r="MO159" s="23"/>
      <x:c r="MP159" s="23"/>
      <x:c r="MQ159" s="23"/>
      <x:c r="MR159" s="23"/>
      <x:c r="MS159" s="23"/>
      <x:c r="MT159" s="23"/>
      <x:c r="MU159" s="23"/>
      <x:c r="MV159" s="23"/>
      <x:c r="MW159" s="23"/>
      <x:c r="MX159" s="23"/>
      <x:c r="MY159" s="23"/>
      <x:c r="MZ159" s="23"/>
      <x:c r="NA159" s="23"/>
      <x:c r="NB159" s="23"/>
      <x:c r="NC159" s="23"/>
      <x:c r="ND159" s="23"/>
      <x:c r="NE159" s="23"/>
      <x:c r="NF159" s="23"/>
      <x:c r="NG159" s="23"/>
      <x:c r="NH159" s="23"/>
      <x:c r="NI159" s="23"/>
      <x:c r="NJ159" s="23"/>
      <x:c r="NK159" s="23"/>
      <x:c r="NL159" s="23"/>
      <x:c r="NM159" s="23"/>
      <x:c r="NN159" s="23"/>
      <x:c r="NO159" s="23"/>
      <x:c r="NP159" s="23"/>
      <x:c r="NQ159" s="23"/>
      <x:c r="NR159" s="23"/>
      <x:c r="NS159" s="23"/>
      <x:c r="NT159" s="23"/>
      <x:c r="NU159" s="23"/>
      <x:c r="NV159" s="23"/>
      <x:c r="NW159" s="23"/>
      <x:c r="NX159" s="23"/>
      <x:c r="NY159" s="23"/>
      <x:c r="NZ159" s="23"/>
      <x:c r="OA159" s="23"/>
      <x:c r="OB159" s="23"/>
      <x:c r="OC159" s="23"/>
      <x:c r="OD159" s="23"/>
      <x:c r="OE159" s="23"/>
      <x:c r="OF159" s="23"/>
      <x:c r="OG159" s="23"/>
      <x:c r="OH159" s="23"/>
      <x:c r="OI159" s="23"/>
      <x:c r="OJ159" s="23"/>
      <x:c r="OK159" s="23"/>
      <x:c r="OL159" s="23"/>
      <x:c r="OM159" s="23"/>
      <x:c r="ON159" s="23"/>
      <x:c r="OO159" s="23"/>
      <x:c r="OP159" s="23"/>
      <x:c r="OQ159" s="23"/>
      <x:c r="OR159" s="23"/>
      <x:c r="OS159" s="23"/>
      <x:c r="OT159" s="23"/>
      <x:c r="OU159" s="23"/>
      <x:c r="OV159" s="23"/>
      <x:c r="OW159" s="23"/>
      <x:c r="OX159" s="23"/>
      <x:c r="OY159" s="23"/>
      <x:c r="OZ159" s="23"/>
      <x:c r="PA159" s="23"/>
      <x:c r="PB159" s="23"/>
      <x:c r="PC159" s="23"/>
      <x:c r="PD159" s="23"/>
      <x:c r="PE159" s="23"/>
      <x:c r="PF159" s="23"/>
      <x:c r="PG159" s="23"/>
      <x:c r="PH159" s="23"/>
      <x:c r="PI159" s="23"/>
      <x:c r="PJ159" s="23"/>
      <x:c r="PK159" s="23"/>
      <x:c r="PL159" s="23"/>
      <x:c r="PM159" s="23"/>
      <x:c r="PN159" s="23"/>
      <x:c r="PO159" s="23"/>
      <x:c r="PP159" s="23"/>
      <x:c r="PQ159" s="23"/>
      <x:c r="PR159" s="23"/>
      <x:c r="PS159" s="23"/>
      <x:c r="PT159" s="23"/>
      <x:c r="PU159" s="23"/>
      <x:c r="PV159" s="23"/>
      <x:c r="PW159" s="23"/>
      <x:c r="PX159" s="23"/>
      <x:c r="PY159" s="23"/>
      <x:c r="PZ159" s="23"/>
      <x:c r="QA159" s="23"/>
      <x:c r="QB159" s="23"/>
      <x:c r="QC159" s="23"/>
      <x:c r="QD159" s="23"/>
      <x:c r="QE159" s="23"/>
      <x:c r="QF159" s="23"/>
      <x:c r="QG159" s="23"/>
      <x:c r="QH159" s="23"/>
      <x:c r="QI159" s="23"/>
    </x:row>
    <x:row r="160" spans="1:451" x14ac:dyDescent="0.25">
      <x:c r="A160" s="21"/>
      <x:c r="B160" s="17"/>
      <x:c r="C160" s="18"/>
      <x:c r="D160" s="18"/>
      <x:c r="E160" s="19"/>
      <x:c r="F160" s="22"/>
      <x:c r="G160" s="23"/>
      <x:c r="H160" s="23"/>
      <x:c r="I160" s="23"/>
      <x:c r="J160" s="23"/>
      <x:c r="K160" s="23"/>
      <x:c r="L160" s="23"/>
      <x:c r="M160" s="23"/>
      <x:c r="N160" s="23"/>
      <x:c r="O160" s="23"/>
      <x:c r="P160" s="23"/>
      <x:c r="Q160" s="23"/>
      <x:c r="R160" s="23"/>
      <x:c r="S160" s="23"/>
      <x:c r="T160" s="23"/>
      <x:c r="U160" s="23"/>
      <x:c r="V160" s="23"/>
      <x:c r="W160" s="23"/>
      <x:c r="X160" s="23"/>
      <x:c r="Y160" s="23"/>
      <x:c r="Z160" s="23"/>
      <x:c r="AA160" s="23"/>
      <x:c r="AB160" s="23"/>
      <x:c r="AC160" s="23"/>
      <x:c r="AD160" s="23"/>
      <x:c r="AE160" s="23"/>
      <x:c r="AF160" s="23"/>
      <x:c r="AG160" s="23"/>
      <x:c r="AH160" s="23"/>
      <x:c r="AI160" s="23"/>
      <x:c r="AJ160" s="23"/>
      <x:c r="AK160" s="23"/>
      <x:c r="AL160" s="23"/>
      <x:c r="AM160" s="23"/>
      <x:c r="AN160" s="23"/>
      <x:c r="AO160" s="23"/>
      <x:c r="AP160" s="23"/>
      <x:c r="AQ160" s="23"/>
      <x:c r="AR160" s="23"/>
      <x:c r="AS160" s="23"/>
      <x:c r="AT160" s="23"/>
      <x:c r="AU160" s="23"/>
      <x:c r="AV160" s="23"/>
      <x:c r="AW160" s="23"/>
      <x:c r="AX160" s="23"/>
      <x:c r="AY160" s="23"/>
      <x:c r="AZ160" s="23"/>
      <x:c r="BA160" s="23"/>
      <x:c r="BB160" s="23"/>
      <x:c r="BC160" s="23"/>
      <x:c r="BD160" s="23"/>
      <x:c r="BE160" s="23"/>
      <x:c r="BF160" s="23"/>
      <x:c r="BG160" s="23"/>
      <x:c r="BH160" s="23"/>
      <x:c r="BI160" s="23"/>
      <x:c r="BJ160" s="23"/>
      <x:c r="BK160" s="23"/>
      <x:c r="BL160" s="23"/>
      <x:c r="BM160" s="23"/>
      <x:c r="BN160" s="23"/>
      <x:c r="BO160" s="23"/>
      <x:c r="BP160" s="23"/>
      <x:c r="BQ160" s="23"/>
      <x:c r="BR160" s="23"/>
      <x:c r="BS160" s="23"/>
      <x:c r="BT160" s="23"/>
      <x:c r="BU160" s="23"/>
      <x:c r="BV160" s="23"/>
      <x:c r="BW160" s="23"/>
      <x:c r="BX160" s="23"/>
      <x:c r="BY160" s="23"/>
      <x:c r="BZ160" s="23"/>
      <x:c r="CA160" s="23"/>
      <x:c r="CB160" s="23"/>
      <x:c r="CC160" s="23"/>
      <x:c r="CD160" s="23"/>
      <x:c r="CE160" s="23"/>
      <x:c r="CF160" s="23"/>
      <x:c r="CG160" s="23"/>
      <x:c r="CH160" s="23"/>
      <x:c r="CI160" s="23"/>
      <x:c r="CJ160" s="23"/>
      <x:c r="CK160" s="23"/>
      <x:c r="CL160" s="23"/>
      <x:c r="CM160" s="23"/>
      <x:c r="CN160" s="23"/>
      <x:c r="CO160" s="23"/>
      <x:c r="CP160" s="23"/>
      <x:c r="CQ160" s="23"/>
      <x:c r="CR160" s="23"/>
      <x:c r="CS160" s="23"/>
      <x:c r="CT160" s="23"/>
      <x:c r="CU160" s="23"/>
      <x:c r="CV160" s="23"/>
      <x:c r="CW160" s="23"/>
      <x:c r="CX160" s="23"/>
      <x:c r="CY160" s="23"/>
      <x:c r="CZ160" s="23"/>
      <x:c r="DA160" s="23"/>
      <x:c r="DB160" s="23"/>
      <x:c r="DC160" s="23"/>
      <x:c r="DD160" s="23"/>
      <x:c r="DE160" s="23"/>
      <x:c r="DF160" s="23"/>
      <x:c r="DG160" s="23"/>
      <x:c r="DH160" s="23"/>
      <x:c r="DI160" s="23"/>
      <x:c r="DJ160" s="23"/>
      <x:c r="DK160" s="23"/>
      <x:c r="DL160" s="23"/>
      <x:c r="DM160" s="23"/>
      <x:c r="DN160" s="23"/>
      <x:c r="DO160" s="23"/>
      <x:c r="DP160" s="23"/>
      <x:c r="DQ160" s="23"/>
      <x:c r="DR160" s="23"/>
      <x:c r="DS160" s="23"/>
      <x:c r="DT160" s="23"/>
      <x:c r="DU160" s="23"/>
      <x:c r="DV160" s="23"/>
      <x:c r="DW160" s="23"/>
      <x:c r="DX160" s="23"/>
      <x:c r="DY160" s="23"/>
      <x:c r="DZ160" s="23"/>
      <x:c r="EA160" s="23"/>
      <x:c r="EB160" s="23"/>
      <x:c r="EC160" s="23"/>
      <x:c r="ED160" s="23"/>
      <x:c r="EE160" s="23"/>
      <x:c r="EF160" s="23"/>
      <x:c r="EG160" s="23"/>
      <x:c r="EH160" s="23"/>
      <x:c r="EI160" s="23"/>
      <x:c r="EJ160" s="23"/>
      <x:c r="EK160" s="23"/>
      <x:c r="EL160" s="23"/>
      <x:c r="EM160" s="23"/>
      <x:c r="EN160" s="23"/>
      <x:c r="EO160" s="23"/>
      <x:c r="EP160" s="23"/>
      <x:c r="EQ160" s="23"/>
      <x:c r="ER160" s="23"/>
      <x:c r="ES160" s="23"/>
      <x:c r="ET160" s="23"/>
      <x:c r="EU160" s="23"/>
      <x:c r="EV160" s="23"/>
      <x:c r="EW160" s="23"/>
      <x:c r="EX160" s="23"/>
      <x:c r="EY160" s="23"/>
      <x:c r="EZ160" s="23"/>
      <x:c r="FA160" s="23"/>
      <x:c r="FB160" s="23"/>
      <x:c r="FC160" s="23"/>
      <x:c r="FD160" s="23"/>
      <x:c r="FE160" s="23"/>
      <x:c r="FF160" s="23"/>
      <x:c r="FG160" s="23"/>
      <x:c r="FH160" s="23"/>
      <x:c r="FI160" s="23"/>
      <x:c r="FJ160" s="23"/>
      <x:c r="FK160" s="23"/>
      <x:c r="FL160" s="23"/>
      <x:c r="FM160" s="23"/>
      <x:c r="FN160" s="23"/>
      <x:c r="FO160" s="23"/>
      <x:c r="FP160" s="23"/>
      <x:c r="FQ160" s="23"/>
      <x:c r="FR160" s="23"/>
      <x:c r="FS160" s="23"/>
      <x:c r="FT160" s="23"/>
      <x:c r="FU160" s="23"/>
      <x:c r="FV160" s="23"/>
      <x:c r="FW160" s="23"/>
      <x:c r="FX160" s="23"/>
      <x:c r="FY160" s="23"/>
      <x:c r="FZ160" s="23"/>
      <x:c r="GA160" s="23"/>
      <x:c r="GB160" s="23"/>
      <x:c r="GC160" s="23"/>
      <x:c r="GD160" s="23"/>
      <x:c r="GE160" s="23"/>
      <x:c r="GF160" s="23"/>
      <x:c r="GG160" s="23"/>
      <x:c r="GH160" s="23"/>
      <x:c r="GI160" s="23"/>
      <x:c r="GJ160" s="23"/>
      <x:c r="GK160" s="23"/>
      <x:c r="GL160" s="23"/>
      <x:c r="GM160" s="23"/>
      <x:c r="GN160" s="23"/>
      <x:c r="GO160" s="23"/>
      <x:c r="GP160" s="23"/>
      <x:c r="GQ160" s="23"/>
      <x:c r="GR160" s="23"/>
      <x:c r="GS160" s="23"/>
      <x:c r="GT160" s="23"/>
      <x:c r="GU160" s="23"/>
      <x:c r="GV160" s="23"/>
      <x:c r="GW160" s="23"/>
      <x:c r="GX160" s="23"/>
      <x:c r="GY160" s="23"/>
      <x:c r="GZ160" s="23"/>
      <x:c r="HA160" s="23"/>
      <x:c r="HB160" s="23"/>
      <x:c r="HC160" s="23"/>
      <x:c r="HD160" s="23"/>
      <x:c r="HE160" s="23"/>
      <x:c r="HF160" s="23"/>
      <x:c r="HG160" s="23"/>
      <x:c r="HH160" s="23"/>
      <x:c r="HI160" s="23"/>
      <x:c r="HJ160" s="23"/>
      <x:c r="HK160" s="23"/>
      <x:c r="HL160" s="23"/>
      <x:c r="HM160" s="23"/>
      <x:c r="HN160" s="23"/>
      <x:c r="HO160" s="23"/>
      <x:c r="HP160" s="23"/>
      <x:c r="HQ160" s="23"/>
      <x:c r="HR160" s="23"/>
      <x:c r="HS160" s="23"/>
      <x:c r="HT160" s="23"/>
      <x:c r="HU160" s="23"/>
      <x:c r="HV160" s="23"/>
      <x:c r="HW160" s="23"/>
      <x:c r="HX160" s="23"/>
      <x:c r="HY160" s="23"/>
      <x:c r="HZ160" s="23"/>
      <x:c r="IA160" s="23"/>
      <x:c r="IB160" s="23"/>
      <x:c r="IC160" s="23"/>
      <x:c r="ID160" s="23"/>
      <x:c r="IE160" s="23"/>
      <x:c r="IF160" s="23"/>
      <x:c r="IG160" s="23"/>
      <x:c r="IH160" s="23"/>
      <x:c r="II160" s="23"/>
      <x:c r="IJ160" s="23"/>
      <x:c r="IK160" s="23"/>
      <x:c r="IL160" s="23"/>
      <x:c r="IM160" s="23"/>
      <x:c r="IN160" s="23"/>
      <x:c r="IO160" s="23"/>
      <x:c r="IP160" s="23"/>
      <x:c r="IQ160" s="23"/>
      <x:c r="IR160" s="23"/>
      <x:c r="IS160" s="23"/>
      <x:c r="IT160" s="23"/>
      <x:c r="IU160" s="23"/>
      <x:c r="IV160" s="23"/>
      <x:c r="IW160" s="23"/>
      <x:c r="IX160" s="23"/>
      <x:c r="IY160" s="23"/>
      <x:c r="IZ160" s="23"/>
      <x:c r="JA160" s="23"/>
      <x:c r="JB160" s="23"/>
      <x:c r="JC160" s="23"/>
      <x:c r="JD160" s="23"/>
      <x:c r="JE160" s="23"/>
      <x:c r="JF160" s="23"/>
      <x:c r="JG160" s="23"/>
      <x:c r="JH160" s="23"/>
      <x:c r="JI160" s="23"/>
      <x:c r="JJ160" s="23"/>
      <x:c r="JK160" s="23"/>
      <x:c r="JL160" s="23"/>
      <x:c r="JM160" s="23"/>
      <x:c r="JN160" s="23"/>
      <x:c r="JO160" s="23"/>
      <x:c r="JP160" s="23"/>
      <x:c r="JQ160" s="23"/>
      <x:c r="JR160" s="23"/>
      <x:c r="JS160" s="23"/>
      <x:c r="JT160" s="23"/>
      <x:c r="JU160" s="23"/>
      <x:c r="JV160" s="23"/>
      <x:c r="JW160" s="23"/>
      <x:c r="JX160" s="23"/>
      <x:c r="JY160" s="23"/>
      <x:c r="JZ160" s="23"/>
      <x:c r="KA160" s="23"/>
      <x:c r="KB160" s="23"/>
      <x:c r="KC160" s="23"/>
      <x:c r="KD160" s="23"/>
      <x:c r="KE160" s="23"/>
      <x:c r="KF160" s="23"/>
      <x:c r="KG160" s="23"/>
      <x:c r="KH160" s="23"/>
      <x:c r="KI160" s="23"/>
      <x:c r="KJ160" s="23"/>
      <x:c r="KK160" s="23"/>
      <x:c r="KL160" s="23"/>
      <x:c r="KM160" s="23"/>
      <x:c r="KN160" s="23"/>
      <x:c r="KO160" s="23"/>
      <x:c r="KP160" s="23"/>
      <x:c r="KQ160" s="23"/>
      <x:c r="KR160" s="23"/>
      <x:c r="KS160" s="23"/>
      <x:c r="KT160" s="23"/>
      <x:c r="KU160" s="23"/>
      <x:c r="KV160" s="23"/>
      <x:c r="KW160" s="23"/>
      <x:c r="KX160" s="23"/>
      <x:c r="KY160" s="23"/>
      <x:c r="KZ160" s="23"/>
      <x:c r="LA160" s="23"/>
      <x:c r="LB160" s="23"/>
      <x:c r="LC160" s="23"/>
      <x:c r="LD160" s="23"/>
      <x:c r="LE160" s="23"/>
      <x:c r="LF160" s="23"/>
      <x:c r="LG160" s="23"/>
      <x:c r="LH160" s="23"/>
      <x:c r="LI160" s="23"/>
      <x:c r="LJ160" s="23"/>
      <x:c r="LK160" s="23"/>
      <x:c r="LL160" s="23"/>
      <x:c r="LM160" s="23"/>
      <x:c r="LN160" s="23"/>
      <x:c r="LO160" s="23"/>
      <x:c r="LP160" s="23"/>
      <x:c r="LQ160" s="23"/>
      <x:c r="LR160" s="23"/>
      <x:c r="LS160" s="23"/>
      <x:c r="LT160" s="23"/>
      <x:c r="LU160" s="23"/>
      <x:c r="LV160" s="23"/>
      <x:c r="LW160" s="23"/>
      <x:c r="LX160" s="23"/>
      <x:c r="LY160" s="23"/>
      <x:c r="LZ160" s="23"/>
      <x:c r="MA160" s="23"/>
      <x:c r="MB160" s="23"/>
      <x:c r="MC160" s="23"/>
      <x:c r="MD160" s="23"/>
      <x:c r="ME160" s="23"/>
      <x:c r="MF160" s="23"/>
      <x:c r="MG160" s="23"/>
      <x:c r="MH160" s="23"/>
      <x:c r="MI160" s="23"/>
      <x:c r="MJ160" s="23"/>
      <x:c r="MK160" s="23"/>
      <x:c r="ML160" s="23"/>
      <x:c r="MM160" s="23"/>
      <x:c r="MN160" s="23"/>
      <x:c r="MO160" s="23"/>
      <x:c r="MP160" s="23"/>
      <x:c r="MQ160" s="23"/>
      <x:c r="MR160" s="23"/>
      <x:c r="MS160" s="23"/>
      <x:c r="MT160" s="23"/>
      <x:c r="MU160" s="23"/>
      <x:c r="MV160" s="23"/>
      <x:c r="MW160" s="23"/>
      <x:c r="MX160" s="23"/>
      <x:c r="MY160" s="23"/>
      <x:c r="MZ160" s="23"/>
      <x:c r="NA160" s="23"/>
      <x:c r="NB160" s="23"/>
      <x:c r="NC160" s="23"/>
      <x:c r="ND160" s="23"/>
      <x:c r="NE160" s="23"/>
      <x:c r="NF160" s="23"/>
      <x:c r="NG160" s="23"/>
      <x:c r="NH160" s="23"/>
      <x:c r="NI160" s="23"/>
      <x:c r="NJ160" s="23"/>
      <x:c r="NK160" s="23"/>
      <x:c r="NL160" s="23"/>
      <x:c r="NM160" s="23"/>
      <x:c r="NN160" s="23"/>
      <x:c r="NO160" s="23"/>
      <x:c r="NP160" s="23"/>
      <x:c r="NQ160" s="23"/>
      <x:c r="NR160" s="23"/>
      <x:c r="NS160" s="23"/>
      <x:c r="NT160" s="23"/>
      <x:c r="NU160" s="23"/>
      <x:c r="NV160" s="23"/>
      <x:c r="NW160" s="23"/>
      <x:c r="NX160" s="23"/>
      <x:c r="NY160" s="23"/>
      <x:c r="NZ160" s="23"/>
      <x:c r="OA160" s="23"/>
      <x:c r="OB160" s="23"/>
      <x:c r="OC160" s="23"/>
      <x:c r="OD160" s="23"/>
      <x:c r="OE160" s="23"/>
      <x:c r="OF160" s="23"/>
      <x:c r="OG160" s="23"/>
      <x:c r="OH160" s="23"/>
      <x:c r="OI160" s="23"/>
      <x:c r="OJ160" s="23"/>
      <x:c r="OK160" s="23"/>
      <x:c r="OL160" s="23"/>
      <x:c r="OM160" s="23"/>
      <x:c r="ON160" s="23"/>
      <x:c r="OO160" s="23"/>
      <x:c r="OP160" s="23"/>
      <x:c r="OQ160" s="23"/>
      <x:c r="OR160" s="23"/>
      <x:c r="OS160" s="23"/>
      <x:c r="OT160" s="23"/>
      <x:c r="OU160" s="23"/>
      <x:c r="OV160" s="23"/>
      <x:c r="OW160" s="23"/>
      <x:c r="OX160" s="23"/>
      <x:c r="OY160" s="23"/>
      <x:c r="OZ160" s="23"/>
      <x:c r="PA160" s="23"/>
      <x:c r="PB160" s="23"/>
      <x:c r="PC160" s="23"/>
      <x:c r="PD160" s="23"/>
      <x:c r="PE160" s="23"/>
      <x:c r="PF160" s="23"/>
      <x:c r="PG160" s="23"/>
      <x:c r="PH160" s="23"/>
      <x:c r="PI160" s="23"/>
      <x:c r="PJ160" s="23"/>
      <x:c r="PK160" s="23"/>
      <x:c r="PL160" s="23"/>
      <x:c r="PM160" s="23"/>
      <x:c r="PN160" s="23"/>
      <x:c r="PO160" s="23"/>
      <x:c r="PP160" s="23"/>
      <x:c r="PQ160" s="23"/>
      <x:c r="PR160" s="23"/>
      <x:c r="PS160" s="23"/>
      <x:c r="PT160" s="23"/>
      <x:c r="PU160" s="23"/>
      <x:c r="PV160" s="23"/>
      <x:c r="PW160" s="23"/>
      <x:c r="PX160" s="23"/>
      <x:c r="PY160" s="23"/>
      <x:c r="PZ160" s="23"/>
      <x:c r="QA160" s="23"/>
      <x:c r="QB160" s="23"/>
      <x:c r="QC160" s="23"/>
      <x:c r="QD160" s="23"/>
      <x:c r="QE160" s="23"/>
      <x:c r="QF160" s="23"/>
      <x:c r="QG160" s="23"/>
      <x:c r="QH160" s="23"/>
      <x:c r="QI160" s="23"/>
    </x:row>
    <x:row r="161" spans="1:451" x14ac:dyDescent="0.25">
      <x:c r="A161" s="21"/>
      <x:c r="B161" s="17"/>
      <x:c r="C161" s="18"/>
      <x:c r="D161" s="18"/>
      <x:c r="E161" s="19"/>
      <x:c r="F161" s="22"/>
      <x:c r="G161" s="23"/>
      <x:c r="H161" s="23"/>
      <x:c r="I161" s="23"/>
      <x:c r="J161" s="23"/>
      <x:c r="K161" s="23"/>
      <x:c r="L161" s="23"/>
      <x:c r="M161" s="23"/>
      <x:c r="N161" s="23"/>
      <x:c r="O161" s="23"/>
      <x:c r="P161" s="23"/>
      <x:c r="Q161" s="23"/>
      <x:c r="R161" s="23"/>
      <x:c r="S161" s="23"/>
      <x:c r="T161" s="23"/>
      <x:c r="U161" s="23"/>
      <x:c r="V161" s="23"/>
      <x:c r="W161" s="23"/>
      <x:c r="X161" s="23"/>
      <x:c r="Y161" s="23"/>
      <x:c r="Z161" s="23"/>
      <x:c r="AA161" s="23"/>
      <x:c r="AB161" s="23"/>
      <x:c r="AC161" s="23"/>
      <x:c r="AD161" s="23"/>
      <x:c r="AE161" s="23"/>
      <x:c r="AF161" s="23"/>
      <x:c r="AG161" s="23"/>
      <x:c r="AH161" s="23"/>
      <x:c r="AI161" s="23"/>
      <x:c r="AJ161" s="23"/>
      <x:c r="AK161" s="23"/>
      <x:c r="AL161" s="23"/>
      <x:c r="AM161" s="23"/>
      <x:c r="AN161" s="23"/>
      <x:c r="AO161" s="23"/>
      <x:c r="AP161" s="23"/>
      <x:c r="AQ161" s="23"/>
      <x:c r="AR161" s="23"/>
      <x:c r="AS161" s="23"/>
      <x:c r="AT161" s="23"/>
      <x:c r="AU161" s="23"/>
      <x:c r="AV161" s="23"/>
      <x:c r="AW161" s="23"/>
      <x:c r="AX161" s="23"/>
      <x:c r="AY161" s="23"/>
      <x:c r="AZ161" s="23"/>
      <x:c r="BA161" s="23"/>
      <x:c r="BB161" s="23"/>
      <x:c r="BC161" s="23"/>
      <x:c r="BD161" s="23"/>
      <x:c r="BE161" s="23"/>
      <x:c r="BF161" s="23"/>
      <x:c r="BG161" s="23"/>
      <x:c r="BH161" s="23"/>
      <x:c r="BI161" s="23"/>
      <x:c r="BJ161" s="23"/>
      <x:c r="BK161" s="23"/>
      <x:c r="BL161" s="23"/>
      <x:c r="BM161" s="23"/>
      <x:c r="BN161" s="23"/>
      <x:c r="BO161" s="23"/>
      <x:c r="BP161" s="23"/>
      <x:c r="BQ161" s="23"/>
      <x:c r="BR161" s="23"/>
      <x:c r="BS161" s="23"/>
      <x:c r="BT161" s="23"/>
      <x:c r="BU161" s="23"/>
      <x:c r="BV161" s="23"/>
      <x:c r="BW161" s="23"/>
      <x:c r="BX161" s="23"/>
      <x:c r="BY161" s="23"/>
      <x:c r="BZ161" s="23"/>
      <x:c r="CA161" s="23"/>
      <x:c r="CB161" s="23"/>
      <x:c r="CC161" s="23"/>
      <x:c r="CD161" s="23"/>
      <x:c r="CE161" s="23"/>
      <x:c r="CF161" s="23"/>
      <x:c r="CG161" s="23"/>
      <x:c r="CH161" s="23"/>
      <x:c r="CI161" s="23"/>
      <x:c r="CJ161" s="23"/>
      <x:c r="CK161" s="23"/>
      <x:c r="CL161" s="23"/>
      <x:c r="CM161" s="23"/>
      <x:c r="CN161" s="23"/>
      <x:c r="CO161" s="23"/>
      <x:c r="CP161" s="23"/>
      <x:c r="CQ161" s="23"/>
      <x:c r="CR161" s="23"/>
      <x:c r="CS161" s="23"/>
      <x:c r="CT161" s="23"/>
      <x:c r="CU161" s="23"/>
      <x:c r="CV161" s="23"/>
      <x:c r="CW161" s="23"/>
      <x:c r="CX161" s="23"/>
      <x:c r="CY161" s="23"/>
      <x:c r="CZ161" s="23"/>
      <x:c r="DA161" s="23"/>
      <x:c r="DB161" s="23"/>
      <x:c r="DC161" s="23"/>
      <x:c r="DD161" s="23"/>
      <x:c r="DE161" s="23"/>
      <x:c r="DF161" s="23"/>
      <x:c r="DG161" s="23"/>
      <x:c r="DH161" s="23"/>
      <x:c r="DI161" s="23"/>
      <x:c r="DJ161" s="23"/>
      <x:c r="DK161" s="23"/>
      <x:c r="DL161" s="23"/>
      <x:c r="DM161" s="23"/>
      <x:c r="DN161" s="23"/>
      <x:c r="DO161" s="23"/>
      <x:c r="DP161" s="23"/>
      <x:c r="DQ161" s="23"/>
      <x:c r="DR161" s="23"/>
      <x:c r="DS161" s="23"/>
      <x:c r="DT161" s="23"/>
      <x:c r="DU161" s="23"/>
      <x:c r="DV161" s="23"/>
      <x:c r="DW161" s="23"/>
      <x:c r="DX161" s="23"/>
      <x:c r="DY161" s="23"/>
      <x:c r="DZ161" s="23"/>
      <x:c r="EA161" s="23"/>
      <x:c r="EB161" s="23"/>
      <x:c r="EC161" s="23"/>
      <x:c r="ED161" s="23"/>
      <x:c r="EE161" s="23"/>
      <x:c r="EF161" s="23"/>
      <x:c r="EG161" s="23"/>
      <x:c r="EH161" s="23"/>
      <x:c r="EI161" s="23"/>
      <x:c r="EJ161" s="23"/>
      <x:c r="EK161" s="23"/>
      <x:c r="EL161" s="23"/>
      <x:c r="EM161" s="23"/>
      <x:c r="EN161" s="23"/>
      <x:c r="EO161" s="23"/>
      <x:c r="EP161" s="23"/>
      <x:c r="EQ161" s="23"/>
      <x:c r="ER161" s="23"/>
      <x:c r="ES161" s="23"/>
      <x:c r="ET161" s="23"/>
      <x:c r="EU161" s="23"/>
      <x:c r="EV161" s="23"/>
      <x:c r="EW161" s="23"/>
      <x:c r="EX161" s="23"/>
      <x:c r="EY161" s="23"/>
      <x:c r="EZ161" s="23"/>
      <x:c r="FA161" s="23"/>
      <x:c r="FB161" s="23"/>
      <x:c r="FC161" s="23"/>
      <x:c r="FD161" s="23"/>
      <x:c r="FE161" s="23"/>
      <x:c r="FF161" s="23"/>
      <x:c r="FG161" s="23"/>
      <x:c r="FH161" s="23"/>
      <x:c r="FI161" s="23"/>
      <x:c r="FJ161" s="23"/>
      <x:c r="FK161" s="23"/>
      <x:c r="FL161" s="23"/>
      <x:c r="FM161" s="23"/>
      <x:c r="FN161" s="23"/>
      <x:c r="FO161" s="23"/>
      <x:c r="FP161" s="23"/>
      <x:c r="FQ161" s="23"/>
      <x:c r="FR161" s="23"/>
      <x:c r="FS161" s="23"/>
      <x:c r="FT161" s="23"/>
      <x:c r="FU161" s="23"/>
      <x:c r="FV161" s="23"/>
      <x:c r="FW161" s="23"/>
      <x:c r="FX161" s="23"/>
      <x:c r="FY161" s="23"/>
      <x:c r="FZ161" s="23"/>
      <x:c r="GA161" s="23"/>
      <x:c r="GB161" s="23"/>
      <x:c r="GC161" s="23"/>
      <x:c r="GD161" s="23"/>
      <x:c r="GE161" s="23"/>
      <x:c r="GF161" s="23"/>
      <x:c r="GG161" s="23"/>
      <x:c r="GH161" s="23"/>
      <x:c r="GI161" s="23"/>
      <x:c r="GJ161" s="23"/>
      <x:c r="GK161" s="23"/>
      <x:c r="GL161" s="23"/>
      <x:c r="GM161" s="23"/>
      <x:c r="GN161" s="23"/>
      <x:c r="GO161" s="23"/>
      <x:c r="GP161" s="23"/>
      <x:c r="GQ161" s="23"/>
      <x:c r="GR161" s="23"/>
      <x:c r="GS161" s="23"/>
      <x:c r="GT161" s="23"/>
      <x:c r="GU161" s="23"/>
      <x:c r="GV161" s="23"/>
      <x:c r="GW161" s="23"/>
      <x:c r="GX161" s="23"/>
      <x:c r="GY161" s="23"/>
      <x:c r="GZ161" s="23"/>
      <x:c r="HA161" s="23"/>
      <x:c r="HB161" s="23"/>
      <x:c r="HC161" s="23"/>
      <x:c r="HD161" s="23"/>
      <x:c r="HE161" s="23"/>
      <x:c r="HF161" s="23"/>
      <x:c r="HG161" s="23"/>
      <x:c r="HH161" s="23"/>
      <x:c r="HI161" s="23"/>
      <x:c r="HJ161" s="23"/>
      <x:c r="HK161" s="23"/>
      <x:c r="HL161" s="23"/>
      <x:c r="HM161" s="23"/>
      <x:c r="HN161" s="23"/>
      <x:c r="HO161" s="23"/>
      <x:c r="HP161" s="23"/>
      <x:c r="HQ161" s="23"/>
      <x:c r="HR161" s="23"/>
      <x:c r="HS161" s="23"/>
      <x:c r="HT161" s="23"/>
      <x:c r="HU161" s="23"/>
      <x:c r="HV161" s="23"/>
      <x:c r="HW161" s="23"/>
      <x:c r="HX161" s="23"/>
      <x:c r="HY161" s="23"/>
      <x:c r="HZ161" s="23"/>
      <x:c r="IA161" s="23"/>
      <x:c r="IB161" s="23"/>
      <x:c r="IC161" s="23"/>
      <x:c r="ID161" s="23"/>
      <x:c r="IE161" s="23"/>
      <x:c r="IF161" s="23"/>
      <x:c r="IG161" s="23"/>
      <x:c r="IH161" s="23"/>
      <x:c r="II161" s="23"/>
      <x:c r="IJ161" s="23"/>
      <x:c r="IK161" s="23"/>
      <x:c r="IL161" s="23"/>
      <x:c r="IM161" s="23"/>
      <x:c r="IN161" s="23"/>
      <x:c r="IO161" s="23"/>
      <x:c r="IP161" s="23"/>
      <x:c r="IQ161" s="23"/>
      <x:c r="IR161" s="23"/>
      <x:c r="IS161" s="23"/>
      <x:c r="IT161" s="23"/>
      <x:c r="IU161" s="23"/>
      <x:c r="IV161" s="23"/>
      <x:c r="IW161" s="23"/>
      <x:c r="IX161" s="23"/>
      <x:c r="IY161" s="23"/>
      <x:c r="IZ161" s="23"/>
      <x:c r="JA161" s="23"/>
      <x:c r="JB161" s="23"/>
      <x:c r="JC161" s="23"/>
      <x:c r="JD161" s="23"/>
      <x:c r="JE161" s="23"/>
      <x:c r="JF161" s="23"/>
      <x:c r="JG161" s="23"/>
      <x:c r="JH161" s="23"/>
      <x:c r="JI161" s="23"/>
      <x:c r="JJ161" s="23"/>
      <x:c r="JK161" s="23"/>
      <x:c r="JL161" s="23"/>
      <x:c r="JM161" s="23"/>
      <x:c r="JN161" s="23"/>
      <x:c r="JO161" s="23"/>
      <x:c r="JP161" s="23"/>
      <x:c r="JQ161" s="23"/>
      <x:c r="JR161" s="23"/>
      <x:c r="JS161" s="23"/>
      <x:c r="JT161" s="23"/>
      <x:c r="JU161" s="23"/>
      <x:c r="JV161" s="23"/>
      <x:c r="JW161" s="23"/>
      <x:c r="JX161" s="23"/>
      <x:c r="JY161" s="23"/>
      <x:c r="JZ161" s="23"/>
      <x:c r="KA161" s="23"/>
      <x:c r="KB161" s="23"/>
      <x:c r="KC161" s="23"/>
      <x:c r="KD161" s="23"/>
      <x:c r="KE161" s="23"/>
      <x:c r="KF161" s="23"/>
      <x:c r="KG161" s="23"/>
      <x:c r="KH161" s="23"/>
      <x:c r="KI161" s="23"/>
      <x:c r="KJ161" s="23"/>
      <x:c r="KK161" s="23"/>
      <x:c r="KL161" s="23"/>
      <x:c r="KM161" s="23"/>
      <x:c r="KN161" s="23"/>
      <x:c r="KO161" s="23"/>
      <x:c r="KP161" s="23"/>
      <x:c r="KQ161" s="23"/>
      <x:c r="KR161" s="23"/>
      <x:c r="KS161" s="23"/>
      <x:c r="KT161" s="23"/>
      <x:c r="KU161" s="23"/>
      <x:c r="KV161" s="23"/>
      <x:c r="KW161" s="23"/>
      <x:c r="KX161" s="23"/>
      <x:c r="KY161" s="23"/>
      <x:c r="KZ161" s="23"/>
      <x:c r="LA161" s="23"/>
      <x:c r="LB161" s="23"/>
      <x:c r="LC161" s="23"/>
      <x:c r="LD161" s="23"/>
      <x:c r="LE161" s="23"/>
      <x:c r="LF161" s="23"/>
      <x:c r="LG161" s="23"/>
      <x:c r="LH161" s="23"/>
      <x:c r="LI161" s="23"/>
      <x:c r="LJ161" s="23"/>
      <x:c r="LK161" s="23"/>
      <x:c r="LL161" s="23"/>
      <x:c r="LM161" s="23"/>
      <x:c r="LN161" s="23"/>
      <x:c r="LO161" s="23"/>
      <x:c r="LP161" s="23"/>
      <x:c r="LQ161" s="23"/>
      <x:c r="LR161" s="23"/>
      <x:c r="LS161" s="23"/>
      <x:c r="LT161" s="23"/>
      <x:c r="LU161" s="23"/>
      <x:c r="LV161" s="23"/>
      <x:c r="LW161" s="23"/>
      <x:c r="LX161" s="23"/>
      <x:c r="LY161" s="23"/>
      <x:c r="LZ161" s="23"/>
      <x:c r="MA161" s="23"/>
      <x:c r="MB161" s="23"/>
      <x:c r="MC161" s="23"/>
      <x:c r="MD161" s="23"/>
      <x:c r="ME161" s="23"/>
      <x:c r="MF161" s="23"/>
      <x:c r="MG161" s="23"/>
      <x:c r="MH161" s="23"/>
      <x:c r="MI161" s="23"/>
      <x:c r="MJ161" s="23"/>
      <x:c r="MK161" s="23"/>
      <x:c r="ML161" s="23"/>
      <x:c r="MM161" s="23"/>
      <x:c r="MN161" s="23"/>
      <x:c r="MO161" s="23"/>
      <x:c r="MP161" s="23"/>
      <x:c r="MQ161" s="23"/>
      <x:c r="MR161" s="23"/>
      <x:c r="MS161" s="23"/>
      <x:c r="MT161" s="23"/>
      <x:c r="MU161" s="23"/>
      <x:c r="MV161" s="23"/>
      <x:c r="MW161" s="23"/>
      <x:c r="MX161" s="23"/>
      <x:c r="MY161" s="23"/>
      <x:c r="MZ161" s="23"/>
      <x:c r="NA161" s="23"/>
      <x:c r="NB161" s="23"/>
      <x:c r="NC161" s="23"/>
      <x:c r="ND161" s="23"/>
      <x:c r="NE161" s="23"/>
      <x:c r="NF161" s="23"/>
      <x:c r="NG161" s="23"/>
      <x:c r="NH161" s="23"/>
      <x:c r="NI161" s="23"/>
      <x:c r="NJ161" s="23"/>
      <x:c r="NK161" s="23"/>
      <x:c r="NL161" s="23"/>
      <x:c r="NM161" s="23"/>
      <x:c r="NN161" s="23"/>
      <x:c r="NO161" s="23"/>
      <x:c r="NP161" s="23"/>
      <x:c r="NQ161" s="23"/>
      <x:c r="NR161" s="23"/>
      <x:c r="NS161" s="23"/>
      <x:c r="NT161" s="23"/>
      <x:c r="NU161" s="23"/>
      <x:c r="NV161" s="23"/>
      <x:c r="NW161" s="23"/>
      <x:c r="NX161" s="23"/>
      <x:c r="NY161" s="23"/>
      <x:c r="NZ161" s="23"/>
      <x:c r="OA161" s="23"/>
      <x:c r="OB161" s="23"/>
      <x:c r="OC161" s="23"/>
      <x:c r="OD161" s="23"/>
      <x:c r="OE161" s="23"/>
      <x:c r="OF161" s="23"/>
      <x:c r="OG161" s="23"/>
      <x:c r="OH161" s="23"/>
      <x:c r="OI161" s="23"/>
      <x:c r="OJ161" s="23"/>
      <x:c r="OK161" s="23"/>
      <x:c r="OL161" s="23"/>
      <x:c r="OM161" s="23"/>
      <x:c r="ON161" s="23"/>
      <x:c r="OO161" s="23"/>
      <x:c r="OP161" s="23"/>
      <x:c r="OQ161" s="23"/>
      <x:c r="OR161" s="23"/>
      <x:c r="OS161" s="23"/>
      <x:c r="OT161" s="23"/>
      <x:c r="OU161" s="23"/>
      <x:c r="OV161" s="23"/>
      <x:c r="OW161" s="23"/>
      <x:c r="OX161" s="23"/>
      <x:c r="OY161" s="23"/>
      <x:c r="OZ161" s="23"/>
      <x:c r="PA161" s="23"/>
      <x:c r="PB161" s="23"/>
      <x:c r="PC161" s="23"/>
      <x:c r="PD161" s="23"/>
      <x:c r="PE161" s="23"/>
      <x:c r="PF161" s="23"/>
      <x:c r="PG161" s="23"/>
      <x:c r="PH161" s="23"/>
      <x:c r="PI161" s="23"/>
      <x:c r="PJ161" s="23"/>
      <x:c r="PK161" s="23"/>
      <x:c r="PL161" s="23"/>
      <x:c r="PM161" s="23"/>
      <x:c r="PN161" s="23"/>
      <x:c r="PO161" s="23"/>
      <x:c r="PP161" s="23"/>
      <x:c r="PQ161" s="23"/>
      <x:c r="PR161" s="23"/>
      <x:c r="PS161" s="23"/>
      <x:c r="PT161" s="23"/>
      <x:c r="PU161" s="23"/>
      <x:c r="PV161" s="23"/>
      <x:c r="PW161" s="23"/>
      <x:c r="PX161" s="23"/>
      <x:c r="PY161" s="23"/>
      <x:c r="PZ161" s="23"/>
      <x:c r="QA161" s="23"/>
      <x:c r="QB161" s="23"/>
      <x:c r="QC161" s="23"/>
      <x:c r="QD161" s="23"/>
      <x:c r="QE161" s="23"/>
      <x:c r="QF161" s="23"/>
      <x:c r="QG161" s="23"/>
      <x:c r="QH161" s="23"/>
      <x:c r="QI161" s="23"/>
    </x:row>
    <x:row r="162" spans="1:451" x14ac:dyDescent="0.25">
      <x:c r="A162" s="21"/>
      <x:c r="B162" s="17"/>
      <x:c r="C162" s="18"/>
      <x:c r="D162" s="18"/>
      <x:c r="E162" s="19"/>
      <x:c r="F162" s="22"/>
      <x:c r="G162" s="23"/>
      <x:c r="H162" s="23"/>
      <x:c r="I162" s="23"/>
      <x:c r="J162" s="23"/>
      <x:c r="K162" s="23"/>
      <x:c r="L162" s="23"/>
      <x:c r="M162" s="23"/>
      <x:c r="N162" s="23"/>
      <x:c r="O162" s="23"/>
      <x:c r="P162" s="23"/>
      <x:c r="Q162" s="23"/>
      <x:c r="R162" s="23"/>
      <x:c r="S162" s="23"/>
      <x:c r="T162" s="23"/>
      <x:c r="U162" s="23"/>
      <x:c r="V162" s="23"/>
      <x:c r="W162" s="23"/>
      <x:c r="X162" s="23"/>
      <x:c r="Y162" s="23"/>
      <x:c r="Z162" s="23"/>
      <x:c r="AA162" s="23"/>
      <x:c r="AB162" s="23"/>
      <x:c r="AC162" s="23"/>
      <x:c r="AD162" s="23"/>
      <x:c r="AE162" s="23"/>
      <x:c r="AF162" s="23"/>
      <x:c r="AG162" s="23"/>
      <x:c r="AH162" s="23"/>
      <x:c r="AI162" s="23"/>
      <x:c r="AJ162" s="23"/>
      <x:c r="AK162" s="23"/>
      <x:c r="AL162" s="23"/>
      <x:c r="AM162" s="23"/>
      <x:c r="AN162" s="23"/>
      <x:c r="AO162" s="23"/>
      <x:c r="AP162" s="23"/>
      <x:c r="AQ162" s="23"/>
      <x:c r="AR162" s="23"/>
      <x:c r="AS162" s="23"/>
      <x:c r="AT162" s="23"/>
      <x:c r="AU162" s="23"/>
      <x:c r="AV162" s="23"/>
      <x:c r="AW162" s="23"/>
      <x:c r="AX162" s="23"/>
      <x:c r="AY162" s="23"/>
      <x:c r="AZ162" s="23"/>
      <x:c r="BA162" s="23"/>
      <x:c r="BB162" s="23"/>
      <x:c r="BC162" s="23"/>
      <x:c r="BD162" s="23"/>
      <x:c r="BE162" s="23"/>
      <x:c r="BF162" s="23"/>
      <x:c r="BG162" s="23"/>
      <x:c r="BH162" s="23"/>
      <x:c r="BI162" s="23"/>
      <x:c r="BJ162" s="23"/>
      <x:c r="BK162" s="23"/>
      <x:c r="BL162" s="23"/>
      <x:c r="BM162" s="23"/>
      <x:c r="BN162" s="23"/>
      <x:c r="BO162" s="23"/>
      <x:c r="BP162" s="23"/>
      <x:c r="BQ162" s="23"/>
      <x:c r="BR162" s="23"/>
      <x:c r="BS162" s="23"/>
      <x:c r="BT162" s="23"/>
      <x:c r="BU162" s="23"/>
      <x:c r="BV162" s="23"/>
      <x:c r="BW162" s="23"/>
      <x:c r="BX162" s="23"/>
      <x:c r="BY162" s="23"/>
      <x:c r="BZ162" s="23"/>
      <x:c r="CA162" s="23"/>
      <x:c r="CB162" s="23"/>
      <x:c r="CC162" s="23"/>
      <x:c r="CD162" s="23"/>
      <x:c r="CE162" s="23"/>
      <x:c r="CF162" s="23"/>
      <x:c r="CG162" s="23"/>
      <x:c r="CH162" s="23"/>
      <x:c r="CI162" s="23"/>
      <x:c r="CJ162" s="23"/>
      <x:c r="CK162" s="23"/>
      <x:c r="CL162" s="23"/>
      <x:c r="CM162" s="23"/>
      <x:c r="CN162" s="23"/>
      <x:c r="CO162" s="23"/>
      <x:c r="CP162" s="23"/>
      <x:c r="CQ162" s="23"/>
      <x:c r="CR162" s="23"/>
      <x:c r="CS162" s="23"/>
      <x:c r="CT162" s="23"/>
      <x:c r="CU162" s="23"/>
      <x:c r="CV162" s="23"/>
      <x:c r="CW162" s="23"/>
      <x:c r="CX162" s="23"/>
      <x:c r="CY162" s="23"/>
      <x:c r="CZ162" s="23"/>
      <x:c r="DA162" s="23"/>
      <x:c r="DB162" s="23"/>
      <x:c r="DC162" s="23"/>
      <x:c r="DD162" s="23"/>
      <x:c r="DE162" s="23"/>
      <x:c r="DF162" s="23"/>
      <x:c r="DG162" s="23"/>
      <x:c r="DH162" s="23"/>
      <x:c r="DI162" s="23"/>
      <x:c r="DJ162" s="23"/>
      <x:c r="DK162" s="23"/>
      <x:c r="DL162" s="23"/>
      <x:c r="DM162" s="23"/>
      <x:c r="DN162" s="23"/>
      <x:c r="DO162" s="23"/>
      <x:c r="DP162" s="23"/>
      <x:c r="DQ162" s="23"/>
      <x:c r="DR162" s="23"/>
      <x:c r="DS162" s="23"/>
      <x:c r="DT162" s="23"/>
      <x:c r="DU162" s="23"/>
      <x:c r="DV162" s="23"/>
      <x:c r="DW162" s="23"/>
      <x:c r="DX162" s="23"/>
      <x:c r="DY162" s="23"/>
      <x:c r="DZ162" s="23"/>
      <x:c r="EA162" s="23"/>
      <x:c r="EB162" s="23"/>
      <x:c r="EC162" s="23"/>
      <x:c r="ED162" s="23"/>
      <x:c r="EE162" s="23"/>
      <x:c r="EF162" s="23"/>
      <x:c r="EG162" s="23"/>
      <x:c r="EH162" s="23"/>
      <x:c r="EI162" s="23"/>
      <x:c r="EJ162" s="23"/>
      <x:c r="EK162" s="23"/>
      <x:c r="EL162" s="23"/>
      <x:c r="EM162" s="23"/>
      <x:c r="EN162" s="23"/>
      <x:c r="EO162" s="23"/>
      <x:c r="EP162" s="23"/>
      <x:c r="EQ162" s="23"/>
      <x:c r="ER162" s="23"/>
      <x:c r="ES162" s="23"/>
      <x:c r="ET162" s="23"/>
      <x:c r="EU162" s="23"/>
      <x:c r="EV162" s="23"/>
      <x:c r="EW162" s="23"/>
      <x:c r="EX162" s="23"/>
      <x:c r="EY162" s="23"/>
      <x:c r="EZ162" s="23"/>
      <x:c r="FA162" s="23"/>
      <x:c r="FB162" s="23"/>
      <x:c r="FC162" s="23"/>
      <x:c r="FD162" s="23"/>
      <x:c r="FE162" s="23"/>
      <x:c r="FF162" s="23"/>
      <x:c r="FG162" s="23"/>
      <x:c r="FH162" s="23"/>
      <x:c r="FI162" s="23"/>
      <x:c r="FJ162" s="23"/>
      <x:c r="FK162" s="23"/>
      <x:c r="FL162" s="23"/>
      <x:c r="FM162" s="23"/>
      <x:c r="FN162" s="23"/>
      <x:c r="FO162" s="23"/>
      <x:c r="FP162" s="23"/>
      <x:c r="FQ162" s="23"/>
      <x:c r="FR162" s="23"/>
      <x:c r="FS162" s="23"/>
      <x:c r="FT162" s="23"/>
      <x:c r="FU162" s="23"/>
      <x:c r="FV162" s="23"/>
      <x:c r="FW162" s="23"/>
      <x:c r="FX162" s="23"/>
      <x:c r="FY162" s="23"/>
      <x:c r="FZ162" s="23"/>
      <x:c r="GA162" s="23"/>
      <x:c r="GB162" s="23"/>
      <x:c r="GC162" s="23"/>
      <x:c r="GD162" s="23"/>
      <x:c r="GE162" s="23"/>
      <x:c r="GF162" s="23"/>
      <x:c r="GG162" s="23"/>
      <x:c r="GH162" s="23"/>
      <x:c r="GI162" s="23"/>
      <x:c r="GJ162" s="23"/>
      <x:c r="GK162" s="23"/>
      <x:c r="GL162" s="23"/>
      <x:c r="GM162" s="23"/>
      <x:c r="GN162" s="23"/>
      <x:c r="GO162" s="23"/>
      <x:c r="GP162" s="23"/>
      <x:c r="GQ162" s="23"/>
      <x:c r="GR162" s="23"/>
      <x:c r="GS162" s="23"/>
      <x:c r="GT162" s="23"/>
      <x:c r="GU162" s="23"/>
      <x:c r="GV162" s="23"/>
      <x:c r="GW162" s="23"/>
      <x:c r="GX162" s="23"/>
      <x:c r="GY162" s="23"/>
      <x:c r="GZ162" s="23"/>
      <x:c r="HA162" s="23"/>
      <x:c r="HB162" s="23"/>
      <x:c r="HC162" s="23"/>
      <x:c r="HD162" s="23"/>
      <x:c r="HE162" s="23"/>
      <x:c r="HF162" s="23"/>
      <x:c r="HG162" s="23"/>
      <x:c r="HH162" s="23"/>
      <x:c r="HI162" s="23"/>
      <x:c r="HJ162" s="23"/>
      <x:c r="HK162" s="23"/>
      <x:c r="HL162" s="23"/>
      <x:c r="HM162" s="23"/>
      <x:c r="HN162" s="23"/>
      <x:c r="HO162" s="23"/>
      <x:c r="HP162" s="23"/>
      <x:c r="HQ162" s="23"/>
      <x:c r="HR162" s="23"/>
      <x:c r="HS162" s="23"/>
      <x:c r="HT162" s="23"/>
      <x:c r="HU162" s="23"/>
      <x:c r="HV162" s="23"/>
      <x:c r="HW162" s="23"/>
      <x:c r="HX162" s="23"/>
      <x:c r="HY162" s="23"/>
      <x:c r="HZ162" s="23"/>
      <x:c r="IA162" s="23"/>
      <x:c r="IB162" s="23"/>
      <x:c r="IC162" s="23"/>
      <x:c r="ID162" s="23"/>
      <x:c r="IE162" s="23"/>
      <x:c r="IF162" s="23"/>
      <x:c r="IG162" s="23"/>
      <x:c r="IH162" s="23"/>
      <x:c r="II162" s="23"/>
      <x:c r="IJ162" s="23"/>
      <x:c r="IK162" s="23"/>
      <x:c r="IL162" s="23"/>
      <x:c r="IM162" s="23"/>
      <x:c r="IN162" s="23"/>
      <x:c r="IO162" s="23"/>
      <x:c r="IP162" s="23"/>
      <x:c r="IQ162" s="23"/>
      <x:c r="IR162" s="23"/>
      <x:c r="IS162" s="23"/>
      <x:c r="IT162" s="23"/>
      <x:c r="IU162" s="23"/>
      <x:c r="IV162" s="23"/>
      <x:c r="IW162" s="23"/>
      <x:c r="IX162" s="23"/>
      <x:c r="IY162" s="23"/>
      <x:c r="IZ162" s="23"/>
      <x:c r="JA162" s="23"/>
      <x:c r="JB162" s="23"/>
      <x:c r="JC162" s="23"/>
      <x:c r="JD162" s="23"/>
      <x:c r="JE162" s="23"/>
      <x:c r="JF162" s="23"/>
      <x:c r="JG162" s="23"/>
      <x:c r="JH162" s="23"/>
      <x:c r="JI162" s="23"/>
      <x:c r="JJ162" s="23"/>
      <x:c r="JK162" s="23"/>
      <x:c r="JL162" s="23"/>
      <x:c r="JM162" s="23"/>
      <x:c r="JN162" s="23"/>
      <x:c r="JO162" s="23"/>
      <x:c r="JP162" s="23"/>
      <x:c r="JQ162" s="23"/>
      <x:c r="JR162" s="23"/>
      <x:c r="JS162" s="23"/>
      <x:c r="JT162" s="23"/>
      <x:c r="JU162" s="23"/>
      <x:c r="JV162" s="23"/>
      <x:c r="JW162" s="23"/>
      <x:c r="JX162" s="23"/>
      <x:c r="JY162" s="23"/>
      <x:c r="JZ162" s="23"/>
      <x:c r="KA162" s="23"/>
      <x:c r="KB162" s="23"/>
      <x:c r="KC162" s="23"/>
      <x:c r="KD162" s="23"/>
      <x:c r="KE162" s="23"/>
      <x:c r="KF162" s="23"/>
      <x:c r="KG162" s="23"/>
      <x:c r="KH162" s="23"/>
      <x:c r="KI162" s="23"/>
      <x:c r="KJ162" s="23"/>
      <x:c r="KK162" s="23"/>
      <x:c r="KL162" s="23"/>
      <x:c r="KM162" s="23"/>
      <x:c r="KN162" s="23"/>
      <x:c r="KO162" s="23"/>
      <x:c r="KP162" s="23"/>
      <x:c r="KQ162" s="23"/>
      <x:c r="KR162" s="23"/>
      <x:c r="KS162" s="23"/>
      <x:c r="KT162" s="23"/>
      <x:c r="KU162" s="23"/>
      <x:c r="KV162" s="23"/>
      <x:c r="KW162" s="23"/>
      <x:c r="KX162" s="23"/>
      <x:c r="KY162" s="23"/>
      <x:c r="KZ162" s="23"/>
      <x:c r="LA162" s="23"/>
      <x:c r="LB162" s="23"/>
      <x:c r="LC162" s="23"/>
      <x:c r="LD162" s="23"/>
      <x:c r="LE162" s="23"/>
      <x:c r="LF162" s="23"/>
      <x:c r="LG162" s="23"/>
      <x:c r="LH162" s="23"/>
      <x:c r="LI162" s="23"/>
      <x:c r="LJ162" s="23"/>
      <x:c r="LK162" s="23"/>
      <x:c r="LL162" s="23"/>
      <x:c r="LM162" s="23"/>
      <x:c r="LN162" s="23"/>
      <x:c r="LO162" s="23"/>
      <x:c r="LP162" s="23"/>
      <x:c r="LQ162" s="23"/>
      <x:c r="LR162" s="23"/>
      <x:c r="LS162" s="23"/>
      <x:c r="LT162" s="23"/>
      <x:c r="LU162" s="23"/>
      <x:c r="LV162" s="23"/>
      <x:c r="LW162" s="23"/>
      <x:c r="LX162" s="23"/>
      <x:c r="LY162" s="23"/>
      <x:c r="LZ162" s="23"/>
      <x:c r="MA162" s="23"/>
      <x:c r="MB162" s="23"/>
      <x:c r="MC162" s="23"/>
      <x:c r="MD162" s="23"/>
      <x:c r="ME162" s="23"/>
      <x:c r="MF162" s="23"/>
      <x:c r="MG162" s="23"/>
      <x:c r="MH162" s="23"/>
      <x:c r="MI162" s="23"/>
      <x:c r="MJ162" s="23"/>
      <x:c r="MK162" s="23"/>
      <x:c r="ML162" s="23"/>
      <x:c r="MM162" s="23"/>
      <x:c r="MN162" s="23"/>
      <x:c r="MO162" s="23"/>
      <x:c r="MP162" s="23"/>
      <x:c r="MQ162" s="23"/>
      <x:c r="MR162" s="23"/>
      <x:c r="MS162" s="23"/>
      <x:c r="MT162" s="23"/>
      <x:c r="MU162" s="23"/>
      <x:c r="MV162" s="23"/>
      <x:c r="MW162" s="23"/>
      <x:c r="MX162" s="23"/>
      <x:c r="MY162" s="23"/>
      <x:c r="MZ162" s="23"/>
      <x:c r="NA162" s="23"/>
      <x:c r="NB162" s="23"/>
      <x:c r="NC162" s="23"/>
      <x:c r="ND162" s="23"/>
      <x:c r="NE162" s="23"/>
      <x:c r="NF162" s="23"/>
      <x:c r="NG162" s="23"/>
      <x:c r="NH162" s="23"/>
      <x:c r="NI162" s="23"/>
      <x:c r="NJ162" s="23"/>
      <x:c r="NK162" s="23"/>
      <x:c r="NL162" s="23"/>
      <x:c r="NM162" s="23"/>
      <x:c r="NN162" s="23"/>
      <x:c r="NO162" s="23"/>
      <x:c r="NP162" s="23"/>
      <x:c r="NQ162" s="23"/>
      <x:c r="NR162" s="23"/>
      <x:c r="NS162" s="23"/>
      <x:c r="NT162" s="23"/>
      <x:c r="NU162" s="23"/>
      <x:c r="NV162" s="23"/>
      <x:c r="NW162" s="23"/>
      <x:c r="NX162" s="23"/>
      <x:c r="NY162" s="23"/>
      <x:c r="NZ162" s="23"/>
      <x:c r="OA162" s="23"/>
      <x:c r="OB162" s="23"/>
      <x:c r="OC162" s="23"/>
      <x:c r="OD162" s="23"/>
      <x:c r="OE162" s="23"/>
      <x:c r="OF162" s="23"/>
      <x:c r="OG162" s="23"/>
      <x:c r="OH162" s="23"/>
      <x:c r="OI162" s="23"/>
      <x:c r="OJ162" s="23"/>
      <x:c r="OK162" s="23"/>
      <x:c r="OL162" s="23"/>
      <x:c r="OM162" s="23"/>
      <x:c r="ON162" s="23"/>
      <x:c r="OO162" s="23"/>
      <x:c r="OP162" s="23"/>
      <x:c r="OQ162" s="23"/>
      <x:c r="OR162" s="23"/>
      <x:c r="OS162" s="23"/>
      <x:c r="OT162" s="23"/>
      <x:c r="OU162" s="23"/>
      <x:c r="OV162" s="23"/>
      <x:c r="OW162" s="23"/>
      <x:c r="OX162" s="23"/>
      <x:c r="OY162" s="23"/>
      <x:c r="OZ162" s="23"/>
      <x:c r="PA162" s="23"/>
      <x:c r="PB162" s="23"/>
      <x:c r="PC162" s="23"/>
      <x:c r="PD162" s="23"/>
      <x:c r="PE162" s="23"/>
      <x:c r="PF162" s="23"/>
      <x:c r="PG162" s="23"/>
      <x:c r="PH162" s="23"/>
      <x:c r="PI162" s="23"/>
      <x:c r="PJ162" s="23"/>
      <x:c r="PK162" s="23"/>
      <x:c r="PL162" s="23"/>
      <x:c r="PM162" s="23"/>
      <x:c r="PN162" s="23"/>
      <x:c r="PO162" s="23"/>
      <x:c r="PP162" s="23"/>
      <x:c r="PQ162" s="23"/>
      <x:c r="PR162" s="23"/>
      <x:c r="PS162" s="23"/>
      <x:c r="PT162" s="23"/>
      <x:c r="PU162" s="23"/>
      <x:c r="PV162" s="23"/>
      <x:c r="PW162" s="23"/>
      <x:c r="PX162" s="23"/>
      <x:c r="PY162" s="23"/>
      <x:c r="PZ162" s="23"/>
      <x:c r="QA162" s="23"/>
      <x:c r="QB162" s="23"/>
      <x:c r="QC162" s="23"/>
      <x:c r="QD162" s="23"/>
      <x:c r="QE162" s="23"/>
      <x:c r="QF162" s="23"/>
      <x:c r="QG162" s="23"/>
      <x:c r="QH162" s="23"/>
      <x:c r="QI162" s="23"/>
    </x:row>
    <x:row r="163" spans="1:451" x14ac:dyDescent="0.25">
      <x:c r="A163" s="21"/>
      <x:c r="B163" s="17"/>
      <x:c r="C163" s="18"/>
      <x:c r="D163" s="18"/>
      <x:c r="E163" s="19"/>
      <x:c r="F163" s="22"/>
      <x:c r="G163" s="23"/>
      <x:c r="H163" s="23"/>
      <x:c r="I163" s="23"/>
      <x:c r="J163" s="23"/>
      <x:c r="K163" s="23"/>
      <x:c r="L163" s="23"/>
      <x:c r="M163" s="23"/>
      <x:c r="N163" s="23"/>
      <x:c r="O163" s="23"/>
      <x:c r="P163" s="23"/>
      <x:c r="Q163" s="23"/>
      <x:c r="R163" s="23"/>
      <x:c r="S163" s="23"/>
      <x:c r="T163" s="23"/>
      <x:c r="U163" s="23"/>
      <x:c r="V163" s="23"/>
      <x:c r="W163" s="23"/>
      <x:c r="X163" s="23"/>
      <x:c r="Y163" s="23"/>
      <x:c r="Z163" s="23"/>
      <x:c r="AA163" s="23"/>
      <x:c r="AB163" s="23"/>
      <x:c r="AC163" s="23"/>
      <x:c r="AD163" s="23"/>
      <x:c r="AE163" s="23"/>
      <x:c r="AF163" s="23"/>
      <x:c r="AG163" s="23"/>
      <x:c r="AH163" s="23"/>
      <x:c r="AI163" s="23"/>
      <x:c r="AJ163" s="23"/>
      <x:c r="AK163" s="23"/>
      <x:c r="AL163" s="23"/>
      <x:c r="AM163" s="23"/>
      <x:c r="AN163" s="23"/>
      <x:c r="AO163" s="23"/>
      <x:c r="AP163" s="23"/>
      <x:c r="AQ163" s="23"/>
      <x:c r="AR163" s="23"/>
      <x:c r="AS163" s="23"/>
      <x:c r="AT163" s="23"/>
      <x:c r="AU163" s="23"/>
      <x:c r="AV163" s="23"/>
      <x:c r="AW163" s="23"/>
      <x:c r="AX163" s="23"/>
      <x:c r="AY163" s="23"/>
      <x:c r="AZ163" s="23"/>
      <x:c r="BA163" s="23"/>
      <x:c r="BB163" s="23"/>
      <x:c r="BC163" s="23"/>
      <x:c r="BD163" s="23"/>
      <x:c r="BE163" s="23"/>
      <x:c r="BF163" s="23"/>
      <x:c r="BG163" s="23"/>
      <x:c r="BH163" s="23"/>
      <x:c r="BI163" s="23"/>
      <x:c r="BJ163" s="23"/>
      <x:c r="BK163" s="23"/>
      <x:c r="BL163" s="23"/>
      <x:c r="BM163" s="23"/>
      <x:c r="BN163" s="23"/>
      <x:c r="BO163" s="23"/>
      <x:c r="BP163" s="23"/>
      <x:c r="BQ163" s="23"/>
      <x:c r="BR163" s="23"/>
      <x:c r="BS163" s="23"/>
      <x:c r="BT163" s="23"/>
      <x:c r="BU163" s="23"/>
      <x:c r="BV163" s="23"/>
      <x:c r="BW163" s="23"/>
      <x:c r="BX163" s="23"/>
      <x:c r="BY163" s="23"/>
      <x:c r="BZ163" s="23"/>
      <x:c r="CA163" s="23"/>
      <x:c r="CB163" s="23"/>
      <x:c r="CC163" s="23"/>
      <x:c r="CD163" s="23"/>
      <x:c r="CE163" s="23"/>
      <x:c r="CF163" s="23"/>
      <x:c r="CG163" s="23"/>
      <x:c r="CH163" s="23"/>
      <x:c r="CI163" s="23"/>
      <x:c r="CJ163" s="23"/>
      <x:c r="CK163" s="23"/>
      <x:c r="CL163" s="23"/>
      <x:c r="CM163" s="23"/>
      <x:c r="CN163" s="23"/>
      <x:c r="CO163" s="23"/>
      <x:c r="CP163" s="23"/>
      <x:c r="CQ163" s="23"/>
      <x:c r="CR163" s="23"/>
      <x:c r="CS163" s="23"/>
      <x:c r="CT163" s="23"/>
      <x:c r="CU163" s="23"/>
      <x:c r="CV163" s="23"/>
      <x:c r="CW163" s="23"/>
      <x:c r="CX163" s="23"/>
      <x:c r="CY163" s="23"/>
      <x:c r="CZ163" s="23"/>
      <x:c r="DA163" s="23"/>
      <x:c r="DB163" s="23"/>
      <x:c r="DC163" s="23"/>
      <x:c r="DD163" s="23"/>
      <x:c r="DE163" s="23"/>
      <x:c r="DF163" s="23"/>
      <x:c r="DG163" s="23"/>
      <x:c r="DH163" s="23"/>
      <x:c r="DI163" s="23"/>
      <x:c r="DJ163" s="23"/>
      <x:c r="DK163" s="23"/>
      <x:c r="DL163" s="23"/>
      <x:c r="DM163" s="23"/>
      <x:c r="DN163" s="23"/>
      <x:c r="DO163" s="23"/>
      <x:c r="DP163" s="23"/>
      <x:c r="DQ163" s="23"/>
      <x:c r="DR163" s="23"/>
      <x:c r="DS163" s="23"/>
      <x:c r="DT163" s="23"/>
      <x:c r="DU163" s="23"/>
      <x:c r="DV163" s="23"/>
      <x:c r="DW163" s="23"/>
      <x:c r="DX163" s="23"/>
      <x:c r="DY163" s="23"/>
      <x:c r="DZ163" s="23"/>
      <x:c r="EA163" s="23"/>
      <x:c r="EB163" s="23"/>
      <x:c r="EC163" s="23"/>
      <x:c r="ED163" s="23"/>
      <x:c r="EE163" s="23"/>
      <x:c r="EF163" s="23"/>
      <x:c r="EG163" s="23"/>
      <x:c r="EH163" s="23"/>
      <x:c r="EI163" s="23"/>
      <x:c r="EJ163" s="23"/>
      <x:c r="EK163" s="23"/>
      <x:c r="EL163" s="23"/>
      <x:c r="EM163" s="23"/>
      <x:c r="EN163" s="23"/>
      <x:c r="EO163" s="23"/>
      <x:c r="EP163" s="23"/>
      <x:c r="EQ163" s="23"/>
      <x:c r="ER163" s="23"/>
      <x:c r="ES163" s="23"/>
      <x:c r="ET163" s="23"/>
      <x:c r="EU163" s="23"/>
      <x:c r="EV163" s="23"/>
      <x:c r="EW163" s="23"/>
      <x:c r="EX163" s="23"/>
      <x:c r="EY163" s="23"/>
      <x:c r="EZ163" s="23"/>
      <x:c r="FA163" s="23"/>
      <x:c r="FB163" s="23"/>
      <x:c r="FC163" s="23"/>
      <x:c r="FD163" s="23"/>
      <x:c r="FE163" s="23"/>
      <x:c r="FF163" s="23"/>
      <x:c r="FG163" s="23"/>
      <x:c r="FH163" s="23"/>
      <x:c r="FI163" s="23"/>
      <x:c r="FJ163" s="23"/>
      <x:c r="FK163" s="23"/>
      <x:c r="FL163" s="23"/>
      <x:c r="FM163" s="23"/>
      <x:c r="FN163" s="23"/>
      <x:c r="FO163" s="23"/>
      <x:c r="FP163" s="23"/>
      <x:c r="FQ163" s="23"/>
      <x:c r="FR163" s="23"/>
      <x:c r="FS163" s="23"/>
      <x:c r="FT163" s="23"/>
      <x:c r="FU163" s="23"/>
      <x:c r="FV163" s="23"/>
      <x:c r="FW163" s="23"/>
      <x:c r="FX163" s="23"/>
      <x:c r="FY163" s="23"/>
      <x:c r="FZ163" s="23"/>
      <x:c r="GA163" s="23"/>
      <x:c r="GB163" s="23"/>
      <x:c r="GC163" s="23"/>
      <x:c r="GD163" s="23"/>
      <x:c r="GE163" s="23"/>
      <x:c r="GF163" s="23"/>
      <x:c r="GG163" s="23"/>
      <x:c r="GH163" s="23"/>
      <x:c r="GI163" s="23"/>
      <x:c r="GJ163" s="23"/>
      <x:c r="GK163" s="23"/>
      <x:c r="GL163" s="23"/>
      <x:c r="GM163" s="23"/>
      <x:c r="GN163" s="23"/>
      <x:c r="GO163" s="23"/>
      <x:c r="GP163" s="23"/>
      <x:c r="GQ163" s="23"/>
      <x:c r="GR163" s="23"/>
      <x:c r="GS163" s="23"/>
      <x:c r="GT163" s="23"/>
      <x:c r="GU163" s="23"/>
      <x:c r="GV163" s="23"/>
      <x:c r="GW163" s="23"/>
      <x:c r="GX163" s="23"/>
      <x:c r="GY163" s="23"/>
      <x:c r="GZ163" s="23"/>
      <x:c r="HA163" s="23"/>
      <x:c r="HB163" s="23"/>
      <x:c r="HC163" s="23"/>
      <x:c r="HD163" s="23"/>
      <x:c r="HE163" s="23"/>
      <x:c r="HF163" s="23"/>
      <x:c r="HG163" s="23"/>
      <x:c r="HH163" s="23"/>
      <x:c r="HI163" s="23"/>
      <x:c r="HJ163" s="23"/>
      <x:c r="HK163" s="23"/>
      <x:c r="HL163" s="23"/>
      <x:c r="HM163" s="23"/>
      <x:c r="HN163" s="23"/>
      <x:c r="HO163" s="23"/>
      <x:c r="HP163" s="23"/>
      <x:c r="HQ163" s="23"/>
      <x:c r="HR163" s="23"/>
      <x:c r="HS163" s="23"/>
      <x:c r="HT163" s="23"/>
      <x:c r="HU163" s="23"/>
      <x:c r="HV163" s="23"/>
      <x:c r="HW163" s="23"/>
      <x:c r="HX163" s="23"/>
      <x:c r="HY163" s="23"/>
      <x:c r="HZ163" s="23"/>
      <x:c r="IA163" s="23"/>
      <x:c r="IB163" s="23"/>
      <x:c r="IC163" s="23"/>
      <x:c r="ID163" s="23"/>
      <x:c r="IE163" s="23"/>
      <x:c r="IF163" s="23"/>
      <x:c r="IG163" s="23"/>
      <x:c r="IH163" s="23"/>
      <x:c r="II163" s="23"/>
      <x:c r="IJ163" s="23"/>
      <x:c r="IK163" s="23"/>
      <x:c r="IL163" s="23"/>
      <x:c r="IM163" s="23"/>
      <x:c r="IN163" s="23"/>
      <x:c r="IO163" s="23"/>
      <x:c r="IP163" s="23"/>
      <x:c r="IQ163" s="23"/>
      <x:c r="IR163" s="23"/>
      <x:c r="IS163" s="23"/>
      <x:c r="IT163" s="23"/>
      <x:c r="IU163" s="23"/>
      <x:c r="IV163" s="23"/>
      <x:c r="IW163" s="23"/>
      <x:c r="IX163" s="23"/>
      <x:c r="IY163" s="23"/>
      <x:c r="IZ163" s="23"/>
      <x:c r="JA163" s="23"/>
      <x:c r="JB163" s="23"/>
      <x:c r="JC163" s="23"/>
      <x:c r="JD163" s="23"/>
      <x:c r="JE163" s="23"/>
      <x:c r="JF163" s="23"/>
      <x:c r="JG163" s="23"/>
      <x:c r="JH163" s="23"/>
      <x:c r="JI163" s="23"/>
      <x:c r="JJ163" s="23"/>
      <x:c r="JK163" s="23"/>
      <x:c r="JL163" s="23"/>
      <x:c r="JM163" s="23"/>
      <x:c r="JN163" s="23"/>
      <x:c r="JO163" s="23"/>
      <x:c r="JP163" s="23"/>
      <x:c r="JQ163" s="23"/>
      <x:c r="JR163" s="23"/>
      <x:c r="JS163" s="23"/>
      <x:c r="JT163" s="23"/>
      <x:c r="JU163" s="23"/>
      <x:c r="JV163" s="23"/>
      <x:c r="JW163" s="23"/>
      <x:c r="JX163" s="23"/>
      <x:c r="JY163" s="23"/>
      <x:c r="JZ163" s="23"/>
      <x:c r="KA163" s="23"/>
      <x:c r="KB163" s="23"/>
      <x:c r="KC163" s="23"/>
      <x:c r="KD163" s="23"/>
      <x:c r="KE163" s="23"/>
      <x:c r="KF163" s="23"/>
      <x:c r="KG163" s="23"/>
      <x:c r="KH163" s="23"/>
      <x:c r="KI163" s="23"/>
      <x:c r="KJ163" s="23"/>
      <x:c r="KK163" s="23"/>
      <x:c r="KL163" s="23"/>
      <x:c r="KM163" s="23"/>
      <x:c r="KN163" s="23"/>
      <x:c r="KO163" s="23"/>
      <x:c r="KP163" s="23"/>
      <x:c r="KQ163" s="23"/>
      <x:c r="KR163" s="23"/>
      <x:c r="KS163" s="23"/>
      <x:c r="KT163" s="23"/>
      <x:c r="KU163" s="23"/>
      <x:c r="KV163" s="23"/>
      <x:c r="KW163" s="23"/>
      <x:c r="KX163" s="23"/>
      <x:c r="KY163" s="23"/>
      <x:c r="KZ163" s="23"/>
      <x:c r="LA163" s="23"/>
      <x:c r="LB163" s="23"/>
      <x:c r="LC163" s="23"/>
      <x:c r="LD163" s="23"/>
      <x:c r="LE163" s="23"/>
      <x:c r="LF163" s="23"/>
      <x:c r="LG163" s="23"/>
      <x:c r="LH163" s="23"/>
      <x:c r="LI163" s="23"/>
      <x:c r="LJ163" s="23"/>
      <x:c r="LK163" s="23"/>
      <x:c r="LL163" s="23"/>
      <x:c r="LM163" s="23"/>
      <x:c r="LN163" s="23"/>
      <x:c r="LO163" s="23"/>
      <x:c r="LP163" s="23"/>
      <x:c r="LQ163" s="23"/>
      <x:c r="LR163" s="23"/>
      <x:c r="LS163" s="23"/>
      <x:c r="LT163" s="23"/>
      <x:c r="LU163" s="23"/>
      <x:c r="LV163" s="23"/>
      <x:c r="LW163" s="23"/>
      <x:c r="LX163" s="23"/>
      <x:c r="LY163" s="23"/>
      <x:c r="LZ163" s="23"/>
      <x:c r="MA163" s="23"/>
      <x:c r="MB163" s="23"/>
      <x:c r="MC163" s="23"/>
      <x:c r="MD163" s="23"/>
      <x:c r="ME163" s="23"/>
      <x:c r="MF163" s="23"/>
      <x:c r="MG163" s="23"/>
      <x:c r="MH163" s="23"/>
      <x:c r="MI163" s="23"/>
      <x:c r="MJ163" s="23"/>
      <x:c r="MK163" s="23"/>
      <x:c r="ML163" s="23"/>
      <x:c r="MM163" s="23"/>
      <x:c r="MN163" s="23"/>
      <x:c r="MO163" s="23"/>
      <x:c r="MP163" s="23"/>
      <x:c r="MQ163" s="23"/>
      <x:c r="MR163" s="23"/>
      <x:c r="MS163" s="23"/>
      <x:c r="MT163" s="23"/>
      <x:c r="MU163" s="23"/>
      <x:c r="MV163" s="23"/>
      <x:c r="MW163" s="23"/>
      <x:c r="MX163" s="23"/>
      <x:c r="MY163" s="23"/>
      <x:c r="MZ163" s="23"/>
      <x:c r="NA163" s="23"/>
      <x:c r="NB163" s="23"/>
      <x:c r="NC163" s="23"/>
      <x:c r="ND163" s="23"/>
      <x:c r="NE163" s="23"/>
      <x:c r="NF163" s="23"/>
      <x:c r="NG163" s="23"/>
      <x:c r="NH163" s="23"/>
      <x:c r="NI163" s="23"/>
      <x:c r="NJ163" s="23"/>
      <x:c r="NK163" s="23"/>
      <x:c r="NL163" s="23"/>
      <x:c r="NM163" s="23"/>
      <x:c r="NN163" s="23"/>
      <x:c r="NO163" s="23"/>
      <x:c r="NP163" s="23"/>
      <x:c r="NQ163" s="23"/>
      <x:c r="NR163" s="23"/>
      <x:c r="NS163" s="23"/>
      <x:c r="NT163" s="23"/>
      <x:c r="NU163" s="23"/>
      <x:c r="NV163" s="23"/>
      <x:c r="NW163" s="23"/>
      <x:c r="NX163" s="23"/>
      <x:c r="NY163" s="23"/>
      <x:c r="NZ163" s="23"/>
      <x:c r="OA163" s="23"/>
      <x:c r="OB163" s="23"/>
      <x:c r="OC163" s="23"/>
      <x:c r="OD163" s="23"/>
      <x:c r="OE163" s="23"/>
      <x:c r="OF163" s="23"/>
      <x:c r="OG163" s="23"/>
      <x:c r="OH163" s="23"/>
      <x:c r="OI163" s="23"/>
      <x:c r="OJ163" s="23"/>
      <x:c r="OK163" s="23"/>
      <x:c r="OL163" s="23"/>
      <x:c r="OM163" s="23"/>
      <x:c r="ON163" s="23"/>
      <x:c r="OO163" s="23"/>
      <x:c r="OP163" s="23"/>
      <x:c r="OQ163" s="23"/>
      <x:c r="OR163" s="23"/>
      <x:c r="OS163" s="23"/>
      <x:c r="OT163" s="23"/>
      <x:c r="OU163" s="23"/>
      <x:c r="OV163" s="23"/>
      <x:c r="OW163" s="23"/>
      <x:c r="OX163" s="23"/>
      <x:c r="OY163" s="23"/>
      <x:c r="OZ163" s="23"/>
      <x:c r="PA163" s="23"/>
      <x:c r="PB163" s="23"/>
      <x:c r="PC163" s="23"/>
      <x:c r="PD163" s="23"/>
      <x:c r="PE163" s="23"/>
      <x:c r="PF163" s="23"/>
      <x:c r="PG163" s="23"/>
      <x:c r="PH163" s="23"/>
      <x:c r="PI163" s="23"/>
      <x:c r="PJ163" s="23"/>
      <x:c r="PK163" s="23"/>
      <x:c r="PL163" s="23"/>
      <x:c r="PM163" s="23"/>
      <x:c r="PN163" s="23"/>
      <x:c r="PO163" s="23"/>
      <x:c r="PP163" s="23"/>
      <x:c r="PQ163" s="23"/>
      <x:c r="PR163" s="23"/>
      <x:c r="PS163" s="23"/>
      <x:c r="PT163" s="23"/>
      <x:c r="PU163" s="23"/>
      <x:c r="PV163" s="23"/>
      <x:c r="PW163" s="23"/>
      <x:c r="PX163" s="23"/>
      <x:c r="PY163" s="23"/>
      <x:c r="PZ163" s="23"/>
      <x:c r="QA163" s="23"/>
      <x:c r="QB163" s="23"/>
      <x:c r="QC163" s="23"/>
      <x:c r="QD163" s="23"/>
      <x:c r="QE163" s="23"/>
      <x:c r="QF163" s="23"/>
      <x:c r="QG163" s="23"/>
      <x:c r="QH163" s="23"/>
      <x:c r="QI163" s="23"/>
    </x:row>
    <x:row r="164" spans="1:451" x14ac:dyDescent="0.25">
      <x:c r="A164" s="21"/>
      <x:c r="B164" s="17"/>
      <x:c r="C164" s="18"/>
      <x:c r="D164" s="18"/>
      <x:c r="E164" s="19"/>
      <x:c r="F164" s="22"/>
      <x:c r="G164" s="23"/>
      <x:c r="H164" s="23"/>
      <x:c r="I164" s="23"/>
      <x:c r="J164" s="23"/>
      <x:c r="K164" s="23"/>
      <x:c r="L164" s="23"/>
      <x:c r="M164" s="23"/>
      <x:c r="N164" s="23"/>
      <x:c r="O164" s="23"/>
      <x:c r="P164" s="23"/>
      <x:c r="Q164" s="23"/>
      <x:c r="R164" s="23"/>
      <x:c r="S164" s="23"/>
      <x:c r="T164" s="23"/>
      <x:c r="U164" s="23"/>
      <x:c r="V164" s="23"/>
      <x:c r="W164" s="23"/>
      <x:c r="X164" s="23"/>
      <x:c r="Y164" s="23"/>
      <x:c r="Z164" s="23"/>
      <x:c r="AA164" s="23"/>
      <x:c r="AB164" s="23"/>
      <x:c r="AC164" s="23"/>
      <x:c r="AD164" s="23"/>
      <x:c r="AE164" s="23"/>
      <x:c r="AF164" s="23"/>
      <x:c r="AG164" s="23"/>
      <x:c r="AH164" s="23"/>
      <x:c r="AI164" s="23"/>
      <x:c r="AJ164" s="23"/>
      <x:c r="AK164" s="23"/>
      <x:c r="AL164" s="23"/>
      <x:c r="AM164" s="23"/>
      <x:c r="AN164" s="23"/>
      <x:c r="AO164" s="23"/>
      <x:c r="AP164" s="23"/>
      <x:c r="AQ164" s="23"/>
      <x:c r="AR164" s="23"/>
      <x:c r="AS164" s="23"/>
      <x:c r="AT164" s="23"/>
      <x:c r="AU164" s="23"/>
      <x:c r="AV164" s="23"/>
      <x:c r="AW164" s="23"/>
      <x:c r="AX164" s="23"/>
      <x:c r="AY164" s="23"/>
      <x:c r="AZ164" s="23"/>
      <x:c r="BA164" s="23"/>
      <x:c r="BB164" s="23"/>
      <x:c r="BC164" s="23"/>
      <x:c r="BD164" s="23"/>
      <x:c r="BE164" s="23"/>
      <x:c r="BF164" s="23"/>
      <x:c r="BG164" s="23"/>
      <x:c r="BH164" s="23"/>
      <x:c r="BI164" s="23"/>
      <x:c r="BJ164" s="23"/>
      <x:c r="BK164" s="23"/>
      <x:c r="BL164" s="23"/>
      <x:c r="BM164" s="23"/>
      <x:c r="BN164" s="23"/>
      <x:c r="BO164" s="23"/>
      <x:c r="BP164" s="23"/>
      <x:c r="BQ164" s="23"/>
      <x:c r="BR164" s="23"/>
      <x:c r="BS164" s="23"/>
      <x:c r="BT164" s="23"/>
      <x:c r="BU164" s="23"/>
      <x:c r="BV164" s="23"/>
      <x:c r="BW164" s="23"/>
      <x:c r="BX164" s="23"/>
      <x:c r="BY164" s="23"/>
      <x:c r="BZ164" s="23"/>
      <x:c r="CA164" s="23"/>
      <x:c r="CB164" s="23"/>
      <x:c r="CC164" s="23"/>
      <x:c r="CD164" s="23"/>
      <x:c r="CE164" s="23"/>
      <x:c r="CF164" s="23"/>
      <x:c r="CG164" s="23"/>
      <x:c r="CH164" s="23"/>
      <x:c r="CI164" s="23"/>
      <x:c r="CJ164" s="23"/>
      <x:c r="CK164" s="23"/>
      <x:c r="CL164" s="23"/>
      <x:c r="CM164" s="23"/>
      <x:c r="CN164" s="23"/>
      <x:c r="CO164" s="23"/>
      <x:c r="CP164" s="23"/>
      <x:c r="CQ164" s="23"/>
      <x:c r="CR164" s="23"/>
      <x:c r="CS164" s="23"/>
      <x:c r="CT164" s="23"/>
      <x:c r="CU164" s="23"/>
      <x:c r="CV164" s="23"/>
      <x:c r="CW164" s="23"/>
      <x:c r="CX164" s="23"/>
      <x:c r="CY164" s="23"/>
      <x:c r="CZ164" s="23"/>
      <x:c r="DA164" s="23"/>
      <x:c r="DB164" s="23"/>
      <x:c r="DC164" s="23"/>
      <x:c r="DD164" s="23"/>
      <x:c r="DE164" s="23"/>
      <x:c r="DF164" s="23"/>
      <x:c r="DG164" s="23"/>
      <x:c r="DH164" s="23"/>
      <x:c r="DI164" s="23"/>
      <x:c r="DJ164" s="23"/>
      <x:c r="DK164" s="23"/>
      <x:c r="DL164" s="23"/>
      <x:c r="DM164" s="23"/>
      <x:c r="DN164" s="23"/>
      <x:c r="DO164" s="23"/>
      <x:c r="DP164" s="23"/>
      <x:c r="DQ164" s="23"/>
      <x:c r="DR164" s="23"/>
      <x:c r="DS164" s="23"/>
      <x:c r="DT164" s="23"/>
      <x:c r="DU164" s="23"/>
      <x:c r="DV164" s="23"/>
      <x:c r="DW164" s="23"/>
      <x:c r="DX164" s="23"/>
      <x:c r="DY164" s="23"/>
      <x:c r="DZ164" s="23"/>
      <x:c r="EA164" s="23"/>
      <x:c r="EB164" s="23"/>
      <x:c r="EC164" s="23"/>
      <x:c r="ED164" s="23"/>
      <x:c r="EE164" s="23"/>
      <x:c r="EF164" s="23"/>
      <x:c r="EG164" s="23"/>
      <x:c r="EH164" s="23"/>
      <x:c r="EI164" s="23"/>
      <x:c r="EJ164" s="23"/>
      <x:c r="EK164" s="23"/>
      <x:c r="EL164" s="23"/>
      <x:c r="EM164" s="23"/>
      <x:c r="EN164" s="23"/>
      <x:c r="EO164" s="23"/>
      <x:c r="EP164" s="23"/>
      <x:c r="EQ164" s="23"/>
      <x:c r="ER164" s="23"/>
      <x:c r="ES164" s="23"/>
      <x:c r="ET164" s="23"/>
      <x:c r="EU164" s="23"/>
      <x:c r="EV164" s="23"/>
      <x:c r="EW164" s="23"/>
      <x:c r="EX164" s="23"/>
      <x:c r="EY164" s="23"/>
      <x:c r="EZ164" s="23"/>
      <x:c r="FA164" s="23"/>
      <x:c r="FB164" s="23"/>
      <x:c r="FC164" s="23"/>
      <x:c r="FD164" s="23"/>
      <x:c r="FE164" s="23"/>
      <x:c r="FF164" s="23"/>
      <x:c r="FG164" s="23"/>
      <x:c r="FH164" s="23"/>
      <x:c r="FI164" s="23"/>
      <x:c r="FJ164" s="23"/>
      <x:c r="FK164" s="23"/>
      <x:c r="FL164" s="23"/>
      <x:c r="FM164" s="23"/>
      <x:c r="FN164" s="23"/>
      <x:c r="FO164" s="23"/>
      <x:c r="FP164" s="23"/>
      <x:c r="FQ164" s="23"/>
      <x:c r="FR164" s="23"/>
      <x:c r="FS164" s="23"/>
      <x:c r="FT164" s="23"/>
      <x:c r="FU164" s="23"/>
      <x:c r="FV164" s="23"/>
      <x:c r="FW164" s="23"/>
      <x:c r="FX164" s="23"/>
      <x:c r="FY164" s="23"/>
      <x:c r="FZ164" s="23"/>
      <x:c r="GA164" s="23"/>
      <x:c r="GB164" s="23"/>
      <x:c r="GC164" s="23"/>
      <x:c r="GD164" s="23"/>
      <x:c r="GE164" s="23"/>
      <x:c r="GF164" s="23"/>
      <x:c r="GG164" s="23"/>
      <x:c r="GH164" s="23"/>
      <x:c r="GI164" s="23"/>
      <x:c r="GJ164" s="23"/>
      <x:c r="GK164" s="23"/>
      <x:c r="GL164" s="23"/>
      <x:c r="GM164" s="23"/>
      <x:c r="GN164" s="23"/>
      <x:c r="GO164" s="23"/>
      <x:c r="GP164" s="23"/>
      <x:c r="GQ164" s="23"/>
      <x:c r="GR164" s="23"/>
      <x:c r="GS164" s="23"/>
      <x:c r="GT164" s="23"/>
      <x:c r="GU164" s="23"/>
      <x:c r="GV164" s="23"/>
      <x:c r="GW164" s="23"/>
      <x:c r="GX164" s="23"/>
      <x:c r="GY164" s="23"/>
      <x:c r="GZ164" s="23"/>
      <x:c r="HA164" s="23"/>
      <x:c r="HB164" s="23"/>
      <x:c r="HC164" s="23"/>
      <x:c r="HD164" s="23"/>
      <x:c r="HE164" s="23"/>
      <x:c r="HF164" s="23"/>
      <x:c r="HG164" s="23"/>
      <x:c r="HH164" s="23"/>
      <x:c r="HI164" s="23"/>
      <x:c r="HJ164" s="23"/>
      <x:c r="HK164" s="23"/>
      <x:c r="HL164" s="23"/>
      <x:c r="HM164" s="23"/>
      <x:c r="HN164" s="23"/>
      <x:c r="HO164" s="23"/>
      <x:c r="HP164" s="23"/>
      <x:c r="HQ164" s="23"/>
      <x:c r="HR164" s="23"/>
      <x:c r="HS164" s="23"/>
      <x:c r="HT164" s="23"/>
      <x:c r="HU164" s="23"/>
      <x:c r="HV164" s="23"/>
      <x:c r="HW164" s="23"/>
      <x:c r="HX164" s="23"/>
      <x:c r="HY164" s="23"/>
      <x:c r="HZ164" s="23"/>
      <x:c r="IA164" s="23"/>
      <x:c r="IB164" s="23"/>
      <x:c r="IC164" s="23"/>
      <x:c r="ID164" s="23"/>
      <x:c r="IE164" s="23"/>
      <x:c r="IF164" s="23"/>
      <x:c r="IG164" s="23"/>
      <x:c r="IH164" s="23"/>
      <x:c r="II164" s="23"/>
      <x:c r="IJ164" s="23"/>
      <x:c r="IK164" s="23"/>
      <x:c r="IL164" s="23"/>
      <x:c r="IM164" s="23"/>
      <x:c r="IN164" s="23"/>
      <x:c r="IO164" s="23"/>
      <x:c r="IP164" s="23"/>
      <x:c r="IQ164" s="23"/>
      <x:c r="IR164" s="23"/>
      <x:c r="IS164" s="23"/>
      <x:c r="IT164" s="23"/>
      <x:c r="IU164" s="23"/>
      <x:c r="IV164" s="23"/>
      <x:c r="IW164" s="23"/>
      <x:c r="IX164" s="23"/>
      <x:c r="IY164" s="23"/>
      <x:c r="IZ164" s="23"/>
      <x:c r="JA164" s="23"/>
      <x:c r="JB164" s="23"/>
      <x:c r="JC164" s="23"/>
      <x:c r="JD164" s="23"/>
      <x:c r="JE164" s="23"/>
      <x:c r="JF164" s="23"/>
      <x:c r="JG164" s="23"/>
      <x:c r="JH164" s="23"/>
      <x:c r="JI164" s="23"/>
      <x:c r="JJ164" s="23"/>
      <x:c r="JK164" s="23"/>
      <x:c r="JL164" s="23"/>
      <x:c r="JM164" s="23"/>
      <x:c r="JN164" s="23"/>
      <x:c r="JO164" s="23"/>
      <x:c r="JP164" s="23"/>
      <x:c r="JQ164" s="23"/>
      <x:c r="JR164" s="23"/>
      <x:c r="JS164" s="23"/>
      <x:c r="JT164" s="23"/>
      <x:c r="JU164" s="23"/>
      <x:c r="JV164" s="23"/>
      <x:c r="JW164" s="23"/>
      <x:c r="JX164" s="23"/>
      <x:c r="JY164" s="23"/>
      <x:c r="JZ164" s="23"/>
      <x:c r="KA164" s="23"/>
      <x:c r="KB164" s="23"/>
      <x:c r="KC164" s="23"/>
      <x:c r="KD164" s="23"/>
      <x:c r="KE164" s="23"/>
      <x:c r="KF164" s="23"/>
      <x:c r="KG164" s="23"/>
      <x:c r="KH164" s="23"/>
      <x:c r="KI164" s="23"/>
      <x:c r="KJ164" s="23"/>
      <x:c r="KK164" s="23"/>
      <x:c r="KL164" s="23"/>
      <x:c r="KM164" s="23"/>
      <x:c r="KN164" s="23"/>
      <x:c r="KO164" s="23"/>
      <x:c r="KP164" s="23"/>
      <x:c r="KQ164" s="23"/>
      <x:c r="KR164" s="23"/>
      <x:c r="KS164" s="23"/>
      <x:c r="KT164" s="23"/>
      <x:c r="KU164" s="23"/>
      <x:c r="KV164" s="23"/>
      <x:c r="KW164" s="23"/>
      <x:c r="KX164" s="23"/>
      <x:c r="KY164" s="23"/>
      <x:c r="KZ164" s="23"/>
      <x:c r="LA164" s="23"/>
      <x:c r="LB164" s="23"/>
      <x:c r="LC164" s="23"/>
      <x:c r="LD164" s="23"/>
      <x:c r="LE164" s="23"/>
      <x:c r="LF164" s="23"/>
      <x:c r="LG164" s="23"/>
      <x:c r="LH164" s="23"/>
      <x:c r="LI164" s="23"/>
      <x:c r="LJ164" s="23"/>
      <x:c r="LK164" s="23"/>
      <x:c r="LL164" s="23"/>
      <x:c r="LM164" s="23"/>
      <x:c r="LN164" s="23"/>
      <x:c r="LO164" s="23"/>
      <x:c r="LP164" s="23"/>
      <x:c r="LQ164" s="23"/>
      <x:c r="LR164" s="23"/>
      <x:c r="LS164" s="23"/>
      <x:c r="LT164" s="23"/>
      <x:c r="LU164" s="23"/>
      <x:c r="LV164" s="23"/>
      <x:c r="LW164" s="23"/>
      <x:c r="LX164" s="23"/>
      <x:c r="LY164" s="23"/>
      <x:c r="LZ164" s="23"/>
      <x:c r="MA164" s="23"/>
      <x:c r="MB164" s="23"/>
      <x:c r="MC164" s="23"/>
      <x:c r="MD164" s="23"/>
      <x:c r="ME164" s="23"/>
      <x:c r="MF164" s="23"/>
      <x:c r="MG164" s="23"/>
      <x:c r="MH164" s="23"/>
      <x:c r="MI164" s="23"/>
      <x:c r="MJ164" s="23"/>
      <x:c r="MK164" s="23"/>
      <x:c r="ML164" s="23"/>
      <x:c r="MM164" s="23"/>
      <x:c r="MN164" s="23"/>
      <x:c r="MO164" s="23"/>
      <x:c r="MP164" s="23"/>
      <x:c r="MQ164" s="23"/>
      <x:c r="MR164" s="23"/>
      <x:c r="MS164" s="23"/>
      <x:c r="MT164" s="23"/>
      <x:c r="MU164" s="23"/>
      <x:c r="MV164" s="23"/>
      <x:c r="MW164" s="23"/>
      <x:c r="MX164" s="23"/>
      <x:c r="MY164" s="23"/>
      <x:c r="MZ164" s="23"/>
      <x:c r="NA164" s="23"/>
      <x:c r="NB164" s="23"/>
      <x:c r="NC164" s="23"/>
      <x:c r="ND164" s="23"/>
      <x:c r="NE164" s="23"/>
      <x:c r="NF164" s="23"/>
      <x:c r="NG164" s="23"/>
      <x:c r="NH164" s="23"/>
      <x:c r="NI164" s="23"/>
      <x:c r="NJ164" s="23"/>
      <x:c r="NK164" s="23"/>
      <x:c r="NL164" s="23"/>
      <x:c r="NM164" s="23"/>
      <x:c r="NN164" s="23"/>
      <x:c r="NO164" s="23"/>
      <x:c r="NP164" s="23"/>
      <x:c r="NQ164" s="23"/>
      <x:c r="NR164" s="23"/>
      <x:c r="NS164" s="23"/>
      <x:c r="NT164" s="23"/>
      <x:c r="NU164" s="23"/>
      <x:c r="NV164" s="23"/>
      <x:c r="NW164" s="23"/>
      <x:c r="NX164" s="23"/>
      <x:c r="NY164" s="23"/>
      <x:c r="NZ164" s="23"/>
      <x:c r="OA164" s="23"/>
      <x:c r="OB164" s="23"/>
      <x:c r="OC164" s="23"/>
      <x:c r="OD164" s="23"/>
      <x:c r="OE164" s="23"/>
      <x:c r="OF164" s="23"/>
      <x:c r="OG164" s="23"/>
      <x:c r="OH164" s="23"/>
      <x:c r="OI164" s="23"/>
      <x:c r="OJ164" s="23"/>
      <x:c r="OK164" s="23"/>
      <x:c r="OL164" s="23"/>
      <x:c r="OM164" s="23"/>
      <x:c r="ON164" s="23"/>
      <x:c r="OO164" s="23"/>
      <x:c r="OP164" s="23"/>
      <x:c r="OQ164" s="23"/>
      <x:c r="OR164" s="23"/>
      <x:c r="OS164" s="23"/>
      <x:c r="OT164" s="23"/>
      <x:c r="OU164" s="23"/>
      <x:c r="OV164" s="23"/>
      <x:c r="OW164" s="23"/>
      <x:c r="OX164" s="23"/>
      <x:c r="OY164" s="23"/>
      <x:c r="OZ164" s="23"/>
      <x:c r="PA164" s="23"/>
      <x:c r="PB164" s="23"/>
      <x:c r="PC164" s="23"/>
      <x:c r="PD164" s="23"/>
      <x:c r="PE164" s="23"/>
      <x:c r="PF164" s="23"/>
      <x:c r="PG164" s="23"/>
      <x:c r="PH164" s="23"/>
      <x:c r="PI164" s="23"/>
      <x:c r="PJ164" s="23"/>
      <x:c r="PK164" s="23"/>
      <x:c r="PL164" s="23"/>
      <x:c r="PM164" s="23"/>
      <x:c r="PN164" s="23"/>
      <x:c r="PO164" s="23"/>
      <x:c r="PP164" s="23"/>
      <x:c r="PQ164" s="23"/>
      <x:c r="PR164" s="23"/>
      <x:c r="PS164" s="23"/>
      <x:c r="PT164" s="23"/>
      <x:c r="PU164" s="23"/>
      <x:c r="PV164" s="23"/>
      <x:c r="PW164" s="23"/>
      <x:c r="PX164" s="23"/>
      <x:c r="PY164" s="23"/>
      <x:c r="PZ164" s="23"/>
      <x:c r="QA164" s="23"/>
      <x:c r="QB164" s="23"/>
      <x:c r="QC164" s="23"/>
      <x:c r="QD164" s="23"/>
      <x:c r="QE164" s="23"/>
      <x:c r="QF164" s="23"/>
      <x:c r="QG164" s="23"/>
      <x:c r="QH164" s="23"/>
      <x:c r="QI164" s="23"/>
    </x:row>
    <x:row r="165" spans="1:451" x14ac:dyDescent="0.25">
      <x:c r="A165" s="21"/>
      <x:c r="B165" s="17"/>
      <x:c r="C165" s="18"/>
      <x:c r="D165" s="18"/>
      <x:c r="E165" s="19"/>
      <x:c r="F165" s="22"/>
      <x:c r="G165" s="23"/>
      <x:c r="H165" s="23"/>
      <x:c r="I165" s="23"/>
      <x:c r="J165" s="23"/>
      <x:c r="K165" s="23"/>
      <x:c r="L165" s="23"/>
      <x:c r="M165" s="23"/>
      <x:c r="N165" s="23"/>
      <x:c r="O165" s="23"/>
      <x:c r="P165" s="23"/>
      <x:c r="Q165" s="23"/>
      <x:c r="R165" s="23"/>
      <x:c r="S165" s="23"/>
      <x:c r="T165" s="23"/>
      <x:c r="U165" s="23"/>
      <x:c r="V165" s="23"/>
      <x:c r="W165" s="23"/>
      <x:c r="X165" s="23"/>
      <x:c r="Y165" s="23"/>
      <x:c r="Z165" s="23"/>
      <x:c r="AA165" s="23"/>
      <x:c r="AB165" s="23"/>
      <x:c r="AC165" s="23"/>
      <x:c r="AD165" s="23"/>
      <x:c r="AE165" s="23"/>
      <x:c r="AF165" s="23"/>
      <x:c r="AG165" s="23"/>
      <x:c r="AH165" s="23"/>
      <x:c r="AI165" s="23"/>
      <x:c r="AJ165" s="23"/>
      <x:c r="AK165" s="23"/>
      <x:c r="AL165" s="23"/>
      <x:c r="AM165" s="23"/>
      <x:c r="AN165" s="23"/>
      <x:c r="AO165" s="23"/>
      <x:c r="AP165" s="23"/>
      <x:c r="AQ165" s="23"/>
      <x:c r="AR165" s="23"/>
      <x:c r="AS165" s="23"/>
      <x:c r="AT165" s="23"/>
      <x:c r="AU165" s="23"/>
      <x:c r="AV165" s="23"/>
      <x:c r="AW165" s="23"/>
      <x:c r="AX165" s="23"/>
      <x:c r="AY165" s="23"/>
      <x:c r="AZ165" s="23"/>
      <x:c r="BA165" s="23"/>
      <x:c r="BB165" s="23"/>
      <x:c r="BC165" s="23"/>
      <x:c r="BD165" s="23"/>
      <x:c r="BE165" s="23"/>
      <x:c r="BF165" s="23"/>
      <x:c r="BG165" s="23"/>
      <x:c r="BH165" s="23"/>
      <x:c r="BI165" s="23"/>
      <x:c r="BJ165" s="23"/>
      <x:c r="BK165" s="23"/>
      <x:c r="BL165" s="23"/>
      <x:c r="BM165" s="23"/>
      <x:c r="BN165" s="23"/>
      <x:c r="BO165" s="23"/>
      <x:c r="BP165" s="23"/>
      <x:c r="BQ165" s="23"/>
      <x:c r="BR165" s="23"/>
      <x:c r="BS165" s="23"/>
      <x:c r="BT165" s="23"/>
      <x:c r="BU165" s="23"/>
      <x:c r="BV165" s="23"/>
      <x:c r="BW165" s="23"/>
      <x:c r="BX165" s="23"/>
      <x:c r="BY165" s="23"/>
      <x:c r="BZ165" s="23"/>
      <x:c r="CA165" s="23"/>
      <x:c r="CB165" s="23"/>
      <x:c r="CC165" s="23"/>
      <x:c r="CD165" s="23"/>
      <x:c r="CE165" s="23"/>
      <x:c r="CF165" s="23"/>
      <x:c r="CG165" s="23"/>
      <x:c r="CH165" s="23"/>
      <x:c r="CI165" s="23"/>
      <x:c r="CJ165" s="23"/>
      <x:c r="CK165" s="23"/>
      <x:c r="CL165" s="23"/>
      <x:c r="CM165" s="23"/>
      <x:c r="CN165" s="23"/>
      <x:c r="CO165" s="23"/>
      <x:c r="CP165" s="23"/>
      <x:c r="CQ165" s="23"/>
      <x:c r="CR165" s="23"/>
      <x:c r="CS165" s="23"/>
      <x:c r="CT165" s="23"/>
      <x:c r="CU165" s="23"/>
      <x:c r="CV165" s="23"/>
      <x:c r="CW165" s="23"/>
      <x:c r="CX165" s="23"/>
      <x:c r="CY165" s="23"/>
      <x:c r="CZ165" s="23"/>
      <x:c r="DA165" s="23"/>
      <x:c r="DB165" s="23"/>
      <x:c r="DC165" s="23"/>
      <x:c r="DD165" s="23"/>
      <x:c r="DE165" s="23"/>
      <x:c r="DF165" s="23"/>
      <x:c r="DG165" s="23"/>
      <x:c r="DH165" s="23"/>
      <x:c r="DI165" s="23"/>
      <x:c r="DJ165" s="23"/>
      <x:c r="DK165" s="23"/>
      <x:c r="DL165" s="23"/>
      <x:c r="DM165" s="23"/>
      <x:c r="DN165" s="23"/>
      <x:c r="DO165" s="23"/>
      <x:c r="DP165" s="23"/>
      <x:c r="DQ165" s="23"/>
      <x:c r="DR165" s="23"/>
      <x:c r="DS165" s="23"/>
      <x:c r="DT165" s="23"/>
      <x:c r="DU165" s="23"/>
      <x:c r="DV165" s="23"/>
      <x:c r="DW165" s="23"/>
      <x:c r="DX165" s="23"/>
      <x:c r="DY165" s="23"/>
      <x:c r="DZ165" s="23"/>
      <x:c r="EA165" s="23"/>
      <x:c r="EB165" s="23"/>
      <x:c r="EC165" s="23"/>
      <x:c r="ED165" s="23"/>
      <x:c r="EE165" s="23"/>
      <x:c r="EF165" s="23"/>
      <x:c r="EG165" s="23"/>
      <x:c r="EH165" s="23"/>
      <x:c r="EI165" s="23"/>
      <x:c r="EJ165" s="23"/>
      <x:c r="EK165" s="23"/>
      <x:c r="EL165" s="23"/>
      <x:c r="EM165" s="23"/>
      <x:c r="EN165" s="23"/>
      <x:c r="EO165" s="23"/>
      <x:c r="EP165" s="23"/>
      <x:c r="EQ165" s="23"/>
      <x:c r="ER165" s="23"/>
      <x:c r="ES165" s="23"/>
      <x:c r="ET165" s="23"/>
      <x:c r="EU165" s="23"/>
      <x:c r="EV165" s="23"/>
      <x:c r="EW165" s="23"/>
      <x:c r="EX165" s="23"/>
      <x:c r="EY165" s="23"/>
      <x:c r="EZ165" s="23"/>
      <x:c r="FA165" s="23"/>
      <x:c r="FB165" s="23"/>
      <x:c r="FC165" s="23"/>
      <x:c r="FD165" s="23"/>
      <x:c r="FE165" s="23"/>
      <x:c r="FF165" s="23"/>
      <x:c r="FG165" s="23"/>
      <x:c r="FH165" s="23"/>
      <x:c r="FI165" s="23"/>
      <x:c r="FJ165" s="23"/>
      <x:c r="FK165" s="23"/>
      <x:c r="FL165" s="23"/>
      <x:c r="FM165" s="23"/>
      <x:c r="FN165" s="23"/>
      <x:c r="FO165" s="23"/>
      <x:c r="FP165" s="23"/>
      <x:c r="FQ165" s="23"/>
      <x:c r="FR165" s="23"/>
      <x:c r="FS165" s="23"/>
      <x:c r="FT165" s="23"/>
      <x:c r="FU165" s="23"/>
      <x:c r="FV165" s="23"/>
      <x:c r="FW165" s="23"/>
      <x:c r="FX165" s="23"/>
      <x:c r="FY165" s="23"/>
      <x:c r="FZ165" s="23"/>
      <x:c r="GA165" s="23"/>
      <x:c r="GB165" s="23"/>
      <x:c r="GC165" s="23"/>
      <x:c r="GD165" s="23"/>
      <x:c r="GE165" s="23"/>
      <x:c r="GF165" s="23"/>
      <x:c r="GG165" s="23"/>
      <x:c r="GH165" s="23"/>
      <x:c r="GI165" s="23"/>
      <x:c r="GJ165" s="23"/>
      <x:c r="GK165" s="23"/>
      <x:c r="GL165" s="23"/>
      <x:c r="GM165" s="23"/>
      <x:c r="GN165" s="23"/>
      <x:c r="GO165" s="23"/>
      <x:c r="GP165" s="23"/>
      <x:c r="GQ165" s="23"/>
      <x:c r="GR165" s="23"/>
      <x:c r="GS165" s="23"/>
      <x:c r="GT165" s="23"/>
      <x:c r="GU165" s="23"/>
      <x:c r="GV165" s="23"/>
      <x:c r="GW165" s="23"/>
      <x:c r="GX165" s="23"/>
      <x:c r="GY165" s="23"/>
      <x:c r="GZ165" s="23"/>
      <x:c r="HA165" s="23"/>
      <x:c r="HB165" s="23"/>
      <x:c r="HC165" s="23"/>
      <x:c r="HD165" s="23"/>
      <x:c r="HE165" s="23"/>
      <x:c r="HF165" s="23"/>
      <x:c r="HG165" s="23"/>
      <x:c r="HH165" s="23"/>
      <x:c r="HI165" s="23"/>
      <x:c r="HJ165" s="23"/>
      <x:c r="HK165" s="23"/>
      <x:c r="HL165" s="23"/>
      <x:c r="HM165" s="23"/>
      <x:c r="HN165" s="23"/>
      <x:c r="HO165" s="23"/>
      <x:c r="HP165" s="23"/>
      <x:c r="HQ165" s="23"/>
      <x:c r="HR165" s="23"/>
      <x:c r="HS165" s="23"/>
      <x:c r="HT165" s="23"/>
      <x:c r="HU165" s="23"/>
      <x:c r="HV165" s="23"/>
      <x:c r="HW165" s="23"/>
      <x:c r="HX165" s="23"/>
      <x:c r="HY165" s="23"/>
      <x:c r="HZ165" s="23"/>
      <x:c r="IA165" s="23"/>
      <x:c r="IB165" s="23"/>
      <x:c r="IC165" s="23"/>
      <x:c r="ID165" s="23"/>
      <x:c r="IE165" s="23"/>
      <x:c r="IF165" s="23"/>
      <x:c r="IG165" s="23"/>
      <x:c r="IH165" s="23"/>
      <x:c r="II165" s="23"/>
      <x:c r="IJ165" s="23"/>
      <x:c r="IK165" s="23"/>
      <x:c r="IL165" s="23"/>
      <x:c r="IM165" s="23"/>
      <x:c r="IN165" s="23"/>
      <x:c r="IO165" s="23"/>
      <x:c r="IP165" s="23"/>
      <x:c r="IQ165" s="23"/>
      <x:c r="IR165" s="23"/>
      <x:c r="IS165" s="23"/>
      <x:c r="IT165" s="23"/>
      <x:c r="IU165" s="23"/>
      <x:c r="IV165" s="23"/>
      <x:c r="IW165" s="23"/>
      <x:c r="IX165" s="23"/>
      <x:c r="IY165" s="23"/>
      <x:c r="IZ165" s="23"/>
      <x:c r="JA165" s="23"/>
      <x:c r="JB165" s="23"/>
      <x:c r="JC165" s="23"/>
      <x:c r="JD165" s="23"/>
      <x:c r="JE165" s="23"/>
      <x:c r="JF165" s="23"/>
      <x:c r="JG165" s="23"/>
      <x:c r="JH165" s="23"/>
      <x:c r="JI165" s="23"/>
      <x:c r="JJ165" s="23"/>
      <x:c r="JK165" s="23"/>
      <x:c r="JL165" s="23"/>
      <x:c r="JM165" s="23"/>
      <x:c r="JN165" s="23"/>
      <x:c r="JO165" s="23"/>
      <x:c r="JP165" s="23"/>
      <x:c r="JQ165" s="23"/>
      <x:c r="JR165" s="23"/>
      <x:c r="JS165" s="23"/>
      <x:c r="JT165" s="23"/>
      <x:c r="JU165" s="23"/>
      <x:c r="JV165" s="23"/>
      <x:c r="JW165" s="23"/>
      <x:c r="JX165" s="23"/>
      <x:c r="JY165" s="23"/>
      <x:c r="JZ165" s="23"/>
      <x:c r="KA165" s="23"/>
      <x:c r="KB165" s="23"/>
      <x:c r="KC165" s="23"/>
      <x:c r="KD165" s="23"/>
      <x:c r="KE165" s="23"/>
      <x:c r="KF165" s="23"/>
      <x:c r="KG165" s="23"/>
      <x:c r="KH165" s="23"/>
      <x:c r="KI165" s="23"/>
      <x:c r="KJ165" s="23"/>
      <x:c r="KK165" s="23"/>
      <x:c r="KL165" s="23"/>
      <x:c r="KM165" s="23"/>
      <x:c r="KN165" s="23"/>
      <x:c r="KO165" s="23"/>
      <x:c r="KP165" s="23"/>
      <x:c r="KQ165" s="23"/>
      <x:c r="KR165" s="23"/>
      <x:c r="KS165" s="23"/>
      <x:c r="KT165" s="23"/>
      <x:c r="KU165" s="23"/>
      <x:c r="KV165" s="23"/>
      <x:c r="KW165" s="23"/>
      <x:c r="KX165" s="23"/>
      <x:c r="KY165" s="23"/>
      <x:c r="KZ165" s="23"/>
      <x:c r="LA165" s="23"/>
      <x:c r="LB165" s="23"/>
      <x:c r="LC165" s="23"/>
      <x:c r="LD165" s="23"/>
      <x:c r="LE165" s="23"/>
      <x:c r="LF165" s="23"/>
      <x:c r="LG165" s="23"/>
      <x:c r="LH165" s="23"/>
      <x:c r="LI165" s="23"/>
      <x:c r="LJ165" s="23"/>
      <x:c r="LK165" s="23"/>
      <x:c r="LL165" s="23"/>
      <x:c r="LM165" s="23"/>
      <x:c r="LN165" s="23"/>
      <x:c r="LO165" s="23"/>
      <x:c r="LP165" s="23"/>
      <x:c r="LQ165" s="23"/>
      <x:c r="LR165" s="23"/>
      <x:c r="LS165" s="23"/>
      <x:c r="LT165" s="23"/>
      <x:c r="LU165" s="23"/>
      <x:c r="LV165" s="23"/>
      <x:c r="LW165" s="23"/>
      <x:c r="LX165" s="23"/>
      <x:c r="LY165" s="23"/>
      <x:c r="LZ165" s="23"/>
      <x:c r="MA165" s="23"/>
      <x:c r="MB165" s="23"/>
      <x:c r="MC165" s="23"/>
      <x:c r="MD165" s="23"/>
      <x:c r="ME165" s="23"/>
      <x:c r="MF165" s="23"/>
      <x:c r="MG165" s="23"/>
      <x:c r="MH165" s="23"/>
      <x:c r="MI165" s="23"/>
      <x:c r="MJ165" s="23"/>
      <x:c r="MK165" s="23"/>
      <x:c r="ML165" s="23"/>
      <x:c r="MM165" s="23"/>
      <x:c r="MN165" s="23"/>
      <x:c r="MO165" s="23"/>
      <x:c r="MP165" s="23"/>
      <x:c r="MQ165" s="23"/>
      <x:c r="MR165" s="23"/>
      <x:c r="MS165" s="23"/>
      <x:c r="MT165" s="23"/>
      <x:c r="MU165" s="23"/>
      <x:c r="MV165" s="23"/>
      <x:c r="MW165" s="23"/>
      <x:c r="MX165" s="23"/>
      <x:c r="MY165" s="23"/>
      <x:c r="MZ165" s="23"/>
      <x:c r="NA165" s="23"/>
      <x:c r="NB165" s="23"/>
      <x:c r="NC165" s="23"/>
      <x:c r="ND165" s="23"/>
      <x:c r="NE165" s="23"/>
      <x:c r="NF165" s="23"/>
      <x:c r="NG165" s="23"/>
      <x:c r="NH165" s="23"/>
      <x:c r="NI165" s="23"/>
      <x:c r="NJ165" s="23"/>
      <x:c r="NK165" s="23"/>
      <x:c r="NL165" s="23"/>
      <x:c r="NM165" s="23"/>
      <x:c r="NN165" s="23"/>
      <x:c r="NO165" s="23"/>
      <x:c r="NP165" s="23"/>
      <x:c r="NQ165" s="23"/>
      <x:c r="NR165" s="23"/>
      <x:c r="NS165" s="23"/>
      <x:c r="NT165" s="23"/>
      <x:c r="NU165" s="23"/>
      <x:c r="NV165" s="23"/>
      <x:c r="NW165" s="23"/>
      <x:c r="NX165" s="23"/>
      <x:c r="NY165" s="23"/>
      <x:c r="NZ165" s="23"/>
      <x:c r="OA165" s="23"/>
      <x:c r="OB165" s="23"/>
      <x:c r="OC165" s="23"/>
      <x:c r="OD165" s="23"/>
      <x:c r="OE165" s="23"/>
      <x:c r="OF165" s="23"/>
      <x:c r="OG165" s="23"/>
      <x:c r="OH165" s="23"/>
      <x:c r="OI165" s="23"/>
      <x:c r="OJ165" s="23"/>
      <x:c r="OK165" s="23"/>
      <x:c r="OL165" s="23"/>
      <x:c r="OM165" s="23"/>
      <x:c r="ON165" s="23"/>
      <x:c r="OO165" s="23"/>
      <x:c r="OP165" s="23"/>
      <x:c r="OQ165" s="23"/>
      <x:c r="OR165" s="23"/>
      <x:c r="OS165" s="23"/>
      <x:c r="OT165" s="23"/>
      <x:c r="OU165" s="23"/>
      <x:c r="OV165" s="23"/>
      <x:c r="OW165" s="23"/>
      <x:c r="OX165" s="23"/>
      <x:c r="OY165" s="23"/>
      <x:c r="OZ165" s="23"/>
      <x:c r="PA165" s="23"/>
      <x:c r="PB165" s="23"/>
      <x:c r="PC165" s="23"/>
      <x:c r="PD165" s="23"/>
      <x:c r="PE165" s="23"/>
      <x:c r="PF165" s="23"/>
      <x:c r="PG165" s="23"/>
      <x:c r="PH165" s="23"/>
      <x:c r="PI165" s="23"/>
      <x:c r="PJ165" s="23"/>
      <x:c r="PK165" s="23"/>
      <x:c r="PL165" s="23"/>
      <x:c r="PM165" s="23"/>
      <x:c r="PN165" s="23"/>
      <x:c r="PO165" s="23"/>
      <x:c r="PP165" s="23"/>
      <x:c r="PQ165" s="23"/>
      <x:c r="PR165" s="23"/>
      <x:c r="PS165" s="23"/>
      <x:c r="PT165" s="23"/>
      <x:c r="PU165" s="23"/>
      <x:c r="PV165" s="23"/>
      <x:c r="PW165" s="23"/>
      <x:c r="PX165" s="23"/>
      <x:c r="PY165" s="23"/>
      <x:c r="PZ165" s="23"/>
      <x:c r="QA165" s="23"/>
      <x:c r="QB165" s="23"/>
      <x:c r="QC165" s="23"/>
      <x:c r="QD165" s="23"/>
      <x:c r="QE165" s="23"/>
      <x:c r="QF165" s="23"/>
      <x:c r="QG165" s="23"/>
      <x:c r="QH165" s="23"/>
      <x:c r="QI165" s="23"/>
    </x:row>
    <x:row r="166" spans="1:451" x14ac:dyDescent="0.25">
      <x:c r="A166" s="21"/>
      <x:c r="B166" s="17"/>
      <x:c r="C166" s="18"/>
      <x:c r="D166" s="18"/>
      <x:c r="E166" s="19"/>
      <x:c r="F166" s="22"/>
      <x:c r="G166" s="23"/>
      <x:c r="H166" s="23"/>
      <x:c r="I166" s="23"/>
      <x:c r="J166" s="23"/>
      <x:c r="K166" s="23"/>
      <x:c r="L166" s="23"/>
      <x:c r="M166" s="23"/>
      <x:c r="N166" s="23"/>
      <x:c r="O166" s="23"/>
      <x:c r="P166" s="23"/>
      <x:c r="Q166" s="23"/>
      <x:c r="R166" s="23"/>
      <x:c r="S166" s="23"/>
      <x:c r="T166" s="23"/>
      <x:c r="U166" s="23"/>
      <x:c r="V166" s="23"/>
      <x:c r="W166" s="23"/>
      <x:c r="X166" s="23"/>
      <x:c r="Y166" s="23"/>
      <x:c r="Z166" s="23"/>
      <x:c r="AA166" s="23"/>
      <x:c r="AB166" s="23"/>
      <x:c r="AC166" s="23"/>
      <x:c r="AD166" s="23"/>
      <x:c r="AE166" s="23"/>
      <x:c r="AF166" s="23"/>
      <x:c r="AG166" s="23"/>
      <x:c r="AH166" s="23"/>
      <x:c r="AI166" s="23"/>
      <x:c r="AJ166" s="23"/>
      <x:c r="AK166" s="23"/>
      <x:c r="AL166" s="23"/>
      <x:c r="AM166" s="23"/>
      <x:c r="AN166" s="23"/>
      <x:c r="AO166" s="23"/>
      <x:c r="AP166" s="23"/>
      <x:c r="AQ166" s="23"/>
      <x:c r="AR166" s="23"/>
      <x:c r="AS166" s="23"/>
      <x:c r="AT166" s="23"/>
      <x:c r="AU166" s="23"/>
      <x:c r="AV166" s="23"/>
      <x:c r="AW166" s="23"/>
      <x:c r="AX166" s="23"/>
      <x:c r="AY166" s="23"/>
      <x:c r="AZ166" s="23"/>
      <x:c r="BA166" s="23"/>
      <x:c r="BB166" s="23"/>
      <x:c r="BC166" s="23"/>
      <x:c r="BD166" s="23"/>
      <x:c r="BE166" s="23"/>
      <x:c r="BF166" s="23"/>
      <x:c r="BG166" s="23"/>
      <x:c r="BH166" s="23"/>
      <x:c r="BI166" s="23"/>
      <x:c r="BJ166" s="23"/>
      <x:c r="BK166" s="23"/>
      <x:c r="BL166" s="23"/>
      <x:c r="BM166" s="23"/>
      <x:c r="BN166" s="23"/>
      <x:c r="BO166" s="23"/>
      <x:c r="BP166" s="23"/>
      <x:c r="BQ166" s="23"/>
      <x:c r="BR166" s="23"/>
      <x:c r="BS166" s="23"/>
      <x:c r="BT166" s="23"/>
      <x:c r="BU166" s="23"/>
      <x:c r="BV166" s="23"/>
      <x:c r="BW166" s="23"/>
      <x:c r="BX166" s="23"/>
      <x:c r="BY166" s="23"/>
      <x:c r="BZ166" s="23"/>
      <x:c r="CA166" s="23"/>
      <x:c r="CB166" s="23"/>
      <x:c r="CC166" s="23"/>
      <x:c r="CD166" s="23"/>
      <x:c r="CE166" s="23"/>
      <x:c r="CF166" s="23"/>
      <x:c r="CG166" s="23"/>
      <x:c r="CH166" s="23"/>
      <x:c r="CI166" s="23"/>
      <x:c r="CJ166" s="23"/>
      <x:c r="CK166" s="23"/>
      <x:c r="CL166" s="23"/>
      <x:c r="CM166" s="23"/>
      <x:c r="CN166" s="23"/>
      <x:c r="CO166" s="23"/>
      <x:c r="CP166" s="23"/>
      <x:c r="CQ166" s="23"/>
      <x:c r="CR166" s="23"/>
      <x:c r="CS166" s="23"/>
      <x:c r="CT166" s="23"/>
      <x:c r="CU166" s="23"/>
      <x:c r="CV166" s="23"/>
      <x:c r="CW166" s="23"/>
      <x:c r="CX166" s="23"/>
      <x:c r="CY166" s="23"/>
      <x:c r="CZ166" s="23"/>
      <x:c r="DA166" s="23"/>
      <x:c r="DB166" s="23"/>
      <x:c r="DC166" s="23"/>
      <x:c r="DD166" s="23"/>
      <x:c r="DE166" s="23"/>
      <x:c r="DF166" s="23"/>
      <x:c r="DG166" s="23"/>
      <x:c r="DH166" s="23"/>
      <x:c r="DI166" s="23"/>
      <x:c r="DJ166" s="23"/>
      <x:c r="DK166" s="23"/>
      <x:c r="DL166" s="23"/>
      <x:c r="DM166" s="23"/>
      <x:c r="DN166" s="23"/>
      <x:c r="DO166" s="23"/>
      <x:c r="DP166" s="23"/>
      <x:c r="DQ166" s="23"/>
      <x:c r="DR166" s="23"/>
      <x:c r="DS166" s="23"/>
      <x:c r="DT166" s="23"/>
      <x:c r="DU166" s="23"/>
      <x:c r="DV166" s="23"/>
      <x:c r="DW166" s="23"/>
      <x:c r="DX166" s="23"/>
      <x:c r="DY166" s="23"/>
      <x:c r="DZ166" s="23"/>
      <x:c r="EA166" s="23"/>
      <x:c r="EB166" s="23"/>
      <x:c r="EC166" s="23"/>
      <x:c r="ED166" s="23"/>
      <x:c r="EE166" s="23"/>
      <x:c r="EF166" s="23"/>
      <x:c r="EG166" s="23"/>
      <x:c r="EH166" s="23"/>
      <x:c r="EI166" s="23"/>
      <x:c r="EJ166" s="23"/>
      <x:c r="EK166" s="23"/>
      <x:c r="EL166" s="23"/>
      <x:c r="EM166" s="23"/>
      <x:c r="EN166" s="23"/>
      <x:c r="EO166" s="23"/>
      <x:c r="EP166" s="23"/>
      <x:c r="EQ166" s="23"/>
      <x:c r="ER166" s="23"/>
      <x:c r="ES166" s="23"/>
      <x:c r="ET166" s="23"/>
      <x:c r="EU166" s="23"/>
      <x:c r="EV166" s="23"/>
      <x:c r="EW166" s="23"/>
      <x:c r="EX166" s="23"/>
      <x:c r="EY166" s="23"/>
      <x:c r="EZ166" s="23"/>
      <x:c r="FA166" s="23"/>
      <x:c r="FB166" s="23"/>
      <x:c r="FC166" s="23"/>
      <x:c r="FD166" s="23"/>
      <x:c r="FE166" s="23"/>
      <x:c r="FF166" s="23"/>
      <x:c r="FG166" s="23"/>
      <x:c r="FH166" s="23"/>
      <x:c r="FI166" s="23"/>
      <x:c r="FJ166" s="23"/>
      <x:c r="FK166" s="23"/>
      <x:c r="FL166" s="23"/>
      <x:c r="FM166" s="23"/>
      <x:c r="FN166" s="23"/>
      <x:c r="FO166" s="23"/>
      <x:c r="FP166" s="23"/>
      <x:c r="FQ166" s="23"/>
      <x:c r="FR166" s="23"/>
      <x:c r="FS166" s="23"/>
      <x:c r="FT166" s="23"/>
      <x:c r="FU166" s="23"/>
      <x:c r="FV166" s="23"/>
      <x:c r="FW166" s="23"/>
      <x:c r="FX166" s="23"/>
      <x:c r="FY166" s="23"/>
      <x:c r="FZ166" s="23"/>
      <x:c r="GA166" s="23"/>
      <x:c r="GB166" s="23"/>
      <x:c r="GC166" s="23"/>
      <x:c r="GD166" s="23"/>
      <x:c r="GE166" s="23"/>
      <x:c r="GF166" s="23"/>
      <x:c r="GG166" s="23"/>
      <x:c r="GH166" s="23"/>
      <x:c r="GI166" s="23"/>
      <x:c r="GJ166" s="23"/>
      <x:c r="GK166" s="23"/>
      <x:c r="GL166" s="23"/>
      <x:c r="GM166" s="23"/>
      <x:c r="GN166" s="23"/>
      <x:c r="GO166" s="23"/>
      <x:c r="GP166" s="23"/>
      <x:c r="GQ166" s="23"/>
      <x:c r="GR166" s="23"/>
      <x:c r="GS166" s="23"/>
      <x:c r="GT166" s="23"/>
      <x:c r="GU166" s="23"/>
      <x:c r="GV166" s="23"/>
      <x:c r="GW166" s="23"/>
      <x:c r="GX166" s="23"/>
      <x:c r="GY166" s="23"/>
      <x:c r="GZ166" s="23"/>
      <x:c r="HA166" s="23"/>
      <x:c r="HB166" s="23"/>
      <x:c r="HC166" s="23"/>
      <x:c r="HD166" s="23"/>
      <x:c r="HE166" s="23"/>
      <x:c r="HF166" s="23"/>
      <x:c r="HG166" s="23"/>
      <x:c r="HH166" s="23"/>
      <x:c r="HI166" s="23"/>
      <x:c r="HJ166" s="23"/>
      <x:c r="HK166" s="23"/>
      <x:c r="HL166" s="23"/>
      <x:c r="HM166" s="23"/>
      <x:c r="HN166" s="23"/>
      <x:c r="HO166" s="23"/>
      <x:c r="HP166" s="23"/>
      <x:c r="HQ166" s="23"/>
      <x:c r="HR166" s="23"/>
      <x:c r="HS166" s="23"/>
      <x:c r="HT166" s="23"/>
      <x:c r="HU166" s="23"/>
      <x:c r="HV166" s="23"/>
      <x:c r="HW166" s="23"/>
      <x:c r="HX166" s="23"/>
      <x:c r="HY166" s="23"/>
      <x:c r="HZ166" s="23"/>
      <x:c r="IA166" s="23"/>
      <x:c r="IB166" s="23"/>
      <x:c r="IC166" s="23"/>
      <x:c r="ID166" s="23"/>
      <x:c r="IE166" s="23"/>
      <x:c r="IF166" s="23"/>
      <x:c r="IG166" s="23"/>
      <x:c r="IH166" s="23"/>
      <x:c r="II166" s="23"/>
      <x:c r="IJ166" s="23"/>
      <x:c r="IK166" s="23"/>
      <x:c r="IL166" s="23"/>
      <x:c r="IM166" s="23"/>
      <x:c r="IN166" s="23"/>
      <x:c r="IO166" s="23"/>
      <x:c r="IP166" s="23"/>
      <x:c r="IQ166" s="23"/>
      <x:c r="IR166" s="23"/>
      <x:c r="IS166" s="23"/>
      <x:c r="IT166" s="23"/>
      <x:c r="IU166" s="23"/>
      <x:c r="IV166" s="23"/>
      <x:c r="IW166" s="23"/>
      <x:c r="IX166" s="23"/>
      <x:c r="IY166" s="23"/>
      <x:c r="IZ166" s="23"/>
      <x:c r="JA166" s="23"/>
      <x:c r="JB166" s="23"/>
      <x:c r="JC166" s="23"/>
      <x:c r="JD166" s="23"/>
      <x:c r="JE166" s="23"/>
      <x:c r="JF166" s="23"/>
      <x:c r="JG166" s="23"/>
      <x:c r="JH166" s="23"/>
      <x:c r="JI166" s="23"/>
      <x:c r="JJ166" s="23"/>
      <x:c r="JK166" s="23"/>
      <x:c r="JL166" s="23"/>
      <x:c r="JM166" s="23"/>
      <x:c r="JN166" s="23"/>
      <x:c r="JO166" s="23"/>
      <x:c r="JP166" s="23"/>
      <x:c r="JQ166" s="23"/>
      <x:c r="JR166" s="23"/>
      <x:c r="JS166" s="23"/>
      <x:c r="JT166" s="23"/>
      <x:c r="JU166" s="23"/>
      <x:c r="JV166" s="23"/>
      <x:c r="JW166" s="23"/>
      <x:c r="JX166" s="23"/>
      <x:c r="JY166" s="23"/>
      <x:c r="JZ166" s="23"/>
      <x:c r="KA166" s="23"/>
      <x:c r="KB166" s="23"/>
      <x:c r="KC166" s="23"/>
      <x:c r="KD166" s="23"/>
      <x:c r="KE166" s="23"/>
      <x:c r="KF166" s="23"/>
      <x:c r="KG166" s="23"/>
      <x:c r="KH166" s="23"/>
      <x:c r="KI166" s="23"/>
      <x:c r="KJ166" s="23"/>
      <x:c r="KK166" s="23"/>
      <x:c r="KL166" s="23"/>
      <x:c r="KM166" s="23"/>
      <x:c r="KN166" s="23"/>
      <x:c r="KO166" s="23"/>
      <x:c r="KP166" s="23"/>
      <x:c r="KQ166" s="23"/>
      <x:c r="KR166" s="23"/>
      <x:c r="KS166" s="23"/>
      <x:c r="KT166" s="23"/>
      <x:c r="KU166" s="23"/>
      <x:c r="KV166" s="23"/>
      <x:c r="KW166" s="23"/>
      <x:c r="KX166" s="23"/>
      <x:c r="KY166" s="23"/>
      <x:c r="KZ166" s="23"/>
      <x:c r="LA166" s="23"/>
      <x:c r="LB166" s="23"/>
      <x:c r="LC166" s="23"/>
      <x:c r="LD166" s="23"/>
      <x:c r="LE166" s="23"/>
      <x:c r="LF166" s="23"/>
      <x:c r="LG166" s="23"/>
      <x:c r="LH166" s="23"/>
      <x:c r="LI166" s="23"/>
      <x:c r="LJ166" s="23"/>
      <x:c r="LK166" s="23"/>
      <x:c r="LL166" s="23"/>
      <x:c r="LM166" s="23"/>
      <x:c r="LN166" s="23"/>
      <x:c r="LO166" s="23"/>
      <x:c r="LP166" s="23"/>
      <x:c r="LQ166" s="23"/>
      <x:c r="LR166" s="23"/>
      <x:c r="LS166" s="23"/>
      <x:c r="LT166" s="23"/>
      <x:c r="LU166" s="23"/>
      <x:c r="LV166" s="23"/>
      <x:c r="LW166" s="23"/>
      <x:c r="LX166" s="23"/>
      <x:c r="LY166" s="23"/>
      <x:c r="LZ166" s="23"/>
      <x:c r="MA166" s="23"/>
      <x:c r="MB166" s="23"/>
      <x:c r="MC166" s="23"/>
      <x:c r="MD166" s="23"/>
      <x:c r="ME166" s="23"/>
      <x:c r="MF166" s="23"/>
      <x:c r="MG166" s="23"/>
      <x:c r="MH166" s="23"/>
      <x:c r="MI166" s="23"/>
      <x:c r="MJ166" s="23"/>
      <x:c r="MK166" s="23"/>
      <x:c r="ML166" s="23"/>
      <x:c r="MM166" s="23"/>
      <x:c r="MN166" s="23"/>
      <x:c r="MO166" s="23"/>
      <x:c r="MP166" s="23"/>
      <x:c r="MQ166" s="23"/>
      <x:c r="MR166" s="23"/>
      <x:c r="MS166" s="23"/>
      <x:c r="MT166" s="23"/>
      <x:c r="MU166" s="23"/>
      <x:c r="MV166" s="23"/>
      <x:c r="MW166" s="23"/>
      <x:c r="MX166" s="23"/>
      <x:c r="MY166" s="23"/>
      <x:c r="MZ166" s="23"/>
      <x:c r="NA166" s="23"/>
      <x:c r="NB166" s="23"/>
      <x:c r="NC166" s="23"/>
      <x:c r="ND166" s="23"/>
      <x:c r="NE166" s="23"/>
      <x:c r="NF166" s="23"/>
      <x:c r="NG166" s="23"/>
      <x:c r="NH166" s="23"/>
      <x:c r="NI166" s="23"/>
      <x:c r="NJ166" s="23"/>
      <x:c r="NK166" s="23"/>
      <x:c r="NL166" s="23"/>
      <x:c r="NM166" s="23"/>
      <x:c r="NN166" s="23"/>
      <x:c r="NO166" s="23"/>
      <x:c r="NP166" s="23"/>
      <x:c r="NQ166" s="23"/>
      <x:c r="NR166" s="23"/>
      <x:c r="NS166" s="23"/>
      <x:c r="NT166" s="23"/>
      <x:c r="NU166" s="23"/>
      <x:c r="NV166" s="23"/>
      <x:c r="NW166" s="23"/>
      <x:c r="NX166" s="23"/>
      <x:c r="NY166" s="23"/>
      <x:c r="NZ166" s="23"/>
      <x:c r="OA166" s="23"/>
      <x:c r="OB166" s="23"/>
      <x:c r="OC166" s="23"/>
      <x:c r="OD166" s="23"/>
      <x:c r="OE166" s="23"/>
      <x:c r="OF166" s="23"/>
      <x:c r="OG166" s="23"/>
      <x:c r="OH166" s="23"/>
      <x:c r="OI166" s="23"/>
      <x:c r="OJ166" s="23"/>
      <x:c r="OK166" s="23"/>
      <x:c r="OL166" s="23"/>
      <x:c r="OM166" s="23"/>
      <x:c r="ON166" s="23"/>
      <x:c r="OO166" s="23"/>
      <x:c r="OP166" s="23"/>
      <x:c r="OQ166" s="23"/>
      <x:c r="OR166" s="23"/>
      <x:c r="OS166" s="23"/>
      <x:c r="OT166" s="23"/>
      <x:c r="OU166" s="23"/>
      <x:c r="OV166" s="23"/>
      <x:c r="OW166" s="23"/>
      <x:c r="OX166" s="23"/>
      <x:c r="OY166" s="23"/>
      <x:c r="OZ166" s="23"/>
      <x:c r="PA166" s="23"/>
      <x:c r="PB166" s="23"/>
      <x:c r="PC166" s="23"/>
      <x:c r="PD166" s="23"/>
      <x:c r="PE166" s="23"/>
      <x:c r="PF166" s="23"/>
      <x:c r="PG166" s="23"/>
      <x:c r="PH166" s="23"/>
      <x:c r="PI166" s="23"/>
      <x:c r="PJ166" s="23"/>
      <x:c r="PK166" s="23"/>
      <x:c r="PL166" s="23"/>
      <x:c r="PM166" s="23"/>
      <x:c r="PN166" s="23"/>
      <x:c r="PO166" s="23"/>
      <x:c r="PP166" s="23"/>
      <x:c r="PQ166" s="23"/>
      <x:c r="PR166" s="23"/>
      <x:c r="PS166" s="23"/>
      <x:c r="PT166" s="23"/>
      <x:c r="PU166" s="23"/>
      <x:c r="PV166" s="23"/>
      <x:c r="PW166" s="23"/>
      <x:c r="PX166" s="23"/>
      <x:c r="PY166" s="23"/>
      <x:c r="PZ166" s="23"/>
      <x:c r="QA166" s="23"/>
      <x:c r="QB166" s="23"/>
      <x:c r="QC166" s="23"/>
      <x:c r="QD166" s="23"/>
      <x:c r="QE166" s="23"/>
      <x:c r="QF166" s="23"/>
      <x:c r="QG166" s="23"/>
      <x:c r="QH166" s="23"/>
      <x:c r="QI166" s="23"/>
    </x:row>
    <x:row r="167" spans="1:451" x14ac:dyDescent="0.25">
      <x:c r="A167" s="21"/>
      <x:c r="B167" s="17"/>
      <x:c r="C167" s="18"/>
      <x:c r="D167" s="18"/>
      <x:c r="E167" s="19"/>
      <x:c r="F167" s="22"/>
      <x:c r="G167" s="23"/>
      <x:c r="H167" s="23"/>
      <x:c r="I167" s="23"/>
      <x:c r="J167" s="23"/>
      <x:c r="K167" s="23"/>
      <x:c r="L167" s="23"/>
      <x:c r="M167" s="23"/>
      <x:c r="N167" s="23"/>
      <x:c r="O167" s="23"/>
      <x:c r="P167" s="23"/>
      <x:c r="Q167" s="23"/>
      <x:c r="R167" s="23"/>
      <x:c r="S167" s="23"/>
      <x:c r="T167" s="23"/>
      <x:c r="U167" s="23"/>
      <x:c r="V167" s="23"/>
      <x:c r="W167" s="23"/>
      <x:c r="X167" s="23"/>
      <x:c r="Y167" s="23"/>
      <x:c r="Z167" s="23"/>
      <x:c r="AA167" s="23"/>
      <x:c r="AB167" s="23"/>
      <x:c r="AC167" s="23"/>
      <x:c r="AD167" s="23"/>
      <x:c r="AE167" s="23"/>
      <x:c r="AF167" s="23"/>
      <x:c r="AG167" s="23"/>
      <x:c r="AH167" s="23"/>
      <x:c r="AI167" s="23"/>
      <x:c r="AJ167" s="23"/>
      <x:c r="AK167" s="23"/>
      <x:c r="AL167" s="23"/>
      <x:c r="AM167" s="23"/>
      <x:c r="AN167" s="23"/>
      <x:c r="AO167" s="23"/>
      <x:c r="AP167" s="23"/>
      <x:c r="AQ167" s="23"/>
      <x:c r="AR167" s="23"/>
      <x:c r="AS167" s="23"/>
      <x:c r="AT167" s="23"/>
      <x:c r="AU167" s="23"/>
      <x:c r="AV167" s="23"/>
      <x:c r="AW167" s="23"/>
      <x:c r="AX167" s="23"/>
      <x:c r="AY167" s="23"/>
      <x:c r="AZ167" s="23"/>
      <x:c r="BA167" s="23"/>
      <x:c r="BB167" s="23"/>
      <x:c r="BC167" s="23"/>
      <x:c r="BD167" s="23"/>
      <x:c r="BE167" s="23"/>
      <x:c r="BF167" s="23"/>
      <x:c r="BG167" s="23"/>
      <x:c r="BH167" s="23"/>
      <x:c r="BI167" s="23"/>
      <x:c r="BJ167" s="23"/>
      <x:c r="BK167" s="23"/>
      <x:c r="BL167" s="23"/>
      <x:c r="BM167" s="23"/>
      <x:c r="BN167" s="23"/>
      <x:c r="BO167" s="23"/>
      <x:c r="BP167" s="23"/>
      <x:c r="BQ167" s="23"/>
      <x:c r="BR167" s="23"/>
      <x:c r="BS167" s="23"/>
      <x:c r="BT167" s="23"/>
      <x:c r="BU167" s="23"/>
      <x:c r="BV167" s="23"/>
      <x:c r="BW167" s="23"/>
      <x:c r="BX167" s="23"/>
      <x:c r="BY167" s="23"/>
      <x:c r="BZ167" s="23"/>
      <x:c r="CA167" s="23"/>
      <x:c r="CB167" s="23"/>
      <x:c r="CC167" s="23"/>
      <x:c r="CD167" s="23"/>
      <x:c r="CE167" s="23"/>
      <x:c r="CF167" s="23"/>
      <x:c r="CG167" s="23"/>
      <x:c r="CH167" s="23"/>
      <x:c r="CI167" s="23"/>
      <x:c r="CJ167" s="23"/>
      <x:c r="CK167" s="23"/>
      <x:c r="CL167" s="23"/>
      <x:c r="CM167" s="23"/>
      <x:c r="CN167" s="23"/>
      <x:c r="CO167" s="23"/>
      <x:c r="CP167" s="23"/>
      <x:c r="CQ167" s="23"/>
      <x:c r="CR167" s="23"/>
      <x:c r="CS167" s="23"/>
      <x:c r="CT167" s="23"/>
      <x:c r="CU167" s="23"/>
      <x:c r="CV167" s="23"/>
      <x:c r="CW167" s="23"/>
      <x:c r="CX167" s="23"/>
      <x:c r="CY167" s="23"/>
      <x:c r="CZ167" s="23"/>
      <x:c r="DA167" s="23"/>
      <x:c r="DB167" s="23"/>
      <x:c r="DC167" s="23"/>
      <x:c r="DD167" s="23"/>
      <x:c r="DE167" s="23"/>
      <x:c r="DF167" s="23"/>
      <x:c r="DG167" s="23"/>
      <x:c r="DH167" s="23"/>
      <x:c r="DI167" s="23"/>
      <x:c r="DJ167" s="23"/>
      <x:c r="DK167" s="23"/>
      <x:c r="DL167" s="23"/>
      <x:c r="DM167" s="23"/>
      <x:c r="DN167" s="23"/>
      <x:c r="DO167" s="23"/>
      <x:c r="DP167" s="23"/>
      <x:c r="DQ167" s="23"/>
      <x:c r="DR167" s="23"/>
      <x:c r="DS167" s="23"/>
      <x:c r="DT167" s="23"/>
      <x:c r="DU167" s="23"/>
      <x:c r="DV167" s="23"/>
      <x:c r="DW167" s="23"/>
      <x:c r="DX167" s="23"/>
      <x:c r="DY167" s="23"/>
      <x:c r="DZ167" s="23"/>
      <x:c r="EA167" s="23"/>
      <x:c r="EB167" s="23"/>
      <x:c r="EC167" s="23"/>
      <x:c r="ED167" s="23"/>
      <x:c r="EE167" s="23"/>
      <x:c r="EF167" s="23"/>
      <x:c r="EG167" s="23"/>
      <x:c r="EH167" s="23"/>
      <x:c r="EI167" s="23"/>
      <x:c r="EJ167" s="23"/>
      <x:c r="EK167" s="23"/>
      <x:c r="EL167" s="23"/>
      <x:c r="EM167" s="23"/>
      <x:c r="EN167" s="23"/>
      <x:c r="EO167" s="23"/>
      <x:c r="EP167" s="23"/>
      <x:c r="EQ167" s="23"/>
      <x:c r="ER167" s="23"/>
      <x:c r="ES167" s="23"/>
      <x:c r="ET167" s="23"/>
      <x:c r="EU167" s="23"/>
      <x:c r="EV167" s="23"/>
      <x:c r="EW167" s="23"/>
      <x:c r="EX167" s="23"/>
      <x:c r="EY167" s="23"/>
      <x:c r="EZ167" s="23"/>
      <x:c r="FA167" s="23"/>
      <x:c r="FB167" s="23"/>
      <x:c r="FC167" s="23"/>
      <x:c r="FD167" s="23"/>
      <x:c r="FE167" s="23"/>
      <x:c r="FF167" s="23"/>
      <x:c r="FG167" s="23"/>
      <x:c r="FH167" s="23"/>
      <x:c r="FI167" s="23"/>
      <x:c r="FJ167" s="23"/>
      <x:c r="FK167" s="23"/>
      <x:c r="FL167" s="23"/>
      <x:c r="FM167" s="23"/>
      <x:c r="FN167" s="23"/>
      <x:c r="FO167" s="23"/>
      <x:c r="FP167" s="23"/>
      <x:c r="FQ167" s="23"/>
      <x:c r="FR167" s="23"/>
      <x:c r="FS167" s="23"/>
      <x:c r="FT167" s="23"/>
      <x:c r="FU167" s="23"/>
      <x:c r="FV167" s="23"/>
      <x:c r="FW167" s="23"/>
      <x:c r="FX167" s="23"/>
      <x:c r="FY167" s="23"/>
      <x:c r="FZ167" s="23"/>
      <x:c r="GA167" s="23"/>
      <x:c r="GB167" s="23"/>
      <x:c r="GC167" s="23"/>
      <x:c r="GD167" s="23"/>
      <x:c r="GE167" s="23"/>
      <x:c r="GF167" s="23"/>
      <x:c r="GG167" s="23"/>
      <x:c r="GH167" s="23"/>
      <x:c r="GI167" s="23"/>
      <x:c r="GJ167" s="23"/>
      <x:c r="GK167" s="23"/>
      <x:c r="GL167" s="23"/>
      <x:c r="GM167" s="23"/>
      <x:c r="GN167" s="23"/>
      <x:c r="GO167" s="23"/>
      <x:c r="GP167" s="23"/>
      <x:c r="GQ167" s="23"/>
      <x:c r="GR167" s="23"/>
      <x:c r="GS167" s="23"/>
      <x:c r="GT167" s="23"/>
      <x:c r="GU167" s="23"/>
      <x:c r="GV167" s="23"/>
      <x:c r="GW167" s="23"/>
      <x:c r="GX167" s="23"/>
      <x:c r="GY167" s="23"/>
      <x:c r="GZ167" s="23"/>
      <x:c r="HA167" s="23"/>
      <x:c r="HB167" s="23"/>
      <x:c r="HC167" s="23"/>
      <x:c r="HD167" s="23"/>
      <x:c r="HE167" s="23"/>
      <x:c r="HF167" s="23"/>
      <x:c r="HG167" s="23"/>
      <x:c r="HH167" s="23"/>
      <x:c r="HI167" s="23"/>
      <x:c r="HJ167" s="23"/>
      <x:c r="HK167" s="23"/>
      <x:c r="HL167" s="23"/>
      <x:c r="HM167" s="23"/>
      <x:c r="HN167" s="23"/>
      <x:c r="HO167" s="23"/>
      <x:c r="HP167" s="23"/>
      <x:c r="HQ167" s="23"/>
      <x:c r="HR167" s="23"/>
      <x:c r="HS167" s="23"/>
      <x:c r="HT167" s="23"/>
      <x:c r="HU167" s="23"/>
      <x:c r="HV167" s="23"/>
      <x:c r="HW167" s="23"/>
      <x:c r="HX167" s="23"/>
      <x:c r="HY167" s="23"/>
      <x:c r="HZ167" s="23"/>
      <x:c r="IA167" s="23"/>
      <x:c r="IB167" s="23"/>
      <x:c r="IC167" s="23"/>
      <x:c r="ID167" s="23"/>
      <x:c r="IE167" s="23"/>
      <x:c r="IF167" s="23"/>
      <x:c r="IG167" s="23"/>
      <x:c r="IH167" s="23"/>
      <x:c r="II167" s="23"/>
      <x:c r="IJ167" s="23"/>
      <x:c r="IK167" s="23"/>
      <x:c r="IL167" s="23"/>
      <x:c r="IM167" s="23"/>
      <x:c r="IN167" s="23"/>
      <x:c r="IO167" s="23"/>
      <x:c r="IP167" s="23"/>
      <x:c r="IQ167" s="23"/>
      <x:c r="IR167" s="23"/>
      <x:c r="IS167" s="23"/>
      <x:c r="IT167" s="23"/>
      <x:c r="IU167" s="23"/>
      <x:c r="IV167" s="23"/>
      <x:c r="IW167" s="23"/>
      <x:c r="IX167" s="23"/>
      <x:c r="IY167" s="23"/>
      <x:c r="IZ167" s="23"/>
      <x:c r="JA167" s="23"/>
      <x:c r="JB167" s="23"/>
      <x:c r="JC167" s="23"/>
      <x:c r="JD167" s="23"/>
      <x:c r="JE167" s="23"/>
      <x:c r="JF167" s="23"/>
      <x:c r="JG167" s="23"/>
      <x:c r="JH167" s="23"/>
      <x:c r="JI167" s="23"/>
      <x:c r="JJ167" s="23"/>
      <x:c r="JK167" s="23"/>
      <x:c r="JL167" s="23"/>
      <x:c r="JM167" s="23"/>
      <x:c r="JN167" s="23"/>
      <x:c r="JO167" s="23"/>
      <x:c r="JP167" s="23"/>
      <x:c r="JQ167" s="23"/>
      <x:c r="JR167" s="23"/>
      <x:c r="JS167" s="23"/>
      <x:c r="JT167" s="23"/>
      <x:c r="JU167" s="23"/>
      <x:c r="JV167" s="23"/>
      <x:c r="JW167" s="23"/>
      <x:c r="JX167" s="23"/>
      <x:c r="JY167" s="23"/>
      <x:c r="JZ167" s="23"/>
      <x:c r="KA167" s="23"/>
      <x:c r="KB167" s="23"/>
      <x:c r="KC167" s="23"/>
      <x:c r="KD167" s="23"/>
      <x:c r="KE167" s="23"/>
      <x:c r="KF167" s="23"/>
      <x:c r="KG167" s="23"/>
      <x:c r="KH167" s="23"/>
      <x:c r="KI167" s="23"/>
      <x:c r="KJ167" s="23"/>
      <x:c r="KK167" s="23"/>
      <x:c r="KL167" s="23"/>
      <x:c r="KM167" s="23"/>
      <x:c r="KN167" s="23"/>
      <x:c r="KO167" s="23"/>
      <x:c r="KP167" s="23"/>
      <x:c r="KQ167" s="23"/>
      <x:c r="KR167" s="23"/>
      <x:c r="KS167" s="23"/>
      <x:c r="KT167" s="23"/>
      <x:c r="KU167" s="23"/>
      <x:c r="KV167" s="23"/>
      <x:c r="KW167" s="23"/>
      <x:c r="KX167" s="23"/>
      <x:c r="KY167" s="23"/>
      <x:c r="KZ167" s="23"/>
      <x:c r="LA167" s="23"/>
      <x:c r="LB167" s="23"/>
      <x:c r="LC167" s="23"/>
      <x:c r="LD167" s="23"/>
      <x:c r="LE167" s="23"/>
      <x:c r="LF167" s="23"/>
      <x:c r="LG167" s="23"/>
      <x:c r="LH167" s="23"/>
      <x:c r="LI167" s="23"/>
      <x:c r="LJ167" s="23"/>
      <x:c r="LK167" s="23"/>
      <x:c r="LL167" s="23"/>
      <x:c r="LM167" s="23"/>
      <x:c r="LN167" s="23"/>
      <x:c r="LO167" s="23"/>
      <x:c r="LP167" s="23"/>
      <x:c r="LQ167" s="23"/>
      <x:c r="LR167" s="23"/>
      <x:c r="LS167" s="23"/>
      <x:c r="LT167" s="23"/>
      <x:c r="LU167" s="23"/>
      <x:c r="LV167" s="23"/>
      <x:c r="LW167" s="23"/>
      <x:c r="LX167" s="23"/>
      <x:c r="LY167" s="23"/>
      <x:c r="LZ167" s="23"/>
      <x:c r="MA167" s="23"/>
      <x:c r="MB167" s="23"/>
      <x:c r="MC167" s="23"/>
      <x:c r="MD167" s="23"/>
      <x:c r="ME167" s="23"/>
      <x:c r="MF167" s="23"/>
      <x:c r="MG167" s="23"/>
      <x:c r="MH167" s="23"/>
      <x:c r="MI167" s="23"/>
      <x:c r="MJ167" s="23"/>
      <x:c r="MK167" s="23"/>
      <x:c r="ML167" s="23"/>
      <x:c r="MM167" s="23"/>
      <x:c r="MN167" s="23"/>
      <x:c r="MO167" s="23"/>
      <x:c r="MP167" s="23"/>
      <x:c r="MQ167" s="23"/>
      <x:c r="MR167" s="23"/>
      <x:c r="MS167" s="23"/>
      <x:c r="MT167" s="23"/>
      <x:c r="MU167" s="23"/>
      <x:c r="MV167" s="23"/>
      <x:c r="MW167" s="23"/>
      <x:c r="MX167" s="23"/>
      <x:c r="MY167" s="23"/>
      <x:c r="MZ167" s="23"/>
      <x:c r="NA167" s="23"/>
      <x:c r="NB167" s="23"/>
      <x:c r="NC167" s="23"/>
      <x:c r="ND167" s="23"/>
      <x:c r="NE167" s="23"/>
      <x:c r="NF167" s="23"/>
      <x:c r="NG167" s="23"/>
      <x:c r="NH167" s="23"/>
      <x:c r="NI167" s="23"/>
      <x:c r="NJ167" s="23"/>
      <x:c r="NK167" s="23"/>
      <x:c r="NL167" s="23"/>
      <x:c r="NM167" s="23"/>
      <x:c r="NN167" s="23"/>
      <x:c r="NO167" s="23"/>
      <x:c r="NP167" s="23"/>
      <x:c r="NQ167" s="23"/>
      <x:c r="NR167" s="23"/>
      <x:c r="NS167" s="23"/>
      <x:c r="NT167" s="23"/>
      <x:c r="NU167" s="23"/>
      <x:c r="NV167" s="23"/>
      <x:c r="NW167" s="23"/>
      <x:c r="NX167" s="23"/>
      <x:c r="NY167" s="23"/>
      <x:c r="NZ167" s="23"/>
      <x:c r="OA167" s="23"/>
      <x:c r="OB167" s="23"/>
      <x:c r="OC167" s="23"/>
      <x:c r="OD167" s="23"/>
      <x:c r="OE167" s="23"/>
      <x:c r="OF167" s="23"/>
      <x:c r="OG167" s="23"/>
      <x:c r="OH167" s="23"/>
      <x:c r="OI167" s="23"/>
      <x:c r="OJ167" s="23"/>
      <x:c r="OK167" s="23"/>
      <x:c r="OL167" s="23"/>
      <x:c r="OM167" s="23"/>
      <x:c r="ON167" s="23"/>
      <x:c r="OO167" s="23"/>
      <x:c r="OP167" s="23"/>
      <x:c r="OQ167" s="23"/>
      <x:c r="OR167" s="23"/>
      <x:c r="OS167" s="23"/>
      <x:c r="OT167" s="23"/>
      <x:c r="OU167" s="23"/>
      <x:c r="OV167" s="23"/>
      <x:c r="OW167" s="23"/>
      <x:c r="OX167" s="23"/>
      <x:c r="OY167" s="23"/>
      <x:c r="OZ167" s="23"/>
      <x:c r="PA167" s="23"/>
      <x:c r="PB167" s="23"/>
      <x:c r="PC167" s="23"/>
      <x:c r="PD167" s="23"/>
      <x:c r="PE167" s="23"/>
      <x:c r="PF167" s="23"/>
      <x:c r="PG167" s="23"/>
      <x:c r="PH167" s="23"/>
      <x:c r="PI167" s="23"/>
      <x:c r="PJ167" s="23"/>
      <x:c r="PK167" s="23"/>
      <x:c r="PL167" s="23"/>
      <x:c r="PM167" s="23"/>
      <x:c r="PN167" s="23"/>
      <x:c r="PO167" s="23"/>
      <x:c r="PP167" s="23"/>
      <x:c r="PQ167" s="23"/>
      <x:c r="PR167" s="23"/>
      <x:c r="PS167" s="23"/>
      <x:c r="PT167" s="23"/>
      <x:c r="PU167" s="23"/>
      <x:c r="PV167" s="23"/>
      <x:c r="PW167" s="23"/>
      <x:c r="PX167" s="23"/>
      <x:c r="PY167" s="23"/>
      <x:c r="PZ167" s="23"/>
      <x:c r="QA167" s="23"/>
      <x:c r="QB167" s="23"/>
      <x:c r="QC167" s="23"/>
      <x:c r="QD167" s="23"/>
      <x:c r="QE167" s="23"/>
      <x:c r="QF167" s="23"/>
      <x:c r="QG167" s="23"/>
      <x:c r="QH167" s="23"/>
      <x:c r="QI167" s="23"/>
    </x:row>
    <x:row r="168" spans="1:451" x14ac:dyDescent="0.25">
      <x:c r="A168" s="21"/>
      <x:c r="B168" s="17"/>
      <x:c r="C168" s="18"/>
      <x:c r="D168" s="18"/>
      <x:c r="E168" s="19"/>
      <x:c r="F168" s="22"/>
      <x:c r="G168" s="23"/>
      <x:c r="H168" s="23"/>
      <x:c r="I168" s="23"/>
      <x:c r="J168" s="23"/>
      <x:c r="K168" s="23"/>
      <x:c r="L168" s="23"/>
      <x:c r="M168" s="23"/>
      <x:c r="N168" s="23"/>
      <x:c r="O168" s="23"/>
      <x:c r="P168" s="23"/>
      <x:c r="Q168" s="23"/>
      <x:c r="R168" s="23"/>
      <x:c r="S168" s="23"/>
      <x:c r="T168" s="23"/>
      <x:c r="U168" s="23"/>
      <x:c r="V168" s="23"/>
      <x:c r="W168" s="23"/>
      <x:c r="X168" s="23"/>
      <x:c r="Y168" s="23"/>
      <x:c r="Z168" s="23"/>
      <x:c r="AA168" s="23"/>
      <x:c r="AB168" s="23"/>
      <x:c r="AC168" s="23"/>
      <x:c r="AD168" s="23"/>
      <x:c r="AE168" s="23"/>
      <x:c r="AF168" s="23"/>
      <x:c r="AG168" s="23"/>
      <x:c r="AH168" s="23"/>
      <x:c r="AI168" s="23"/>
      <x:c r="AJ168" s="23"/>
      <x:c r="AK168" s="23"/>
      <x:c r="AL168" s="23"/>
      <x:c r="AM168" s="23"/>
      <x:c r="AN168" s="23"/>
      <x:c r="AO168" s="23"/>
      <x:c r="AP168" s="23"/>
      <x:c r="AQ168" s="23"/>
      <x:c r="AR168" s="23"/>
      <x:c r="AS168" s="23"/>
      <x:c r="AT168" s="23"/>
      <x:c r="AU168" s="23"/>
      <x:c r="AV168" s="23"/>
      <x:c r="AW168" s="23"/>
      <x:c r="AX168" s="23"/>
      <x:c r="AY168" s="23"/>
      <x:c r="AZ168" s="23"/>
      <x:c r="BA168" s="23"/>
      <x:c r="BB168" s="23"/>
      <x:c r="BC168" s="23"/>
      <x:c r="BD168" s="23"/>
      <x:c r="BE168" s="23"/>
      <x:c r="BF168" s="23"/>
      <x:c r="BG168" s="23"/>
      <x:c r="BH168" s="23"/>
      <x:c r="BI168" s="23"/>
      <x:c r="BJ168" s="23"/>
      <x:c r="BK168" s="23"/>
      <x:c r="BL168" s="23"/>
      <x:c r="BM168" s="23"/>
      <x:c r="BN168" s="23"/>
      <x:c r="BO168" s="23"/>
      <x:c r="BP168" s="23"/>
      <x:c r="BQ168" s="23"/>
      <x:c r="BR168" s="23"/>
      <x:c r="BS168" s="23"/>
      <x:c r="BT168" s="23"/>
      <x:c r="BU168" s="23"/>
      <x:c r="BV168" s="23"/>
      <x:c r="BW168" s="23"/>
      <x:c r="BX168" s="23"/>
      <x:c r="BY168" s="23"/>
      <x:c r="BZ168" s="23"/>
      <x:c r="CA168" s="23"/>
      <x:c r="CB168" s="23"/>
      <x:c r="CC168" s="23"/>
      <x:c r="CD168" s="23"/>
      <x:c r="CE168" s="23"/>
      <x:c r="CF168" s="23"/>
      <x:c r="CG168" s="23"/>
      <x:c r="CH168" s="23"/>
      <x:c r="CI168" s="23"/>
      <x:c r="CJ168" s="23"/>
      <x:c r="CK168" s="23"/>
      <x:c r="CL168" s="23"/>
      <x:c r="CM168" s="23"/>
      <x:c r="CN168" s="23"/>
      <x:c r="CO168" s="23"/>
      <x:c r="CP168" s="23"/>
      <x:c r="CQ168" s="23"/>
      <x:c r="CR168" s="23"/>
      <x:c r="CS168" s="23"/>
      <x:c r="CT168" s="23"/>
      <x:c r="CU168" s="23"/>
      <x:c r="CV168" s="23"/>
      <x:c r="CW168" s="23"/>
      <x:c r="CX168" s="23"/>
      <x:c r="CY168" s="23"/>
      <x:c r="CZ168" s="23"/>
      <x:c r="DA168" s="23"/>
      <x:c r="DB168" s="23"/>
      <x:c r="DC168" s="23"/>
      <x:c r="DD168" s="23"/>
      <x:c r="DE168" s="23"/>
      <x:c r="DF168" s="23"/>
      <x:c r="DG168" s="23"/>
      <x:c r="DH168" s="23"/>
      <x:c r="DI168" s="23"/>
      <x:c r="DJ168" s="23"/>
      <x:c r="DK168" s="23"/>
      <x:c r="DL168" s="23"/>
      <x:c r="DM168" s="23"/>
      <x:c r="DN168" s="23"/>
      <x:c r="DO168" s="23"/>
      <x:c r="DP168" s="23"/>
      <x:c r="DQ168" s="23"/>
      <x:c r="DR168" s="23"/>
      <x:c r="DS168" s="23"/>
      <x:c r="DT168" s="23"/>
      <x:c r="DU168" s="23"/>
      <x:c r="DV168" s="23"/>
      <x:c r="DW168" s="23"/>
      <x:c r="DX168" s="23"/>
      <x:c r="DY168" s="23"/>
      <x:c r="DZ168" s="23"/>
      <x:c r="EA168" s="23"/>
      <x:c r="EB168" s="23"/>
      <x:c r="EC168" s="23"/>
      <x:c r="ED168" s="23"/>
      <x:c r="EE168" s="23"/>
      <x:c r="EF168" s="23"/>
      <x:c r="EG168" s="23"/>
      <x:c r="EH168" s="23"/>
      <x:c r="EI168" s="23"/>
      <x:c r="EJ168" s="23"/>
      <x:c r="EK168" s="23"/>
      <x:c r="EL168" s="23"/>
      <x:c r="EM168" s="23"/>
      <x:c r="EN168" s="23"/>
      <x:c r="EO168" s="23"/>
      <x:c r="EP168" s="23"/>
      <x:c r="EQ168" s="23"/>
      <x:c r="ER168" s="23"/>
      <x:c r="ES168" s="23"/>
      <x:c r="ET168" s="23"/>
      <x:c r="EU168" s="23"/>
      <x:c r="EV168" s="23"/>
      <x:c r="EW168" s="23"/>
      <x:c r="EX168" s="23"/>
      <x:c r="EY168" s="23"/>
      <x:c r="EZ168" s="23"/>
      <x:c r="FA168" s="23"/>
      <x:c r="FB168" s="23"/>
      <x:c r="FC168" s="23"/>
      <x:c r="FD168" s="23"/>
      <x:c r="FE168" s="23"/>
      <x:c r="FF168" s="23"/>
      <x:c r="FG168" s="23"/>
      <x:c r="FH168" s="23"/>
      <x:c r="FI168" s="23"/>
      <x:c r="FJ168" s="23"/>
      <x:c r="FK168" s="23"/>
      <x:c r="FL168" s="23"/>
      <x:c r="FM168" s="23"/>
      <x:c r="FN168" s="23"/>
      <x:c r="FO168" s="23"/>
      <x:c r="FP168" s="23"/>
      <x:c r="FQ168" s="23"/>
      <x:c r="FR168" s="23"/>
      <x:c r="FS168" s="23"/>
      <x:c r="FT168" s="23"/>
      <x:c r="FU168" s="23"/>
      <x:c r="FV168" s="23"/>
      <x:c r="FW168" s="23"/>
      <x:c r="FX168" s="23"/>
      <x:c r="FY168" s="23"/>
      <x:c r="FZ168" s="23"/>
      <x:c r="GA168" s="23"/>
      <x:c r="GB168" s="23"/>
      <x:c r="GC168" s="23"/>
      <x:c r="GD168" s="23"/>
      <x:c r="GE168" s="23"/>
      <x:c r="GF168" s="23"/>
      <x:c r="GG168" s="23"/>
      <x:c r="GH168" s="23"/>
      <x:c r="GI168" s="23"/>
      <x:c r="GJ168" s="23"/>
      <x:c r="GK168" s="23"/>
      <x:c r="GL168" s="23"/>
      <x:c r="GM168" s="23"/>
      <x:c r="GN168" s="23"/>
      <x:c r="GO168" s="23"/>
      <x:c r="GP168" s="23"/>
      <x:c r="GQ168" s="23"/>
      <x:c r="GR168" s="23"/>
      <x:c r="GS168" s="23"/>
      <x:c r="GT168" s="23"/>
      <x:c r="GU168" s="23"/>
      <x:c r="GV168" s="23"/>
      <x:c r="GW168" s="23"/>
      <x:c r="GX168" s="23"/>
      <x:c r="GY168" s="23"/>
      <x:c r="GZ168" s="23"/>
      <x:c r="HA168" s="23"/>
      <x:c r="HB168" s="23"/>
      <x:c r="HC168" s="23"/>
      <x:c r="HD168" s="23"/>
      <x:c r="HE168" s="23"/>
      <x:c r="HF168" s="23"/>
      <x:c r="HG168" s="23"/>
      <x:c r="HH168" s="23"/>
      <x:c r="HI168" s="23"/>
      <x:c r="HJ168" s="23"/>
      <x:c r="HK168" s="23"/>
      <x:c r="HL168" s="23"/>
      <x:c r="HM168" s="23"/>
      <x:c r="HN168" s="23"/>
      <x:c r="HO168" s="23"/>
      <x:c r="HP168" s="23"/>
      <x:c r="HQ168" s="23"/>
      <x:c r="HR168" s="23"/>
      <x:c r="HS168" s="23"/>
      <x:c r="HT168" s="23"/>
      <x:c r="HU168" s="23"/>
      <x:c r="HV168" s="23"/>
      <x:c r="HW168" s="23"/>
      <x:c r="HX168" s="23"/>
      <x:c r="HY168" s="23"/>
      <x:c r="HZ168" s="23"/>
      <x:c r="IA168" s="23"/>
      <x:c r="IB168" s="23"/>
      <x:c r="IC168" s="23"/>
      <x:c r="ID168" s="23"/>
      <x:c r="IE168" s="23"/>
      <x:c r="IF168" s="23"/>
      <x:c r="IG168" s="23"/>
      <x:c r="IH168" s="23"/>
      <x:c r="II168" s="23"/>
      <x:c r="IJ168" s="23"/>
      <x:c r="IK168" s="23"/>
      <x:c r="IL168" s="23"/>
      <x:c r="IM168" s="23"/>
      <x:c r="IN168" s="23"/>
      <x:c r="IO168" s="23"/>
      <x:c r="IP168" s="23"/>
      <x:c r="IQ168" s="23"/>
      <x:c r="IR168" s="23"/>
      <x:c r="IS168" s="23"/>
      <x:c r="IT168" s="23"/>
      <x:c r="IU168" s="23"/>
      <x:c r="IV168" s="23"/>
      <x:c r="IW168" s="23"/>
      <x:c r="IX168" s="23"/>
      <x:c r="IY168" s="23"/>
      <x:c r="IZ168" s="23"/>
      <x:c r="JA168" s="23"/>
      <x:c r="JB168" s="23"/>
      <x:c r="JC168" s="23"/>
      <x:c r="JD168" s="23"/>
      <x:c r="JE168" s="23"/>
      <x:c r="JF168" s="23"/>
      <x:c r="JG168" s="23"/>
      <x:c r="JH168" s="23"/>
      <x:c r="JI168" s="23"/>
      <x:c r="JJ168" s="23"/>
      <x:c r="JK168" s="23"/>
      <x:c r="JL168" s="23"/>
      <x:c r="JM168" s="23"/>
      <x:c r="JN168" s="23"/>
      <x:c r="JO168" s="23"/>
      <x:c r="JP168" s="23"/>
      <x:c r="JQ168" s="23"/>
      <x:c r="JR168" s="23"/>
      <x:c r="JS168" s="23"/>
      <x:c r="JT168" s="23"/>
      <x:c r="JU168" s="23"/>
      <x:c r="JV168" s="23"/>
      <x:c r="JW168" s="23"/>
      <x:c r="JX168" s="23"/>
      <x:c r="JY168" s="23"/>
      <x:c r="JZ168" s="23"/>
      <x:c r="KA168" s="23"/>
      <x:c r="KB168" s="23"/>
      <x:c r="KC168" s="23"/>
      <x:c r="KD168" s="23"/>
      <x:c r="KE168" s="23"/>
      <x:c r="KF168" s="23"/>
      <x:c r="KG168" s="23"/>
      <x:c r="KH168" s="23"/>
      <x:c r="KI168" s="23"/>
      <x:c r="KJ168" s="23"/>
      <x:c r="KK168" s="23"/>
      <x:c r="KL168" s="23"/>
      <x:c r="KM168" s="23"/>
      <x:c r="KN168" s="23"/>
      <x:c r="KO168" s="23"/>
      <x:c r="KP168" s="23"/>
      <x:c r="KQ168" s="23"/>
      <x:c r="KR168" s="23"/>
      <x:c r="KS168" s="23"/>
      <x:c r="KT168" s="23"/>
      <x:c r="KU168" s="23"/>
      <x:c r="KV168" s="23"/>
      <x:c r="KW168" s="23"/>
      <x:c r="KX168" s="23"/>
      <x:c r="KY168" s="23"/>
      <x:c r="KZ168" s="23"/>
      <x:c r="LA168" s="23"/>
      <x:c r="LB168" s="23"/>
      <x:c r="LC168" s="23"/>
      <x:c r="LD168" s="23"/>
      <x:c r="LE168" s="23"/>
      <x:c r="LF168" s="23"/>
      <x:c r="LG168" s="23"/>
      <x:c r="LH168" s="23"/>
      <x:c r="LI168" s="23"/>
      <x:c r="LJ168" s="23"/>
      <x:c r="LK168" s="23"/>
      <x:c r="LL168" s="23"/>
      <x:c r="LM168" s="23"/>
      <x:c r="LN168" s="23"/>
      <x:c r="LO168" s="23"/>
      <x:c r="LP168" s="23"/>
      <x:c r="LQ168" s="23"/>
      <x:c r="LR168" s="23"/>
      <x:c r="LS168" s="23"/>
      <x:c r="LT168" s="23"/>
      <x:c r="LU168" s="23"/>
      <x:c r="LV168" s="23"/>
      <x:c r="LW168" s="23"/>
      <x:c r="LX168" s="23"/>
      <x:c r="LY168" s="23"/>
      <x:c r="LZ168" s="23"/>
      <x:c r="MA168" s="23"/>
      <x:c r="MB168" s="23"/>
      <x:c r="MC168" s="23"/>
      <x:c r="MD168" s="23"/>
      <x:c r="ME168" s="23"/>
      <x:c r="MF168" s="23"/>
      <x:c r="MG168" s="23"/>
      <x:c r="MH168" s="23"/>
      <x:c r="MI168" s="23"/>
      <x:c r="MJ168" s="23"/>
      <x:c r="MK168" s="23"/>
      <x:c r="ML168" s="23"/>
      <x:c r="MM168" s="23"/>
      <x:c r="MN168" s="23"/>
      <x:c r="MO168" s="23"/>
      <x:c r="MP168" s="23"/>
      <x:c r="MQ168" s="23"/>
      <x:c r="MR168" s="23"/>
      <x:c r="MS168" s="23"/>
      <x:c r="MT168" s="23"/>
      <x:c r="MU168" s="23"/>
      <x:c r="MV168" s="23"/>
      <x:c r="MW168" s="23"/>
      <x:c r="MX168" s="23"/>
      <x:c r="MY168" s="23"/>
      <x:c r="MZ168" s="23"/>
      <x:c r="NA168" s="23"/>
      <x:c r="NB168" s="23"/>
      <x:c r="NC168" s="23"/>
      <x:c r="ND168" s="23"/>
      <x:c r="NE168" s="23"/>
      <x:c r="NF168" s="23"/>
      <x:c r="NG168" s="23"/>
      <x:c r="NH168" s="23"/>
      <x:c r="NI168" s="23"/>
      <x:c r="NJ168" s="23"/>
      <x:c r="NK168" s="23"/>
      <x:c r="NL168" s="23"/>
      <x:c r="NM168" s="23"/>
      <x:c r="NN168" s="23"/>
      <x:c r="NO168" s="23"/>
      <x:c r="NP168" s="23"/>
      <x:c r="NQ168" s="23"/>
      <x:c r="NR168" s="23"/>
      <x:c r="NS168" s="23"/>
      <x:c r="NT168" s="23"/>
      <x:c r="NU168" s="23"/>
      <x:c r="NV168" s="23"/>
      <x:c r="NW168" s="23"/>
      <x:c r="NX168" s="23"/>
      <x:c r="NY168" s="23"/>
      <x:c r="NZ168" s="23"/>
      <x:c r="OA168" s="23"/>
      <x:c r="OB168" s="23"/>
      <x:c r="OC168" s="23"/>
      <x:c r="OD168" s="23"/>
      <x:c r="OE168" s="23"/>
      <x:c r="OF168" s="23"/>
      <x:c r="OG168" s="23"/>
      <x:c r="OH168" s="23"/>
      <x:c r="OI168" s="23"/>
      <x:c r="OJ168" s="23"/>
      <x:c r="OK168" s="23"/>
      <x:c r="OL168" s="23"/>
      <x:c r="OM168" s="23"/>
      <x:c r="ON168" s="23"/>
      <x:c r="OO168" s="23"/>
      <x:c r="OP168" s="23"/>
      <x:c r="OQ168" s="23"/>
      <x:c r="OR168" s="23"/>
      <x:c r="OS168" s="23"/>
      <x:c r="OT168" s="23"/>
      <x:c r="OU168" s="23"/>
      <x:c r="OV168" s="23"/>
      <x:c r="OW168" s="23"/>
      <x:c r="OX168" s="23"/>
      <x:c r="OY168" s="23"/>
      <x:c r="OZ168" s="23"/>
      <x:c r="PA168" s="23"/>
      <x:c r="PB168" s="23"/>
      <x:c r="PC168" s="23"/>
      <x:c r="PD168" s="23"/>
      <x:c r="PE168" s="23"/>
      <x:c r="PF168" s="23"/>
      <x:c r="PG168" s="23"/>
      <x:c r="PH168" s="23"/>
      <x:c r="PI168" s="23"/>
      <x:c r="PJ168" s="23"/>
      <x:c r="PK168" s="23"/>
      <x:c r="PL168" s="23"/>
      <x:c r="PM168" s="23"/>
      <x:c r="PN168" s="23"/>
      <x:c r="PO168" s="23"/>
      <x:c r="PP168" s="23"/>
      <x:c r="PQ168" s="23"/>
      <x:c r="PR168" s="23"/>
      <x:c r="PS168" s="23"/>
      <x:c r="PT168" s="23"/>
      <x:c r="PU168" s="23"/>
      <x:c r="PV168" s="23"/>
      <x:c r="PW168" s="23"/>
      <x:c r="PX168" s="23"/>
      <x:c r="PY168" s="23"/>
      <x:c r="PZ168" s="23"/>
      <x:c r="QA168" s="23"/>
      <x:c r="QB168" s="23"/>
      <x:c r="QC168" s="23"/>
      <x:c r="QD168" s="23"/>
      <x:c r="QE168" s="23"/>
      <x:c r="QF168" s="23"/>
      <x:c r="QG168" s="23"/>
      <x:c r="QH168" s="23"/>
      <x:c r="QI168" s="23"/>
    </x:row>
    <x:row r="169" spans="1:451" x14ac:dyDescent="0.25">
      <x:c r="A169" s="21"/>
      <x:c r="B169" s="17"/>
      <x:c r="C169" s="18"/>
      <x:c r="D169" s="18"/>
      <x:c r="E169" s="19"/>
      <x:c r="F169" s="22"/>
      <x:c r="G169" s="23"/>
      <x:c r="H169" s="23"/>
      <x:c r="I169" s="23"/>
      <x:c r="J169" s="23"/>
      <x:c r="K169" s="23"/>
      <x:c r="L169" s="23"/>
      <x:c r="M169" s="23"/>
      <x:c r="N169" s="23"/>
      <x:c r="O169" s="23"/>
      <x:c r="P169" s="23"/>
      <x:c r="Q169" s="23"/>
      <x:c r="R169" s="23"/>
      <x:c r="S169" s="23"/>
      <x:c r="T169" s="23"/>
      <x:c r="U169" s="23"/>
      <x:c r="V169" s="23"/>
      <x:c r="W169" s="23"/>
      <x:c r="X169" s="23"/>
      <x:c r="Y169" s="23"/>
      <x:c r="Z169" s="23"/>
      <x:c r="AA169" s="23"/>
      <x:c r="AB169" s="23"/>
      <x:c r="AC169" s="23"/>
      <x:c r="AD169" s="23"/>
      <x:c r="AE169" s="23"/>
      <x:c r="AF169" s="23"/>
      <x:c r="AG169" s="23"/>
      <x:c r="AH169" s="23"/>
      <x:c r="AI169" s="23"/>
      <x:c r="AJ169" s="23"/>
      <x:c r="AK169" s="23"/>
      <x:c r="AL169" s="23"/>
      <x:c r="AM169" s="23"/>
      <x:c r="AN169" s="23"/>
      <x:c r="AO169" s="23"/>
      <x:c r="AP169" s="23"/>
      <x:c r="AQ169" s="23"/>
      <x:c r="AR169" s="23"/>
      <x:c r="AS169" s="23"/>
      <x:c r="AT169" s="23"/>
      <x:c r="AU169" s="23"/>
      <x:c r="AV169" s="23"/>
      <x:c r="AW169" s="23"/>
      <x:c r="AX169" s="23"/>
      <x:c r="AY169" s="23"/>
      <x:c r="AZ169" s="23"/>
      <x:c r="BA169" s="23"/>
      <x:c r="BB169" s="23"/>
      <x:c r="BC169" s="23"/>
      <x:c r="BD169" s="23"/>
      <x:c r="BE169" s="23"/>
      <x:c r="BF169" s="23"/>
      <x:c r="BG169" s="23"/>
      <x:c r="BH169" s="23"/>
      <x:c r="BI169" s="23"/>
      <x:c r="BJ169" s="23"/>
      <x:c r="BK169" s="23"/>
      <x:c r="BL169" s="23"/>
      <x:c r="BM169" s="23"/>
      <x:c r="BN169" s="23"/>
      <x:c r="BO169" s="23"/>
      <x:c r="BP169" s="23"/>
      <x:c r="BQ169" s="23"/>
      <x:c r="BR169" s="23"/>
      <x:c r="BS169" s="23"/>
      <x:c r="BT169" s="23"/>
      <x:c r="BU169" s="23"/>
      <x:c r="BV169" s="23"/>
      <x:c r="BW169" s="23"/>
      <x:c r="BX169" s="23"/>
      <x:c r="BY169" s="23"/>
      <x:c r="BZ169" s="23"/>
      <x:c r="CA169" s="23"/>
      <x:c r="CB169" s="23"/>
      <x:c r="CC169" s="23"/>
      <x:c r="CD169" s="23"/>
      <x:c r="CE169" s="23"/>
      <x:c r="CF169" s="23"/>
      <x:c r="CG169" s="23"/>
      <x:c r="CH169" s="23"/>
      <x:c r="CI169" s="23"/>
      <x:c r="CJ169" s="23"/>
      <x:c r="CK169" s="23"/>
      <x:c r="CL169" s="23"/>
      <x:c r="CM169" s="23"/>
      <x:c r="CN169" s="23"/>
      <x:c r="CO169" s="23"/>
      <x:c r="CP169" s="23"/>
      <x:c r="CQ169" s="23"/>
      <x:c r="CR169" s="23"/>
      <x:c r="CS169" s="23"/>
      <x:c r="CT169" s="23"/>
      <x:c r="CU169" s="23"/>
      <x:c r="CV169" s="23"/>
      <x:c r="CW169" s="23"/>
      <x:c r="CX169" s="23"/>
      <x:c r="CY169" s="23"/>
      <x:c r="CZ169" s="23"/>
      <x:c r="DA169" s="23"/>
      <x:c r="DB169" s="23"/>
      <x:c r="DC169" s="23"/>
      <x:c r="DD169" s="23"/>
      <x:c r="DE169" s="23"/>
      <x:c r="DF169" s="23"/>
      <x:c r="DG169" s="23"/>
      <x:c r="DH169" s="23"/>
      <x:c r="DI169" s="23"/>
      <x:c r="DJ169" s="23"/>
      <x:c r="DK169" s="23"/>
      <x:c r="DL169" s="23"/>
      <x:c r="DM169" s="23"/>
      <x:c r="DN169" s="23"/>
      <x:c r="DO169" s="23"/>
      <x:c r="DP169" s="23"/>
      <x:c r="DQ169" s="23"/>
      <x:c r="DR169" s="23"/>
      <x:c r="DS169" s="23"/>
      <x:c r="DT169" s="23"/>
      <x:c r="DU169" s="23"/>
      <x:c r="DV169" s="23"/>
      <x:c r="DW169" s="23"/>
      <x:c r="DX169" s="23"/>
      <x:c r="DY169" s="23"/>
      <x:c r="DZ169" s="23"/>
      <x:c r="EA169" s="23"/>
      <x:c r="EB169" s="23"/>
      <x:c r="EC169" s="23"/>
      <x:c r="ED169" s="23"/>
      <x:c r="EE169" s="23"/>
      <x:c r="EF169" s="23"/>
      <x:c r="EG169" s="23"/>
      <x:c r="EH169" s="23"/>
      <x:c r="EI169" s="23"/>
      <x:c r="EJ169" s="23"/>
      <x:c r="EK169" s="23"/>
      <x:c r="EL169" s="23"/>
      <x:c r="EM169" s="23"/>
      <x:c r="EN169" s="23"/>
      <x:c r="EO169" s="23"/>
      <x:c r="EP169" s="23"/>
      <x:c r="EQ169" s="23"/>
      <x:c r="ER169" s="23"/>
      <x:c r="ES169" s="23"/>
      <x:c r="ET169" s="23"/>
      <x:c r="EU169" s="23"/>
      <x:c r="EV169" s="23"/>
      <x:c r="EW169" s="23"/>
      <x:c r="EX169" s="23"/>
      <x:c r="EY169" s="23"/>
      <x:c r="EZ169" s="23"/>
      <x:c r="FA169" s="23"/>
      <x:c r="FB169" s="23"/>
      <x:c r="FC169" s="23"/>
      <x:c r="FD169" s="23"/>
      <x:c r="FE169" s="23"/>
      <x:c r="FF169" s="23"/>
      <x:c r="FG169" s="23"/>
      <x:c r="FH169" s="23"/>
      <x:c r="FI169" s="23"/>
      <x:c r="FJ169" s="23"/>
      <x:c r="FK169" s="23"/>
      <x:c r="FL169" s="23"/>
      <x:c r="FM169" s="23"/>
      <x:c r="FN169" s="23"/>
      <x:c r="FO169" s="23"/>
      <x:c r="FP169" s="23"/>
      <x:c r="FQ169" s="23"/>
      <x:c r="FR169" s="23"/>
      <x:c r="FS169" s="23"/>
      <x:c r="FT169" s="23"/>
      <x:c r="FU169" s="23"/>
      <x:c r="FV169" s="23"/>
      <x:c r="FW169" s="23"/>
      <x:c r="FX169" s="23"/>
      <x:c r="FY169" s="23"/>
      <x:c r="FZ169" s="23"/>
      <x:c r="GA169" s="23"/>
      <x:c r="GB169" s="23"/>
      <x:c r="GC169" s="23"/>
      <x:c r="GD169" s="23"/>
      <x:c r="GE169" s="23"/>
      <x:c r="GF169" s="23"/>
      <x:c r="GG169" s="23"/>
      <x:c r="GH169" s="23"/>
      <x:c r="GI169" s="23"/>
      <x:c r="GJ169" s="23"/>
      <x:c r="GK169" s="23"/>
      <x:c r="GL169" s="23"/>
      <x:c r="GM169" s="23"/>
      <x:c r="GN169" s="23"/>
      <x:c r="GO169" s="23"/>
      <x:c r="GP169" s="23"/>
      <x:c r="GQ169" s="23"/>
      <x:c r="GR169" s="23"/>
      <x:c r="GS169" s="23"/>
      <x:c r="GT169" s="23"/>
      <x:c r="GU169" s="23"/>
      <x:c r="GV169" s="23"/>
      <x:c r="GW169" s="23"/>
      <x:c r="GX169" s="23"/>
      <x:c r="GY169" s="23"/>
      <x:c r="GZ169" s="23"/>
      <x:c r="HA169" s="23"/>
      <x:c r="HB169" s="23"/>
      <x:c r="HC169" s="23"/>
      <x:c r="HD169" s="23"/>
      <x:c r="HE169" s="23"/>
      <x:c r="HF169" s="23"/>
      <x:c r="HG169" s="23"/>
      <x:c r="HH169" s="23"/>
      <x:c r="HI169" s="23"/>
      <x:c r="HJ169" s="23"/>
      <x:c r="HK169" s="23"/>
      <x:c r="HL169" s="23"/>
      <x:c r="HM169" s="23"/>
      <x:c r="HN169" s="23"/>
      <x:c r="HO169" s="23"/>
      <x:c r="HP169" s="23"/>
      <x:c r="HQ169" s="23"/>
      <x:c r="HR169" s="23"/>
      <x:c r="HS169" s="23"/>
      <x:c r="HT169" s="23"/>
      <x:c r="HU169" s="23"/>
      <x:c r="HV169" s="23"/>
      <x:c r="HW169" s="23"/>
      <x:c r="HX169" s="23"/>
      <x:c r="HY169" s="23"/>
      <x:c r="HZ169" s="23"/>
      <x:c r="IA169" s="23"/>
      <x:c r="IB169" s="23"/>
      <x:c r="IC169" s="23"/>
      <x:c r="ID169" s="23"/>
      <x:c r="IE169" s="23"/>
      <x:c r="IF169" s="23"/>
      <x:c r="IG169" s="23"/>
      <x:c r="IH169" s="23"/>
      <x:c r="II169" s="23"/>
      <x:c r="IJ169" s="23"/>
      <x:c r="IK169" s="23"/>
      <x:c r="IL169" s="23"/>
      <x:c r="IM169" s="23"/>
      <x:c r="IN169" s="23"/>
      <x:c r="IO169" s="23"/>
      <x:c r="IP169" s="23"/>
      <x:c r="IQ169" s="23"/>
      <x:c r="IR169" s="23"/>
      <x:c r="IS169" s="23"/>
      <x:c r="IT169" s="23"/>
      <x:c r="IU169" s="23"/>
      <x:c r="IV169" s="23"/>
      <x:c r="IW169" s="23"/>
      <x:c r="IX169" s="23"/>
      <x:c r="IY169" s="23"/>
      <x:c r="IZ169" s="23"/>
      <x:c r="JA169" s="23"/>
      <x:c r="JB169" s="23"/>
      <x:c r="JC169" s="23"/>
      <x:c r="JD169" s="23"/>
      <x:c r="JE169" s="23"/>
      <x:c r="JF169" s="23"/>
      <x:c r="JG169" s="23"/>
      <x:c r="JH169" s="23"/>
      <x:c r="JI169" s="23"/>
      <x:c r="JJ169" s="23"/>
      <x:c r="JK169" s="23"/>
      <x:c r="JL169" s="23"/>
      <x:c r="JM169" s="23"/>
      <x:c r="JN169" s="23"/>
      <x:c r="JO169" s="23"/>
      <x:c r="JP169" s="23"/>
      <x:c r="JQ169" s="23"/>
      <x:c r="JR169" s="23"/>
      <x:c r="JS169" s="23"/>
      <x:c r="JT169" s="23"/>
      <x:c r="JU169" s="23"/>
      <x:c r="JV169" s="23"/>
      <x:c r="JW169" s="23"/>
      <x:c r="JX169" s="23"/>
      <x:c r="JY169" s="23"/>
      <x:c r="JZ169" s="23"/>
      <x:c r="KA169" s="23"/>
      <x:c r="KB169" s="23"/>
      <x:c r="KC169" s="23"/>
      <x:c r="KD169" s="23"/>
      <x:c r="KE169" s="23"/>
      <x:c r="KF169" s="23"/>
      <x:c r="KG169" s="23"/>
      <x:c r="KH169" s="23"/>
      <x:c r="KI169" s="23"/>
      <x:c r="KJ169" s="23"/>
      <x:c r="KK169" s="23"/>
      <x:c r="KL169" s="23"/>
      <x:c r="KM169" s="23"/>
      <x:c r="KN169" s="23"/>
      <x:c r="KO169" s="23"/>
      <x:c r="KP169" s="23"/>
      <x:c r="KQ169" s="23"/>
      <x:c r="KR169" s="23"/>
      <x:c r="KS169" s="23"/>
      <x:c r="KT169" s="23"/>
      <x:c r="KU169" s="23"/>
      <x:c r="KV169" s="23"/>
      <x:c r="KW169" s="23"/>
      <x:c r="KX169" s="23"/>
      <x:c r="KY169" s="23"/>
      <x:c r="KZ169" s="23"/>
      <x:c r="LA169" s="23"/>
      <x:c r="LB169" s="23"/>
      <x:c r="LC169" s="23"/>
      <x:c r="LD169" s="23"/>
      <x:c r="LE169" s="23"/>
      <x:c r="LF169" s="23"/>
      <x:c r="LG169" s="23"/>
      <x:c r="LH169" s="23"/>
      <x:c r="LI169" s="23"/>
      <x:c r="LJ169" s="23"/>
      <x:c r="LK169" s="23"/>
      <x:c r="LL169" s="23"/>
      <x:c r="LM169" s="23"/>
      <x:c r="LN169" s="23"/>
      <x:c r="LO169" s="23"/>
      <x:c r="LP169" s="23"/>
      <x:c r="LQ169" s="23"/>
      <x:c r="LR169" s="23"/>
      <x:c r="LS169" s="23"/>
      <x:c r="LT169" s="23"/>
      <x:c r="LU169" s="23"/>
      <x:c r="LV169" s="23"/>
      <x:c r="LW169" s="23"/>
      <x:c r="LX169" s="23"/>
      <x:c r="LY169" s="23"/>
      <x:c r="LZ169" s="23"/>
      <x:c r="MA169" s="23"/>
      <x:c r="MB169" s="23"/>
      <x:c r="MC169" s="23"/>
      <x:c r="MD169" s="23"/>
      <x:c r="ME169" s="23"/>
      <x:c r="MF169" s="23"/>
      <x:c r="MG169" s="23"/>
      <x:c r="MH169" s="23"/>
      <x:c r="MI169" s="23"/>
      <x:c r="MJ169" s="23"/>
      <x:c r="MK169" s="23"/>
      <x:c r="ML169" s="23"/>
      <x:c r="MM169" s="23"/>
      <x:c r="MN169" s="23"/>
      <x:c r="MO169" s="23"/>
      <x:c r="MP169" s="23"/>
      <x:c r="MQ169" s="23"/>
      <x:c r="MR169" s="23"/>
      <x:c r="MS169" s="23"/>
      <x:c r="MT169" s="23"/>
      <x:c r="MU169" s="23"/>
      <x:c r="MV169" s="23"/>
      <x:c r="MW169" s="23"/>
      <x:c r="MX169" s="23"/>
      <x:c r="MY169" s="23"/>
      <x:c r="MZ169" s="23"/>
      <x:c r="NA169" s="23"/>
      <x:c r="NB169" s="23"/>
      <x:c r="NC169" s="23"/>
      <x:c r="ND169" s="23"/>
      <x:c r="NE169" s="23"/>
      <x:c r="NF169" s="23"/>
      <x:c r="NG169" s="23"/>
      <x:c r="NH169" s="23"/>
      <x:c r="NI169" s="23"/>
      <x:c r="NJ169" s="23"/>
      <x:c r="NK169" s="23"/>
      <x:c r="NL169" s="23"/>
      <x:c r="NM169" s="23"/>
      <x:c r="NN169" s="23"/>
      <x:c r="NO169" s="23"/>
      <x:c r="NP169" s="23"/>
      <x:c r="NQ169" s="23"/>
      <x:c r="NR169" s="23"/>
      <x:c r="NS169" s="23"/>
      <x:c r="NT169" s="23"/>
      <x:c r="NU169" s="23"/>
      <x:c r="NV169" s="23"/>
      <x:c r="NW169" s="23"/>
      <x:c r="NX169" s="23"/>
      <x:c r="NY169" s="23"/>
      <x:c r="NZ169" s="23"/>
      <x:c r="OA169" s="23"/>
      <x:c r="OB169" s="23"/>
      <x:c r="OC169" s="23"/>
      <x:c r="OD169" s="23"/>
      <x:c r="OE169" s="23"/>
      <x:c r="OF169" s="23"/>
      <x:c r="OG169" s="23"/>
      <x:c r="OH169" s="23"/>
      <x:c r="OI169" s="23"/>
      <x:c r="OJ169" s="23"/>
      <x:c r="OK169" s="23"/>
      <x:c r="OL169" s="23"/>
      <x:c r="OM169" s="23"/>
      <x:c r="ON169" s="23"/>
      <x:c r="OO169" s="23"/>
      <x:c r="OP169" s="23"/>
      <x:c r="OQ169" s="23"/>
      <x:c r="OR169" s="23"/>
      <x:c r="OS169" s="23"/>
      <x:c r="OT169" s="23"/>
      <x:c r="OU169" s="23"/>
      <x:c r="OV169" s="23"/>
      <x:c r="OW169" s="23"/>
      <x:c r="OX169" s="23"/>
      <x:c r="OY169" s="23"/>
      <x:c r="OZ169" s="23"/>
      <x:c r="PA169" s="23"/>
      <x:c r="PB169" s="23"/>
      <x:c r="PC169" s="23"/>
      <x:c r="PD169" s="23"/>
      <x:c r="PE169" s="23"/>
      <x:c r="PF169" s="23"/>
      <x:c r="PG169" s="23"/>
      <x:c r="PH169" s="23"/>
      <x:c r="PI169" s="23"/>
      <x:c r="PJ169" s="23"/>
      <x:c r="PK169" s="23"/>
      <x:c r="PL169" s="23"/>
      <x:c r="PM169" s="23"/>
      <x:c r="PN169" s="23"/>
      <x:c r="PO169" s="23"/>
      <x:c r="PP169" s="23"/>
      <x:c r="PQ169" s="23"/>
      <x:c r="PR169" s="23"/>
      <x:c r="PS169" s="23"/>
      <x:c r="PT169" s="23"/>
      <x:c r="PU169" s="23"/>
      <x:c r="PV169" s="23"/>
      <x:c r="PW169" s="23"/>
      <x:c r="PX169" s="23"/>
      <x:c r="PY169" s="23"/>
      <x:c r="PZ169" s="23"/>
      <x:c r="QA169" s="23"/>
      <x:c r="QB169" s="23"/>
      <x:c r="QC169" s="23"/>
      <x:c r="QD169" s="23"/>
      <x:c r="QE169" s="23"/>
      <x:c r="QF169" s="23"/>
      <x:c r="QG169" s="23"/>
      <x:c r="QH169" s="23"/>
      <x:c r="QI169" s="23"/>
    </x:row>
    <x:row r="170" spans="1:451" x14ac:dyDescent="0.25">
      <x:c r="A170" s="21"/>
      <x:c r="B170" s="17"/>
      <x:c r="C170" s="18"/>
      <x:c r="D170" s="18"/>
      <x:c r="E170" s="19"/>
      <x:c r="F170" s="22"/>
      <x:c r="G170" s="23"/>
      <x:c r="H170" s="23"/>
      <x:c r="I170" s="23"/>
      <x:c r="J170" s="23"/>
      <x:c r="K170" s="23"/>
      <x:c r="L170" s="23"/>
      <x:c r="M170" s="23"/>
      <x:c r="N170" s="23"/>
      <x:c r="O170" s="23"/>
      <x:c r="P170" s="23"/>
      <x:c r="Q170" s="23"/>
      <x:c r="R170" s="23"/>
      <x:c r="S170" s="23"/>
      <x:c r="T170" s="23"/>
      <x:c r="U170" s="23"/>
      <x:c r="V170" s="23"/>
      <x:c r="W170" s="23"/>
      <x:c r="X170" s="23"/>
      <x:c r="Y170" s="23"/>
      <x:c r="Z170" s="23"/>
      <x:c r="AA170" s="23"/>
      <x:c r="AB170" s="23"/>
      <x:c r="AC170" s="23"/>
      <x:c r="AD170" s="23"/>
      <x:c r="AE170" s="23"/>
      <x:c r="AF170" s="23"/>
      <x:c r="AG170" s="23"/>
      <x:c r="AH170" s="23"/>
      <x:c r="AI170" s="23"/>
      <x:c r="AJ170" s="23"/>
      <x:c r="AK170" s="23"/>
      <x:c r="AL170" s="23"/>
      <x:c r="AM170" s="23"/>
      <x:c r="AN170" s="23"/>
      <x:c r="AO170" s="23"/>
      <x:c r="AP170" s="23"/>
      <x:c r="AQ170" s="23"/>
      <x:c r="AR170" s="23"/>
      <x:c r="AS170" s="23"/>
      <x:c r="AT170" s="23"/>
      <x:c r="AU170" s="23"/>
      <x:c r="AV170" s="23"/>
      <x:c r="AW170" s="23"/>
      <x:c r="AX170" s="23"/>
      <x:c r="AY170" s="23"/>
      <x:c r="AZ170" s="23"/>
      <x:c r="BA170" s="23"/>
      <x:c r="BB170" s="23"/>
      <x:c r="BC170" s="23"/>
      <x:c r="BD170" s="23"/>
      <x:c r="BE170" s="23"/>
      <x:c r="BF170" s="23"/>
      <x:c r="BG170" s="23"/>
      <x:c r="BH170" s="23"/>
      <x:c r="BI170" s="23"/>
      <x:c r="BJ170" s="23"/>
      <x:c r="BK170" s="23"/>
      <x:c r="BL170" s="23"/>
      <x:c r="BM170" s="23"/>
      <x:c r="BN170" s="23"/>
      <x:c r="BO170" s="23"/>
      <x:c r="BP170" s="23"/>
      <x:c r="BQ170" s="23"/>
      <x:c r="BR170" s="23"/>
      <x:c r="BS170" s="23"/>
      <x:c r="BT170" s="23"/>
      <x:c r="BU170" s="23"/>
      <x:c r="BV170" s="23"/>
      <x:c r="BW170" s="23"/>
      <x:c r="BX170" s="23"/>
      <x:c r="BY170" s="23"/>
      <x:c r="BZ170" s="23"/>
      <x:c r="CA170" s="23"/>
      <x:c r="CB170" s="23"/>
      <x:c r="CC170" s="23"/>
      <x:c r="CD170" s="23"/>
      <x:c r="CE170" s="23"/>
      <x:c r="CF170" s="23"/>
      <x:c r="CG170" s="23"/>
      <x:c r="CH170" s="23"/>
      <x:c r="CI170" s="23"/>
      <x:c r="CJ170" s="23"/>
      <x:c r="CK170" s="23"/>
      <x:c r="CL170" s="23"/>
      <x:c r="CM170" s="23"/>
      <x:c r="CN170" s="23"/>
      <x:c r="CO170" s="23"/>
      <x:c r="CP170" s="23"/>
      <x:c r="CQ170" s="23"/>
      <x:c r="CR170" s="23"/>
      <x:c r="CS170" s="23"/>
      <x:c r="CT170" s="23"/>
      <x:c r="CU170" s="23"/>
      <x:c r="CV170" s="23"/>
      <x:c r="CW170" s="23"/>
      <x:c r="CX170" s="23"/>
      <x:c r="CY170" s="23"/>
      <x:c r="CZ170" s="23"/>
      <x:c r="DA170" s="23"/>
      <x:c r="DB170" s="23"/>
      <x:c r="DC170" s="23"/>
      <x:c r="DD170" s="23"/>
      <x:c r="DE170" s="23"/>
      <x:c r="DF170" s="23"/>
      <x:c r="DG170" s="23"/>
      <x:c r="DH170" s="23"/>
      <x:c r="DI170" s="23"/>
      <x:c r="DJ170" s="23"/>
      <x:c r="DK170" s="23"/>
      <x:c r="DL170" s="23"/>
      <x:c r="DM170" s="23"/>
      <x:c r="DN170" s="23"/>
      <x:c r="DO170" s="23"/>
      <x:c r="DP170" s="23"/>
      <x:c r="DQ170" s="23"/>
      <x:c r="DR170" s="23"/>
      <x:c r="DS170" s="23"/>
      <x:c r="DT170" s="23"/>
      <x:c r="DU170" s="23"/>
      <x:c r="DV170" s="23"/>
      <x:c r="DW170" s="23"/>
      <x:c r="DX170" s="23"/>
      <x:c r="DY170" s="23"/>
      <x:c r="DZ170" s="23"/>
      <x:c r="EA170" s="23"/>
      <x:c r="EB170" s="23"/>
      <x:c r="EC170" s="23"/>
      <x:c r="ED170" s="23"/>
      <x:c r="EE170" s="23"/>
      <x:c r="EF170" s="23"/>
      <x:c r="EG170" s="23"/>
      <x:c r="EH170" s="23"/>
      <x:c r="EI170" s="23"/>
      <x:c r="EJ170" s="23"/>
      <x:c r="EK170" s="23"/>
      <x:c r="EL170" s="23"/>
      <x:c r="EM170" s="23"/>
      <x:c r="EN170" s="23"/>
      <x:c r="EO170" s="23"/>
      <x:c r="EP170" s="23"/>
      <x:c r="EQ170" s="23"/>
      <x:c r="ER170" s="23"/>
      <x:c r="ES170" s="23"/>
      <x:c r="ET170" s="23"/>
      <x:c r="EU170" s="23"/>
      <x:c r="EV170" s="23"/>
      <x:c r="EW170" s="23"/>
      <x:c r="EX170" s="23"/>
      <x:c r="EY170" s="23"/>
      <x:c r="EZ170" s="23"/>
      <x:c r="FA170" s="23"/>
      <x:c r="FB170" s="23"/>
      <x:c r="FC170" s="23"/>
      <x:c r="FD170" s="23"/>
      <x:c r="FE170" s="23"/>
      <x:c r="FF170" s="23"/>
      <x:c r="FG170" s="23"/>
      <x:c r="FH170" s="23"/>
      <x:c r="FI170" s="23"/>
      <x:c r="FJ170" s="23"/>
      <x:c r="FK170" s="23"/>
      <x:c r="FL170" s="23"/>
      <x:c r="FM170" s="23"/>
      <x:c r="FN170" s="23"/>
      <x:c r="FO170" s="23"/>
      <x:c r="FP170" s="23"/>
      <x:c r="FQ170" s="23"/>
      <x:c r="FR170" s="23"/>
      <x:c r="FS170" s="23"/>
      <x:c r="FT170" s="23"/>
      <x:c r="FU170" s="23"/>
      <x:c r="FV170" s="23"/>
      <x:c r="FW170" s="23"/>
      <x:c r="FX170" s="23"/>
      <x:c r="FY170" s="23"/>
      <x:c r="FZ170" s="23"/>
      <x:c r="GA170" s="23"/>
      <x:c r="GB170" s="23"/>
      <x:c r="GC170" s="23"/>
      <x:c r="GD170" s="23"/>
      <x:c r="GE170" s="23"/>
      <x:c r="GF170" s="23"/>
      <x:c r="GG170" s="23"/>
      <x:c r="GH170" s="23"/>
      <x:c r="GI170" s="23"/>
      <x:c r="GJ170" s="23"/>
      <x:c r="GK170" s="23"/>
      <x:c r="GL170" s="23"/>
      <x:c r="GM170" s="23"/>
      <x:c r="GN170" s="23"/>
      <x:c r="GO170" s="23"/>
      <x:c r="GP170" s="23"/>
      <x:c r="GQ170" s="23"/>
      <x:c r="GR170" s="23"/>
      <x:c r="GS170" s="23"/>
      <x:c r="GT170" s="23"/>
      <x:c r="GU170" s="23"/>
      <x:c r="GV170" s="23"/>
      <x:c r="GW170" s="23"/>
      <x:c r="GX170" s="23"/>
      <x:c r="GY170" s="23"/>
      <x:c r="GZ170" s="23"/>
      <x:c r="HA170" s="23"/>
      <x:c r="HB170" s="23"/>
      <x:c r="HC170" s="23"/>
      <x:c r="HD170" s="23"/>
      <x:c r="HE170" s="23"/>
      <x:c r="HF170" s="23"/>
      <x:c r="HG170" s="23"/>
      <x:c r="HH170" s="23"/>
      <x:c r="HI170" s="23"/>
      <x:c r="HJ170" s="23"/>
      <x:c r="HK170" s="23"/>
      <x:c r="HL170" s="23"/>
      <x:c r="HM170" s="23"/>
      <x:c r="HN170" s="23"/>
      <x:c r="HO170" s="23"/>
      <x:c r="HP170" s="23"/>
      <x:c r="HQ170" s="23"/>
      <x:c r="HR170" s="23"/>
      <x:c r="HS170" s="23"/>
      <x:c r="HT170" s="23"/>
      <x:c r="HU170" s="23"/>
      <x:c r="HV170" s="23"/>
      <x:c r="HW170" s="23"/>
      <x:c r="HX170" s="23"/>
      <x:c r="HY170" s="23"/>
      <x:c r="HZ170" s="23"/>
      <x:c r="IA170" s="23"/>
      <x:c r="IB170" s="23"/>
      <x:c r="IC170" s="23"/>
      <x:c r="ID170" s="23"/>
      <x:c r="IE170" s="23"/>
      <x:c r="IF170" s="23"/>
      <x:c r="IG170" s="23"/>
      <x:c r="IH170" s="23"/>
      <x:c r="II170" s="23"/>
      <x:c r="IJ170" s="23"/>
      <x:c r="IK170" s="23"/>
      <x:c r="IL170" s="23"/>
      <x:c r="IM170" s="23"/>
      <x:c r="IN170" s="23"/>
      <x:c r="IO170" s="23"/>
      <x:c r="IP170" s="23"/>
      <x:c r="IQ170" s="23"/>
      <x:c r="IR170" s="23"/>
      <x:c r="IS170" s="23"/>
      <x:c r="IT170" s="23"/>
      <x:c r="IU170" s="23"/>
      <x:c r="IV170" s="23"/>
      <x:c r="IW170" s="23"/>
      <x:c r="IX170" s="23"/>
      <x:c r="IY170" s="23"/>
      <x:c r="IZ170" s="23"/>
      <x:c r="JA170" s="23"/>
      <x:c r="JB170" s="23"/>
      <x:c r="JC170" s="23"/>
      <x:c r="JD170" s="23"/>
      <x:c r="JE170" s="23"/>
      <x:c r="JF170" s="23"/>
      <x:c r="JG170" s="23"/>
      <x:c r="JH170" s="23"/>
      <x:c r="JI170" s="23"/>
      <x:c r="JJ170" s="23"/>
      <x:c r="JK170" s="23"/>
      <x:c r="JL170" s="23"/>
      <x:c r="JM170" s="23"/>
      <x:c r="JN170" s="23"/>
      <x:c r="JO170" s="23"/>
      <x:c r="JP170" s="23"/>
      <x:c r="JQ170" s="23"/>
      <x:c r="JR170" s="23"/>
      <x:c r="JS170" s="23"/>
      <x:c r="JT170" s="23"/>
      <x:c r="JU170" s="23"/>
      <x:c r="JV170" s="23"/>
      <x:c r="JW170" s="23"/>
      <x:c r="JX170" s="23"/>
      <x:c r="JY170" s="23"/>
      <x:c r="JZ170" s="23"/>
      <x:c r="KA170" s="23"/>
      <x:c r="KB170" s="23"/>
      <x:c r="KC170" s="23"/>
      <x:c r="KD170" s="23"/>
      <x:c r="KE170" s="23"/>
      <x:c r="KF170" s="23"/>
      <x:c r="KG170" s="23"/>
      <x:c r="KH170" s="23"/>
      <x:c r="KI170" s="23"/>
      <x:c r="KJ170" s="23"/>
      <x:c r="KK170" s="23"/>
      <x:c r="KL170" s="23"/>
      <x:c r="KM170" s="23"/>
      <x:c r="KN170" s="23"/>
      <x:c r="KO170" s="23"/>
      <x:c r="KP170" s="23"/>
      <x:c r="KQ170" s="23"/>
      <x:c r="KR170" s="23"/>
      <x:c r="KS170" s="23"/>
      <x:c r="KT170" s="23"/>
      <x:c r="KU170" s="23"/>
      <x:c r="KV170" s="23"/>
      <x:c r="KW170" s="23"/>
      <x:c r="KX170" s="23"/>
      <x:c r="KY170" s="23"/>
      <x:c r="KZ170" s="23"/>
      <x:c r="LA170" s="23"/>
      <x:c r="LB170" s="23"/>
      <x:c r="LC170" s="23"/>
      <x:c r="LD170" s="23"/>
      <x:c r="LE170" s="23"/>
      <x:c r="LF170" s="23"/>
      <x:c r="LG170" s="23"/>
      <x:c r="LH170" s="23"/>
      <x:c r="LI170" s="23"/>
      <x:c r="LJ170" s="23"/>
      <x:c r="LK170" s="23"/>
      <x:c r="LL170" s="23"/>
      <x:c r="LM170" s="23"/>
      <x:c r="LN170" s="23"/>
      <x:c r="LO170" s="23"/>
      <x:c r="LP170" s="23"/>
      <x:c r="LQ170" s="23"/>
      <x:c r="LR170" s="23"/>
      <x:c r="LS170" s="23"/>
      <x:c r="LT170" s="23"/>
      <x:c r="LU170" s="23"/>
      <x:c r="LV170" s="23"/>
      <x:c r="LW170" s="23"/>
      <x:c r="LX170" s="23"/>
      <x:c r="LY170" s="23"/>
      <x:c r="LZ170" s="23"/>
      <x:c r="MA170" s="23"/>
      <x:c r="MB170" s="23"/>
      <x:c r="MC170" s="23"/>
      <x:c r="MD170" s="23"/>
      <x:c r="ME170" s="23"/>
      <x:c r="MF170" s="23"/>
      <x:c r="MG170" s="23"/>
      <x:c r="MH170" s="23"/>
      <x:c r="MI170" s="23"/>
      <x:c r="MJ170" s="23"/>
      <x:c r="MK170" s="23"/>
      <x:c r="ML170" s="23"/>
      <x:c r="MM170" s="23"/>
      <x:c r="MN170" s="23"/>
      <x:c r="MO170" s="23"/>
      <x:c r="MP170" s="23"/>
      <x:c r="MQ170" s="23"/>
      <x:c r="MR170" s="23"/>
      <x:c r="MS170" s="23"/>
      <x:c r="MT170" s="23"/>
      <x:c r="MU170" s="23"/>
      <x:c r="MV170" s="23"/>
      <x:c r="MW170" s="23"/>
      <x:c r="MX170" s="23"/>
      <x:c r="MY170" s="23"/>
      <x:c r="MZ170" s="23"/>
      <x:c r="NA170" s="23"/>
      <x:c r="NB170" s="23"/>
      <x:c r="NC170" s="23"/>
      <x:c r="ND170" s="23"/>
      <x:c r="NE170" s="23"/>
      <x:c r="NF170" s="23"/>
      <x:c r="NG170" s="23"/>
      <x:c r="NH170" s="23"/>
      <x:c r="NI170" s="23"/>
      <x:c r="NJ170" s="23"/>
      <x:c r="NK170" s="23"/>
      <x:c r="NL170" s="23"/>
      <x:c r="NM170" s="23"/>
      <x:c r="NN170" s="23"/>
      <x:c r="NO170" s="23"/>
      <x:c r="NP170" s="23"/>
      <x:c r="NQ170" s="23"/>
      <x:c r="NR170" s="23"/>
      <x:c r="NS170" s="23"/>
      <x:c r="NT170" s="23"/>
      <x:c r="NU170" s="23"/>
      <x:c r="NV170" s="23"/>
      <x:c r="NW170" s="23"/>
      <x:c r="NX170" s="23"/>
      <x:c r="NY170" s="23"/>
      <x:c r="NZ170" s="23"/>
      <x:c r="OA170" s="23"/>
      <x:c r="OB170" s="23"/>
      <x:c r="OC170" s="23"/>
      <x:c r="OD170" s="23"/>
      <x:c r="OE170" s="23"/>
      <x:c r="OF170" s="23"/>
      <x:c r="OG170" s="23"/>
      <x:c r="OH170" s="23"/>
      <x:c r="OI170" s="23"/>
      <x:c r="OJ170" s="23"/>
      <x:c r="OK170" s="23"/>
      <x:c r="OL170" s="23"/>
      <x:c r="OM170" s="23"/>
      <x:c r="ON170" s="23"/>
      <x:c r="OO170" s="23"/>
      <x:c r="OP170" s="23"/>
      <x:c r="OQ170" s="23"/>
      <x:c r="OR170" s="23"/>
      <x:c r="OS170" s="23"/>
      <x:c r="OT170" s="23"/>
      <x:c r="OU170" s="23"/>
      <x:c r="OV170" s="23"/>
      <x:c r="OW170" s="23"/>
      <x:c r="OX170" s="23"/>
      <x:c r="OY170" s="23"/>
      <x:c r="OZ170" s="23"/>
      <x:c r="PA170" s="23"/>
      <x:c r="PB170" s="23"/>
      <x:c r="PC170" s="23"/>
      <x:c r="PD170" s="23"/>
      <x:c r="PE170" s="23"/>
      <x:c r="PF170" s="23"/>
      <x:c r="PG170" s="23"/>
      <x:c r="PH170" s="23"/>
      <x:c r="PI170" s="23"/>
      <x:c r="PJ170" s="23"/>
      <x:c r="PK170" s="23"/>
      <x:c r="PL170" s="23"/>
      <x:c r="PM170" s="23"/>
      <x:c r="PN170" s="23"/>
      <x:c r="PO170" s="23"/>
      <x:c r="PP170" s="23"/>
      <x:c r="PQ170" s="23"/>
      <x:c r="PR170" s="23"/>
      <x:c r="PS170" s="23"/>
      <x:c r="PT170" s="23"/>
      <x:c r="PU170" s="23"/>
      <x:c r="PV170" s="23"/>
      <x:c r="PW170" s="23"/>
      <x:c r="PX170" s="23"/>
      <x:c r="PY170" s="23"/>
      <x:c r="PZ170" s="23"/>
      <x:c r="QA170" s="23"/>
      <x:c r="QB170" s="23"/>
      <x:c r="QC170" s="23"/>
      <x:c r="QD170" s="23"/>
      <x:c r="QE170" s="23"/>
      <x:c r="QF170" s="23"/>
      <x:c r="QG170" s="23"/>
      <x:c r="QH170" s="23"/>
      <x:c r="QI170" s="23"/>
    </x:row>
    <x:row r="171" spans="1:451" x14ac:dyDescent="0.25">
      <x:c r="A171" s="21"/>
      <x:c r="B171" s="17"/>
      <x:c r="C171" s="18"/>
      <x:c r="D171" s="18"/>
      <x:c r="E171" s="19"/>
      <x:c r="F171" s="22"/>
      <x:c r="G171" s="23"/>
      <x:c r="H171" s="23"/>
      <x:c r="I171" s="23"/>
      <x:c r="J171" s="23"/>
      <x:c r="K171" s="23"/>
      <x:c r="L171" s="23"/>
      <x:c r="M171" s="23"/>
      <x:c r="N171" s="23"/>
      <x:c r="O171" s="23"/>
      <x:c r="P171" s="23"/>
      <x:c r="Q171" s="23"/>
      <x:c r="R171" s="23"/>
      <x:c r="S171" s="23"/>
      <x:c r="T171" s="23"/>
      <x:c r="U171" s="23"/>
      <x:c r="V171" s="23"/>
      <x:c r="W171" s="23"/>
      <x:c r="X171" s="23"/>
      <x:c r="Y171" s="23"/>
      <x:c r="Z171" s="23"/>
      <x:c r="AA171" s="23"/>
      <x:c r="AB171" s="23"/>
      <x:c r="AC171" s="23"/>
      <x:c r="AD171" s="23"/>
      <x:c r="AE171" s="23"/>
      <x:c r="AF171" s="23"/>
      <x:c r="AG171" s="23"/>
      <x:c r="AH171" s="23"/>
      <x:c r="AI171" s="23"/>
      <x:c r="AJ171" s="23"/>
      <x:c r="AK171" s="23"/>
      <x:c r="AL171" s="23"/>
      <x:c r="AM171" s="23"/>
      <x:c r="AN171" s="23"/>
      <x:c r="AO171" s="23"/>
      <x:c r="AP171" s="23"/>
      <x:c r="AQ171" s="23"/>
      <x:c r="AR171" s="23"/>
      <x:c r="AS171" s="23"/>
      <x:c r="AT171" s="23"/>
      <x:c r="AU171" s="23"/>
      <x:c r="AV171" s="23"/>
      <x:c r="AW171" s="23"/>
      <x:c r="AX171" s="23"/>
      <x:c r="AY171" s="23"/>
      <x:c r="AZ171" s="23"/>
      <x:c r="BA171" s="23"/>
      <x:c r="BB171" s="23"/>
      <x:c r="BC171" s="23"/>
      <x:c r="BD171" s="23"/>
      <x:c r="BE171" s="23"/>
      <x:c r="BF171" s="23"/>
      <x:c r="BG171" s="23"/>
      <x:c r="BH171" s="23"/>
      <x:c r="BI171" s="23"/>
      <x:c r="BJ171" s="23"/>
      <x:c r="BK171" s="23"/>
      <x:c r="BL171" s="23"/>
      <x:c r="BM171" s="23"/>
      <x:c r="BN171" s="23"/>
      <x:c r="BO171" s="23"/>
      <x:c r="BP171" s="23"/>
      <x:c r="BQ171" s="23"/>
      <x:c r="BR171" s="23"/>
      <x:c r="BS171" s="23"/>
      <x:c r="BT171" s="23"/>
      <x:c r="BU171" s="23"/>
      <x:c r="BV171" s="23"/>
      <x:c r="BW171" s="23"/>
      <x:c r="BX171" s="23"/>
      <x:c r="BY171" s="23"/>
      <x:c r="BZ171" s="23"/>
      <x:c r="CA171" s="23"/>
      <x:c r="CB171" s="23"/>
      <x:c r="CC171" s="23"/>
      <x:c r="CD171" s="23"/>
      <x:c r="CE171" s="23"/>
      <x:c r="CF171" s="23"/>
      <x:c r="CG171" s="23"/>
      <x:c r="CH171" s="23"/>
      <x:c r="CI171" s="23"/>
      <x:c r="CJ171" s="23"/>
      <x:c r="CK171" s="23"/>
      <x:c r="CL171" s="23"/>
      <x:c r="CM171" s="23"/>
      <x:c r="CN171" s="23"/>
      <x:c r="CO171" s="23"/>
      <x:c r="CP171" s="23"/>
      <x:c r="CQ171" s="23"/>
      <x:c r="CR171" s="23"/>
      <x:c r="CS171" s="23"/>
      <x:c r="CT171" s="23"/>
      <x:c r="CU171" s="23"/>
      <x:c r="CV171" s="23"/>
      <x:c r="CW171" s="23"/>
      <x:c r="CX171" s="23"/>
      <x:c r="CY171" s="23"/>
      <x:c r="CZ171" s="23"/>
      <x:c r="DA171" s="23"/>
      <x:c r="DB171" s="23"/>
      <x:c r="DC171" s="23"/>
      <x:c r="DD171" s="23"/>
      <x:c r="DE171" s="23"/>
      <x:c r="DF171" s="23"/>
      <x:c r="DG171" s="23"/>
      <x:c r="DH171" s="23"/>
      <x:c r="DI171" s="23"/>
      <x:c r="DJ171" s="23"/>
      <x:c r="DK171" s="23"/>
      <x:c r="DL171" s="23"/>
      <x:c r="DM171" s="23"/>
      <x:c r="DN171" s="23"/>
      <x:c r="DO171" s="23"/>
      <x:c r="DP171" s="23"/>
      <x:c r="DQ171" s="23"/>
      <x:c r="DR171" s="23"/>
      <x:c r="DS171" s="23"/>
      <x:c r="DT171" s="23"/>
      <x:c r="DU171" s="23"/>
      <x:c r="DV171" s="23"/>
      <x:c r="DW171" s="23"/>
      <x:c r="DX171" s="23"/>
      <x:c r="DY171" s="23"/>
      <x:c r="DZ171" s="23"/>
      <x:c r="EA171" s="23"/>
      <x:c r="EB171" s="23"/>
      <x:c r="EC171" s="23"/>
      <x:c r="ED171" s="23"/>
      <x:c r="EE171" s="23"/>
      <x:c r="EF171" s="23"/>
      <x:c r="EG171" s="23"/>
      <x:c r="EH171" s="23"/>
      <x:c r="EI171" s="23"/>
      <x:c r="EJ171" s="23"/>
      <x:c r="EK171" s="23"/>
      <x:c r="EL171" s="23"/>
      <x:c r="EM171" s="23"/>
      <x:c r="EN171" s="23"/>
      <x:c r="EO171" s="23"/>
      <x:c r="EP171" s="23"/>
      <x:c r="EQ171" s="23"/>
      <x:c r="ER171" s="23"/>
      <x:c r="ES171" s="23"/>
      <x:c r="ET171" s="23"/>
      <x:c r="EU171" s="23"/>
      <x:c r="EV171" s="23"/>
      <x:c r="EW171" s="23"/>
      <x:c r="EX171" s="23"/>
      <x:c r="EY171" s="23"/>
      <x:c r="EZ171" s="23"/>
      <x:c r="FA171" s="23"/>
      <x:c r="FB171" s="23"/>
      <x:c r="FC171" s="23"/>
      <x:c r="FD171" s="23"/>
      <x:c r="FE171" s="23"/>
      <x:c r="FF171" s="23"/>
      <x:c r="FG171" s="23"/>
      <x:c r="FH171" s="23"/>
      <x:c r="FI171" s="23"/>
      <x:c r="FJ171" s="23"/>
      <x:c r="FK171" s="23"/>
      <x:c r="FL171" s="23"/>
      <x:c r="FM171" s="23"/>
      <x:c r="FN171" s="23"/>
      <x:c r="FO171" s="23"/>
      <x:c r="FP171" s="23"/>
      <x:c r="FQ171" s="23"/>
      <x:c r="FR171" s="23"/>
      <x:c r="FS171" s="23"/>
      <x:c r="FT171" s="23"/>
      <x:c r="FU171" s="23"/>
      <x:c r="FV171" s="23"/>
      <x:c r="FW171" s="23"/>
      <x:c r="FX171" s="23"/>
      <x:c r="FY171" s="23"/>
      <x:c r="FZ171" s="23"/>
      <x:c r="GA171" s="23"/>
      <x:c r="GB171" s="23"/>
      <x:c r="GC171" s="23"/>
      <x:c r="GD171" s="23"/>
      <x:c r="GE171" s="23"/>
      <x:c r="GF171" s="23"/>
      <x:c r="GG171" s="23"/>
      <x:c r="GH171" s="23"/>
      <x:c r="GI171" s="23"/>
      <x:c r="GJ171" s="23"/>
      <x:c r="GK171" s="23"/>
      <x:c r="GL171" s="23"/>
      <x:c r="GM171" s="23"/>
      <x:c r="GN171" s="23"/>
      <x:c r="GO171" s="23"/>
      <x:c r="GP171" s="23"/>
      <x:c r="GQ171" s="23"/>
      <x:c r="GR171" s="23"/>
      <x:c r="GS171" s="23"/>
      <x:c r="GT171" s="23"/>
      <x:c r="GU171" s="23"/>
      <x:c r="GV171" s="23"/>
      <x:c r="GW171" s="23"/>
      <x:c r="GX171" s="23"/>
      <x:c r="GY171" s="23"/>
      <x:c r="GZ171" s="23"/>
      <x:c r="HA171" s="23"/>
      <x:c r="HB171" s="23"/>
      <x:c r="HC171" s="23"/>
      <x:c r="HD171" s="23"/>
      <x:c r="HE171" s="23"/>
      <x:c r="HF171" s="23"/>
      <x:c r="HG171" s="23"/>
      <x:c r="HH171" s="23"/>
      <x:c r="HI171" s="23"/>
      <x:c r="HJ171" s="23"/>
      <x:c r="HK171" s="23"/>
      <x:c r="HL171" s="23"/>
      <x:c r="HM171" s="23"/>
      <x:c r="HN171" s="23"/>
      <x:c r="HO171" s="23"/>
      <x:c r="HP171" s="23"/>
      <x:c r="HQ171" s="23"/>
      <x:c r="HR171" s="23"/>
      <x:c r="HS171" s="23"/>
      <x:c r="HT171" s="23"/>
      <x:c r="HU171" s="23"/>
      <x:c r="HV171" s="23"/>
      <x:c r="HW171" s="23"/>
      <x:c r="HX171" s="23"/>
      <x:c r="HY171" s="23"/>
      <x:c r="HZ171" s="23"/>
      <x:c r="IA171" s="23"/>
      <x:c r="IB171" s="23"/>
      <x:c r="IC171" s="23"/>
      <x:c r="ID171" s="23"/>
      <x:c r="IE171" s="23"/>
      <x:c r="IF171" s="23"/>
      <x:c r="IG171" s="23"/>
      <x:c r="IH171" s="23"/>
      <x:c r="II171" s="23"/>
      <x:c r="IJ171" s="23"/>
      <x:c r="IK171" s="23"/>
      <x:c r="IL171" s="23"/>
      <x:c r="IM171" s="23"/>
      <x:c r="IN171" s="23"/>
      <x:c r="IO171" s="23"/>
      <x:c r="IP171" s="23"/>
      <x:c r="IQ171" s="23"/>
      <x:c r="IR171" s="23"/>
      <x:c r="IS171" s="23"/>
      <x:c r="IT171" s="23"/>
      <x:c r="IU171" s="23"/>
      <x:c r="IV171" s="23"/>
      <x:c r="IW171" s="23"/>
      <x:c r="IX171" s="23"/>
      <x:c r="IY171" s="23"/>
      <x:c r="IZ171" s="23"/>
      <x:c r="JA171" s="23"/>
      <x:c r="JB171" s="23"/>
      <x:c r="JC171" s="23"/>
      <x:c r="JD171" s="23"/>
      <x:c r="JE171" s="23"/>
      <x:c r="JF171" s="23"/>
      <x:c r="JG171" s="23"/>
      <x:c r="JH171" s="23"/>
      <x:c r="JI171" s="23"/>
      <x:c r="JJ171" s="23"/>
      <x:c r="JK171" s="23"/>
      <x:c r="JL171" s="23"/>
      <x:c r="JM171" s="23"/>
      <x:c r="JN171" s="23"/>
      <x:c r="JO171" s="23"/>
      <x:c r="JP171" s="23"/>
      <x:c r="JQ171" s="23"/>
      <x:c r="JR171" s="23"/>
      <x:c r="JS171" s="23"/>
      <x:c r="JT171" s="23"/>
      <x:c r="JU171" s="23"/>
      <x:c r="JV171" s="23"/>
      <x:c r="JW171" s="23"/>
      <x:c r="JX171" s="23"/>
      <x:c r="JY171" s="23"/>
      <x:c r="JZ171" s="23"/>
      <x:c r="KA171" s="23"/>
      <x:c r="KB171" s="23"/>
      <x:c r="KC171" s="23"/>
      <x:c r="KD171" s="23"/>
      <x:c r="KE171" s="23"/>
      <x:c r="KF171" s="23"/>
      <x:c r="KG171" s="23"/>
      <x:c r="KH171" s="23"/>
      <x:c r="KI171" s="23"/>
      <x:c r="KJ171" s="23"/>
      <x:c r="KK171" s="23"/>
      <x:c r="KL171" s="23"/>
      <x:c r="KM171" s="23"/>
      <x:c r="KN171" s="23"/>
      <x:c r="KO171" s="23"/>
      <x:c r="KP171" s="23"/>
      <x:c r="KQ171" s="23"/>
      <x:c r="KR171" s="23"/>
      <x:c r="KS171" s="23"/>
      <x:c r="KT171" s="23"/>
      <x:c r="KU171" s="23"/>
      <x:c r="KV171" s="23"/>
      <x:c r="KW171" s="23"/>
      <x:c r="KX171" s="23"/>
      <x:c r="KY171" s="23"/>
      <x:c r="KZ171" s="23"/>
      <x:c r="LA171" s="23"/>
      <x:c r="LB171" s="23"/>
      <x:c r="LC171" s="23"/>
      <x:c r="LD171" s="23"/>
      <x:c r="LE171" s="23"/>
      <x:c r="LF171" s="23"/>
      <x:c r="LG171" s="23"/>
      <x:c r="LH171" s="23"/>
      <x:c r="LI171" s="23"/>
      <x:c r="LJ171" s="23"/>
      <x:c r="LK171" s="23"/>
      <x:c r="LL171" s="23"/>
      <x:c r="LM171" s="23"/>
      <x:c r="LN171" s="23"/>
      <x:c r="LO171" s="23"/>
      <x:c r="LP171" s="23"/>
      <x:c r="LQ171" s="23"/>
      <x:c r="LR171" s="23"/>
      <x:c r="LS171" s="23"/>
      <x:c r="LT171" s="23"/>
      <x:c r="LU171" s="23"/>
      <x:c r="LV171" s="23"/>
      <x:c r="LW171" s="23"/>
      <x:c r="LX171" s="23"/>
      <x:c r="LY171" s="23"/>
      <x:c r="LZ171" s="23"/>
      <x:c r="MA171" s="23"/>
      <x:c r="MB171" s="23"/>
      <x:c r="MC171" s="23"/>
      <x:c r="MD171" s="23"/>
      <x:c r="ME171" s="23"/>
      <x:c r="MF171" s="23"/>
      <x:c r="MG171" s="23"/>
      <x:c r="MH171" s="23"/>
      <x:c r="MI171" s="23"/>
      <x:c r="MJ171" s="23"/>
      <x:c r="MK171" s="23"/>
      <x:c r="ML171" s="23"/>
      <x:c r="MM171" s="23"/>
      <x:c r="MN171" s="23"/>
      <x:c r="MO171" s="23"/>
      <x:c r="MP171" s="23"/>
      <x:c r="MQ171" s="23"/>
      <x:c r="MR171" s="23"/>
      <x:c r="MS171" s="23"/>
      <x:c r="MT171" s="23"/>
      <x:c r="MU171" s="23"/>
      <x:c r="MV171" s="23"/>
      <x:c r="MW171" s="23"/>
      <x:c r="MX171" s="23"/>
      <x:c r="MY171" s="23"/>
      <x:c r="MZ171" s="23"/>
      <x:c r="NA171" s="23"/>
      <x:c r="NB171" s="23"/>
      <x:c r="NC171" s="23"/>
      <x:c r="ND171" s="23"/>
      <x:c r="NE171" s="23"/>
      <x:c r="NF171" s="23"/>
      <x:c r="NG171" s="23"/>
      <x:c r="NH171" s="23"/>
      <x:c r="NI171" s="23"/>
      <x:c r="NJ171" s="23"/>
      <x:c r="NK171" s="23"/>
      <x:c r="NL171" s="23"/>
      <x:c r="NM171" s="23"/>
      <x:c r="NN171" s="23"/>
      <x:c r="NO171" s="23"/>
      <x:c r="NP171" s="23"/>
      <x:c r="NQ171" s="23"/>
      <x:c r="NR171" s="23"/>
      <x:c r="NS171" s="23"/>
      <x:c r="NT171" s="23"/>
      <x:c r="NU171" s="23"/>
      <x:c r="NV171" s="23"/>
      <x:c r="NW171" s="23"/>
      <x:c r="NX171" s="23"/>
      <x:c r="NY171" s="23"/>
      <x:c r="NZ171" s="23"/>
      <x:c r="OA171" s="23"/>
      <x:c r="OB171" s="23"/>
      <x:c r="OC171" s="23"/>
      <x:c r="OD171" s="23"/>
      <x:c r="OE171" s="23"/>
      <x:c r="OF171" s="23"/>
      <x:c r="OG171" s="23"/>
      <x:c r="OH171" s="23"/>
      <x:c r="OI171" s="23"/>
      <x:c r="OJ171" s="23"/>
      <x:c r="OK171" s="23"/>
      <x:c r="OL171" s="23"/>
      <x:c r="OM171" s="23"/>
      <x:c r="ON171" s="23"/>
      <x:c r="OO171" s="23"/>
      <x:c r="OP171" s="23"/>
      <x:c r="OQ171" s="23"/>
      <x:c r="OR171" s="23"/>
      <x:c r="OS171" s="23"/>
      <x:c r="OT171" s="23"/>
      <x:c r="OU171" s="23"/>
      <x:c r="OV171" s="23"/>
      <x:c r="OW171" s="23"/>
      <x:c r="OX171" s="23"/>
      <x:c r="OY171" s="23"/>
      <x:c r="OZ171" s="23"/>
      <x:c r="PA171" s="23"/>
      <x:c r="PB171" s="23"/>
      <x:c r="PC171" s="23"/>
      <x:c r="PD171" s="23"/>
      <x:c r="PE171" s="23"/>
      <x:c r="PF171" s="23"/>
      <x:c r="PG171" s="23"/>
      <x:c r="PH171" s="23"/>
      <x:c r="PI171" s="23"/>
      <x:c r="PJ171" s="23"/>
      <x:c r="PK171" s="23"/>
      <x:c r="PL171" s="23"/>
      <x:c r="PM171" s="23"/>
      <x:c r="PN171" s="23"/>
      <x:c r="PO171" s="23"/>
      <x:c r="PP171" s="23"/>
      <x:c r="PQ171" s="23"/>
      <x:c r="PR171" s="23"/>
      <x:c r="PS171" s="23"/>
      <x:c r="PT171" s="23"/>
      <x:c r="PU171" s="23"/>
      <x:c r="PV171" s="23"/>
      <x:c r="PW171" s="23"/>
      <x:c r="PX171" s="23"/>
      <x:c r="PY171" s="23"/>
      <x:c r="PZ171" s="23"/>
      <x:c r="QA171" s="23"/>
      <x:c r="QB171" s="23"/>
      <x:c r="QC171" s="23"/>
      <x:c r="QD171" s="23"/>
      <x:c r="QE171" s="23"/>
      <x:c r="QF171" s="23"/>
      <x:c r="QG171" s="23"/>
      <x:c r="QH171" s="23"/>
      <x:c r="QI171" s="23"/>
    </x:row>
    <x:row r="172" spans="1:451" x14ac:dyDescent="0.25">
      <x:c r="A172" s="21"/>
      <x:c r="B172" s="17"/>
      <x:c r="C172" s="18"/>
      <x:c r="D172" s="18"/>
      <x:c r="E172" s="19"/>
      <x:c r="F172" s="22"/>
      <x:c r="G172" s="23"/>
      <x:c r="H172" s="23"/>
      <x:c r="I172" s="23"/>
      <x:c r="J172" s="23"/>
      <x:c r="K172" s="23"/>
      <x:c r="L172" s="23"/>
      <x:c r="M172" s="23"/>
      <x:c r="N172" s="23"/>
      <x:c r="O172" s="23"/>
      <x:c r="P172" s="23"/>
      <x:c r="Q172" s="23"/>
      <x:c r="R172" s="23"/>
      <x:c r="S172" s="23"/>
      <x:c r="T172" s="23"/>
      <x:c r="U172" s="23"/>
      <x:c r="V172" s="23"/>
      <x:c r="W172" s="23"/>
      <x:c r="X172" s="23"/>
      <x:c r="Y172" s="23"/>
      <x:c r="Z172" s="23"/>
      <x:c r="AA172" s="23"/>
      <x:c r="AB172" s="23"/>
      <x:c r="AC172" s="23"/>
      <x:c r="AD172" s="23"/>
      <x:c r="AE172" s="23"/>
      <x:c r="AF172" s="23"/>
      <x:c r="AG172" s="23"/>
      <x:c r="AH172" s="23"/>
      <x:c r="AI172" s="23"/>
      <x:c r="AJ172" s="23"/>
      <x:c r="AK172" s="23"/>
      <x:c r="AL172" s="23"/>
      <x:c r="AM172" s="23"/>
      <x:c r="AN172" s="23"/>
      <x:c r="AO172" s="23"/>
      <x:c r="AP172" s="23"/>
      <x:c r="AQ172" s="23"/>
      <x:c r="AR172" s="23"/>
      <x:c r="AS172" s="23"/>
      <x:c r="AT172" s="23"/>
      <x:c r="AU172" s="23"/>
      <x:c r="AV172" s="23"/>
      <x:c r="AW172" s="23"/>
      <x:c r="AX172" s="23"/>
      <x:c r="AY172" s="23"/>
      <x:c r="AZ172" s="23"/>
      <x:c r="BA172" s="23"/>
      <x:c r="BB172" s="23"/>
      <x:c r="BC172" s="23"/>
      <x:c r="BD172" s="23"/>
      <x:c r="BE172" s="23"/>
      <x:c r="BF172" s="23"/>
      <x:c r="BG172" s="23"/>
      <x:c r="BH172" s="23"/>
      <x:c r="BI172" s="23"/>
      <x:c r="BJ172" s="23"/>
      <x:c r="BK172" s="23"/>
      <x:c r="BL172" s="23"/>
      <x:c r="BM172" s="23"/>
      <x:c r="BN172" s="23"/>
      <x:c r="BO172" s="23"/>
      <x:c r="BP172" s="23"/>
      <x:c r="BQ172" s="23"/>
      <x:c r="BR172" s="23"/>
      <x:c r="BS172" s="23"/>
      <x:c r="BT172" s="23"/>
      <x:c r="BU172" s="23"/>
      <x:c r="BV172" s="23"/>
      <x:c r="BW172" s="23"/>
      <x:c r="BX172" s="23"/>
      <x:c r="BY172" s="23"/>
      <x:c r="BZ172" s="23"/>
      <x:c r="CA172" s="23"/>
      <x:c r="CB172" s="23"/>
      <x:c r="CC172" s="23"/>
      <x:c r="CD172" s="23"/>
      <x:c r="CE172" s="23"/>
      <x:c r="CF172" s="23"/>
      <x:c r="CG172" s="23"/>
      <x:c r="CH172" s="23"/>
      <x:c r="CI172" s="23"/>
      <x:c r="CJ172" s="23"/>
      <x:c r="CK172" s="23"/>
      <x:c r="CL172" s="23"/>
      <x:c r="CM172" s="23"/>
      <x:c r="CN172" s="23"/>
      <x:c r="CO172" s="23"/>
      <x:c r="CP172" s="23"/>
      <x:c r="CQ172" s="23"/>
      <x:c r="CR172" s="23"/>
      <x:c r="CS172" s="23"/>
      <x:c r="CT172" s="23"/>
      <x:c r="CU172" s="23"/>
      <x:c r="CV172" s="23"/>
      <x:c r="CW172" s="23"/>
      <x:c r="CX172" s="23"/>
      <x:c r="CY172" s="23"/>
      <x:c r="CZ172" s="23"/>
      <x:c r="DA172" s="23"/>
      <x:c r="DB172" s="23"/>
      <x:c r="DC172" s="23"/>
      <x:c r="DD172" s="23"/>
      <x:c r="DE172" s="23"/>
      <x:c r="DF172" s="23"/>
      <x:c r="DG172" s="23"/>
      <x:c r="DH172" s="23"/>
      <x:c r="DI172" s="23"/>
      <x:c r="DJ172" s="23"/>
      <x:c r="DK172" s="23"/>
      <x:c r="DL172" s="23"/>
      <x:c r="DM172" s="23"/>
      <x:c r="DN172" s="23"/>
      <x:c r="DO172" s="23"/>
      <x:c r="DP172" s="23"/>
      <x:c r="DQ172" s="23"/>
      <x:c r="DR172" s="23"/>
      <x:c r="DS172" s="23"/>
      <x:c r="DT172" s="23"/>
      <x:c r="DU172" s="23"/>
      <x:c r="DV172" s="23"/>
      <x:c r="DW172" s="23"/>
      <x:c r="DX172" s="23"/>
      <x:c r="DY172" s="23"/>
      <x:c r="DZ172" s="23"/>
      <x:c r="EA172" s="23"/>
      <x:c r="EB172" s="23"/>
      <x:c r="EC172" s="23"/>
      <x:c r="ED172" s="23"/>
      <x:c r="EE172" s="23"/>
      <x:c r="EF172" s="23"/>
      <x:c r="EG172" s="23"/>
      <x:c r="EH172" s="23"/>
      <x:c r="EI172" s="23"/>
      <x:c r="EJ172" s="23"/>
      <x:c r="EK172" s="23"/>
      <x:c r="EL172" s="23"/>
      <x:c r="EM172" s="23"/>
      <x:c r="EN172" s="23"/>
      <x:c r="EO172" s="23"/>
      <x:c r="EP172" s="23"/>
      <x:c r="EQ172" s="23"/>
      <x:c r="ER172" s="23"/>
      <x:c r="ES172" s="23"/>
      <x:c r="ET172" s="23"/>
      <x:c r="EU172" s="23"/>
      <x:c r="EV172" s="23"/>
      <x:c r="EW172" s="23"/>
      <x:c r="EX172" s="23"/>
      <x:c r="EY172" s="23"/>
      <x:c r="EZ172" s="23"/>
      <x:c r="FA172" s="23"/>
      <x:c r="FB172" s="23"/>
      <x:c r="FC172" s="23"/>
      <x:c r="FD172" s="23"/>
      <x:c r="FE172" s="23"/>
      <x:c r="FF172" s="23"/>
      <x:c r="FG172" s="23"/>
      <x:c r="FH172" s="23"/>
      <x:c r="FI172" s="23"/>
      <x:c r="FJ172" s="23"/>
      <x:c r="FK172" s="23"/>
      <x:c r="FL172" s="23"/>
      <x:c r="FM172" s="23"/>
      <x:c r="FN172" s="23"/>
      <x:c r="FO172" s="23"/>
      <x:c r="FP172" s="23"/>
      <x:c r="FQ172" s="23"/>
      <x:c r="FR172" s="23"/>
      <x:c r="FS172" s="23"/>
      <x:c r="FT172" s="23"/>
      <x:c r="FU172" s="23"/>
      <x:c r="FV172" s="23"/>
      <x:c r="FW172" s="23"/>
      <x:c r="FX172" s="23"/>
      <x:c r="FY172" s="23"/>
      <x:c r="FZ172" s="23"/>
      <x:c r="GA172" s="23"/>
      <x:c r="GB172" s="23"/>
      <x:c r="GC172" s="23"/>
      <x:c r="GD172" s="23"/>
      <x:c r="GE172" s="23"/>
      <x:c r="GF172" s="23"/>
      <x:c r="GG172" s="23"/>
      <x:c r="GH172" s="23"/>
      <x:c r="GI172" s="23"/>
      <x:c r="GJ172" s="23"/>
      <x:c r="GK172" s="23"/>
      <x:c r="GL172" s="23"/>
      <x:c r="GM172" s="23"/>
      <x:c r="GN172" s="23"/>
      <x:c r="GO172" s="23"/>
      <x:c r="GP172" s="23"/>
      <x:c r="GQ172" s="23"/>
      <x:c r="GR172" s="23"/>
      <x:c r="GS172" s="23"/>
      <x:c r="GT172" s="23"/>
      <x:c r="GU172" s="23"/>
      <x:c r="GV172" s="23"/>
      <x:c r="GW172" s="23"/>
      <x:c r="GX172" s="23"/>
      <x:c r="GY172" s="23"/>
      <x:c r="GZ172" s="23"/>
      <x:c r="HA172" s="23"/>
      <x:c r="HB172" s="23"/>
      <x:c r="HC172" s="23"/>
      <x:c r="HD172" s="23"/>
      <x:c r="HE172" s="23"/>
      <x:c r="HF172" s="23"/>
      <x:c r="HG172" s="23"/>
      <x:c r="HH172" s="23"/>
      <x:c r="HI172" s="23"/>
      <x:c r="HJ172" s="23"/>
      <x:c r="HK172" s="23"/>
      <x:c r="HL172" s="23"/>
      <x:c r="HM172" s="23"/>
      <x:c r="HN172" s="23"/>
      <x:c r="HO172" s="23"/>
      <x:c r="HP172" s="23"/>
      <x:c r="HQ172" s="23"/>
      <x:c r="HR172" s="23"/>
      <x:c r="HS172" s="23"/>
      <x:c r="HT172" s="23"/>
      <x:c r="HU172" s="23"/>
      <x:c r="HV172" s="23"/>
      <x:c r="HW172" s="23"/>
      <x:c r="HX172" s="23"/>
      <x:c r="HY172" s="23"/>
      <x:c r="HZ172" s="23"/>
      <x:c r="IA172" s="23"/>
      <x:c r="IB172" s="23"/>
      <x:c r="IC172" s="23"/>
      <x:c r="ID172" s="23"/>
      <x:c r="IE172" s="23"/>
      <x:c r="IF172" s="23"/>
      <x:c r="IG172" s="23"/>
      <x:c r="IH172" s="23"/>
      <x:c r="II172" s="23"/>
      <x:c r="IJ172" s="23"/>
      <x:c r="IK172" s="23"/>
      <x:c r="IL172" s="23"/>
      <x:c r="IM172" s="23"/>
      <x:c r="IN172" s="23"/>
      <x:c r="IO172" s="23"/>
      <x:c r="IP172" s="23"/>
      <x:c r="IQ172" s="23"/>
      <x:c r="IR172" s="23"/>
      <x:c r="IS172" s="23"/>
      <x:c r="IT172" s="23"/>
      <x:c r="IU172" s="23"/>
      <x:c r="IV172" s="23"/>
      <x:c r="IW172" s="23"/>
      <x:c r="IX172" s="23"/>
      <x:c r="IY172" s="23"/>
      <x:c r="IZ172" s="23"/>
      <x:c r="JA172" s="23"/>
      <x:c r="JB172" s="23"/>
      <x:c r="JC172" s="23"/>
      <x:c r="JD172" s="23"/>
      <x:c r="JE172" s="23"/>
      <x:c r="JF172" s="23"/>
      <x:c r="JG172" s="23"/>
      <x:c r="JH172" s="23"/>
      <x:c r="JI172" s="23"/>
      <x:c r="JJ172" s="23"/>
      <x:c r="JK172" s="23"/>
      <x:c r="JL172" s="23"/>
      <x:c r="JM172" s="23"/>
      <x:c r="JN172" s="23"/>
      <x:c r="JO172" s="23"/>
      <x:c r="JP172" s="23"/>
      <x:c r="JQ172" s="23"/>
      <x:c r="JR172" s="23"/>
      <x:c r="JS172" s="23"/>
      <x:c r="JT172" s="23"/>
      <x:c r="JU172" s="23"/>
      <x:c r="JV172" s="23"/>
      <x:c r="JW172" s="23"/>
      <x:c r="JX172" s="23"/>
      <x:c r="JY172" s="23"/>
      <x:c r="JZ172" s="23"/>
      <x:c r="KA172" s="23"/>
      <x:c r="KB172" s="23"/>
      <x:c r="KC172" s="23"/>
      <x:c r="KD172" s="23"/>
      <x:c r="KE172" s="23"/>
      <x:c r="KF172" s="23"/>
      <x:c r="KG172" s="23"/>
      <x:c r="KH172" s="23"/>
      <x:c r="KI172" s="23"/>
      <x:c r="KJ172" s="23"/>
      <x:c r="KK172" s="23"/>
      <x:c r="KL172" s="23"/>
      <x:c r="KM172" s="23"/>
      <x:c r="KN172" s="23"/>
      <x:c r="KO172" s="23"/>
      <x:c r="KP172" s="23"/>
      <x:c r="KQ172" s="23"/>
      <x:c r="KR172" s="23"/>
      <x:c r="KS172" s="23"/>
      <x:c r="KT172" s="23"/>
      <x:c r="KU172" s="23"/>
      <x:c r="KV172" s="23"/>
      <x:c r="KW172" s="23"/>
      <x:c r="KX172" s="23"/>
      <x:c r="KY172" s="23"/>
      <x:c r="KZ172" s="23"/>
      <x:c r="LA172" s="23"/>
      <x:c r="LB172" s="23"/>
      <x:c r="LC172" s="23"/>
      <x:c r="LD172" s="23"/>
      <x:c r="LE172" s="23"/>
      <x:c r="LF172" s="23"/>
      <x:c r="LG172" s="23"/>
      <x:c r="LH172" s="23"/>
      <x:c r="LI172" s="23"/>
      <x:c r="LJ172" s="23"/>
      <x:c r="LK172" s="23"/>
      <x:c r="LL172" s="23"/>
      <x:c r="LM172" s="23"/>
      <x:c r="LN172" s="23"/>
      <x:c r="LO172" s="23"/>
      <x:c r="LP172" s="23"/>
      <x:c r="LQ172" s="23"/>
      <x:c r="LR172" s="23"/>
      <x:c r="LS172" s="23"/>
      <x:c r="LT172" s="23"/>
      <x:c r="LU172" s="23"/>
      <x:c r="LV172" s="23"/>
      <x:c r="LW172" s="23"/>
      <x:c r="LX172" s="23"/>
      <x:c r="LY172" s="23"/>
      <x:c r="LZ172" s="23"/>
      <x:c r="MA172" s="23"/>
      <x:c r="MB172" s="23"/>
      <x:c r="MC172" s="23"/>
      <x:c r="MD172" s="23"/>
      <x:c r="ME172" s="23"/>
      <x:c r="MF172" s="23"/>
      <x:c r="MG172" s="23"/>
      <x:c r="MH172" s="23"/>
      <x:c r="MI172" s="23"/>
      <x:c r="MJ172" s="23"/>
      <x:c r="MK172" s="23"/>
      <x:c r="ML172" s="23"/>
      <x:c r="MM172" s="23"/>
      <x:c r="MN172" s="23"/>
      <x:c r="MO172" s="23"/>
      <x:c r="MP172" s="23"/>
      <x:c r="MQ172" s="23"/>
      <x:c r="MR172" s="23"/>
      <x:c r="MS172" s="23"/>
      <x:c r="MT172" s="23"/>
      <x:c r="MU172" s="23"/>
      <x:c r="MV172" s="23"/>
      <x:c r="MW172" s="23"/>
      <x:c r="MX172" s="23"/>
      <x:c r="MY172" s="23"/>
      <x:c r="MZ172" s="23"/>
      <x:c r="NA172" s="23"/>
      <x:c r="NB172" s="23"/>
      <x:c r="NC172" s="23"/>
      <x:c r="ND172" s="23"/>
      <x:c r="NE172" s="23"/>
      <x:c r="NF172" s="23"/>
      <x:c r="NG172" s="23"/>
      <x:c r="NH172" s="23"/>
      <x:c r="NI172" s="23"/>
      <x:c r="NJ172" s="23"/>
      <x:c r="NK172" s="23"/>
      <x:c r="NL172" s="23"/>
      <x:c r="NM172" s="23"/>
      <x:c r="NN172" s="23"/>
      <x:c r="NO172" s="23"/>
      <x:c r="NP172" s="23"/>
      <x:c r="NQ172" s="23"/>
      <x:c r="NR172" s="23"/>
      <x:c r="NS172" s="23"/>
      <x:c r="NT172" s="23"/>
      <x:c r="NU172" s="23"/>
      <x:c r="NV172" s="23"/>
      <x:c r="NW172" s="23"/>
      <x:c r="NX172" s="23"/>
      <x:c r="NY172" s="23"/>
      <x:c r="NZ172" s="23"/>
      <x:c r="OA172" s="23"/>
      <x:c r="OB172" s="23"/>
      <x:c r="OC172" s="23"/>
      <x:c r="OD172" s="23"/>
      <x:c r="OE172" s="23"/>
      <x:c r="OF172" s="23"/>
      <x:c r="OG172" s="23"/>
      <x:c r="OH172" s="23"/>
      <x:c r="OI172" s="23"/>
      <x:c r="OJ172" s="23"/>
      <x:c r="OK172" s="23"/>
      <x:c r="OL172" s="23"/>
      <x:c r="OM172" s="23"/>
      <x:c r="ON172" s="23"/>
      <x:c r="OO172" s="23"/>
      <x:c r="OP172" s="23"/>
      <x:c r="OQ172" s="23"/>
      <x:c r="OR172" s="23"/>
      <x:c r="OS172" s="23"/>
      <x:c r="OT172" s="23"/>
      <x:c r="OU172" s="23"/>
      <x:c r="OV172" s="23"/>
      <x:c r="OW172" s="23"/>
      <x:c r="OX172" s="23"/>
      <x:c r="OY172" s="23"/>
      <x:c r="OZ172" s="23"/>
      <x:c r="PA172" s="23"/>
      <x:c r="PB172" s="23"/>
      <x:c r="PC172" s="23"/>
      <x:c r="PD172" s="23"/>
      <x:c r="PE172" s="23"/>
      <x:c r="PF172" s="23"/>
      <x:c r="PG172" s="23"/>
      <x:c r="PH172" s="23"/>
      <x:c r="PI172" s="23"/>
      <x:c r="PJ172" s="23"/>
      <x:c r="PK172" s="23"/>
      <x:c r="PL172" s="23"/>
      <x:c r="PM172" s="23"/>
      <x:c r="PN172" s="23"/>
      <x:c r="PO172" s="23"/>
      <x:c r="PP172" s="23"/>
      <x:c r="PQ172" s="23"/>
      <x:c r="PR172" s="23"/>
      <x:c r="PS172" s="23"/>
      <x:c r="PT172" s="23"/>
      <x:c r="PU172" s="23"/>
      <x:c r="PV172" s="23"/>
      <x:c r="PW172" s="23"/>
      <x:c r="PX172" s="23"/>
      <x:c r="PY172" s="23"/>
      <x:c r="PZ172" s="23"/>
      <x:c r="QA172" s="23"/>
      <x:c r="QB172" s="23"/>
      <x:c r="QC172" s="23"/>
      <x:c r="QD172" s="23"/>
      <x:c r="QE172" s="23"/>
      <x:c r="QF172" s="23"/>
      <x:c r="QG172" s="23"/>
      <x:c r="QH172" s="23"/>
      <x:c r="QI172" s="23"/>
    </x:row>
    <x:row r="173" spans="1:451" x14ac:dyDescent="0.25">
      <x:c r="A173" s="21"/>
      <x:c r="B173" s="17"/>
      <x:c r="C173" s="18"/>
      <x:c r="D173" s="18"/>
      <x:c r="E173" s="19"/>
      <x:c r="F173" s="22"/>
      <x:c r="G173" s="23"/>
      <x:c r="H173" s="23"/>
      <x:c r="I173" s="23"/>
      <x:c r="J173" s="23"/>
      <x:c r="K173" s="23"/>
      <x:c r="L173" s="23"/>
      <x:c r="M173" s="23"/>
      <x:c r="N173" s="23"/>
      <x:c r="O173" s="23"/>
      <x:c r="P173" s="23"/>
      <x:c r="Q173" s="23"/>
      <x:c r="R173" s="23"/>
      <x:c r="S173" s="23"/>
      <x:c r="T173" s="23"/>
      <x:c r="U173" s="23"/>
      <x:c r="V173" s="23"/>
      <x:c r="W173" s="23"/>
      <x:c r="X173" s="23"/>
      <x:c r="Y173" s="23"/>
      <x:c r="Z173" s="23"/>
      <x:c r="AA173" s="23"/>
      <x:c r="AB173" s="23"/>
      <x:c r="AC173" s="23"/>
      <x:c r="AD173" s="23"/>
      <x:c r="AE173" s="23"/>
      <x:c r="AF173" s="23"/>
      <x:c r="AG173" s="23"/>
      <x:c r="AH173" s="23"/>
      <x:c r="AI173" s="23"/>
      <x:c r="AJ173" s="23"/>
      <x:c r="AK173" s="23"/>
      <x:c r="AL173" s="23"/>
      <x:c r="AM173" s="23"/>
      <x:c r="AN173" s="23"/>
      <x:c r="AO173" s="23"/>
      <x:c r="AP173" s="23"/>
      <x:c r="AQ173" s="23"/>
      <x:c r="AR173" s="23"/>
      <x:c r="AS173" s="23"/>
      <x:c r="AT173" s="23"/>
      <x:c r="AU173" s="23"/>
      <x:c r="AV173" s="23"/>
      <x:c r="AW173" s="23"/>
      <x:c r="AX173" s="23"/>
      <x:c r="AY173" s="23"/>
      <x:c r="AZ173" s="23"/>
      <x:c r="BA173" s="23"/>
      <x:c r="BB173" s="23"/>
      <x:c r="BC173" s="23"/>
      <x:c r="BD173" s="23"/>
      <x:c r="BE173" s="23"/>
      <x:c r="BF173" s="23"/>
      <x:c r="BG173" s="23"/>
      <x:c r="BH173" s="23"/>
      <x:c r="BI173" s="23"/>
      <x:c r="BJ173" s="23"/>
      <x:c r="BK173" s="23"/>
      <x:c r="BL173" s="23"/>
      <x:c r="BM173" s="23"/>
      <x:c r="BN173" s="23"/>
      <x:c r="BO173" s="23"/>
      <x:c r="BP173" s="23"/>
      <x:c r="BQ173" s="23"/>
      <x:c r="BR173" s="23"/>
      <x:c r="BS173" s="23"/>
      <x:c r="BT173" s="23"/>
      <x:c r="BU173" s="23"/>
      <x:c r="BV173" s="23"/>
      <x:c r="BW173" s="23"/>
      <x:c r="BX173" s="23"/>
      <x:c r="BY173" s="23"/>
      <x:c r="BZ173" s="23"/>
      <x:c r="CA173" s="23"/>
      <x:c r="CB173" s="23"/>
      <x:c r="CC173" s="23"/>
      <x:c r="CD173" s="23"/>
      <x:c r="CE173" s="23"/>
      <x:c r="CF173" s="23"/>
      <x:c r="CG173" s="23"/>
      <x:c r="CH173" s="23"/>
      <x:c r="CI173" s="23"/>
      <x:c r="CJ173" s="23"/>
      <x:c r="CK173" s="23"/>
      <x:c r="CL173" s="23"/>
      <x:c r="CM173" s="23"/>
      <x:c r="CN173" s="23"/>
      <x:c r="CO173" s="23"/>
      <x:c r="CP173" s="23"/>
      <x:c r="CQ173" s="23"/>
      <x:c r="CR173" s="23"/>
      <x:c r="CS173" s="23"/>
      <x:c r="CT173" s="23"/>
      <x:c r="CU173" s="23"/>
      <x:c r="CV173" s="23"/>
      <x:c r="CW173" s="23"/>
      <x:c r="CX173" s="23"/>
      <x:c r="CY173" s="23"/>
      <x:c r="CZ173" s="23"/>
      <x:c r="DA173" s="23"/>
      <x:c r="DB173" s="23"/>
      <x:c r="DC173" s="23"/>
      <x:c r="DD173" s="23"/>
      <x:c r="DE173" s="23"/>
      <x:c r="DF173" s="23"/>
      <x:c r="DG173" s="23"/>
      <x:c r="DH173" s="23"/>
      <x:c r="DI173" s="23"/>
      <x:c r="DJ173" s="23"/>
      <x:c r="DK173" s="23"/>
      <x:c r="DL173" s="23"/>
      <x:c r="DM173" s="23"/>
      <x:c r="DN173" s="23"/>
      <x:c r="DO173" s="23"/>
      <x:c r="DP173" s="23"/>
      <x:c r="DQ173" s="23"/>
      <x:c r="DR173" s="23"/>
      <x:c r="DS173" s="23"/>
      <x:c r="DT173" s="23"/>
      <x:c r="DU173" s="23"/>
      <x:c r="DV173" s="23"/>
      <x:c r="DW173" s="23"/>
      <x:c r="DX173" s="23"/>
      <x:c r="DY173" s="23"/>
      <x:c r="DZ173" s="23"/>
      <x:c r="EA173" s="23"/>
      <x:c r="EB173" s="23"/>
      <x:c r="EC173" s="23"/>
      <x:c r="ED173" s="23"/>
      <x:c r="EE173" s="23"/>
      <x:c r="EF173" s="23"/>
      <x:c r="EG173" s="23"/>
      <x:c r="EH173" s="23"/>
      <x:c r="EI173" s="23"/>
      <x:c r="EJ173" s="23"/>
      <x:c r="EK173" s="23"/>
      <x:c r="EL173" s="23"/>
      <x:c r="EM173" s="23"/>
      <x:c r="EN173" s="23"/>
      <x:c r="EO173" s="23"/>
      <x:c r="EP173" s="23"/>
      <x:c r="EQ173" s="23"/>
      <x:c r="ER173" s="23"/>
      <x:c r="ES173" s="23"/>
      <x:c r="ET173" s="23"/>
      <x:c r="EU173" s="23"/>
      <x:c r="EV173" s="23"/>
      <x:c r="EW173" s="23"/>
      <x:c r="EX173" s="23"/>
      <x:c r="EY173" s="23"/>
      <x:c r="EZ173" s="23"/>
      <x:c r="FA173" s="23"/>
      <x:c r="FB173" s="23"/>
      <x:c r="FC173" s="23"/>
      <x:c r="FD173" s="23"/>
      <x:c r="FE173" s="23"/>
      <x:c r="FF173" s="23"/>
      <x:c r="FG173" s="23"/>
      <x:c r="FH173" s="23"/>
      <x:c r="FI173" s="23"/>
      <x:c r="FJ173" s="23"/>
      <x:c r="FK173" s="23"/>
      <x:c r="FL173" s="23"/>
      <x:c r="FM173" s="23"/>
      <x:c r="FN173" s="23"/>
      <x:c r="FO173" s="23"/>
      <x:c r="FP173" s="23"/>
      <x:c r="FQ173" s="23"/>
      <x:c r="FR173" s="23"/>
      <x:c r="FS173" s="23"/>
      <x:c r="FT173" s="23"/>
      <x:c r="FU173" s="23"/>
      <x:c r="FV173" s="23"/>
      <x:c r="FW173" s="23"/>
      <x:c r="FX173" s="23"/>
      <x:c r="FY173" s="23"/>
      <x:c r="FZ173" s="23"/>
      <x:c r="GA173" s="23"/>
      <x:c r="GB173" s="23"/>
      <x:c r="GC173" s="23"/>
      <x:c r="GD173" s="23"/>
      <x:c r="GE173" s="23"/>
      <x:c r="GF173" s="23"/>
      <x:c r="GG173" s="23"/>
      <x:c r="GH173" s="23"/>
      <x:c r="GI173" s="23"/>
      <x:c r="GJ173" s="23"/>
      <x:c r="GK173" s="23"/>
      <x:c r="GL173" s="23"/>
      <x:c r="GM173" s="23"/>
      <x:c r="GN173" s="23"/>
      <x:c r="GO173" s="23"/>
      <x:c r="GP173" s="23"/>
      <x:c r="GQ173" s="23"/>
      <x:c r="GR173" s="23"/>
      <x:c r="GS173" s="23"/>
      <x:c r="GT173" s="23"/>
      <x:c r="GU173" s="23"/>
      <x:c r="GV173" s="23"/>
      <x:c r="GW173" s="23"/>
      <x:c r="GX173" s="23"/>
      <x:c r="GY173" s="23"/>
      <x:c r="GZ173" s="23"/>
      <x:c r="HA173" s="23"/>
      <x:c r="HB173" s="23"/>
      <x:c r="HC173" s="23"/>
      <x:c r="HD173" s="23"/>
      <x:c r="HE173" s="23"/>
      <x:c r="HF173" s="23"/>
      <x:c r="HG173" s="23"/>
      <x:c r="HH173" s="23"/>
      <x:c r="HI173" s="23"/>
      <x:c r="HJ173" s="23"/>
      <x:c r="HK173" s="23"/>
      <x:c r="HL173" s="23"/>
      <x:c r="HM173" s="23"/>
      <x:c r="HN173" s="23"/>
      <x:c r="HO173" s="23"/>
      <x:c r="HP173" s="23"/>
      <x:c r="HQ173" s="23"/>
      <x:c r="HR173" s="23"/>
      <x:c r="HS173" s="23"/>
      <x:c r="HT173" s="23"/>
      <x:c r="HU173" s="23"/>
      <x:c r="HV173" s="23"/>
      <x:c r="HW173" s="23"/>
      <x:c r="HX173" s="23"/>
      <x:c r="HY173" s="23"/>
      <x:c r="HZ173" s="23"/>
      <x:c r="IA173" s="23"/>
      <x:c r="IB173" s="23"/>
      <x:c r="IC173" s="23"/>
      <x:c r="ID173" s="23"/>
      <x:c r="IE173" s="23"/>
      <x:c r="IF173" s="23"/>
      <x:c r="IG173" s="23"/>
      <x:c r="IH173" s="23"/>
      <x:c r="II173" s="23"/>
      <x:c r="IJ173" s="23"/>
      <x:c r="IK173" s="23"/>
      <x:c r="IL173" s="23"/>
      <x:c r="IM173" s="23"/>
      <x:c r="IN173" s="23"/>
      <x:c r="IO173" s="23"/>
      <x:c r="IP173" s="23"/>
      <x:c r="IQ173" s="23"/>
      <x:c r="IR173" s="23"/>
      <x:c r="IS173" s="23"/>
      <x:c r="IT173" s="23"/>
      <x:c r="IU173" s="23"/>
      <x:c r="IV173" s="23"/>
      <x:c r="IW173" s="23"/>
      <x:c r="IX173" s="23"/>
      <x:c r="IY173" s="23"/>
      <x:c r="IZ173" s="23"/>
      <x:c r="JA173" s="23"/>
      <x:c r="JB173" s="23"/>
      <x:c r="JC173" s="23"/>
      <x:c r="JD173" s="23"/>
      <x:c r="JE173" s="23"/>
      <x:c r="JF173" s="23"/>
      <x:c r="JG173" s="23"/>
      <x:c r="JH173" s="23"/>
      <x:c r="JI173" s="23"/>
      <x:c r="JJ173" s="23"/>
      <x:c r="JK173" s="23"/>
      <x:c r="JL173" s="23"/>
      <x:c r="JM173" s="23"/>
      <x:c r="JN173" s="23"/>
      <x:c r="JO173" s="23"/>
      <x:c r="JP173" s="23"/>
      <x:c r="JQ173" s="23"/>
      <x:c r="JR173" s="23"/>
      <x:c r="JS173" s="23"/>
      <x:c r="JT173" s="23"/>
      <x:c r="JU173" s="23"/>
      <x:c r="JV173" s="23"/>
      <x:c r="JW173" s="23"/>
      <x:c r="JX173" s="23"/>
      <x:c r="JY173" s="23"/>
      <x:c r="JZ173" s="23"/>
      <x:c r="KA173" s="23"/>
      <x:c r="KB173" s="23"/>
      <x:c r="KC173" s="23"/>
      <x:c r="KD173" s="23"/>
      <x:c r="KE173" s="23"/>
      <x:c r="KF173" s="23"/>
      <x:c r="KG173" s="23"/>
      <x:c r="KH173" s="23"/>
      <x:c r="KI173" s="23"/>
      <x:c r="KJ173" s="23"/>
      <x:c r="KK173" s="23"/>
      <x:c r="KL173" s="23"/>
      <x:c r="KM173" s="23"/>
      <x:c r="KN173" s="23"/>
      <x:c r="KO173" s="23"/>
      <x:c r="KP173" s="23"/>
      <x:c r="KQ173" s="23"/>
      <x:c r="KR173" s="23"/>
      <x:c r="KS173" s="23"/>
      <x:c r="KT173" s="23"/>
      <x:c r="KU173" s="23"/>
      <x:c r="KV173" s="23"/>
      <x:c r="KW173" s="23"/>
      <x:c r="KX173" s="23"/>
      <x:c r="KY173" s="23"/>
      <x:c r="KZ173" s="23"/>
      <x:c r="LA173" s="23"/>
      <x:c r="LB173" s="23"/>
      <x:c r="LC173" s="23"/>
      <x:c r="LD173" s="23"/>
      <x:c r="LE173" s="23"/>
      <x:c r="LF173" s="23"/>
      <x:c r="LG173" s="23"/>
      <x:c r="LH173" s="23"/>
      <x:c r="LI173" s="23"/>
      <x:c r="LJ173" s="23"/>
      <x:c r="LK173" s="23"/>
      <x:c r="LL173" s="23"/>
      <x:c r="LM173" s="23"/>
      <x:c r="LN173" s="23"/>
      <x:c r="LO173" s="23"/>
      <x:c r="LP173" s="23"/>
      <x:c r="LQ173" s="23"/>
      <x:c r="LR173" s="23"/>
      <x:c r="LS173" s="23"/>
      <x:c r="LT173" s="23"/>
      <x:c r="LU173" s="23"/>
      <x:c r="LV173" s="23"/>
      <x:c r="LW173" s="23"/>
      <x:c r="LX173" s="23"/>
      <x:c r="LY173" s="23"/>
      <x:c r="LZ173" s="23"/>
      <x:c r="MA173" s="23"/>
      <x:c r="MB173" s="23"/>
      <x:c r="MC173" s="23"/>
      <x:c r="MD173" s="23"/>
      <x:c r="ME173" s="23"/>
      <x:c r="MF173" s="23"/>
      <x:c r="MG173" s="23"/>
      <x:c r="MH173" s="23"/>
      <x:c r="MI173" s="23"/>
      <x:c r="MJ173" s="23"/>
      <x:c r="MK173" s="23"/>
      <x:c r="ML173" s="23"/>
      <x:c r="MM173" s="23"/>
      <x:c r="MN173" s="23"/>
      <x:c r="MO173" s="23"/>
      <x:c r="MP173" s="23"/>
      <x:c r="MQ173" s="23"/>
      <x:c r="MR173" s="23"/>
      <x:c r="MS173" s="23"/>
      <x:c r="MT173" s="23"/>
      <x:c r="MU173" s="23"/>
      <x:c r="MV173" s="23"/>
      <x:c r="MW173" s="23"/>
      <x:c r="MX173" s="23"/>
      <x:c r="MY173" s="23"/>
      <x:c r="MZ173" s="23"/>
      <x:c r="NA173" s="23"/>
      <x:c r="NB173" s="23"/>
      <x:c r="NC173" s="23"/>
      <x:c r="ND173" s="23"/>
      <x:c r="NE173" s="23"/>
      <x:c r="NF173" s="23"/>
      <x:c r="NG173" s="23"/>
      <x:c r="NH173" s="23"/>
      <x:c r="NI173" s="23"/>
      <x:c r="NJ173" s="23"/>
      <x:c r="NK173" s="23"/>
      <x:c r="NL173" s="23"/>
      <x:c r="NM173" s="23"/>
      <x:c r="NN173" s="23"/>
      <x:c r="NO173" s="23"/>
      <x:c r="NP173" s="23"/>
      <x:c r="NQ173" s="23"/>
      <x:c r="NR173" s="23"/>
      <x:c r="NS173" s="23"/>
      <x:c r="NT173" s="23"/>
      <x:c r="NU173" s="23"/>
      <x:c r="NV173" s="23"/>
      <x:c r="NW173" s="23"/>
      <x:c r="NX173" s="23"/>
      <x:c r="NY173" s="23"/>
      <x:c r="NZ173" s="23"/>
      <x:c r="OA173" s="23"/>
      <x:c r="OB173" s="23"/>
      <x:c r="OC173" s="23"/>
      <x:c r="OD173" s="23"/>
      <x:c r="OE173" s="23"/>
      <x:c r="OF173" s="23"/>
      <x:c r="OG173" s="23"/>
      <x:c r="OH173" s="23"/>
      <x:c r="OI173" s="23"/>
      <x:c r="OJ173" s="23"/>
      <x:c r="OK173" s="23"/>
      <x:c r="OL173" s="23"/>
      <x:c r="OM173" s="23"/>
      <x:c r="ON173" s="23"/>
      <x:c r="OO173" s="23"/>
      <x:c r="OP173" s="23"/>
      <x:c r="OQ173" s="23"/>
      <x:c r="OR173" s="23"/>
      <x:c r="OS173" s="23"/>
      <x:c r="OT173" s="23"/>
      <x:c r="OU173" s="23"/>
      <x:c r="OV173" s="23"/>
      <x:c r="OW173" s="23"/>
      <x:c r="OX173" s="23"/>
      <x:c r="OY173" s="23"/>
      <x:c r="OZ173" s="23"/>
      <x:c r="PA173" s="23"/>
      <x:c r="PB173" s="23"/>
      <x:c r="PC173" s="23"/>
      <x:c r="PD173" s="23"/>
      <x:c r="PE173" s="23"/>
      <x:c r="PF173" s="23"/>
      <x:c r="PG173" s="23"/>
      <x:c r="PH173" s="23"/>
      <x:c r="PI173" s="23"/>
      <x:c r="PJ173" s="23"/>
      <x:c r="PK173" s="23"/>
      <x:c r="PL173" s="23"/>
      <x:c r="PM173" s="23"/>
      <x:c r="PN173" s="23"/>
      <x:c r="PO173" s="23"/>
      <x:c r="PP173" s="23"/>
      <x:c r="PQ173" s="23"/>
      <x:c r="PR173" s="23"/>
      <x:c r="PS173" s="23"/>
      <x:c r="PT173" s="23"/>
      <x:c r="PU173" s="23"/>
      <x:c r="PV173" s="23"/>
      <x:c r="PW173" s="23"/>
      <x:c r="PX173" s="23"/>
      <x:c r="PY173" s="23"/>
      <x:c r="PZ173" s="23"/>
      <x:c r="QA173" s="23"/>
      <x:c r="QB173" s="23"/>
      <x:c r="QC173" s="23"/>
      <x:c r="QD173" s="23"/>
      <x:c r="QE173" s="23"/>
      <x:c r="QF173" s="23"/>
      <x:c r="QG173" s="23"/>
      <x:c r="QH173" s="23"/>
      <x:c r="QI173" s="23"/>
    </x:row>
    <x:row r="174" spans="1:451" x14ac:dyDescent="0.25">
      <x:c r="A174" s="21"/>
      <x:c r="B174" s="17"/>
      <x:c r="C174" s="18"/>
      <x:c r="D174" s="18"/>
      <x:c r="E174" s="19"/>
      <x:c r="F174" s="22"/>
      <x:c r="G174" s="23"/>
      <x:c r="H174" s="23"/>
      <x:c r="I174" s="23"/>
      <x:c r="J174" s="23"/>
      <x:c r="K174" s="23"/>
      <x:c r="L174" s="23"/>
      <x:c r="M174" s="23"/>
      <x:c r="N174" s="23"/>
      <x:c r="O174" s="23"/>
      <x:c r="P174" s="23"/>
      <x:c r="Q174" s="23"/>
      <x:c r="R174" s="23"/>
      <x:c r="S174" s="23"/>
      <x:c r="T174" s="23"/>
      <x:c r="U174" s="23"/>
      <x:c r="V174" s="23"/>
      <x:c r="W174" s="23"/>
      <x:c r="X174" s="23"/>
      <x:c r="Y174" s="23"/>
      <x:c r="Z174" s="23"/>
      <x:c r="AA174" s="23"/>
      <x:c r="AB174" s="23"/>
      <x:c r="AC174" s="23"/>
      <x:c r="AD174" s="23"/>
      <x:c r="AE174" s="23"/>
      <x:c r="AF174" s="23"/>
      <x:c r="AG174" s="23"/>
      <x:c r="AH174" s="23"/>
      <x:c r="AI174" s="23"/>
      <x:c r="AJ174" s="23"/>
      <x:c r="AK174" s="23"/>
      <x:c r="AL174" s="23"/>
      <x:c r="AM174" s="23"/>
      <x:c r="AN174" s="23"/>
      <x:c r="AO174" s="23"/>
      <x:c r="AP174" s="23"/>
      <x:c r="AQ174" s="23"/>
      <x:c r="AR174" s="23"/>
      <x:c r="AS174" s="23"/>
      <x:c r="AT174" s="23"/>
      <x:c r="AU174" s="23"/>
      <x:c r="AV174" s="23"/>
      <x:c r="AW174" s="23"/>
      <x:c r="AX174" s="23"/>
      <x:c r="AY174" s="23"/>
      <x:c r="AZ174" s="23"/>
      <x:c r="BA174" s="23"/>
      <x:c r="BB174" s="23"/>
      <x:c r="BC174" s="23"/>
      <x:c r="BD174" s="23"/>
      <x:c r="BE174" s="23"/>
      <x:c r="BF174" s="23"/>
      <x:c r="BG174" s="23"/>
      <x:c r="BH174" s="23"/>
      <x:c r="BI174" s="23"/>
      <x:c r="BJ174" s="23"/>
      <x:c r="BK174" s="23"/>
      <x:c r="BL174" s="23"/>
      <x:c r="BM174" s="23"/>
      <x:c r="BN174" s="23"/>
      <x:c r="BO174" s="23"/>
      <x:c r="BP174" s="23"/>
      <x:c r="BQ174" s="23"/>
      <x:c r="BR174" s="23"/>
      <x:c r="BS174" s="23"/>
      <x:c r="BT174" s="23"/>
      <x:c r="BU174" s="23"/>
      <x:c r="BV174" s="23"/>
      <x:c r="BW174" s="23"/>
      <x:c r="BX174" s="23"/>
      <x:c r="BY174" s="23"/>
      <x:c r="BZ174" s="23"/>
      <x:c r="CA174" s="23"/>
      <x:c r="CB174" s="23"/>
      <x:c r="CC174" s="23"/>
      <x:c r="CD174" s="23"/>
      <x:c r="CE174" s="23"/>
      <x:c r="CF174" s="23"/>
      <x:c r="CG174" s="23"/>
      <x:c r="CH174" s="23"/>
      <x:c r="CI174" s="23"/>
      <x:c r="CJ174" s="23"/>
      <x:c r="CK174" s="23"/>
      <x:c r="CL174" s="23"/>
      <x:c r="CM174" s="23"/>
      <x:c r="CN174" s="23"/>
      <x:c r="CO174" s="23"/>
      <x:c r="CP174" s="23"/>
      <x:c r="CQ174" s="23"/>
      <x:c r="CR174" s="23"/>
      <x:c r="CS174" s="23"/>
      <x:c r="CT174" s="23"/>
      <x:c r="CU174" s="23"/>
      <x:c r="CV174" s="23"/>
      <x:c r="CW174" s="23"/>
      <x:c r="CX174" s="23"/>
      <x:c r="CY174" s="23"/>
      <x:c r="CZ174" s="23"/>
      <x:c r="DA174" s="23"/>
      <x:c r="DB174" s="23"/>
      <x:c r="DC174" s="23"/>
      <x:c r="DD174" s="23"/>
      <x:c r="DE174" s="23"/>
      <x:c r="DF174" s="23"/>
      <x:c r="DG174" s="23"/>
      <x:c r="DH174" s="23"/>
      <x:c r="DI174" s="23"/>
      <x:c r="DJ174" s="23"/>
      <x:c r="DK174" s="23"/>
      <x:c r="DL174" s="23"/>
      <x:c r="DM174" s="23"/>
      <x:c r="DN174" s="23"/>
      <x:c r="DO174" s="23"/>
      <x:c r="DP174" s="23"/>
      <x:c r="DQ174" s="23"/>
      <x:c r="DR174" s="23"/>
      <x:c r="DS174" s="23"/>
      <x:c r="DT174" s="23"/>
      <x:c r="DU174" s="23"/>
      <x:c r="DV174" s="23"/>
      <x:c r="DW174" s="23"/>
      <x:c r="DX174" s="23"/>
      <x:c r="DY174" s="23"/>
      <x:c r="DZ174" s="23"/>
      <x:c r="EA174" s="23"/>
      <x:c r="EB174" s="23"/>
      <x:c r="EC174" s="23"/>
      <x:c r="ED174" s="23"/>
      <x:c r="EE174" s="23"/>
      <x:c r="EF174" s="23"/>
      <x:c r="EG174" s="23"/>
      <x:c r="EH174" s="23"/>
      <x:c r="EI174" s="23"/>
      <x:c r="EJ174" s="23"/>
      <x:c r="EK174" s="23"/>
      <x:c r="EL174" s="23"/>
      <x:c r="EM174" s="23"/>
      <x:c r="EN174" s="23"/>
      <x:c r="EO174" s="23"/>
      <x:c r="EP174" s="23"/>
      <x:c r="EQ174" s="23"/>
      <x:c r="ER174" s="23"/>
      <x:c r="ES174" s="23"/>
      <x:c r="ET174" s="23"/>
      <x:c r="EU174" s="23"/>
      <x:c r="EV174" s="23"/>
      <x:c r="EW174" s="23"/>
      <x:c r="EX174" s="23"/>
      <x:c r="EY174" s="23"/>
      <x:c r="EZ174" s="23"/>
      <x:c r="FA174" s="23"/>
      <x:c r="FB174" s="23"/>
      <x:c r="FC174" s="23"/>
      <x:c r="FD174" s="23"/>
      <x:c r="FE174" s="23"/>
      <x:c r="FF174" s="23"/>
      <x:c r="FG174" s="23"/>
      <x:c r="FH174" s="23"/>
      <x:c r="FI174" s="23"/>
      <x:c r="FJ174" s="23"/>
      <x:c r="FK174" s="23"/>
      <x:c r="FL174" s="23"/>
      <x:c r="FM174" s="23"/>
      <x:c r="FN174" s="23"/>
      <x:c r="FO174" s="23"/>
      <x:c r="FP174" s="23"/>
      <x:c r="FQ174" s="23"/>
      <x:c r="FR174" s="23"/>
      <x:c r="FS174" s="23"/>
      <x:c r="FT174" s="23"/>
      <x:c r="FU174" s="23"/>
      <x:c r="FV174" s="23"/>
      <x:c r="FW174" s="23"/>
      <x:c r="FX174" s="23"/>
      <x:c r="FY174" s="23"/>
      <x:c r="FZ174" s="23"/>
      <x:c r="GA174" s="23"/>
      <x:c r="GB174" s="23"/>
      <x:c r="GC174" s="23"/>
      <x:c r="GD174" s="23"/>
      <x:c r="GE174" s="23"/>
      <x:c r="GF174" s="23"/>
      <x:c r="GG174" s="23"/>
      <x:c r="GH174" s="23"/>
      <x:c r="GI174" s="23"/>
      <x:c r="GJ174" s="23"/>
      <x:c r="GK174" s="23"/>
      <x:c r="GL174" s="23"/>
      <x:c r="GM174" s="23"/>
      <x:c r="GN174" s="23"/>
      <x:c r="GO174" s="23"/>
      <x:c r="GP174" s="23"/>
      <x:c r="GQ174" s="23"/>
      <x:c r="GR174" s="23"/>
      <x:c r="GS174" s="23"/>
      <x:c r="GT174" s="23"/>
      <x:c r="GU174" s="23"/>
      <x:c r="GV174" s="23"/>
      <x:c r="GW174" s="23"/>
      <x:c r="GX174" s="23"/>
      <x:c r="GY174" s="23"/>
      <x:c r="GZ174" s="23"/>
      <x:c r="HA174" s="23"/>
      <x:c r="HB174" s="23"/>
      <x:c r="HC174" s="23"/>
      <x:c r="HD174" s="23"/>
      <x:c r="HE174" s="23"/>
      <x:c r="HF174" s="23"/>
      <x:c r="HG174" s="23"/>
      <x:c r="HH174" s="23"/>
      <x:c r="HI174" s="23"/>
      <x:c r="HJ174" s="23"/>
      <x:c r="HK174" s="23"/>
      <x:c r="HL174" s="23"/>
      <x:c r="HM174" s="23"/>
      <x:c r="HN174" s="23"/>
      <x:c r="HO174" s="23"/>
      <x:c r="HP174" s="23"/>
      <x:c r="HQ174" s="23"/>
      <x:c r="HR174" s="23"/>
      <x:c r="HS174" s="23"/>
      <x:c r="HT174" s="23"/>
      <x:c r="HU174" s="23"/>
      <x:c r="HV174" s="23"/>
      <x:c r="HW174" s="23"/>
      <x:c r="HX174" s="23"/>
      <x:c r="HY174" s="23"/>
      <x:c r="HZ174" s="23"/>
      <x:c r="IA174" s="23"/>
      <x:c r="IB174" s="23"/>
      <x:c r="IC174" s="23"/>
      <x:c r="ID174" s="23"/>
      <x:c r="IE174" s="23"/>
      <x:c r="IF174" s="23"/>
      <x:c r="IG174" s="23"/>
      <x:c r="IH174" s="23"/>
      <x:c r="II174" s="23"/>
      <x:c r="IJ174" s="23"/>
      <x:c r="IK174" s="23"/>
      <x:c r="IL174" s="23"/>
      <x:c r="IM174" s="23"/>
      <x:c r="IN174" s="23"/>
      <x:c r="IO174" s="23"/>
      <x:c r="IP174" s="23"/>
      <x:c r="IQ174" s="23"/>
      <x:c r="IR174" s="23"/>
      <x:c r="IS174" s="23"/>
      <x:c r="IT174" s="23"/>
      <x:c r="IU174" s="23"/>
      <x:c r="IV174" s="23"/>
      <x:c r="IW174" s="23"/>
      <x:c r="IX174" s="23"/>
      <x:c r="IY174" s="23"/>
      <x:c r="IZ174" s="23"/>
      <x:c r="JA174" s="23"/>
      <x:c r="JB174" s="23"/>
      <x:c r="JC174" s="23"/>
      <x:c r="JD174" s="23"/>
      <x:c r="JE174" s="23"/>
      <x:c r="JF174" s="23"/>
      <x:c r="JG174" s="23"/>
      <x:c r="JH174" s="23"/>
      <x:c r="JI174" s="23"/>
      <x:c r="JJ174" s="23"/>
      <x:c r="JK174" s="23"/>
      <x:c r="JL174" s="23"/>
      <x:c r="JM174" s="23"/>
      <x:c r="JN174" s="23"/>
      <x:c r="JO174" s="23"/>
      <x:c r="JP174" s="23"/>
      <x:c r="JQ174" s="23"/>
      <x:c r="JR174" s="23"/>
      <x:c r="JS174" s="23"/>
      <x:c r="JT174" s="23"/>
      <x:c r="JU174" s="23"/>
      <x:c r="JV174" s="23"/>
      <x:c r="JW174" s="23"/>
      <x:c r="JX174" s="23"/>
      <x:c r="JY174" s="23"/>
      <x:c r="JZ174" s="23"/>
      <x:c r="KA174" s="23"/>
      <x:c r="KB174" s="23"/>
      <x:c r="KC174" s="23"/>
      <x:c r="KD174" s="23"/>
      <x:c r="KE174" s="23"/>
      <x:c r="KF174" s="23"/>
      <x:c r="KG174" s="23"/>
      <x:c r="KH174" s="23"/>
      <x:c r="KI174" s="23"/>
      <x:c r="KJ174" s="23"/>
      <x:c r="KK174" s="23"/>
      <x:c r="KL174" s="23"/>
      <x:c r="KM174" s="23"/>
      <x:c r="KN174" s="23"/>
      <x:c r="KO174" s="23"/>
      <x:c r="KP174" s="23"/>
      <x:c r="KQ174" s="23"/>
      <x:c r="KR174" s="23"/>
      <x:c r="KS174" s="23"/>
      <x:c r="KT174" s="23"/>
      <x:c r="KU174" s="23"/>
      <x:c r="KV174" s="23"/>
      <x:c r="KW174" s="23"/>
      <x:c r="KX174" s="23"/>
      <x:c r="KY174" s="23"/>
      <x:c r="KZ174" s="23"/>
      <x:c r="LA174" s="23"/>
      <x:c r="LB174" s="23"/>
      <x:c r="LC174" s="23"/>
      <x:c r="LD174" s="23"/>
      <x:c r="LE174" s="23"/>
      <x:c r="LF174" s="23"/>
      <x:c r="LG174" s="23"/>
      <x:c r="LH174" s="23"/>
      <x:c r="LI174" s="23"/>
      <x:c r="LJ174" s="23"/>
      <x:c r="LK174" s="23"/>
      <x:c r="LL174" s="23"/>
      <x:c r="LM174" s="23"/>
      <x:c r="LN174" s="23"/>
      <x:c r="LO174" s="23"/>
      <x:c r="LP174" s="23"/>
      <x:c r="LQ174" s="23"/>
      <x:c r="LR174" s="23"/>
      <x:c r="LS174" s="23"/>
      <x:c r="LT174" s="23"/>
      <x:c r="LU174" s="23"/>
      <x:c r="LV174" s="23"/>
      <x:c r="LW174" s="23"/>
      <x:c r="LX174" s="23"/>
      <x:c r="LY174" s="23"/>
      <x:c r="LZ174" s="23"/>
      <x:c r="MA174" s="23"/>
      <x:c r="MB174" s="23"/>
      <x:c r="MC174" s="23"/>
      <x:c r="MD174" s="23"/>
      <x:c r="ME174" s="23"/>
      <x:c r="MF174" s="23"/>
      <x:c r="MG174" s="23"/>
      <x:c r="MH174" s="23"/>
      <x:c r="MI174" s="23"/>
      <x:c r="MJ174" s="23"/>
      <x:c r="MK174" s="23"/>
      <x:c r="ML174" s="23"/>
      <x:c r="MM174" s="23"/>
      <x:c r="MN174" s="23"/>
      <x:c r="MO174" s="23"/>
      <x:c r="MP174" s="23"/>
      <x:c r="MQ174" s="23"/>
      <x:c r="MR174" s="23"/>
      <x:c r="MS174" s="23"/>
      <x:c r="MT174" s="23"/>
      <x:c r="MU174" s="23"/>
      <x:c r="MV174" s="23"/>
      <x:c r="MW174" s="23"/>
      <x:c r="MX174" s="23"/>
      <x:c r="MY174" s="23"/>
      <x:c r="MZ174" s="23"/>
      <x:c r="NA174" s="23"/>
      <x:c r="NB174" s="23"/>
      <x:c r="NC174" s="23"/>
      <x:c r="ND174" s="23"/>
      <x:c r="NE174" s="23"/>
      <x:c r="NF174" s="23"/>
      <x:c r="NG174" s="23"/>
      <x:c r="NH174" s="23"/>
      <x:c r="NI174" s="23"/>
      <x:c r="NJ174" s="23"/>
      <x:c r="NK174" s="23"/>
      <x:c r="NL174" s="23"/>
      <x:c r="NM174" s="23"/>
      <x:c r="NN174" s="23"/>
      <x:c r="NO174" s="23"/>
      <x:c r="NP174" s="23"/>
      <x:c r="NQ174" s="23"/>
      <x:c r="NR174" s="23"/>
      <x:c r="NS174" s="23"/>
      <x:c r="NT174" s="23"/>
      <x:c r="NU174" s="23"/>
      <x:c r="NV174" s="23"/>
      <x:c r="NW174" s="23"/>
      <x:c r="NX174" s="23"/>
      <x:c r="NY174" s="23"/>
      <x:c r="NZ174" s="23"/>
      <x:c r="OA174" s="23"/>
      <x:c r="OB174" s="23"/>
      <x:c r="OC174" s="23"/>
      <x:c r="OD174" s="23"/>
      <x:c r="OE174" s="23"/>
      <x:c r="OF174" s="23"/>
      <x:c r="OG174" s="23"/>
      <x:c r="OH174" s="23"/>
      <x:c r="OI174" s="23"/>
      <x:c r="OJ174" s="23"/>
      <x:c r="OK174" s="23"/>
      <x:c r="OL174" s="23"/>
      <x:c r="OM174" s="23"/>
      <x:c r="ON174" s="23"/>
      <x:c r="OO174" s="23"/>
      <x:c r="OP174" s="23"/>
      <x:c r="OQ174" s="23"/>
      <x:c r="OR174" s="23"/>
      <x:c r="OS174" s="23"/>
      <x:c r="OT174" s="23"/>
      <x:c r="OU174" s="23"/>
      <x:c r="OV174" s="23"/>
      <x:c r="OW174" s="23"/>
      <x:c r="OX174" s="23"/>
      <x:c r="OY174" s="23"/>
      <x:c r="OZ174" s="23"/>
      <x:c r="PA174" s="23"/>
      <x:c r="PB174" s="23"/>
      <x:c r="PC174" s="23"/>
      <x:c r="PD174" s="23"/>
      <x:c r="PE174" s="23"/>
      <x:c r="PF174" s="23"/>
      <x:c r="PG174" s="23"/>
      <x:c r="PH174" s="23"/>
      <x:c r="PI174" s="23"/>
      <x:c r="PJ174" s="23"/>
      <x:c r="PK174" s="23"/>
      <x:c r="PL174" s="23"/>
      <x:c r="PM174" s="23"/>
      <x:c r="PN174" s="23"/>
      <x:c r="PO174" s="23"/>
      <x:c r="PP174" s="23"/>
      <x:c r="PQ174" s="23"/>
      <x:c r="PR174" s="23"/>
      <x:c r="PS174" s="23"/>
      <x:c r="PT174" s="23"/>
      <x:c r="PU174" s="23"/>
      <x:c r="PV174" s="23"/>
      <x:c r="PW174" s="23"/>
      <x:c r="PX174" s="23"/>
      <x:c r="PY174" s="23"/>
      <x:c r="PZ174" s="23"/>
      <x:c r="QA174" s="23"/>
      <x:c r="QB174" s="23"/>
      <x:c r="QC174" s="23"/>
      <x:c r="QD174" s="23"/>
      <x:c r="QE174" s="23"/>
      <x:c r="QF174" s="23"/>
      <x:c r="QG174" s="23"/>
      <x:c r="QH174" s="23"/>
      <x:c r="QI174" s="23"/>
    </x:row>
    <x:row r="175" spans="1:451" x14ac:dyDescent="0.25">
      <x:c r="A175" s="21"/>
      <x:c r="B175" s="17"/>
      <x:c r="C175" s="18"/>
      <x:c r="D175" s="18"/>
      <x:c r="E175" s="19"/>
      <x:c r="F175" s="22"/>
      <x:c r="G175" s="23"/>
      <x:c r="H175" s="23"/>
      <x:c r="I175" s="23"/>
      <x:c r="J175" s="23"/>
      <x:c r="K175" s="23"/>
      <x:c r="L175" s="23"/>
      <x:c r="M175" s="23"/>
      <x:c r="N175" s="23"/>
      <x:c r="O175" s="23"/>
      <x:c r="P175" s="23"/>
      <x:c r="Q175" s="23"/>
      <x:c r="R175" s="23"/>
      <x:c r="S175" s="23"/>
      <x:c r="T175" s="23"/>
      <x:c r="U175" s="23"/>
      <x:c r="V175" s="23"/>
      <x:c r="W175" s="23"/>
      <x:c r="X175" s="23"/>
      <x:c r="Y175" s="23"/>
      <x:c r="Z175" s="23"/>
      <x:c r="AA175" s="23"/>
      <x:c r="AB175" s="23"/>
      <x:c r="AC175" s="23"/>
      <x:c r="AD175" s="23"/>
      <x:c r="AE175" s="23"/>
      <x:c r="AF175" s="23"/>
      <x:c r="AG175" s="23"/>
      <x:c r="AH175" s="23"/>
      <x:c r="AI175" s="23"/>
      <x:c r="AJ175" s="23"/>
      <x:c r="AK175" s="23"/>
      <x:c r="AL175" s="23"/>
      <x:c r="AM175" s="23"/>
      <x:c r="AN175" s="23"/>
      <x:c r="AO175" s="23"/>
      <x:c r="AP175" s="23"/>
      <x:c r="AQ175" s="23"/>
      <x:c r="AR175" s="23"/>
      <x:c r="AS175" s="23"/>
      <x:c r="AT175" s="23"/>
      <x:c r="AU175" s="23"/>
      <x:c r="AV175" s="23"/>
      <x:c r="AW175" s="23"/>
      <x:c r="AX175" s="23"/>
      <x:c r="AY175" s="23"/>
      <x:c r="AZ175" s="23"/>
      <x:c r="BA175" s="23"/>
      <x:c r="BB175" s="23"/>
      <x:c r="BC175" s="23"/>
      <x:c r="BD175" s="23"/>
      <x:c r="BE175" s="23"/>
      <x:c r="BF175" s="23"/>
      <x:c r="BG175" s="23"/>
      <x:c r="BH175" s="23"/>
      <x:c r="BI175" s="23"/>
      <x:c r="BJ175" s="23"/>
      <x:c r="BK175" s="23"/>
      <x:c r="BL175" s="23"/>
      <x:c r="BM175" s="23"/>
      <x:c r="BN175" s="23"/>
      <x:c r="BO175" s="23"/>
      <x:c r="BP175" s="23"/>
      <x:c r="BQ175" s="23"/>
      <x:c r="BR175" s="23"/>
      <x:c r="BS175" s="23"/>
      <x:c r="BT175" s="23"/>
      <x:c r="BU175" s="23"/>
      <x:c r="BV175" s="23"/>
      <x:c r="BW175" s="23"/>
      <x:c r="BX175" s="23"/>
      <x:c r="BY175" s="23"/>
      <x:c r="BZ175" s="23"/>
      <x:c r="CA175" s="23"/>
      <x:c r="CB175" s="23"/>
      <x:c r="CC175" s="23"/>
      <x:c r="CD175" s="23"/>
      <x:c r="CE175" s="23"/>
      <x:c r="CF175" s="23"/>
      <x:c r="CG175" s="23"/>
      <x:c r="CH175" s="23"/>
      <x:c r="CI175" s="23"/>
      <x:c r="CJ175" s="23"/>
      <x:c r="CK175" s="23"/>
      <x:c r="CL175" s="23"/>
      <x:c r="CM175" s="23"/>
      <x:c r="CN175" s="23"/>
      <x:c r="CO175" s="23"/>
      <x:c r="CP175" s="23"/>
      <x:c r="CQ175" s="23"/>
      <x:c r="CR175" s="23"/>
      <x:c r="CS175" s="23"/>
      <x:c r="CT175" s="23"/>
      <x:c r="CU175" s="23"/>
      <x:c r="CV175" s="23"/>
      <x:c r="CW175" s="23"/>
      <x:c r="CX175" s="23"/>
      <x:c r="CY175" s="23"/>
      <x:c r="CZ175" s="23"/>
      <x:c r="DA175" s="23"/>
      <x:c r="DB175" s="23"/>
      <x:c r="DC175" s="23"/>
      <x:c r="DD175" s="23"/>
      <x:c r="DE175" s="23"/>
      <x:c r="DF175" s="23"/>
      <x:c r="DG175" s="23"/>
      <x:c r="DH175" s="23"/>
      <x:c r="DI175" s="23"/>
      <x:c r="DJ175" s="23"/>
      <x:c r="DK175" s="23"/>
      <x:c r="DL175" s="23"/>
      <x:c r="DM175" s="23"/>
      <x:c r="DN175" s="23"/>
      <x:c r="DO175" s="23"/>
      <x:c r="DP175" s="23"/>
      <x:c r="DQ175" s="23"/>
      <x:c r="DR175" s="23"/>
      <x:c r="DS175" s="23"/>
      <x:c r="DT175" s="23"/>
      <x:c r="DU175" s="23"/>
      <x:c r="DV175" s="23"/>
      <x:c r="DW175" s="23"/>
      <x:c r="DX175" s="23"/>
      <x:c r="DY175" s="23"/>
      <x:c r="DZ175" s="23"/>
      <x:c r="EA175" s="23"/>
      <x:c r="EB175" s="23"/>
      <x:c r="EC175" s="23"/>
      <x:c r="ED175" s="23"/>
      <x:c r="EE175" s="23"/>
      <x:c r="EF175" s="23"/>
      <x:c r="EG175" s="23"/>
      <x:c r="EH175" s="23"/>
      <x:c r="EI175" s="23"/>
      <x:c r="EJ175" s="23"/>
      <x:c r="EK175" s="23"/>
      <x:c r="EL175" s="23"/>
      <x:c r="EM175" s="23"/>
      <x:c r="EN175" s="23"/>
      <x:c r="EO175" s="23"/>
      <x:c r="EP175" s="23"/>
      <x:c r="EQ175" s="23"/>
      <x:c r="ER175" s="23"/>
      <x:c r="ES175" s="23"/>
      <x:c r="ET175" s="23"/>
      <x:c r="EU175" s="23"/>
      <x:c r="EV175" s="23"/>
      <x:c r="EW175" s="23"/>
      <x:c r="EX175" s="23"/>
      <x:c r="EY175" s="23"/>
      <x:c r="EZ175" s="23"/>
      <x:c r="FA175" s="23"/>
      <x:c r="FB175" s="23"/>
      <x:c r="FC175" s="23"/>
      <x:c r="FD175" s="23"/>
      <x:c r="FE175" s="23"/>
      <x:c r="FF175" s="23"/>
      <x:c r="FG175" s="23"/>
      <x:c r="FH175" s="23"/>
      <x:c r="FI175" s="23"/>
      <x:c r="FJ175" s="23"/>
      <x:c r="FK175" s="23"/>
      <x:c r="FL175" s="23"/>
      <x:c r="FM175" s="23"/>
      <x:c r="FN175" s="23"/>
      <x:c r="FO175" s="23"/>
      <x:c r="FP175" s="23"/>
      <x:c r="FQ175" s="23"/>
      <x:c r="FR175" s="23"/>
      <x:c r="FS175" s="23"/>
      <x:c r="FT175" s="23"/>
      <x:c r="FU175" s="23"/>
      <x:c r="FV175" s="23"/>
      <x:c r="FW175" s="23"/>
      <x:c r="FX175" s="23"/>
      <x:c r="FY175" s="23"/>
      <x:c r="FZ175" s="23"/>
      <x:c r="GA175" s="23"/>
      <x:c r="GB175" s="23"/>
      <x:c r="GC175" s="23"/>
      <x:c r="GD175" s="23"/>
      <x:c r="GE175" s="23"/>
      <x:c r="GF175" s="23"/>
      <x:c r="GG175" s="23"/>
      <x:c r="GH175" s="23"/>
      <x:c r="GI175" s="23"/>
      <x:c r="GJ175" s="23"/>
      <x:c r="GK175" s="23"/>
      <x:c r="GL175" s="23"/>
      <x:c r="GM175" s="23"/>
      <x:c r="GN175" s="23"/>
      <x:c r="GO175" s="23"/>
      <x:c r="GP175" s="23"/>
      <x:c r="GQ175" s="23"/>
      <x:c r="GR175" s="23"/>
      <x:c r="GS175" s="23"/>
      <x:c r="GT175" s="23"/>
      <x:c r="GU175" s="23"/>
      <x:c r="GV175" s="23"/>
      <x:c r="GW175" s="23"/>
      <x:c r="GX175" s="23"/>
      <x:c r="GY175" s="23"/>
      <x:c r="GZ175" s="23"/>
      <x:c r="HA175" s="23"/>
      <x:c r="HB175" s="23"/>
      <x:c r="HC175" s="23"/>
      <x:c r="HD175" s="23"/>
      <x:c r="HE175" s="23"/>
      <x:c r="HF175" s="23"/>
      <x:c r="HG175" s="23"/>
      <x:c r="HH175" s="23"/>
      <x:c r="HI175" s="23"/>
      <x:c r="HJ175" s="23"/>
      <x:c r="HK175" s="23"/>
      <x:c r="HL175" s="23"/>
      <x:c r="HM175" s="23"/>
      <x:c r="HN175" s="23"/>
      <x:c r="HO175" s="23"/>
      <x:c r="HP175" s="23"/>
      <x:c r="HQ175" s="23"/>
      <x:c r="HR175" s="23"/>
      <x:c r="HS175" s="23"/>
      <x:c r="HT175" s="23"/>
      <x:c r="HU175" s="23"/>
      <x:c r="HV175" s="23"/>
      <x:c r="HW175" s="23"/>
      <x:c r="HX175" s="23"/>
      <x:c r="HY175" s="23"/>
      <x:c r="HZ175" s="23"/>
      <x:c r="IA175" s="23"/>
      <x:c r="IB175" s="23"/>
      <x:c r="IC175" s="23"/>
      <x:c r="ID175" s="23"/>
      <x:c r="IE175" s="23"/>
      <x:c r="IF175" s="23"/>
      <x:c r="IG175" s="23"/>
      <x:c r="IH175" s="23"/>
      <x:c r="II175" s="23"/>
      <x:c r="IJ175" s="23"/>
      <x:c r="IK175" s="23"/>
      <x:c r="IL175" s="23"/>
      <x:c r="IM175" s="23"/>
      <x:c r="IN175" s="23"/>
      <x:c r="IO175" s="23"/>
      <x:c r="IP175" s="23"/>
      <x:c r="IQ175" s="23"/>
      <x:c r="IR175" s="23"/>
      <x:c r="IS175" s="23"/>
      <x:c r="IT175" s="23"/>
      <x:c r="IU175" s="23"/>
      <x:c r="IV175" s="23"/>
      <x:c r="IW175" s="23"/>
      <x:c r="IX175" s="23"/>
      <x:c r="IY175" s="23"/>
      <x:c r="IZ175" s="23"/>
      <x:c r="JA175" s="23"/>
      <x:c r="JB175" s="23"/>
      <x:c r="JC175" s="23"/>
      <x:c r="JD175" s="23"/>
      <x:c r="JE175" s="23"/>
      <x:c r="JF175" s="23"/>
      <x:c r="JG175" s="23"/>
      <x:c r="JH175" s="23"/>
      <x:c r="JI175" s="23"/>
      <x:c r="JJ175" s="23"/>
      <x:c r="JK175" s="23"/>
      <x:c r="JL175" s="23"/>
      <x:c r="JM175" s="23"/>
      <x:c r="JN175" s="23"/>
      <x:c r="JO175" s="23"/>
      <x:c r="JP175" s="23"/>
      <x:c r="JQ175" s="23"/>
      <x:c r="JR175" s="23"/>
      <x:c r="JS175" s="23"/>
      <x:c r="JT175" s="23"/>
      <x:c r="JU175" s="23"/>
      <x:c r="JV175" s="23"/>
      <x:c r="JW175" s="23"/>
      <x:c r="JX175" s="23"/>
      <x:c r="JY175" s="23"/>
      <x:c r="JZ175" s="23"/>
      <x:c r="KA175" s="23"/>
      <x:c r="KB175" s="23"/>
      <x:c r="KC175" s="23"/>
      <x:c r="KD175" s="23"/>
      <x:c r="KE175" s="23"/>
      <x:c r="KF175" s="23"/>
      <x:c r="KG175" s="23"/>
      <x:c r="KH175" s="23"/>
      <x:c r="KI175" s="23"/>
      <x:c r="KJ175" s="23"/>
      <x:c r="KK175" s="23"/>
      <x:c r="KL175" s="23"/>
      <x:c r="KM175" s="23"/>
      <x:c r="KN175" s="23"/>
      <x:c r="KO175" s="23"/>
      <x:c r="KP175" s="23"/>
      <x:c r="KQ175" s="23"/>
      <x:c r="KR175" s="23"/>
      <x:c r="KS175" s="23"/>
      <x:c r="KT175" s="23"/>
      <x:c r="KU175" s="23"/>
      <x:c r="KV175" s="23"/>
      <x:c r="KW175" s="23"/>
      <x:c r="KX175" s="23"/>
      <x:c r="KY175" s="23"/>
      <x:c r="KZ175" s="23"/>
      <x:c r="LA175" s="23"/>
      <x:c r="LB175" s="23"/>
      <x:c r="LC175" s="23"/>
      <x:c r="LD175" s="23"/>
      <x:c r="LE175" s="23"/>
      <x:c r="LF175" s="23"/>
      <x:c r="LG175" s="23"/>
      <x:c r="LH175" s="23"/>
      <x:c r="LI175" s="23"/>
      <x:c r="LJ175" s="23"/>
      <x:c r="LK175" s="23"/>
      <x:c r="LL175" s="23"/>
      <x:c r="LM175" s="23"/>
      <x:c r="LN175" s="23"/>
      <x:c r="LO175" s="23"/>
      <x:c r="LP175" s="23"/>
      <x:c r="LQ175" s="23"/>
      <x:c r="LR175" s="23"/>
      <x:c r="LS175" s="23"/>
      <x:c r="LT175" s="23"/>
      <x:c r="LU175" s="23"/>
      <x:c r="LV175" s="23"/>
      <x:c r="LW175" s="23"/>
      <x:c r="LX175" s="23"/>
      <x:c r="LY175" s="23"/>
      <x:c r="LZ175" s="23"/>
      <x:c r="MA175" s="23"/>
      <x:c r="MB175" s="23"/>
      <x:c r="MC175" s="23"/>
      <x:c r="MD175" s="23"/>
      <x:c r="ME175" s="23"/>
      <x:c r="MF175" s="23"/>
      <x:c r="MG175" s="23"/>
      <x:c r="MH175" s="23"/>
      <x:c r="MI175" s="23"/>
      <x:c r="MJ175" s="23"/>
      <x:c r="MK175" s="23"/>
      <x:c r="ML175" s="23"/>
      <x:c r="MM175" s="23"/>
      <x:c r="MN175" s="23"/>
      <x:c r="MO175" s="23"/>
      <x:c r="MP175" s="23"/>
      <x:c r="MQ175" s="23"/>
      <x:c r="MR175" s="23"/>
      <x:c r="MS175" s="23"/>
      <x:c r="MT175" s="23"/>
      <x:c r="MU175" s="23"/>
      <x:c r="MV175" s="23"/>
      <x:c r="MW175" s="23"/>
      <x:c r="MX175" s="23"/>
      <x:c r="MY175" s="23"/>
      <x:c r="MZ175" s="23"/>
      <x:c r="NA175" s="23"/>
      <x:c r="NB175" s="23"/>
      <x:c r="NC175" s="23"/>
      <x:c r="ND175" s="23"/>
      <x:c r="NE175" s="23"/>
      <x:c r="NF175" s="23"/>
      <x:c r="NG175" s="23"/>
      <x:c r="NH175" s="23"/>
      <x:c r="NI175" s="23"/>
      <x:c r="NJ175" s="23"/>
      <x:c r="NK175" s="23"/>
      <x:c r="NL175" s="23"/>
      <x:c r="NM175" s="23"/>
      <x:c r="NN175" s="23"/>
      <x:c r="NO175" s="23"/>
      <x:c r="NP175" s="23"/>
      <x:c r="NQ175" s="23"/>
      <x:c r="NR175" s="23"/>
      <x:c r="NS175" s="23"/>
      <x:c r="NT175" s="23"/>
      <x:c r="NU175" s="23"/>
      <x:c r="NV175" s="23"/>
      <x:c r="NW175" s="23"/>
      <x:c r="NX175" s="23"/>
      <x:c r="NY175" s="23"/>
      <x:c r="NZ175" s="23"/>
      <x:c r="OA175" s="23"/>
      <x:c r="OB175" s="23"/>
      <x:c r="OC175" s="23"/>
      <x:c r="OD175" s="23"/>
      <x:c r="OE175" s="23"/>
      <x:c r="OF175" s="23"/>
      <x:c r="OG175" s="23"/>
      <x:c r="OH175" s="23"/>
      <x:c r="OI175" s="23"/>
      <x:c r="OJ175" s="23"/>
      <x:c r="OK175" s="23"/>
      <x:c r="OL175" s="23"/>
      <x:c r="OM175" s="23"/>
      <x:c r="ON175" s="23"/>
      <x:c r="OO175" s="23"/>
      <x:c r="OP175" s="23"/>
      <x:c r="OQ175" s="23"/>
      <x:c r="OR175" s="23"/>
      <x:c r="OS175" s="23"/>
      <x:c r="OT175" s="23"/>
      <x:c r="OU175" s="23"/>
      <x:c r="OV175" s="23"/>
      <x:c r="OW175" s="23"/>
      <x:c r="OX175" s="23"/>
      <x:c r="OY175" s="23"/>
      <x:c r="OZ175" s="23"/>
      <x:c r="PA175" s="23"/>
      <x:c r="PB175" s="23"/>
      <x:c r="PC175" s="23"/>
      <x:c r="PD175" s="23"/>
      <x:c r="PE175" s="23"/>
      <x:c r="PF175" s="23"/>
      <x:c r="PG175" s="23"/>
      <x:c r="PH175" s="23"/>
      <x:c r="PI175" s="23"/>
      <x:c r="PJ175" s="23"/>
      <x:c r="PK175" s="23"/>
      <x:c r="PL175" s="23"/>
      <x:c r="PM175" s="23"/>
      <x:c r="PN175" s="23"/>
      <x:c r="PO175" s="23"/>
      <x:c r="PP175" s="23"/>
      <x:c r="PQ175" s="23"/>
      <x:c r="PR175" s="23"/>
      <x:c r="PS175" s="23"/>
      <x:c r="PT175" s="23"/>
      <x:c r="PU175" s="23"/>
      <x:c r="PV175" s="23"/>
      <x:c r="PW175" s="23"/>
      <x:c r="PX175" s="23"/>
      <x:c r="PY175" s="23"/>
      <x:c r="PZ175" s="23"/>
      <x:c r="QA175" s="23"/>
      <x:c r="QB175" s="23"/>
      <x:c r="QC175" s="23"/>
      <x:c r="QD175" s="23"/>
      <x:c r="QE175" s="23"/>
      <x:c r="QF175" s="23"/>
      <x:c r="QG175" s="23"/>
      <x:c r="QH175" s="23"/>
      <x:c r="QI175" s="23"/>
    </x:row>
    <x:row r="176" spans="1:451" x14ac:dyDescent="0.25">
      <x:c r="A176" s="21"/>
      <x:c r="B176" s="17"/>
      <x:c r="C176" s="18"/>
      <x:c r="D176" s="18"/>
      <x:c r="E176" s="19"/>
      <x:c r="F176" s="22"/>
      <x:c r="G176" s="23"/>
      <x:c r="H176" s="23"/>
      <x:c r="I176" s="23"/>
      <x:c r="J176" s="23"/>
      <x:c r="K176" s="23"/>
      <x:c r="L176" s="23"/>
      <x:c r="M176" s="23"/>
      <x:c r="N176" s="23"/>
      <x:c r="O176" s="23"/>
      <x:c r="P176" s="23"/>
      <x:c r="Q176" s="23"/>
      <x:c r="R176" s="23"/>
      <x:c r="S176" s="23"/>
      <x:c r="T176" s="23"/>
      <x:c r="U176" s="23"/>
      <x:c r="V176" s="23"/>
      <x:c r="W176" s="23"/>
      <x:c r="X176" s="23"/>
      <x:c r="Y176" s="23"/>
      <x:c r="Z176" s="23"/>
      <x:c r="AA176" s="23"/>
      <x:c r="AB176" s="23"/>
      <x:c r="AC176" s="23"/>
      <x:c r="AD176" s="23"/>
      <x:c r="AE176" s="23"/>
      <x:c r="AF176" s="23"/>
      <x:c r="AG176" s="23"/>
      <x:c r="AH176" s="23"/>
      <x:c r="AI176" s="23"/>
      <x:c r="AJ176" s="23"/>
      <x:c r="AK176" s="23"/>
      <x:c r="AL176" s="23"/>
      <x:c r="AM176" s="23"/>
      <x:c r="AN176" s="23"/>
      <x:c r="AO176" s="23"/>
      <x:c r="AP176" s="23"/>
      <x:c r="AQ176" s="23"/>
      <x:c r="AR176" s="23"/>
      <x:c r="AS176" s="23"/>
      <x:c r="AT176" s="23"/>
      <x:c r="AU176" s="23"/>
      <x:c r="AV176" s="23"/>
      <x:c r="AW176" s="23"/>
      <x:c r="AX176" s="23"/>
      <x:c r="AY176" s="23"/>
      <x:c r="AZ176" s="23"/>
      <x:c r="BA176" s="23"/>
      <x:c r="BB176" s="23"/>
      <x:c r="BC176" s="23"/>
      <x:c r="BD176" s="23"/>
      <x:c r="BE176" s="23"/>
      <x:c r="BF176" s="23"/>
      <x:c r="BG176" s="23"/>
      <x:c r="BH176" s="23"/>
      <x:c r="BI176" s="23"/>
      <x:c r="BJ176" s="23"/>
      <x:c r="BK176" s="23"/>
      <x:c r="BL176" s="23"/>
      <x:c r="BM176" s="23"/>
      <x:c r="BN176" s="23"/>
      <x:c r="BO176" s="23"/>
      <x:c r="BP176" s="23"/>
      <x:c r="BQ176" s="23"/>
      <x:c r="BR176" s="23"/>
      <x:c r="BS176" s="23"/>
      <x:c r="BT176" s="23"/>
      <x:c r="BU176" s="23"/>
      <x:c r="BV176" s="23"/>
      <x:c r="BW176" s="23"/>
      <x:c r="BX176" s="23"/>
      <x:c r="BY176" s="23"/>
      <x:c r="BZ176" s="23"/>
      <x:c r="CA176" s="23"/>
      <x:c r="CB176" s="23"/>
      <x:c r="CC176" s="23"/>
      <x:c r="CD176" s="23"/>
      <x:c r="CE176" s="23"/>
      <x:c r="CF176" s="23"/>
      <x:c r="CG176" s="23"/>
      <x:c r="CH176" s="23"/>
      <x:c r="CI176" s="23"/>
      <x:c r="CJ176" s="23"/>
      <x:c r="CK176" s="23"/>
      <x:c r="CL176" s="23"/>
      <x:c r="CM176" s="23"/>
      <x:c r="CN176" s="23"/>
      <x:c r="CO176" s="23"/>
      <x:c r="CP176" s="23"/>
      <x:c r="CQ176" s="23"/>
      <x:c r="CR176" s="23"/>
      <x:c r="CS176" s="23"/>
      <x:c r="CT176" s="23"/>
      <x:c r="CU176" s="23"/>
      <x:c r="CV176" s="23"/>
      <x:c r="CW176" s="23"/>
      <x:c r="CX176" s="23"/>
      <x:c r="CY176" s="23"/>
      <x:c r="CZ176" s="23"/>
      <x:c r="DA176" s="23"/>
      <x:c r="DB176" s="23"/>
      <x:c r="DC176" s="23"/>
      <x:c r="DD176" s="23"/>
      <x:c r="DE176" s="23"/>
      <x:c r="DF176" s="23"/>
      <x:c r="DG176" s="23"/>
      <x:c r="DH176" s="23"/>
      <x:c r="DI176" s="23"/>
      <x:c r="DJ176" s="23"/>
      <x:c r="DK176" s="23"/>
      <x:c r="DL176" s="23"/>
      <x:c r="DM176" s="23"/>
      <x:c r="DN176" s="23"/>
      <x:c r="DO176" s="23"/>
      <x:c r="DP176" s="23"/>
      <x:c r="DQ176" s="23"/>
      <x:c r="DR176" s="23"/>
      <x:c r="DS176" s="23"/>
      <x:c r="DT176" s="23"/>
      <x:c r="DU176" s="23"/>
      <x:c r="DV176" s="23"/>
      <x:c r="DW176" s="23"/>
      <x:c r="DX176" s="23"/>
      <x:c r="DY176" s="23"/>
      <x:c r="DZ176" s="23"/>
      <x:c r="EA176" s="23"/>
      <x:c r="EB176" s="23"/>
      <x:c r="EC176" s="23"/>
      <x:c r="ED176" s="23"/>
      <x:c r="EE176" s="23"/>
      <x:c r="EF176" s="23"/>
      <x:c r="EG176" s="23"/>
      <x:c r="EH176" s="23"/>
      <x:c r="EI176" s="23"/>
      <x:c r="EJ176" s="23"/>
      <x:c r="EK176" s="23"/>
      <x:c r="EL176" s="23"/>
      <x:c r="EM176" s="23"/>
      <x:c r="EN176" s="23"/>
      <x:c r="EO176" s="23"/>
      <x:c r="EP176" s="23"/>
      <x:c r="EQ176" s="23"/>
      <x:c r="ER176" s="23"/>
      <x:c r="ES176" s="23"/>
      <x:c r="ET176" s="23"/>
      <x:c r="EU176" s="23"/>
      <x:c r="EV176" s="23"/>
      <x:c r="EW176" s="23"/>
      <x:c r="EX176" s="23"/>
      <x:c r="EY176" s="23"/>
      <x:c r="EZ176" s="23"/>
      <x:c r="FA176" s="23"/>
      <x:c r="FB176" s="23"/>
      <x:c r="FC176" s="23"/>
      <x:c r="FD176" s="23"/>
      <x:c r="FE176" s="23"/>
      <x:c r="FF176" s="23"/>
      <x:c r="FG176" s="23"/>
      <x:c r="FH176" s="23"/>
      <x:c r="FI176" s="23"/>
      <x:c r="FJ176" s="23"/>
      <x:c r="FK176" s="23"/>
      <x:c r="FL176" s="23"/>
      <x:c r="FM176" s="23"/>
      <x:c r="FN176" s="23"/>
      <x:c r="FO176" s="23"/>
      <x:c r="FP176" s="23"/>
      <x:c r="FQ176" s="23"/>
      <x:c r="FR176" s="23"/>
      <x:c r="FS176" s="23"/>
      <x:c r="FT176" s="23"/>
      <x:c r="FU176" s="23"/>
      <x:c r="FV176" s="23"/>
      <x:c r="FW176" s="23"/>
      <x:c r="FX176" s="23"/>
      <x:c r="FY176" s="23"/>
      <x:c r="FZ176" s="23"/>
      <x:c r="GA176" s="23"/>
      <x:c r="GB176" s="23"/>
      <x:c r="GC176" s="23"/>
      <x:c r="GD176" s="23"/>
      <x:c r="GE176" s="23"/>
      <x:c r="GF176" s="23"/>
      <x:c r="GG176" s="23"/>
      <x:c r="GH176" s="23"/>
      <x:c r="GI176" s="23"/>
      <x:c r="GJ176" s="23"/>
      <x:c r="GK176" s="23"/>
      <x:c r="GL176" s="23"/>
      <x:c r="GM176" s="23"/>
      <x:c r="GN176" s="23"/>
      <x:c r="GO176" s="23"/>
      <x:c r="GP176" s="23"/>
      <x:c r="GQ176" s="23"/>
      <x:c r="GR176" s="23"/>
      <x:c r="GS176" s="23"/>
      <x:c r="GT176" s="23"/>
      <x:c r="GU176" s="23"/>
      <x:c r="GV176" s="23"/>
      <x:c r="GW176" s="23"/>
      <x:c r="GX176" s="23"/>
      <x:c r="GY176" s="23"/>
      <x:c r="GZ176" s="23"/>
      <x:c r="HA176" s="23"/>
      <x:c r="HB176" s="23"/>
      <x:c r="HC176" s="23"/>
      <x:c r="HD176" s="23"/>
      <x:c r="HE176" s="23"/>
      <x:c r="HF176" s="23"/>
      <x:c r="HG176" s="23"/>
      <x:c r="HH176" s="23"/>
      <x:c r="HI176" s="23"/>
      <x:c r="HJ176" s="23"/>
      <x:c r="HK176" s="23"/>
      <x:c r="HL176" s="23"/>
      <x:c r="HM176" s="23"/>
      <x:c r="HN176" s="23"/>
      <x:c r="HO176" s="23"/>
      <x:c r="HP176" s="23"/>
      <x:c r="HQ176" s="23"/>
      <x:c r="HR176" s="23"/>
      <x:c r="HS176" s="23"/>
      <x:c r="HT176" s="23"/>
      <x:c r="HU176" s="23"/>
      <x:c r="HV176" s="23"/>
      <x:c r="HW176" s="23"/>
      <x:c r="HX176" s="23"/>
      <x:c r="HY176" s="23"/>
      <x:c r="HZ176" s="23"/>
      <x:c r="IA176" s="23"/>
      <x:c r="IB176" s="23"/>
      <x:c r="IC176" s="23"/>
      <x:c r="ID176" s="23"/>
      <x:c r="IE176" s="23"/>
      <x:c r="IF176" s="23"/>
      <x:c r="IG176" s="23"/>
      <x:c r="IH176" s="23"/>
      <x:c r="II176" s="23"/>
      <x:c r="IJ176" s="23"/>
      <x:c r="IK176" s="23"/>
      <x:c r="IL176" s="23"/>
      <x:c r="IM176" s="23"/>
      <x:c r="IN176" s="23"/>
      <x:c r="IO176" s="23"/>
      <x:c r="IP176" s="23"/>
      <x:c r="IQ176" s="23"/>
      <x:c r="IR176" s="23"/>
      <x:c r="IS176" s="23"/>
      <x:c r="IT176" s="23"/>
      <x:c r="IU176" s="23"/>
      <x:c r="IV176" s="23"/>
      <x:c r="IW176" s="23"/>
      <x:c r="IX176" s="23"/>
      <x:c r="IY176" s="23"/>
      <x:c r="IZ176" s="23"/>
      <x:c r="JA176" s="23"/>
      <x:c r="JB176" s="23"/>
      <x:c r="JC176" s="23"/>
      <x:c r="JD176" s="23"/>
      <x:c r="JE176" s="23"/>
      <x:c r="JF176" s="23"/>
      <x:c r="JG176" s="23"/>
      <x:c r="JH176" s="23"/>
      <x:c r="JI176" s="23"/>
      <x:c r="JJ176" s="23"/>
      <x:c r="JK176" s="23"/>
      <x:c r="JL176" s="23"/>
      <x:c r="JM176" s="23"/>
      <x:c r="JN176" s="23"/>
      <x:c r="JO176" s="23"/>
      <x:c r="JP176" s="23"/>
      <x:c r="JQ176" s="23"/>
      <x:c r="JR176" s="23"/>
      <x:c r="JS176" s="23"/>
      <x:c r="JT176" s="23"/>
      <x:c r="JU176" s="23"/>
      <x:c r="JV176" s="23"/>
      <x:c r="JW176" s="23"/>
      <x:c r="JX176" s="23"/>
      <x:c r="JY176" s="23"/>
      <x:c r="JZ176" s="23"/>
      <x:c r="KA176" s="23"/>
      <x:c r="KB176" s="23"/>
      <x:c r="KC176" s="23"/>
      <x:c r="KD176" s="23"/>
      <x:c r="KE176" s="23"/>
      <x:c r="KF176" s="23"/>
      <x:c r="KG176" s="23"/>
      <x:c r="KH176" s="23"/>
      <x:c r="KI176" s="23"/>
      <x:c r="KJ176" s="23"/>
      <x:c r="KK176" s="23"/>
      <x:c r="KL176" s="23"/>
      <x:c r="KM176" s="23"/>
      <x:c r="KN176" s="23"/>
      <x:c r="KO176" s="23"/>
      <x:c r="KP176" s="23"/>
      <x:c r="KQ176" s="23"/>
      <x:c r="KR176" s="23"/>
      <x:c r="KS176" s="23"/>
      <x:c r="KT176" s="23"/>
      <x:c r="KU176" s="23"/>
      <x:c r="KV176" s="23"/>
      <x:c r="KW176" s="23"/>
      <x:c r="KX176" s="23"/>
      <x:c r="KY176" s="23"/>
      <x:c r="KZ176" s="23"/>
      <x:c r="LA176" s="23"/>
      <x:c r="LB176" s="23"/>
      <x:c r="LC176" s="23"/>
      <x:c r="LD176" s="23"/>
      <x:c r="LE176" s="23"/>
      <x:c r="LF176" s="23"/>
      <x:c r="LG176" s="23"/>
      <x:c r="LH176" s="23"/>
      <x:c r="LI176" s="23"/>
      <x:c r="LJ176" s="23"/>
      <x:c r="LK176" s="23"/>
      <x:c r="LL176" s="23"/>
      <x:c r="LM176" s="23"/>
      <x:c r="LN176" s="23"/>
      <x:c r="LO176" s="23"/>
      <x:c r="LP176" s="23"/>
      <x:c r="LQ176" s="23"/>
      <x:c r="LR176" s="23"/>
      <x:c r="LS176" s="23"/>
      <x:c r="LT176" s="23"/>
      <x:c r="LU176" s="23"/>
      <x:c r="LV176" s="23"/>
      <x:c r="LW176" s="23"/>
      <x:c r="LX176" s="23"/>
      <x:c r="LY176" s="23"/>
      <x:c r="LZ176" s="23"/>
      <x:c r="MA176" s="23"/>
      <x:c r="MB176" s="23"/>
      <x:c r="MC176" s="23"/>
      <x:c r="MD176" s="23"/>
      <x:c r="ME176" s="23"/>
      <x:c r="MF176" s="23"/>
      <x:c r="MG176" s="23"/>
      <x:c r="MH176" s="23"/>
      <x:c r="MI176" s="23"/>
      <x:c r="MJ176" s="23"/>
      <x:c r="MK176" s="23"/>
      <x:c r="ML176" s="23"/>
      <x:c r="MM176" s="23"/>
      <x:c r="MN176" s="23"/>
      <x:c r="MO176" s="23"/>
      <x:c r="MP176" s="23"/>
      <x:c r="MQ176" s="23"/>
      <x:c r="MR176" s="23"/>
      <x:c r="MS176" s="23"/>
      <x:c r="MT176" s="23"/>
      <x:c r="MU176" s="23"/>
      <x:c r="MV176" s="23"/>
      <x:c r="MW176" s="23"/>
      <x:c r="MX176" s="23"/>
      <x:c r="MY176" s="23"/>
      <x:c r="MZ176" s="23"/>
      <x:c r="NA176" s="23"/>
      <x:c r="NB176" s="23"/>
      <x:c r="NC176" s="23"/>
      <x:c r="ND176" s="23"/>
      <x:c r="NE176" s="23"/>
      <x:c r="NF176" s="23"/>
      <x:c r="NG176" s="23"/>
      <x:c r="NH176" s="23"/>
      <x:c r="NI176" s="23"/>
      <x:c r="NJ176" s="23"/>
      <x:c r="NK176" s="23"/>
      <x:c r="NL176" s="23"/>
      <x:c r="NM176" s="23"/>
      <x:c r="NN176" s="23"/>
      <x:c r="NO176" s="23"/>
      <x:c r="NP176" s="23"/>
      <x:c r="NQ176" s="23"/>
      <x:c r="NR176" s="23"/>
      <x:c r="NS176" s="23"/>
      <x:c r="NT176" s="23"/>
      <x:c r="NU176" s="23"/>
      <x:c r="NV176" s="23"/>
      <x:c r="NW176" s="23"/>
      <x:c r="NX176" s="23"/>
      <x:c r="NY176" s="23"/>
      <x:c r="NZ176" s="23"/>
      <x:c r="OA176" s="23"/>
      <x:c r="OB176" s="23"/>
      <x:c r="OC176" s="23"/>
      <x:c r="OD176" s="23"/>
      <x:c r="OE176" s="23"/>
      <x:c r="OF176" s="23"/>
      <x:c r="OG176" s="23"/>
      <x:c r="OH176" s="23"/>
      <x:c r="OI176" s="23"/>
      <x:c r="OJ176" s="23"/>
      <x:c r="OK176" s="23"/>
      <x:c r="OL176" s="23"/>
      <x:c r="OM176" s="23"/>
      <x:c r="ON176" s="23"/>
      <x:c r="OO176" s="23"/>
      <x:c r="OP176" s="23"/>
      <x:c r="OQ176" s="23"/>
      <x:c r="OR176" s="23"/>
      <x:c r="OS176" s="23"/>
      <x:c r="OT176" s="23"/>
      <x:c r="OU176" s="23"/>
      <x:c r="OV176" s="23"/>
      <x:c r="OW176" s="23"/>
      <x:c r="OX176" s="23"/>
      <x:c r="OY176" s="23"/>
      <x:c r="OZ176" s="23"/>
      <x:c r="PA176" s="23"/>
      <x:c r="PB176" s="23"/>
      <x:c r="PC176" s="23"/>
      <x:c r="PD176" s="23"/>
      <x:c r="PE176" s="23"/>
      <x:c r="PF176" s="23"/>
      <x:c r="PG176" s="23"/>
      <x:c r="PH176" s="23"/>
      <x:c r="PI176" s="23"/>
      <x:c r="PJ176" s="23"/>
      <x:c r="PK176" s="23"/>
      <x:c r="PL176" s="23"/>
      <x:c r="PM176" s="23"/>
      <x:c r="PN176" s="23"/>
      <x:c r="PO176" s="23"/>
      <x:c r="PP176" s="23"/>
      <x:c r="PQ176" s="23"/>
      <x:c r="PR176" s="23"/>
      <x:c r="PS176" s="23"/>
      <x:c r="PT176" s="23"/>
      <x:c r="PU176" s="23"/>
      <x:c r="PV176" s="23"/>
      <x:c r="PW176" s="23"/>
      <x:c r="PX176" s="23"/>
      <x:c r="PY176" s="23"/>
      <x:c r="PZ176" s="23"/>
      <x:c r="QA176" s="23"/>
      <x:c r="QB176" s="23"/>
      <x:c r="QC176" s="23"/>
      <x:c r="QD176" s="23"/>
      <x:c r="QE176" s="23"/>
      <x:c r="QF176" s="23"/>
      <x:c r="QG176" s="23"/>
      <x:c r="QH176" s="23"/>
      <x:c r="QI176" s="23"/>
    </x:row>
    <x:row r="177" spans="1:451" x14ac:dyDescent="0.25">
      <x:c r="A177" s="21"/>
      <x:c r="B177" s="17"/>
      <x:c r="C177" s="18"/>
      <x:c r="D177" s="18"/>
      <x:c r="E177" s="19"/>
      <x:c r="F177" s="22"/>
      <x:c r="G177" s="23"/>
      <x:c r="H177" s="23"/>
      <x:c r="I177" s="23"/>
      <x:c r="J177" s="23"/>
      <x:c r="K177" s="23"/>
      <x:c r="L177" s="23"/>
      <x:c r="M177" s="23"/>
      <x:c r="N177" s="23"/>
      <x:c r="O177" s="23"/>
      <x:c r="P177" s="23"/>
      <x:c r="Q177" s="23"/>
      <x:c r="R177" s="23"/>
      <x:c r="S177" s="23"/>
      <x:c r="T177" s="23"/>
      <x:c r="U177" s="23"/>
      <x:c r="V177" s="23"/>
      <x:c r="W177" s="23"/>
      <x:c r="X177" s="23"/>
      <x:c r="Y177" s="23"/>
      <x:c r="Z177" s="23"/>
      <x:c r="AA177" s="23"/>
      <x:c r="AB177" s="23"/>
      <x:c r="AC177" s="23"/>
      <x:c r="AD177" s="23"/>
      <x:c r="AE177" s="23"/>
      <x:c r="AF177" s="23"/>
      <x:c r="AG177" s="23"/>
      <x:c r="AH177" s="23"/>
      <x:c r="AI177" s="23"/>
      <x:c r="AJ177" s="23"/>
      <x:c r="AK177" s="23"/>
      <x:c r="AL177" s="23"/>
      <x:c r="AM177" s="23"/>
      <x:c r="AN177" s="23"/>
      <x:c r="AO177" s="23"/>
      <x:c r="AP177" s="23"/>
      <x:c r="AQ177" s="23"/>
      <x:c r="AR177" s="23"/>
      <x:c r="AS177" s="23"/>
      <x:c r="AT177" s="23"/>
      <x:c r="AU177" s="23"/>
      <x:c r="AV177" s="23"/>
      <x:c r="AW177" s="23"/>
      <x:c r="AX177" s="23"/>
      <x:c r="AY177" s="23"/>
      <x:c r="AZ177" s="23"/>
      <x:c r="BA177" s="23"/>
      <x:c r="BB177" s="23"/>
      <x:c r="BC177" s="23"/>
      <x:c r="BD177" s="23"/>
      <x:c r="BE177" s="23"/>
      <x:c r="BF177" s="23"/>
      <x:c r="BG177" s="23"/>
      <x:c r="BH177" s="23"/>
      <x:c r="BI177" s="23"/>
      <x:c r="BJ177" s="23"/>
      <x:c r="BK177" s="23"/>
      <x:c r="BL177" s="23"/>
      <x:c r="BM177" s="23"/>
      <x:c r="BN177" s="23"/>
      <x:c r="BO177" s="23"/>
      <x:c r="BP177" s="23"/>
      <x:c r="BQ177" s="23"/>
      <x:c r="BR177" s="23"/>
      <x:c r="BS177" s="23"/>
      <x:c r="BT177" s="23"/>
      <x:c r="BU177" s="23"/>
      <x:c r="BV177" s="23"/>
      <x:c r="BW177" s="23"/>
      <x:c r="BX177" s="23"/>
      <x:c r="BY177" s="23"/>
      <x:c r="BZ177" s="23"/>
      <x:c r="CA177" s="23"/>
      <x:c r="CB177" s="23"/>
      <x:c r="CC177" s="23"/>
      <x:c r="CD177" s="23"/>
      <x:c r="CE177" s="23"/>
      <x:c r="CF177" s="23"/>
      <x:c r="CG177" s="23"/>
      <x:c r="CH177" s="23"/>
      <x:c r="CI177" s="23"/>
      <x:c r="CJ177" s="23"/>
      <x:c r="CK177" s="23"/>
      <x:c r="CL177" s="23"/>
      <x:c r="CM177" s="23"/>
      <x:c r="CN177" s="23"/>
      <x:c r="CO177" s="23"/>
      <x:c r="CP177" s="23"/>
      <x:c r="CQ177" s="23"/>
      <x:c r="CR177" s="23"/>
      <x:c r="CS177" s="23"/>
      <x:c r="CT177" s="23"/>
      <x:c r="CU177" s="23"/>
      <x:c r="CV177" s="23"/>
      <x:c r="CW177" s="23"/>
      <x:c r="CX177" s="23"/>
      <x:c r="CY177" s="23"/>
      <x:c r="CZ177" s="23"/>
      <x:c r="DA177" s="23"/>
      <x:c r="DB177" s="23"/>
      <x:c r="DC177" s="23"/>
      <x:c r="DD177" s="23"/>
      <x:c r="DE177" s="23"/>
      <x:c r="DF177" s="23"/>
      <x:c r="DG177" s="23"/>
      <x:c r="DH177" s="23"/>
      <x:c r="DI177" s="23"/>
      <x:c r="DJ177" s="23"/>
      <x:c r="DK177" s="23"/>
      <x:c r="DL177" s="23"/>
      <x:c r="DM177" s="23"/>
      <x:c r="DN177" s="23"/>
      <x:c r="DO177" s="23"/>
      <x:c r="DP177" s="23"/>
      <x:c r="DQ177" s="23"/>
      <x:c r="DR177" s="23"/>
      <x:c r="DS177" s="23"/>
      <x:c r="DT177" s="23"/>
      <x:c r="DU177" s="23"/>
      <x:c r="DV177" s="23"/>
      <x:c r="DW177" s="23"/>
      <x:c r="DX177" s="23"/>
      <x:c r="DY177" s="23"/>
      <x:c r="DZ177" s="23"/>
      <x:c r="EA177" s="23"/>
      <x:c r="EB177" s="23"/>
      <x:c r="EC177" s="23"/>
      <x:c r="ED177" s="23"/>
      <x:c r="EE177" s="23"/>
      <x:c r="EF177" s="23"/>
      <x:c r="EG177" s="23"/>
      <x:c r="EH177" s="23"/>
      <x:c r="EI177" s="23"/>
      <x:c r="EJ177" s="23"/>
      <x:c r="EK177" s="23"/>
      <x:c r="EL177" s="23"/>
      <x:c r="EM177" s="23"/>
      <x:c r="EN177" s="23"/>
      <x:c r="EO177" s="23"/>
      <x:c r="EP177" s="23"/>
      <x:c r="EQ177" s="23"/>
      <x:c r="ER177" s="23"/>
      <x:c r="ES177" s="23"/>
      <x:c r="ET177" s="23"/>
      <x:c r="EU177" s="23"/>
      <x:c r="EV177" s="23"/>
      <x:c r="EW177" s="23"/>
      <x:c r="EX177" s="23"/>
      <x:c r="EY177" s="23"/>
      <x:c r="EZ177" s="23"/>
      <x:c r="FA177" s="23"/>
      <x:c r="FB177" s="23"/>
      <x:c r="FC177" s="23"/>
      <x:c r="FD177" s="23"/>
      <x:c r="FE177" s="23"/>
      <x:c r="FF177" s="23"/>
      <x:c r="FG177" s="23"/>
      <x:c r="FH177" s="23"/>
      <x:c r="FI177" s="23"/>
      <x:c r="FJ177" s="23"/>
      <x:c r="FK177" s="23"/>
      <x:c r="FL177" s="23"/>
      <x:c r="FM177" s="23"/>
      <x:c r="FN177" s="23"/>
      <x:c r="FO177" s="23"/>
      <x:c r="FP177" s="23"/>
      <x:c r="FQ177" s="23"/>
      <x:c r="FR177" s="23"/>
      <x:c r="FS177" s="23"/>
      <x:c r="FT177" s="23"/>
      <x:c r="FU177" s="23"/>
      <x:c r="FV177" s="23"/>
      <x:c r="FW177" s="23"/>
      <x:c r="FX177" s="23"/>
      <x:c r="FY177" s="23"/>
      <x:c r="FZ177" s="23"/>
      <x:c r="GA177" s="23"/>
      <x:c r="GB177" s="23"/>
      <x:c r="GC177" s="23"/>
      <x:c r="GD177" s="23"/>
      <x:c r="GE177" s="23"/>
      <x:c r="GF177" s="23"/>
      <x:c r="GG177" s="23"/>
      <x:c r="GH177" s="23"/>
      <x:c r="GI177" s="23"/>
      <x:c r="GJ177" s="23"/>
      <x:c r="GK177" s="23"/>
      <x:c r="GL177" s="23"/>
      <x:c r="GM177" s="23"/>
      <x:c r="GN177" s="23"/>
      <x:c r="GO177" s="23"/>
      <x:c r="GP177" s="23"/>
      <x:c r="GQ177" s="23"/>
      <x:c r="GR177" s="23"/>
      <x:c r="GS177" s="23"/>
      <x:c r="GT177" s="23"/>
      <x:c r="GU177" s="23"/>
      <x:c r="GV177" s="23"/>
      <x:c r="GW177" s="23"/>
      <x:c r="GX177" s="23"/>
      <x:c r="GY177" s="23"/>
      <x:c r="GZ177" s="23"/>
      <x:c r="HA177" s="23"/>
      <x:c r="HB177" s="23"/>
      <x:c r="HC177" s="23"/>
      <x:c r="HD177" s="23"/>
      <x:c r="HE177" s="23"/>
      <x:c r="HF177" s="23"/>
      <x:c r="HG177" s="23"/>
      <x:c r="HH177" s="23"/>
      <x:c r="HI177" s="23"/>
      <x:c r="HJ177" s="23"/>
      <x:c r="HK177" s="23"/>
      <x:c r="HL177" s="23"/>
      <x:c r="HM177" s="23"/>
      <x:c r="HN177" s="23"/>
      <x:c r="HO177" s="23"/>
      <x:c r="HP177" s="23"/>
      <x:c r="HQ177" s="23"/>
      <x:c r="HR177" s="23"/>
      <x:c r="HS177" s="23"/>
      <x:c r="HT177" s="23"/>
      <x:c r="HU177" s="23"/>
      <x:c r="HV177" s="23"/>
      <x:c r="HW177" s="23"/>
      <x:c r="HX177" s="23"/>
      <x:c r="HY177" s="23"/>
      <x:c r="HZ177" s="23"/>
      <x:c r="IA177" s="23"/>
      <x:c r="IB177" s="23"/>
      <x:c r="IC177" s="23"/>
      <x:c r="ID177" s="23"/>
      <x:c r="IE177" s="23"/>
      <x:c r="IF177" s="23"/>
      <x:c r="IG177" s="23"/>
      <x:c r="IH177" s="23"/>
      <x:c r="II177" s="23"/>
      <x:c r="IJ177" s="23"/>
      <x:c r="IK177" s="23"/>
      <x:c r="IL177" s="23"/>
      <x:c r="IM177" s="23"/>
      <x:c r="IN177" s="23"/>
      <x:c r="IO177" s="23"/>
      <x:c r="IP177" s="23"/>
      <x:c r="IQ177" s="23"/>
      <x:c r="IR177" s="23"/>
      <x:c r="IS177" s="23"/>
      <x:c r="IT177" s="23"/>
      <x:c r="IU177" s="23"/>
      <x:c r="IV177" s="23"/>
      <x:c r="IW177" s="23"/>
      <x:c r="IX177" s="23"/>
      <x:c r="IY177" s="23"/>
      <x:c r="IZ177" s="23"/>
      <x:c r="JA177" s="23"/>
      <x:c r="JB177" s="23"/>
      <x:c r="JC177" s="23"/>
      <x:c r="JD177" s="23"/>
      <x:c r="JE177" s="23"/>
      <x:c r="JF177" s="23"/>
      <x:c r="JG177" s="23"/>
      <x:c r="JH177" s="23"/>
      <x:c r="JI177" s="23"/>
      <x:c r="JJ177" s="23"/>
      <x:c r="JK177" s="23"/>
      <x:c r="JL177" s="23"/>
      <x:c r="JM177" s="23"/>
      <x:c r="JN177" s="23"/>
      <x:c r="JO177" s="23"/>
      <x:c r="JP177" s="23"/>
      <x:c r="JQ177" s="23"/>
      <x:c r="JR177" s="23"/>
      <x:c r="JS177" s="23"/>
      <x:c r="JT177" s="23"/>
      <x:c r="JU177" s="23"/>
      <x:c r="JV177" s="23"/>
      <x:c r="JW177" s="23"/>
      <x:c r="JX177" s="23"/>
      <x:c r="JY177" s="23"/>
      <x:c r="JZ177" s="23"/>
      <x:c r="KA177" s="23"/>
      <x:c r="KB177" s="23"/>
      <x:c r="KC177" s="23"/>
      <x:c r="KD177" s="23"/>
      <x:c r="KE177" s="23"/>
      <x:c r="KF177" s="23"/>
      <x:c r="KG177" s="23"/>
      <x:c r="KH177" s="23"/>
      <x:c r="KI177" s="23"/>
      <x:c r="KJ177" s="23"/>
      <x:c r="KK177" s="23"/>
      <x:c r="KL177" s="23"/>
      <x:c r="KM177" s="23"/>
      <x:c r="KN177" s="23"/>
      <x:c r="KO177" s="23"/>
      <x:c r="KP177" s="23"/>
      <x:c r="KQ177" s="23"/>
      <x:c r="KR177" s="23"/>
      <x:c r="KS177" s="23"/>
      <x:c r="KT177" s="23"/>
      <x:c r="KU177" s="23"/>
      <x:c r="KV177" s="23"/>
      <x:c r="KW177" s="23"/>
      <x:c r="KX177" s="23"/>
      <x:c r="KY177" s="23"/>
      <x:c r="KZ177" s="23"/>
      <x:c r="LA177" s="23"/>
      <x:c r="LB177" s="23"/>
      <x:c r="LC177" s="23"/>
      <x:c r="LD177" s="23"/>
      <x:c r="LE177" s="23"/>
      <x:c r="LF177" s="23"/>
      <x:c r="LG177" s="23"/>
      <x:c r="LH177" s="23"/>
      <x:c r="LI177" s="23"/>
      <x:c r="LJ177" s="23"/>
      <x:c r="LK177" s="23"/>
      <x:c r="LL177" s="23"/>
      <x:c r="LM177" s="23"/>
      <x:c r="LN177" s="23"/>
      <x:c r="LO177" s="23"/>
      <x:c r="LP177" s="23"/>
      <x:c r="LQ177" s="23"/>
      <x:c r="LR177" s="23"/>
      <x:c r="LS177" s="23"/>
      <x:c r="LT177" s="23"/>
      <x:c r="LU177" s="23"/>
      <x:c r="LV177" s="23"/>
      <x:c r="LW177" s="23"/>
      <x:c r="LX177" s="23"/>
      <x:c r="LY177" s="23"/>
      <x:c r="LZ177" s="23"/>
      <x:c r="MA177" s="23"/>
      <x:c r="MB177" s="23"/>
      <x:c r="MC177" s="23"/>
      <x:c r="MD177" s="23"/>
      <x:c r="ME177" s="23"/>
      <x:c r="MF177" s="23"/>
      <x:c r="MG177" s="23"/>
      <x:c r="MH177" s="23"/>
      <x:c r="MI177" s="23"/>
      <x:c r="MJ177" s="23"/>
      <x:c r="MK177" s="23"/>
      <x:c r="ML177" s="23"/>
      <x:c r="MM177" s="23"/>
      <x:c r="MN177" s="23"/>
      <x:c r="MO177" s="23"/>
      <x:c r="MP177" s="23"/>
      <x:c r="MQ177" s="23"/>
      <x:c r="MR177" s="23"/>
      <x:c r="MS177" s="23"/>
      <x:c r="MT177" s="23"/>
      <x:c r="MU177" s="23"/>
      <x:c r="MV177" s="23"/>
      <x:c r="MW177" s="23"/>
      <x:c r="MX177" s="23"/>
      <x:c r="MY177" s="23"/>
      <x:c r="MZ177" s="23"/>
      <x:c r="NA177" s="23"/>
      <x:c r="NB177" s="23"/>
      <x:c r="NC177" s="23"/>
      <x:c r="ND177" s="23"/>
      <x:c r="NE177" s="23"/>
      <x:c r="NF177" s="23"/>
      <x:c r="NG177" s="23"/>
      <x:c r="NH177" s="23"/>
      <x:c r="NI177" s="23"/>
      <x:c r="NJ177" s="23"/>
      <x:c r="NK177" s="23"/>
      <x:c r="NL177" s="23"/>
      <x:c r="NM177" s="23"/>
      <x:c r="NN177" s="23"/>
      <x:c r="NO177" s="23"/>
      <x:c r="NP177" s="23"/>
      <x:c r="NQ177" s="23"/>
      <x:c r="NR177" s="23"/>
      <x:c r="NS177" s="23"/>
      <x:c r="NT177" s="23"/>
      <x:c r="NU177" s="23"/>
      <x:c r="NV177" s="23"/>
      <x:c r="NW177" s="23"/>
      <x:c r="NX177" s="23"/>
      <x:c r="NY177" s="23"/>
      <x:c r="NZ177" s="23"/>
      <x:c r="OA177" s="23"/>
      <x:c r="OB177" s="23"/>
      <x:c r="OC177" s="23"/>
      <x:c r="OD177" s="23"/>
      <x:c r="OE177" s="23"/>
      <x:c r="OF177" s="23"/>
      <x:c r="OG177" s="23"/>
      <x:c r="OH177" s="23"/>
      <x:c r="OI177" s="23"/>
      <x:c r="OJ177" s="23"/>
      <x:c r="OK177" s="23"/>
      <x:c r="OL177" s="23"/>
      <x:c r="OM177" s="23"/>
      <x:c r="ON177" s="23"/>
      <x:c r="OO177" s="23"/>
      <x:c r="OP177" s="23"/>
      <x:c r="OQ177" s="23"/>
      <x:c r="OR177" s="23"/>
      <x:c r="OS177" s="23"/>
      <x:c r="OT177" s="23"/>
      <x:c r="OU177" s="23"/>
      <x:c r="OV177" s="23"/>
      <x:c r="OW177" s="23"/>
      <x:c r="OX177" s="23"/>
      <x:c r="OY177" s="23"/>
      <x:c r="OZ177" s="23"/>
      <x:c r="PA177" s="23"/>
      <x:c r="PB177" s="23"/>
      <x:c r="PC177" s="23"/>
      <x:c r="PD177" s="23"/>
      <x:c r="PE177" s="23"/>
      <x:c r="PF177" s="23"/>
      <x:c r="PG177" s="23"/>
      <x:c r="PH177" s="23"/>
      <x:c r="PI177" s="23"/>
      <x:c r="PJ177" s="23"/>
      <x:c r="PK177" s="23"/>
      <x:c r="PL177" s="23"/>
      <x:c r="PM177" s="23"/>
      <x:c r="PN177" s="23"/>
      <x:c r="PO177" s="23"/>
      <x:c r="PP177" s="23"/>
      <x:c r="PQ177" s="23"/>
      <x:c r="PR177" s="23"/>
      <x:c r="PS177" s="23"/>
      <x:c r="PT177" s="23"/>
      <x:c r="PU177" s="23"/>
      <x:c r="PV177" s="23"/>
      <x:c r="PW177" s="23"/>
      <x:c r="PX177" s="23"/>
      <x:c r="PY177" s="23"/>
      <x:c r="PZ177" s="23"/>
      <x:c r="QA177" s="23"/>
      <x:c r="QB177" s="23"/>
      <x:c r="QC177" s="23"/>
      <x:c r="QD177" s="23"/>
      <x:c r="QE177" s="23"/>
      <x:c r="QF177" s="23"/>
      <x:c r="QG177" s="23"/>
      <x:c r="QH177" s="23"/>
      <x:c r="QI177" s="23"/>
    </x:row>
    <x:row r="178" spans="1:451" x14ac:dyDescent="0.25">
      <x:c r="A178" s="21"/>
      <x:c r="B178" s="17"/>
      <x:c r="C178" s="18"/>
      <x:c r="D178" s="18"/>
      <x:c r="E178" s="19"/>
      <x:c r="F178" s="22"/>
      <x:c r="G178" s="23"/>
      <x:c r="H178" s="23"/>
      <x:c r="I178" s="23"/>
      <x:c r="J178" s="23"/>
      <x:c r="K178" s="23"/>
      <x:c r="L178" s="23"/>
      <x:c r="M178" s="23"/>
      <x:c r="N178" s="23"/>
      <x:c r="O178" s="23"/>
      <x:c r="P178" s="23"/>
      <x:c r="Q178" s="23"/>
      <x:c r="R178" s="23"/>
      <x:c r="S178" s="23"/>
      <x:c r="T178" s="23"/>
      <x:c r="U178" s="23"/>
      <x:c r="V178" s="23"/>
      <x:c r="W178" s="23"/>
      <x:c r="X178" s="23"/>
      <x:c r="Y178" s="23"/>
      <x:c r="Z178" s="23"/>
      <x:c r="AA178" s="23"/>
      <x:c r="AB178" s="23"/>
      <x:c r="AC178" s="23"/>
      <x:c r="AD178" s="23"/>
      <x:c r="AE178" s="23"/>
      <x:c r="AF178" s="23"/>
      <x:c r="AG178" s="23"/>
      <x:c r="AH178" s="23"/>
      <x:c r="AI178" s="23"/>
      <x:c r="AJ178" s="23"/>
      <x:c r="AK178" s="23"/>
      <x:c r="AL178" s="23"/>
      <x:c r="AM178" s="23"/>
      <x:c r="AN178" s="23"/>
      <x:c r="AO178" s="23"/>
      <x:c r="AP178" s="23"/>
      <x:c r="AQ178" s="23"/>
      <x:c r="AR178" s="23"/>
      <x:c r="AS178" s="23"/>
      <x:c r="AT178" s="23"/>
      <x:c r="AU178" s="23"/>
      <x:c r="AV178" s="23"/>
      <x:c r="AW178" s="23"/>
      <x:c r="AX178" s="23"/>
      <x:c r="AY178" s="23"/>
      <x:c r="AZ178" s="23"/>
      <x:c r="BA178" s="23"/>
      <x:c r="BB178" s="23"/>
      <x:c r="BC178" s="23"/>
      <x:c r="BD178" s="23"/>
      <x:c r="BE178" s="23"/>
      <x:c r="BF178" s="23"/>
      <x:c r="BG178" s="23"/>
      <x:c r="BH178" s="23"/>
      <x:c r="BI178" s="23"/>
      <x:c r="BJ178" s="23"/>
      <x:c r="BK178" s="23"/>
      <x:c r="BL178" s="23"/>
      <x:c r="BM178" s="23"/>
      <x:c r="BN178" s="23"/>
      <x:c r="BO178" s="23"/>
      <x:c r="BP178" s="23"/>
      <x:c r="BQ178" s="23"/>
      <x:c r="BR178" s="23"/>
      <x:c r="BS178" s="23"/>
      <x:c r="BT178" s="23"/>
      <x:c r="BU178" s="23"/>
      <x:c r="BV178" s="23"/>
      <x:c r="BW178" s="23"/>
      <x:c r="BX178" s="23"/>
      <x:c r="BY178" s="23"/>
      <x:c r="BZ178" s="23"/>
      <x:c r="CA178" s="23"/>
      <x:c r="CB178" s="23"/>
      <x:c r="CC178" s="23"/>
      <x:c r="CD178" s="23"/>
      <x:c r="CE178" s="23"/>
      <x:c r="CF178" s="23"/>
      <x:c r="CG178" s="23"/>
      <x:c r="CH178" s="23"/>
      <x:c r="CI178" s="23"/>
      <x:c r="CJ178" s="23"/>
      <x:c r="CK178" s="23"/>
      <x:c r="CL178" s="23"/>
      <x:c r="CM178" s="23"/>
      <x:c r="CN178" s="23"/>
      <x:c r="CO178" s="23"/>
      <x:c r="CP178" s="23"/>
      <x:c r="CQ178" s="23"/>
      <x:c r="CR178" s="23"/>
      <x:c r="CS178" s="23"/>
      <x:c r="CT178" s="23"/>
      <x:c r="CU178" s="23"/>
      <x:c r="CV178" s="23"/>
      <x:c r="CW178" s="23"/>
      <x:c r="CX178" s="23"/>
      <x:c r="CY178" s="23"/>
      <x:c r="CZ178" s="23"/>
      <x:c r="DA178" s="23"/>
      <x:c r="DB178" s="23"/>
      <x:c r="DC178" s="23"/>
      <x:c r="DD178" s="23"/>
      <x:c r="DE178" s="23"/>
      <x:c r="DF178" s="23"/>
      <x:c r="DG178" s="23"/>
      <x:c r="DH178" s="23"/>
      <x:c r="DI178" s="23"/>
      <x:c r="DJ178" s="23"/>
      <x:c r="DK178" s="23"/>
      <x:c r="DL178" s="23"/>
      <x:c r="DM178" s="23"/>
      <x:c r="DN178" s="23"/>
      <x:c r="DO178" s="23"/>
      <x:c r="DP178" s="23"/>
      <x:c r="DQ178" s="23"/>
      <x:c r="DR178" s="23"/>
      <x:c r="DS178" s="23"/>
      <x:c r="DT178" s="23"/>
      <x:c r="DU178" s="23"/>
      <x:c r="DV178" s="23"/>
      <x:c r="DW178" s="23"/>
      <x:c r="DX178" s="23"/>
      <x:c r="DY178" s="23"/>
      <x:c r="DZ178" s="23"/>
      <x:c r="EA178" s="23"/>
      <x:c r="EB178" s="23"/>
      <x:c r="EC178" s="23"/>
      <x:c r="ED178" s="23"/>
      <x:c r="EE178" s="23"/>
      <x:c r="EF178" s="23"/>
      <x:c r="EG178" s="23"/>
      <x:c r="EH178" s="23"/>
      <x:c r="EI178" s="23"/>
      <x:c r="EJ178" s="23"/>
      <x:c r="EK178" s="23"/>
      <x:c r="EL178" s="23"/>
      <x:c r="EM178" s="23"/>
      <x:c r="EN178" s="23"/>
      <x:c r="EO178" s="23"/>
      <x:c r="EP178" s="23"/>
      <x:c r="EQ178" s="23"/>
      <x:c r="ER178" s="23"/>
      <x:c r="ES178" s="23"/>
      <x:c r="ET178" s="23"/>
      <x:c r="EU178" s="23"/>
      <x:c r="EV178" s="23"/>
      <x:c r="EW178" s="23"/>
      <x:c r="EX178" s="23"/>
      <x:c r="EY178" s="23"/>
      <x:c r="EZ178" s="23"/>
      <x:c r="FA178" s="23"/>
      <x:c r="FB178" s="23"/>
      <x:c r="FC178" s="23"/>
      <x:c r="FD178" s="23"/>
      <x:c r="FE178" s="23"/>
      <x:c r="FF178" s="23"/>
      <x:c r="FG178" s="23"/>
      <x:c r="FH178" s="23"/>
      <x:c r="FI178" s="23"/>
      <x:c r="FJ178" s="23"/>
      <x:c r="FK178" s="23"/>
      <x:c r="FL178" s="23"/>
      <x:c r="FM178" s="23"/>
      <x:c r="FN178" s="23"/>
      <x:c r="FO178" s="23"/>
      <x:c r="FP178" s="23"/>
      <x:c r="FQ178" s="23"/>
      <x:c r="FR178" s="23"/>
      <x:c r="FS178" s="23"/>
      <x:c r="FT178" s="23"/>
      <x:c r="FU178" s="23"/>
      <x:c r="FV178" s="23"/>
      <x:c r="FW178" s="23"/>
      <x:c r="FX178" s="23"/>
      <x:c r="FY178" s="23"/>
      <x:c r="FZ178" s="23"/>
      <x:c r="GA178" s="23"/>
      <x:c r="GB178" s="23"/>
      <x:c r="GC178" s="23"/>
      <x:c r="GD178" s="23"/>
      <x:c r="GE178" s="23"/>
      <x:c r="GF178" s="23"/>
      <x:c r="GG178" s="23"/>
      <x:c r="GH178" s="23"/>
      <x:c r="GI178" s="23"/>
      <x:c r="GJ178" s="23"/>
      <x:c r="GK178" s="23"/>
      <x:c r="GL178" s="23"/>
      <x:c r="GM178" s="23"/>
      <x:c r="GN178" s="23"/>
      <x:c r="GO178" s="23"/>
      <x:c r="GP178" s="23"/>
      <x:c r="GQ178" s="23"/>
      <x:c r="GR178" s="23"/>
      <x:c r="GS178" s="23"/>
      <x:c r="GT178" s="23"/>
      <x:c r="GU178" s="23"/>
      <x:c r="GV178" s="23"/>
      <x:c r="GW178" s="23"/>
      <x:c r="GX178" s="23"/>
      <x:c r="GY178" s="23"/>
      <x:c r="GZ178" s="23"/>
      <x:c r="HA178" s="23"/>
      <x:c r="HB178" s="23"/>
      <x:c r="HC178" s="23"/>
      <x:c r="HD178" s="23"/>
      <x:c r="HE178" s="23"/>
      <x:c r="HF178" s="23"/>
      <x:c r="HG178" s="23"/>
      <x:c r="HH178" s="23"/>
      <x:c r="HI178" s="23"/>
      <x:c r="HJ178" s="23"/>
      <x:c r="HK178" s="23"/>
      <x:c r="HL178" s="23"/>
      <x:c r="HM178" s="23"/>
      <x:c r="HN178" s="23"/>
      <x:c r="HO178" s="23"/>
      <x:c r="HP178" s="23"/>
      <x:c r="HQ178" s="23"/>
      <x:c r="HR178" s="23"/>
      <x:c r="HS178" s="23"/>
      <x:c r="HT178" s="23"/>
      <x:c r="HU178" s="23"/>
      <x:c r="HV178" s="23"/>
      <x:c r="HW178" s="23"/>
      <x:c r="HX178" s="23"/>
      <x:c r="HY178" s="23"/>
      <x:c r="HZ178" s="23"/>
      <x:c r="IA178" s="23"/>
      <x:c r="IB178" s="23"/>
      <x:c r="IC178" s="23"/>
      <x:c r="ID178" s="23"/>
      <x:c r="IE178" s="23"/>
      <x:c r="IF178" s="23"/>
      <x:c r="IG178" s="23"/>
      <x:c r="IH178" s="23"/>
      <x:c r="II178" s="23"/>
      <x:c r="IJ178" s="23"/>
      <x:c r="IK178" s="23"/>
      <x:c r="IL178" s="23"/>
      <x:c r="IM178" s="23"/>
      <x:c r="IN178" s="23"/>
      <x:c r="IO178" s="23"/>
      <x:c r="IP178" s="23"/>
      <x:c r="IQ178" s="23"/>
      <x:c r="IR178" s="23"/>
      <x:c r="IS178" s="23"/>
      <x:c r="IT178" s="23"/>
      <x:c r="IU178" s="23"/>
      <x:c r="IV178" s="23"/>
      <x:c r="IW178" s="23"/>
      <x:c r="IX178" s="23"/>
      <x:c r="IY178" s="23"/>
      <x:c r="IZ178" s="23"/>
      <x:c r="JA178" s="23"/>
      <x:c r="JB178" s="23"/>
      <x:c r="JC178" s="23"/>
      <x:c r="JD178" s="23"/>
      <x:c r="JE178" s="23"/>
      <x:c r="JF178" s="23"/>
      <x:c r="JG178" s="23"/>
      <x:c r="JH178" s="23"/>
      <x:c r="JI178" s="23"/>
      <x:c r="JJ178" s="23"/>
      <x:c r="JK178" s="23"/>
      <x:c r="JL178" s="23"/>
      <x:c r="JM178" s="23"/>
      <x:c r="JN178" s="23"/>
      <x:c r="JO178" s="23"/>
      <x:c r="JP178" s="23"/>
      <x:c r="JQ178" s="23"/>
      <x:c r="JR178" s="23"/>
      <x:c r="JS178" s="23"/>
      <x:c r="JT178" s="23"/>
      <x:c r="JU178" s="23"/>
      <x:c r="JV178" s="23"/>
      <x:c r="JW178" s="23"/>
      <x:c r="JX178" s="23"/>
      <x:c r="JY178" s="23"/>
      <x:c r="JZ178" s="23"/>
      <x:c r="KA178" s="23"/>
      <x:c r="KB178" s="23"/>
      <x:c r="KC178" s="23"/>
      <x:c r="KD178" s="23"/>
      <x:c r="KE178" s="23"/>
      <x:c r="KF178" s="23"/>
      <x:c r="KG178" s="23"/>
      <x:c r="KH178" s="23"/>
      <x:c r="KI178" s="23"/>
      <x:c r="KJ178" s="23"/>
      <x:c r="KK178" s="23"/>
      <x:c r="KL178" s="23"/>
      <x:c r="KM178" s="23"/>
      <x:c r="KN178" s="23"/>
      <x:c r="KO178" s="23"/>
      <x:c r="KP178" s="23"/>
      <x:c r="KQ178" s="23"/>
      <x:c r="KR178" s="23"/>
      <x:c r="KS178" s="23"/>
      <x:c r="KT178" s="23"/>
      <x:c r="KU178" s="23"/>
      <x:c r="KV178" s="23"/>
      <x:c r="KW178" s="23"/>
      <x:c r="KX178" s="23"/>
      <x:c r="KY178" s="23"/>
      <x:c r="KZ178" s="23"/>
      <x:c r="LA178" s="23"/>
      <x:c r="LB178" s="23"/>
      <x:c r="LC178" s="23"/>
      <x:c r="LD178" s="23"/>
      <x:c r="LE178" s="23"/>
      <x:c r="LF178" s="23"/>
      <x:c r="LG178" s="23"/>
      <x:c r="LH178" s="23"/>
      <x:c r="LI178" s="23"/>
      <x:c r="LJ178" s="23"/>
      <x:c r="LK178" s="23"/>
      <x:c r="LL178" s="23"/>
      <x:c r="LM178" s="23"/>
      <x:c r="LN178" s="23"/>
      <x:c r="LO178" s="23"/>
      <x:c r="LP178" s="23"/>
      <x:c r="LQ178" s="23"/>
      <x:c r="LR178" s="23"/>
      <x:c r="LS178" s="23"/>
      <x:c r="LT178" s="23"/>
      <x:c r="LU178" s="23"/>
      <x:c r="LV178" s="23"/>
      <x:c r="LW178" s="23"/>
      <x:c r="LX178" s="23"/>
      <x:c r="LY178" s="23"/>
      <x:c r="LZ178" s="23"/>
      <x:c r="MA178" s="23"/>
      <x:c r="MB178" s="23"/>
      <x:c r="MC178" s="23"/>
      <x:c r="MD178" s="23"/>
      <x:c r="ME178" s="23"/>
      <x:c r="MF178" s="23"/>
      <x:c r="MG178" s="23"/>
      <x:c r="MH178" s="23"/>
      <x:c r="MI178" s="23"/>
      <x:c r="MJ178" s="23"/>
      <x:c r="MK178" s="23"/>
      <x:c r="ML178" s="23"/>
      <x:c r="MM178" s="23"/>
      <x:c r="MN178" s="23"/>
      <x:c r="MO178" s="23"/>
      <x:c r="MP178" s="23"/>
      <x:c r="MQ178" s="23"/>
      <x:c r="MR178" s="23"/>
      <x:c r="MS178" s="23"/>
      <x:c r="MT178" s="23"/>
      <x:c r="MU178" s="23"/>
      <x:c r="MV178" s="23"/>
      <x:c r="MW178" s="23"/>
      <x:c r="MX178" s="23"/>
      <x:c r="MY178" s="23"/>
      <x:c r="MZ178" s="23"/>
      <x:c r="NA178" s="23"/>
      <x:c r="NB178" s="23"/>
      <x:c r="NC178" s="23"/>
      <x:c r="ND178" s="23"/>
      <x:c r="NE178" s="23"/>
      <x:c r="NF178" s="23"/>
      <x:c r="NG178" s="23"/>
      <x:c r="NH178" s="23"/>
      <x:c r="NI178" s="23"/>
      <x:c r="NJ178" s="23"/>
      <x:c r="NK178" s="23"/>
      <x:c r="NL178" s="23"/>
      <x:c r="NM178" s="23"/>
      <x:c r="NN178" s="23"/>
      <x:c r="NO178" s="23"/>
      <x:c r="NP178" s="23"/>
      <x:c r="NQ178" s="23"/>
      <x:c r="NR178" s="23"/>
      <x:c r="NS178" s="23"/>
      <x:c r="NT178" s="23"/>
      <x:c r="NU178" s="23"/>
      <x:c r="NV178" s="23"/>
      <x:c r="NW178" s="23"/>
      <x:c r="NX178" s="23"/>
      <x:c r="NY178" s="23"/>
      <x:c r="NZ178" s="23"/>
      <x:c r="OA178" s="23"/>
      <x:c r="OB178" s="23"/>
      <x:c r="OC178" s="23"/>
      <x:c r="OD178" s="23"/>
      <x:c r="OE178" s="23"/>
      <x:c r="OF178" s="23"/>
      <x:c r="OG178" s="23"/>
      <x:c r="OH178" s="23"/>
      <x:c r="OI178" s="23"/>
      <x:c r="OJ178" s="23"/>
      <x:c r="OK178" s="23"/>
      <x:c r="OL178" s="23"/>
      <x:c r="OM178" s="23"/>
      <x:c r="ON178" s="23"/>
      <x:c r="OO178" s="23"/>
      <x:c r="OP178" s="23"/>
      <x:c r="OQ178" s="23"/>
      <x:c r="OR178" s="23"/>
      <x:c r="OS178" s="23"/>
      <x:c r="OT178" s="23"/>
      <x:c r="OU178" s="23"/>
      <x:c r="OV178" s="23"/>
      <x:c r="OW178" s="23"/>
      <x:c r="OX178" s="23"/>
      <x:c r="OY178" s="23"/>
      <x:c r="OZ178" s="23"/>
      <x:c r="PA178" s="23"/>
      <x:c r="PB178" s="23"/>
      <x:c r="PC178" s="23"/>
      <x:c r="PD178" s="23"/>
      <x:c r="PE178" s="23"/>
      <x:c r="PF178" s="23"/>
      <x:c r="PG178" s="23"/>
      <x:c r="PH178" s="23"/>
      <x:c r="PI178" s="23"/>
      <x:c r="PJ178" s="23"/>
      <x:c r="PK178" s="23"/>
      <x:c r="PL178" s="23"/>
      <x:c r="PM178" s="23"/>
      <x:c r="PN178" s="23"/>
      <x:c r="PO178" s="23"/>
      <x:c r="PP178" s="23"/>
      <x:c r="PQ178" s="23"/>
      <x:c r="PR178" s="23"/>
      <x:c r="PS178" s="23"/>
      <x:c r="PT178" s="23"/>
      <x:c r="PU178" s="23"/>
      <x:c r="PV178" s="23"/>
      <x:c r="PW178" s="23"/>
      <x:c r="PX178" s="23"/>
      <x:c r="PY178" s="23"/>
      <x:c r="PZ178" s="23"/>
      <x:c r="QA178" s="23"/>
      <x:c r="QB178" s="23"/>
      <x:c r="QC178" s="23"/>
      <x:c r="QD178" s="23"/>
      <x:c r="QE178" s="23"/>
      <x:c r="QF178" s="23"/>
      <x:c r="QG178" s="23"/>
      <x:c r="QH178" s="23"/>
      <x:c r="QI178" s="23"/>
    </x:row>
    <x:row r="179" spans="1:451" x14ac:dyDescent="0.25">
      <x:c r="A179" s="21"/>
      <x:c r="B179" s="17"/>
      <x:c r="C179" s="18"/>
      <x:c r="D179" s="18"/>
      <x:c r="E179" s="19"/>
      <x:c r="F179" s="22"/>
      <x:c r="G179" s="23"/>
      <x:c r="H179" s="23"/>
      <x:c r="I179" s="23"/>
      <x:c r="J179" s="23"/>
      <x:c r="K179" s="23"/>
      <x:c r="L179" s="23"/>
      <x:c r="M179" s="23"/>
      <x:c r="N179" s="23"/>
      <x:c r="O179" s="23"/>
      <x:c r="P179" s="23"/>
      <x:c r="Q179" s="23"/>
      <x:c r="R179" s="23"/>
      <x:c r="S179" s="23"/>
      <x:c r="T179" s="23"/>
      <x:c r="U179" s="23"/>
      <x:c r="V179" s="23"/>
      <x:c r="W179" s="23"/>
      <x:c r="X179" s="23"/>
      <x:c r="Y179" s="23"/>
      <x:c r="Z179" s="23"/>
      <x:c r="AA179" s="23"/>
      <x:c r="AB179" s="23"/>
      <x:c r="AC179" s="23"/>
      <x:c r="AD179" s="23"/>
      <x:c r="AE179" s="23"/>
      <x:c r="AF179" s="23"/>
      <x:c r="AG179" s="23"/>
      <x:c r="AH179" s="23"/>
      <x:c r="AI179" s="23"/>
      <x:c r="AJ179" s="23"/>
      <x:c r="AK179" s="23"/>
      <x:c r="AL179" s="23"/>
      <x:c r="AM179" s="23"/>
      <x:c r="AN179" s="23"/>
      <x:c r="AO179" s="23"/>
      <x:c r="AP179" s="23"/>
      <x:c r="AQ179" s="23"/>
      <x:c r="AR179" s="23"/>
      <x:c r="AS179" s="23"/>
      <x:c r="AT179" s="23"/>
      <x:c r="AU179" s="23"/>
      <x:c r="AV179" s="23"/>
      <x:c r="AW179" s="23"/>
      <x:c r="AX179" s="23"/>
      <x:c r="AY179" s="23"/>
      <x:c r="AZ179" s="23"/>
      <x:c r="BA179" s="23"/>
      <x:c r="BB179" s="23"/>
      <x:c r="BC179" s="23"/>
      <x:c r="BD179" s="23"/>
      <x:c r="BE179" s="23"/>
      <x:c r="BF179" s="23"/>
      <x:c r="BG179" s="23"/>
      <x:c r="BH179" s="23"/>
      <x:c r="BI179" s="23"/>
      <x:c r="BJ179" s="23"/>
      <x:c r="BK179" s="23"/>
      <x:c r="BL179" s="23"/>
      <x:c r="BM179" s="23"/>
      <x:c r="BN179" s="23"/>
      <x:c r="BO179" s="23"/>
      <x:c r="BP179" s="23"/>
      <x:c r="BQ179" s="23"/>
      <x:c r="BR179" s="23"/>
      <x:c r="BS179" s="23"/>
      <x:c r="BT179" s="23"/>
      <x:c r="BU179" s="23"/>
      <x:c r="BV179" s="23"/>
      <x:c r="BW179" s="23"/>
      <x:c r="BX179" s="23"/>
      <x:c r="BY179" s="23"/>
      <x:c r="BZ179" s="23"/>
      <x:c r="CA179" s="23"/>
      <x:c r="CB179" s="23"/>
      <x:c r="CC179" s="23"/>
      <x:c r="CD179" s="23"/>
      <x:c r="CE179" s="23"/>
      <x:c r="CF179" s="23"/>
      <x:c r="CG179" s="23"/>
      <x:c r="CH179" s="23"/>
      <x:c r="CI179" s="23"/>
      <x:c r="CJ179" s="23"/>
      <x:c r="CK179" s="23"/>
      <x:c r="CL179" s="23"/>
      <x:c r="CM179" s="23"/>
      <x:c r="CN179" s="23"/>
      <x:c r="CO179" s="23"/>
      <x:c r="CP179" s="23"/>
      <x:c r="CQ179" s="23"/>
      <x:c r="CR179" s="23"/>
      <x:c r="CS179" s="23"/>
      <x:c r="CT179" s="23"/>
      <x:c r="CU179" s="23"/>
      <x:c r="CV179" s="23"/>
      <x:c r="CW179" s="23"/>
      <x:c r="CX179" s="23"/>
      <x:c r="CY179" s="23"/>
      <x:c r="CZ179" s="23"/>
      <x:c r="DA179" s="23"/>
      <x:c r="DB179" s="23"/>
      <x:c r="DC179" s="23"/>
      <x:c r="DD179" s="23"/>
      <x:c r="DE179" s="23"/>
      <x:c r="DF179" s="23"/>
      <x:c r="DG179" s="23"/>
      <x:c r="DH179" s="23"/>
      <x:c r="DI179" s="23"/>
      <x:c r="DJ179" s="23"/>
      <x:c r="DK179" s="23"/>
      <x:c r="DL179" s="23"/>
      <x:c r="DM179" s="23"/>
      <x:c r="DN179" s="23"/>
      <x:c r="DO179" s="23"/>
      <x:c r="DP179" s="23"/>
      <x:c r="DQ179" s="23"/>
      <x:c r="DR179" s="23"/>
      <x:c r="DS179" s="23"/>
      <x:c r="DT179" s="23"/>
      <x:c r="DU179" s="23"/>
      <x:c r="DV179" s="23"/>
      <x:c r="DW179" s="23"/>
      <x:c r="DX179" s="23"/>
      <x:c r="DY179" s="23"/>
      <x:c r="DZ179" s="23"/>
      <x:c r="EA179" s="23"/>
      <x:c r="EB179" s="23"/>
      <x:c r="EC179" s="23"/>
      <x:c r="ED179" s="23"/>
      <x:c r="EE179" s="23"/>
      <x:c r="EF179" s="23"/>
      <x:c r="EG179" s="23"/>
      <x:c r="EH179" s="23"/>
      <x:c r="EI179" s="23"/>
      <x:c r="EJ179" s="23"/>
      <x:c r="EK179" s="23"/>
      <x:c r="EL179" s="23"/>
      <x:c r="EM179" s="23"/>
      <x:c r="EN179" s="23"/>
      <x:c r="EO179" s="23"/>
      <x:c r="EP179" s="23"/>
      <x:c r="EQ179" s="23"/>
      <x:c r="ER179" s="23"/>
      <x:c r="ES179" s="23"/>
      <x:c r="ET179" s="23"/>
      <x:c r="EU179" s="23"/>
      <x:c r="EV179" s="23"/>
      <x:c r="EW179" s="23"/>
      <x:c r="EX179" s="23"/>
      <x:c r="EY179" s="23"/>
      <x:c r="EZ179" s="23"/>
      <x:c r="FA179" s="23"/>
      <x:c r="FB179" s="23"/>
      <x:c r="FC179" s="23"/>
      <x:c r="FD179" s="23"/>
      <x:c r="FE179" s="23"/>
      <x:c r="FF179" s="23"/>
      <x:c r="FG179" s="23"/>
      <x:c r="FH179" s="23"/>
      <x:c r="FI179" s="23"/>
      <x:c r="FJ179" s="23"/>
      <x:c r="FK179" s="23"/>
      <x:c r="FL179" s="23"/>
      <x:c r="FM179" s="23"/>
      <x:c r="FN179" s="23"/>
      <x:c r="FO179" s="23"/>
      <x:c r="FP179" s="23"/>
      <x:c r="FQ179" s="23"/>
      <x:c r="FR179" s="23"/>
      <x:c r="FS179" s="23"/>
      <x:c r="FT179" s="23"/>
      <x:c r="FU179" s="23"/>
      <x:c r="FV179" s="23"/>
      <x:c r="FW179" s="23"/>
      <x:c r="FX179" s="23"/>
      <x:c r="FY179" s="23"/>
      <x:c r="FZ179" s="23"/>
      <x:c r="GA179" s="23"/>
      <x:c r="GB179" s="23"/>
      <x:c r="GC179" s="23"/>
      <x:c r="GD179" s="23"/>
      <x:c r="GE179" s="23"/>
      <x:c r="GF179" s="23"/>
      <x:c r="GG179" s="23"/>
      <x:c r="GH179" s="23"/>
      <x:c r="GI179" s="23"/>
      <x:c r="GJ179" s="23"/>
      <x:c r="GK179" s="23"/>
      <x:c r="GL179" s="23"/>
      <x:c r="GM179" s="23"/>
      <x:c r="GN179" s="23"/>
      <x:c r="GO179" s="23"/>
      <x:c r="GP179" s="23"/>
      <x:c r="GQ179" s="23"/>
      <x:c r="GR179" s="23"/>
      <x:c r="GS179" s="23"/>
      <x:c r="GT179" s="23"/>
      <x:c r="GU179" s="23"/>
      <x:c r="GV179" s="23"/>
      <x:c r="GW179" s="23"/>
      <x:c r="GX179" s="23"/>
      <x:c r="GY179" s="23"/>
      <x:c r="GZ179" s="23"/>
      <x:c r="HA179" s="23"/>
      <x:c r="HB179" s="23"/>
      <x:c r="HC179" s="23"/>
      <x:c r="HD179" s="23"/>
      <x:c r="HE179" s="23"/>
      <x:c r="HF179" s="23"/>
      <x:c r="HG179" s="23"/>
      <x:c r="HH179" s="23"/>
      <x:c r="HI179" s="23"/>
      <x:c r="HJ179" s="23"/>
      <x:c r="HK179" s="23"/>
      <x:c r="HL179" s="23"/>
      <x:c r="HM179" s="23"/>
      <x:c r="HN179" s="23"/>
      <x:c r="HO179" s="23"/>
      <x:c r="HP179" s="23"/>
      <x:c r="HQ179" s="23"/>
      <x:c r="HR179" s="23"/>
      <x:c r="HS179" s="23"/>
      <x:c r="HT179" s="23"/>
      <x:c r="HU179" s="23"/>
      <x:c r="HV179" s="23"/>
      <x:c r="HW179" s="23"/>
      <x:c r="HX179" s="23"/>
      <x:c r="HY179" s="23"/>
      <x:c r="HZ179" s="23"/>
      <x:c r="IA179" s="23"/>
      <x:c r="IB179" s="23"/>
      <x:c r="IC179" s="23"/>
      <x:c r="ID179" s="23"/>
      <x:c r="IE179" s="23"/>
      <x:c r="IF179" s="23"/>
      <x:c r="IG179" s="23"/>
      <x:c r="IH179" s="23"/>
      <x:c r="II179" s="23"/>
      <x:c r="IJ179" s="23"/>
      <x:c r="IK179" s="23"/>
      <x:c r="IL179" s="23"/>
      <x:c r="IM179" s="23"/>
      <x:c r="IN179" s="23"/>
      <x:c r="IO179" s="23"/>
      <x:c r="IP179" s="23"/>
      <x:c r="IQ179" s="23"/>
      <x:c r="IR179" s="23"/>
      <x:c r="IS179" s="23"/>
      <x:c r="IT179" s="23"/>
      <x:c r="IU179" s="23"/>
      <x:c r="IV179" s="23"/>
      <x:c r="IW179" s="23"/>
      <x:c r="IX179" s="23"/>
      <x:c r="IY179" s="23"/>
      <x:c r="IZ179" s="23"/>
      <x:c r="JA179" s="23"/>
      <x:c r="JB179" s="23"/>
      <x:c r="JC179" s="23"/>
      <x:c r="JD179" s="23"/>
      <x:c r="JE179" s="23"/>
      <x:c r="JF179" s="23"/>
      <x:c r="JG179" s="23"/>
      <x:c r="JH179" s="23"/>
      <x:c r="JI179" s="23"/>
      <x:c r="JJ179" s="23"/>
      <x:c r="JK179" s="23"/>
      <x:c r="JL179" s="23"/>
      <x:c r="JM179" s="23"/>
      <x:c r="JN179" s="23"/>
      <x:c r="JO179" s="23"/>
      <x:c r="JP179" s="23"/>
      <x:c r="JQ179" s="23"/>
      <x:c r="JR179" s="23"/>
      <x:c r="JS179" s="23"/>
      <x:c r="JT179" s="23"/>
      <x:c r="JU179" s="23"/>
      <x:c r="JV179" s="23"/>
      <x:c r="JW179" s="23"/>
      <x:c r="JX179" s="23"/>
      <x:c r="JY179" s="23"/>
      <x:c r="JZ179" s="23"/>
      <x:c r="KA179" s="23"/>
      <x:c r="KB179" s="23"/>
      <x:c r="KC179" s="23"/>
      <x:c r="KD179" s="23"/>
      <x:c r="KE179" s="23"/>
      <x:c r="KF179" s="23"/>
      <x:c r="KG179" s="23"/>
      <x:c r="KH179" s="23"/>
      <x:c r="KI179" s="23"/>
      <x:c r="KJ179" s="23"/>
      <x:c r="KK179" s="23"/>
      <x:c r="KL179" s="23"/>
      <x:c r="KM179" s="23"/>
      <x:c r="KN179" s="23"/>
      <x:c r="KO179" s="23"/>
      <x:c r="KP179" s="23"/>
      <x:c r="KQ179" s="23"/>
      <x:c r="KR179" s="23"/>
      <x:c r="KS179" s="23"/>
      <x:c r="KT179" s="23"/>
      <x:c r="KU179" s="23"/>
      <x:c r="KV179" s="23"/>
      <x:c r="KW179" s="23"/>
      <x:c r="KX179" s="23"/>
      <x:c r="KY179" s="23"/>
      <x:c r="KZ179" s="23"/>
      <x:c r="LA179" s="23"/>
      <x:c r="LB179" s="23"/>
      <x:c r="LC179" s="23"/>
      <x:c r="LD179" s="23"/>
      <x:c r="LE179" s="23"/>
      <x:c r="LF179" s="23"/>
      <x:c r="LG179" s="23"/>
      <x:c r="LH179" s="23"/>
      <x:c r="LI179" s="23"/>
      <x:c r="LJ179" s="23"/>
      <x:c r="LK179" s="23"/>
      <x:c r="LL179" s="23"/>
      <x:c r="LM179" s="23"/>
      <x:c r="LN179" s="23"/>
      <x:c r="LO179" s="23"/>
      <x:c r="LP179" s="23"/>
      <x:c r="LQ179" s="23"/>
      <x:c r="LR179" s="23"/>
      <x:c r="LS179" s="23"/>
      <x:c r="LT179" s="23"/>
      <x:c r="LU179" s="23"/>
      <x:c r="LV179" s="23"/>
      <x:c r="LW179" s="23"/>
      <x:c r="LX179" s="23"/>
      <x:c r="LY179" s="23"/>
      <x:c r="LZ179" s="23"/>
      <x:c r="MA179" s="23"/>
      <x:c r="MB179" s="23"/>
      <x:c r="MC179" s="23"/>
      <x:c r="MD179" s="23"/>
      <x:c r="ME179" s="23"/>
      <x:c r="MF179" s="23"/>
      <x:c r="MG179" s="23"/>
      <x:c r="MH179" s="23"/>
      <x:c r="MI179" s="23"/>
      <x:c r="MJ179" s="23"/>
      <x:c r="MK179" s="23"/>
      <x:c r="ML179" s="23"/>
      <x:c r="MM179" s="23"/>
      <x:c r="MN179" s="23"/>
      <x:c r="MO179" s="23"/>
      <x:c r="MP179" s="23"/>
      <x:c r="MQ179" s="23"/>
      <x:c r="MR179" s="23"/>
      <x:c r="MS179" s="23"/>
      <x:c r="MT179" s="23"/>
      <x:c r="MU179" s="23"/>
      <x:c r="MV179" s="23"/>
      <x:c r="MW179" s="23"/>
      <x:c r="MX179" s="23"/>
      <x:c r="MY179" s="23"/>
      <x:c r="MZ179" s="23"/>
      <x:c r="NA179" s="23"/>
      <x:c r="NB179" s="23"/>
      <x:c r="NC179" s="23"/>
      <x:c r="ND179" s="23"/>
      <x:c r="NE179" s="23"/>
      <x:c r="NF179" s="23"/>
      <x:c r="NG179" s="23"/>
      <x:c r="NH179" s="23"/>
      <x:c r="NI179" s="23"/>
      <x:c r="NJ179" s="23"/>
      <x:c r="NK179" s="23"/>
      <x:c r="NL179" s="23"/>
      <x:c r="NM179" s="23"/>
      <x:c r="NN179" s="23"/>
      <x:c r="NO179" s="23"/>
      <x:c r="NP179" s="23"/>
      <x:c r="NQ179" s="23"/>
      <x:c r="NR179" s="23"/>
      <x:c r="NS179" s="23"/>
      <x:c r="NT179" s="23"/>
      <x:c r="NU179" s="23"/>
      <x:c r="NV179" s="23"/>
      <x:c r="NW179" s="23"/>
      <x:c r="NX179" s="23"/>
      <x:c r="NY179" s="23"/>
      <x:c r="NZ179" s="23"/>
      <x:c r="OA179" s="23"/>
      <x:c r="OB179" s="23"/>
      <x:c r="OC179" s="23"/>
      <x:c r="OD179" s="23"/>
      <x:c r="OE179" s="23"/>
      <x:c r="OF179" s="23"/>
      <x:c r="OG179" s="23"/>
      <x:c r="OH179" s="23"/>
      <x:c r="OI179" s="23"/>
      <x:c r="OJ179" s="23"/>
      <x:c r="OK179" s="23"/>
      <x:c r="OL179" s="23"/>
      <x:c r="OM179" s="23"/>
      <x:c r="ON179" s="23"/>
      <x:c r="OO179" s="23"/>
      <x:c r="OP179" s="23"/>
      <x:c r="OQ179" s="23"/>
      <x:c r="OR179" s="23"/>
      <x:c r="OS179" s="23"/>
      <x:c r="OT179" s="23"/>
      <x:c r="OU179" s="23"/>
      <x:c r="OV179" s="23"/>
      <x:c r="OW179" s="23"/>
      <x:c r="OX179" s="23"/>
      <x:c r="OY179" s="23"/>
      <x:c r="OZ179" s="23"/>
      <x:c r="PA179" s="23"/>
      <x:c r="PB179" s="23"/>
      <x:c r="PC179" s="23"/>
      <x:c r="PD179" s="23"/>
      <x:c r="PE179" s="23"/>
      <x:c r="PF179" s="23"/>
      <x:c r="PG179" s="23"/>
      <x:c r="PH179" s="23"/>
      <x:c r="PI179" s="23"/>
      <x:c r="PJ179" s="23"/>
      <x:c r="PK179" s="23"/>
      <x:c r="PL179" s="23"/>
      <x:c r="PM179" s="23"/>
      <x:c r="PN179" s="23"/>
      <x:c r="PO179" s="23"/>
      <x:c r="PP179" s="23"/>
      <x:c r="PQ179" s="23"/>
      <x:c r="PR179" s="23"/>
      <x:c r="PS179" s="23"/>
      <x:c r="PT179" s="23"/>
      <x:c r="PU179" s="23"/>
      <x:c r="PV179" s="23"/>
      <x:c r="PW179" s="23"/>
      <x:c r="PX179" s="23"/>
      <x:c r="PY179" s="23"/>
      <x:c r="PZ179" s="23"/>
      <x:c r="QA179" s="23"/>
      <x:c r="QB179" s="23"/>
      <x:c r="QC179" s="23"/>
      <x:c r="QD179" s="23"/>
      <x:c r="QE179" s="23"/>
      <x:c r="QF179" s="23"/>
      <x:c r="QG179" s="23"/>
      <x:c r="QH179" s="23"/>
      <x:c r="QI179" s="23"/>
    </x:row>
    <x:row r="180" spans="1:451" x14ac:dyDescent="0.25">
      <x:c r="A180" s="21"/>
      <x:c r="B180" s="17"/>
      <x:c r="C180" s="18"/>
      <x:c r="D180" s="18"/>
      <x:c r="E180" s="19"/>
      <x:c r="F180" s="22"/>
      <x:c r="G180" s="23"/>
      <x:c r="H180" s="23"/>
      <x:c r="I180" s="23"/>
      <x:c r="J180" s="23"/>
      <x:c r="K180" s="23"/>
      <x:c r="L180" s="23"/>
      <x:c r="M180" s="23"/>
      <x:c r="N180" s="23"/>
      <x:c r="O180" s="23"/>
      <x:c r="P180" s="23"/>
      <x:c r="Q180" s="23"/>
      <x:c r="R180" s="23"/>
      <x:c r="S180" s="23"/>
      <x:c r="T180" s="23"/>
      <x:c r="U180" s="23"/>
      <x:c r="V180" s="23"/>
      <x:c r="W180" s="23"/>
      <x:c r="X180" s="23"/>
      <x:c r="Y180" s="23"/>
      <x:c r="Z180" s="23"/>
      <x:c r="AA180" s="23"/>
      <x:c r="AB180" s="23"/>
      <x:c r="AC180" s="23"/>
      <x:c r="AD180" s="23"/>
      <x:c r="AE180" s="23"/>
      <x:c r="AF180" s="23"/>
      <x:c r="AG180" s="23"/>
      <x:c r="AH180" s="23"/>
      <x:c r="AI180" s="23"/>
      <x:c r="AJ180" s="23"/>
      <x:c r="AK180" s="23"/>
      <x:c r="AL180" s="23"/>
      <x:c r="AM180" s="23"/>
      <x:c r="AN180" s="23"/>
      <x:c r="AO180" s="23"/>
      <x:c r="AP180" s="23"/>
      <x:c r="AQ180" s="23"/>
      <x:c r="AR180" s="23"/>
      <x:c r="AS180" s="23"/>
      <x:c r="AT180" s="23"/>
      <x:c r="AU180" s="23"/>
      <x:c r="AV180" s="23"/>
      <x:c r="AW180" s="23"/>
      <x:c r="AX180" s="23"/>
      <x:c r="AY180" s="23"/>
      <x:c r="AZ180" s="23"/>
      <x:c r="BA180" s="23"/>
      <x:c r="BB180" s="23"/>
      <x:c r="BC180" s="23"/>
      <x:c r="BD180" s="23"/>
      <x:c r="BE180" s="23"/>
      <x:c r="BF180" s="23"/>
      <x:c r="BG180" s="23"/>
      <x:c r="BH180" s="23"/>
      <x:c r="BI180" s="23"/>
      <x:c r="BJ180" s="23"/>
      <x:c r="BK180" s="23"/>
      <x:c r="BL180" s="23"/>
      <x:c r="BM180" s="23"/>
      <x:c r="BN180" s="23"/>
      <x:c r="BO180" s="23"/>
      <x:c r="BP180" s="23"/>
      <x:c r="BQ180" s="23"/>
      <x:c r="BR180" s="23"/>
      <x:c r="BS180" s="23"/>
      <x:c r="BT180" s="23"/>
      <x:c r="BU180" s="23"/>
      <x:c r="BV180" s="23"/>
      <x:c r="BW180" s="23"/>
      <x:c r="BX180" s="23"/>
      <x:c r="BY180" s="23"/>
      <x:c r="BZ180" s="23"/>
      <x:c r="CA180" s="23"/>
      <x:c r="CB180" s="23"/>
      <x:c r="CC180" s="23"/>
      <x:c r="CD180" s="23"/>
      <x:c r="CE180" s="23"/>
      <x:c r="CF180" s="23"/>
      <x:c r="CG180" s="23"/>
      <x:c r="CH180" s="23"/>
      <x:c r="CI180" s="23"/>
      <x:c r="CJ180" s="23"/>
      <x:c r="CK180" s="23"/>
      <x:c r="CL180" s="23"/>
      <x:c r="CM180" s="23"/>
      <x:c r="CN180" s="23"/>
      <x:c r="CO180" s="23"/>
      <x:c r="CP180" s="23"/>
      <x:c r="CQ180" s="23"/>
      <x:c r="CR180" s="23"/>
      <x:c r="CS180" s="23"/>
      <x:c r="CT180" s="23"/>
      <x:c r="CU180" s="23"/>
      <x:c r="CV180" s="23"/>
      <x:c r="CW180" s="23"/>
      <x:c r="CX180" s="23"/>
      <x:c r="CY180" s="23"/>
      <x:c r="CZ180" s="23"/>
      <x:c r="DA180" s="23"/>
      <x:c r="DB180" s="23"/>
      <x:c r="DC180" s="23"/>
      <x:c r="DD180" s="23"/>
      <x:c r="DE180" s="23"/>
      <x:c r="DF180" s="23"/>
      <x:c r="DG180" s="23"/>
      <x:c r="DH180" s="23"/>
      <x:c r="DI180" s="23"/>
      <x:c r="DJ180" s="23"/>
      <x:c r="DK180" s="23"/>
      <x:c r="DL180" s="23"/>
      <x:c r="DM180" s="23"/>
      <x:c r="DN180" s="23"/>
      <x:c r="DO180" s="23"/>
      <x:c r="DP180" s="23"/>
      <x:c r="DQ180" s="23"/>
      <x:c r="DR180" s="23"/>
      <x:c r="DS180" s="23"/>
      <x:c r="DT180" s="23"/>
      <x:c r="DU180" s="23"/>
      <x:c r="DV180" s="23"/>
      <x:c r="DW180" s="23"/>
      <x:c r="DX180" s="23"/>
      <x:c r="DY180" s="23"/>
      <x:c r="DZ180" s="23"/>
      <x:c r="EA180" s="23"/>
      <x:c r="EB180" s="23"/>
      <x:c r="EC180" s="23"/>
      <x:c r="ED180" s="23"/>
      <x:c r="EE180" s="23"/>
      <x:c r="EF180" s="23"/>
      <x:c r="EG180" s="23"/>
      <x:c r="EH180" s="23"/>
      <x:c r="EI180" s="23"/>
      <x:c r="EJ180" s="23"/>
      <x:c r="EK180" s="23"/>
      <x:c r="EL180" s="23"/>
      <x:c r="EM180" s="23"/>
      <x:c r="EN180" s="23"/>
      <x:c r="EO180" s="23"/>
      <x:c r="EP180" s="23"/>
      <x:c r="EQ180" s="23"/>
      <x:c r="ER180" s="23"/>
      <x:c r="ES180" s="23"/>
      <x:c r="ET180" s="23"/>
      <x:c r="EU180" s="23"/>
      <x:c r="EV180" s="23"/>
      <x:c r="EW180" s="23"/>
      <x:c r="EX180" s="23"/>
      <x:c r="EY180" s="23"/>
      <x:c r="EZ180" s="23"/>
      <x:c r="FA180" s="23"/>
      <x:c r="FB180" s="23"/>
      <x:c r="FC180" s="23"/>
      <x:c r="FD180" s="23"/>
      <x:c r="FE180" s="23"/>
      <x:c r="FF180" s="23"/>
      <x:c r="FG180" s="23"/>
      <x:c r="FH180" s="23"/>
      <x:c r="FI180" s="23"/>
      <x:c r="FJ180" s="23"/>
      <x:c r="FK180" s="23"/>
      <x:c r="FL180" s="23"/>
      <x:c r="FM180" s="23"/>
      <x:c r="FN180" s="23"/>
      <x:c r="FO180" s="23"/>
      <x:c r="FP180" s="23"/>
      <x:c r="FQ180" s="23"/>
      <x:c r="FR180" s="23"/>
      <x:c r="FS180" s="23"/>
      <x:c r="FT180" s="23"/>
      <x:c r="FU180" s="23"/>
      <x:c r="FV180" s="23"/>
      <x:c r="FW180" s="23"/>
      <x:c r="FX180" s="23"/>
      <x:c r="FY180" s="23"/>
      <x:c r="FZ180" s="23"/>
      <x:c r="GA180" s="23"/>
      <x:c r="GB180" s="23"/>
      <x:c r="GC180" s="23"/>
      <x:c r="GD180" s="23"/>
      <x:c r="GE180" s="23"/>
      <x:c r="GF180" s="23"/>
      <x:c r="GG180" s="23"/>
      <x:c r="GH180" s="23"/>
      <x:c r="GI180" s="23"/>
      <x:c r="GJ180" s="23"/>
      <x:c r="GK180" s="23"/>
      <x:c r="GL180" s="23"/>
      <x:c r="GM180" s="23"/>
      <x:c r="GN180" s="23"/>
      <x:c r="GO180" s="23"/>
      <x:c r="GP180" s="23"/>
      <x:c r="GQ180" s="23"/>
      <x:c r="GR180" s="23"/>
      <x:c r="GS180" s="23"/>
      <x:c r="GT180" s="23"/>
      <x:c r="GU180" s="23"/>
      <x:c r="GV180" s="23"/>
      <x:c r="GW180" s="23"/>
      <x:c r="GX180" s="23"/>
      <x:c r="GY180" s="23"/>
      <x:c r="GZ180" s="23"/>
      <x:c r="HA180" s="23"/>
      <x:c r="HB180" s="23"/>
      <x:c r="HC180" s="23"/>
      <x:c r="HD180" s="23"/>
      <x:c r="HE180" s="23"/>
      <x:c r="HF180" s="23"/>
      <x:c r="HG180" s="23"/>
      <x:c r="HH180" s="23"/>
      <x:c r="HI180" s="23"/>
      <x:c r="HJ180" s="23"/>
      <x:c r="HK180" s="23"/>
      <x:c r="HL180" s="23"/>
      <x:c r="HM180" s="23"/>
      <x:c r="HN180" s="23"/>
      <x:c r="HO180" s="23"/>
      <x:c r="HP180" s="23"/>
      <x:c r="HQ180" s="23"/>
      <x:c r="HR180" s="23"/>
      <x:c r="HS180" s="23"/>
      <x:c r="HT180" s="23"/>
      <x:c r="HU180" s="23"/>
      <x:c r="HV180" s="23"/>
      <x:c r="HW180" s="23"/>
      <x:c r="HX180" s="23"/>
      <x:c r="HY180" s="23"/>
      <x:c r="HZ180" s="23"/>
      <x:c r="IA180" s="23"/>
      <x:c r="IB180" s="23"/>
      <x:c r="IC180" s="23"/>
      <x:c r="ID180" s="23"/>
      <x:c r="IE180" s="23"/>
      <x:c r="IF180" s="23"/>
      <x:c r="IG180" s="23"/>
      <x:c r="IH180" s="23"/>
      <x:c r="II180" s="23"/>
      <x:c r="IJ180" s="23"/>
      <x:c r="IK180" s="23"/>
      <x:c r="IL180" s="23"/>
      <x:c r="IM180" s="23"/>
      <x:c r="IN180" s="23"/>
      <x:c r="IO180" s="23"/>
      <x:c r="IP180" s="23"/>
      <x:c r="IQ180" s="23"/>
      <x:c r="IR180" s="23"/>
      <x:c r="IS180" s="23"/>
      <x:c r="IT180" s="23"/>
      <x:c r="IU180" s="23"/>
      <x:c r="IV180" s="23"/>
      <x:c r="IW180" s="23"/>
      <x:c r="IX180" s="23"/>
      <x:c r="IY180" s="23"/>
      <x:c r="IZ180" s="23"/>
      <x:c r="JA180" s="23"/>
      <x:c r="JB180" s="23"/>
      <x:c r="JC180" s="23"/>
      <x:c r="JD180" s="23"/>
      <x:c r="JE180" s="23"/>
      <x:c r="JF180" s="23"/>
      <x:c r="JG180" s="23"/>
      <x:c r="JH180" s="23"/>
      <x:c r="JI180" s="23"/>
      <x:c r="JJ180" s="23"/>
      <x:c r="JK180" s="23"/>
      <x:c r="JL180" s="23"/>
      <x:c r="JM180" s="23"/>
      <x:c r="JN180" s="23"/>
      <x:c r="JO180" s="23"/>
      <x:c r="JP180" s="23"/>
      <x:c r="JQ180" s="23"/>
      <x:c r="JR180" s="23"/>
      <x:c r="JS180" s="23"/>
      <x:c r="JT180" s="23"/>
      <x:c r="JU180" s="23"/>
      <x:c r="JV180" s="23"/>
      <x:c r="JW180" s="23"/>
      <x:c r="JX180" s="23"/>
      <x:c r="JY180" s="23"/>
      <x:c r="JZ180" s="23"/>
      <x:c r="KA180" s="23"/>
      <x:c r="KB180" s="23"/>
      <x:c r="KC180" s="23"/>
      <x:c r="KD180" s="23"/>
      <x:c r="KE180" s="23"/>
      <x:c r="KF180" s="23"/>
      <x:c r="KG180" s="23"/>
      <x:c r="KH180" s="23"/>
      <x:c r="KI180" s="23"/>
      <x:c r="KJ180" s="23"/>
      <x:c r="KK180" s="23"/>
      <x:c r="KL180" s="23"/>
      <x:c r="KM180" s="23"/>
      <x:c r="KN180" s="23"/>
      <x:c r="KO180" s="23"/>
      <x:c r="KP180" s="23"/>
      <x:c r="KQ180" s="23"/>
      <x:c r="KR180" s="23"/>
      <x:c r="KS180" s="23"/>
      <x:c r="KT180" s="23"/>
      <x:c r="KU180" s="23"/>
      <x:c r="KV180" s="23"/>
      <x:c r="KW180" s="23"/>
      <x:c r="KX180" s="23"/>
      <x:c r="KY180" s="23"/>
      <x:c r="KZ180" s="23"/>
      <x:c r="LA180" s="23"/>
      <x:c r="LB180" s="23"/>
      <x:c r="LC180" s="23"/>
      <x:c r="LD180" s="23"/>
      <x:c r="LE180" s="23"/>
      <x:c r="LF180" s="23"/>
      <x:c r="LG180" s="23"/>
      <x:c r="LH180" s="23"/>
      <x:c r="LI180" s="23"/>
      <x:c r="LJ180" s="23"/>
      <x:c r="LK180" s="23"/>
      <x:c r="LL180" s="23"/>
      <x:c r="LM180" s="23"/>
      <x:c r="LN180" s="23"/>
      <x:c r="LO180" s="23"/>
      <x:c r="LP180" s="23"/>
      <x:c r="LQ180" s="23"/>
      <x:c r="LR180" s="23"/>
      <x:c r="LS180" s="23"/>
      <x:c r="LT180" s="23"/>
      <x:c r="LU180" s="23"/>
      <x:c r="LV180" s="23"/>
      <x:c r="LW180" s="23"/>
      <x:c r="LX180" s="23"/>
      <x:c r="LY180" s="23"/>
      <x:c r="LZ180" s="23"/>
      <x:c r="MA180" s="23"/>
      <x:c r="MB180" s="23"/>
      <x:c r="MC180" s="23"/>
      <x:c r="MD180" s="23"/>
      <x:c r="ME180" s="23"/>
      <x:c r="MF180" s="23"/>
      <x:c r="MG180" s="23"/>
      <x:c r="MH180" s="23"/>
      <x:c r="MI180" s="23"/>
      <x:c r="MJ180" s="23"/>
      <x:c r="MK180" s="23"/>
      <x:c r="ML180" s="23"/>
      <x:c r="MM180" s="23"/>
      <x:c r="MN180" s="23"/>
      <x:c r="MO180" s="23"/>
      <x:c r="MP180" s="23"/>
      <x:c r="MQ180" s="23"/>
      <x:c r="MR180" s="23"/>
      <x:c r="MS180" s="23"/>
      <x:c r="MT180" s="23"/>
      <x:c r="MU180" s="23"/>
      <x:c r="MV180" s="23"/>
      <x:c r="MW180" s="23"/>
      <x:c r="MX180" s="23"/>
      <x:c r="MY180" s="23"/>
      <x:c r="MZ180" s="23"/>
      <x:c r="NA180" s="23"/>
      <x:c r="NB180" s="23"/>
      <x:c r="NC180" s="23"/>
      <x:c r="ND180" s="23"/>
      <x:c r="NE180" s="23"/>
      <x:c r="NF180" s="23"/>
      <x:c r="NG180" s="23"/>
      <x:c r="NH180" s="23"/>
      <x:c r="NI180" s="23"/>
      <x:c r="NJ180" s="23"/>
      <x:c r="NK180" s="23"/>
      <x:c r="NL180" s="23"/>
      <x:c r="NM180" s="23"/>
      <x:c r="NN180" s="23"/>
      <x:c r="NO180" s="23"/>
      <x:c r="NP180" s="23"/>
      <x:c r="NQ180" s="23"/>
      <x:c r="NR180" s="23"/>
      <x:c r="NS180" s="23"/>
      <x:c r="NT180" s="23"/>
      <x:c r="NU180" s="23"/>
      <x:c r="NV180" s="23"/>
      <x:c r="NW180" s="23"/>
      <x:c r="NX180" s="23"/>
      <x:c r="NY180" s="23"/>
      <x:c r="NZ180" s="23"/>
      <x:c r="OA180" s="23"/>
      <x:c r="OB180" s="23"/>
      <x:c r="OC180" s="23"/>
      <x:c r="OD180" s="23"/>
      <x:c r="OE180" s="23"/>
      <x:c r="OF180" s="23"/>
      <x:c r="OG180" s="23"/>
      <x:c r="OH180" s="23"/>
      <x:c r="OI180" s="23"/>
      <x:c r="OJ180" s="23"/>
      <x:c r="OK180" s="23"/>
      <x:c r="OL180" s="23"/>
      <x:c r="OM180" s="23"/>
      <x:c r="ON180" s="23"/>
      <x:c r="OO180" s="23"/>
      <x:c r="OP180" s="23"/>
      <x:c r="OQ180" s="23"/>
      <x:c r="OR180" s="23"/>
      <x:c r="OS180" s="23"/>
      <x:c r="OT180" s="23"/>
      <x:c r="OU180" s="23"/>
      <x:c r="OV180" s="23"/>
      <x:c r="OW180" s="23"/>
      <x:c r="OX180" s="23"/>
      <x:c r="OY180" s="23"/>
      <x:c r="OZ180" s="23"/>
      <x:c r="PA180" s="23"/>
      <x:c r="PB180" s="23"/>
      <x:c r="PC180" s="23"/>
      <x:c r="PD180" s="23"/>
      <x:c r="PE180" s="23"/>
      <x:c r="PF180" s="23"/>
      <x:c r="PG180" s="23"/>
      <x:c r="PH180" s="23"/>
      <x:c r="PI180" s="23"/>
      <x:c r="PJ180" s="23"/>
      <x:c r="PK180" s="23"/>
      <x:c r="PL180" s="23"/>
      <x:c r="PM180" s="23"/>
      <x:c r="PN180" s="23"/>
      <x:c r="PO180" s="23"/>
      <x:c r="PP180" s="23"/>
      <x:c r="PQ180" s="23"/>
      <x:c r="PR180" s="23"/>
      <x:c r="PS180" s="23"/>
      <x:c r="PT180" s="23"/>
      <x:c r="PU180" s="23"/>
      <x:c r="PV180" s="23"/>
      <x:c r="PW180" s="23"/>
      <x:c r="PX180" s="23"/>
      <x:c r="PY180" s="23"/>
      <x:c r="PZ180" s="23"/>
      <x:c r="QA180" s="23"/>
      <x:c r="QB180" s="23"/>
      <x:c r="QC180" s="23"/>
      <x:c r="QD180" s="23"/>
      <x:c r="QE180" s="23"/>
      <x:c r="QF180" s="23"/>
      <x:c r="QG180" s="23"/>
      <x:c r="QH180" s="23"/>
      <x:c r="QI180" s="23"/>
    </x:row>
  </x:sheetData>
  <x:mergeCells count="416">
    <x:mergeCell ref="A3:Q3"/>
    <x:mergeCell ref="A4:Q4"/>
    <x:mergeCell ref="A6:Q6"/>
    <x:mergeCell ref="B12:C14"/>
    <x:mergeCell ref="D12:D14"/>
    <x:mergeCell ref="E12:F13"/>
    <x:mergeCell ref="G12:H13"/>
    <x:mergeCell ref="I12:J13"/>
    <x:mergeCell ref="K12:L13"/>
    <x:mergeCell ref="M12:N13"/>
    <x:mergeCell ref="AD13:AD14"/>
    <x:mergeCell ref="AE13:AE14"/>
    <x:mergeCell ref="AF13:AJ13"/>
    <x:mergeCell ref="AF14:AF15"/>
    <x:mergeCell ref="AG14:AG15"/>
    <x:mergeCell ref="AH14:AH15"/>
    <x:mergeCell ref="AI14:AI15"/>
    <x:mergeCell ref="AJ14:AJ15"/>
    <x:mergeCell ref="O12:O14"/>
    <x:mergeCell ref="P12:P14"/>
    <x:mergeCell ref="X13:Z14"/>
    <x:mergeCell ref="AA13:AA14"/>
    <x:mergeCell ref="AB13:AB14"/>
    <x:mergeCell ref="AC13:AC14"/>
    <x:mergeCell ref="B15:C16"/>
    <x:mergeCell ref="X15:Z16"/>
    <x:mergeCell ref="B17:C18"/>
    <x:mergeCell ref="X17:Z18"/>
    <x:mergeCell ref="B19:B26"/>
    <x:mergeCell ref="C19:C20"/>
    <x:mergeCell ref="X19:X26"/>
    <x:mergeCell ref="Y19:Z20"/>
    <x:mergeCell ref="C21:C22"/>
    <x:mergeCell ref="Y21:Z22"/>
    <x:mergeCell ref="C23:C24"/>
    <x:mergeCell ref="Y23:Z24"/>
    <x:mergeCell ref="C25:C26"/>
    <x:mergeCell ref="Y25:Z26"/>
    <x:mergeCell ref="B27:B30"/>
    <x:mergeCell ref="C27:C28"/>
    <x:mergeCell ref="X27:X30"/>
    <x:mergeCell ref="Y27:Z28"/>
    <x:mergeCell ref="C29:C30"/>
    <x:mergeCell ref="Y29:Z30"/>
    <x:mergeCell ref="B34:B36"/>
    <x:mergeCell ref="X34:X36"/>
    <x:mergeCell ref="Y34:Z34"/>
    <x:mergeCell ref="Y35:Z35"/>
    <x:mergeCell ref="Y36:Z36"/>
    <x:mergeCell ref="B38:C38"/>
    <x:mergeCell ref="K38:O38"/>
    <x:mergeCell ref="B31:C31"/>
    <x:mergeCell ref="X31:Z31"/>
    <x:mergeCell ref="B32:C32"/>
    <x:mergeCell ref="X32:Z32"/>
    <x:mergeCell ref="B33:C33"/>
    <x:mergeCell ref="X33:Z33"/>
    <x:mergeCell ref="H45:J45"/>
    <x:mergeCell ref="K45:M45"/>
    <x:mergeCell ref="N45:P45"/>
    <x:mergeCell ref="B47:C47"/>
    <x:mergeCell ref="B48:C48"/>
    <x:mergeCell ref="B49:C49"/>
    <x:mergeCell ref="B39:B42"/>
    <x:mergeCell ref="C39:C40"/>
    <x:mergeCell ref="C41:C42"/>
    <x:mergeCell ref="B45:C46"/>
    <x:mergeCell ref="D45:D46"/>
    <x:mergeCell ref="E45:G45"/>
    <x:mergeCell ref="D56:E56"/>
    <x:mergeCell ref="F56:G56"/>
    <x:mergeCell ref="H56:I56"/>
    <x:mergeCell ref="J56:K56"/>
    <x:mergeCell ref="M56:N57"/>
    <x:mergeCell ref="O56:P57"/>
    <x:mergeCell ref="B50:C50"/>
    <x:mergeCell ref="B51:C51"/>
    <x:mergeCell ref="B52:C52"/>
    <x:mergeCell ref="B53:C53"/>
    <x:mergeCell ref="B54:C54"/>
    <x:mergeCell ref="B56:C57"/>
    <x:mergeCell ref="B64:C64"/>
    <x:mergeCell ref="B66:G67"/>
    <x:mergeCell ref="H66:I66"/>
    <x:mergeCell ref="J66:K66"/>
    <x:mergeCell ref="L66:M66"/>
    <x:mergeCell ref="N66:O66"/>
    <x:mergeCell ref="B58:C58"/>
    <x:mergeCell ref="B59:C59"/>
    <x:mergeCell ref="B60:C60"/>
    <x:mergeCell ref="B61:C61"/>
    <x:mergeCell ref="B62:C62"/>
    <x:mergeCell ref="B63:C63"/>
    <x:mergeCell ref="B74:G74"/>
    <x:mergeCell ref="B75:G75"/>
    <x:mergeCell ref="B76:G76"/>
    <x:mergeCell ref="B77:G77"/>
    <x:mergeCell ref="C80:E80"/>
    <x:mergeCell ref="B81:E81"/>
    <x:mergeCell ref="B68:G68"/>
    <x:mergeCell ref="B69:G69"/>
    <x:mergeCell ref="B70:G70"/>
    <x:mergeCell ref="B71:G71"/>
    <x:mergeCell ref="B72:G72"/>
    <x:mergeCell ref="B73:G73"/>
    <x:mergeCell ref="C92:E92"/>
    <x:mergeCell ref="C93:E93"/>
    <x:mergeCell ref="C94:E94"/>
    <x:mergeCell ref="C96:E96"/>
    <x:mergeCell ref="C97:E97"/>
    <x:mergeCell ref="C98:E98"/>
    <x:mergeCell ref="C84:E84"/>
    <x:mergeCell ref="C86:E86"/>
    <x:mergeCell ref="C87:E87"/>
    <x:mergeCell ref="C88:E88"/>
    <x:mergeCell ref="C90:E90"/>
    <x:mergeCell ref="C91:E91"/>
    <x:mergeCell ref="C106:E106"/>
    <x:mergeCell ref="C107:E107"/>
    <x:mergeCell ref="C108:E108"/>
    <x:mergeCell ref="C109:E109"/>
    <x:mergeCell ref="C110:E110"/>
    <x:mergeCell ref="C111:E111"/>
    <x:mergeCell ref="C99:E99"/>
    <x:mergeCell ref="C100:E100"/>
    <x:mergeCell ref="C102:E102"/>
    <x:mergeCell ref="C103:E103"/>
    <x:mergeCell ref="C104:E104"/>
    <x:mergeCell ref="C105:E105"/>
    <x:mergeCell ref="C120:E120"/>
    <x:mergeCell ref="C121:E121"/>
    <x:mergeCell ref="C122:E122"/>
    <x:mergeCell ref="C123:E123"/>
    <x:mergeCell ref="C124:E124"/>
    <x:mergeCell ref="C113:E113"/>
    <x:mergeCell ref="C114:E114"/>
    <x:mergeCell ref="C115:E115"/>
    <x:mergeCell ref="C116:E116"/>
    <x:mergeCell ref="C117:E117"/>
    <x:mergeCell ref="C118:E118"/>
    <x:mergeCell ref="A136:A139"/>
    <x:mergeCell ref="B136:E139"/>
    <x:mergeCell ref="F136:Q136"/>
    <x:mergeCell ref="R136:AC136"/>
    <x:mergeCell ref="AD136:AO136"/>
    <x:mergeCell ref="AP136:BA136"/>
    <x:mergeCell ref="BB136:BM136"/>
    <x:mergeCell ref="BN136:CC136"/>
    <x:mergeCell ref="CD136:CO136"/>
    <x:mergeCell ref="F138:G138"/>
    <x:mergeCell ref="H138:I138"/>
    <x:mergeCell ref="J138:K138"/>
    <x:mergeCell ref="L138:M138"/>
    <x:mergeCell ref="N138:O138"/>
    <x:mergeCell ref="P138:Q138"/>
    <x:mergeCell ref="R138:S138"/>
    <x:mergeCell ref="T138:U138"/>
    <x:mergeCell ref="V138:W138"/>
    <x:mergeCell ref="X138:Y138"/>
    <x:mergeCell ref="Z138:AA138"/>
    <x:mergeCell ref="AB138:AC138"/>
    <x:mergeCell ref="AD138:AE138"/>
    <x:mergeCell ref="AF138:AG138"/>
    <x:mergeCell ref="AH138:AI138"/>
    <x:mergeCell ref="CP136:CU136"/>
    <x:mergeCell ref="CV136:DA136"/>
    <x:mergeCell ref="DB136:DG136"/>
    <x:mergeCell ref="DH136:DM136"/>
    <x:mergeCell ref="DN136:DS136"/>
    <x:mergeCell ref="DT136:DY136"/>
    <x:mergeCell ref="DZ136:EA136"/>
    <x:mergeCell ref="EB136:EC136"/>
    <x:mergeCell ref="ED136:EE136"/>
    <x:mergeCell ref="EF136:EG136"/>
    <x:mergeCell ref="EH136:EI136"/>
    <x:mergeCell ref="EJ136:EK136"/>
    <x:mergeCell ref="EL136:EM136"/>
    <x:mergeCell ref="EQ136:ER136"/>
    <x:mergeCell ref="ES136:ET136"/>
    <x:mergeCell ref="EU136:EV136"/>
    <x:mergeCell ref="EW136:FI136"/>
    <x:mergeCell ref="FJ136:FL136"/>
    <x:mergeCell ref="FM136:IR136"/>
    <x:mergeCell ref="IS136:JT136"/>
    <x:mergeCell ref="KA136:MB136"/>
    <x:mergeCell ref="MC136:QI136"/>
    <x:mergeCell ref="F137:K137"/>
    <x:mergeCell ref="L137:Q137"/>
    <x:mergeCell ref="R137:W137"/>
    <x:mergeCell ref="X137:AC137"/>
    <x:mergeCell ref="AD137:AI137"/>
    <x:mergeCell ref="AJ137:AO137"/>
    <x:mergeCell ref="AP137:AU137"/>
    <x:mergeCell ref="AV137:BA137"/>
    <x:mergeCell ref="BB137:BG137"/>
    <x:mergeCell ref="BH137:BM137"/>
    <x:mergeCell ref="BN137:BU137"/>
    <x:mergeCell ref="BV137:CC137"/>
    <x:mergeCell ref="CD137:CI137"/>
    <x:mergeCell ref="CJ137:CO137"/>
    <x:mergeCell ref="CP137:CU137"/>
    <x:mergeCell ref="CV137:DA137"/>
    <x:mergeCell ref="DB137:DG137"/>
    <x:mergeCell ref="DH137:DM137"/>
    <x:mergeCell ref="DN137:DS137"/>
    <x:mergeCell ref="DT137:DY137"/>
    <x:mergeCell ref="EK137:EK138"/>
    <x:mergeCell ref="EL137:EL138"/>
    <x:mergeCell ref="EM137:EM138"/>
    <x:mergeCell ref="EN137:EN138"/>
    <x:mergeCell ref="EO137:EO138"/>
    <x:mergeCell ref="EP137:EP138"/>
    <x:mergeCell ref="EQ137:EQ138"/>
    <x:mergeCell ref="DZ137:DZ138"/>
    <x:mergeCell ref="EA137:EA138"/>
    <x:mergeCell ref="EB137:EB138"/>
    <x:mergeCell ref="EC137:EC138"/>
    <x:mergeCell ref="ED137:ED138"/>
    <x:mergeCell ref="EE137:EE138"/>
    <x:mergeCell ref="EF137:EF138"/>
    <x:mergeCell ref="EG137:EG138"/>
    <x:mergeCell ref="EH137:EH138"/>
    <x:mergeCell ref="GK137:GV137"/>
    <x:mergeCell ref="GW137:HH137"/>
    <x:mergeCell ref="HI137:HT137"/>
    <x:mergeCell ref="HU137:IF137"/>
    <x:mergeCell ref="IG137:IR137"/>
    <x:mergeCell ref="GH138:GJ138"/>
    <x:mergeCell ref="GK138:GM138"/>
    <x:mergeCell ref="GN138:GP138"/>
    <x:mergeCell ref="GQ138:GS138"/>
    <x:mergeCell ref="GT138:GV138"/>
    <x:mergeCell ref="GW138:GY138"/>
    <x:mergeCell ref="GZ138:HB138"/>
    <x:mergeCell ref="HC138:HE138"/>
    <x:mergeCell ref="HF138:HH138"/>
    <x:mergeCell ref="HI138:HK138"/>
    <x:mergeCell ref="HL138:HN138"/>
    <x:mergeCell ref="HO138:HQ138"/>
    <x:mergeCell ref="HR138:HT138"/>
    <x:mergeCell ref="HU138:HW138"/>
    <x:mergeCell ref="HX138:HZ138"/>
    <x:mergeCell ref="IS137:IX137"/>
    <x:mergeCell ref="IY137:JB137"/>
    <x:mergeCell ref="JC137:JH137"/>
    <x:mergeCell ref="JI137:JN137"/>
    <x:mergeCell ref="JO137:JQ137"/>
    <x:mergeCell ref="JR137:JT137"/>
    <x:mergeCell ref="JU137:JV138"/>
    <x:mergeCell ref="JW137:JX138"/>
    <x:mergeCell ref="JY137:JY138"/>
    <x:mergeCell ref="IY138:IZ138"/>
    <x:mergeCell ref="JA138:JB138"/>
    <x:mergeCell ref="JC138:JD138"/>
    <x:mergeCell ref="JE138:JF138"/>
    <x:mergeCell ref="JG138:JH138"/>
    <x:mergeCell ref="JI138:JJ138"/>
    <x:mergeCell ref="JK138:JL138"/>
    <x:mergeCell ref="JM138:JN138"/>
    <x:mergeCell ref="JZ137:JZ138"/>
    <x:mergeCell ref="KA137:KC137"/>
    <x:mergeCell ref="KD137:KI137"/>
    <x:mergeCell ref="KJ137:KO137"/>
    <x:mergeCell ref="KP137:KU137"/>
    <x:mergeCell ref="KV137:LA137"/>
    <x:mergeCell ref="LB137:LG137"/>
    <x:mergeCell ref="LH137:LM137"/>
    <x:mergeCell ref="LN137:LS137"/>
    <x:mergeCell ref="KD138:KE138"/>
    <x:mergeCell ref="KF138:KG138"/>
    <x:mergeCell ref="KH138:KI138"/>
    <x:mergeCell ref="KJ138:KK138"/>
    <x:mergeCell ref="KL138:KM138"/>
    <x:mergeCell ref="KN138:KO138"/>
    <x:mergeCell ref="KP138:KQ138"/>
    <x:mergeCell ref="KR138:KS138"/>
    <x:mergeCell ref="KT138:KU138"/>
    <x:mergeCell ref="KV138:KW138"/>
    <x:mergeCell ref="KX138:KY138"/>
    <x:mergeCell ref="KZ138:LA138"/>
    <x:mergeCell ref="LB138:LC138"/>
    <x:mergeCell ref="LD138:LE138"/>
    <x:mergeCell ref="LF138:LG138"/>
    <x:mergeCell ref="LT137:LY137"/>
    <x:mergeCell ref="LZ137:MB137"/>
    <x:mergeCell ref="MC137:MK137"/>
    <x:mergeCell ref="ML137:MT137"/>
    <x:mergeCell ref="MU137:NI137"/>
    <x:mergeCell ref="NJ137:NX137"/>
    <x:mergeCell ref="NY137:PB137"/>
    <x:mergeCell ref="PC137:PT137"/>
    <x:mergeCell ref="PU137:QI137"/>
    <x:mergeCell ref="AJ138:AK138"/>
    <x:mergeCell ref="AL138:AM138"/>
    <x:mergeCell ref="AN138:AO138"/>
    <x:mergeCell ref="AP138:AQ138"/>
    <x:mergeCell ref="AR138:AS138"/>
    <x:mergeCell ref="AT138:AU138"/>
    <x:mergeCell ref="AV138:AW138"/>
    <x:mergeCell ref="AX138:AY138"/>
    <x:mergeCell ref="AZ138:BA138"/>
    <x:mergeCell ref="BB138:BC138"/>
    <x:mergeCell ref="BD138:BE138"/>
    <x:mergeCell ref="BF138:BG138"/>
    <x:mergeCell ref="BH138:BI138"/>
    <x:mergeCell ref="BJ138:BK138"/>
    <x:mergeCell ref="BL138:BM138"/>
    <x:mergeCell ref="BN138:BO138"/>
    <x:mergeCell ref="BP138:BQ138"/>
    <x:mergeCell ref="BR138:BS138"/>
    <x:mergeCell ref="BT138:BU138"/>
    <x:mergeCell ref="BV138:BW138"/>
    <x:mergeCell ref="BX138:BY138"/>
    <x:mergeCell ref="BZ138:CA138"/>
    <x:mergeCell ref="CB138:CC138"/>
    <x:mergeCell ref="CD138:CE138"/>
    <x:mergeCell ref="CF138:CG138"/>
    <x:mergeCell ref="CH138:CI138"/>
    <x:mergeCell ref="CJ138:CK138"/>
    <x:mergeCell ref="CL138:CM138"/>
    <x:mergeCell ref="CN138:CO138"/>
    <x:mergeCell ref="CP138:CQ138"/>
    <x:mergeCell ref="CR138:CS138"/>
    <x:mergeCell ref="CT138:CU138"/>
    <x:mergeCell ref="CV138:CW138"/>
    <x:mergeCell ref="CX138:CY138"/>
    <x:mergeCell ref="CZ138:DA138"/>
    <x:mergeCell ref="DB138:DC138"/>
    <x:mergeCell ref="DD138:DE138"/>
    <x:mergeCell ref="DF138:DG138"/>
    <x:mergeCell ref="DH138:DI138"/>
    <x:mergeCell ref="DJ138:DK138"/>
    <x:mergeCell ref="DL138:DM138"/>
    <x:mergeCell ref="DN138:DO138"/>
    <x:mergeCell ref="DP138:DQ138"/>
    <x:mergeCell ref="DR138:DS138"/>
    <x:mergeCell ref="DT138:DU138"/>
    <x:mergeCell ref="DV138:DW138"/>
    <x:mergeCell ref="DX138:DY138"/>
    <x:mergeCell ref="FM138:FO138"/>
    <x:mergeCell ref="FP138:FR138"/>
    <x:mergeCell ref="FS138:FU138"/>
    <x:mergeCell ref="FV138:FX138"/>
    <x:mergeCell ref="FY138:GA138"/>
    <x:mergeCell ref="GB138:GD138"/>
    <x:mergeCell ref="GE138:GG138"/>
    <x:mergeCell ref="FK137:FK139"/>
    <x:mergeCell ref="FL137:FL139"/>
    <x:mergeCell ref="FM137:FX137"/>
    <x:mergeCell ref="FY137:GJ137"/>
    <x:mergeCell ref="ER137:ER138"/>
    <x:mergeCell ref="ES137:ES138"/>
    <x:mergeCell ref="ET137:ET138"/>
    <x:mergeCell ref="EU137:EU138"/>
    <x:mergeCell ref="EV137:EV138"/>
    <x:mergeCell ref="EW137:FB137"/>
    <x:mergeCell ref="FC137:FH137"/>
    <x:mergeCell ref="FI137:FI138"/>
    <x:mergeCell ref="FJ137:FJ139"/>
    <x:mergeCell ref="EI137:EI138"/>
    <x:mergeCell ref="EJ137:EJ138"/>
    <x:mergeCell ref="IA138:IC138"/>
    <x:mergeCell ref="ID138:IF138"/>
    <x:mergeCell ref="IG138:II138"/>
    <x:mergeCell ref="IJ138:IL138"/>
    <x:mergeCell ref="IM138:IO138"/>
    <x:mergeCell ref="IP138:IR138"/>
    <x:mergeCell ref="IS138:IT138"/>
    <x:mergeCell ref="IU138:IV138"/>
    <x:mergeCell ref="IW138:IX138"/>
    <x:mergeCell ref="LH138:LI138"/>
    <x:mergeCell ref="LJ138:LK138"/>
    <x:mergeCell ref="LL138:LM138"/>
    <x:mergeCell ref="LN138:LO138"/>
    <x:mergeCell ref="LP138:LQ138"/>
    <x:mergeCell ref="LR138:LS138"/>
    <x:mergeCell ref="LT138:LU138"/>
    <x:mergeCell ref="LV138:LW138"/>
    <x:mergeCell ref="LX138:LY138"/>
    <x:mergeCell ref="MC138:ME138"/>
    <x:mergeCell ref="MF138:MH138"/>
    <x:mergeCell ref="MI138:MK138"/>
    <x:mergeCell ref="ML138:MN138"/>
    <x:mergeCell ref="MO138:MQ138"/>
    <x:mergeCell ref="MR138:MT138"/>
    <x:mergeCell ref="MU138:MW138"/>
    <x:mergeCell ref="MX138:MZ138"/>
    <x:mergeCell ref="NA138:NC138"/>
    <x:mergeCell ref="ND138:NF138"/>
    <x:mergeCell ref="NG138:NI138"/>
    <x:mergeCell ref="NJ138:NL138"/>
    <x:mergeCell ref="NM138:NO138"/>
    <x:mergeCell ref="NP138:NR138"/>
    <x:mergeCell ref="NS138:NU138"/>
    <x:mergeCell ref="NV138:NX138"/>
    <x:mergeCell ref="NY138:OA138"/>
    <x:mergeCell ref="OB138:OD138"/>
    <x:mergeCell ref="OE138:OG138"/>
    <x:mergeCell ref="OH138:OJ138"/>
    <x:mergeCell ref="OK138:OM138"/>
    <x:mergeCell ref="ON138:OP138"/>
    <x:mergeCell ref="OQ138:OS138"/>
    <x:mergeCell ref="OT138:OV138"/>
    <x:mergeCell ref="OW138:OY138"/>
    <x:mergeCell ref="OZ138:PB138"/>
    <x:mergeCell ref="PC138:PE138"/>
    <x:mergeCell ref="QG138:QI138"/>
    <x:mergeCell ref="PF138:PH138"/>
    <x:mergeCell ref="PI138:PK138"/>
    <x:mergeCell ref="PL138:PN138"/>
    <x:mergeCell ref="PO138:PQ138"/>
    <x:mergeCell ref="PR138:PT138"/>
    <x:mergeCell ref="PU138:PW138"/>
    <x:mergeCell ref="PX138:PZ138"/>
    <x:mergeCell ref="QA138:QC138"/>
    <x:mergeCell ref="QD138:QF138"/>
  </x:mergeCells>
  <x:pageMargins left="0.51181102362204722" right="0.31496062992125984" top="0.35433070866141736" bottom="0.35433070866141736" header="0" footer="0"/>
  <x:pageSetup paperSize="9" scale="51" orientation="portrait" r:id="rId1"/>
  <x:colBreaks count="1" manualBreakCount="1">
    <x:brk id="17" min="1" max="177" man="1"/>
  </x:colBreaks>
  <x:drawing r:id="rId2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71B889-35C6-4A3F-A23C-07499BB94795}" mc:Ignorable="x14ac xr xr2 xr3">
  <x:sheetPr codeName="Hoja5"/>
  <x:dimension ref="A1:QI180"/>
  <x:sheetViews>
    <x:sheetView showGridLines="0" zoomScaleNormal="100" zoomScaleSheetLayoutView="90" workbookViewId="0">
      <x:selection activeCell="L138" sqref="L138:M138"/>
    </x:sheetView>
  </x:sheetViews>
  <x:sheetFormatPr baseColWidth="10" defaultRowHeight="15" x14ac:dyDescent="0.25"/>
  <x:cols>
    <x:col min="1" max="1" width="3.85546875" customWidth="1"/>
    <x:col min="3" max="3" width="18" customWidth="1"/>
    <x:col min="16" max="17" width="11.42578125" customWidth="1"/>
    <x:col min="18" max="18" width="11.5703125" customWidth="1"/>
  </x:cols>
  <x:sheetData>
    <x:row r="1" spans="1:36" ht="4.5" customHeight="1" x14ac:dyDescent="0.25">
      <x:c r="A1" s="1"/>
      <x:c r="B1" s="1"/>
      <x:c r="C1" s="1"/>
      <x:c r="D1" s="1"/>
      <x:c r="E1" s="1"/>
      <x:c r="F1" s="1"/>
      <x:c r="G1" s="1"/>
      <x:c r="H1" s="1"/>
      <x:c r="I1" s="1"/>
      <x:c r="J1" s="1"/>
      <x:c r="K1" s="1"/>
      <x:c r="L1" s="1"/>
      <x:c r="M1" s="1"/>
      <x:c r="N1" s="1"/>
      <x:c r="O1" s="1"/>
      <x:c r="P1" s="1"/>
      <x:c r="Q1" s="1"/>
      <x:c r="R1" s="1"/>
    </x:row>
    <x:row r="2" spans="1:36" x14ac:dyDescent="0.25">
      <x:c r="A2" s="1"/>
      <x:c r="B2" s="1"/>
      <x:c r="C2" s="1"/>
      <x:c r="D2" s="1"/>
      <x:c r="E2" s="1"/>
      <x:c r="F2" s="1"/>
      <x:c r="G2" s="1"/>
      <x:c r="H2" s="1"/>
      <x:c r="I2" s="1"/>
      <x:c r="J2" s="1"/>
      <x:c r="K2" s="1"/>
      <x:c r="L2" s="1"/>
      <x:c r="M2" s="1"/>
      <x:c r="N2" s="1"/>
      <x:c r="O2" s="1"/>
      <x:c r="P2" s="1"/>
      <x:c r="Q2" s="1"/>
      <x:c r="R2" s="1"/>
    </x:row>
    <x:row r="3" spans="1:36" ht="21" x14ac:dyDescent="0.25">
      <x:c r="A3" s="818" t="s">
        <x:v>0</x:v>
      </x:c>
      <x:c r="B3" s="818"/>
      <x:c r="C3" s="818"/>
      <x:c r="D3" s="818"/>
      <x:c r="E3" s="818"/>
      <x:c r="F3" s="818"/>
      <x:c r="G3" s="818"/>
      <x:c r="H3" s="818"/>
      <x:c r="I3" s="818"/>
      <x:c r="J3" s="818"/>
      <x:c r="K3" s="818"/>
      <x:c r="L3" s="818"/>
      <x:c r="M3" s="818"/>
      <x:c r="N3" s="818"/>
      <x:c r="O3" s="818"/>
      <x:c r="P3" s="818"/>
      <x:c r="Q3" s="818"/>
      <x:c r="R3" s="1"/>
    </x:row>
    <x:row r="4" spans="1:36" ht="18.75" x14ac:dyDescent="0.25">
      <x:c r="A4" s="819" t="s">
        <x:v>1</x:v>
      </x:c>
      <x:c r="B4" s="819"/>
      <x:c r="C4" s="819"/>
      <x:c r="D4" s="819"/>
      <x:c r="E4" s="819"/>
      <x:c r="F4" s="819"/>
      <x:c r="G4" s="819"/>
      <x:c r="H4" s="819"/>
      <x:c r="I4" s="819"/>
      <x:c r="J4" s="819"/>
      <x:c r="K4" s="819"/>
      <x:c r="L4" s="819"/>
      <x:c r="M4" s="819"/>
      <x:c r="N4" s="819"/>
      <x:c r="O4" s="819"/>
      <x:c r="P4" s="819"/>
      <x:c r="Q4" s="819"/>
      <x:c r="R4" s="1"/>
    </x:row>
    <x:row r="5" spans="1:36" x14ac:dyDescent="0.25">
      <x:c r="A5" s="1"/>
      <x:c r="B5" s="1"/>
      <x:c r="C5" s="1"/>
      <x:c r="D5" s="32"/>
      <x:c r="E5" s="32"/>
      <x:c r="F5" s="32"/>
      <x:c r="G5" s="32"/>
      <x:c r="H5" s="32"/>
      <x:c r="I5" s="32"/>
      <x:c r="J5" s="32"/>
      <x:c r="K5" s="32"/>
      <x:c r="L5" s="32"/>
      <x:c r="M5" s="32"/>
      <x:c r="N5" s="32"/>
      <x:c r="O5" s="32"/>
      <x:c r="P5" s="32"/>
      <x:c r="Q5" s="1"/>
      <x:c r="R5" s="1"/>
    </x:row>
    <x:row r="6" spans="1:36" ht="26.25" x14ac:dyDescent="0.25">
      <x:c r="A6" s="820" t="s">
        <x:v>2</x:v>
      </x:c>
      <x:c r="B6" s="820"/>
      <x:c r="C6" s="820"/>
      <x:c r="D6" s="820"/>
      <x:c r="E6" s="820"/>
      <x:c r="F6" s="820"/>
      <x:c r="G6" s="820"/>
      <x:c r="H6" s="820"/>
      <x:c r="I6" s="820"/>
      <x:c r="J6" s="820"/>
      <x:c r="K6" s="820"/>
      <x:c r="L6" s="820"/>
      <x:c r="M6" s="820"/>
      <x:c r="N6" s="820"/>
      <x:c r="O6" s="820"/>
      <x:c r="P6" s="820"/>
      <x:c r="Q6" s="820"/>
      <x:c r="R6" s="1"/>
    </x:row>
    <x:row r="7" spans="1:36" ht="15.75" customHeight="1" x14ac:dyDescent="0.25">
      <x:c r="A7" s="1"/>
      <x:c r="B7" s="1"/>
      <x:c r="C7" s="1"/>
      <x:c r="D7" s="1"/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</x:row>
    <x:row r="8" spans="1:36" ht="15" customHeight="1" x14ac:dyDescent="0.25">
      <x:c r="A8" s="214"/>
      <x:c r="B8" s="33"/>
      <x:c r="C8" s="217" t="s">
        <x:v>145</x:v>
      </x:c>
      <x:c r="D8" s="6"/>
      <x:c r="E8" s="7"/>
      <x:c r="F8" s="5"/>
      <x:c r="G8" s="34" t="s">
        <x:v>162</x:v>
      </x:c>
      <x:c r="H8" s="8"/>
      <x:c r="I8" s="25"/>
      <x:c r="J8" s="9"/>
      <x:c r="K8" s="33"/>
      <x:c r="L8" s="33"/>
      <x:c r="M8" s="5"/>
      <x:c r="N8" s="33"/>
      <x:c r="O8" s="5"/>
      <x:c r="P8" s="33"/>
      <x:c r="Q8" s="5"/>
      <x:c r="R8" s="5"/>
      <x:c r="Y8" s="219">
        <x:f>G21+H21</x:f>
        <x:v>0</x:v>
      </x:c>
    </x:row>
    <x:row r="9" spans="1:36" x14ac:dyDescent="0.25">
      <x:c r="A9" s="214"/>
      <x:c r="B9" s="33"/>
      <x:c r="C9" s="217" t="s">
        <x:v>149</x:v>
      </x:c>
      <x:c r="D9" s="13"/>
      <x:c r="E9" s="11"/>
      <x:c r="G9" s="34" t="s">
        <x:v>163</x:v>
      </x:c>
      <x:c r="K9" s="33"/>
      <x:c r="L9" s="34" t="s">
        <x:v>148</x:v>
      </x:c>
      <x:c r="M9" s="6"/>
      <x:c r="N9" s="26"/>
      <x:c r="O9" s="33"/>
      <x:c r="P9" s="33"/>
      <x:c r="Q9" s="10"/>
      <x:c r="R9" s="10"/>
    </x:row>
    <x:row r="10" spans="1:36" ht="15.75" x14ac:dyDescent="0.25">
      <x:c r="A10" s="214"/>
      <x:c r="B10" s="33"/>
      <x:c r="C10" s="34" t="s">
        <x:v>146</x:v>
      </x:c>
      <x:c r="D10" s="25"/>
      <x:c r="E10" s="25"/>
      <x:c r="F10" s="5"/>
      <x:c r="G10" s="34" t="s">
        <x:v>147</x:v>
      </x:c>
      <x:c r="H10" s="24" t="str">
        <x:f>VLOOKUP($K$10,$A$140:$QI$504,2)</x:f>
        <x:v>CONSOLIDADO</x:v>
      </x:c>
      <x:c r="I10" s="24"/>
      <x:c r="J10" s="12"/>
      <x:c r="K10" s="235">
        <x:v>1</x:v>
      </x:c>
      <x:c r="L10" s="34" t="s">
        <x:v>150</x:v>
      </x:c>
      <x:c r="M10" s="6"/>
      <x:c r="N10" s="33"/>
      <x:c r="O10" s="33"/>
      <x:c r="P10" s="33"/>
      <x:c r="Q10" s="10"/>
      <x:c r="R10" s="10"/>
    </x:row>
    <x:row r="11" spans="1:36" ht="15.75" thickBot="1" x14ac:dyDescent="0.3">
      <x:c r="A11" s="1"/>
      <x:c r="B11" s="2"/>
      <x:c r="C11" s="35"/>
      <x:c r="D11" s="2"/>
      <x:c r="E11" s="2"/>
      <x:c r="F11" s="2"/>
      <x:c r="G11" s="2"/>
      <x:c r="H11" s="2"/>
      <x:c r="I11" s="2"/>
      <x:c r="J11" s="2"/>
      <x:c r="K11" s="2"/>
      <x:c r="L11" s="2"/>
      <x:c r="M11" s="2"/>
      <x:c r="N11" s="2"/>
      <x:c r="O11" s="2"/>
      <x:c r="P11" s="36"/>
      <x:c r="Q11" s="2"/>
      <x:c r="R11" s="2"/>
    </x:row>
    <x:row r="12" spans="1:36" ht="15" customHeight="1" thickBot="1" x14ac:dyDescent="0.3">
      <x:c r="A12" s="1"/>
      <x:c r="B12" s="821" t="s">
        <x:v>3</x:v>
      </x:c>
      <x:c r="C12" s="822"/>
      <x:c r="D12" s="827" t="s">
        <x:v>4</x:v>
      </x:c>
      <x:c r="E12" s="830" t="s">
        <x:v>5</x:v>
      </x:c>
      <x:c r="F12" s="831"/>
      <x:c r="G12" s="834" t="s">
        <x:v>6</x:v>
      </x:c>
      <x:c r="H12" s="835"/>
      <x:c r="I12" s="838" t="s">
        <x:v>7</x:v>
      </x:c>
      <x:c r="J12" s="835"/>
      <x:c r="K12" s="838" t="s">
        <x:v>8</x:v>
      </x:c>
      <x:c r="L12" s="835"/>
      <x:c r="M12" s="838" t="s">
        <x:v>9</x:v>
      </x:c>
      <x:c r="N12" s="835"/>
      <x:c r="O12" s="854" t="s">
        <x:v>10</x:v>
      </x:c>
      <x:c r="P12" s="857" t="s">
        <x:v>11</x:v>
      </x:c>
      <x:c r="Q12" s="1"/>
      <x:c r="R12" s="1"/>
    </x:row>
    <x:row r="13" spans="1:36" ht="15.75" customHeight="1" thickBot="1" x14ac:dyDescent="0.3">
      <x:c r="A13" s="1"/>
      <x:c r="B13" s="823"/>
      <x:c r="C13" s="824"/>
      <x:c r="D13" s="828"/>
      <x:c r="E13" s="832"/>
      <x:c r="F13" s="833"/>
      <x:c r="G13" s="836"/>
      <x:c r="H13" s="837"/>
      <x:c r="I13" s="839"/>
      <x:c r="J13" s="837"/>
      <x:c r="K13" s="839"/>
      <x:c r="L13" s="837"/>
      <x:c r="M13" s="839"/>
      <x:c r="N13" s="837"/>
      <x:c r="O13" s="855"/>
      <x:c r="P13" s="858"/>
      <x:c r="Q13" s="1"/>
      <x:c r="R13" s="1"/>
      <x:c r="X13" s="860" t="s">
        <x:v>164</x:v>
      </x:c>
      <x:c r="Y13" s="861"/>
      <x:c r="Z13" s="862"/>
      <x:c r="AA13" s="866" t="s">
        <x:v>165</x:v>
      </x:c>
      <x:c r="AB13" s="868" t="s">
        <x:v>152</x:v>
      </x:c>
      <x:c r="AC13" s="840" t="s">
        <x:v>153</x:v>
      </x:c>
      <x:c r="AD13" s="840" t="s">
        <x:v>154</x:v>
      </x:c>
      <x:c r="AE13" s="842" t="s">
        <x:v>166</x:v>
      </x:c>
      <x:c r="AF13" s="844" t="s">
        <x:v>167</x:v>
      </x:c>
      <x:c r="AG13" s="845"/>
      <x:c r="AH13" s="845"/>
      <x:c r="AI13" s="845"/>
      <x:c r="AJ13" s="846"/>
    </x:row>
    <x:row r="14" spans="1:36" ht="26.25" thickBot="1" x14ac:dyDescent="0.3">
      <x:c r="A14" s="1"/>
      <x:c r="B14" s="825"/>
      <x:c r="C14" s="826"/>
      <x:c r="D14" s="829"/>
      <x:c r="E14" s="66" t="s">
        <x:v>12</x:v>
      </x:c>
      <x:c r="F14" s="83" t="s">
        <x:v>13</x:v>
      </x:c>
      <x:c r="G14" s="66" t="s">
        <x:v>12</x:v>
      </x:c>
      <x:c r="H14" s="84" t="s">
        <x:v>13</x:v>
      </x:c>
      <x:c r="I14" s="66" t="s">
        <x:v>12</x:v>
      </x:c>
      <x:c r="J14" s="85" t="s">
        <x:v>13</x:v>
      </x:c>
      <x:c r="K14" s="86" t="s">
        <x:v>12</x:v>
      </x:c>
      <x:c r="L14" s="85" t="s">
        <x:v>13</x:v>
      </x:c>
      <x:c r="M14" s="86" t="s">
        <x:v>12</x:v>
      </x:c>
      <x:c r="N14" s="85" t="s">
        <x:v>13</x:v>
      </x:c>
      <x:c r="O14" s="856"/>
      <x:c r="P14" s="859"/>
      <x:c r="X14" s="863"/>
      <x:c r="Y14" s="864"/>
      <x:c r="Z14" s="865"/>
      <x:c r="AA14" s="867"/>
      <x:c r="AB14" s="869"/>
      <x:c r="AC14" s="841"/>
      <x:c r="AD14" s="841"/>
      <x:c r="AE14" s="843"/>
      <x:c r="AF14" s="847" t="s">
        <x:v>168</x:v>
      </x:c>
      <x:c r="AG14" s="849" t="s">
        <x:v>152</x:v>
      </x:c>
      <x:c r="AH14" s="840" t="s">
        <x:v>153</x:v>
      </x:c>
      <x:c r="AI14" s="840" t="s">
        <x:v>154</x:v>
      </x:c>
      <x:c r="AJ14" s="852" t="s">
        <x:v>166</x:v>
      </x:c>
    </x:row>
    <x:row r="15" spans="1:36" ht="20.100000000000001" customHeight="1" x14ac:dyDescent="0.25">
      <x:c r="A15" s="1"/>
      <x:c r="B15" s="870" t="s">
        <x:v>5</x:v>
      </x:c>
      <x:c r="C15" s="871"/>
      <x:c r="D15" s="87" t="s">
        <x:v>14</x:v>
      </x:c>
      <x:c r="E15" s="88">
        <x:f t="shared" ref="E15:F15" si="0">+E17+E19+E21+E23+E25+E27+E29+E31+E32+E33+E33+E34+E35+E36</x:f>
        <x:v>0</x:v>
      </x:c>
      <x:c r="F15" s="89">
        <x:f t="shared" si="0"/>
        <x:v>0</x:v>
      </x:c>
      <x:c r="G15" s="90">
        <x:f>+G17+G19+G21+G23+G25+G27+G29+G31+G32+G33+G33+G34+G35+G36</x:f>
        <x:v>0</x:v>
      </x:c>
      <x:c r="H15" s="91">
        <x:f t="shared" ref="H15:L15" si="1">+H17+H19+H21+H23+H25+H27+H29+H31+H32+H33+H33+H34+H35+H36</x:f>
        <x:v>0</x:v>
      </x:c>
      <x:c r="I15" s="90">
        <x:f t="shared" si="1"/>
        <x:v>0</x:v>
      </x:c>
      <x:c r="J15" s="91">
        <x:f t="shared" si="1"/>
        <x:v>0</x:v>
      </x:c>
      <x:c r="K15" s="90">
        <x:f t="shared" si="1"/>
        <x:v>0</x:v>
      </x:c>
      <x:c r="L15" s="91">
        <x:f t="shared" si="1"/>
        <x:v>0</x:v>
      </x:c>
      <x:c r="M15" s="90">
        <x:f>+M27</x:f>
        <x:v>0</x:v>
      </x:c>
      <x:c r="N15" s="92">
        <x:f>+N27</x:f>
        <x:v>0</x:v>
      </x:c>
      <x:c r="O15" s="93">
        <x:f>+O17+O19+O21+O23+O25+O27+O29+O34+O35+O36</x:f>
        <x:v>0</x:v>
      </x:c>
      <x:c r="P15" s="89">
        <x:f>+P17+P19+P21+P23+P25+P27+P29+P31+P32+P33+P34+P35+P36</x:f>
        <x:v>0</x:v>
      </x:c>
      <x:c r="X15" s="874" t="s">
        <x:v>5</x:v>
      </x:c>
      <x:c r="Y15" s="875"/>
      <x:c r="Z15" s="876"/>
      <x:c r="AA15" s="218" t="s">
        <x:v>14</x:v>
      </x:c>
      <x:c r="AB15" s="219">
        <x:f>+AB17+AB19+AB21+AB23+AB25+AB27+AB29+AB31+AB32+AB33+AB34+AB35+AB36</x:f>
        <x:v>0</x:v>
      </x:c>
      <x:c r="AC15" s="220">
        <x:f>+AC17+AC19+AC21+AC23+AC25+AC27+AC29+AC31+AC32+AC33+AC34+AC35+AC36</x:f>
        <x:v>0</x:v>
      </x:c>
      <x:c r="AD15" s="220">
        <x:f>+AD17+AD19+AD21+AD23+AD25+AD27+AD29+AD31+AD32+AD33+AD34+AD35+AD36</x:f>
        <x:v>0</x:v>
      </x:c>
      <x:c r="AE15" s="221">
        <x:f>AE17+AE19+AE21+AE23+AE25+AE27+AE29+AE31+AE32+AE33+AE34+AE35+AE36</x:f>
        <x:v>0</x:v>
      </x:c>
      <x:c r="AF15" s="848"/>
      <x:c r="AG15" s="850"/>
      <x:c r="AH15" s="851"/>
      <x:c r="AI15" s="851"/>
      <x:c r="AJ15" s="853"/>
    </x:row>
    <x:row r="16" spans="1:36" ht="20.100000000000001" customHeight="1" thickBot="1" x14ac:dyDescent="0.3">
      <x:c r="A16" s="1"/>
      <x:c r="B16" s="872"/>
      <x:c r="C16" s="873"/>
      <x:c r="D16" s="94" t="s">
        <x:v>15</x:v>
      </x:c>
      <x:c r="E16" s="95">
        <x:f t="shared" ref="E16:F16" si="2">+E18+E20+E22+E24+E26+E28+E30</x:f>
        <x:v>0</x:v>
      </x:c>
      <x:c r="F16" s="96">
        <x:f t="shared" si="2"/>
        <x:v>0</x:v>
      </x:c>
      <x:c r="G16" s="97">
        <x:f>+G18+G20+G22+G24+G26+G28+G30</x:f>
        <x:v>0</x:v>
      </x:c>
      <x:c r="H16" s="98">
        <x:f t="shared" ref="H16:L16" si="3">+H18+H20+H22+H24+H26+H28+H30</x:f>
        <x:v>0</x:v>
      </x:c>
      <x:c r="I16" s="97">
        <x:f t="shared" si="3"/>
        <x:v>0</x:v>
      </x:c>
      <x:c r="J16" s="98">
        <x:f t="shared" si="3"/>
        <x:v>0</x:v>
      </x:c>
      <x:c r="K16" s="97">
        <x:f t="shared" si="3"/>
        <x:v>0</x:v>
      </x:c>
      <x:c r="L16" s="98">
        <x:f t="shared" si="3"/>
        <x:v>0</x:v>
      </x:c>
      <x:c r="M16" s="97">
        <x:f>+M28</x:f>
        <x:v>0</x:v>
      </x:c>
      <x:c r="N16" s="99">
        <x:f>+N28</x:f>
        <x:v>0</x:v>
      </x:c>
      <x:c r="O16" s="549"/>
      <x:c r="P16" s="554"/>
      <x:c r="X16" s="877"/>
      <x:c r="Y16" s="878"/>
      <x:c r="Z16" s="879"/>
      <x:c r="AA16" s="218" t="s">
        <x:v>15</x:v>
      </x:c>
      <x:c r="AB16" s="219">
        <x:f>+AB18+Y8+AB22+AB24+AB26+AB28+AB30</x:f>
        <x:v>0</x:v>
      </x:c>
      <x:c r="AC16" s="220">
        <x:f>+AC18+AC20+AC22+AC24+AC26+AC28+AC30</x:f>
        <x:v>0</x:v>
      </x:c>
      <x:c r="AD16" s="220">
        <x:f>+AD18+AD20+AD22+AD24+AD26+AD28+AD30</x:f>
        <x:v>0</x:v>
      </x:c>
      <x:c r="AE16" s="221">
        <x:f>AE18+AE20+AE22+AE24+AE26+AE28+AE30+AE32+AE33+AE34+AE35+AE36+AE37</x:f>
        <x:v>0</x:v>
      </x:c>
      <x:c r="AF16" s="222">
        <x:f>SUM(AG16:AJ16)</x:f>
        <x:v>0</x:v>
      </x:c>
      <x:c r="AG16" s="219">
        <x:f>+AG18+AG20+AG22+AG24+AG26+AG28+AG30+AG31+AG32+AG33+AG34+AG35+AG36</x:f>
        <x:v>0</x:v>
      </x:c>
      <x:c r="AH16" s="223">
        <x:f>+AH18+AH20+AH22+AH24+AH26+AH28+AH30+AH31+AH32+AH33+AH34+AH35+AH36</x:f>
        <x:v>0</x:v>
      </x:c>
      <x:c r="AI16" s="223">
        <x:f>+AI18+AI20+AI22+AI24+AI26+AI28+AI30+AI31+AI32+AI33+AI34+AI35+AI36</x:f>
        <x:v>0</x:v>
      </x:c>
      <x:c r="AJ16" s="224">
        <x:f>+AJ18+AJ20+AJ22+AJ24+AJ26+AJ28+AJ30+AJ31+AJ32+AJ33+AJ34+AJ35+AJ36</x:f>
        <x:v>0</x:v>
      </x:c>
    </x:row>
    <x:row r="17" spans="1:36" ht="20.100000000000001" customHeight="1" x14ac:dyDescent="0.25">
      <x:c r="A17" s="1"/>
      <x:c r="B17" s="880" t="s">
        <x:v>16</x:v>
      </x:c>
      <x:c r="C17" s="881"/>
      <x:c r="D17" s="102" t="s">
        <x:v>14</x:v>
      </x:c>
      <x:c r="E17" s="103">
        <x:f>+G17+I17+K17</x:f>
        <x:v>0</x:v>
      </x:c>
      <x:c r="F17" s="104">
        <x:f>+H17+J17+L17</x:f>
        <x:v>0</x:v>
      </x:c>
      <x:c r="G17" s="545">
        <x:f>VLOOKUP($K$10,$A$140:$QI$500,5+Restricciones!G17,FALSE)</x:f>
        <x:v>0</x:v>
      </x:c>
      <x:c r="H17" s="545">
        <x:f>VLOOKUP($K$10,$A$140:$QI$500,5+Restricciones!H17,FALSE)</x:f>
        <x:v>0</x:v>
      </x:c>
      <x:c r="I17" s="545">
        <x:f>VLOOKUP($K$10,$A$140:$QI$500,5+Restricciones!I17,FALSE)</x:f>
        <x:v>0</x:v>
      </x:c>
      <x:c r="J17" s="545">
        <x:f>VLOOKUP($K$10,$A$140:$QI$500,5+Restricciones!J17,FALSE)</x:f>
        <x:v>0</x:v>
      </x:c>
      <x:c r="K17" s="545">
        <x:f>VLOOKUP($K$10,$A$140:$QI$500,5+Restricciones!K17,FALSE)</x:f>
        <x:v>0</x:v>
      </x:c>
      <x:c r="L17" s="545">
        <x:f>VLOOKUP($K$10,$A$140:$QI$500,5+Restricciones!L17,FALSE)</x:f>
        <x:v>0</x:v>
      </x:c>
      <x:c r="M17" s="107"/>
      <x:c r="N17" s="108"/>
      <x:c r="O17" s="550">
        <x:f>VLOOKUP($K$10,$A$140:$QI$500,5+Restricciones!O17,FALSE)</x:f>
        <x:v>0</x:v>
      </x:c>
      <x:c r="P17" s="550">
        <x:f>VLOOKUP($K$10,$A$140:$QI$500,5+Restricciones!P17,FALSE)</x:f>
        <x:v>0</x:v>
      </x:c>
      <x:c r="X17" s="884" t="s">
        <x:v>169</x:v>
      </x:c>
      <x:c r="Y17" s="885"/>
      <x:c r="Z17" s="886"/>
      <x:c r="AA17" s="218" t="s">
        <x:v>14</x:v>
      </x:c>
      <x:c r="AB17" s="219">
        <x:f t="shared" ref="AB17:AB30" si="4">G18+H18</x:f>
        <x:v>0</x:v>
      </x:c>
      <x:c r="AC17" s="220">
        <x:f>I18+J18</x:f>
        <x:v>0</x:v>
      </x:c>
      <x:c r="AD17" s="220">
        <x:f>K18+L18</x:f>
        <x:v>0</x:v>
      </x:c>
      <x:c r="AE17" s="225"/>
      <x:c r="AF17" s="226"/>
      <x:c r="AG17" s="227"/>
      <x:c r="AH17" s="228"/>
      <x:c r="AI17" s="228"/>
      <x:c r="AJ17" s="229"/>
    </x:row>
    <x:row r="18" spans="1:36" ht="20.100000000000001" customHeight="1" x14ac:dyDescent="0.25">
      <x:c r="A18" s="207"/>
      <x:c r="B18" s="882"/>
      <x:c r="C18" s="883"/>
      <x:c r="D18" s="111" t="s">
        <x:v>15</x:v>
      </x:c>
      <x:c r="E18" s="112">
        <x:f t="shared" ref="E18:F33" si="5">+G18+I18+K18</x:f>
        <x:v>0</x:v>
      </x:c>
      <x:c r="F18" s="113">
        <x:f t="shared" si="5"/>
        <x:v>0</x:v>
      </x:c>
      <x:c r="G18" s="545">
        <x:f>VLOOKUP($K$10,$A$140:$QI$500,5+Restricciones!G18,FALSE)</x:f>
        <x:v>0</x:v>
      </x:c>
      <x:c r="H18" s="545">
        <x:f>VLOOKUP($K$10,$A$140:$QI$500,5+Restricciones!H18,FALSE)</x:f>
        <x:v>0</x:v>
      </x:c>
      <x:c r="I18" s="545">
        <x:f>VLOOKUP($K$10,$A$140:$QI$500,5+Restricciones!I18,FALSE)</x:f>
        <x:v>0</x:v>
      </x:c>
      <x:c r="J18" s="545">
        <x:f>VLOOKUP($K$10,$A$140:$QI$500,5+Restricciones!J18,FALSE)</x:f>
        <x:v>0</x:v>
      </x:c>
      <x:c r="K18" s="545">
        <x:f>VLOOKUP($K$10,$A$140:$QI$500,5+Restricciones!K18,FALSE)</x:f>
        <x:v>0</x:v>
      </x:c>
      <x:c r="L18" s="545">
        <x:f>VLOOKUP($K$10,$A$140:$QI$500,5+Restricciones!L18,FALSE)</x:f>
        <x:v>0</x:v>
      </x:c>
      <x:c r="M18" s="116"/>
      <x:c r="N18" s="117"/>
      <x:c r="O18" s="551"/>
      <x:c r="P18" s="551"/>
      <x:c r="X18" s="884"/>
      <x:c r="Y18" s="885"/>
      <x:c r="Z18" s="886"/>
      <x:c r="AA18" s="218" t="s">
        <x:v>15</x:v>
      </x:c>
      <x:c r="AB18" s="219">
        <x:f t="shared" si="4"/>
        <x:v>0</x:v>
      </x:c>
      <x:c r="AC18" s="220">
        <x:f>I19+J19</x:f>
        <x:v>0</x:v>
      </x:c>
      <x:c r="AD18" s="220">
        <x:f>K19+L19</x:f>
        <x:v>0</x:v>
      </x:c>
      <x:c r="AE18" s="225"/>
      <x:c r="AF18" s="222">
        <x:f>SUM(AG18:AJ18)</x:f>
        <x:v>0</x:v>
      </x:c>
      <x:c r="AG18" s="219">
        <x:f>+AB18/1</x:f>
        <x:v>0</x:v>
      </x:c>
      <x:c r="AH18" s="220">
        <x:f>+AC18/1</x:f>
        <x:v>0</x:v>
      </x:c>
      <x:c r="AI18" s="220">
        <x:f>+AD18/1</x:f>
        <x:v>0</x:v>
      </x:c>
      <x:c r="AJ18" s="225"/>
    </x:row>
    <x:row r="19" spans="1:36" ht="20.100000000000001" customHeight="1" x14ac:dyDescent="0.25">
      <x:c r="A19" s="1"/>
      <x:c r="B19" s="887" t="s">
        <x:v>17</x:v>
      </x:c>
      <x:c r="C19" s="883" t="s">
        <x:v>18</x:v>
      </x:c>
      <x:c r="D19" s="111" t="s">
        <x:v>14</x:v>
      </x:c>
      <x:c r="E19" s="103">
        <x:f t="shared" si="5"/>
        <x:v>0</x:v>
      </x:c>
      <x:c r="F19" s="113">
        <x:f t="shared" si="5"/>
        <x:v>0</x:v>
      </x:c>
      <x:c r="G19" s="545">
        <x:f>VLOOKUP($K$10,$A$140:$QI$500,5+Restricciones!G19,FALSE)</x:f>
        <x:v>0</x:v>
      </x:c>
      <x:c r="H19" s="545">
        <x:f>VLOOKUP($K$10,$A$140:$QI$500,5+Restricciones!H19,FALSE)</x:f>
        <x:v>0</x:v>
      </x:c>
      <x:c r="I19" s="545">
        <x:f>VLOOKUP($K$10,$A$140:$QI$500,5+Restricciones!I19,FALSE)</x:f>
        <x:v>0</x:v>
      </x:c>
      <x:c r="J19" s="545">
        <x:f>VLOOKUP($K$10,$A$140:$QI$500,5+Restricciones!J19,FALSE)</x:f>
        <x:v>0</x:v>
      </x:c>
      <x:c r="K19" s="545">
        <x:f>VLOOKUP($K$10,$A$140:$QI$500,5+Restricciones!K19,FALSE)</x:f>
        <x:v>0</x:v>
      </x:c>
      <x:c r="L19" s="545">
        <x:f>VLOOKUP($K$10,$A$140:$QI$500,5+Restricciones!L19,FALSE)</x:f>
        <x:v>0</x:v>
      </x:c>
      <x:c r="M19" s="116"/>
      <x:c r="N19" s="117"/>
      <x:c r="O19" s="552">
        <x:f>VLOOKUP($K$10,$A$140:$QI$500,5+Restricciones!O19,FALSE)</x:f>
        <x:v>0</x:v>
      </x:c>
      <x:c r="P19" s="552">
        <x:f>VLOOKUP($K$10,$A$140:$QI$500,5+Restricciones!P19,FALSE)</x:f>
        <x:v>0</x:v>
      </x:c>
      <x:c r="Q19" s="1"/>
      <x:c r="R19" s="1"/>
      <x:c r="X19" s="884" t="s">
        <x:v>17</x:v>
      </x:c>
      <x:c r="Y19" s="888" t="s">
        <x:v>18</x:v>
      </x:c>
      <x:c r="Z19" s="889"/>
      <x:c r="AA19" s="218" t="s">
        <x:v>14</x:v>
      </x:c>
      <x:c r="AB19" s="219">
        <x:f t="shared" si="4"/>
        <x:v>0</x:v>
      </x:c>
      <x:c r="AC19" s="220">
        <x:f t="shared" ref="AC19:AC36" si="6">I20+J20</x:f>
        <x:v>0</x:v>
      </x:c>
      <x:c r="AD19" s="220">
        <x:f t="shared" ref="AD19:AD35" si="7">K20+L20</x:f>
        <x:v>0</x:v>
      </x:c>
      <x:c r="AE19" s="225"/>
      <x:c r="AF19" s="226"/>
      <x:c r="AG19" s="227"/>
      <x:c r="AH19" s="228"/>
      <x:c r="AI19" s="228"/>
      <x:c r="AJ19" s="229"/>
    </x:row>
    <x:row r="20" spans="1:36" ht="20.100000000000001" customHeight="1" x14ac:dyDescent="0.25">
      <x:c r="A20" s="207"/>
      <x:c r="B20" s="887"/>
      <x:c r="C20" s="883"/>
      <x:c r="D20" s="111" t="s">
        <x:v>15</x:v>
      </x:c>
      <x:c r="E20" s="122">
        <x:f t="shared" si="5"/>
        <x:v>0</x:v>
      </x:c>
      <x:c r="F20" s="113">
        <x:f t="shared" si="5"/>
        <x:v>0</x:v>
      </x:c>
      <x:c r="G20" s="545">
        <x:f>VLOOKUP($K$10,$A$140:$QI$500,5+Restricciones!G20,FALSE)</x:f>
        <x:v>0</x:v>
      </x:c>
      <x:c r="H20" s="545">
        <x:f>VLOOKUP($K$10,$A$140:$QI$500,5+Restricciones!H20,FALSE)</x:f>
        <x:v>0</x:v>
      </x:c>
      <x:c r="I20" s="545">
        <x:f>VLOOKUP($K$10,$A$140:$QI$500,5+Restricciones!I20,FALSE)</x:f>
        <x:v>0</x:v>
      </x:c>
      <x:c r="J20" s="545">
        <x:f>VLOOKUP($K$10,$A$140:$QI$500,5+Restricciones!J20,FALSE)</x:f>
        <x:v>0</x:v>
      </x:c>
      <x:c r="K20" s="545">
        <x:f>VLOOKUP($K$10,$A$140:$QI$500,5+Restricciones!K20,FALSE)</x:f>
        <x:v>0</x:v>
      </x:c>
      <x:c r="L20" s="545">
        <x:f>VLOOKUP($K$10,$A$140:$QI$500,5+Restricciones!L20,FALSE)</x:f>
        <x:v>0</x:v>
      </x:c>
      <x:c r="M20" s="116"/>
      <x:c r="N20" s="117"/>
      <x:c r="O20" s="551"/>
      <x:c r="P20" s="551"/>
      <x:c r="Q20" s="1"/>
      <x:c r="R20" s="1"/>
      <x:c r="X20" s="884"/>
      <x:c r="Y20" s="890"/>
      <x:c r="Z20" s="891"/>
      <x:c r="AA20" s="218" t="s">
        <x:v>15</x:v>
      </x:c>
      <x:c r="AB20" s="219">
        <x:f t="shared" si="4"/>
        <x:v>0</x:v>
      </x:c>
      <x:c r="AC20" s="220">
        <x:f t="shared" si="6"/>
        <x:v>0</x:v>
      </x:c>
      <x:c r="AD20" s="220">
        <x:f t="shared" si="7"/>
        <x:v>0</x:v>
      </x:c>
      <x:c r="AE20" s="225"/>
      <x:c r="AF20" s="222">
        <x:f>SUM(AG20:AJ20)</x:f>
        <x:v>0</x:v>
      </x:c>
      <x:c r="AG20" s="219">
        <x:f>ROUND(+Y8/13,0)</x:f>
        <x:v>0</x:v>
      </x:c>
      <x:c r="AH20" s="220">
        <x:f>ROUND(+AC20/13,0)</x:f>
        <x:v>0</x:v>
      </x:c>
      <x:c r="AI20" s="220">
        <x:f>ROUND(+AD20/13,0)</x:f>
        <x:v>0</x:v>
      </x:c>
      <x:c r="AJ20" s="225"/>
    </x:row>
    <x:row r="21" spans="1:36" ht="20.100000000000001" customHeight="1" x14ac:dyDescent="0.25">
      <x:c r="A21" s="1"/>
      <x:c r="B21" s="887"/>
      <x:c r="C21" s="883" t="s">
        <x:v>19</x:v>
      </x:c>
      <x:c r="D21" s="111" t="s">
        <x:v>14</x:v>
      </x:c>
      <x:c r="E21" s="122">
        <x:f t="shared" si="5"/>
        <x:v>0</x:v>
      </x:c>
      <x:c r="F21" s="113">
        <x:f t="shared" si="5"/>
        <x:v>0</x:v>
      </x:c>
      <x:c r="G21" s="545">
        <x:f>VLOOKUP($K$10,$A$140:$QI$500,5+Restricciones!G21,FALSE)</x:f>
        <x:v>0</x:v>
      </x:c>
      <x:c r="H21" s="545">
        <x:f>VLOOKUP($K$10,$A$140:$QI$500,5+Restricciones!H21,FALSE)</x:f>
        <x:v>0</x:v>
      </x:c>
      <x:c r="I21" s="545">
        <x:f>VLOOKUP($K$10,$A$140:$QI$500,5+Restricciones!I21,FALSE)</x:f>
        <x:v>0</x:v>
      </x:c>
      <x:c r="J21" s="545">
        <x:f>VLOOKUP($K$10,$A$140:$QI$500,5+Restricciones!J21,FALSE)</x:f>
        <x:v>0</x:v>
      </x:c>
      <x:c r="K21" s="545">
        <x:f>VLOOKUP($K$10,$A$140:$QI$500,5+Restricciones!K21,FALSE)</x:f>
        <x:v>0</x:v>
      </x:c>
      <x:c r="L21" s="545">
        <x:f>VLOOKUP($K$10,$A$140:$QI$500,5+Restricciones!L21,FALSE)</x:f>
        <x:v>0</x:v>
      </x:c>
      <x:c r="M21" s="116"/>
      <x:c r="N21" s="117"/>
      <x:c r="O21" s="552">
        <x:f>VLOOKUP($K$10,$A$140:$QI$500,5+Restricciones!O21,FALSE)</x:f>
        <x:v>0</x:v>
      </x:c>
      <x:c r="P21" s="552">
        <x:f>VLOOKUP($K$10,$A$140:$QI$500,5+Restricciones!P21,FALSE)</x:f>
        <x:v>0</x:v>
      </x:c>
      <x:c r="Q21" s="1"/>
      <x:c r="R21" s="1"/>
      <x:c r="X21" s="884"/>
      <x:c r="Y21" s="888" t="s">
        <x:v>19</x:v>
      </x:c>
      <x:c r="Z21" s="889"/>
      <x:c r="AA21" s="218" t="s">
        <x:v>14</x:v>
      </x:c>
      <x:c r="AB21" s="219">
        <x:f t="shared" si="4"/>
        <x:v>0</x:v>
      </x:c>
      <x:c r="AC21" s="220">
        <x:f t="shared" si="6"/>
        <x:v>0</x:v>
      </x:c>
      <x:c r="AD21" s="220">
        <x:f t="shared" si="7"/>
        <x:v>0</x:v>
      </x:c>
      <x:c r="AE21" s="225"/>
      <x:c r="AF21" s="226">
        <x:f>SUM(AG21:AJ21)</x:f>
        <x:v>0</x:v>
      </x:c>
      <x:c r="AG21" s="227"/>
      <x:c r="AH21" s="228"/>
      <x:c r="AI21" s="228"/>
      <x:c r="AJ21" s="229"/>
    </x:row>
    <x:row r="22" spans="1:36" ht="20.100000000000001" customHeight="1" x14ac:dyDescent="0.25">
      <x:c r="A22" s="207"/>
      <x:c r="B22" s="887"/>
      <x:c r="C22" s="883"/>
      <x:c r="D22" s="111" t="s">
        <x:v>15</x:v>
      </x:c>
      <x:c r="E22" s="122">
        <x:f t="shared" si="5"/>
        <x:v>0</x:v>
      </x:c>
      <x:c r="F22" s="113">
        <x:f t="shared" si="5"/>
        <x:v>0</x:v>
      </x:c>
      <x:c r="G22" s="545">
        <x:f>VLOOKUP($K$10,$A$140:$QI$500,5+Restricciones!G22,FALSE)</x:f>
        <x:v>0</x:v>
      </x:c>
      <x:c r="H22" s="545">
        <x:f>VLOOKUP($K$10,$A$140:$QI$500,5+Restricciones!H22,FALSE)</x:f>
        <x:v>0</x:v>
      </x:c>
      <x:c r="I22" s="545">
        <x:f>VLOOKUP($K$10,$A$140:$QI$500,5+Restricciones!I22,FALSE)</x:f>
        <x:v>0</x:v>
      </x:c>
      <x:c r="J22" s="545">
        <x:f>VLOOKUP($K$10,$A$140:$QI$500,5+Restricciones!J22,FALSE)</x:f>
        <x:v>0</x:v>
      </x:c>
      <x:c r="K22" s="545">
        <x:f>VLOOKUP($K$10,$A$140:$QI$500,5+Restricciones!K22,FALSE)</x:f>
        <x:v>0</x:v>
      </x:c>
      <x:c r="L22" s="545">
        <x:f>VLOOKUP($K$10,$A$140:$QI$500,5+Restricciones!L22,FALSE)</x:f>
        <x:v>0</x:v>
      </x:c>
      <x:c r="M22" s="116"/>
      <x:c r="N22" s="117"/>
      <x:c r="O22" s="551"/>
      <x:c r="P22" s="551"/>
      <x:c r="Q22" s="1"/>
      <x:c r="R22" s="1"/>
      <x:c r="X22" s="884"/>
      <x:c r="Y22" s="890"/>
      <x:c r="Z22" s="891"/>
      <x:c r="AA22" s="218" t="s">
        <x:v>15</x:v>
      </x:c>
      <x:c r="AB22" s="219">
        <x:f t="shared" si="4"/>
        <x:v>0</x:v>
      </x:c>
      <x:c r="AC22" s="220">
        <x:f t="shared" si="6"/>
        <x:v>0</x:v>
      </x:c>
      <x:c r="AD22" s="220">
        <x:f t="shared" si="7"/>
        <x:v>0</x:v>
      </x:c>
      <x:c r="AE22" s="225"/>
      <x:c r="AF22" s="222">
        <x:f>SUM(AG22:AJ22)</x:f>
        <x:v>0</x:v>
      </x:c>
      <x:c r="AG22" s="219">
        <x:f>ROUND(+AB22/4,0)</x:f>
        <x:v>0</x:v>
      </x:c>
      <x:c r="AH22" s="220">
        <x:f>ROUND(+AC22/4,0)</x:f>
        <x:v>0</x:v>
      </x:c>
      <x:c r="AI22" s="220">
        <x:f>ROUND(+AD22/4,0)</x:f>
        <x:v>0</x:v>
      </x:c>
      <x:c r="AJ22" s="225"/>
    </x:row>
    <x:row r="23" spans="1:36" ht="20.100000000000001" customHeight="1" x14ac:dyDescent="0.25">
      <x:c r="A23" s="1"/>
      <x:c r="B23" s="887"/>
      <x:c r="C23" s="883" t="s">
        <x:v>20</x:v>
      </x:c>
      <x:c r="D23" s="111" t="s">
        <x:v>14</x:v>
      </x:c>
      <x:c r="E23" s="122">
        <x:f t="shared" si="5"/>
        <x:v>0</x:v>
      </x:c>
      <x:c r="F23" s="113">
        <x:f t="shared" si="5"/>
        <x:v>0</x:v>
      </x:c>
      <x:c r="G23" s="545">
        <x:f>VLOOKUP($K$10,$A$140:$QI$500,5+Restricciones!G23,FALSE)</x:f>
        <x:v>0</x:v>
      </x:c>
      <x:c r="H23" s="545">
        <x:f>VLOOKUP($K$10,$A$140:$QI$500,5+Restricciones!H23,FALSE)</x:f>
        <x:v>0</x:v>
      </x:c>
      <x:c r="I23" s="545">
        <x:f>VLOOKUP($K$10,$A$140:$QI$500,5+Restricciones!I23,FALSE)</x:f>
        <x:v>0</x:v>
      </x:c>
      <x:c r="J23" s="545">
        <x:f>VLOOKUP($K$10,$A$140:$QI$500,5+Restricciones!J23,FALSE)</x:f>
        <x:v>0</x:v>
      </x:c>
      <x:c r="K23" s="545">
        <x:f>VLOOKUP($K$10,$A$140:$QI$500,5+Restricciones!K23,FALSE)</x:f>
        <x:v>0</x:v>
      </x:c>
      <x:c r="L23" s="545">
        <x:f>VLOOKUP($K$10,$A$140:$QI$500,5+Restricciones!L23,FALSE)</x:f>
        <x:v>0</x:v>
      </x:c>
      <x:c r="M23" s="116"/>
      <x:c r="N23" s="117"/>
      <x:c r="O23" s="552">
        <x:f>VLOOKUP($K$10,$A$140:$QI$500,5+Restricciones!O23,FALSE)</x:f>
        <x:v>0</x:v>
      </x:c>
      <x:c r="P23" s="552">
        <x:f>VLOOKUP($K$10,$A$140:$QI$500,5+Restricciones!P23,FALSE)</x:f>
        <x:v>0</x:v>
      </x:c>
      <x:c r="Q23" s="1"/>
      <x:c r="R23" s="1"/>
      <x:c r="X23" s="884"/>
      <x:c r="Y23" s="888" t="s">
        <x:v>20</x:v>
      </x:c>
      <x:c r="Z23" s="889"/>
      <x:c r="AA23" s="218" t="s">
        <x:v>14</x:v>
      </x:c>
      <x:c r="AB23" s="219">
        <x:f t="shared" si="4"/>
        <x:v>0</x:v>
      </x:c>
      <x:c r="AC23" s="220">
        <x:f t="shared" si="6"/>
        <x:v>0</x:v>
      </x:c>
      <x:c r="AD23" s="220">
        <x:f t="shared" si="7"/>
        <x:v>0</x:v>
      </x:c>
      <x:c r="AE23" s="225"/>
      <x:c r="AF23" s="226">
        <x:f>SUM(AG23:AJ23)</x:f>
        <x:v>0</x:v>
      </x:c>
      <x:c r="AG23" s="227"/>
      <x:c r="AH23" s="228"/>
      <x:c r="AI23" s="228"/>
      <x:c r="AJ23" s="229"/>
    </x:row>
    <x:row r="24" spans="1:36" ht="20.100000000000001" customHeight="1" x14ac:dyDescent="0.25">
      <x:c r="A24" s="207"/>
      <x:c r="B24" s="887"/>
      <x:c r="C24" s="883"/>
      <x:c r="D24" s="111" t="s">
        <x:v>15</x:v>
      </x:c>
      <x:c r="E24" s="122">
        <x:f t="shared" si="5"/>
        <x:v>0</x:v>
      </x:c>
      <x:c r="F24" s="113">
        <x:f t="shared" si="5"/>
        <x:v>0</x:v>
      </x:c>
      <x:c r="G24" s="545">
        <x:f>VLOOKUP($K$10,$A$140:$QI$500,5+Restricciones!G24,FALSE)</x:f>
        <x:v>0</x:v>
      </x:c>
      <x:c r="H24" s="545">
        <x:f>VLOOKUP($K$10,$A$140:$QI$500,5+Restricciones!H24,FALSE)</x:f>
        <x:v>0</x:v>
      </x:c>
      <x:c r="I24" s="545">
        <x:f>VLOOKUP($K$10,$A$140:$QI$500,5+Restricciones!I24,FALSE)</x:f>
        <x:v>0</x:v>
      </x:c>
      <x:c r="J24" s="545">
        <x:f>VLOOKUP($K$10,$A$140:$QI$500,5+Restricciones!J24,FALSE)</x:f>
        <x:v>0</x:v>
      </x:c>
      <x:c r="K24" s="545">
        <x:f>VLOOKUP($K$10,$A$140:$QI$500,5+Restricciones!K24,FALSE)</x:f>
        <x:v>0</x:v>
      </x:c>
      <x:c r="L24" s="545">
        <x:f>VLOOKUP($K$10,$A$140:$QI$500,5+Restricciones!L24,FALSE)</x:f>
        <x:v>0</x:v>
      </x:c>
      <x:c r="M24" s="116"/>
      <x:c r="N24" s="117"/>
      <x:c r="O24" s="551"/>
      <x:c r="P24" s="551"/>
      <x:c r="Q24" s="1"/>
      <x:c r="R24" s="1"/>
      <x:c r="X24" s="884"/>
      <x:c r="Y24" s="890"/>
      <x:c r="Z24" s="891"/>
      <x:c r="AA24" s="218" t="s">
        <x:v>15</x:v>
      </x:c>
      <x:c r="AB24" s="219">
        <x:f t="shared" si="4"/>
        <x:v>0</x:v>
      </x:c>
      <x:c r="AC24" s="220">
        <x:f t="shared" si="6"/>
        <x:v>0</x:v>
      </x:c>
      <x:c r="AD24" s="220">
        <x:f t="shared" si="7"/>
        <x:v>0</x:v>
      </x:c>
      <x:c r="AE24" s="225"/>
      <x:c r="AF24" s="222">
        <x:f>SUM(AG24:AJ24)</x:f>
        <x:v>0</x:v>
      </x:c>
      <x:c r="AG24" s="219">
        <x:f>ROUND(+AB24/12,0)</x:f>
        <x:v>0</x:v>
      </x:c>
      <x:c r="AH24" s="220">
        <x:f>ROUND(+AC24/12,0)</x:f>
        <x:v>0</x:v>
      </x:c>
      <x:c r="AI24" s="220">
        <x:f>ROUND(+AD24/12,0)</x:f>
        <x:v>0</x:v>
      </x:c>
      <x:c r="AJ24" s="225"/>
    </x:row>
    <x:row r="25" spans="1:36" ht="20.100000000000001" customHeight="1" x14ac:dyDescent="0.25">
      <x:c r="A25" s="1"/>
      <x:c r="B25" s="887"/>
      <x:c r="C25" s="883" t="s">
        <x:v>21</x:v>
      </x:c>
      <x:c r="D25" s="111" t="s">
        <x:v>14</x:v>
      </x:c>
      <x:c r="E25" s="122">
        <x:f t="shared" si="5"/>
        <x:v>0</x:v>
      </x:c>
      <x:c r="F25" s="113">
        <x:f t="shared" si="5"/>
        <x:v>0</x:v>
      </x:c>
      <x:c r="G25" s="545">
        <x:f>VLOOKUP($K$10,$A$140:$QI$500,5+Restricciones!G25,FALSE)</x:f>
        <x:v>0</x:v>
      </x:c>
      <x:c r="H25" s="545">
        <x:f>VLOOKUP($K$10,$A$140:$QI$500,5+Restricciones!H25,FALSE)</x:f>
        <x:v>0</x:v>
      </x:c>
      <x:c r="I25" s="545">
        <x:f>VLOOKUP($K$10,$A$140:$QI$500,5+Restricciones!I25,FALSE)</x:f>
        <x:v>0</x:v>
      </x:c>
      <x:c r="J25" s="545">
        <x:f>VLOOKUP($K$10,$A$140:$QI$500,5+Restricciones!J25,FALSE)</x:f>
        <x:v>0</x:v>
      </x:c>
      <x:c r="K25" s="545">
        <x:f>VLOOKUP($K$10,$A$140:$QI$500,5+Restricciones!K25,FALSE)</x:f>
        <x:v>0</x:v>
      </x:c>
      <x:c r="L25" s="545">
        <x:f>VLOOKUP($K$10,$A$140:$QI$500,5+Restricciones!L25,FALSE)</x:f>
        <x:v>0</x:v>
      </x:c>
      <x:c r="M25" s="116"/>
      <x:c r="N25" s="117"/>
      <x:c r="O25" s="552">
        <x:f>VLOOKUP($K$10,$A$140:$QI$500,5+Restricciones!O25,FALSE)</x:f>
        <x:v>0</x:v>
      </x:c>
      <x:c r="P25" s="552">
        <x:f>VLOOKUP($K$10,$A$140:$QI$500,5+Restricciones!P25,FALSE)</x:f>
        <x:v>0</x:v>
      </x:c>
      <x:c r="Q25" s="1"/>
      <x:c r="R25" s="1"/>
      <x:c r="X25" s="884"/>
      <x:c r="Y25" s="888" t="s">
        <x:v>21</x:v>
      </x:c>
      <x:c r="Z25" s="889"/>
      <x:c r="AA25" s="218" t="s">
        <x:v>14</x:v>
      </x:c>
      <x:c r="AB25" s="219">
        <x:f t="shared" si="4"/>
        <x:v>0</x:v>
      </x:c>
      <x:c r="AC25" s="220">
        <x:f t="shared" si="6"/>
        <x:v>0</x:v>
      </x:c>
      <x:c r="AD25" s="220">
        <x:f t="shared" si="7"/>
        <x:v>0</x:v>
      </x:c>
      <x:c r="AE25" s="225"/>
      <x:c r="AF25" s="226"/>
      <x:c r="AG25" s="227"/>
      <x:c r="AH25" s="228"/>
      <x:c r="AI25" s="228"/>
      <x:c r="AJ25" s="229"/>
    </x:row>
    <x:row r="26" spans="1:36" ht="20.100000000000001" customHeight="1" x14ac:dyDescent="0.25">
      <x:c r="A26" s="207"/>
      <x:c r="B26" s="887"/>
      <x:c r="C26" s="883"/>
      <x:c r="D26" s="111" t="s">
        <x:v>15</x:v>
      </x:c>
      <x:c r="E26" s="122">
        <x:f t="shared" si="5"/>
        <x:v>0</x:v>
      </x:c>
      <x:c r="F26" s="113">
        <x:f t="shared" si="5"/>
        <x:v>0</x:v>
      </x:c>
      <x:c r="G26" s="545">
        <x:f>VLOOKUP($K$10,$A$140:$QI$500,5+Restricciones!G26,FALSE)</x:f>
        <x:v>0</x:v>
      </x:c>
      <x:c r="H26" s="545">
        <x:f>VLOOKUP($K$10,$A$140:$QI$500,5+Restricciones!H26,FALSE)</x:f>
        <x:v>0</x:v>
      </x:c>
      <x:c r="I26" s="545">
        <x:f>VLOOKUP($K$10,$A$140:$QI$500,5+Restricciones!I26,FALSE)</x:f>
        <x:v>0</x:v>
      </x:c>
      <x:c r="J26" s="545">
        <x:f>VLOOKUP($K$10,$A$140:$QI$500,5+Restricciones!J26,FALSE)</x:f>
        <x:v>0</x:v>
      </x:c>
      <x:c r="K26" s="545">
        <x:f>VLOOKUP($K$10,$A$140:$QI$500,5+Restricciones!K26,FALSE)</x:f>
        <x:v>0</x:v>
      </x:c>
      <x:c r="L26" s="545">
        <x:f>VLOOKUP($K$10,$A$140:$QI$500,5+Restricciones!L26,FALSE)</x:f>
        <x:v>0</x:v>
      </x:c>
      <x:c r="M26" s="116"/>
      <x:c r="N26" s="117"/>
      <x:c r="O26" s="551"/>
      <x:c r="P26" s="551"/>
      <x:c r="Q26" s="1"/>
      <x:c r="R26" s="1"/>
      <x:c r="X26" s="884"/>
      <x:c r="Y26" s="890"/>
      <x:c r="Z26" s="891"/>
      <x:c r="AA26" s="218" t="s">
        <x:v>15</x:v>
      </x:c>
      <x:c r="AB26" s="219">
        <x:f t="shared" si="4"/>
        <x:v>0</x:v>
      </x:c>
      <x:c r="AC26" s="220">
        <x:f t="shared" si="6"/>
        <x:v>0</x:v>
      </x:c>
      <x:c r="AD26" s="220">
        <x:f t="shared" si="7"/>
        <x:v>0</x:v>
      </x:c>
      <x:c r="AE26" s="225"/>
      <x:c r="AF26" s="222">
        <x:f>SUM(AG26:AJ26)</x:f>
        <x:v>0</x:v>
      </x:c>
      <x:c r="AG26" s="219">
        <x:f>ROUND(+AB26/1,0)</x:f>
        <x:v>0</x:v>
      </x:c>
      <x:c r="AH26" s="220">
        <x:f>ROUND(+AC26/1,0)</x:f>
        <x:v>0</x:v>
      </x:c>
      <x:c r="AI26" s="220">
        <x:f>ROUND(+AD26/1,0)</x:f>
        <x:v>0</x:v>
      </x:c>
      <x:c r="AJ26" s="225"/>
    </x:row>
    <x:row r="27" spans="1:36" ht="20.100000000000001" customHeight="1" thickBot="1" x14ac:dyDescent="0.3">
      <x:c r="A27" s="1"/>
      <x:c r="B27" s="887" t="s">
        <x:v>22</x:v>
      </x:c>
      <x:c r="C27" s="883" t="s">
        <x:v>23</x:v>
      </x:c>
      <x:c r="D27" s="111" t="s">
        <x:v>14</x:v>
      </x:c>
      <x:c r="E27" s="122">
        <x:f t="shared" si="5"/>
        <x:v>0</x:v>
      </x:c>
      <x:c r="F27" s="113">
        <x:f t="shared" si="5"/>
        <x:v>0</x:v>
      </x:c>
      <x:c r="G27" s="545">
        <x:f>VLOOKUP($K$10,$A$140:$QI$500,5+Restricciones!G27,FALSE)</x:f>
        <x:v>0</x:v>
      </x:c>
      <x:c r="H27" s="545">
        <x:f>VLOOKUP($K$10,$A$140:$QI$500,5+Restricciones!H27,FALSE)</x:f>
        <x:v>0</x:v>
      </x:c>
      <x:c r="I27" s="545">
        <x:f>VLOOKUP($K$10,$A$140:$QI$500,5+Restricciones!I27,FALSE)</x:f>
        <x:v>0</x:v>
      </x:c>
      <x:c r="J27" s="545">
        <x:f>VLOOKUP($K$10,$A$140:$QI$500,5+Restricciones!J27,FALSE)</x:f>
        <x:v>0</x:v>
      </x:c>
      <x:c r="K27" s="545">
        <x:f>VLOOKUP($K$10,$A$140:$QI$500,5+Restricciones!K27,FALSE)</x:f>
        <x:v>0</x:v>
      </x:c>
      <x:c r="L27" s="545">
        <x:f>VLOOKUP($K$10,$A$140:$QI$500,5+Restricciones!L27,FALSE)</x:f>
        <x:v>0</x:v>
      </x:c>
      <x:c r="M27" s="545">
        <x:f>VLOOKUP($K$10,$A$140:$QI$500,5+Restricciones!M27,FALSE)</x:f>
        <x:v>0</x:v>
      </x:c>
      <x:c r="N27" s="548">
        <x:f>VLOOKUP($K$10,$A$140:$QI$500,5+Restricciones!N27,FALSE)</x:f>
        <x:v>0</x:v>
      </x:c>
      <x:c r="O27" s="552">
        <x:f>VLOOKUP($K$10,$A$140:$QI$500,5+Restricciones!O27,FALSE)</x:f>
        <x:v>0</x:v>
      </x:c>
      <x:c r="P27" s="552">
        <x:f>VLOOKUP($K$10,$A$140:$QI$500,5+Restricciones!P27,FALSE)</x:f>
        <x:v>0</x:v>
      </x:c>
      <x:c r="Q27" s="1"/>
      <x:c r="R27" s="1"/>
      <x:c r="X27" s="884" t="s">
        <x:v>22</x:v>
      </x:c>
      <x:c r="Y27" s="888" t="s">
        <x:v>23</x:v>
      </x:c>
      <x:c r="Z27" s="889"/>
      <x:c r="AA27" s="218" t="s">
        <x:v>14</x:v>
      </x:c>
      <x:c r="AB27" s="219">
        <x:f t="shared" si="4"/>
        <x:v>0</x:v>
      </x:c>
      <x:c r="AC27" s="220">
        <x:f t="shared" si="6"/>
        <x:v>0</x:v>
      </x:c>
      <x:c r="AD27" s="220">
        <x:f t="shared" si="7"/>
        <x:v>0</x:v>
      </x:c>
      <x:c r="AE27" s="221">
        <x:f>M28+N28</x:f>
        <x:v>0</x:v>
      </x:c>
      <x:c r="AF27" s="226"/>
      <x:c r="AG27" s="227"/>
      <x:c r="AH27" s="228"/>
      <x:c r="AI27" s="228"/>
      <x:c r="AJ27" s="229"/>
    </x:row>
    <x:row r="28" spans="1:36" ht="20.100000000000001" customHeight="1" thickBot="1" x14ac:dyDescent="0.3">
      <x:c r="A28" s="207"/>
      <x:c r="B28" s="887"/>
      <x:c r="C28" s="883"/>
      <x:c r="D28" s="111" t="s">
        <x:v>15</x:v>
      </x:c>
      <x:c r="E28" s="122">
        <x:f t="shared" si="5"/>
        <x:v>0</x:v>
      </x:c>
      <x:c r="F28" s="113">
        <x:f t="shared" si="5"/>
        <x:v>0</x:v>
      </x:c>
      <x:c r="G28" s="545">
        <x:f>VLOOKUP($K$10,$A$140:$QI$500,5+Restricciones!G28,FALSE)</x:f>
        <x:v>0</x:v>
      </x:c>
      <x:c r="H28" s="545">
        <x:f>VLOOKUP($K$10,$A$140:$QI$500,5+Restricciones!H28,FALSE)</x:f>
        <x:v>0</x:v>
      </x:c>
      <x:c r="I28" s="545">
        <x:f>VLOOKUP($K$10,$A$140:$QI$500,5+Restricciones!I28,FALSE)</x:f>
        <x:v>0</x:v>
      </x:c>
      <x:c r="J28" s="545">
        <x:f>VLOOKUP($K$10,$A$140:$QI$500,5+Restricciones!J28,FALSE)</x:f>
        <x:v>0</x:v>
      </x:c>
      <x:c r="K28" s="545">
        <x:f>VLOOKUP($K$10,$A$140:$QI$500,5+Restricciones!K28,FALSE)</x:f>
        <x:v>0</x:v>
      </x:c>
      <x:c r="L28" s="545">
        <x:f>VLOOKUP($K$10,$A$140:$QI$500,5+Restricciones!L28,FALSE)</x:f>
        <x:v>0</x:v>
      </x:c>
      <x:c r="M28" s="545">
        <x:f>VLOOKUP($K$10,$A$140:$QI$500,5+Restricciones!M28,FALSE)</x:f>
        <x:v>0</x:v>
      </x:c>
      <x:c r="N28" s="548">
        <x:f>VLOOKUP($K$10,$A$140:$QI$500,5+Restricciones!N28,FALSE)</x:f>
        <x:v>0</x:v>
      </x:c>
      <x:c r="O28" s="551"/>
      <x:c r="P28" s="551"/>
      <x:c r="Q28" s="1"/>
      <x:c r="R28" s="1"/>
      <x:c r="X28" s="892"/>
      <x:c r="Y28" s="890"/>
      <x:c r="Z28" s="891"/>
      <x:c r="AA28" s="218" t="s">
        <x:v>15</x:v>
      </x:c>
      <x:c r="AB28" s="219">
        <x:f t="shared" si="4"/>
        <x:v>0</x:v>
      </x:c>
      <x:c r="AC28" s="220">
        <x:f t="shared" si="6"/>
        <x:v>0</x:v>
      </x:c>
      <x:c r="AD28" s="220">
        <x:f t="shared" si="7"/>
        <x:v>0</x:v>
      </x:c>
      <x:c r="AE28" s="221">
        <x:f>M29+N29</x:f>
        <x:v>0</x:v>
      </x:c>
      <x:c r="AF28" s="222">
        <x:f>SUM(AG28:AJ28)</x:f>
        <x:v>0</x:v>
      </x:c>
      <x:c r="AG28" s="219">
        <x:f>ROUND(+AB28/100,0)</x:f>
        <x:v>0</x:v>
      </x:c>
      <x:c r="AH28" s="220">
        <x:f>ROUND(+AC28/100,0)</x:f>
        <x:v>0</x:v>
      </x:c>
      <x:c r="AI28" s="220">
        <x:f>ROUND(+AD28/100,0)</x:f>
        <x:v>0</x:v>
      </x:c>
      <x:c r="AJ28" s="221">
        <x:f>ROUND(+AE28/100,0)</x:f>
        <x:v>0</x:v>
      </x:c>
    </x:row>
    <x:row r="29" spans="1:36" ht="20.100000000000001" customHeight="1" thickBot="1" x14ac:dyDescent="0.3">
      <x:c r="A29" s="1"/>
      <x:c r="B29" s="887"/>
      <x:c r="C29" s="883" t="s">
        <x:v>24</x:v>
      </x:c>
      <x:c r="D29" s="111" t="s">
        <x:v>14</x:v>
      </x:c>
      <x:c r="E29" s="122">
        <x:f t="shared" si="5"/>
        <x:v>0</x:v>
      </x:c>
      <x:c r="F29" s="113">
        <x:f t="shared" si="5"/>
        <x:v>0</x:v>
      </x:c>
      <x:c r="G29" s="545">
        <x:f>VLOOKUP($K$10,$A$140:$QI$500,5+Restricciones!G29,FALSE)</x:f>
        <x:v>0</x:v>
      </x:c>
      <x:c r="H29" s="545">
        <x:f>VLOOKUP($K$10,$A$140:$QI$500,5+Restricciones!H29,FALSE)</x:f>
        <x:v>0</x:v>
      </x:c>
      <x:c r="I29" s="545">
        <x:f>VLOOKUP($K$10,$A$140:$QI$500,5+Restricciones!I29,FALSE)</x:f>
        <x:v>0</x:v>
      </x:c>
      <x:c r="J29" s="545">
        <x:f>VLOOKUP($K$10,$A$140:$QI$500,5+Restricciones!J29,FALSE)</x:f>
        <x:v>0</x:v>
      </x:c>
      <x:c r="K29" s="545">
        <x:f>VLOOKUP($K$10,$A$140:$QI$500,5+Restricciones!K29,FALSE)</x:f>
        <x:v>0</x:v>
      </x:c>
      <x:c r="L29" s="545">
        <x:f>VLOOKUP($K$10,$A$140:$QI$500,5+Restricciones!L29,FALSE)</x:f>
        <x:v>0</x:v>
      </x:c>
      <x:c r="M29" s="116"/>
      <x:c r="N29" s="117"/>
      <x:c r="O29" s="552">
        <x:f>VLOOKUP($K$10,$A$140:$QI$500,5+Restricciones!O29,FALSE)</x:f>
        <x:v>0</x:v>
      </x:c>
      <x:c r="P29" s="552">
        <x:f>VLOOKUP($K$10,$A$140:$QI$500,5+Restricciones!P29,FALSE)</x:f>
        <x:v>0</x:v>
      </x:c>
      <x:c r="Q29" s="1"/>
      <x:c r="R29" s="1"/>
      <x:c r="X29" s="892"/>
      <x:c r="Y29" s="888" t="s">
        <x:v>24</x:v>
      </x:c>
      <x:c r="Z29" s="889"/>
      <x:c r="AA29" s="218" t="s">
        <x:v>14</x:v>
      </x:c>
      <x:c r="AB29" s="219">
        <x:f t="shared" si="4"/>
        <x:v>0</x:v>
      </x:c>
      <x:c r="AC29" s="220">
        <x:f t="shared" si="6"/>
        <x:v>0</x:v>
      </x:c>
      <x:c r="AD29" s="220">
        <x:f t="shared" si="7"/>
        <x:v>0</x:v>
      </x:c>
      <x:c r="AE29" s="225"/>
      <x:c r="AF29" s="226"/>
      <x:c r="AG29" s="227"/>
      <x:c r="AH29" s="228"/>
      <x:c r="AI29" s="228"/>
      <x:c r="AJ29" s="229"/>
    </x:row>
    <x:row r="30" spans="1:36" ht="20.100000000000001" customHeight="1" x14ac:dyDescent="0.25">
      <x:c r="A30" s="207"/>
      <x:c r="B30" s="887"/>
      <x:c r="C30" s="883"/>
      <x:c r="D30" s="111" t="s">
        <x:v>15</x:v>
      </x:c>
      <x:c r="E30" s="122">
        <x:f t="shared" si="5"/>
        <x:v>0</x:v>
      </x:c>
      <x:c r="F30" s="113">
        <x:f t="shared" si="5"/>
        <x:v>0</x:v>
      </x:c>
      <x:c r="G30" s="545">
        <x:f>VLOOKUP($K$10,$A$140:$QI$500,5+Restricciones!G30,FALSE)</x:f>
        <x:v>0</x:v>
      </x:c>
      <x:c r="H30" s="545">
        <x:f>VLOOKUP($K$10,$A$140:$QI$500,5+Restricciones!H30,FALSE)</x:f>
        <x:v>0</x:v>
      </x:c>
      <x:c r="I30" s="545">
        <x:f>VLOOKUP($K$10,$A$140:$QI$500,5+Restricciones!I30,FALSE)</x:f>
        <x:v>0</x:v>
      </x:c>
      <x:c r="J30" s="545">
        <x:f>VLOOKUP($K$10,$A$140:$QI$500,5+Restricciones!J30,FALSE)</x:f>
        <x:v>0</x:v>
      </x:c>
      <x:c r="K30" s="545">
        <x:f>VLOOKUP($K$10,$A$140:$QI$500,5+Restricciones!K30,FALSE)</x:f>
        <x:v>0</x:v>
      </x:c>
      <x:c r="L30" s="545">
        <x:f>VLOOKUP($K$10,$A$140:$QI$500,5+Restricciones!L30,FALSE)</x:f>
        <x:v>0</x:v>
      </x:c>
      <x:c r="M30" s="116"/>
      <x:c r="N30" s="117"/>
      <x:c r="O30" s="551"/>
      <x:c r="P30" s="551"/>
      <x:c r="Q30" s="1"/>
      <x:c r="R30" s="1"/>
      <x:c r="X30" s="892"/>
      <x:c r="Y30" s="890"/>
      <x:c r="Z30" s="891"/>
      <x:c r="AA30" s="218" t="s">
        <x:v>15</x:v>
      </x:c>
      <x:c r="AB30" s="219">
        <x:f t="shared" si="4"/>
        <x:v>0</x:v>
      </x:c>
      <x:c r="AC30" s="220">
        <x:f t="shared" si="6"/>
        <x:v>0</x:v>
      </x:c>
      <x:c r="AD30" s="220">
        <x:f t="shared" si="7"/>
        <x:v>0</x:v>
      </x:c>
      <x:c r="AE30" s="225"/>
      <x:c r="AF30" s="222">
        <x:f t="shared" ref="AF30:AF36" si="8">SUM(AG30:AJ30)</x:f>
        <x:v>0</x:v>
      </x:c>
      <x:c r="AG30" s="219">
        <x:f>ROUND(+AB30/100,0)</x:f>
        <x:v>0</x:v>
      </x:c>
      <x:c r="AH30" s="220">
        <x:f>ROUND(+AC30/100,0)</x:f>
        <x:v>0</x:v>
      </x:c>
      <x:c r="AI30" s="220">
        <x:f>ROUND(+AD30/100,0)</x:f>
        <x:v>0</x:v>
      </x:c>
      <x:c r="AJ30" s="225"/>
    </x:row>
    <x:row r="31" spans="1:36" ht="20.100000000000001" customHeight="1" x14ac:dyDescent="0.25">
      <x:c r="A31" s="1"/>
      <x:c r="B31" s="882" t="s">
        <x:v>25</x:v>
      </x:c>
      <x:c r="C31" s="883"/>
      <x:c r="D31" s="111" t="s">
        <x:v>14</x:v>
      </x:c>
      <x:c r="E31" s="122">
        <x:f t="shared" si="5"/>
        <x:v>0</x:v>
      </x:c>
      <x:c r="F31" s="113">
        <x:f t="shared" si="5"/>
        <x:v>0</x:v>
      </x:c>
      <x:c r="G31" s="545">
        <x:f>VLOOKUP($K$10,$A$140:$QI$500,5+Restricciones!G31,FALSE)</x:f>
        <x:v>0</x:v>
      </x:c>
      <x:c r="H31" s="545">
        <x:f>VLOOKUP($K$10,$A$140:$QI$500,5+Restricciones!H31,FALSE)</x:f>
        <x:v>0</x:v>
      </x:c>
      <x:c r="I31" s="545">
        <x:f>VLOOKUP($K$10,$A$140:$QI$500,5+Restricciones!I31,FALSE)</x:f>
        <x:v>0</x:v>
      </x:c>
      <x:c r="J31" s="545">
        <x:f>VLOOKUP($K$10,$A$140:$QI$500,5+Restricciones!J31,FALSE)</x:f>
        <x:v>0</x:v>
      </x:c>
      <x:c r="K31" s="545">
        <x:f>VLOOKUP($K$10,$A$140:$QI$500,5+Restricciones!K31,FALSE)</x:f>
        <x:v>0</x:v>
      </x:c>
      <x:c r="L31" s="545">
        <x:f>VLOOKUP($K$10,$A$140:$QI$500,5+Restricciones!L31,FALSE)</x:f>
        <x:v>0</x:v>
      </x:c>
      <x:c r="M31" s="116"/>
      <x:c r="N31" s="117"/>
      <x:c r="O31" s="551"/>
      <x:c r="P31" s="552">
        <x:f>VLOOKUP($K$10,$A$140:$QI$500,5+Restricciones!P31,FALSE)</x:f>
        <x:v>0</x:v>
      </x:c>
      <x:c r="Q31" s="1"/>
      <x:c r="R31" s="1"/>
      <x:c r="X31" s="863" t="s">
        <x:v>155</x:v>
      </x:c>
      <x:c r="Y31" s="864"/>
      <x:c r="Z31" s="864"/>
      <x:c r="AA31" s="218" t="s">
        <x:v>14</x:v>
      </x:c>
      <x:c r="AB31" s="219">
        <x:f>G32</x:f>
        <x:v>0</x:v>
      </x:c>
      <x:c r="AC31" s="220">
        <x:f>I32</x:f>
        <x:v>0</x:v>
      </x:c>
      <x:c r="AD31" s="220">
        <x:f>K32</x:f>
        <x:v>0</x:v>
      </x:c>
      <x:c r="AE31" s="225"/>
      <x:c r="AF31" s="222">
        <x:f t="shared" si="8"/>
        <x:v>0</x:v>
      </x:c>
      <x:c r="AG31" s="219">
        <x:f t="shared" ref="AG31:AI32" si="9">+AB31</x:f>
        <x:v>0</x:v>
      </x:c>
      <x:c r="AH31" s="220">
        <x:f t="shared" si="9"/>
        <x:v>0</x:v>
      </x:c>
      <x:c r="AI31" s="220">
        <x:f t="shared" si="9"/>
        <x:v>0</x:v>
      </x:c>
      <x:c r="AJ31" s="225"/>
    </x:row>
    <x:row r="32" spans="1:36" ht="20.100000000000001" customHeight="1" x14ac:dyDescent="0.25">
      <x:c r="A32" s="1"/>
      <x:c r="B32" s="882" t="s">
        <x:v>26</x:v>
      </x:c>
      <x:c r="C32" s="883"/>
      <x:c r="D32" s="111" t="s">
        <x:v>14</x:v>
      </x:c>
      <x:c r="E32" s="122">
        <x:f t="shared" si="5"/>
        <x:v>0</x:v>
      </x:c>
      <x:c r="F32" s="113">
        <x:f t="shared" si="5"/>
        <x:v>0</x:v>
      </x:c>
      <x:c r="G32" s="545">
        <x:f>VLOOKUP($K$10,$A$140:$QI$500,5+Restricciones!G32,FALSE)</x:f>
        <x:v>0</x:v>
      </x:c>
      <x:c r="H32" s="545">
        <x:f>VLOOKUP($K$10,$A$140:$QI$500,5+Restricciones!H32,FALSE)</x:f>
        <x:v>0</x:v>
      </x:c>
      <x:c r="I32" s="545">
        <x:f>VLOOKUP($K$10,$A$140:$QI$500,5+Restricciones!I32,FALSE)</x:f>
        <x:v>0</x:v>
      </x:c>
      <x:c r="J32" s="545">
        <x:f>VLOOKUP($K$10,$A$140:$QI$500,5+Restricciones!J32,FALSE)</x:f>
        <x:v>0</x:v>
      </x:c>
      <x:c r="K32" s="545">
        <x:f>VLOOKUP($K$10,$A$140:$QI$500,5+Restricciones!K32,FALSE)</x:f>
        <x:v>0</x:v>
      </x:c>
      <x:c r="L32" s="545">
        <x:f>VLOOKUP($K$10,$A$140:$QI$500,5+Restricciones!L32,FALSE)</x:f>
        <x:v>0</x:v>
      </x:c>
      <x:c r="M32" s="116"/>
      <x:c r="N32" s="117"/>
      <x:c r="O32" s="551"/>
      <x:c r="P32" s="552">
        <x:f>VLOOKUP($K$10,$A$140:$QI$500,5+Restricciones!P32,FALSE)</x:f>
        <x:v>0</x:v>
      </x:c>
      <x:c r="Q32" s="1"/>
      <x:c r="R32" s="1"/>
      <x:c r="X32" s="863" t="s">
        <x:v>170</x:v>
      </x:c>
      <x:c r="Y32" s="864"/>
      <x:c r="Z32" s="864"/>
      <x:c r="AA32" s="218" t="s">
        <x:v>14</x:v>
      </x:c>
      <x:c r="AB32" s="219">
        <x:f>G33</x:f>
        <x:v>0</x:v>
      </x:c>
      <x:c r="AC32" s="220">
        <x:f>I33</x:f>
        <x:v>0</x:v>
      </x:c>
      <x:c r="AD32" s="220">
        <x:f>K33</x:f>
        <x:v>0</x:v>
      </x:c>
      <x:c r="AE32" s="225"/>
      <x:c r="AF32" s="222">
        <x:f t="shared" si="8"/>
        <x:v>0</x:v>
      </x:c>
      <x:c r="AG32" s="219">
        <x:f t="shared" si="9"/>
        <x:v>0</x:v>
      </x:c>
      <x:c r="AH32" s="220">
        <x:f t="shared" si="9"/>
        <x:v>0</x:v>
      </x:c>
      <x:c r="AI32" s="220">
        <x:f t="shared" si="9"/>
        <x:v>0</x:v>
      </x:c>
      <x:c r="AJ32" s="225"/>
    </x:row>
    <x:row r="33" spans="1:36" ht="20.100000000000001" customHeight="1" x14ac:dyDescent="0.25">
      <x:c r="A33" s="1"/>
      <x:c r="B33" s="882" t="s">
        <x:v>27</x:v>
      </x:c>
      <x:c r="C33" s="883"/>
      <x:c r="D33" s="111" t="s">
        <x:v>14</x:v>
      </x:c>
      <x:c r="E33" s="122">
        <x:f t="shared" si="5"/>
        <x:v>0</x:v>
      </x:c>
      <x:c r="F33" s="113">
        <x:f t="shared" si="5"/>
        <x:v>0</x:v>
      </x:c>
      <x:c r="G33" s="545">
        <x:f>VLOOKUP($K$10,$A$140:$QI$500,5+Restricciones!G33,FALSE)</x:f>
        <x:v>0</x:v>
      </x:c>
      <x:c r="H33" s="545">
        <x:f>VLOOKUP($K$10,$A$140:$QI$500,5+Restricciones!H33,FALSE)</x:f>
        <x:v>0</x:v>
      </x:c>
      <x:c r="I33" s="545">
        <x:f>VLOOKUP($K$10,$A$140:$QI$500,5+Restricciones!I33,FALSE)</x:f>
        <x:v>0</x:v>
      </x:c>
      <x:c r="J33" s="545">
        <x:f>VLOOKUP($K$10,$A$140:$QI$500,5+Restricciones!J33,FALSE)</x:f>
        <x:v>0</x:v>
      </x:c>
      <x:c r="K33" s="545">
        <x:f>VLOOKUP($K$10,$A$140:$QI$500,5+Restricciones!K33,FALSE)</x:f>
        <x:v>0</x:v>
      </x:c>
      <x:c r="L33" s="545">
        <x:f>VLOOKUP($K$10,$A$140:$QI$500,5+Restricciones!L33,FALSE)</x:f>
        <x:v>0</x:v>
      </x:c>
      <x:c r="M33" s="116"/>
      <x:c r="N33" s="117"/>
      <x:c r="O33" s="551"/>
      <x:c r="P33" s="552">
        <x:f>VLOOKUP($K$10,$A$140:$QI$500,5+Restricciones!P33,FALSE)</x:f>
        <x:v>0</x:v>
      </x:c>
      <x:c r="Q33" s="1"/>
      <x:c r="R33" s="1"/>
      <x:c r="X33" s="863" t="s">
        <x:v>27</x:v>
      </x:c>
      <x:c r="Y33" s="864"/>
      <x:c r="Z33" s="864"/>
      <x:c r="AA33" s="218" t="s">
        <x:v>14</x:v>
      </x:c>
      <x:c r="AB33" s="219">
        <x:f>G34+H34</x:f>
        <x:v>0</x:v>
      </x:c>
      <x:c r="AC33" s="220">
        <x:f t="shared" si="6"/>
        <x:v>0</x:v>
      </x:c>
      <x:c r="AD33" s="220">
        <x:f t="shared" si="7"/>
        <x:v>0</x:v>
      </x:c>
      <x:c r="AE33" s="225"/>
      <x:c r="AF33" s="222">
        <x:f t="shared" si="8"/>
        <x:v>0</x:v>
      </x:c>
      <x:c r="AG33" s="219">
        <x:f>ROUND(+AB33/2,0)</x:f>
        <x:v>0</x:v>
      </x:c>
      <x:c r="AH33" s="220">
        <x:f>ROUND(+AC33/2,0)</x:f>
        <x:v>0</x:v>
      </x:c>
      <x:c r="AI33" s="220">
        <x:f>ROUND(+AD33/2,0)</x:f>
        <x:v>0</x:v>
      </x:c>
      <x:c r="AJ33" s="225"/>
    </x:row>
    <x:row r="34" spans="1:36" ht="20.100000000000001" customHeight="1" x14ac:dyDescent="0.25">
      <x:c r="A34" s="1"/>
      <x:c r="B34" s="882" t="s">
        <x:v>28</x:v>
      </x:c>
      <x:c r="C34" s="57" t="s">
        <x:v>29</x:v>
      </x:c>
      <x:c r="D34" s="111" t="s">
        <x:v>14</x:v>
      </x:c>
      <x:c r="E34" s="122">
        <x:f t="shared" ref="E34:F36" si="10">+G34+I34+K34</x:f>
        <x:v>0</x:v>
      </x:c>
      <x:c r="F34" s="113">
        <x:f t="shared" si="10"/>
        <x:v>0</x:v>
      </x:c>
      <x:c r="G34" s="545">
        <x:f>VLOOKUP($K$10,$A$140:$QI$500,5+Restricciones!G34,FALSE)</x:f>
        <x:v>0</x:v>
      </x:c>
      <x:c r="H34" s="545">
        <x:f>VLOOKUP($K$10,$A$140:$QI$500,5+Restricciones!H34,FALSE)</x:f>
        <x:v>0</x:v>
      </x:c>
      <x:c r="I34" s="545">
        <x:f>VLOOKUP($K$10,$A$140:$QI$500,5+Restricciones!I34,FALSE)</x:f>
        <x:v>0</x:v>
      </x:c>
      <x:c r="J34" s="545">
        <x:f>VLOOKUP($K$10,$A$140:$QI$500,5+Restricciones!J34,FALSE)</x:f>
        <x:v>0</x:v>
      </x:c>
      <x:c r="K34" s="545">
        <x:f>VLOOKUP($K$10,$A$140:$QI$500,5+Restricciones!K34,FALSE)</x:f>
        <x:v>0</x:v>
      </x:c>
      <x:c r="L34" s="545">
        <x:f>VLOOKUP($K$10,$A$140:$QI$500,5+Restricciones!L34,FALSE)</x:f>
        <x:v>0</x:v>
      </x:c>
      <x:c r="M34" s="116"/>
      <x:c r="N34" s="117"/>
      <x:c r="O34" s="552">
        <x:f>VLOOKUP($K$10,$A$140:$QI$500,5+Restricciones!O34,FALSE)</x:f>
        <x:v>0</x:v>
      </x:c>
      <x:c r="P34" s="552">
        <x:f>VLOOKUP($K$10,$A$140:$QI$500,5+Restricciones!P34,FALSE)</x:f>
        <x:v>0</x:v>
      </x:c>
      <x:c r="Q34" s="1"/>
      <x:c r="R34" s="1"/>
      <x:c r="X34" s="894" t="s">
        <x:v>171</x:v>
      </x:c>
      <x:c r="Y34" s="886" t="s">
        <x:v>29</x:v>
      </x:c>
      <x:c r="Z34" s="897"/>
      <x:c r="AA34" s="218" t="s">
        <x:v>14</x:v>
      </x:c>
      <x:c r="AB34" s="219">
        <x:f>G35+H35</x:f>
        <x:v>0</x:v>
      </x:c>
      <x:c r="AC34" s="220">
        <x:f t="shared" si="6"/>
        <x:v>0</x:v>
      </x:c>
      <x:c r="AD34" s="220">
        <x:f t="shared" si="7"/>
        <x:v>0</x:v>
      </x:c>
      <x:c r="AE34" s="225"/>
      <x:c r="AF34" s="222">
        <x:f t="shared" si="8"/>
        <x:v>0</x:v>
      </x:c>
      <x:c r="AG34" s="219">
        <x:f t="shared" ref="AG34:AI35" si="11">ROUND(+AB34/6,0)</x:f>
        <x:v>0</x:v>
      </x:c>
      <x:c r="AH34" s="220">
        <x:f t="shared" si="11"/>
        <x:v>0</x:v>
      </x:c>
      <x:c r="AI34" s="220">
        <x:f t="shared" si="11"/>
        <x:v>0</x:v>
      </x:c>
      <x:c r="AJ34" s="225"/>
    </x:row>
    <x:row r="35" spans="1:36" ht="20.100000000000001" customHeight="1" x14ac:dyDescent="0.25">
      <x:c r="A35" s="1"/>
      <x:c r="B35" s="882"/>
      <x:c r="C35" s="57" t="s">
        <x:v>30</x:v>
      </x:c>
      <x:c r="D35" s="111" t="s">
        <x:v>14</x:v>
      </x:c>
      <x:c r="E35" s="122">
        <x:f t="shared" si="10"/>
        <x:v>0</x:v>
      </x:c>
      <x:c r="F35" s="113">
        <x:f>+H35+J35+L35</x:f>
        <x:v>0</x:v>
      </x:c>
      <x:c r="G35" s="545">
        <x:f>VLOOKUP($K$10,$A$140:$QI$500,5+Restricciones!G35,FALSE)</x:f>
        <x:v>0</x:v>
      </x:c>
      <x:c r="H35" s="545">
        <x:f>VLOOKUP($K$10,$A$140:$QI$500,5+Restricciones!H35,FALSE)</x:f>
        <x:v>0</x:v>
      </x:c>
      <x:c r="I35" s="545">
        <x:f>VLOOKUP($K$10,$A$140:$QI$500,5+Restricciones!I35,FALSE)</x:f>
        <x:v>0</x:v>
      </x:c>
      <x:c r="J35" s="545">
        <x:f>VLOOKUP($K$10,$A$140:$QI$500,5+Restricciones!J35,FALSE)</x:f>
        <x:v>0</x:v>
      </x:c>
      <x:c r="K35" s="545">
        <x:f>VLOOKUP($K$10,$A$140:$QI$500,5+Restricciones!K35,FALSE)</x:f>
        <x:v>0</x:v>
      </x:c>
      <x:c r="L35" s="545">
        <x:f>VLOOKUP($K$10,$A$140:$QI$500,5+Restricciones!L35,FALSE)</x:f>
        <x:v>0</x:v>
      </x:c>
      <x:c r="M35" s="116"/>
      <x:c r="N35" s="117"/>
      <x:c r="O35" s="552">
        <x:f>VLOOKUP($K$10,$A$140:$QI$500,5+Restricciones!O35,FALSE)</x:f>
        <x:v>0</x:v>
      </x:c>
      <x:c r="P35" s="552">
        <x:f>VLOOKUP($K$10,$A$140:$QI$500,5+Restricciones!P35,FALSE)</x:f>
        <x:v>0</x:v>
      </x:c>
      <x:c r="Q35" s="1"/>
      <x:c r="R35" s="1"/>
      <x:c r="X35" s="895"/>
      <x:c r="Y35" s="885" t="s">
        <x:v>156</x:v>
      </x:c>
      <x:c r="Z35" s="885"/>
      <x:c r="AA35" s="218" t="s">
        <x:v>14</x:v>
      </x:c>
      <x:c r="AB35" s="219">
        <x:f>G36+H36</x:f>
        <x:v>0</x:v>
      </x:c>
      <x:c r="AC35" s="220">
        <x:f t="shared" si="6"/>
        <x:v>0</x:v>
      </x:c>
      <x:c r="AD35" s="220">
        <x:f t="shared" si="7"/>
        <x:v>0</x:v>
      </x:c>
      <x:c r="AE35" s="225"/>
      <x:c r="AF35" s="222">
        <x:f t="shared" si="8"/>
        <x:v>0</x:v>
      </x:c>
      <x:c r="AG35" s="219">
        <x:f t="shared" si="11"/>
        <x:v>0</x:v>
      </x:c>
      <x:c r="AH35" s="220">
        <x:f t="shared" si="11"/>
        <x:v>0</x:v>
      </x:c>
      <x:c r="AI35" s="220">
        <x:f t="shared" si="11"/>
        <x:v>0</x:v>
      </x:c>
      <x:c r="AJ35" s="225"/>
    </x:row>
    <x:row r="36" spans="1:36" ht="20.100000000000001" customHeight="1" thickBot="1" x14ac:dyDescent="0.3">
      <x:c r="A36" s="1"/>
      <x:c r="B36" s="893"/>
      <x:c r="C36" s="58" t="s">
        <x:v>31</x:v>
      </x:c>
      <x:c r="D36" s="127" t="s">
        <x:v>14</x:v>
      </x:c>
      <x:c r="E36" s="95">
        <x:f t="shared" si="10"/>
        <x:v>0</x:v>
      </x:c>
      <x:c r="F36" s="96">
        <x:f>+H36+J36+L36</x:f>
        <x:v>0</x:v>
      </x:c>
      <x:c r="G36" s="546">
        <x:f>VLOOKUP($K$10,$A$140:$QI$500,5+Restricciones!G36,FALSE)</x:f>
        <x:v>0</x:v>
      </x:c>
      <x:c r="H36" s="547">
        <x:f>VLOOKUP($K$10,$A$140:$QI$500,5+Restricciones!H36,FALSE)</x:f>
        <x:v>0</x:v>
      </x:c>
      <x:c r="I36" s="547">
        <x:f>VLOOKUP($K$10,$A$140:$QI$500,5+Restricciones!I36,FALSE)</x:f>
        <x:v>0</x:v>
      </x:c>
      <x:c r="J36" s="547">
        <x:f>VLOOKUP($K$10,$A$140:$QI$500,5+Restricciones!J36,FALSE)</x:f>
        <x:v>0</x:v>
      </x:c>
      <x:c r="K36" s="547">
        <x:f>VLOOKUP($K$10,$A$140:$QI$500,5+Restricciones!K36,FALSE)</x:f>
        <x:v>0</x:v>
      </x:c>
      <x:c r="L36" s="547">
        <x:f>VLOOKUP($K$10,$A$140:$QI$500,5+Restricciones!L36,FALSE)</x:f>
        <x:v>0</x:v>
      </x:c>
      <x:c r="M36" s="129"/>
      <x:c r="N36" s="130"/>
      <x:c r="O36" s="553">
        <x:f>VLOOKUP($K$10,$A$140:$QI$500,5+Restricciones!O36,FALSE)</x:f>
        <x:v>0</x:v>
      </x:c>
      <x:c r="P36" s="553">
        <x:f>VLOOKUP($K$10,$A$140:$QI$500,5+Restricciones!P36,FALSE)</x:f>
        <x:v>0</x:v>
      </x:c>
      <x:c r="Q36" s="1"/>
      <x:c r="R36" s="1"/>
      <x:c r="X36" s="896"/>
      <x:c r="Y36" s="898" t="s">
        <x:v>172</x:v>
      </x:c>
      <x:c r="Z36" s="898"/>
      <x:c r="AA36" s="230" t="s">
        <x:v>173</x:v>
      </x:c>
      <x:c r="AB36" s="231">
        <x:f>G37+H37</x:f>
        <x:v>0</x:v>
      </x:c>
      <x:c r="AC36" s="232">
        <x:f t="shared" si="6"/>
        <x:v>0</x:v>
      </x:c>
      <x:c r="AD36" s="232">
        <x:f>K37+L37</x:f>
        <x:v>0</x:v>
      </x:c>
      <x:c r="AE36" s="233"/>
      <x:c r="AF36" s="234">
        <x:f t="shared" si="8"/>
        <x:v>0</x:v>
      </x:c>
      <x:c r="AG36" s="231">
        <x:f>ROUND(+AB36/6,0)</x:f>
        <x:v>0</x:v>
      </x:c>
      <x:c r="AH36" s="232">
        <x:f>ROUND(+AC36/6,0)</x:f>
        <x:v>0</x:v>
      </x:c>
      <x:c r="AI36" s="232">
        <x:f>ROUND(+AD36/6,9)</x:f>
        <x:v>0</x:v>
      </x:c>
      <x:c r="AJ36" s="233"/>
    </x:row>
    <x:row r="37" spans="1:36" ht="20.100000000000001" customHeight="1" thickBot="1" x14ac:dyDescent="0.3">
      <x:c r="A37" s="1"/>
      <x:c r="B37" s="37"/>
      <x:c r="C37" s="37"/>
      <x:c r="D37" s="1"/>
      <x:c r="E37" s="38"/>
      <x:c r="F37" s="38"/>
      <x:c r="G37" s="38"/>
      <x:c r="H37" s="38"/>
      <x:c r="I37" s="38"/>
      <x:c r="Q37" s="3"/>
    </x:row>
    <x:row r="38" spans="1:36" ht="20.100000000000001" customHeight="1" thickBot="1" x14ac:dyDescent="0.3">
      <x:c r="A38" s="1"/>
      <x:c r="B38" s="899" t="s">
        <x:v>3</x:v>
      </x:c>
      <x:c r="C38" s="900"/>
      <x:c r="D38" s="80" t="s">
        <x:v>4</x:v>
      </x:c>
      <x:c r="E38" s="81" t="s">
        <x:v>5</x:v>
      </x:c>
      <x:c r="F38" s="558" t="s">
        <x:v>6</x:v>
      </x:c>
      <x:c r="G38" s="539" t="s">
        <x:v>7</x:v>
      </x:c>
      <x:c r="H38" s="539" t="s">
        <x:v>8</x:v>
      </x:c>
      <x:c r="I38" s="82" t="s">
        <x:v>32</x:v>
      </x:c>
      <x:c r="K38" s="901" t="s">
        <x:v>54</x:v>
      </x:c>
      <x:c r="L38" s="902"/>
      <x:c r="M38" s="902"/>
      <x:c r="N38" s="902"/>
      <x:c r="O38" s="903"/>
      <x:c r="P38" s="567" t="s">
        <x:v>40</x:v>
      </x:c>
      <x:c r="Q38" s="1"/>
    </x:row>
    <x:row r="39" spans="1:36" ht="20.100000000000001" customHeight="1" x14ac:dyDescent="0.25">
      <x:c r="A39" s="1"/>
      <x:c r="B39" s="915" t="s">
        <x:v>33</x:v>
      </x:c>
      <x:c r="C39" s="918" t="s">
        <x:v>34</x:v>
      </x:c>
      <x:c r="D39" s="133" t="s">
        <x:v>14</x:v>
      </x:c>
      <x:c r="E39" s="555">
        <x:f>SUM(F39:I39)</x:f>
        <x:v>0</x:v>
      </x:c>
      <x:c r="F39" s="559">
        <x:f>VLOOKUP($K$10,$A$140:$QI$500,5+Restricciones!F39,FALSE)</x:f>
        <x:v>0</x:v>
      </x:c>
      <x:c r="G39" s="560">
        <x:f>VLOOKUP($K$10,$A$140:$QI$500,5+Restricciones!G39,FALSE)</x:f>
        <x:v>0</x:v>
      </x:c>
      <x:c r="H39" s="561">
        <x:f>VLOOKUP($K$10,$A$140:$QI$500,5+Restricciones!H39,FALSE)</x:f>
        <x:v>0</x:v>
      </x:c>
      <x:c r="I39" s="136"/>
      <x:c r="K39" s="77" t="s">
        <x:v>57</x:v>
      </x:c>
      <x:c r="L39" s="72"/>
      <x:c r="M39" s="72"/>
      <x:c r="N39" s="72"/>
      <x:c r="O39" s="72"/>
      <x:c r="P39" s="550">
        <x:f>VLOOKUP($K$10,$A$140:$QI$500,5+Restricciones!P39,FALSE)</x:f>
        <x:v>0</x:v>
      </x:c>
      <x:c r="Q39" s="1"/>
    </x:row>
    <x:row r="40" spans="1:36" ht="20.100000000000001" customHeight="1" x14ac:dyDescent="0.25">
      <x:c r="A40" s="1"/>
      <x:c r="B40" s="916"/>
      <x:c r="C40" s="919"/>
      <x:c r="D40" s="137" t="s">
        <x:v>15</x:v>
      </x:c>
      <x:c r="E40" s="556">
        <x:f>SUM(F40:I40)</x:f>
        <x:v>0</x:v>
      </x:c>
      <x:c r="F40" s="562">
        <x:f>VLOOKUP($K$10,$A$140:$QI$500,5+Restricciones!F40,FALSE)</x:f>
        <x:v>0</x:v>
      </x:c>
      <x:c r="G40" s="545">
        <x:f>VLOOKUP($K$10,$A$140:$QI$500,5+Restricciones!G40,FALSE)</x:f>
        <x:v>0</x:v>
      </x:c>
      <x:c r="H40" s="563">
        <x:f>VLOOKUP($K$10,$A$140:$QI$500,5+Restricciones!H40,FALSE)</x:f>
        <x:v>0</x:v>
      </x:c>
      <x:c r="I40" s="140"/>
      <x:c r="K40" s="78" t="s">
        <x:v>59</x:v>
      </x:c>
      <x:c r="L40" s="71"/>
      <x:c r="M40" s="71"/>
      <x:c r="N40" s="71"/>
      <x:c r="O40" s="71"/>
      <x:c r="P40" s="552">
        <x:f>VLOOKUP($K$10,$A$140:$QI$500,5+Restricciones!P40,FALSE)</x:f>
        <x:v>0</x:v>
      </x:c>
      <x:c r="Q40" s="1"/>
    </x:row>
    <x:row r="41" spans="1:36" ht="20.100000000000001" customHeight="1" thickBot="1" x14ac:dyDescent="0.3">
      <x:c r="A41" s="1"/>
      <x:c r="B41" s="916"/>
      <x:c r="C41" s="920" t="s">
        <x:v>35</x:v>
      </x:c>
      <x:c r="D41" s="137" t="s">
        <x:v>14</x:v>
      </x:c>
      <x:c r="E41" s="556">
        <x:f>SUM(F41:I41)</x:f>
        <x:v>0</x:v>
      </x:c>
      <x:c r="F41" s="562">
        <x:f>VLOOKUP($K$10,$A$140:$QI$500,5+Restricciones!F41,FALSE)</x:f>
        <x:v>0</x:v>
      </x:c>
      <x:c r="G41" s="545">
        <x:f>VLOOKUP($K$10,$A$140:$QI$500,5+Restricciones!G41,FALSE)</x:f>
        <x:v>0</x:v>
      </x:c>
      <x:c r="H41" s="563">
        <x:f>VLOOKUP($K$10,$A$140:$QI$500,5+Restricciones!H41,FALSE)</x:f>
        <x:v>0</x:v>
      </x:c>
      <x:c r="I41" s="141"/>
      <x:c r="K41" s="79" t="s">
        <x:v>61</x:v>
      </x:c>
      <x:c r="L41" s="75"/>
      <x:c r="M41" s="75"/>
      <x:c r="N41" s="75"/>
      <x:c r="O41" s="75"/>
      <x:c r="P41" s="553">
        <x:f>VLOOKUP($K$10,$A$140:$QI$500,5+Restricciones!P41,FALSE)</x:f>
        <x:v>0</x:v>
      </x:c>
      <x:c r="Q41" s="1"/>
    </x:row>
    <x:row r="42" spans="1:36" ht="20.100000000000001" customHeight="1" thickBot="1" x14ac:dyDescent="0.3">
      <x:c r="A42" s="1"/>
      <x:c r="B42" s="917"/>
      <x:c r="C42" s="921"/>
      <x:c r="D42" s="142" t="s">
        <x:v>15</x:v>
      </x:c>
      <x:c r="E42" s="557">
        <x:f>SUM(F42:I42)</x:f>
        <x:v>0</x:v>
      </x:c>
      <x:c r="F42" s="564">
        <x:f>VLOOKUP($K$10,$A$140:$QI$500,5+Restricciones!F42,FALSE)</x:f>
        <x:v>0</x:v>
      </x:c>
      <x:c r="G42" s="565">
        <x:f>VLOOKUP($K$10,$A$140:$QI$500,5+Restricciones!G42,FALSE)</x:f>
        <x:v>0</x:v>
      </x:c>
      <x:c r="H42" s="566">
        <x:f>VLOOKUP($K$10,$A$140:$QI$500,5+Restricciones!H42,FALSE)</x:f>
        <x:v>0</x:v>
      </x:c>
      <x:c r="I42" s="566">
        <x:f>VLOOKUP($K$10,$A$140:$QI$500,5+Restricciones!I42,FALSE)</x:f>
        <x:v>0</x:v>
      </x:c>
    </x:row>
    <x:row r="43" spans="1:36" ht="20.100000000000001" customHeight="1" x14ac:dyDescent="0.25">
      <x:c r="A43" s="1"/>
      <x:c r="B43" s="39"/>
      <x:c r="C43" s="40"/>
      <x:c r="D43" s="41"/>
      <x:c r="E43" s="41"/>
      <x:c r="F43" s="41"/>
      <x:c r="G43" s="41"/>
      <x:c r="H43" s="41"/>
      <x:c r="I43" s="41"/>
    </x:row>
    <x:row r="44" spans="1:36" ht="20.100000000000001" customHeight="1" thickBot="1" x14ac:dyDescent="0.3">
      <x:c r="A44" s="1"/>
      <x:c r="B44" s="42" t="s">
        <x:v>36</x:v>
      </x:c>
      <x:c r="C44" s="42"/>
      <x:c r="D44" s="42"/>
      <x:c r="E44" s="42"/>
      <x:c r="F44" s="42"/>
      <x:c r="G44" t="s">
        <x:v>161</x:v>
      </x:c>
    </x:row>
    <x:row r="45" spans="1:36" ht="20.100000000000001" customHeight="1" x14ac:dyDescent="0.25">
      <x:c r="A45" s="1"/>
      <x:c r="B45" s="922" t="s">
        <x:v>3</x:v>
      </x:c>
      <x:c r="C45" s="923"/>
      <x:c r="D45" s="926" t="s">
        <x:v>5</x:v>
      </x:c>
      <x:c r="E45" s="907" t="s">
        <x:v>6</x:v>
      </x:c>
      <x:c r="F45" s="905"/>
      <x:c r="G45" s="906"/>
      <x:c r="H45" s="904" t="s">
        <x:v>158</x:v>
      </x:c>
      <x:c r="I45" s="905"/>
      <x:c r="J45" s="906"/>
      <x:c r="K45" s="904" t="s">
        <x:v>159</x:v>
      </x:c>
      <x:c r="L45" s="905"/>
      <x:c r="M45" s="906"/>
      <x:c r="N45" s="907" t="s">
        <x:v>160</x:v>
      </x:c>
      <x:c r="O45" s="905"/>
      <x:c r="P45" s="908"/>
      <x:c r="Q45" s="1"/>
    </x:row>
    <x:row r="46" spans="1:36" ht="20.100000000000001" customHeight="1" thickBot="1" x14ac:dyDescent="0.3">
      <x:c r="A46" s="1"/>
      <x:c r="B46" s="924"/>
      <x:c r="C46" s="925"/>
      <x:c r="D46" s="927"/>
      <x:c r="E46" s="147" t="s">
        <x:v>41</x:v>
      </x:c>
      <x:c r="F46" s="148" t="s">
        <x:v>42</x:v>
      </x:c>
      <x:c r="G46" s="149" t="s">
        <x:v>43</x:v>
      </x:c>
      <x:c r="H46" s="147" t="s">
        <x:v>41</x:v>
      </x:c>
      <x:c r="I46" s="148" t="s">
        <x:v>42</x:v>
      </x:c>
      <x:c r="J46" s="149" t="s">
        <x:v>43</x:v>
      </x:c>
      <x:c r="K46" s="147" t="s">
        <x:v>41</x:v>
      </x:c>
      <x:c r="L46" s="150" t="s">
        <x:v>42</x:v>
      </x:c>
      <x:c r="M46" s="151" t="s">
        <x:v>43</x:v>
      </x:c>
      <x:c r="N46" s="147" t="s">
        <x:v>41</x:v>
      </x:c>
      <x:c r="O46" s="148" t="s">
        <x:v>42</x:v>
      </x:c>
      <x:c r="P46" s="152" t="s">
        <x:v>43</x:v>
      </x:c>
      <x:c r="Q46" s="1"/>
    </x:row>
    <x:row r="47" spans="1:36" ht="20.100000000000001" customHeight="1" thickBot="1" x14ac:dyDescent="0.3">
      <x:c r="A47" s="1"/>
      <x:c r="B47" s="909" t="s">
        <x:v>5</x:v>
      </x:c>
      <x:c r="C47" s="910"/>
      <x:c r="D47" s="153">
        <x:f>SUM(D48:D54)</x:f>
        <x:v>0</x:v>
      </x:c>
      <x:c r="E47" s="523">
        <x:f t="shared" ref="E47:P47" si="12">SUM(E48:E54)</x:f>
        <x:v>0</x:v>
      </x:c>
      <x:c r="F47" s="524">
        <x:f t="shared" si="12"/>
        <x:v>0</x:v>
      </x:c>
      <x:c r="G47" s="525">
        <x:f t="shared" si="12"/>
        <x:v>0</x:v>
      </x:c>
      <x:c r="H47" s="523">
        <x:f t="shared" si="12"/>
        <x:v>0</x:v>
      </x:c>
      <x:c r="I47" s="524">
        <x:f t="shared" si="12"/>
        <x:v>0</x:v>
      </x:c>
      <x:c r="J47" s="525">
        <x:f t="shared" si="12"/>
        <x:v>0</x:v>
      </x:c>
      <x:c r="K47" s="523">
        <x:f t="shared" si="12"/>
        <x:v>0</x:v>
      </x:c>
      <x:c r="L47" s="524">
        <x:f t="shared" si="12"/>
        <x:v>0</x:v>
      </x:c>
      <x:c r="M47" s="525">
        <x:f t="shared" si="12"/>
        <x:v>0</x:v>
      </x:c>
      <x:c r="N47" s="535">
        <x:f t="shared" si="12"/>
        <x:v>0</x:v>
      </x:c>
      <x:c r="O47" s="524">
        <x:f t="shared" si="12"/>
        <x:v>0</x:v>
      </x:c>
      <x:c r="P47" s="525">
        <x:f t="shared" si="12"/>
        <x:v>0</x:v>
      </x:c>
      <x:c r="Q47" s="1"/>
    </x:row>
    <x:row r="48" spans="1:36" ht="20.100000000000001" customHeight="1" x14ac:dyDescent="0.25">
      <x:c r="A48" s="1"/>
      <x:c r="B48" s="911" t="s">
        <x:v>16</x:v>
      </x:c>
      <x:c r="C48" s="912"/>
      <x:c r="D48" s="520">
        <x:f>SUM(E48:G48)</x:f>
        <x:v>0</x:v>
      </x:c>
      <x:c r="E48" s="559">
        <x:f>VLOOKUP($K$10,$A$140:$QI$500,5+Restricciones!E48,FALSE)</x:f>
        <x:v>0</x:v>
      </x:c>
      <x:c r="F48" s="560">
        <x:f>VLOOKUP($K$10,$A$140:$QI$500,5+Restricciones!F48,FALSE)</x:f>
        <x:v>0</x:v>
      </x:c>
      <x:c r="G48" s="561">
        <x:f>VLOOKUP($K$10,$A$140:$QI$500,5+Restricciones!G48,FALSE)</x:f>
        <x:v>0</x:v>
      </x:c>
      <x:c r="H48" s="559">
        <x:f>VLOOKUP($K$10,$A$140:$QI$500,5+Restricciones!H48,FALSE)</x:f>
        <x:v>0</x:v>
      </x:c>
      <x:c r="I48" s="560">
        <x:f>VLOOKUP($K$10,$A$140:$QI$500,5+Restricciones!I48,FALSE)</x:f>
        <x:v>0</x:v>
      </x:c>
      <x:c r="J48" s="561">
        <x:f>VLOOKUP($K$10,$A$140:$QI$500,5+Restricciones!J48,FALSE)</x:f>
        <x:v>0</x:v>
      </x:c>
      <x:c r="K48" s="559">
        <x:f>VLOOKUP($K$10,$A$140:$QI$500,5+Restricciones!K48,FALSE)</x:f>
        <x:v>0</x:v>
      </x:c>
      <x:c r="L48" s="560">
        <x:f>VLOOKUP($K$10,$A$140:$QI$500,5+Restricciones!L48,FALSE)</x:f>
        <x:v>0</x:v>
      </x:c>
      <x:c r="M48" s="561">
        <x:f>VLOOKUP($K$10,$A$140:$QI$500,5+Restricciones!M48,FALSE)</x:f>
        <x:v>0</x:v>
      </x:c>
      <x:c r="N48" s="559">
        <x:f>VLOOKUP($K$10,$A$140:$QI$500,5+Restricciones!N48,FALSE)</x:f>
        <x:v>0</x:v>
      </x:c>
      <x:c r="O48" s="560">
        <x:f>VLOOKUP($K$10,$A$140:$QI$500,5+Restricciones!O48,FALSE)</x:f>
        <x:v>0</x:v>
      </x:c>
      <x:c r="P48" s="561">
        <x:f>VLOOKUP($K$10,$A$140:$QI$500,5+Restricciones!P48,FALSE)</x:f>
        <x:v>0</x:v>
      </x:c>
      <x:c r="Q48" s="1"/>
    </x:row>
    <x:row r="49" spans="1:18" ht="20.100000000000001" customHeight="1" x14ac:dyDescent="0.25">
      <x:c r="A49" s="1"/>
      <x:c r="B49" s="913" t="s">
        <x:v>19</x:v>
      </x:c>
      <x:c r="C49" s="914"/>
      <x:c r="D49" s="521">
        <x:f t="shared" ref="D49:D54" si="13">SUM(E49:G49)</x:f>
        <x:v>0</x:v>
      </x:c>
      <x:c r="E49" s="562">
        <x:f>VLOOKUP($K$10,$A$140:$QI$500,5+Restricciones!E49,FALSE)</x:f>
        <x:v>0</x:v>
      </x:c>
      <x:c r="F49" s="545">
        <x:f>VLOOKUP($K$10,$A$140:$QI$500,5+Restricciones!F49,FALSE)</x:f>
        <x:v>0</x:v>
      </x:c>
      <x:c r="G49" s="563">
        <x:f>VLOOKUP($K$10,$A$140:$QI$500,5+Restricciones!G49,FALSE)</x:f>
        <x:v>0</x:v>
      </x:c>
      <x:c r="H49" s="562">
        <x:f>VLOOKUP($K$10,$A$140:$QI$500,5+Restricciones!H49,FALSE)</x:f>
        <x:v>0</x:v>
      </x:c>
      <x:c r="I49" s="545">
        <x:f>VLOOKUP($K$10,$A$140:$QI$500,5+Restricciones!I49,FALSE)</x:f>
        <x:v>0</x:v>
      </x:c>
      <x:c r="J49" s="563">
        <x:f>VLOOKUP($K$10,$A$140:$QI$500,5+Restricciones!J49,FALSE)</x:f>
        <x:v>0</x:v>
      </x:c>
      <x:c r="K49" s="562">
        <x:f>VLOOKUP($K$10,$A$140:$QI$500,5+Restricciones!K49,FALSE)</x:f>
        <x:v>0</x:v>
      </x:c>
      <x:c r="L49" s="545">
        <x:f>VLOOKUP($K$10,$A$140:$QI$500,5+Restricciones!L49,FALSE)</x:f>
        <x:v>0</x:v>
      </x:c>
      <x:c r="M49" s="563">
        <x:f>VLOOKUP($K$10,$A$140:$QI$500,5+Restricciones!M49,FALSE)</x:f>
        <x:v>0</x:v>
      </x:c>
      <x:c r="N49" s="562">
        <x:f>VLOOKUP($K$10,$A$140:$QI$500,5+Restricciones!N49,FALSE)</x:f>
        <x:v>0</x:v>
      </x:c>
      <x:c r="O49" s="545">
        <x:f>VLOOKUP($K$10,$A$140:$QI$500,5+Restricciones!O49,FALSE)</x:f>
        <x:v>0</x:v>
      </x:c>
      <x:c r="P49" s="563">
        <x:f>VLOOKUP($K$10,$A$140:$QI$500,5+Restricciones!P49,FALSE)</x:f>
        <x:v>0</x:v>
      </x:c>
      <x:c r="Q49" s="1"/>
    </x:row>
    <x:row r="50" spans="1:18" ht="20.100000000000001" customHeight="1" x14ac:dyDescent="0.25">
      <x:c r="A50" s="1"/>
      <x:c r="B50" s="913" t="s">
        <x:v>21</x:v>
      </x:c>
      <x:c r="C50" s="914"/>
      <x:c r="D50" s="521">
        <x:f t="shared" si="13"/>
        <x:v>0</x:v>
      </x:c>
      <x:c r="E50" s="562">
        <x:f>VLOOKUP($K$10,$A$140:$QI$500,5+Restricciones!E50,FALSE)</x:f>
        <x:v>0</x:v>
      </x:c>
      <x:c r="F50" s="545">
        <x:f>VLOOKUP($K$10,$A$140:$QI$500,5+Restricciones!F50,FALSE)</x:f>
        <x:v>0</x:v>
      </x:c>
      <x:c r="G50" s="563">
        <x:f>VLOOKUP($K$10,$A$140:$QI$500,5+Restricciones!G50,FALSE)</x:f>
        <x:v>0</x:v>
      </x:c>
      <x:c r="H50" s="562">
        <x:f>VLOOKUP($K$10,$A$140:$QI$500,5+Restricciones!H50,FALSE)</x:f>
        <x:v>0</x:v>
      </x:c>
      <x:c r="I50" s="545">
        <x:f>VLOOKUP($K$10,$A$140:$QI$500,5+Restricciones!I50,FALSE)</x:f>
        <x:v>0</x:v>
      </x:c>
      <x:c r="J50" s="563">
        <x:f>VLOOKUP($K$10,$A$140:$QI$500,5+Restricciones!J50,FALSE)</x:f>
        <x:v>0</x:v>
      </x:c>
      <x:c r="K50" s="562">
        <x:f>VLOOKUP($K$10,$A$140:$QI$500,5+Restricciones!K50,FALSE)</x:f>
        <x:v>0</x:v>
      </x:c>
      <x:c r="L50" s="545">
        <x:f>VLOOKUP($K$10,$A$140:$QI$500,5+Restricciones!L50,FALSE)</x:f>
        <x:v>0</x:v>
      </x:c>
      <x:c r="M50" s="563">
        <x:f>VLOOKUP($K$10,$A$140:$QI$500,5+Restricciones!M50,FALSE)</x:f>
        <x:v>0</x:v>
      </x:c>
      <x:c r="N50" s="562">
        <x:f>VLOOKUP($K$10,$A$140:$QI$500,5+Restricciones!N50,FALSE)</x:f>
        <x:v>0</x:v>
      </x:c>
      <x:c r="O50" s="545">
        <x:f>VLOOKUP($K$10,$A$140:$QI$500,5+Restricciones!O50,FALSE)</x:f>
        <x:v>0</x:v>
      </x:c>
      <x:c r="P50" s="563">
        <x:f>VLOOKUP($K$10,$A$140:$QI$500,5+Restricciones!P50,FALSE)</x:f>
        <x:v>0</x:v>
      </x:c>
      <x:c r="Q50" s="1"/>
    </x:row>
    <x:row r="51" spans="1:18" ht="20.100000000000001" customHeight="1" x14ac:dyDescent="0.25">
      <x:c r="A51" s="1"/>
      <x:c r="B51" s="913" t="s">
        <x:v>23</x:v>
      </x:c>
      <x:c r="C51" s="914"/>
      <x:c r="D51" s="521">
        <x:f t="shared" si="13"/>
        <x:v>0</x:v>
      </x:c>
      <x:c r="E51" s="562">
        <x:f>VLOOKUP($K$10,$A$140:$QI$500,5+Restricciones!E51,FALSE)</x:f>
        <x:v>0</x:v>
      </x:c>
      <x:c r="F51" s="545">
        <x:f>VLOOKUP($K$10,$A$140:$QI$500,5+Restricciones!F51,FALSE)</x:f>
        <x:v>0</x:v>
      </x:c>
      <x:c r="G51" s="563">
        <x:f>VLOOKUP($K$10,$A$140:$QI$500,5+Restricciones!G51,FALSE)</x:f>
        <x:v>0</x:v>
      </x:c>
      <x:c r="H51" s="562">
        <x:f>VLOOKUP($K$10,$A$140:$QI$500,5+Restricciones!H51,FALSE)</x:f>
        <x:v>0</x:v>
      </x:c>
      <x:c r="I51" s="545">
        <x:f>VLOOKUP($K$10,$A$140:$QI$500,5+Restricciones!I51,FALSE)</x:f>
        <x:v>0</x:v>
      </x:c>
      <x:c r="J51" s="563">
        <x:f>VLOOKUP($K$10,$A$140:$QI$500,5+Restricciones!J51,FALSE)</x:f>
        <x:v>0</x:v>
      </x:c>
      <x:c r="K51" s="562">
        <x:f>VLOOKUP($K$10,$A$140:$QI$500,5+Restricciones!K51,FALSE)</x:f>
        <x:v>0</x:v>
      </x:c>
      <x:c r="L51" s="545">
        <x:f>VLOOKUP($K$10,$A$140:$QI$500,5+Restricciones!L51,FALSE)</x:f>
        <x:v>0</x:v>
      </x:c>
      <x:c r="M51" s="563">
        <x:f>VLOOKUP($K$10,$A$140:$QI$500,5+Restricciones!M51,FALSE)</x:f>
        <x:v>0</x:v>
      </x:c>
      <x:c r="N51" s="562">
        <x:f>VLOOKUP($K$10,$A$140:$QI$500,5+Restricciones!N51,FALSE)</x:f>
        <x:v>0</x:v>
      </x:c>
      <x:c r="O51" s="545">
        <x:f>VLOOKUP($K$10,$A$140:$QI$500,5+Restricciones!O51,FALSE)</x:f>
        <x:v>0</x:v>
      </x:c>
      <x:c r="P51" s="563">
        <x:f>VLOOKUP($K$10,$A$140:$QI$500,5+Restricciones!P51,FALSE)</x:f>
        <x:v>0</x:v>
      </x:c>
      <x:c r="Q51" s="1"/>
    </x:row>
    <x:row r="52" spans="1:18" ht="20.100000000000001" customHeight="1" x14ac:dyDescent="0.25">
      <x:c r="A52" s="1"/>
      <x:c r="B52" s="913" t="s">
        <x:v>24</x:v>
      </x:c>
      <x:c r="C52" s="914"/>
      <x:c r="D52" s="521">
        <x:f t="shared" si="13"/>
        <x:v>0</x:v>
      </x:c>
      <x:c r="E52" s="562">
        <x:f>VLOOKUP($K$10,$A$140:$QI$500,5+Restricciones!E52,FALSE)</x:f>
        <x:v>0</x:v>
      </x:c>
      <x:c r="F52" s="545">
        <x:f>VLOOKUP($K$10,$A$140:$QI$500,5+Restricciones!F52,FALSE)</x:f>
        <x:v>0</x:v>
      </x:c>
      <x:c r="G52" s="563">
        <x:f>VLOOKUP($K$10,$A$140:$QI$500,5+Restricciones!G52,FALSE)</x:f>
        <x:v>0</x:v>
      </x:c>
      <x:c r="H52" s="562">
        <x:f>VLOOKUP($K$10,$A$140:$QI$500,5+Restricciones!H52,FALSE)</x:f>
        <x:v>0</x:v>
      </x:c>
      <x:c r="I52" s="545">
        <x:f>VLOOKUP($K$10,$A$140:$QI$500,5+Restricciones!I52,FALSE)</x:f>
        <x:v>0</x:v>
      </x:c>
      <x:c r="J52" s="563">
        <x:f>VLOOKUP($K$10,$A$140:$QI$500,5+Restricciones!J52,FALSE)</x:f>
        <x:v>0</x:v>
      </x:c>
      <x:c r="K52" s="562">
        <x:f>VLOOKUP($K$10,$A$140:$QI$500,5+Restricciones!K52,FALSE)</x:f>
        <x:v>0</x:v>
      </x:c>
      <x:c r="L52" s="545">
        <x:f>VLOOKUP($K$10,$A$140:$QI$500,5+Restricciones!L52,FALSE)</x:f>
        <x:v>0</x:v>
      </x:c>
      <x:c r="M52" s="563">
        <x:f>VLOOKUP($K$10,$A$140:$QI$500,5+Restricciones!M52,FALSE)</x:f>
        <x:v>0</x:v>
      </x:c>
      <x:c r="N52" s="562">
        <x:f>VLOOKUP($K$10,$A$140:$QI$500,5+Restricciones!N52,FALSE)</x:f>
        <x:v>0</x:v>
      </x:c>
      <x:c r="O52" s="545">
        <x:f>VLOOKUP($K$10,$A$140:$QI$500,5+Restricciones!O52,FALSE)</x:f>
        <x:v>0</x:v>
      </x:c>
      <x:c r="P52" s="563">
        <x:f>VLOOKUP($K$10,$A$140:$QI$500,5+Restricciones!P52,FALSE)</x:f>
        <x:v>0</x:v>
      </x:c>
    </x:row>
    <x:row r="53" spans="1:18" ht="20.100000000000001" customHeight="1" x14ac:dyDescent="0.25">
      <x:c r="A53" s="1"/>
      <x:c r="B53" s="913" t="s">
        <x:v>25</x:v>
      </x:c>
      <x:c r="C53" s="914"/>
      <x:c r="D53" s="521">
        <x:f t="shared" si="13"/>
        <x:v>0</x:v>
      </x:c>
      <x:c r="E53" s="562">
        <x:f>VLOOKUP($K$10,$A$140:$QI$500,5+Restricciones!E53,FALSE)</x:f>
        <x:v>0</x:v>
      </x:c>
      <x:c r="F53" s="545">
        <x:f>VLOOKUP($K$10,$A$140:$QI$500,5+Restricciones!F53,FALSE)</x:f>
        <x:v>0</x:v>
      </x:c>
      <x:c r="G53" s="563">
        <x:f>VLOOKUP($K$10,$A$140:$QI$500,5+Restricciones!G53,FALSE)</x:f>
        <x:v>0</x:v>
      </x:c>
      <x:c r="H53" s="562">
        <x:f>VLOOKUP($K$10,$A$140:$QI$500,5+Restricciones!H53,FALSE)</x:f>
        <x:v>0</x:v>
      </x:c>
      <x:c r="I53" s="545">
        <x:f>VLOOKUP($K$10,$A$140:$QI$500,5+Restricciones!I53,FALSE)</x:f>
        <x:v>0</x:v>
      </x:c>
      <x:c r="J53" s="563">
        <x:f>VLOOKUP($K$10,$A$140:$QI$500,5+Restricciones!J53,FALSE)</x:f>
        <x:v>0</x:v>
      </x:c>
      <x:c r="K53" s="562">
        <x:f>VLOOKUP($K$10,$A$140:$QI$500,5+Restricciones!K53,FALSE)</x:f>
        <x:v>0</x:v>
      </x:c>
      <x:c r="L53" s="545">
        <x:f>VLOOKUP($K$10,$A$140:$QI$500,5+Restricciones!L53,FALSE)</x:f>
        <x:v>0</x:v>
      </x:c>
      <x:c r="M53" s="563">
        <x:f>VLOOKUP($K$10,$A$140:$QI$500,5+Restricciones!M53,FALSE)</x:f>
        <x:v>0</x:v>
      </x:c>
      <x:c r="N53" s="562">
        <x:f>VLOOKUP($K$10,$A$140:$QI$500,5+Restricciones!N53,FALSE)</x:f>
        <x:v>0</x:v>
      </x:c>
      <x:c r="O53" s="545">
        <x:f>VLOOKUP($K$10,$A$140:$QI$500,5+Restricciones!O53,FALSE)</x:f>
        <x:v>0</x:v>
      </x:c>
      <x:c r="P53" s="563">
        <x:f>VLOOKUP($K$10,$A$140:$QI$500,5+Restricciones!P53,FALSE)</x:f>
        <x:v>0</x:v>
      </x:c>
    </x:row>
    <x:row r="54" spans="1:18" ht="20.100000000000001" customHeight="1" thickBot="1" x14ac:dyDescent="0.3">
      <x:c r="A54" s="1"/>
      <x:c r="B54" s="940" t="s">
        <x:v>27</x:v>
      </x:c>
      <x:c r="C54" s="941"/>
      <x:c r="D54" s="522">
        <x:f t="shared" si="13"/>
        <x:v>0</x:v>
      </x:c>
      <x:c r="E54" s="564">
        <x:f>VLOOKUP($K$10,$A$140:$QI$500,5+Restricciones!E54,FALSE)</x:f>
        <x:v>0</x:v>
      </x:c>
      <x:c r="F54" s="565">
        <x:f>VLOOKUP($K$10,$A$140:$QI$500,5+Restricciones!F54,FALSE)</x:f>
        <x:v>0</x:v>
      </x:c>
      <x:c r="G54" s="566">
        <x:f>VLOOKUP($K$10,$A$140:$QI$500,5+Restricciones!G54,FALSE)</x:f>
        <x:v>0</x:v>
      </x:c>
      <x:c r="H54" s="564">
        <x:f>VLOOKUP($K$10,$A$140:$QI$500,5+Restricciones!H54,FALSE)</x:f>
        <x:v>0</x:v>
      </x:c>
      <x:c r="I54" s="565">
        <x:f>VLOOKUP($K$10,$A$140:$QI$500,5+Restricciones!I54,FALSE)</x:f>
        <x:v>0</x:v>
      </x:c>
      <x:c r="J54" s="566">
        <x:f>VLOOKUP($K$10,$A$140:$QI$500,5+Restricciones!J54,FALSE)</x:f>
        <x:v>0</x:v>
      </x:c>
      <x:c r="K54" s="564">
        <x:f>VLOOKUP($K$10,$A$140:$QI$500,5+Restricciones!K54,FALSE)</x:f>
        <x:v>0</x:v>
      </x:c>
      <x:c r="L54" s="565">
        <x:f>VLOOKUP($K$10,$A$140:$QI$500,5+Restricciones!L54,FALSE)</x:f>
        <x:v>0</x:v>
      </x:c>
      <x:c r="M54" s="566">
        <x:f>VLOOKUP($K$10,$A$140:$QI$500,5+Restricciones!M54,FALSE)</x:f>
        <x:v>0</x:v>
      </x:c>
      <x:c r="N54" s="564">
        <x:f>VLOOKUP($K$10,$A$140:$QI$500,5+Restricciones!N54,FALSE)</x:f>
        <x:v>0</x:v>
      </x:c>
      <x:c r="O54" s="565">
        <x:f>VLOOKUP($K$10,$A$140:$QI$500,5+Restricciones!O54,FALSE)</x:f>
        <x:v>0</x:v>
      </x:c>
      <x:c r="P54" s="566">
        <x:f>VLOOKUP($K$10,$A$140:$QI$500,5+Restricciones!P54,FALSE)</x:f>
        <x:v>0</x:v>
      </x:c>
    </x:row>
    <x:row r="55" spans="1:18" ht="20.100000000000001" customHeight="1" thickBot="1" x14ac:dyDescent="0.3">
      <x:c r="J55" s="534"/>
    </x:row>
    <x:row r="56" spans="1:18" ht="20.100000000000001" customHeight="1" x14ac:dyDescent="0.25">
      <x:c r="A56" s="1"/>
      <x:c r="B56" s="942" t="s">
        <x:v>49</x:v>
      </x:c>
      <x:c r="C56" s="831"/>
      <x:c r="D56" s="928" t="s">
        <x:v>50</x:v>
      </x:c>
      <x:c r="E56" s="929"/>
      <x:c r="F56" s="930" t="s">
        <x:v>51</x:v>
      </x:c>
      <x:c r="G56" s="929"/>
      <x:c r="H56" s="930" t="s">
        <x:v>52</x:v>
      </x:c>
      <x:c r="I56" s="929"/>
      <x:c r="J56" s="928" t="s">
        <x:v>53</x:v>
      </x:c>
      <x:c r="K56" s="931"/>
      <x:c r="L56" s="1"/>
      <x:c r="M56" s="932" t="s">
        <x:v>37</x:v>
      </x:c>
      <x:c r="N56" s="933"/>
      <x:c r="O56" s="936" t="s">
        <x:v>38</x:v>
      </x:c>
      <x:c r="P56" s="937"/>
      <x:c r="Q56" s="1"/>
      <x:c r="R56" s="1"/>
    </x:row>
    <x:row r="57" spans="1:18" ht="20.100000000000001" customHeight="1" thickBot="1" x14ac:dyDescent="0.3">
      <x:c r="A57" s="1"/>
      <x:c r="B57" s="943"/>
      <x:c r="C57" s="944"/>
      <x:c r="D57" s="69" t="s">
        <x:v>55</x:v>
      </x:c>
      <x:c r="E57" s="155" t="s">
        <x:v>56</x:v>
      </x:c>
      <x:c r="F57" s="573" t="s">
        <x:v>55</x:v>
      </x:c>
      <x:c r="G57" s="574" t="s">
        <x:v>56</x:v>
      </x:c>
      <x:c r="H57" s="573" t="s">
        <x:v>55</x:v>
      </x:c>
      <x:c r="I57" s="574" t="s">
        <x:v>56</x:v>
      </x:c>
      <x:c r="J57" s="573" t="s">
        <x:v>55</x:v>
      </x:c>
      <x:c r="K57" s="580" t="s">
        <x:v>56</x:v>
      </x:c>
      <x:c r="L57" s="1"/>
      <x:c r="M57" s="934"/>
      <x:c r="N57" s="935"/>
      <x:c r="O57" s="938"/>
      <x:c r="P57" s="939"/>
      <x:c r="Q57" s="1"/>
      <x:c r="R57" s="1"/>
    </x:row>
    <x:row r="58" spans="1:18" ht="20.100000000000001" customHeight="1" thickBot="1" x14ac:dyDescent="0.3">
      <x:c r="A58" s="1"/>
      <x:c r="B58" s="954" t="s">
        <x:v>58</x:v>
      </x:c>
      <x:c r="C58" s="955"/>
      <x:c r="D58" s="157">
        <x:f>+F58+H58+J58</x:f>
        <x:v>0</x:v>
      </x:c>
      <x:c r="E58" s="568">
        <x:f>+G58+I58+K58</x:f>
        <x:v>0</x:v>
      </x:c>
      <x:c r="F58" s="559">
        <x:f>VLOOKUP($K$10,$A$140:$QI$500,5+Restricciones!F58,FALSE)</x:f>
        <x:v>0</x:v>
      </x:c>
      <x:c r="G58" s="561">
        <x:f>VLOOKUP($K$10,$A$140:$QI$500,5+Restricciones!G58,FALSE)</x:f>
        <x:v>0</x:v>
      </x:c>
      <x:c r="H58" s="559">
        <x:f>VLOOKUP($K$10,$A$140:$QI$500,5+Restricciones!H58,FALSE)</x:f>
        <x:v>0</x:v>
      </x:c>
      <x:c r="I58" s="561">
        <x:f>VLOOKUP($K$10,$A$140:$QI$500,5+Restricciones!I58,FALSE)</x:f>
        <x:v>0</x:v>
      </x:c>
      <x:c r="J58" s="559">
        <x:f>VLOOKUP($K$10,$A$140:$QI$500,5+Restricciones!J58,FALSE)</x:f>
        <x:v>0</x:v>
      </x:c>
      <x:c r="K58" s="561">
        <x:f>VLOOKUP($K$10,$A$140:$QI$500,5+Restricciones!K58,FALSE)</x:f>
        <x:v>0</x:v>
      </x:c>
      <x:c r="L58" s="1"/>
      <x:c r="M58" s="581" t="s">
        <x:v>40</x:v>
      </x:c>
      <x:c r="N58" s="582" t="s">
        <x:v>45</x:v>
      </x:c>
      <x:c r="O58" s="585" t="s">
        <x:v>46</x:v>
      </x:c>
      <x:c r="P58" s="586" t="s">
        <x:v>47</x:v>
      </x:c>
      <x:c r="Q58" s="1"/>
      <x:c r="R58" s="1"/>
    </x:row>
    <x:row r="59" spans="1:18" ht="20.100000000000001" customHeight="1" thickBot="1" x14ac:dyDescent="0.3">
      <x:c r="A59" s="1"/>
      <x:c r="B59" s="956" t="s">
        <x:v>60</x:v>
      </x:c>
      <x:c r="C59" s="957"/>
      <x:c r="D59" s="160">
        <x:f>H59+J59</x:f>
        <x:v>0</x:v>
      </x:c>
      <x:c r="E59" s="569">
        <x:f>I59+K59</x:f>
        <x:v>0</x:v>
      </x:c>
      <x:c r="F59" s="575"/>
      <x:c r="G59" s="576"/>
      <x:c r="H59" s="562">
        <x:f>VLOOKUP($K$10,$A$140:$QI$500,5+Restricciones!H59,FALSE)</x:f>
        <x:v>0</x:v>
      </x:c>
      <x:c r="I59" s="563">
        <x:f>VLOOKUP($K$10,$A$140:$QI$500,5+Restricciones!I59,FALSE)</x:f>
        <x:v>0</x:v>
      </x:c>
      <x:c r="J59" s="562">
        <x:f>VLOOKUP($K$10,$A$140:$QI$500,5+Restricciones!J59,FALSE)</x:f>
        <x:v>0</x:v>
      </x:c>
      <x:c r="K59" s="563">
        <x:f>VLOOKUP($K$10,$A$140:$QI$500,5+Restricciones!K59,FALSE)</x:f>
        <x:v>0</x:v>
      </x:c>
      <x:c r="L59" s="1"/>
      <x:c r="M59" s="583">
        <x:f>VLOOKUP($K$10,$A$140:$QI$500,5+Restricciones!M59,FALSE)</x:f>
        <x:v>0</x:v>
      </x:c>
      <x:c r="N59" s="584">
        <x:f>VLOOKUP($K$10,$A$140:$QI$500,5+Restricciones!N59,FALSE)</x:f>
        <x:v>0</x:v>
      </x:c>
      <x:c r="O59" s="583">
        <x:f>VLOOKUP($K$10,$A$140:$QI$500,5+Restricciones!O59,FALSE)</x:f>
        <x:v>0</x:v>
      </x:c>
      <x:c r="P59" s="584">
        <x:f>VLOOKUP($K$10,$A$140:$QI$500,5+Restricciones!P59,FALSE)</x:f>
        <x:v>0</x:v>
      </x:c>
      <x:c r="Q59" s="1"/>
      <x:c r="R59" s="1"/>
    </x:row>
    <x:row r="60" spans="1:18" ht="20.100000000000001" customHeight="1" thickBot="1" x14ac:dyDescent="0.3">
      <x:c r="A60" s="1"/>
      <x:c r="B60" s="958" t="s">
        <x:v>62</x:v>
      </x:c>
      <x:c r="C60" s="959"/>
      <x:c r="D60" s="160">
        <x:f t="shared" ref="D60:E62" si="14">+F60+H60+J60</x:f>
        <x:v>0</x:v>
      </x:c>
      <x:c r="E60" s="569">
        <x:f t="shared" si="14"/>
        <x:v>0</x:v>
      </x:c>
      <x:c r="F60" s="562">
        <x:f>VLOOKUP($K$10,$A$140:$QI$500,5+Restricciones!F60,FALSE)</x:f>
        <x:v>0</x:v>
      </x:c>
      <x:c r="G60" s="563">
        <x:f>VLOOKUP($K$10,$A$140:$QI$500,5+Restricciones!G60,FALSE)</x:f>
        <x:v>0</x:v>
      </x:c>
      <x:c r="H60" s="562">
        <x:f>VLOOKUP($K$10,$A$140:$QI$500,5+Restricciones!H60,FALSE)</x:f>
        <x:v>0</x:v>
      </x:c>
      <x:c r="I60" s="563">
        <x:f>VLOOKUP($K$10,$A$140:$QI$500,5+Restricciones!I60,FALSE)</x:f>
        <x:v>0</x:v>
      </x:c>
      <x:c r="J60" s="562">
        <x:f>VLOOKUP($K$10,$A$140:$QI$500,5+Restricciones!J60,FALSE)</x:f>
        <x:v>0</x:v>
      </x:c>
      <x:c r="K60" s="563">
        <x:f>VLOOKUP($K$10,$A$140:$QI$500,5+Restricciones!K60,FALSE)</x:f>
        <x:v>0</x:v>
      </x:c>
      <x:c r="L60" s="1"/>
      <x:c r="M60" s="27"/>
      <x:c r="N60" s="27"/>
      <x:c r="O60" s="27"/>
      <x:c r="P60" s="27"/>
      <x:c r="Q60" s="1"/>
      <x:c r="R60" s="1"/>
    </x:row>
    <x:row r="61" spans="1:18" ht="20.100000000000001" customHeight="1" thickBot="1" x14ac:dyDescent="0.3">
      <x:c r="A61" s="1"/>
      <x:c r="B61" s="960" t="s">
        <x:v>63</x:v>
      </x:c>
      <x:c r="C61" s="961"/>
      <x:c r="D61" s="165">
        <x:f t="shared" si="14"/>
        <x:v>0</x:v>
      </x:c>
      <x:c r="E61" s="570">
        <x:f t="shared" si="14"/>
        <x:v>0</x:v>
      </x:c>
      <x:c r="F61" s="562">
        <x:f>VLOOKUP($K$10,$A$140:$QI$500,5+Restricciones!F61,FALSE)</x:f>
        <x:v>0</x:v>
      </x:c>
      <x:c r="G61" s="563">
        <x:f>VLOOKUP($K$10,$A$140:$QI$500,5+Restricciones!G61,FALSE)</x:f>
        <x:v>0</x:v>
      </x:c>
      <x:c r="H61" s="562">
        <x:f>VLOOKUP($K$10,$A$140:$QI$500,5+Restricciones!H61,FALSE)</x:f>
        <x:v>0</x:v>
      </x:c>
      <x:c r="I61" s="563">
        <x:f>VLOOKUP($K$10,$A$140:$QI$500,5+Restricciones!I61,FALSE)</x:f>
        <x:v>0</x:v>
      </x:c>
      <x:c r="J61" s="562">
        <x:f>VLOOKUP($K$10,$A$140:$QI$500,5+Restricciones!J61,FALSE)</x:f>
        <x:v>0</x:v>
      </x:c>
      <x:c r="K61" s="563">
        <x:f>VLOOKUP($K$10,$A$140:$QI$500,5+Restricciones!K61,FALSE)</x:f>
        <x:v>0</x:v>
      </x:c>
      <x:c r="L61" s="1"/>
      <x:c r="M61" s="588" t="s">
        <x:v>39</x:v>
      </x:c>
      <x:c r="N61" s="589"/>
      <x:c r="O61" s="587" t="s">
        <x:v>40</x:v>
      </x:c>
      <x:c r="P61" s="1"/>
      <x:c r="Q61" s="1"/>
      <x:c r="R61" s="1"/>
    </x:row>
    <x:row r="62" spans="1:18" ht="20.100000000000001" customHeight="1" thickBot="1" x14ac:dyDescent="0.3">
      <x:c r="A62" s="1"/>
      <x:c r="B62" s="962" t="s">
        <x:v>5</x:v>
      </x:c>
      <x:c r="C62" s="963"/>
      <x:c r="D62" s="167">
        <x:f>+F62+H62+J62</x:f>
        <x:v>0</x:v>
      </x:c>
      <x:c r="E62" s="571">
        <x:f t="shared" si="14"/>
        <x:v>0</x:v>
      </x:c>
      <x:c r="F62" s="577">
        <x:f>SUM(F58:F61)</x:f>
        <x:v>0</x:v>
      </x:c>
      <x:c r="G62" s="578">
        <x:f>SUM(G58:G61)</x:f>
        <x:v>0</x:v>
      </x:c>
      <x:c r="H62" s="577">
        <x:f t="shared" ref="H62:K62" si="15">SUM(H58:H61)</x:f>
        <x:v>0</x:v>
      </x:c>
      <x:c r="I62" s="578">
        <x:f t="shared" si="15"/>
        <x:v>0</x:v>
      </x:c>
      <x:c r="J62" s="577">
        <x:f t="shared" si="15"/>
        <x:v>0</x:v>
      </x:c>
      <x:c r="K62" s="578">
        <x:f t="shared" si="15"/>
        <x:v>0</x:v>
      </x:c>
      <x:c r="L62" s="1"/>
      <x:c r="M62" s="590" t="s">
        <x:v>44</x:v>
      </x:c>
      <x:c r="N62" s="591"/>
      <x:c r="O62" s="550">
        <x:f>VLOOKUP($K$10,$A$140:$QI$500,5+Restricciones!O62,FALSE)</x:f>
        <x:v>0</x:v>
      </x:c>
      <x:c r="P62" s="1"/>
      <x:c r="Q62" s="1"/>
      <x:c r="R62" s="1"/>
    </x:row>
    <x:row r="63" spans="1:18" ht="20.100000000000001" customHeight="1" thickBot="1" x14ac:dyDescent="0.3">
      <x:c r="A63" s="3"/>
      <x:c r="B63" s="945" t="s">
        <x:v>64</x:v>
      </x:c>
      <x:c r="C63" s="946"/>
      <x:c r="D63" s="172">
        <x:f>+F63+H63+J63</x:f>
        <x:v>0</x:v>
      </x:c>
      <x:c r="E63" s="572">
        <x:f>+G63+I63+K63</x:f>
        <x:v>0</x:v>
      </x:c>
      <x:c r="F63" s="562">
        <x:f>VLOOKUP($K$10,$A$140:$QI$500,5+Restricciones!F63,FALSE)</x:f>
        <x:v>0</x:v>
      </x:c>
      <x:c r="G63" s="576"/>
      <x:c r="H63" s="562">
        <x:f>VLOOKUP($K$10,$A$140:$QI$500,5+Restricciones!H63,FALSE)</x:f>
        <x:v>0</x:v>
      </x:c>
      <x:c r="I63" s="576"/>
      <x:c r="J63" s="562">
        <x:f>VLOOKUP($K$10,$A$140:$QI$500,5+Restricciones!J63,FALSE)</x:f>
        <x:v>0</x:v>
      </x:c>
      <x:c r="K63" s="576"/>
      <x:c r="L63" s="3"/>
      <x:c r="M63" s="592" t="s">
        <x:v>48</x:v>
      </x:c>
      <x:c r="N63" s="593"/>
      <x:c r="O63" s="553">
        <x:f>VLOOKUP($K$10,$A$140:$QI$500,5+Restricciones!O63,FALSE)</x:f>
        <x:v>0</x:v>
      </x:c>
      <x:c r="P63" s="1"/>
      <x:c r="Q63" s="1"/>
      <x:c r="R63" s="3"/>
    </x:row>
    <x:row r="64" spans="1:18" ht="20.100000000000001" customHeight="1" thickBot="1" x14ac:dyDescent="0.3">
      <x:c r="A64" s="3"/>
      <x:c r="B64" s="945" t="s">
        <x:v>174</x:v>
      </x:c>
      <x:c r="C64" s="946"/>
      <x:c r="D64" s="172">
        <x:f>+F64+H64+J64</x:f>
        <x:v>0</x:v>
      </x:c>
      <x:c r="E64" s="572">
        <x:f>+G64+I64+K64</x:f>
        <x:v>0</x:v>
      </x:c>
      <x:c r="F64" s="564">
        <x:f>VLOOKUP($K$10,$A$140:$QI$500,5+Restricciones!F64,FALSE)</x:f>
        <x:v>0</x:v>
      </x:c>
      <x:c r="G64" s="579"/>
      <x:c r="H64" s="564">
        <x:f>VLOOKUP($K$10,$A$140:$QI$500,5+Restricciones!H64,FALSE)</x:f>
        <x:v>0</x:v>
      </x:c>
      <x:c r="I64" s="579"/>
      <x:c r="J64" s="564">
        <x:f>VLOOKUP($K$10,$A$140:$QI$500,5+Restricciones!J64,FALSE)</x:f>
        <x:v>0</x:v>
      </x:c>
      <x:c r="K64" s="579"/>
      <x:c r="L64" s="3"/>
      <x:c r="M64" s="236"/>
      <x:c r="N64" s="1"/>
      <x:c r="O64" s="1"/>
      <x:c r="P64" s="1"/>
      <x:c r="Q64" s="1"/>
      <x:c r="R64" s="3"/>
    </x:row>
    <x:row r="65" spans="1:18" ht="20.100000000000001" customHeight="1" thickBot="1" x14ac:dyDescent="0.3">
      <x:c r="A65" s="1"/>
      <x:c r="B65" s="70"/>
      <x:c r="C65" s="70"/>
      <x:c r="D65" s="70"/>
      <x:c r="E65" s="70"/>
      <x:c r="F65" s="70"/>
      <x:c r="G65" s="70"/>
      <x:c r="H65" s="70"/>
      <x:c r="I65" s="70"/>
      <x:c r="J65" s="70"/>
      <x:c r="K65" s="70"/>
      <x:c r="L65" s="70"/>
      <x:c r="M65" s="70"/>
      <x:c r="N65" s="1"/>
      <x:c r="O65" s="1"/>
      <x:c r="P65" s="1"/>
      <x:c r="Q65" s="1"/>
      <x:c r="R65" s="1"/>
    </x:row>
    <x:row r="66" spans="1:18" ht="20.100000000000001" customHeight="1" x14ac:dyDescent="0.25">
      <x:c r="A66" s="213"/>
      <x:c r="B66" s="901" t="s">
        <x:v>65</x:v>
      </x:c>
      <x:c r="C66" s="902"/>
      <x:c r="D66" s="902"/>
      <x:c r="E66" s="902"/>
      <x:c r="F66" s="902"/>
      <x:c r="G66" s="903"/>
      <x:c r="H66" s="950" t="s">
        <x:v>5</x:v>
      </x:c>
      <x:c r="I66" s="951"/>
      <x:c r="J66" s="952" t="s">
        <x:v>51</x:v>
      </x:c>
      <x:c r="K66" s="951"/>
      <x:c r="L66" s="952" t="s">
        <x:v>52</x:v>
      </x:c>
      <x:c r="M66" s="951"/>
      <x:c r="N66" s="950" t="s">
        <x:v>53</x:v>
      </x:c>
      <x:c r="O66" s="953"/>
      <x:c r="P66" s="1"/>
      <x:c r="Q66" s="1"/>
      <x:c r="R66" s="1"/>
    </x:row>
    <x:row r="67" spans="1:18" ht="20.100000000000001" customHeight="1" thickBot="1" x14ac:dyDescent="0.3">
      <x:c r="A67" s="1"/>
      <x:c r="B67" s="947"/>
      <x:c r="C67" s="948"/>
      <x:c r="D67" s="948"/>
      <x:c r="E67" s="948"/>
      <x:c r="F67" s="948"/>
      <x:c r="G67" s="949"/>
      <x:c r="H67" s="66" t="s">
        <x:v>66</x:v>
      </x:c>
      <x:c r="I67" s="67" t="s">
        <x:v>67</x:v>
      </x:c>
      <x:c r="J67" s="594" t="s">
        <x:v>66</x:v>
      </x:c>
      <x:c r="K67" s="595" t="s">
        <x:v>67</x:v>
      </x:c>
      <x:c r="L67" s="66" t="s">
        <x:v>66</x:v>
      </x:c>
      <x:c r="M67" s="67" t="s">
        <x:v>67</x:v>
      </x:c>
      <x:c r="N67" s="66" t="s">
        <x:v>66</x:v>
      </x:c>
      <x:c r="O67" s="44" t="s">
        <x:v>67</x:v>
      </x:c>
      <x:c r="P67" s="1"/>
      <x:c r="Q67" s="1"/>
      <x:c r="R67" s="1"/>
    </x:row>
    <x:row r="68" spans="1:18" ht="20.100000000000001" customHeight="1" x14ac:dyDescent="0.25">
      <x:c r="A68" s="1"/>
      <x:c r="B68" s="974" t="s">
        <x:v>68</x:v>
      </x:c>
      <x:c r="C68" s="975"/>
      <x:c r="D68" s="975"/>
      <x:c r="E68" s="975"/>
      <x:c r="F68" s="975"/>
      <x:c r="G68" s="976"/>
      <x:c r="H68" s="180">
        <x:f>+J68+L68+N68</x:f>
        <x:v>0</x:v>
      </x:c>
      <x:c r="I68" s="181">
        <x:f>+K68+M68+O68</x:f>
        <x:v>0</x:v>
      </x:c>
      <x:c r="J68" s="559">
        <x:f>VLOOKUP($K$10,$A$140:$QI$500,5+Restricciones!J68,FALSE)</x:f>
        <x:v>0</x:v>
      </x:c>
      <x:c r="K68" s="596"/>
      <x:c r="L68" s="559">
        <x:f>VLOOKUP($K$10,$A$140:$QI$500,5+Restricciones!L68,FALSE)</x:f>
        <x:v>0</x:v>
      </x:c>
      <x:c r="M68" s="596"/>
      <x:c r="N68" s="559">
        <x:f>VLOOKUP($K$10,$A$140:$QI$500,5+Restricciones!N68,FALSE)</x:f>
        <x:v>0</x:v>
      </x:c>
      <x:c r="O68" s="596"/>
      <x:c r="P68" s="1"/>
      <x:c r="Q68" s="1"/>
      <x:c r="R68" s="1"/>
    </x:row>
    <x:row r="69" spans="1:18" ht="20.100000000000001" customHeight="1" x14ac:dyDescent="0.25">
      <x:c r="A69" s="1"/>
      <x:c r="B69" s="964" t="s">
        <x:v>69</x:v>
      </x:c>
      <x:c r="C69" s="965"/>
      <x:c r="D69" s="965"/>
      <x:c r="E69" s="965"/>
      <x:c r="F69" s="965"/>
      <x:c r="G69" s="966"/>
      <x:c r="H69" s="186">
        <x:f t="shared" ref="H69:I77" si="16">+J69+L69+N69</x:f>
        <x:v>0</x:v>
      </x:c>
      <x:c r="I69" s="187">
        <x:f>+K69+M69+O69</x:f>
        <x:v>0</x:v>
      </x:c>
      <x:c r="J69" s="562">
        <x:f>VLOOKUP($K$10,$A$140:$QI$500,5+Restricciones!J69,FALSE)</x:f>
        <x:v>0</x:v>
      </x:c>
      <x:c r="K69" s="563">
        <x:f>VLOOKUP($K$10,$A$140:$QI$500,5+Restricciones!K69,FALSE)</x:f>
        <x:v>0</x:v>
      </x:c>
      <x:c r="L69" s="562">
        <x:f>VLOOKUP($K$10,$A$140:$QI$500,5+Restricciones!L69,FALSE)</x:f>
        <x:v>0</x:v>
      </x:c>
      <x:c r="M69" s="563">
        <x:f>VLOOKUP($K$10,$A$140:$QI$500,5+Restricciones!M69,FALSE)</x:f>
        <x:v>0</x:v>
      </x:c>
      <x:c r="N69" s="562">
        <x:f>VLOOKUP($K$10,$A$140:$QI$500,5+Restricciones!N69,FALSE)</x:f>
        <x:v>0</x:v>
      </x:c>
      <x:c r="O69" s="563">
        <x:f>VLOOKUP($K$10,$A$140:$QI$500,5+Restricciones!O69,FALSE)</x:f>
        <x:v>0</x:v>
      </x:c>
      <x:c r="P69" s="1"/>
      <x:c r="Q69" s="1"/>
      <x:c r="R69" s="1"/>
    </x:row>
    <x:row r="70" spans="1:18" ht="20.100000000000001" customHeight="1" x14ac:dyDescent="0.25">
      <x:c r="A70" s="1"/>
      <x:c r="B70" s="964" t="s">
        <x:v>70</x:v>
      </x:c>
      <x:c r="C70" s="965"/>
      <x:c r="D70" s="965"/>
      <x:c r="E70" s="965"/>
      <x:c r="F70" s="965"/>
      <x:c r="G70" s="966"/>
      <x:c r="H70" s="186">
        <x:f t="shared" si="16"/>
        <x:v>0</x:v>
      </x:c>
      <x:c r="I70" s="187">
        <x:f>+K70+M70+O70</x:f>
        <x:v>0</x:v>
      </x:c>
      <x:c r="J70" s="562">
        <x:f>VLOOKUP($K$10,$A$140:$QI$500,5+Restricciones!J70,FALSE)</x:f>
        <x:v>0</x:v>
      </x:c>
      <x:c r="K70" s="563">
        <x:f>VLOOKUP($K$10,$A$140:$QI$500,5+Restricciones!K70,FALSE)</x:f>
        <x:v>0</x:v>
      </x:c>
      <x:c r="L70" s="562">
        <x:f>VLOOKUP($K$10,$A$140:$QI$500,5+Restricciones!L70,FALSE)</x:f>
        <x:v>0</x:v>
      </x:c>
      <x:c r="M70" s="563">
        <x:f>VLOOKUP($K$10,$A$140:$QI$500,5+Restricciones!M70,FALSE)</x:f>
        <x:v>0</x:v>
      </x:c>
      <x:c r="N70" s="562">
        <x:f>VLOOKUP($K$10,$A$140:$QI$500,5+Restricciones!N70,FALSE)</x:f>
        <x:v>0</x:v>
      </x:c>
      <x:c r="O70" s="563">
        <x:f>VLOOKUP($K$10,$A$140:$QI$500,5+Restricciones!O70,FALSE)</x:f>
        <x:v>0</x:v>
      </x:c>
      <x:c r="P70" s="1"/>
      <x:c r="Q70" s="1"/>
      <x:c r="R70" s="1"/>
    </x:row>
    <x:row r="71" spans="1:18" ht="20.100000000000001" customHeight="1" x14ac:dyDescent="0.25">
      <x:c r="A71" s="1"/>
      <x:c r="B71" s="964" t="s">
        <x:v>71</x:v>
      </x:c>
      <x:c r="C71" s="965"/>
      <x:c r="D71" s="965"/>
      <x:c r="E71" s="965"/>
      <x:c r="F71" s="965"/>
      <x:c r="G71" s="966"/>
      <x:c r="H71" s="186">
        <x:f t="shared" si="16"/>
        <x:v>0</x:v>
      </x:c>
      <x:c r="I71" s="187">
        <x:f t="shared" si="16"/>
        <x:v>0</x:v>
      </x:c>
      <x:c r="J71" s="562">
        <x:f>VLOOKUP($K$10,$A$140:$QI$500,5+Restricciones!J71,FALSE)</x:f>
        <x:v>0</x:v>
      </x:c>
      <x:c r="K71" s="563">
        <x:f>VLOOKUP($K$10,$A$140:$QI$500,5+Restricciones!K71,FALSE)</x:f>
        <x:v>0</x:v>
      </x:c>
      <x:c r="L71" s="562">
        <x:f>VLOOKUP($K$10,$A$140:$QI$500,5+Restricciones!L71,FALSE)</x:f>
        <x:v>0</x:v>
      </x:c>
      <x:c r="M71" s="563">
        <x:f>VLOOKUP($K$10,$A$140:$QI$500,5+Restricciones!M71,FALSE)</x:f>
        <x:v>0</x:v>
      </x:c>
      <x:c r="N71" s="562">
        <x:f>VLOOKUP($K$10,$A$140:$QI$500,5+Restricciones!N71,FALSE)</x:f>
        <x:v>0</x:v>
      </x:c>
      <x:c r="O71" s="563">
        <x:f>VLOOKUP($K$10,$A$140:$QI$500,5+Restricciones!O71,FALSE)</x:f>
        <x:v>0</x:v>
      </x:c>
      <x:c r="P71" s="1"/>
      <x:c r="Q71" s="1"/>
      <x:c r="R71" s="1"/>
    </x:row>
    <x:row r="72" spans="1:18" ht="20.100000000000001" customHeight="1" x14ac:dyDescent="0.25">
      <x:c r="A72" s="1"/>
      <x:c r="B72" s="964" t="s">
        <x:v>72</x:v>
      </x:c>
      <x:c r="C72" s="965"/>
      <x:c r="D72" s="965"/>
      <x:c r="E72" s="965"/>
      <x:c r="F72" s="965"/>
      <x:c r="G72" s="966"/>
      <x:c r="H72" s="186">
        <x:f t="shared" si="16"/>
        <x:v>0</x:v>
      </x:c>
      <x:c r="I72" s="187">
        <x:f t="shared" si="16"/>
        <x:v>0</x:v>
      </x:c>
      <x:c r="J72" s="562">
        <x:f>VLOOKUP($K$10,$A$140:$QI$500,5+Restricciones!J72,FALSE)</x:f>
        <x:v>0</x:v>
      </x:c>
      <x:c r="K72" s="563">
        <x:f>VLOOKUP($K$10,$A$140:$QI$500,5+Restricciones!K72,FALSE)</x:f>
        <x:v>0</x:v>
      </x:c>
      <x:c r="L72" s="562">
        <x:f>VLOOKUP($K$10,$A$140:$QI$500,5+Restricciones!L72,FALSE)</x:f>
        <x:v>0</x:v>
      </x:c>
      <x:c r="M72" s="563">
        <x:f>VLOOKUP($K$10,$A$140:$QI$500,5+Restricciones!M72,FALSE)</x:f>
        <x:v>0</x:v>
      </x:c>
      <x:c r="N72" s="562">
        <x:f>VLOOKUP($K$10,$A$140:$QI$500,5+Restricciones!N72,FALSE)</x:f>
        <x:v>0</x:v>
      </x:c>
      <x:c r="O72" s="563">
        <x:f>VLOOKUP($K$10,$A$140:$QI$500,5+Restricciones!O72,FALSE)</x:f>
        <x:v>0</x:v>
      </x:c>
      <x:c r="P72" s="1"/>
      <x:c r="Q72" s="1"/>
      <x:c r="R72" s="1"/>
    </x:row>
    <x:row r="73" spans="1:18" ht="20.100000000000001" customHeight="1" x14ac:dyDescent="0.25">
      <x:c r="A73" s="1"/>
      <x:c r="B73" s="964" t="s">
        <x:v>73</x:v>
      </x:c>
      <x:c r="C73" s="965"/>
      <x:c r="D73" s="965"/>
      <x:c r="E73" s="965"/>
      <x:c r="F73" s="965"/>
      <x:c r="G73" s="966"/>
      <x:c r="H73" s="186">
        <x:f t="shared" si="16"/>
        <x:v>0</x:v>
      </x:c>
      <x:c r="I73" s="187">
        <x:f t="shared" si="16"/>
        <x:v>0</x:v>
      </x:c>
      <x:c r="J73" s="562">
        <x:f>VLOOKUP($K$10,$A$140:$QI$500,5+Restricciones!J73,FALSE)</x:f>
        <x:v>0</x:v>
      </x:c>
      <x:c r="K73" s="563">
        <x:f>VLOOKUP($K$10,$A$140:$QI$500,5+Restricciones!K73,FALSE)</x:f>
        <x:v>0</x:v>
      </x:c>
      <x:c r="L73" s="562">
        <x:f>VLOOKUP($K$10,$A$140:$QI$500,5+Restricciones!L73,FALSE)</x:f>
        <x:v>0</x:v>
      </x:c>
      <x:c r="M73" s="563">
        <x:f>VLOOKUP($K$10,$A$140:$QI$500,5+Restricciones!M73,FALSE)</x:f>
        <x:v>0</x:v>
      </x:c>
      <x:c r="N73" s="562">
        <x:f>VLOOKUP($K$10,$A$140:$QI$500,5+Restricciones!N73,FALSE)</x:f>
        <x:v>0</x:v>
      </x:c>
      <x:c r="O73" s="563">
        <x:f>VLOOKUP($K$10,$A$140:$QI$500,5+Restricciones!O73,FALSE)</x:f>
        <x:v>0</x:v>
      </x:c>
      <x:c r="P73" s="1"/>
      <x:c r="Q73" s="1"/>
      <x:c r="R73" s="1"/>
    </x:row>
    <x:row r="74" spans="1:18" ht="20.100000000000001" customHeight="1" x14ac:dyDescent="0.25">
      <x:c r="A74" s="1"/>
      <x:c r="B74" s="964" t="s">
        <x:v>74</x:v>
      </x:c>
      <x:c r="C74" s="965"/>
      <x:c r="D74" s="965"/>
      <x:c r="E74" s="965"/>
      <x:c r="F74" s="965"/>
      <x:c r="G74" s="966"/>
      <x:c r="H74" s="186">
        <x:f t="shared" si="16"/>
        <x:v>0</x:v>
      </x:c>
      <x:c r="I74" s="187">
        <x:f t="shared" si="16"/>
        <x:v>0</x:v>
      </x:c>
      <x:c r="J74" s="562">
        <x:f>VLOOKUP($K$10,$A$140:$QI$500,5+Restricciones!J74,FALSE)</x:f>
        <x:v>0</x:v>
      </x:c>
      <x:c r="K74" s="563">
        <x:f>VLOOKUP($K$10,$A$140:$QI$500,5+Restricciones!K74,FALSE)</x:f>
        <x:v>0</x:v>
      </x:c>
      <x:c r="L74" s="562">
        <x:f>VLOOKUP($K$10,$A$140:$QI$500,5+Restricciones!L74,FALSE)</x:f>
        <x:v>0</x:v>
      </x:c>
      <x:c r="M74" s="563">
        <x:f>VLOOKUP($K$10,$A$140:$QI$500,5+Restricciones!M74,FALSE)</x:f>
        <x:v>0</x:v>
      </x:c>
      <x:c r="N74" s="562">
        <x:f>VLOOKUP($K$10,$A$140:$QI$500,5+Restricciones!N74,FALSE)</x:f>
        <x:v>0</x:v>
      </x:c>
      <x:c r="O74" s="563">
        <x:f>VLOOKUP($K$10,$A$140:$QI$500,5+Restricciones!O74,FALSE)</x:f>
        <x:v>0</x:v>
      </x:c>
      <x:c r="P74" s="1"/>
      <x:c r="Q74" s="1"/>
      <x:c r="R74" s="1"/>
    </x:row>
    <x:row r="75" spans="1:18" ht="20.100000000000001" customHeight="1" x14ac:dyDescent="0.25">
      <x:c r="A75" s="1"/>
      <x:c r="B75" s="964" t="s">
        <x:v>75</x:v>
      </x:c>
      <x:c r="C75" s="965"/>
      <x:c r="D75" s="965"/>
      <x:c r="E75" s="965"/>
      <x:c r="F75" s="965"/>
      <x:c r="G75" s="966"/>
      <x:c r="H75" s="186">
        <x:f t="shared" si="16"/>
        <x:v>0</x:v>
      </x:c>
      <x:c r="I75" s="187">
        <x:f t="shared" si="16"/>
        <x:v>0</x:v>
      </x:c>
      <x:c r="J75" s="562">
        <x:f>VLOOKUP($K$10,$A$140:$QI$500,5+Restricciones!J75,FALSE)</x:f>
        <x:v>0</x:v>
      </x:c>
      <x:c r="K75" s="563">
        <x:f>VLOOKUP($K$10,$A$140:$QI$500,5+Restricciones!K75,FALSE)</x:f>
        <x:v>0</x:v>
      </x:c>
      <x:c r="L75" s="562">
        <x:f>VLOOKUP($K$10,$A$140:$QI$500,5+Restricciones!L75,FALSE)</x:f>
        <x:v>0</x:v>
      </x:c>
      <x:c r="M75" s="563">
        <x:f>VLOOKUP($K$10,$A$140:$QI$500,5+Restricciones!M75,FALSE)</x:f>
        <x:v>0</x:v>
      </x:c>
      <x:c r="N75" s="562">
        <x:f>VLOOKUP($K$10,$A$140:$QI$500,5+Restricciones!N75,FALSE)</x:f>
        <x:v>0</x:v>
      </x:c>
      <x:c r="O75" s="563">
        <x:f>VLOOKUP($K$10,$A$140:$QI$500,5+Restricciones!O75,FALSE)</x:f>
        <x:v>0</x:v>
      </x:c>
      <x:c r="P75" s="1"/>
      <x:c r="Q75" s="1"/>
      <x:c r="R75" s="1"/>
    </x:row>
    <x:row r="76" spans="1:18" ht="20.100000000000001" customHeight="1" x14ac:dyDescent="0.25">
      <x:c r="A76" s="1"/>
      <x:c r="B76" s="964" t="s">
        <x:v>76</x:v>
      </x:c>
      <x:c r="C76" s="965"/>
      <x:c r="D76" s="965"/>
      <x:c r="E76" s="965"/>
      <x:c r="F76" s="965"/>
      <x:c r="G76" s="966"/>
      <x:c r="H76" s="186">
        <x:f t="shared" si="16"/>
        <x:v>0</x:v>
      </x:c>
      <x:c r="I76" s="187">
        <x:f t="shared" si="16"/>
        <x:v>0</x:v>
      </x:c>
      <x:c r="J76" s="562">
        <x:f>VLOOKUP($K$10,$A$140:$QI$500,5+Restricciones!J76,FALSE)</x:f>
        <x:v>0</x:v>
      </x:c>
      <x:c r="K76" s="563">
        <x:f>VLOOKUP($K$10,$A$140:$QI$500,5+Restricciones!K76,FALSE)</x:f>
        <x:v>0</x:v>
      </x:c>
      <x:c r="L76" s="562">
        <x:f>VLOOKUP($K$10,$A$140:$QI$500,5+Restricciones!L76,FALSE)</x:f>
        <x:v>0</x:v>
      </x:c>
      <x:c r="M76" s="563">
        <x:f>VLOOKUP($K$10,$A$140:$QI$500,5+Restricciones!M76,FALSE)</x:f>
        <x:v>0</x:v>
      </x:c>
      <x:c r="N76" s="562">
        <x:f>VLOOKUP($K$10,$A$140:$QI$500,5+Restricciones!N76,FALSE)</x:f>
        <x:v>0</x:v>
      </x:c>
      <x:c r="O76" s="563">
        <x:f>VLOOKUP($K$10,$A$140:$QI$500,5+Restricciones!O76,FALSE)</x:f>
        <x:v>0</x:v>
      </x:c>
      <x:c r="P76" s="1"/>
      <x:c r="Q76" s="1"/>
      <x:c r="R76" s="1"/>
    </x:row>
    <x:row r="77" spans="1:18" ht="20.100000000000001" customHeight="1" thickBot="1" x14ac:dyDescent="0.3">
      <x:c r="A77" s="213"/>
      <x:c r="B77" s="967" t="s">
        <x:v>77</x:v>
      </x:c>
      <x:c r="C77" s="968"/>
      <x:c r="D77" s="968"/>
      <x:c r="E77" s="968"/>
      <x:c r="F77" s="968"/>
      <x:c r="G77" s="969"/>
      <x:c r="H77" s="191">
        <x:f t="shared" si="16"/>
        <x:v>0</x:v>
      </x:c>
      <x:c r="I77" s="192">
        <x:f t="shared" si="16"/>
        <x:v>0</x:v>
      </x:c>
      <x:c r="J77" s="564">
        <x:f>VLOOKUP($K$10,$A$140:$QI$500,5+Restricciones!J77,FALSE)</x:f>
        <x:v>0</x:v>
      </x:c>
      <x:c r="K77" s="597"/>
      <x:c r="L77" s="564">
        <x:f>VLOOKUP($K$10,$A$140:$QI$500,5+Restricciones!L77,FALSE)</x:f>
        <x:v>0</x:v>
      </x:c>
      <x:c r="M77" s="597"/>
      <x:c r="N77" s="564">
        <x:f>VLOOKUP($K$10,$A$140:$QI$500,5+Restricciones!N77,FALSE)</x:f>
        <x:v>0</x:v>
      </x:c>
      <x:c r="O77" s="597"/>
      <x:c r="P77" s="1"/>
      <x:c r="Q77" s="1"/>
      <x:c r="R77" s="1"/>
    </x:row>
    <x:row r="78" spans="1:18" ht="20.100000000000001" customHeight="1" x14ac:dyDescent="0.25">
      <x:c r="A78" s="1"/>
      <x:c r="B78" s="1"/>
      <x:c r="C78" s="1"/>
      <x:c r="D78" s="1"/>
      <x:c r="E78" s="1"/>
      <x:c r="F78" s="1"/>
      <x:c r="G78" s="1"/>
      <x:c r="H78" s="1"/>
      <x:c r="I78" s="1"/>
      <x:c r="J78" s="1"/>
      <x:c r="K78" s="1"/>
      <x:c r="L78" s="1"/>
      <x:c r="M78" s="1"/>
      <x:c r="N78" s="1"/>
      <x:c r="O78" s="1"/>
      <x:c r="P78" s="1"/>
      <x:c r="Q78" s="1"/>
      <x:c r="R78" s="1"/>
    </x:row>
    <x:row r="79" spans="1:18" ht="20.100000000000001" customHeight="1" thickBot="1" x14ac:dyDescent="0.3">
      <x:c r="A79" s="1"/>
      <x:c r="B79" s="43" t="s">
        <x:v>78</x:v>
      </x:c>
      <x:c r="C79" s="43"/>
      <x:c r="D79" s="43"/>
      <x:c r="E79" s="43"/>
      <x:c r="G79" s="1"/>
      <x:c r="H79" s="1"/>
      <x:c r="I79" s="1"/>
      <x:c r="J79" s="1"/>
      <x:c r="K79" s="1"/>
      <x:c r="L79" s="1"/>
      <x:c r="M79" s="1"/>
      <x:c r="N79" s="1"/>
      <x:c r="O79" s="1"/>
      <x:c r="P79" s="1"/>
      <x:c r="Q79" s="1"/>
      <x:c r="R79" s="1"/>
    </x:row>
    <x:row r="80" spans="1:18" ht="20.100000000000001" customHeight="1" thickBot="1" x14ac:dyDescent="0.3">
      <x:c r="A80" s="1"/>
      <x:c r="B80" s="209" t="s">
        <x:v>79</x:v>
      </x:c>
      <x:c r="C80" s="970" t="s">
        <x:v>80</x:v>
      </x:c>
      <x:c r="D80" s="970"/>
      <x:c r="E80" s="971"/>
      <x:c r="F80" s="210" t="s">
        <x:v>5</x:v>
      </x:c>
      <x:c r="G80" s="211" t="s">
        <x:v>6</x:v>
      </x:c>
      <x:c r="H80" s="211" t="s">
        <x:v>7</x:v>
      </x:c>
      <x:c r="I80" s="212" t="s">
        <x:v>8</x:v>
      </x:c>
      <x:c r="J80" s="1"/>
      <x:c r="K80" s="1"/>
      <x:c r="L80" s="1"/>
      <x:c r="M80" s="1"/>
      <x:c r="N80" s="1"/>
      <x:c r="O80" s="1"/>
      <x:c r="P80" s="1"/>
      <x:c r="Q80" s="1"/>
      <x:c r="R80" s="1"/>
    </x:row>
    <x:row r="81" spans="1:18" ht="20.100000000000001" customHeight="1" thickBot="1" x14ac:dyDescent="0.3">
      <x:c r="A81" s="1"/>
      <x:c r="B81" s="972" t="s">
        <x:v>81</x:v>
      </x:c>
      <x:c r="C81" s="973"/>
      <x:c r="D81" s="973"/>
      <x:c r="E81" s="973"/>
      <x:c r="F81" s="46"/>
      <x:c r="G81" s="46"/>
      <x:c r="H81" s="46"/>
      <x:c r="I81" s="47"/>
      <x:c r="J81" s="1"/>
      <x:c r="K81" s="1"/>
      <x:c r="L81" s="1"/>
      <x:c r="M81" s="1"/>
      <x:c r="N81" s="1"/>
      <x:c r="O81" s="1"/>
      <x:c r="P81" s="1"/>
      <x:c r="Q81" s="1"/>
      <x:c r="R81" s="1"/>
    </x:row>
    <x:row r="82" spans="1:18" ht="20.100000000000001" customHeight="1" x14ac:dyDescent="0.25">
      <x:c r="A82" s="1"/>
      <x:c r="B82" s="50" t="s">
        <x:v>82</x:v>
      </x:c>
      <x:c r="C82" s="45" t="s">
        <x:v>83</x:v>
      </x:c>
      <x:c r="D82" s="45"/>
      <x:c r="E82" s="45"/>
      <x:c r="F82" s="196">
        <x:f t="shared" ref="F82:F118" si="17">SUM(G82:I82)</x:f>
        <x:v>0</x:v>
      </x:c>
      <x:c r="G82" s="545">
        <x:f>VLOOKUP($K$10,$A$140:$QI$500,5+Restricciones!G82,FALSE)</x:f>
        <x:v>0</x:v>
      </x:c>
      <x:c r="H82" s="545">
        <x:f>VLOOKUP($K$10,$A$140:$QI$500,5+Restricciones!H82,FALSE)</x:f>
        <x:v>0</x:v>
      </x:c>
      <x:c r="I82" s="198">
        <x:f>VLOOKUP($K$10,$A$140:$QI$500,5+Restricciones!I82,FALSE)</x:f>
        <x:v>0</x:v>
      </x:c>
      <x:c r="J82" s="1"/>
      <x:c r="K82" s="1"/>
      <x:c r="L82" s="1"/>
      <x:c r="M82" s="1"/>
      <x:c r="N82" s="1"/>
      <x:c r="O82" s="1"/>
      <x:c r="P82" s="1"/>
      <x:c r="Q82" s="1"/>
      <x:c r="R82" s="1"/>
    </x:row>
    <x:row r="83" spans="1:18" ht="20.100000000000001" customHeight="1" x14ac:dyDescent="0.25">
      <x:c r="A83" s="1"/>
      <x:c r="B83" s="51" t="s">
        <x:v>84</x:v>
      </x:c>
      <x:c r="C83" s="4" t="s">
        <x:v>85</x:v>
      </x:c>
      <x:c r="D83" s="4"/>
      <x:c r="E83" s="4"/>
      <x:c r="F83" s="199">
        <x:f t="shared" si="17"/>
        <x:v>0</x:v>
      </x:c>
      <x:c r="G83" s="545">
        <x:f>VLOOKUP($K$10,$A$140:$QI$500,5+Restricciones!G83,FALSE)</x:f>
        <x:v>0</x:v>
      </x:c>
      <x:c r="H83" s="545">
        <x:f>VLOOKUP($K$10,$A$140:$QI$500,5+Restricciones!H83,FALSE)</x:f>
        <x:v>0</x:v>
      </x:c>
      <x:c r="I83" s="201">
        <x:f>VLOOKUP($K$10,$A$140:$QI$500,5+Restricciones!I83,FALSE)</x:f>
        <x:v>0</x:v>
      </x:c>
      <x:c r="J83" s="1"/>
      <x:c r="K83" s="1"/>
      <x:c r="L83" s="1"/>
      <x:c r="M83" s="1"/>
      <x:c r="N83" s="1"/>
      <x:c r="O83" s="1"/>
      <x:c r="P83" s="1"/>
      <x:c r="Q83" s="1"/>
      <x:c r="R83" s="1"/>
    </x:row>
    <x:row r="84" spans="1:18" ht="20.100000000000001" customHeight="1" thickBot="1" x14ac:dyDescent="0.3">
      <x:c r="A84" s="1"/>
      <x:c r="B84" s="52" t="s">
        <x:v>86</x:v>
      </x:c>
      <x:c r="C84" s="980" t="s">
        <x:v>87</x:v>
      </x:c>
      <x:c r="D84" s="980"/>
      <x:c r="E84" s="980"/>
      <x:c r="F84" s="202">
        <x:f t="shared" si="17"/>
        <x:v>0</x:v>
      </x:c>
      <x:c r="G84" s="545">
        <x:f>VLOOKUP($K$10,$A$140:$QI$500,5+Restricciones!G84,FALSE)</x:f>
        <x:v>0</x:v>
      </x:c>
      <x:c r="H84" s="545">
        <x:f>VLOOKUP($K$10,$A$140:$QI$500,5+Restricciones!H84,FALSE)</x:f>
        <x:v>0</x:v>
      </x:c>
      <x:c r="I84" s="204">
        <x:f>VLOOKUP($K$10,$A$140:$QI$500,5+Restricciones!I84,FALSE)</x:f>
        <x:v>0</x:v>
      </x:c>
      <x:c r="J84" s="1"/>
      <x:c r="K84" s="1"/>
      <x:c r="L84" s="1"/>
      <x:c r="M84" s="1"/>
      <x:c r="N84" s="1"/>
      <x:c r="O84" s="1"/>
      <x:c r="P84" s="1"/>
      <x:c r="Q84" s="1"/>
      <x:c r="R84" s="1"/>
    </x:row>
    <x:row r="85" spans="1:18" ht="20.100000000000001" customHeight="1" thickBot="1" x14ac:dyDescent="0.3">
      <x:c r="A85" s="1"/>
      <x:c r="B85" s="48" t="s">
        <x:v>88</x:v>
      </x:c>
      <x:c r="C85" s="49"/>
      <x:c r="D85" s="49"/>
      <x:c r="E85" s="49"/>
      <x:c r="F85" s="205"/>
      <x:c r="G85" s="205"/>
      <x:c r="H85" s="205"/>
      <x:c r="I85" s="206"/>
      <x:c r="J85" s="1"/>
      <x:c r="K85" s="1"/>
      <x:c r="L85" s="1"/>
      <x:c r="M85" s="1"/>
      <x:c r="N85" s="1"/>
      <x:c r="O85" s="1"/>
      <x:c r="P85" s="1"/>
      <x:c r="Q85" s="1"/>
      <x:c r="R85" s="1"/>
    </x:row>
    <x:row r="86" spans="1:18" ht="20.100000000000001" customHeight="1" x14ac:dyDescent="0.25">
      <x:c r="A86" s="1"/>
      <x:c r="B86" s="50" t="s">
        <x:v>82</x:v>
      </x:c>
      <x:c r="C86" s="979" t="s">
        <x:v>83</x:v>
      </x:c>
      <x:c r="D86" s="979"/>
      <x:c r="E86" s="979"/>
      <x:c r="F86" s="199">
        <x:f t="shared" si="17"/>
        <x:v>0</x:v>
      </x:c>
      <x:c r="G86" s="545">
        <x:f>VLOOKUP($K$10,$A$140:$QI$500,5+Restricciones!G86,FALSE)</x:f>
        <x:v>0</x:v>
      </x:c>
      <x:c r="H86" s="545">
        <x:f>VLOOKUP($K$10,$A$140:$QI$500,5+Restricciones!H86,FALSE)</x:f>
        <x:v>0</x:v>
      </x:c>
      <x:c r="I86" s="198">
        <x:f>VLOOKUP($K$10,$A$140:$QI$500,5+Restricciones!I86,FALSE)</x:f>
        <x:v>0</x:v>
      </x:c>
      <x:c r="J86" s="1"/>
      <x:c r="K86" s="1"/>
      <x:c r="L86" s="1"/>
      <x:c r="M86" s="1"/>
      <x:c r="N86" s="1"/>
      <x:c r="O86" s="1"/>
      <x:c r="P86" s="1"/>
      <x:c r="Q86" s="1"/>
      <x:c r="R86" s="1"/>
    </x:row>
    <x:row r="87" spans="1:18" ht="20.100000000000001" customHeight="1" x14ac:dyDescent="0.25">
      <x:c r="A87" s="1"/>
      <x:c r="B87" s="51" t="s">
        <x:v>84</x:v>
      </x:c>
      <x:c r="C87" s="977" t="s">
        <x:v>85</x:v>
      </x:c>
      <x:c r="D87" s="977"/>
      <x:c r="E87" s="977"/>
      <x:c r="F87" s="199">
        <x:f t="shared" si="17"/>
        <x:v>0</x:v>
      </x:c>
      <x:c r="G87" s="545">
        <x:f>VLOOKUP($K$10,$A$140:$QI$500,5+Restricciones!G87,FALSE)</x:f>
        <x:v>0</x:v>
      </x:c>
      <x:c r="H87" s="545">
        <x:f>VLOOKUP($K$10,$A$140:$QI$500,5+Restricciones!H87,FALSE)</x:f>
        <x:v>0</x:v>
      </x:c>
      <x:c r="I87" s="201">
        <x:f>VLOOKUP($K$10,$A$140:$QI$500,5+Restricciones!I87,FALSE)</x:f>
        <x:v>0</x:v>
      </x:c>
      <x:c r="J87" s="1"/>
      <x:c r="K87" s="1"/>
      <x:c r="L87" s="1"/>
      <x:c r="M87" s="1"/>
      <x:c r="N87" s="1"/>
      <x:c r="O87" s="1"/>
      <x:c r="P87" s="1"/>
      <x:c r="Q87" s="1"/>
      <x:c r="R87" s="1"/>
    </x:row>
    <x:row r="88" spans="1:18" ht="20.100000000000001" customHeight="1" thickBot="1" x14ac:dyDescent="0.3">
      <x:c r="A88" s="1"/>
      <x:c r="B88" s="52" t="s">
        <x:v>86</x:v>
      </x:c>
      <x:c r="C88" s="978" t="s">
        <x:v>87</x:v>
      </x:c>
      <x:c r="D88" s="978"/>
      <x:c r="E88" s="978"/>
      <x:c r="F88" s="199">
        <x:f t="shared" si="17"/>
        <x:v>0</x:v>
      </x:c>
      <x:c r="G88" s="545">
        <x:f>VLOOKUP($K$10,$A$140:$QI$500,5+Restricciones!G88,FALSE)</x:f>
        <x:v>0</x:v>
      </x:c>
      <x:c r="H88" s="545">
        <x:f>VLOOKUP($K$10,$A$140:$QI$500,5+Restricciones!H88,FALSE)</x:f>
        <x:v>0</x:v>
      </x:c>
      <x:c r="I88" s="204">
        <x:f>VLOOKUP($K$10,$A$140:$QI$500,5+Restricciones!I88,FALSE)</x:f>
        <x:v>0</x:v>
      </x:c>
      <x:c r="J88" s="1"/>
      <x:c r="K88" s="1"/>
      <x:c r="L88" s="1"/>
      <x:c r="M88" s="1"/>
      <x:c r="N88" s="1"/>
      <x:c r="O88" s="1"/>
      <x:c r="P88" s="1"/>
      <x:c r="Q88" s="1"/>
      <x:c r="R88" s="1"/>
    </x:row>
    <x:row r="89" spans="1:18" ht="20.100000000000001" customHeight="1" thickBot="1" x14ac:dyDescent="0.3">
      <x:c r="A89" s="1"/>
      <x:c r="B89" s="48" t="s">
        <x:v>89</x:v>
      </x:c>
      <x:c r="C89" s="49"/>
      <x:c r="D89" s="49"/>
      <x:c r="E89" s="49"/>
      <x:c r="F89" s="205"/>
      <x:c r="G89" s="205"/>
      <x:c r="H89" s="205"/>
      <x:c r="I89" s="206"/>
      <x:c r="J89" s="1"/>
      <x:c r="K89" s="1"/>
      <x:c r="L89" s="1"/>
      <x:c r="M89" s="1"/>
      <x:c r="N89" s="1"/>
      <x:c r="O89" s="1"/>
      <x:c r="P89" s="1"/>
      <x:c r="Q89" s="1"/>
      <x:c r="R89" s="1"/>
    </x:row>
    <x:row r="90" spans="1:18" ht="20.100000000000001" customHeight="1" x14ac:dyDescent="0.25">
      <x:c r="A90" s="1"/>
      <x:c r="B90" s="50" t="s">
        <x:v>82</x:v>
      </x:c>
      <x:c r="C90" s="979" t="s">
        <x:v>90</x:v>
      </x:c>
      <x:c r="D90" s="979"/>
      <x:c r="E90" s="979"/>
      <x:c r="F90" s="199">
        <x:f t="shared" si="17"/>
        <x:v>0</x:v>
      </x:c>
      <x:c r="G90" s="545">
        <x:f>VLOOKUP($K$10,$A$140:$QI$500,5+Restricciones!G90,FALSE)</x:f>
        <x:v>0</x:v>
      </x:c>
      <x:c r="H90" s="545">
        <x:f>VLOOKUP($K$10,$A$140:$QI$500,5+Restricciones!H90,FALSE)</x:f>
        <x:v>0</x:v>
      </x:c>
      <x:c r="I90" s="201">
        <x:f>VLOOKUP($K$10,$A$140:$QI$500,5+Restricciones!I90,FALSE)</x:f>
        <x:v>0</x:v>
      </x:c>
      <x:c r="J90" s="1"/>
      <x:c r="K90" s="1"/>
      <x:c r="L90" s="1"/>
      <x:c r="M90" s="1"/>
      <x:c r="N90" s="1"/>
      <x:c r="O90" s="1"/>
      <x:c r="P90" s="1"/>
      <x:c r="Q90" s="1"/>
      <x:c r="R90" s="1"/>
    </x:row>
    <x:row r="91" spans="1:18" ht="20.100000000000001" customHeight="1" x14ac:dyDescent="0.25">
      <x:c r="A91" s="1"/>
      <x:c r="B91" s="51" t="s">
        <x:v>91</x:v>
      </x:c>
      <x:c r="C91" s="977" t="s">
        <x:v>92</x:v>
      </x:c>
      <x:c r="D91" s="977"/>
      <x:c r="E91" s="977"/>
      <x:c r="F91" s="199">
        <x:f t="shared" si="17"/>
        <x:v>0</x:v>
      </x:c>
      <x:c r="G91" s="545">
        <x:f>VLOOKUP($K$10,$A$140:$QI$500,5+Restricciones!G91,FALSE)</x:f>
        <x:v>0</x:v>
      </x:c>
      <x:c r="H91" s="545">
        <x:f>VLOOKUP($K$10,$A$140:$QI$500,5+Restricciones!H91,FALSE)</x:f>
        <x:v>0</x:v>
      </x:c>
      <x:c r="I91" s="201">
        <x:f>VLOOKUP($K$10,$A$140:$QI$500,5+Restricciones!I91,FALSE)</x:f>
        <x:v>0</x:v>
      </x:c>
      <x:c r="J91" s="1"/>
      <x:c r="K91" s="1"/>
      <x:c r="L91" s="1"/>
      <x:c r="M91" s="1"/>
      <x:c r="N91" s="1"/>
      <x:c r="O91" s="1"/>
      <x:c r="P91" s="1"/>
      <x:c r="Q91" s="1"/>
      <x:c r="R91" s="1"/>
    </x:row>
    <x:row r="92" spans="1:18" ht="20.100000000000001" customHeight="1" x14ac:dyDescent="0.25">
      <x:c r="A92" s="1"/>
      <x:c r="B92" s="51" t="s">
        <x:v>93</x:v>
      </x:c>
      <x:c r="C92" s="977" t="s">
        <x:v>94</x:v>
      </x:c>
      <x:c r="D92" s="977"/>
      <x:c r="E92" s="977"/>
      <x:c r="F92" s="199">
        <x:f t="shared" si="17"/>
        <x:v>0</x:v>
      </x:c>
      <x:c r="G92" s="545">
        <x:f>VLOOKUP($K$10,$A$140:$QI$500,5+Restricciones!G92,FALSE)</x:f>
        <x:v>0</x:v>
      </x:c>
      <x:c r="H92" s="545">
        <x:f>VLOOKUP($K$10,$A$140:$QI$500,5+Restricciones!H92,FALSE)</x:f>
        <x:v>0</x:v>
      </x:c>
      <x:c r="I92" s="201">
        <x:f>VLOOKUP($K$10,$A$140:$QI$500,5+Restricciones!I92,FALSE)</x:f>
        <x:v>0</x:v>
      </x:c>
      <x:c r="J92" s="1"/>
      <x:c r="K92" s="1"/>
      <x:c r="L92" s="1"/>
      <x:c r="M92" s="1"/>
      <x:c r="N92" s="1"/>
      <x:c r="O92" s="1"/>
      <x:c r="P92" s="1"/>
      <x:c r="Q92" s="1"/>
      <x:c r="R92" s="1"/>
    </x:row>
    <x:row r="93" spans="1:18" ht="20.100000000000001" customHeight="1" x14ac:dyDescent="0.25">
      <x:c r="A93" s="1"/>
      <x:c r="B93" s="51" t="s">
        <x:v>95</x:v>
      </x:c>
      <x:c r="C93" s="977" t="s">
        <x:v>96</x:v>
      </x:c>
      <x:c r="D93" s="977"/>
      <x:c r="E93" s="977"/>
      <x:c r="F93" s="199">
        <x:f t="shared" si="17"/>
        <x:v>0</x:v>
      </x:c>
      <x:c r="G93" s="545">
        <x:f>VLOOKUP($K$10,$A$140:$QI$500,5+Restricciones!G93,FALSE)</x:f>
        <x:v>0</x:v>
      </x:c>
      <x:c r="H93" s="545">
        <x:f>VLOOKUP($K$10,$A$140:$QI$500,5+Restricciones!H93,FALSE)</x:f>
        <x:v>0</x:v>
      </x:c>
      <x:c r="I93" s="201">
        <x:f>VLOOKUP($K$10,$A$140:$QI$500,5+Restricciones!I93,FALSE)</x:f>
        <x:v>0</x:v>
      </x:c>
      <x:c r="J93" s="1"/>
      <x:c r="K93" s="1"/>
      <x:c r="L93" s="1"/>
      <x:c r="M93" s="1"/>
      <x:c r="N93" s="1"/>
      <x:c r="O93" s="1"/>
      <x:c r="P93" s="1"/>
      <x:c r="Q93" s="1"/>
      <x:c r="R93" s="1"/>
    </x:row>
    <x:row r="94" spans="1:18" ht="20.100000000000001" customHeight="1" thickBot="1" x14ac:dyDescent="0.3">
      <x:c r="A94" s="1"/>
      <x:c r="B94" s="52" t="s">
        <x:v>86</x:v>
      </x:c>
      <x:c r="C94" s="978" t="s">
        <x:v>97</x:v>
      </x:c>
      <x:c r="D94" s="978"/>
      <x:c r="E94" s="978"/>
      <x:c r="F94" s="199">
        <x:f t="shared" si="17"/>
        <x:v>0</x:v>
      </x:c>
      <x:c r="G94" s="545">
        <x:f>VLOOKUP($K$10,$A$140:$QI$500,5+Restricciones!G94,FALSE)</x:f>
        <x:v>0</x:v>
      </x:c>
      <x:c r="H94" s="545">
        <x:f>VLOOKUP($K$10,$A$140:$QI$500,5+Restricciones!H94,FALSE)</x:f>
        <x:v>0</x:v>
      </x:c>
      <x:c r="I94" s="201">
        <x:f>VLOOKUP($K$10,$A$140:$QI$500,5+Restricciones!I94,FALSE)</x:f>
        <x:v>0</x:v>
      </x:c>
      <x:c r="J94" s="1"/>
      <x:c r="K94" s="1"/>
      <x:c r="L94" s="1"/>
      <x:c r="M94" s="1"/>
      <x:c r="N94" s="1"/>
      <x:c r="O94" s="1"/>
      <x:c r="P94" s="1"/>
      <x:c r="Q94" s="1"/>
      <x:c r="R94" s="1"/>
    </x:row>
    <x:row r="95" spans="1:18" ht="20.100000000000001" customHeight="1" thickBot="1" x14ac:dyDescent="0.3">
      <x:c r="A95" s="1"/>
      <x:c r="B95" s="48" t="s">
        <x:v>98</x:v>
      </x:c>
      <x:c r="C95" s="49"/>
      <x:c r="D95" s="49"/>
      <x:c r="E95" s="49"/>
      <x:c r="F95" s="205"/>
      <x:c r="G95" s="205"/>
      <x:c r="H95" s="205"/>
      <x:c r="I95" s="206"/>
      <x:c r="J95" s="1"/>
      <x:c r="K95" s="1"/>
      <x:c r="L95" s="1"/>
      <x:c r="M95" s="1"/>
      <x:c r="N95" s="1"/>
      <x:c r="O95" s="1"/>
      <x:c r="P95" s="1"/>
      <x:c r="Q95" s="1"/>
      <x:c r="R95" s="1"/>
    </x:row>
    <x:row r="96" spans="1:18" ht="20.100000000000001" customHeight="1" x14ac:dyDescent="0.25">
      <x:c r="A96" s="1"/>
      <x:c r="B96" s="50" t="s">
        <x:v>82</x:v>
      </x:c>
      <x:c r="C96" s="979" t="s">
        <x:v>99</x:v>
      </x:c>
      <x:c r="D96" s="979"/>
      <x:c r="E96" s="979"/>
      <x:c r="F96" s="199">
        <x:f t="shared" si="17"/>
        <x:v>0</x:v>
      </x:c>
      <x:c r="G96" s="545">
        <x:f>VLOOKUP($K$10,$A$140:$QI$500,5+Restricciones!G96,FALSE)</x:f>
        <x:v>0</x:v>
      </x:c>
      <x:c r="H96" s="545">
        <x:f>VLOOKUP($K$10,$A$140:$QI$500,5+Restricciones!H96,FALSE)</x:f>
        <x:v>0</x:v>
      </x:c>
      <x:c r="I96" s="201">
        <x:f>VLOOKUP($K$10,$A$140:$QI$500,5+Restricciones!I96,FALSE)</x:f>
        <x:v>0</x:v>
      </x:c>
      <x:c r="J96" s="1"/>
      <x:c r="K96" s="1"/>
      <x:c r="L96" s="1"/>
      <x:c r="M96" s="1"/>
      <x:c r="N96" s="1"/>
      <x:c r="O96" s="1"/>
      <x:c r="P96" s="1"/>
      <x:c r="Q96" s="1"/>
      <x:c r="R96" s="1"/>
    </x:row>
    <x:row r="97" spans="1:18" ht="20.100000000000001" customHeight="1" x14ac:dyDescent="0.25">
      <x:c r="A97" s="1"/>
      <x:c r="B97" s="51" t="s">
        <x:v>91</x:v>
      </x:c>
      <x:c r="C97" s="977" t="s">
        <x:v>100</x:v>
      </x:c>
      <x:c r="D97" s="977"/>
      <x:c r="E97" s="977"/>
      <x:c r="F97" s="199">
        <x:f t="shared" si="17"/>
        <x:v>0</x:v>
      </x:c>
      <x:c r="G97" s="545">
        <x:f>VLOOKUP($K$10,$A$140:$QI$500,5+Restricciones!G97,FALSE)</x:f>
        <x:v>0</x:v>
      </x:c>
      <x:c r="H97" s="545">
        <x:f>VLOOKUP($K$10,$A$140:$QI$500,5+Restricciones!H97,FALSE)</x:f>
        <x:v>0</x:v>
      </x:c>
      <x:c r="I97" s="201">
        <x:f>VLOOKUP($K$10,$A$140:$QI$500,5+Restricciones!I97,FALSE)</x:f>
        <x:v>0</x:v>
      </x:c>
      <x:c r="J97" s="1"/>
      <x:c r="K97" s="1"/>
      <x:c r="L97" s="1"/>
      <x:c r="M97" s="1"/>
      <x:c r="N97" s="1"/>
      <x:c r="O97" s="1"/>
      <x:c r="P97" s="1"/>
      <x:c r="Q97" s="1"/>
      <x:c r="R97" s="1"/>
    </x:row>
    <x:row r="98" spans="1:18" ht="20.100000000000001" customHeight="1" x14ac:dyDescent="0.25">
      <x:c r="A98" s="1"/>
      <x:c r="B98" s="51" t="s">
        <x:v>93</x:v>
      </x:c>
      <x:c r="C98" s="977" t="s">
        <x:v>101</x:v>
      </x:c>
      <x:c r="D98" s="977"/>
      <x:c r="E98" s="977"/>
      <x:c r="F98" s="199">
        <x:f t="shared" si="17"/>
        <x:v>0</x:v>
      </x:c>
      <x:c r="G98" s="545">
        <x:f>VLOOKUP($K$10,$A$140:$QI$500,5+Restricciones!G98,FALSE)</x:f>
        <x:v>0</x:v>
      </x:c>
      <x:c r="H98" s="545">
        <x:f>VLOOKUP($K$10,$A$140:$QI$500,5+Restricciones!H98,FALSE)</x:f>
        <x:v>0</x:v>
      </x:c>
      <x:c r="I98" s="201">
        <x:f>VLOOKUP($K$10,$A$140:$QI$500,5+Restricciones!I98,FALSE)</x:f>
        <x:v>0</x:v>
      </x:c>
      <x:c r="J98" s="1"/>
      <x:c r="K98" s="1"/>
      <x:c r="L98" s="1"/>
      <x:c r="M98" s="1"/>
      <x:c r="N98" s="1"/>
      <x:c r="O98" s="1"/>
      <x:c r="P98" s="1"/>
      <x:c r="Q98" s="1"/>
      <x:c r="R98" s="1"/>
    </x:row>
    <x:row r="99" spans="1:18" ht="20.100000000000001" customHeight="1" x14ac:dyDescent="0.25">
      <x:c r="A99" s="1"/>
      <x:c r="B99" s="51" t="s">
        <x:v>95</x:v>
      </x:c>
      <x:c r="C99" s="977" t="s">
        <x:v>102</x:v>
      </x:c>
      <x:c r="D99" s="977"/>
      <x:c r="E99" s="977"/>
      <x:c r="F99" s="199">
        <x:f t="shared" si="17"/>
        <x:v>0</x:v>
      </x:c>
      <x:c r="G99" s="545">
        <x:f>VLOOKUP($K$10,$A$140:$QI$500,5+Restricciones!G99,FALSE)</x:f>
        <x:v>0</x:v>
      </x:c>
      <x:c r="H99" s="545">
        <x:f>VLOOKUP($K$10,$A$140:$QI$500,5+Restricciones!H99,FALSE)</x:f>
        <x:v>0</x:v>
      </x:c>
      <x:c r="I99" s="201">
        <x:f>VLOOKUP($K$10,$A$140:$QI$500,5+Restricciones!I99,FALSE)</x:f>
        <x:v>0</x:v>
      </x:c>
      <x:c r="J99" s="1"/>
      <x:c r="K99" s="1"/>
      <x:c r="L99" s="1"/>
      <x:c r="M99" s="1"/>
      <x:c r="N99" s="1"/>
      <x:c r="O99" s="1"/>
      <x:c r="P99" s="1"/>
      <x:c r="Q99" s="1"/>
      <x:c r="R99" s="1"/>
    </x:row>
    <x:row r="100" spans="1:18" ht="20.100000000000001" customHeight="1" thickBot="1" x14ac:dyDescent="0.3">
      <x:c r="A100" s="1"/>
      <x:c r="B100" s="52" t="s">
        <x:v>86</x:v>
      </x:c>
      <x:c r="C100" s="978" t="s">
        <x:v>103</x:v>
      </x:c>
      <x:c r="D100" s="978"/>
      <x:c r="E100" s="978"/>
      <x:c r="F100" s="199">
        <x:f t="shared" si="17"/>
        <x:v>0</x:v>
      </x:c>
      <x:c r="G100" s="545">
        <x:f>VLOOKUP($K$10,$A$140:$QI$500,5+Restricciones!G100,FALSE)</x:f>
        <x:v>0</x:v>
      </x:c>
      <x:c r="H100" s="545">
        <x:f>VLOOKUP($K$10,$A$140:$QI$500,5+Restricciones!H100,FALSE)</x:f>
        <x:v>0</x:v>
      </x:c>
      <x:c r="I100" s="201">
        <x:f>VLOOKUP($K$10,$A$140:$QI$500,5+Restricciones!I100,FALSE)</x:f>
        <x:v>0</x:v>
      </x:c>
      <x:c r="J100" s="1"/>
      <x:c r="K100" s="1"/>
      <x:c r="L100" s="1"/>
      <x:c r="M100" s="1"/>
      <x:c r="N100" s="1"/>
      <x:c r="O100" s="1"/>
      <x:c r="P100" s="1"/>
      <x:c r="Q100" s="1"/>
      <x:c r="R100" s="1"/>
    </x:row>
    <x:row r="101" spans="1:18" ht="20.100000000000001" customHeight="1" thickBot="1" x14ac:dyDescent="0.3">
      <x:c r="A101" s="1"/>
      <x:c r="B101" s="48" t="s">
        <x:v>104</x:v>
      </x:c>
      <x:c r="C101" s="49"/>
      <x:c r="D101" s="49"/>
      <x:c r="E101" s="49"/>
      <x:c r="F101" s="205"/>
      <x:c r="G101" s="205"/>
      <x:c r="H101" s="205"/>
      <x:c r="I101" s="206"/>
      <x:c r="J101" s="1"/>
      <x:c r="K101" s="1"/>
      <x:c r="L101" s="1"/>
      <x:c r="M101" s="1"/>
      <x:c r="N101" s="1"/>
      <x:c r="O101" s="1"/>
      <x:c r="P101" s="1"/>
      <x:c r="Q101" s="1"/>
      <x:c r="R101" s="1"/>
    </x:row>
    <x:row r="102" spans="1:18" ht="20.100000000000001" customHeight="1" x14ac:dyDescent="0.25">
      <x:c r="A102" s="1"/>
      <x:c r="B102" s="50" t="s">
        <x:v>82</x:v>
      </x:c>
      <x:c r="C102" s="979" t="s">
        <x:v>105</x:v>
      </x:c>
      <x:c r="D102" s="979"/>
      <x:c r="E102" s="979"/>
      <x:c r="F102" s="199">
        <x:f t="shared" si="17"/>
        <x:v>0</x:v>
      </x:c>
      <x:c r="G102" s="545">
        <x:f>VLOOKUP($K$10,$A$140:$QI$500,5+Restricciones!G102,FALSE)</x:f>
        <x:v>0</x:v>
      </x:c>
      <x:c r="H102" s="545">
        <x:f>VLOOKUP($K$10,$A$140:$QI$500,5+Restricciones!H102,FALSE)</x:f>
        <x:v>0</x:v>
      </x:c>
      <x:c r="I102" s="201">
        <x:f>VLOOKUP($K$10,$A$140:$QI$500,5+Restricciones!I102,FALSE)</x:f>
        <x:v>0</x:v>
      </x:c>
      <x:c r="J102" s="1"/>
      <x:c r="K102" s="1"/>
      <x:c r="L102" s="1"/>
      <x:c r="M102" s="1"/>
      <x:c r="N102" s="1"/>
      <x:c r="O102" s="1"/>
      <x:c r="P102" s="1"/>
      <x:c r="Q102" s="1"/>
      <x:c r="R102" s="1"/>
    </x:row>
    <x:row r="103" spans="1:18" ht="20.100000000000001" customHeight="1" x14ac:dyDescent="0.25">
      <x:c r="A103" s="1"/>
      <x:c r="B103" s="51" t="s">
        <x:v>106</x:v>
      </x:c>
      <x:c r="C103" s="977" t="s">
        <x:v>107</x:v>
      </x:c>
      <x:c r="D103" s="977"/>
      <x:c r="E103" s="977"/>
      <x:c r="F103" s="199">
        <x:f t="shared" si="17"/>
        <x:v>0</x:v>
      </x:c>
      <x:c r="G103" s="545">
        <x:f>VLOOKUP($K$10,$A$140:$QI$500,5+Restricciones!G103,FALSE)</x:f>
        <x:v>0</x:v>
      </x:c>
      <x:c r="H103" s="545">
        <x:f>VLOOKUP($K$10,$A$140:$QI$500,5+Restricciones!H103,FALSE)</x:f>
        <x:v>0</x:v>
      </x:c>
      <x:c r="I103" s="201">
        <x:f>VLOOKUP($K$10,$A$140:$QI$500,5+Restricciones!I103,FALSE)</x:f>
        <x:v>0</x:v>
      </x:c>
      <x:c r="J103" s="1"/>
      <x:c r="K103" s="1"/>
      <x:c r="L103" s="1"/>
      <x:c r="M103" s="1"/>
      <x:c r="N103" s="1"/>
      <x:c r="O103" s="1"/>
      <x:c r="P103" s="1"/>
      <x:c r="Q103" s="1"/>
      <x:c r="R103" s="1"/>
    </x:row>
    <x:row r="104" spans="1:18" ht="20.100000000000001" customHeight="1" x14ac:dyDescent="0.25">
      <x:c r="A104" s="1"/>
      <x:c r="B104" s="51" t="s">
        <x:v>108</x:v>
      </x:c>
      <x:c r="C104" s="977" t="s">
        <x:v>109</x:v>
      </x:c>
      <x:c r="D104" s="977"/>
      <x:c r="E104" s="977"/>
      <x:c r="F104" s="199">
        <x:f t="shared" si="17"/>
        <x:v>0</x:v>
      </x:c>
      <x:c r="G104" s="545">
        <x:f>VLOOKUP($K$10,$A$140:$QI$500,5+Restricciones!G104,FALSE)</x:f>
        <x:v>0</x:v>
      </x:c>
      <x:c r="H104" s="545">
        <x:f>VLOOKUP($K$10,$A$140:$QI$500,5+Restricciones!H104,FALSE)</x:f>
        <x:v>0</x:v>
      </x:c>
      <x:c r="I104" s="201">
        <x:f>VLOOKUP($K$10,$A$140:$QI$500,5+Restricciones!I104,FALSE)</x:f>
        <x:v>0</x:v>
      </x:c>
      <x:c r="J104" s="1"/>
      <x:c r="K104" s="1"/>
      <x:c r="L104" s="1"/>
      <x:c r="M104" s="1"/>
      <x:c r="N104" s="1"/>
      <x:c r="O104" s="1"/>
      <x:c r="P104" s="1"/>
      <x:c r="Q104" s="1"/>
      <x:c r="R104" s="1"/>
    </x:row>
    <x:row r="105" spans="1:18" ht="20.100000000000001" customHeight="1" x14ac:dyDescent="0.25">
      <x:c r="A105" s="1"/>
      <x:c r="B105" s="51" t="s">
        <x:v>91</x:v>
      </x:c>
      <x:c r="C105" s="977" t="s">
        <x:v>110</x:v>
      </x:c>
      <x:c r="D105" s="977"/>
      <x:c r="E105" s="977"/>
      <x:c r="F105" s="199">
        <x:f t="shared" si="17"/>
        <x:v>0</x:v>
      </x:c>
      <x:c r="G105" s="545">
        <x:f>VLOOKUP($K$10,$A$140:$QI$500,5+Restricciones!G105,FALSE)</x:f>
        <x:v>0</x:v>
      </x:c>
      <x:c r="H105" s="545">
        <x:f>VLOOKUP($K$10,$A$140:$QI$500,5+Restricciones!H105,FALSE)</x:f>
        <x:v>0</x:v>
      </x:c>
      <x:c r="I105" s="201">
        <x:f>VLOOKUP($K$10,$A$140:$QI$500,5+Restricciones!I105,FALSE)</x:f>
        <x:v>0</x:v>
      </x:c>
      <x:c r="J105" s="1"/>
      <x:c r="K105" s="1"/>
      <x:c r="L105" s="1"/>
      <x:c r="M105" s="1"/>
      <x:c r="N105" s="1"/>
      <x:c r="O105" s="1"/>
      <x:c r="P105" s="1"/>
      <x:c r="Q105" s="1"/>
      <x:c r="R105" s="1"/>
    </x:row>
    <x:row r="106" spans="1:18" ht="20.100000000000001" customHeight="1" x14ac:dyDescent="0.25">
      <x:c r="A106" s="1"/>
      <x:c r="B106" s="53" t="s">
        <x:v>111</x:v>
      </x:c>
      <x:c r="C106" s="977" t="s">
        <x:v>112</x:v>
      </x:c>
      <x:c r="D106" s="977"/>
      <x:c r="E106" s="977"/>
      <x:c r="F106" s="199">
        <x:f t="shared" si="17"/>
        <x:v>0</x:v>
      </x:c>
      <x:c r="G106" s="545">
        <x:f>VLOOKUP($K$10,$A$140:$QI$500,5+Restricciones!G106,FALSE)</x:f>
        <x:v>0</x:v>
      </x:c>
      <x:c r="H106" s="545">
        <x:f>VLOOKUP($K$10,$A$140:$QI$500,5+Restricciones!H106,FALSE)</x:f>
        <x:v>0</x:v>
      </x:c>
      <x:c r="I106" s="201">
        <x:f>VLOOKUP($K$10,$A$140:$QI$500,5+Restricciones!I106,FALSE)</x:f>
        <x:v>0</x:v>
      </x:c>
      <x:c r="J106" s="1"/>
      <x:c r="K106" s="1"/>
      <x:c r="L106" s="1"/>
      <x:c r="M106" s="1"/>
      <x:c r="N106" s="1"/>
      <x:c r="O106" s="1"/>
      <x:c r="P106" s="1"/>
      <x:c r="Q106" s="1"/>
      <x:c r="R106" s="1"/>
    </x:row>
    <x:row r="107" spans="1:18" ht="20.100000000000001" customHeight="1" x14ac:dyDescent="0.25">
      <x:c r="A107" s="1"/>
      <x:c r="B107" s="53" t="s">
        <x:v>113</x:v>
      </x:c>
      <x:c r="C107" s="977" t="s">
        <x:v>114</x:v>
      </x:c>
      <x:c r="D107" s="977"/>
      <x:c r="E107" s="977"/>
      <x:c r="F107" s="199">
        <x:f t="shared" si="17"/>
        <x:v>0</x:v>
      </x:c>
      <x:c r="G107" s="545">
        <x:f>VLOOKUP($K$10,$A$140:$QI$500,5+Restricciones!G107,FALSE)</x:f>
        <x:v>0</x:v>
      </x:c>
      <x:c r="H107" s="545">
        <x:f>VLOOKUP($K$10,$A$140:$QI$500,5+Restricciones!H107,FALSE)</x:f>
        <x:v>0</x:v>
      </x:c>
      <x:c r="I107" s="201">
        <x:f>VLOOKUP($K$10,$A$140:$QI$500,5+Restricciones!I107,FALSE)</x:f>
        <x:v>0</x:v>
      </x:c>
      <x:c r="J107" s="1"/>
      <x:c r="K107" s="1"/>
      <x:c r="L107" s="1"/>
      <x:c r="M107" s="1"/>
      <x:c r="N107" s="1"/>
      <x:c r="O107" s="1"/>
      <x:c r="P107" s="1"/>
      <x:c r="Q107" s="1"/>
      <x:c r="R107" s="1"/>
    </x:row>
    <x:row r="108" spans="1:18" ht="20.100000000000001" customHeight="1" x14ac:dyDescent="0.25">
      <x:c r="A108" s="1"/>
      <x:c r="B108" s="51" t="s">
        <x:v>115</x:v>
      </x:c>
      <x:c r="C108" s="977" t="s">
        <x:v>116</x:v>
      </x:c>
      <x:c r="D108" s="977"/>
      <x:c r="E108" s="977"/>
      <x:c r="F108" s="199">
        <x:f t="shared" si="17"/>
        <x:v>0</x:v>
      </x:c>
      <x:c r="G108" s="545">
        <x:f>VLOOKUP($K$10,$A$140:$QI$500,5+Restricciones!G108,FALSE)</x:f>
        <x:v>0</x:v>
      </x:c>
      <x:c r="H108" s="545">
        <x:f>VLOOKUP($K$10,$A$140:$QI$500,5+Restricciones!H108,FALSE)</x:f>
        <x:v>0</x:v>
      </x:c>
      <x:c r="I108" s="201">
        <x:f>VLOOKUP($K$10,$A$140:$QI$500,5+Restricciones!I108,FALSE)</x:f>
        <x:v>0</x:v>
      </x:c>
      <x:c r="J108" s="1"/>
      <x:c r="K108" s="1"/>
      <x:c r="L108" s="1"/>
      <x:c r="M108" s="1"/>
      <x:c r="N108" s="1"/>
      <x:c r="O108" s="1"/>
      <x:c r="P108" s="1"/>
      <x:c r="Q108" s="1"/>
      <x:c r="R108" s="1"/>
    </x:row>
    <x:row r="109" spans="1:18" ht="20.100000000000001" customHeight="1" x14ac:dyDescent="0.25">
      <x:c r="A109" s="1"/>
      <x:c r="B109" s="51" t="s">
        <x:v>117</x:v>
      </x:c>
      <x:c r="C109" s="977" t="s">
        <x:v>118</x:v>
      </x:c>
      <x:c r="D109" s="977"/>
      <x:c r="E109" s="977"/>
      <x:c r="F109" s="199">
        <x:f t="shared" si="17"/>
        <x:v>0</x:v>
      </x:c>
      <x:c r="G109" s="545">
        <x:f>VLOOKUP($K$10,$A$140:$QI$500,5+Restricciones!G109,FALSE)</x:f>
        <x:v>0</x:v>
      </x:c>
      <x:c r="H109" s="545">
        <x:f>VLOOKUP($K$10,$A$140:$QI$500,5+Restricciones!H109,FALSE)</x:f>
        <x:v>0</x:v>
      </x:c>
      <x:c r="I109" s="201">
        <x:f>VLOOKUP($K$10,$A$140:$QI$500,5+Restricciones!I109,FALSE)</x:f>
        <x:v>0</x:v>
      </x:c>
      <x:c r="J109" s="1"/>
      <x:c r="K109" s="1"/>
      <x:c r="L109" s="1"/>
      <x:c r="M109" s="1"/>
      <x:c r="N109" s="1"/>
      <x:c r="O109" s="1"/>
      <x:c r="P109" s="1"/>
      <x:c r="Q109" s="1"/>
      <x:c r="R109" s="1"/>
    </x:row>
    <x:row r="110" spans="1:18" ht="20.100000000000001" customHeight="1" x14ac:dyDescent="0.25">
      <x:c r="A110" s="1"/>
      <x:c r="B110" s="51" t="s">
        <x:v>119</x:v>
      </x:c>
      <x:c r="C110" s="977" t="s">
        <x:v>120</x:v>
      </x:c>
      <x:c r="D110" s="977"/>
      <x:c r="E110" s="977"/>
      <x:c r="F110" s="199">
        <x:f t="shared" si="17"/>
        <x:v>0</x:v>
      </x:c>
      <x:c r="G110" s="545">
        <x:f>VLOOKUP($K$10,$A$140:$QI$500,5+Restricciones!G110,FALSE)</x:f>
        <x:v>0</x:v>
      </x:c>
      <x:c r="H110" s="545">
        <x:f>VLOOKUP($K$10,$A$140:$QI$500,5+Restricciones!H110,FALSE)</x:f>
        <x:v>0</x:v>
      </x:c>
      <x:c r="I110" s="201">
        <x:f>VLOOKUP($K$10,$A$140:$QI$500,5+Restricciones!I110,FALSE)</x:f>
        <x:v>0</x:v>
      </x:c>
      <x:c r="J110" s="1"/>
      <x:c r="K110" s="1"/>
      <x:c r="L110" s="1"/>
      <x:c r="M110" s="1"/>
      <x:c r="N110" s="1"/>
      <x:c r="O110" s="1"/>
      <x:c r="P110" s="1"/>
      <x:c r="Q110" s="1"/>
      <x:c r="R110" s="1"/>
    </x:row>
    <x:row r="111" spans="1:18" ht="20.100000000000001" customHeight="1" thickBot="1" x14ac:dyDescent="0.3">
      <x:c r="A111" s="1"/>
      <x:c r="B111" s="52" t="s">
        <x:v>121</x:v>
      </x:c>
      <x:c r="C111" s="978" t="s">
        <x:v>122</x:v>
      </x:c>
      <x:c r="D111" s="978"/>
      <x:c r="E111" s="978"/>
      <x:c r="F111" s="199">
        <x:f t="shared" si="17"/>
        <x:v>0</x:v>
      </x:c>
      <x:c r="G111" s="545">
        <x:f>VLOOKUP($K$10,$A$140:$QI$500,5+Restricciones!G111,FALSE)</x:f>
        <x:v>0</x:v>
      </x:c>
      <x:c r="H111" s="545">
        <x:f>VLOOKUP($K$10,$A$140:$QI$500,5+Restricciones!H111,FALSE)</x:f>
        <x:v>0</x:v>
      </x:c>
      <x:c r="I111" s="201">
        <x:f>VLOOKUP($K$10,$A$140:$QI$500,5+Restricciones!I111,FALSE)</x:f>
        <x:v>0</x:v>
      </x:c>
      <x:c r="J111" s="1"/>
      <x:c r="K111" s="1"/>
      <x:c r="L111" s="1"/>
      <x:c r="M111" s="1"/>
      <x:c r="N111" s="1"/>
      <x:c r="O111" s="1"/>
      <x:c r="P111" s="1"/>
      <x:c r="Q111" s="1"/>
      <x:c r="R111" s="1"/>
    </x:row>
    <x:row r="112" spans="1:18" ht="20.100000000000001" customHeight="1" thickBot="1" x14ac:dyDescent="0.3">
      <x:c r="A112" s="1"/>
      <x:c r="B112" s="48" t="s">
        <x:v>123</x:v>
      </x:c>
      <x:c r="C112" s="49"/>
      <x:c r="D112" s="49"/>
      <x:c r="E112" s="49"/>
      <x:c r="F112" s="205"/>
      <x:c r="G112" s="205"/>
      <x:c r="H112" s="205"/>
      <x:c r="I112" s="206"/>
      <x:c r="J112" s="1"/>
      <x:c r="K112" s="1"/>
      <x:c r="L112" s="1"/>
      <x:c r="M112" s="1"/>
      <x:c r="N112" s="1"/>
      <x:c r="O112" s="1"/>
      <x:c r="P112" s="1"/>
      <x:c r="Q112" s="1"/>
      <x:c r="R112" s="1"/>
    </x:row>
    <x:row r="113" spans="1:18" ht="20.100000000000001" customHeight="1" x14ac:dyDescent="0.25">
      <x:c r="A113" s="1"/>
      <x:c r="B113" s="50" t="s">
        <x:v>124</x:v>
      </x:c>
      <x:c r="C113" s="979" t="s">
        <x:v>125</x:v>
      </x:c>
      <x:c r="D113" s="979"/>
      <x:c r="E113" s="979"/>
      <x:c r="F113" s="199">
        <x:f>SUM(G113:I113)</x:f>
        <x:v>0</x:v>
      </x:c>
      <x:c r="G113" s="545">
        <x:f>VLOOKUP($K$10,$A$140:$QI$500,5+Restricciones!G113,FALSE)</x:f>
        <x:v>0</x:v>
      </x:c>
      <x:c r="H113" s="545">
        <x:f>VLOOKUP($K$10,$A$140:$QI$500,5+Restricciones!H113,FALSE)</x:f>
        <x:v>0</x:v>
      </x:c>
      <x:c r="I113" s="201">
        <x:f>VLOOKUP($K$10,$A$140:$QI$500,5+Restricciones!I113,FALSE)</x:f>
        <x:v>0</x:v>
      </x:c>
      <x:c r="J113" s="1"/>
      <x:c r="K113" s="1"/>
      <x:c r="L113" s="1"/>
      <x:c r="M113" s="1"/>
      <x:c r="N113" s="1"/>
      <x:c r="O113" s="1"/>
      <x:c r="P113" s="1"/>
      <x:c r="Q113" s="1"/>
      <x:c r="R113" s="1"/>
    </x:row>
    <x:row r="114" spans="1:18" ht="20.100000000000001" customHeight="1" x14ac:dyDescent="0.25">
      <x:c r="A114" s="1"/>
      <x:c r="B114" s="51" t="s">
        <x:v>95</x:v>
      </x:c>
      <x:c r="C114" s="977" t="s">
        <x:v>126</x:v>
      </x:c>
      <x:c r="D114" s="977"/>
      <x:c r="E114" s="977"/>
      <x:c r="F114" s="199">
        <x:f>SUM(G114:I114)</x:f>
        <x:v>0</x:v>
      </x:c>
      <x:c r="G114" s="545">
        <x:f>VLOOKUP($K$10,$A$140:$QI$500,5+Restricciones!G114,FALSE)</x:f>
        <x:v>0</x:v>
      </x:c>
      <x:c r="H114" s="545">
        <x:f>VLOOKUP($K$10,$A$140:$QI$500,5+Restricciones!H114,FALSE)</x:f>
        <x:v>0</x:v>
      </x:c>
      <x:c r="I114" s="201">
        <x:f>VLOOKUP($K$10,$A$140:$QI$500,5+Restricciones!I114,FALSE)</x:f>
        <x:v>0</x:v>
      </x:c>
      <x:c r="J114" s="1"/>
      <x:c r="K114" s="1"/>
      <x:c r="L114" s="1"/>
      <x:c r="M114" s="1"/>
      <x:c r="N114" s="1"/>
      <x:c r="O114" s="1"/>
      <x:c r="P114" s="1"/>
      <x:c r="Q114" s="1"/>
      <x:c r="R114" s="1"/>
    </x:row>
    <x:row r="115" spans="1:18" ht="20.100000000000001" customHeight="1" x14ac:dyDescent="0.25">
      <x:c r="A115" s="1"/>
      <x:c r="B115" s="51" t="s">
        <x:v>127</x:v>
      </x:c>
      <x:c r="C115" s="977" t="s">
        <x:v>128</x:v>
      </x:c>
      <x:c r="D115" s="977"/>
      <x:c r="E115" s="977"/>
      <x:c r="F115" s="199">
        <x:f>SUM(G115:I115)</x:f>
        <x:v>0</x:v>
      </x:c>
      <x:c r="G115" s="545">
        <x:f>VLOOKUP($K$10,$A$140:$QI$500,5+Restricciones!G115,FALSE)</x:f>
        <x:v>0</x:v>
      </x:c>
      <x:c r="H115" s="545">
        <x:f>VLOOKUP($K$10,$A$140:$QI$500,5+Restricciones!H115,FALSE)</x:f>
        <x:v>0</x:v>
      </x:c>
      <x:c r="I115" s="201">
        <x:f>VLOOKUP($K$10,$A$140:$QI$500,5+Restricciones!I115,FALSE)</x:f>
        <x:v>0</x:v>
      </x:c>
      <x:c r="J115" s="1"/>
      <x:c r="K115" s="1"/>
      <x:c r="L115" s="1"/>
      <x:c r="M115" s="1"/>
      <x:c r="N115" s="1"/>
      <x:c r="O115" s="1"/>
      <x:c r="P115" s="1"/>
      <x:c r="Q115" s="1"/>
      <x:c r="R115" s="1"/>
    </x:row>
    <x:row r="116" spans="1:18" ht="20.100000000000001" customHeight="1" x14ac:dyDescent="0.25">
      <x:c r="A116" s="1"/>
      <x:c r="B116" s="54" t="s">
        <x:v>129</x:v>
      </x:c>
      <x:c r="C116" s="981" t="s">
        <x:v>130</x:v>
      </x:c>
      <x:c r="D116" s="981"/>
      <x:c r="E116" s="981"/>
      <x:c r="F116" s="199">
        <x:f>SUM(G116:I116)</x:f>
        <x:v>0</x:v>
      </x:c>
      <x:c r="G116" s="545">
        <x:f>VLOOKUP($K$10,$A$140:$QI$500,5+Restricciones!G116,FALSE)</x:f>
        <x:v>0</x:v>
      </x:c>
      <x:c r="H116" s="545">
        <x:f>VLOOKUP($K$10,$A$140:$QI$500,5+Restricciones!H116,FALSE)</x:f>
        <x:v>0</x:v>
      </x:c>
      <x:c r="I116" s="201">
        <x:f>VLOOKUP($K$10,$A$140:$QI$500,5+Restricciones!I116,FALSE)</x:f>
        <x:v>0</x:v>
      </x:c>
      <x:c r="J116" s="1"/>
      <x:c r="K116" s="1"/>
      <x:c r="L116" s="1"/>
      <x:c r="M116" s="1"/>
      <x:c r="N116" s="1"/>
      <x:c r="O116" s="1"/>
      <x:c r="P116" s="1"/>
      <x:c r="Q116" s="1"/>
      <x:c r="R116" s="1"/>
    </x:row>
    <x:row r="117" spans="1:18" ht="20.100000000000001" customHeight="1" x14ac:dyDescent="0.25">
      <x:c r="A117" s="1"/>
      <x:c r="B117" s="51" t="s">
        <x:v>131</x:v>
      </x:c>
      <x:c r="C117" s="977" t="s">
        <x:v>132</x:v>
      </x:c>
      <x:c r="D117" s="977"/>
      <x:c r="E117" s="977"/>
      <x:c r="F117" s="199">
        <x:f>SUM(G117:I117)</x:f>
        <x:v>0</x:v>
      </x:c>
      <x:c r="G117" s="545">
        <x:f>VLOOKUP($K$10,$A$140:$QI$500,5+Restricciones!G117,FALSE)</x:f>
        <x:v>0</x:v>
      </x:c>
      <x:c r="H117" s="545">
        <x:f>VLOOKUP($K$10,$A$140:$QI$500,5+Restricciones!H117,FALSE)</x:f>
        <x:v>0</x:v>
      </x:c>
      <x:c r="I117" s="201">
        <x:f>VLOOKUP($K$10,$A$140:$QI$500,5+Restricciones!I117,FALSE)</x:f>
        <x:v>0</x:v>
      </x:c>
      <x:c r="J117" s="1"/>
      <x:c r="K117" s="1"/>
      <x:c r="L117" s="1"/>
      <x:c r="M117" s="1"/>
      <x:c r="N117" s="1"/>
      <x:c r="O117" s="1"/>
      <x:c r="P117" s="1"/>
      <x:c r="Q117" s="1"/>
      <x:c r="R117" s="1"/>
    </x:row>
    <x:row r="118" spans="1:18" ht="20.100000000000001" customHeight="1" thickBot="1" x14ac:dyDescent="0.3">
      <x:c r="A118" s="1"/>
      <x:c r="B118" s="52" t="s">
        <x:v>133</x:v>
      </x:c>
      <x:c r="C118" s="978" t="s">
        <x:v>134</x:v>
      </x:c>
      <x:c r="D118" s="978"/>
      <x:c r="E118" s="978"/>
      <x:c r="F118" s="199">
        <x:f t="shared" si="17"/>
        <x:v>0</x:v>
      </x:c>
      <x:c r="G118" s="545">
        <x:f>VLOOKUP($K$10,$A$140:$QI$500,5+Restricciones!G118,FALSE)</x:f>
        <x:v>0</x:v>
      </x:c>
      <x:c r="H118" s="545">
        <x:f>VLOOKUP($K$10,$A$140:$QI$500,5+Restricciones!H118,FALSE)</x:f>
        <x:v>0</x:v>
      </x:c>
      <x:c r="I118" s="201">
        <x:f>VLOOKUP($K$10,$A$140:$QI$500,5+Restricciones!I118,FALSE)</x:f>
        <x:v>0</x:v>
      </x:c>
      <x:c r="J118" s="1"/>
      <x:c r="K118" s="1"/>
      <x:c r="L118" s="1"/>
      <x:c r="M118" s="1"/>
      <x:c r="N118" s="1"/>
      <x:c r="O118" s="1"/>
      <x:c r="P118" s="1"/>
      <x:c r="Q118" s="1"/>
      <x:c r="R118" s="1"/>
    </x:row>
    <x:row r="119" spans="1:18" ht="20.100000000000001" customHeight="1" thickBot="1" x14ac:dyDescent="0.3">
      <x:c r="A119" s="1"/>
      <x:c r="B119" s="48" t="s">
        <x:v>135</x:v>
      </x:c>
      <x:c r="C119" s="49"/>
      <x:c r="D119" s="49"/>
      <x:c r="E119" s="49"/>
      <x:c r="F119" s="205"/>
      <x:c r="G119" s="205"/>
      <x:c r="H119" s="205"/>
      <x:c r="I119" s="206"/>
      <x:c r="J119" s="1"/>
      <x:c r="K119" s="1"/>
      <x:c r="L119" s="1"/>
      <x:c r="M119" s="1"/>
      <x:c r="N119" s="1"/>
      <x:c r="O119" s="1"/>
      <x:c r="P119" s="1"/>
      <x:c r="Q119" s="1"/>
      <x:c r="R119" s="1"/>
    </x:row>
    <x:row r="120" spans="1:18" ht="20.100000000000001" customHeight="1" x14ac:dyDescent="0.25">
      <x:c r="A120" s="1"/>
      <x:c r="B120" s="50" t="s">
        <x:v>136</x:v>
      </x:c>
      <x:c r="C120" s="979" t="s">
        <x:v>137</x:v>
      </x:c>
      <x:c r="D120" s="979"/>
      <x:c r="E120" s="979"/>
      <x:c r="F120" s="199">
        <x:f>SUM(G120:I120)</x:f>
        <x:v>0</x:v>
      </x:c>
      <x:c r="G120" s="545">
        <x:f>VLOOKUP($K$10,$A$140:$QI$500,5+Restricciones!G120,FALSE)</x:f>
        <x:v>0</x:v>
      </x:c>
      <x:c r="H120" s="545">
        <x:f>VLOOKUP($K$10,$A$140:$QI$500,5+Restricciones!H120,FALSE)</x:f>
        <x:v>0</x:v>
      </x:c>
      <x:c r="I120" s="201">
        <x:f>VLOOKUP($K$10,$A$140:$QI$500,5+Restricciones!I120,FALSE)</x:f>
        <x:v>0</x:v>
      </x:c>
      <x:c r="J120" s="1"/>
      <x:c r="K120" s="1"/>
      <x:c r="L120" s="1"/>
      <x:c r="M120" s="1"/>
      <x:c r="N120" s="1"/>
      <x:c r="O120" s="1"/>
      <x:c r="P120" s="1"/>
      <x:c r="Q120" s="1"/>
      <x:c r="R120" s="1"/>
    </x:row>
    <x:row r="121" spans="1:18" ht="20.100000000000001" customHeight="1" x14ac:dyDescent="0.25">
      <x:c r="A121" s="1"/>
      <x:c r="B121" s="51" t="s">
        <x:v>138</x:v>
      </x:c>
      <x:c r="C121" s="977" t="s">
        <x:v>139</x:v>
      </x:c>
      <x:c r="D121" s="977"/>
      <x:c r="E121" s="977"/>
      <x:c r="F121" s="199">
        <x:f>SUM(G121:I121)</x:f>
        <x:v>0</x:v>
      </x:c>
      <x:c r="G121" s="545">
        <x:f>VLOOKUP($K$10,$A$140:$QI$500,5+Restricciones!G121,FALSE)</x:f>
        <x:v>0</x:v>
      </x:c>
      <x:c r="H121" s="545">
        <x:f>VLOOKUP($K$10,$A$140:$QI$500,5+Restricciones!H121,FALSE)</x:f>
        <x:v>0</x:v>
      </x:c>
      <x:c r="I121" s="201">
        <x:f>VLOOKUP($K$10,$A$140:$QI$500,5+Restricciones!I121,FALSE)</x:f>
        <x:v>0</x:v>
      </x:c>
      <x:c r="J121" s="1"/>
      <x:c r="K121" s="1"/>
      <x:c r="L121" s="1"/>
      <x:c r="M121" s="1"/>
      <x:c r="N121" s="1"/>
      <x:c r="O121" s="1"/>
      <x:c r="P121" s="1"/>
      <x:c r="Q121" s="1"/>
      <x:c r="R121" s="1"/>
    </x:row>
    <x:row r="122" spans="1:18" ht="20.100000000000001" customHeight="1" x14ac:dyDescent="0.25">
      <x:c r="A122" s="1"/>
      <x:c r="B122" s="51" t="s">
        <x:v>140</x:v>
      </x:c>
      <x:c r="C122" s="977" t="s">
        <x:v>141</x:v>
      </x:c>
      <x:c r="D122" s="977"/>
      <x:c r="E122" s="977"/>
      <x:c r="F122" s="199">
        <x:f>SUM(G122:I122)</x:f>
        <x:v>0</x:v>
      </x:c>
      <x:c r="G122" s="545">
        <x:f>VLOOKUP($K$10,$A$140:$QI$500,5+Restricciones!G122,FALSE)</x:f>
        <x:v>0</x:v>
      </x:c>
      <x:c r="H122" s="545">
        <x:f>VLOOKUP($K$10,$A$140:$QI$500,5+Restricciones!H122,FALSE)</x:f>
        <x:v>0</x:v>
      </x:c>
      <x:c r="I122" s="201">
        <x:f>VLOOKUP($K$10,$A$140:$QI$500,5+Restricciones!I122,FALSE)</x:f>
        <x:v>0</x:v>
      </x:c>
      <x:c r="J122" s="1"/>
      <x:c r="K122" s="1"/>
      <x:c r="L122" s="1"/>
      <x:c r="M122" s="1"/>
      <x:c r="N122" s="1"/>
      <x:c r="O122" s="1"/>
      <x:c r="P122" s="1"/>
      <x:c r="Q122" s="1"/>
      <x:c r="R122" s="1"/>
    </x:row>
    <x:row r="123" spans="1:18" ht="20.100000000000001" customHeight="1" x14ac:dyDescent="0.25">
      <x:c r="A123" s="1"/>
      <x:c r="B123" s="51" t="s">
        <x:v>133</x:v>
      </x:c>
      <x:c r="C123" s="977" t="s">
        <x:v>142</x:v>
      </x:c>
      <x:c r="D123" s="977"/>
      <x:c r="E123" s="977"/>
      <x:c r="F123" s="199">
        <x:f>SUM(G123:I123)</x:f>
        <x:v>0</x:v>
      </x:c>
      <x:c r="G123" s="545">
        <x:f>VLOOKUP($K$10,$A$140:$QI$500,5+Restricciones!G123,FALSE)</x:f>
        <x:v>0</x:v>
      </x:c>
      <x:c r="H123" s="545">
        <x:f>VLOOKUP($K$10,$A$140:$QI$500,5+Restricciones!H123,FALSE)</x:f>
        <x:v>0</x:v>
      </x:c>
      <x:c r="I123" s="201">
        <x:f>VLOOKUP($K$10,$A$140:$QI$500,5+Restricciones!I123,FALSE)</x:f>
        <x:v>0</x:v>
      </x:c>
      <x:c r="J123" s="1"/>
      <x:c r="K123" s="1"/>
      <x:c r="L123" s="1"/>
      <x:c r="M123" s="1"/>
      <x:c r="N123" s="1"/>
      <x:c r="O123" s="1"/>
      <x:c r="P123" s="1"/>
      <x:c r="Q123" s="1"/>
      <x:c r="R123" s="1"/>
    </x:row>
    <x:row r="124" spans="1:18" ht="20.100000000000001" customHeight="1" thickBot="1" x14ac:dyDescent="0.3">
      <x:c r="A124" s="1"/>
      <x:c r="B124" s="52" t="s">
        <x:v>143</x:v>
      </x:c>
      <x:c r="C124" s="980" t="s">
        <x:v>144</x:v>
      </x:c>
      <x:c r="D124" s="980"/>
      <x:c r="E124" s="980"/>
      <x:c r="F124" s="536">
        <x:f>SUM(G124:I124)</x:f>
        <x:v>0</x:v>
      </x:c>
      <x:c r="G124" s="598">
        <x:f>VLOOKUP($K$10,$A$140:$QI$500,5+Restricciones!G124,FALSE)</x:f>
        <x:v>0</x:v>
      </x:c>
      <x:c r="H124" s="547">
        <x:f>VLOOKUP($K$10,$A$140:$QI$500,5+Restricciones!H124,FALSE)</x:f>
        <x:v>0</x:v>
      </x:c>
      <x:c r="I124" s="538">
        <x:f>VLOOKUP($K$10,$A$140:$QI$500,5+Restricciones!I124,FALSE)</x:f>
        <x:v>0</x:v>
      </x:c>
      <x:c r="J124" s="1"/>
      <x:c r="K124" s="1"/>
      <x:c r="L124" s="1"/>
      <x:c r="M124" s="1"/>
      <x:c r="N124" s="1"/>
      <x:c r="O124" s="1"/>
      <x:c r="P124" s="1"/>
      <x:c r="Q124" s="1"/>
      <x:c r="R124" s="1"/>
    </x:row>
    <x:row r="125" spans="1:18" x14ac:dyDescent="0.25">
      <x:c r="A125" s="1"/>
      <x:c r="B125" s="1"/>
      <x:c r="C125" s="1"/>
      <x:c r="D125" s="1"/>
      <x:c r="E125" s="1"/>
      <x:c r="F125" s="1"/>
      <x:c r="G125" s="1"/>
      <x:c r="H125" s="1"/>
      <x:c r="I125" s="1"/>
      <x:c r="J125" s="1"/>
      <x:c r="K125" s="1"/>
      <x:c r="L125" s="1"/>
      <x:c r="M125" s="1"/>
      <x:c r="N125" s="1"/>
      <x:c r="O125" s="1"/>
      <x:c r="P125" s="1"/>
      <x:c r="Q125" s="1"/>
      <x:c r="R125" s="1"/>
    </x:row>
    <x:row r="126" spans="1:18" x14ac:dyDescent="0.25">
      <x:c r="E126" s="1"/>
      <x:c r="F126" s="1"/>
      <x:c r="G126" s="1"/>
      <x:c r="H126" s="1"/>
      <x:c r="I126" s="1"/>
      <x:c r="J126" s="1"/>
    </x:row>
    <x:row r="127" spans="1:18" x14ac:dyDescent="0.25">
      <x:c r="E127" s="1"/>
      <x:c r="F127" s="1"/>
      <x:c r="G127" s="1"/>
      <x:c r="H127" s="1"/>
      <x:c r="I127" s="1"/>
      <x:c r="J127" s="1"/>
    </x:row>
    <x:row r="128" spans="1:18" x14ac:dyDescent="0.25">
      <x:c r="E128" s="1"/>
      <x:c r="F128" s="1"/>
      <x:c r="G128" s="1"/>
      <x:c r="H128" s="1"/>
      <x:c r="I128" s="1"/>
      <x:c r="J128" s="1"/>
    </x:row>
    <x:row r="129" spans="1:451" x14ac:dyDescent="0.25">
      <x:c r="E129" s="1"/>
      <x:c r="F129" s="1"/>
      <x:c r="G129" s="1"/>
      <x:c r="H129" s="1"/>
      <x:c r="I129" s="1"/>
      <x:c r="J129" s="1"/>
    </x:row>
    <x:row r="135" spans="1:451" ht="15.75" thickBot="1" x14ac:dyDescent="0.3">
      <x:c r="F135" s="649">
        <x:v>1</x:v>
      </x:c>
      <x:c r="G135" s="649">
        <x:v>2</x:v>
      </x:c>
      <x:c r="H135" s="649">
        <x:v>3</x:v>
      </x:c>
      <x:c r="I135" s="649">
        <x:v>4</x:v>
      </x:c>
      <x:c r="J135" s="649">
        <x:v>5</x:v>
      </x:c>
      <x:c r="K135" s="649">
        <x:v>6</x:v>
      </x:c>
      <x:c r="L135" s="649">
        <x:v>7</x:v>
      </x:c>
      <x:c r="M135" s="649">
        <x:v>8</x:v>
      </x:c>
      <x:c r="N135" s="649">
        <x:v>9</x:v>
      </x:c>
      <x:c r="O135" s="649">
        <x:v>10</x:v>
      </x:c>
      <x:c r="P135" s="649">
        <x:v>11</x:v>
      </x:c>
      <x:c r="Q135" s="649">
        <x:v>12</x:v>
      </x:c>
      <x:c r="R135" s="649">
        <x:v>13</x:v>
      </x:c>
      <x:c r="S135" s="649">
        <x:v>14</x:v>
      </x:c>
      <x:c r="T135" s="649">
        <x:v>15</x:v>
      </x:c>
      <x:c r="U135" s="649">
        <x:v>16</x:v>
      </x:c>
      <x:c r="V135" s="649">
        <x:v>17</x:v>
      </x:c>
      <x:c r="W135" s="649">
        <x:v>18</x:v>
      </x:c>
      <x:c r="X135" s="649">
        <x:v>19</x:v>
      </x:c>
      <x:c r="Y135" s="649">
        <x:v>20</x:v>
      </x:c>
      <x:c r="Z135" s="649">
        <x:v>21</x:v>
      </x:c>
      <x:c r="AA135" s="649">
        <x:v>22</x:v>
      </x:c>
      <x:c r="AB135" s="649">
        <x:v>23</x:v>
      </x:c>
      <x:c r="AC135" s="649">
        <x:v>24</x:v>
      </x:c>
      <x:c r="AD135" s="649">
        <x:v>25</x:v>
      </x:c>
      <x:c r="AE135" s="649">
        <x:v>26</x:v>
      </x:c>
      <x:c r="AF135" s="649">
        <x:v>27</x:v>
      </x:c>
      <x:c r="AG135" s="649">
        <x:v>28</x:v>
      </x:c>
      <x:c r="AH135" s="649">
        <x:v>29</x:v>
      </x:c>
      <x:c r="AI135" s="649">
        <x:v>30</x:v>
      </x:c>
      <x:c r="AJ135" s="649">
        <x:v>31</x:v>
      </x:c>
      <x:c r="AK135" s="649">
        <x:v>32</x:v>
      </x:c>
      <x:c r="AL135" s="649">
        <x:v>33</x:v>
      </x:c>
      <x:c r="AM135" s="649">
        <x:v>34</x:v>
      </x:c>
      <x:c r="AN135" s="649">
        <x:v>35</x:v>
      </x:c>
      <x:c r="AO135" s="649">
        <x:v>36</x:v>
      </x:c>
      <x:c r="AP135" s="649">
        <x:v>37</x:v>
      </x:c>
      <x:c r="AQ135" s="649">
        <x:v>38</x:v>
      </x:c>
      <x:c r="AR135" s="649">
        <x:v>39</x:v>
      </x:c>
      <x:c r="AS135" s="649">
        <x:v>40</x:v>
      </x:c>
      <x:c r="AT135" s="649">
        <x:v>41</x:v>
      </x:c>
      <x:c r="AU135" s="649">
        <x:v>42</x:v>
      </x:c>
      <x:c r="AV135" s="649">
        <x:v>43</x:v>
      </x:c>
      <x:c r="AW135" s="649">
        <x:v>44</x:v>
      </x:c>
      <x:c r="AX135" s="649">
        <x:v>45</x:v>
      </x:c>
      <x:c r="AY135" s="649">
        <x:v>46</x:v>
      </x:c>
      <x:c r="AZ135" s="649">
        <x:v>47</x:v>
      </x:c>
      <x:c r="BA135" s="649">
        <x:v>48</x:v>
      </x:c>
      <x:c r="BB135" s="649">
        <x:v>49</x:v>
      </x:c>
      <x:c r="BC135" s="649">
        <x:v>50</x:v>
      </x:c>
      <x:c r="BD135" s="649">
        <x:v>51</x:v>
      </x:c>
      <x:c r="BE135" s="649">
        <x:v>52</x:v>
      </x:c>
      <x:c r="BF135" s="649">
        <x:v>53</x:v>
      </x:c>
      <x:c r="BG135" s="649">
        <x:v>54</x:v>
      </x:c>
      <x:c r="BH135" s="649">
        <x:v>55</x:v>
      </x:c>
      <x:c r="BI135" s="649">
        <x:v>56</x:v>
      </x:c>
      <x:c r="BJ135" s="649">
        <x:v>57</x:v>
      </x:c>
      <x:c r="BK135" s="649">
        <x:v>58</x:v>
      </x:c>
      <x:c r="BL135" s="649">
        <x:v>59</x:v>
      </x:c>
      <x:c r="BM135" s="649">
        <x:v>60</x:v>
      </x:c>
      <x:c r="BN135" s="649">
        <x:v>61</x:v>
      </x:c>
      <x:c r="BO135" s="649">
        <x:v>62</x:v>
      </x:c>
      <x:c r="BP135" s="649">
        <x:v>63</x:v>
      </x:c>
      <x:c r="BQ135" s="649">
        <x:v>64</x:v>
      </x:c>
      <x:c r="BR135" s="649">
        <x:v>65</x:v>
      </x:c>
      <x:c r="BS135" s="649">
        <x:v>66</x:v>
      </x:c>
      <x:c r="BT135" s="649">
        <x:v>67</x:v>
      </x:c>
      <x:c r="BU135" s="649">
        <x:v>68</x:v>
      </x:c>
      <x:c r="BV135" s="649">
        <x:v>69</x:v>
      </x:c>
      <x:c r="BW135" s="649">
        <x:v>70</x:v>
      </x:c>
      <x:c r="BX135" s="649">
        <x:v>71</x:v>
      </x:c>
      <x:c r="BY135" s="649">
        <x:v>72</x:v>
      </x:c>
      <x:c r="BZ135" s="649">
        <x:v>73</x:v>
      </x:c>
      <x:c r="CA135" s="649">
        <x:v>74</x:v>
      </x:c>
      <x:c r="CB135" s="649">
        <x:v>75</x:v>
      </x:c>
      <x:c r="CC135" s="649">
        <x:v>76</x:v>
      </x:c>
      <x:c r="CD135" s="649">
        <x:v>77</x:v>
      </x:c>
      <x:c r="CE135" s="649">
        <x:v>78</x:v>
      </x:c>
      <x:c r="CF135" s="649">
        <x:v>79</x:v>
      </x:c>
      <x:c r="CG135" s="649">
        <x:v>80</x:v>
      </x:c>
      <x:c r="CH135" s="649">
        <x:v>81</x:v>
      </x:c>
      <x:c r="CI135" s="649">
        <x:v>82</x:v>
      </x:c>
      <x:c r="CJ135" s="649">
        <x:v>83</x:v>
      </x:c>
      <x:c r="CK135" s="649">
        <x:v>84</x:v>
      </x:c>
      <x:c r="CL135" s="649">
        <x:v>85</x:v>
      </x:c>
      <x:c r="CM135" s="649">
        <x:v>86</x:v>
      </x:c>
      <x:c r="CN135" s="649">
        <x:v>87</x:v>
      </x:c>
      <x:c r="CO135" s="649">
        <x:v>88</x:v>
      </x:c>
      <x:c r="CP135" s="649">
        <x:v>89</x:v>
      </x:c>
      <x:c r="CQ135" s="649">
        <x:v>90</x:v>
      </x:c>
      <x:c r="CR135" s="649">
        <x:v>91</x:v>
      </x:c>
      <x:c r="CS135" s="649">
        <x:v>92</x:v>
      </x:c>
      <x:c r="CT135" s="649">
        <x:v>93</x:v>
      </x:c>
      <x:c r="CU135" s="649">
        <x:v>94</x:v>
      </x:c>
      <x:c r="CV135" s="649">
        <x:v>95</x:v>
      </x:c>
      <x:c r="CW135" s="649">
        <x:v>96</x:v>
      </x:c>
      <x:c r="CX135" s="649">
        <x:v>97</x:v>
      </x:c>
      <x:c r="CY135" s="649">
        <x:v>98</x:v>
      </x:c>
      <x:c r="CZ135" s="649">
        <x:v>99</x:v>
      </x:c>
      <x:c r="DA135" s="649">
        <x:v>100</x:v>
      </x:c>
      <x:c r="DB135" s="649">
        <x:v>101</x:v>
      </x:c>
      <x:c r="DC135" s="649">
        <x:v>102</x:v>
      </x:c>
      <x:c r="DD135" s="649">
        <x:v>103</x:v>
      </x:c>
      <x:c r="DE135" s="649">
        <x:v>104</x:v>
      </x:c>
      <x:c r="DF135" s="649">
        <x:v>105</x:v>
      </x:c>
      <x:c r="DG135" s="649">
        <x:v>106</x:v>
      </x:c>
      <x:c r="DH135" s="649">
        <x:v>107</x:v>
      </x:c>
      <x:c r="DI135" s="649">
        <x:v>108</x:v>
      </x:c>
      <x:c r="DJ135" s="649">
        <x:v>109</x:v>
      </x:c>
      <x:c r="DK135" s="649">
        <x:v>110</x:v>
      </x:c>
      <x:c r="DL135" s="649">
        <x:v>111</x:v>
      </x:c>
      <x:c r="DM135" s="649">
        <x:v>112</x:v>
      </x:c>
      <x:c r="DN135" s="649">
        <x:v>113</x:v>
      </x:c>
      <x:c r="DO135" s="649">
        <x:v>114</x:v>
      </x:c>
      <x:c r="DP135" s="649">
        <x:v>115</x:v>
      </x:c>
      <x:c r="DQ135" s="649">
        <x:v>116</x:v>
      </x:c>
      <x:c r="DR135" s="649">
        <x:v>117</x:v>
      </x:c>
      <x:c r="DS135" s="649">
        <x:v>118</x:v>
      </x:c>
      <x:c r="DT135" s="649">
        <x:v>119</x:v>
      </x:c>
      <x:c r="DU135" s="649">
        <x:v>120</x:v>
      </x:c>
      <x:c r="DV135" s="649">
        <x:v>121</x:v>
      </x:c>
      <x:c r="DW135" s="649">
        <x:v>122</x:v>
      </x:c>
      <x:c r="DX135" s="649">
        <x:v>123</x:v>
      </x:c>
      <x:c r="DY135" s="649">
        <x:v>124</x:v>
      </x:c>
      <x:c r="DZ135" s="649">
        <x:v>125</x:v>
      </x:c>
      <x:c r="EA135" s="649">
        <x:v>126</x:v>
      </x:c>
      <x:c r="EB135" s="649">
        <x:v>127</x:v>
      </x:c>
      <x:c r="EC135" s="649">
        <x:v>128</x:v>
      </x:c>
      <x:c r="ED135" s="649">
        <x:v>129</x:v>
      </x:c>
      <x:c r="EE135" s="649">
        <x:v>130</x:v>
      </x:c>
      <x:c r="EF135" s="649">
        <x:v>131</x:v>
      </x:c>
      <x:c r="EG135" s="649">
        <x:v>132</x:v>
      </x:c>
      <x:c r="EH135" s="649">
        <x:v>133</x:v>
      </x:c>
      <x:c r="EI135" s="649">
        <x:v>134</x:v>
      </x:c>
      <x:c r="EJ135" s="649">
        <x:v>135</x:v>
      </x:c>
      <x:c r="EK135" s="649">
        <x:v>136</x:v>
      </x:c>
      <x:c r="EL135" s="649">
        <x:v>137</x:v>
      </x:c>
      <x:c r="EM135" s="649">
        <x:v>138</x:v>
      </x:c>
      <x:c r="EN135" s="649">
        <x:v>139</x:v>
      </x:c>
      <x:c r="EO135" s="649">
        <x:v>140</x:v>
      </x:c>
      <x:c r="EP135" s="649">
        <x:v>141</x:v>
      </x:c>
      <x:c r="EQ135" s="649">
        <x:v>142</x:v>
      </x:c>
      <x:c r="ER135" s="649">
        <x:v>143</x:v>
      </x:c>
      <x:c r="ES135" s="649">
        <x:v>144</x:v>
      </x:c>
      <x:c r="ET135" s="649">
        <x:v>145</x:v>
      </x:c>
      <x:c r="EU135" s="649">
        <x:v>146</x:v>
      </x:c>
      <x:c r="EV135" s="649">
        <x:v>147</x:v>
      </x:c>
      <x:c r="EW135" s="649">
        <x:v>148</x:v>
      </x:c>
      <x:c r="EX135" s="649">
        <x:v>149</x:v>
      </x:c>
      <x:c r="EY135" s="649">
        <x:v>150</x:v>
      </x:c>
      <x:c r="EZ135" s="649">
        <x:v>151</x:v>
      </x:c>
      <x:c r="FA135" s="649">
        <x:v>152</x:v>
      </x:c>
      <x:c r="FB135" s="649">
        <x:v>153</x:v>
      </x:c>
      <x:c r="FC135" s="649">
        <x:v>154</x:v>
      </x:c>
      <x:c r="FD135" s="649">
        <x:v>155</x:v>
      </x:c>
      <x:c r="FE135" s="649">
        <x:v>156</x:v>
      </x:c>
      <x:c r="FF135" s="649">
        <x:v>157</x:v>
      </x:c>
      <x:c r="FG135" s="649">
        <x:v>158</x:v>
      </x:c>
      <x:c r="FH135" s="649">
        <x:v>159</x:v>
      </x:c>
      <x:c r="FI135" s="649">
        <x:v>160</x:v>
      </x:c>
      <x:c r="FJ135" s="649">
        <x:v>161</x:v>
      </x:c>
      <x:c r="FK135" s="649">
        <x:v>162</x:v>
      </x:c>
      <x:c r="FL135" s="649">
        <x:v>163</x:v>
      </x:c>
      <x:c r="FM135" s="649">
        <x:v>164</x:v>
      </x:c>
      <x:c r="FN135" s="649">
        <x:v>165</x:v>
      </x:c>
      <x:c r="FO135" s="649">
        <x:v>166</x:v>
      </x:c>
      <x:c r="FP135" s="649">
        <x:v>167</x:v>
      </x:c>
      <x:c r="FQ135" s="649">
        <x:v>168</x:v>
      </x:c>
      <x:c r="FR135" s="649">
        <x:v>169</x:v>
      </x:c>
      <x:c r="FS135" s="649">
        <x:v>170</x:v>
      </x:c>
      <x:c r="FT135" s="649">
        <x:v>171</x:v>
      </x:c>
      <x:c r="FU135" s="649">
        <x:v>172</x:v>
      </x:c>
      <x:c r="FV135" s="649">
        <x:v>173</x:v>
      </x:c>
      <x:c r="FW135" s="649">
        <x:v>174</x:v>
      </x:c>
      <x:c r="FX135" s="649">
        <x:v>175</x:v>
      </x:c>
      <x:c r="FY135" s="649">
        <x:v>176</x:v>
      </x:c>
      <x:c r="FZ135" s="649">
        <x:v>177</x:v>
      </x:c>
      <x:c r="GA135" s="649">
        <x:v>178</x:v>
      </x:c>
      <x:c r="GB135" s="649">
        <x:v>179</x:v>
      </x:c>
      <x:c r="GC135" s="649">
        <x:v>180</x:v>
      </x:c>
      <x:c r="GD135" s="649">
        <x:v>181</x:v>
      </x:c>
      <x:c r="GE135" s="649">
        <x:v>182</x:v>
      </x:c>
      <x:c r="GF135" s="649">
        <x:v>183</x:v>
      </x:c>
      <x:c r="GG135" s="649">
        <x:v>184</x:v>
      </x:c>
      <x:c r="GH135" s="649">
        <x:v>185</x:v>
      </x:c>
      <x:c r="GI135" s="649">
        <x:v>186</x:v>
      </x:c>
      <x:c r="GJ135" s="649">
        <x:v>187</x:v>
      </x:c>
      <x:c r="GK135" s="649">
        <x:v>188</x:v>
      </x:c>
      <x:c r="GL135" s="649">
        <x:v>189</x:v>
      </x:c>
      <x:c r="GM135" s="649">
        <x:v>190</x:v>
      </x:c>
      <x:c r="GN135" s="649">
        <x:v>191</x:v>
      </x:c>
      <x:c r="GO135" s="649">
        <x:v>192</x:v>
      </x:c>
      <x:c r="GP135" s="649">
        <x:v>193</x:v>
      </x:c>
      <x:c r="GQ135" s="649">
        <x:v>194</x:v>
      </x:c>
      <x:c r="GR135" s="649">
        <x:v>195</x:v>
      </x:c>
      <x:c r="GS135" s="649">
        <x:v>196</x:v>
      </x:c>
      <x:c r="GT135" s="649">
        <x:v>197</x:v>
      </x:c>
      <x:c r="GU135" s="649">
        <x:v>198</x:v>
      </x:c>
      <x:c r="GV135" s="649">
        <x:v>199</x:v>
      </x:c>
      <x:c r="GW135" s="649">
        <x:v>200</x:v>
      </x:c>
      <x:c r="GX135" s="649">
        <x:v>201</x:v>
      </x:c>
      <x:c r="GY135" s="649">
        <x:v>202</x:v>
      </x:c>
      <x:c r="GZ135" s="649">
        <x:v>203</x:v>
      </x:c>
      <x:c r="HA135" s="649">
        <x:v>204</x:v>
      </x:c>
      <x:c r="HB135" s="649">
        <x:v>205</x:v>
      </x:c>
      <x:c r="HC135" s="649">
        <x:v>206</x:v>
      </x:c>
      <x:c r="HD135" s="649">
        <x:v>207</x:v>
      </x:c>
      <x:c r="HE135" s="649">
        <x:v>208</x:v>
      </x:c>
      <x:c r="HF135" s="649">
        <x:v>209</x:v>
      </x:c>
      <x:c r="HG135" s="649">
        <x:v>210</x:v>
      </x:c>
      <x:c r="HH135" s="649">
        <x:v>211</x:v>
      </x:c>
      <x:c r="HI135" s="649">
        <x:v>212</x:v>
      </x:c>
      <x:c r="HJ135" s="649">
        <x:v>213</x:v>
      </x:c>
      <x:c r="HK135" s="649">
        <x:v>214</x:v>
      </x:c>
      <x:c r="HL135" s="649">
        <x:v>215</x:v>
      </x:c>
      <x:c r="HM135" s="649">
        <x:v>216</x:v>
      </x:c>
      <x:c r="HN135" s="649">
        <x:v>217</x:v>
      </x:c>
      <x:c r="HO135" s="649">
        <x:v>218</x:v>
      </x:c>
      <x:c r="HP135" s="649">
        <x:v>219</x:v>
      </x:c>
      <x:c r="HQ135" s="649">
        <x:v>220</x:v>
      </x:c>
      <x:c r="HR135" s="649">
        <x:v>221</x:v>
      </x:c>
      <x:c r="HS135" s="649">
        <x:v>222</x:v>
      </x:c>
      <x:c r="HT135" s="649">
        <x:v>223</x:v>
      </x:c>
      <x:c r="HU135" s="649">
        <x:v>224</x:v>
      </x:c>
      <x:c r="HV135" s="649">
        <x:v>225</x:v>
      </x:c>
      <x:c r="HW135" s="649">
        <x:v>226</x:v>
      </x:c>
      <x:c r="HX135" s="649">
        <x:v>227</x:v>
      </x:c>
      <x:c r="HY135" s="649">
        <x:v>228</x:v>
      </x:c>
      <x:c r="HZ135" s="649">
        <x:v>229</x:v>
      </x:c>
      <x:c r="IA135" s="649">
        <x:v>230</x:v>
      </x:c>
      <x:c r="IB135" s="649">
        <x:v>231</x:v>
      </x:c>
      <x:c r="IC135" s="649">
        <x:v>232</x:v>
      </x:c>
      <x:c r="ID135" s="649">
        <x:v>233</x:v>
      </x:c>
      <x:c r="IE135" s="649">
        <x:v>234</x:v>
      </x:c>
      <x:c r="IF135" s="649">
        <x:v>235</x:v>
      </x:c>
      <x:c r="IG135" s="649">
        <x:v>236</x:v>
      </x:c>
      <x:c r="IH135" s="649">
        <x:v>237</x:v>
      </x:c>
      <x:c r="II135" s="649">
        <x:v>238</x:v>
      </x:c>
      <x:c r="IJ135" s="649">
        <x:v>239</x:v>
      </x:c>
      <x:c r="IK135" s="649">
        <x:v>240</x:v>
      </x:c>
      <x:c r="IL135" s="649">
        <x:v>241</x:v>
      </x:c>
      <x:c r="IM135" s="649">
        <x:v>242</x:v>
      </x:c>
      <x:c r="IN135" s="649">
        <x:v>243</x:v>
      </x:c>
      <x:c r="IO135" s="649">
        <x:v>244</x:v>
      </x:c>
      <x:c r="IP135" s="649">
        <x:v>245</x:v>
      </x:c>
      <x:c r="IQ135" s="649">
        <x:v>246</x:v>
      </x:c>
      <x:c r="IR135" s="649">
        <x:v>247</x:v>
      </x:c>
      <x:c r="IS135" s="649">
        <x:v>248</x:v>
      </x:c>
      <x:c r="IT135" s="649">
        <x:v>249</x:v>
      </x:c>
      <x:c r="IU135" s="649">
        <x:v>250</x:v>
      </x:c>
      <x:c r="IV135" s="649">
        <x:v>251</x:v>
      </x:c>
      <x:c r="IW135" s="649">
        <x:v>252</x:v>
      </x:c>
      <x:c r="IX135" s="649">
        <x:v>253</x:v>
      </x:c>
      <x:c r="IY135" s="649">
        <x:v>254</x:v>
      </x:c>
      <x:c r="IZ135" s="649">
        <x:v>255</x:v>
      </x:c>
      <x:c r="JA135" s="649">
        <x:v>256</x:v>
      </x:c>
      <x:c r="JB135" s="649">
        <x:v>257</x:v>
      </x:c>
      <x:c r="JC135" s="649">
        <x:v>258</x:v>
      </x:c>
      <x:c r="JD135" s="649">
        <x:v>259</x:v>
      </x:c>
      <x:c r="JE135" s="649">
        <x:v>260</x:v>
      </x:c>
      <x:c r="JF135" s="649">
        <x:v>261</x:v>
      </x:c>
      <x:c r="JG135" s="649">
        <x:v>262</x:v>
      </x:c>
      <x:c r="JH135" s="649">
        <x:v>263</x:v>
      </x:c>
      <x:c r="JI135" s="649">
        <x:v>264</x:v>
      </x:c>
      <x:c r="JJ135" s="649">
        <x:v>265</x:v>
      </x:c>
      <x:c r="JK135" s="649">
        <x:v>266</x:v>
      </x:c>
      <x:c r="JL135" s="649">
        <x:v>267</x:v>
      </x:c>
      <x:c r="JM135" s="649">
        <x:v>268</x:v>
      </x:c>
      <x:c r="JN135" s="649">
        <x:v>269</x:v>
      </x:c>
      <x:c r="JO135" s="649">
        <x:v>270</x:v>
      </x:c>
      <x:c r="JP135" s="649">
        <x:v>271</x:v>
      </x:c>
      <x:c r="JQ135" s="649">
        <x:v>272</x:v>
      </x:c>
      <x:c r="JR135" s="649">
        <x:v>273</x:v>
      </x:c>
      <x:c r="JS135" s="649">
        <x:v>274</x:v>
      </x:c>
      <x:c r="JT135" s="649">
        <x:v>275</x:v>
      </x:c>
      <x:c r="JU135" s="649">
        <x:v>276</x:v>
      </x:c>
      <x:c r="JV135" s="649">
        <x:v>277</x:v>
      </x:c>
      <x:c r="JW135" s="649">
        <x:v>278</x:v>
      </x:c>
      <x:c r="JX135" s="649">
        <x:v>279</x:v>
      </x:c>
      <x:c r="JY135" s="649">
        <x:v>280</x:v>
      </x:c>
      <x:c r="JZ135" s="649">
        <x:v>281</x:v>
      </x:c>
      <x:c r="KA135" s="649">
        <x:v>282</x:v>
      </x:c>
      <x:c r="KB135" s="649">
        <x:v>283</x:v>
      </x:c>
      <x:c r="KC135" s="649">
        <x:v>284</x:v>
      </x:c>
      <x:c r="KD135" s="649">
        <x:v>285</x:v>
      </x:c>
      <x:c r="KE135" s="649">
        <x:v>286</x:v>
      </x:c>
      <x:c r="KF135" s="649">
        <x:v>287</x:v>
      </x:c>
      <x:c r="KG135" s="649">
        <x:v>288</x:v>
      </x:c>
      <x:c r="KH135" s="649">
        <x:v>289</x:v>
      </x:c>
      <x:c r="KI135" s="649">
        <x:v>290</x:v>
      </x:c>
      <x:c r="KJ135" s="649">
        <x:v>291</x:v>
      </x:c>
      <x:c r="KK135" s="649">
        <x:v>292</x:v>
      </x:c>
      <x:c r="KL135" s="649">
        <x:v>293</x:v>
      </x:c>
      <x:c r="KM135" s="649">
        <x:v>294</x:v>
      </x:c>
      <x:c r="KN135" s="649">
        <x:v>295</x:v>
      </x:c>
      <x:c r="KO135" s="649">
        <x:v>296</x:v>
      </x:c>
      <x:c r="KP135" s="649">
        <x:v>297</x:v>
      </x:c>
      <x:c r="KQ135" s="649">
        <x:v>298</x:v>
      </x:c>
      <x:c r="KR135" s="649">
        <x:v>299</x:v>
      </x:c>
      <x:c r="KS135" s="649">
        <x:v>300</x:v>
      </x:c>
      <x:c r="KT135" s="649">
        <x:v>301</x:v>
      </x:c>
      <x:c r="KU135" s="649">
        <x:v>302</x:v>
      </x:c>
      <x:c r="KV135" s="649">
        <x:v>303</x:v>
      </x:c>
      <x:c r="KW135" s="649">
        <x:v>304</x:v>
      </x:c>
      <x:c r="KX135" s="649">
        <x:v>305</x:v>
      </x:c>
      <x:c r="KY135" s="649">
        <x:v>306</x:v>
      </x:c>
      <x:c r="KZ135" s="649">
        <x:v>307</x:v>
      </x:c>
      <x:c r="LA135" s="649">
        <x:v>308</x:v>
      </x:c>
      <x:c r="LB135" s="649">
        <x:v>309</x:v>
      </x:c>
      <x:c r="LC135" s="649">
        <x:v>310</x:v>
      </x:c>
      <x:c r="LD135" s="649">
        <x:v>311</x:v>
      </x:c>
      <x:c r="LE135" s="649">
        <x:v>312</x:v>
      </x:c>
      <x:c r="LF135" s="649">
        <x:v>313</x:v>
      </x:c>
      <x:c r="LG135" s="649">
        <x:v>314</x:v>
      </x:c>
      <x:c r="LH135" s="649">
        <x:v>315</x:v>
      </x:c>
      <x:c r="LI135" s="649">
        <x:v>316</x:v>
      </x:c>
      <x:c r="LJ135" s="649">
        <x:v>317</x:v>
      </x:c>
      <x:c r="LK135" s="649">
        <x:v>318</x:v>
      </x:c>
      <x:c r="LL135" s="649">
        <x:v>319</x:v>
      </x:c>
      <x:c r="LM135" s="649">
        <x:v>320</x:v>
      </x:c>
      <x:c r="LN135" s="649">
        <x:v>321</x:v>
      </x:c>
      <x:c r="LO135" s="649">
        <x:v>322</x:v>
      </x:c>
      <x:c r="LP135" s="649">
        <x:v>323</x:v>
      </x:c>
      <x:c r="LQ135" s="649">
        <x:v>324</x:v>
      </x:c>
      <x:c r="LR135" s="649">
        <x:v>325</x:v>
      </x:c>
      <x:c r="LS135" s="649">
        <x:v>326</x:v>
      </x:c>
      <x:c r="LT135" s="649">
        <x:v>327</x:v>
      </x:c>
      <x:c r="LU135" s="649">
        <x:v>328</x:v>
      </x:c>
      <x:c r="LV135" s="649">
        <x:v>329</x:v>
      </x:c>
      <x:c r="LW135" s="649">
        <x:v>330</x:v>
      </x:c>
      <x:c r="LX135" s="649">
        <x:v>331</x:v>
      </x:c>
      <x:c r="LY135" s="649">
        <x:v>332</x:v>
      </x:c>
      <x:c r="LZ135" s="649">
        <x:v>333</x:v>
      </x:c>
      <x:c r="MA135" s="649">
        <x:v>334</x:v>
      </x:c>
      <x:c r="MB135" s="649">
        <x:v>335</x:v>
      </x:c>
      <x:c r="MC135" s="649">
        <x:v>336</x:v>
      </x:c>
      <x:c r="MD135" s="649">
        <x:v>337</x:v>
      </x:c>
      <x:c r="ME135" s="649">
        <x:v>338</x:v>
      </x:c>
      <x:c r="MF135" s="649">
        <x:v>339</x:v>
      </x:c>
      <x:c r="MG135" s="649">
        <x:v>340</x:v>
      </x:c>
      <x:c r="MH135" s="649">
        <x:v>341</x:v>
      </x:c>
      <x:c r="MI135" s="649">
        <x:v>342</x:v>
      </x:c>
      <x:c r="MJ135" s="649">
        <x:v>343</x:v>
      </x:c>
      <x:c r="MK135" s="649">
        <x:v>344</x:v>
      </x:c>
      <x:c r="ML135" s="649">
        <x:v>345</x:v>
      </x:c>
      <x:c r="MM135" s="649">
        <x:v>346</x:v>
      </x:c>
      <x:c r="MN135" s="649">
        <x:v>347</x:v>
      </x:c>
      <x:c r="MO135" s="649">
        <x:v>348</x:v>
      </x:c>
      <x:c r="MP135" s="649">
        <x:v>349</x:v>
      </x:c>
      <x:c r="MQ135" s="649">
        <x:v>350</x:v>
      </x:c>
      <x:c r="MR135" s="649">
        <x:v>351</x:v>
      </x:c>
      <x:c r="MS135" s="649">
        <x:v>352</x:v>
      </x:c>
      <x:c r="MT135" s="649">
        <x:v>353</x:v>
      </x:c>
      <x:c r="MU135" s="649">
        <x:v>354</x:v>
      </x:c>
      <x:c r="MV135" s="649">
        <x:v>355</x:v>
      </x:c>
      <x:c r="MW135" s="649">
        <x:v>356</x:v>
      </x:c>
      <x:c r="MX135" s="649">
        <x:v>357</x:v>
      </x:c>
      <x:c r="MY135" s="649">
        <x:v>358</x:v>
      </x:c>
      <x:c r="MZ135" s="649">
        <x:v>359</x:v>
      </x:c>
      <x:c r="NA135" s="649">
        <x:v>360</x:v>
      </x:c>
      <x:c r="NB135" s="649">
        <x:v>361</x:v>
      </x:c>
      <x:c r="NC135" s="649">
        <x:v>362</x:v>
      </x:c>
      <x:c r="ND135" s="649">
        <x:v>363</x:v>
      </x:c>
      <x:c r="NE135" s="649">
        <x:v>364</x:v>
      </x:c>
      <x:c r="NF135" s="649">
        <x:v>365</x:v>
      </x:c>
      <x:c r="NG135" s="649">
        <x:v>366</x:v>
      </x:c>
      <x:c r="NH135" s="649">
        <x:v>367</x:v>
      </x:c>
      <x:c r="NI135" s="649">
        <x:v>368</x:v>
      </x:c>
      <x:c r="NJ135" s="649">
        <x:v>369</x:v>
      </x:c>
      <x:c r="NK135" s="649">
        <x:v>370</x:v>
      </x:c>
      <x:c r="NL135" s="649">
        <x:v>371</x:v>
      </x:c>
      <x:c r="NM135" s="649">
        <x:v>372</x:v>
      </x:c>
      <x:c r="NN135" s="649">
        <x:v>373</x:v>
      </x:c>
      <x:c r="NO135" s="649">
        <x:v>374</x:v>
      </x:c>
      <x:c r="NP135" s="649">
        <x:v>375</x:v>
      </x:c>
      <x:c r="NQ135" s="649">
        <x:v>376</x:v>
      </x:c>
      <x:c r="NR135" s="649">
        <x:v>377</x:v>
      </x:c>
      <x:c r="NS135" s="649">
        <x:v>378</x:v>
      </x:c>
      <x:c r="NT135" s="649">
        <x:v>379</x:v>
      </x:c>
      <x:c r="NU135" s="649">
        <x:v>380</x:v>
      </x:c>
      <x:c r="NV135" s="649">
        <x:v>381</x:v>
      </x:c>
      <x:c r="NW135" s="649">
        <x:v>382</x:v>
      </x:c>
      <x:c r="NX135" s="649">
        <x:v>383</x:v>
      </x:c>
      <x:c r="NY135" s="649">
        <x:v>384</x:v>
      </x:c>
      <x:c r="NZ135" s="649">
        <x:v>385</x:v>
      </x:c>
      <x:c r="OA135" s="649">
        <x:v>386</x:v>
      </x:c>
      <x:c r="OB135" s="649">
        <x:v>387</x:v>
      </x:c>
      <x:c r="OC135" s="649">
        <x:v>388</x:v>
      </x:c>
      <x:c r="OD135" s="649">
        <x:v>389</x:v>
      </x:c>
      <x:c r="OE135" s="649">
        <x:v>390</x:v>
      </x:c>
      <x:c r="OF135" s="649">
        <x:v>391</x:v>
      </x:c>
      <x:c r="OG135" s="649">
        <x:v>392</x:v>
      </x:c>
      <x:c r="OH135" s="649">
        <x:v>393</x:v>
      </x:c>
      <x:c r="OI135" s="649">
        <x:v>394</x:v>
      </x:c>
      <x:c r="OJ135" s="649">
        <x:v>395</x:v>
      </x:c>
      <x:c r="OK135" s="649">
        <x:v>396</x:v>
      </x:c>
      <x:c r="OL135" s="649">
        <x:v>397</x:v>
      </x:c>
      <x:c r="OM135" s="649">
        <x:v>398</x:v>
      </x:c>
      <x:c r="ON135" s="649">
        <x:v>399</x:v>
      </x:c>
      <x:c r="OO135" s="649">
        <x:v>400</x:v>
      </x:c>
      <x:c r="OP135" s="649">
        <x:v>401</x:v>
      </x:c>
      <x:c r="OQ135" s="649">
        <x:v>402</x:v>
      </x:c>
      <x:c r="OR135" s="649">
        <x:v>403</x:v>
      </x:c>
      <x:c r="OS135" s="649">
        <x:v>404</x:v>
      </x:c>
      <x:c r="OT135" s="649">
        <x:v>405</x:v>
      </x:c>
      <x:c r="OU135" s="649">
        <x:v>406</x:v>
      </x:c>
      <x:c r="OV135" s="649">
        <x:v>407</x:v>
      </x:c>
      <x:c r="OW135" s="649">
        <x:v>408</x:v>
      </x:c>
      <x:c r="OX135" s="649">
        <x:v>409</x:v>
      </x:c>
      <x:c r="OY135" s="649">
        <x:v>410</x:v>
      </x:c>
      <x:c r="OZ135" s="649">
        <x:v>411</x:v>
      </x:c>
      <x:c r="PA135" s="649">
        <x:v>412</x:v>
      </x:c>
      <x:c r="PB135" s="649">
        <x:v>413</x:v>
      </x:c>
      <x:c r="PC135" s="649">
        <x:v>414</x:v>
      </x:c>
      <x:c r="PD135" s="649">
        <x:v>415</x:v>
      </x:c>
      <x:c r="PE135" s="649">
        <x:v>416</x:v>
      </x:c>
      <x:c r="PF135" s="649">
        <x:v>417</x:v>
      </x:c>
      <x:c r="PG135" s="649">
        <x:v>418</x:v>
      </x:c>
      <x:c r="PH135" s="649">
        <x:v>419</x:v>
      </x:c>
      <x:c r="PI135" s="649">
        <x:v>420</x:v>
      </x:c>
      <x:c r="PJ135" s="649">
        <x:v>421</x:v>
      </x:c>
      <x:c r="PK135" s="649">
        <x:v>422</x:v>
      </x:c>
      <x:c r="PL135" s="649">
        <x:v>423</x:v>
      </x:c>
      <x:c r="PM135" s="649">
        <x:v>424</x:v>
      </x:c>
      <x:c r="PN135" s="649">
        <x:v>425</x:v>
      </x:c>
      <x:c r="PO135" s="649">
        <x:v>426</x:v>
      </x:c>
      <x:c r="PP135" s="649">
        <x:v>427</x:v>
      </x:c>
      <x:c r="PQ135" s="649">
        <x:v>428</x:v>
      </x:c>
      <x:c r="PR135" s="649">
        <x:v>429</x:v>
      </x:c>
      <x:c r="PS135" s="649">
        <x:v>430</x:v>
      </x:c>
      <x:c r="PT135" s="649">
        <x:v>431</x:v>
      </x:c>
      <x:c r="PU135" s="649">
        <x:v>432</x:v>
      </x:c>
      <x:c r="PV135" s="649">
        <x:v>433</x:v>
      </x:c>
      <x:c r="PW135" s="649">
        <x:v>434</x:v>
      </x:c>
      <x:c r="PX135" s="649">
        <x:v>435</x:v>
      </x:c>
      <x:c r="PY135" s="649">
        <x:v>436</x:v>
      </x:c>
      <x:c r="PZ135" s="649">
        <x:v>437</x:v>
      </x:c>
      <x:c r="QA135" s="649">
        <x:v>438</x:v>
      </x:c>
      <x:c r="QB135" s="649">
        <x:v>439</x:v>
      </x:c>
      <x:c r="QC135" s="649">
        <x:v>440</x:v>
      </x:c>
      <x:c r="QD135" s="649">
        <x:v>441</x:v>
      </x:c>
      <x:c r="QE135" s="649">
        <x:v>442</x:v>
      </x:c>
      <x:c r="QF135" s="649">
        <x:v>443</x:v>
      </x:c>
      <x:c r="QG135" s="649">
        <x:v>444</x:v>
      </x:c>
      <x:c r="QH135" s="649">
        <x:v>445</x:v>
      </x:c>
      <x:c r="QI135" s="649">
        <x:v>446</x:v>
      </x:c>
    </x:row>
    <x:row r="136" spans="1:451" ht="15.75" thickBot="1" x14ac:dyDescent="0.3">
      <x:c r="A136" s="995"/>
      <x:c r="B136" s="998" t="s">
        <x:v>151</x:v>
      </x:c>
      <x:c r="C136" s="998"/>
      <x:c r="D136" s="998"/>
      <x:c r="E136" s="999"/>
      <x:c r="F136" s="1017" t="s">
        <x:v>16</x:v>
      </x:c>
      <x:c r="G136" s="1018"/>
      <x:c r="H136" s="1018"/>
      <x:c r="I136" s="1018"/>
      <x:c r="J136" s="1018"/>
      <x:c r="K136" s="1018"/>
      <x:c r="L136" s="1018"/>
      <x:c r="M136" s="1018"/>
      <x:c r="N136" s="1018"/>
      <x:c r="O136" s="1018"/>
      <x:c r="P136" s="1018"/>
      <x:c r="Q136" s="1019"/>
      <x:c r="R136" s="1020" t="s">
        <x:v>18</x:v>
      </x:c>
      <x:c r="S136" s="1020"/>
      <x:c r="T136" s="1020"/>
      <x:c r="U136" s="1020"/>
      <x:c r="V136" s="1020"/>
      <x:c r="W136" s="1020"/>
      <x:c r="X136" s="1020"/>
      <x:c r="Y136" s="1020"/>
      <x:c r="Z136" s="1020"/>
      <x:c r="AA136" s="1020"/>
      <x:c r="AB136" s="1020"/>
      <x:c r="AC136" s="1021"/>
      <x:c r="AD136" s="1024" t="s">
        <x:v>19</x:v>
      </x:c>
      <x:c r="AE136" s="1024"/>
      <x:c r="AF136" s="1024"/>
      <x:c r="AG136" s="1024"/>
      <x:c r="AH136" s="1024"/>
      <x:c r="AI136" s="1024"/>
      <x:c r="AJ136" s="1024"/>
      <x:c r="AK136" s="1024"/>
      <x:c r="AL136" s="1024"/>
      <x:c r="AM136" s="1024"/>
      <x:c r="AN136" s="1024"/>
      <x:c r="AO136" s="1025"/>
      <x:c r="AP136" s="1026" t="s">
        <x:v>20</x:v>
      </x:c>
      <x:c r="AQ136" s="1026"/>
      <x:c r="AR136" s="1026"/>
      <x:c r="AS136" s="1026"/>
      <x:c r="AT136" s="1026"/>
      <x:c r="AU136" s="1026"/>
      <x:c r="AV136" s="1026"/>
      <x:c r="AW136" s="1026"/>
      <x:c r="AX136" s="1026"/>
      <x:c r="AY136" s="1026"/>
      <x:c r="AZ136" s="1026"/>
      <x:c r="BA136" s="1027"/>
      <x:c r="BB136" s="1028" t="s">
        <x:v>21</x:v>
      </x:c>
      <x:c r="BC136" s="1028"/>
      <x:c r="BD136" s="1028"/>
      <x:c r="BE136" s="1028"/>
      <x:c r="BF136" s="1028"/>
      <x:c r="BG136" s="1028"/>
      <x:c r="BH136" s="1028"/>
      <x:c r="BI136" s="1028"/>
      <x:c r="BJ136" s="1028"/>
      <x:c r="BK136" s="1028"/>
      <x:c r="BL136" s="1028"/>
      <x:c r="BM136" s="1029"/>
      <x:c r="BN136" s="1018" t="s">
        <x:v>23</x:v>
      </x:c>
      <x:c r="BO136" s="1018"/>
      <x:c r="BP136" s="1018"/>
      <x:c r="BQ136" s="1018"/>
      <x:c r="BR136" s="1018"/>
      <x:c r="BS136" s="1018"/>
      <x:c r="BT136" s="1018"/>
      <x:c r="BU136" s="1018"/>
      <x:c r="BV136" s="1018"/>
      <x:c r="BW136" s="1018"/>
      <x:c r="BX136" s="1018"/>
      <x:c r="BY136" s="1018"/>
      <x:c r="BZ136" s="1018"/>
      <x:c r="CA136" s="1018"/>
      <x:c r="CB136" s="1018"/>
      <x:c r="CC136" s="1019"/>
      <x:c r="CD136" s="1035" t="s">
        <x:v>24</x:v>
      </x:c>
      <x:c r="CE136" s="1035"/>
      <x:c r="CF136" s="1035"/>
      <x:c r="CG136" s="1035"/>
      <x:c r="CH136" s="1035"/>
      <x:c r="CI136" s="1035"/>
      <x:c r="CJ136" s="1035"/>
      <x:c r="CK136" s="1035"/>
      <x:c r="CL136" s="1035"/>
      <x:c r="CM136" s="1035"/>
      <x:c r="CN136" s="1035"/>
      <x:c r="CO136" s="1036"/>
      <x:c r="CP136" s="1018" t="s">
        <x:v>25</x:v>
      </x:c>
      <x:c r="CQ136" s="1018"/>
      <x:c r="CR136" s="1018"/>
      <x:c r="CS136" s="1018"/>
      <x:c r="CT136" s="1018"/>
      <x:c r="CU136" s="1019"/>
      <x:c r="CV136" s="1032" t="s">
        <x:v>26</x:v>
      </x:c>
      <x:c r="CW136" s="1033"/>
      <x:c r="CX136" s="1033"/>
      <x:c r="CY136" s="1033"/>
      <x:c r="CZ136" s="1033"/>
      <x:c r="DA136" s="1034"/>
      <x:c r="DB136" s="1018" t="s">
        <x:v>27</x:v>
      </x:c>
      <x:c r="DC136" s="1018"/>
      <x:c r="DD136" s="1018"/>
      <x:c r="DE136" s="1018"/>
      <x:c r="DF136" s="1018"/>
      <x:c r="DG136" s="1019"/>
      <x:c r="DH136" s="1032" t="s">
        <x:v>29</x:v>
      </x:c>
      <x:c r="DI136" s="1033"/>
      <x:c r="DJ136" s="1033"/>
      <x:c r="DK136" s="1033"/>
      <x:c r="DL136" s="1033"/>
      <x:c r="DM136" s="1034"/>
      <x:c r="DN136" s="1037" t="s">
        <x:v>30</x:v>
      </x:c>
      <x:c r="DO136" s="1038"/>
      <x:c r="DP136" s="1038"/>
      <x:c r="DQ136" s="1038"/>
      <x:c r="DR136" s="1038"/>
      <x:c r="DS136" s="1039"/>
      <x:c r="DT136" s="1040" t="s">
        <x:v>31</x:v>
      </x:c>
      <x:c r="DU136" s="1035"/>
      <x:c r="DV136" s="1035"/>
      <x:c r="DW136" s="1035"/>
      <x:c r="DX136" s="1035"/>
      <x:c r="DY136" s="1036"/>
      <x:c r="DZ136" s="1041" t="s">
        <x:v>16</x:v>
      </x:c>
      <x:c r="EA136" s="1042"/>
      <x:c r="EB136" s="1041" t="s">
        <x:v>18</x:v>
      </x:c>
      <x:c r="EC136" s="1042"/>
      <x:c r="ED136" s="1041" t="s">
        <x:v>19</x:v>
      </x:c>
      <x:c r="EE136" s="1042"/>
      <x:c r="EF136" s="1041" t="s">
        <x:v>20</x:v>
      </x:c>
      <x:c r="EG136" s="1042"/>
      <x:c r="EH136" s="1041" t="s">
        <x:v>21</x:v>
      </x:c>
      <x:c r="EI136" s="1042"/>
      <x:c r="EJ136" s="1041" t="s">
        <x:v>23</x:v>
      </x:c>
      <x:c r="EK136" s="1042"/>
      <x:c r="EL136" s="1041" t="s">
        <x:v>24</x:v>
      </x:c>
      <x:c r="EM136" s="1042"/>
      <x:c r="EN136" s="623" t="s">
        <x:v>25</x:v>
      </x:c>
      <x:c r="EO136" s="624" t="s">
        <x:v>26</x:v>
      </x:c>
      <x:c r="EP136" s="623" t="s">
        <x:v>27</x:v>
      </x:c>
      <x:c r="EQ136" s="1041" t="s">
        <x:v>29</x:v>
      </x:c>
      <x:c r="ER136" s="1042"/>
      <x:c r="ES136" s="1041" t="s">
        <x:v>30</x:v>
      </x:c>
      <x:c r="ET136" s="1042"/>
      <x:c r="EU136" s="1041" t="s">
        <x:v>31</x:v>
      </x:c>
      <x:c r="EV136" s="1042"/>
      <x:c r="EW136" s="1054" t="s">
        <x:v>33</x:v>
      </x:c>
      <x:c r="EX136" s="1055"/>
      <x:c r="EY136" s="1055"/>
      <x:c r="EZ136" s="1055"/>
      <x:c r="FA136" s="1055"/>
      <x:c r="FB136" s="1055"/>
      <x:c r="FC136" s="1055"/>
      <x:c r="FD136" s="1055"/>
      <x:c r="FE136" s="1055"/>
      <x:c r="FF136" s="1055"/>
      <x:c r="FG136" s="1055"/>
      <x:c r="FH136" s="1055"/>
      <x:c r="FI136" s="1056"/>
      <x:c r="FJ136" s="1066" t="s">
        <x:v>54</x:v>
      </x:c>
      <x:c r="FK136" s="1067"/>
      <x:c r="FL136" s="1068"/>
      <x:c r="FM136" s="994" t="s">
        <x:v>36</x:v>
      </x:c>
      <x:c r="FN136" s="733"/>
      <x:c r="FO136" s="733"/>
      <x:c r="FP136" s="733"/>
      <x:c r="FQ136" s="733"/>
      <x:c r="FR136" s="733"/>
      <x:c r="FS136" s="733"/>
      <x:c r="FT136" s="733"/>
      <x:c r="FU136" s="733"/>
      <x:c r="FV136" s="733"/>
      <x:c r="FW136" s="733"/>
      <x:c r="FX136" s="733"/>
      <x:c r="FY136" s="733"/>
      <x:c r="FZ136" s="733"/>
      <x:c r="GA136" s="733"/>
      <x:c r="GB136" s="733"/>
      <x:c r="GC136" s="733"/>
      <x:c r="GD136" s="733"/>
      <x:c r="GE136" s="733"/>
      <x:c r="GF136" s="733"/>
      <x:c r="GG136" s="733"/>
      <x:c r="GH136" s="733"/>
      <x:c r="GI136" s="733"/>
      <x:c r="GJ136" s="733"/>
      <x:c r="GK136" s="733"/>
      <x:c r="GL136" s="733"/>
      <x:c r="GM136" s="733"/>
      <x:c r="GN136" s="733"/>
      <x:c r="GO136" s="733"/>
      <x:c r="GP136" s="733"/>
      <x:c r="GQ136" s="733"/>
      <x:c r="GR136" s="733"/>
      <x:c r="GS136" s="733"/>
      <x:c r="GT136" s="733"/>
      <x:c r="GU136" s="733"/>
      <x:c r="GV136" s="733"/>
      <x:c r="GW136" s="733"/>
      <x:c r="GX136" s="733"/>
      <x:c r="GY136" s="733"/>
      <x:c r="GZ136" s="733"/>
      <x:c r="HA136" s="733"/>
      <x:c r="HB136" s="733"/>
      <x:c r="HC136" s="733"/>
      <x:c r="HD136" s="733"/>
      <x:c r="HE136" s="733"/>
      <x:c r="HF136" s="733"/>
      <x:c r="HG136" s="733"/>
      <x:c r="HH136" s="733"/>
      <x:c r="HI136" s="733"/>
      <x:c r="HJ136" s="733"/>
      <x:c r="HK136" s="733"/>
      <x:c r="HL136" s="733"/>
      <x:c r="HM136" s="733"/>
      <x:c r="HN136" s="733"/>
      <x:c r="HO136" s="733"/>
      <x:c r="HP136" s="733"/>
      <x:c r="HQ136" s="733"/>
      <x:c r="HR136" s="733"/>
      <x:c r="HS136" s="733"/>
      <x:c r="HT136" s="733"/>
      <x:c r="HU136" s="733"/>
      <x:c r="HV136" s="733"/>
      <x:c r="HW136" s="733"/>
      <x:c r="HX136" s="733"/>
      <x:c r="HY136" s="733"/>
      <x:c r="HZ136" s="733"/>
      <x:c r="IA136" s="733"/>
      <x:c r="IB136" s="733"/>
      <x:c r="IC136" s="733"/>
      <x:c r="ID136" s="733"/>
      <x:c r="IE136" s="733"/>
      <x:c r="IF136" s="733"/>
      <x:c r="IG136" s="733"/>
      <x:c r="IH136" s="733"/>
      <x:c r="II136" s="733"/>
      <x:c r="IJ136" s="733"/>
      <x:c r="IK136" s="733"/>
      <x:c r="IL136" s="733"/>
      <x:c r="IM136" s="733"/>
      <x:c r="IN136" s="733"/>
      <x:c r="IO136" s="733"/>
      <x:c r="IP136" s="733"/>
      <x:c r="IQ136" s="733"/>
      <x:c r="IR136" s="734"/>
      <x:c r="IS136" s="807" t="s">
        <x:v>49</x:v>
      </x:c>
      <x:c r="IT136" s="808"/>
      <x:c r="IU136" s="808"/>
      <x:c r="IV136" s="808"/>
      <x:c r="IW136" s="808"/>
      <x:c r="IX136" s="808"/>
      <x:c r="IY136" s="808"/>
      <x:c r="IZ136" s="808"/>
      <x:c r="JA136" s="808"/>
      <x:c r="JB136" s="808"/>
      <x:c r="JC136" s="808"/>
      <x:c r="JD136" s="808"/>
      <x:c r="JE136" s="808"/>
      <x:c r="JF136" s="808"/>
      <x:c r="JG136" s="808"/>
      <x:c r="JH136" s="808"/>
      <x:c r="JI136" s="808"/>
      <x:c r="JJ136" s="808"/>
      <x:c r="JK136" s="808"/>
      <x:c r="JL136" s="808"/>
      <x:c r="JM136" s="808"/>
      <x:c r="JN136" s="808"/>
      <x:c r="JO136" s="808"/>
      <x:c r="JP136" s="808"/>
      <x:c r="JQ136" s="808"/>
      <x:c r="JR136" s="808"/>
      <x:c r="JS136" s="808"/>
      <x:c r="JT136" s="809"/>
      <x:c r="JU136" s="599"/>
      <x:c r="JV136" s="599"/>
      <x:c r="JW136" s="599"/>
      <x:c r="JX136" s="599"/>
      <x:c r="JY136" s="615" t="s">
        <x:v>39</x:v>
      </x:c>
      <x:c r="JZ136" s="616"/>
      <x:c r="KA136" s="780" t="s">
        <x:v>431</x:v>
      </x:c>
      <x:c r="KB136" s="781"/>
      <x:c r="KC136" s="781"/>
      <x:c r="KD136" s="781"/>
      <x:c r="KE136" s="781"/>
      <x:c r="KF136" s="781"/>
      <x:c r="KG136" s="781"/>
      <x:c r="KH136" s="781"/>
      <x:c r="KI136" s="781"/>
      <x:c r="KJ136" s="781"/>
      <x:c r="KK136" s="781"/>
      <x:c r="KL136" s="781"/>
      <x:c r="KM136" s="781"/>
      <x:c r="KN136" s="781"/>
      <x:c r="KO136" s="781"/>
      <x:c r="KP136" s="781"/>
      <x:c r="KQ136" s="781"/>
      <x:c r="KR136" s="781"/>
      <x:c r="KS136" s="781"/>
      <x:c r="KT136" s="781"/>
      <x:c r="KU136" s="781"/>
      <x:c r="KV136" s="781"/>
      <x:c r="KW136" s="781"/>
      <x:c r="KX136" s="781"/>
      <x:c r="KY136" s="781"/>
      <x:c r="KZ136" s="781"/>
      <x:c r="LA136" s="781"/>
      <x:c r="LB136" s="781"/>
      <x:c r="LC136" s="781"/>
      <x:c r="LD136" s="781"/>
      <x:c r="LE136" s="781"/>
      <x:c r="LF136" s="781"/>
      <x:c r="LG136" s="781"/>
      <x:c r="LH136" s="781"/>
      <x:c r="LI136" s="781"/>
      <x:c r="LJ136" s="781"/>
      <x:c r="LK136" s="781"/>
      <x:c r="LL136" s="781"/>
      <x:c r="LM136" s="781"/>
      <x:c r="LN136" s="781"/>
      <x:c r="LO136" s="781"/>
      <x:c r="LP136" s="781"/>
      <x:c r="LQ136" s="781"/>
      <x:c r="LR136" s="781"/>
      <x:c r="LS136" s="781"/>
      <x:c r="LT136" s="781"/>
      <x:c r="LU136" s="781"/>
      <x:c r="LV136" s="781"/>
      <x:c r="LW136" s="781"/>
      <x:c r="LX136" s="781"/>
      <x:c r="LY136" s="781"/>
      <x:c r="LZ136" s="781"/>
      <x:c r="MA136" s="781"/>
      <x:c r="MB136" s="782"/>
      <x:c r="MC136" s="732" t="s">
        <x:v>78</x:v>
      </x:c>
      <x:c r="MD136" s="733"/>
      <x:c r="ME136" s="733"/>
      <x:c r="MF136" s="733"/>
      <x:c r="MG136" s="733"/>
      <x:c r="MH136" s="733"/>
      <x:c r="MI136" s="733"/>
      <x:c r="MJ136" s="733"/>
      <x:c r="MK136" s="733"/>
      <x:c r="ML136" s="733"/>
      <x:c r="MM136" s="733"/>
      <x:c r="MN136" s="733"/>
      <x:c r="MO136" s="733"/>
      <x:c r="MP136" s="733"/>
      <x:c r="MQ136" s="733"/>
      <x:c r="MR136" s="733"/>
      <x:c r="MS136" s="733"/>
      <x:c r="MT136" s="733"/>
      <x:c r="MU136" s="733"/>
      <x:c r="MV136" s="733"/>
      <x:c r="MW136" s="733"/>
      <x:c r="MX136" s="733"/>
      <x:c r="MY136" s="733"/>
      <x:c r="MZ136" s="733"/>
      <x:c r="NA136" s="733"/>
      <x:c r="NB136" s="733"/>
      <x:c r="NC136" s="733"/>
      <x:c r="ND136" s="733"/>
      <x:c r="NE136" s="733"/>
      <x:c r="NF136" s="733"/>
      <x:c r="NG136" s="733"/>
      <x:c r="NH136" s="733"/>
      <x:c r="NI136" s="733"/>
      <x:c r="NJ136" s="733"/>
      <x:c r="NK136" s="733"/>
      <x:c r="NL136" s="733"/>
      <x:c r="NM136" s="733"/>
      <x:c r="NN136" s="733"/>
      <x:c r="NO136" s="733"/>
      <x:c r="NP136" s="733"/>
      <x:c r="NQ136" s="733"/>
      <x:c r="NR136" s="733"/>
      <x:c r="NS136" s="733"/>
      <x:c r="NT136" s="733"/>
      <x:c r="NU136" s="733"/>
      <x:c r="NV136" s="733"/>
      <x:c r="NW136" s="733"/>
      <x:c r="NX136" s="733"/>
      <x:c r="NY136" s="733"/>
      <x:c r="NZ136" s="733"/>
      <x:c r="OA136" s="733"/>
      <x:c r="OB136" s="733"/>
      <x:c r="OC136" s="733"/>
      <x:c r="OD136" s="733"/>
      <x:c r="OE136" s="733"/>
      <x:c r="OF136" s="733"/>
      <x:c r="OG136" s="733"/>
      <x:c r="OH136" s="733"/>
      <x:c r="OI136" s="733"/>
      <x:c r="OJ136" s="733"/>
      <x:c r="OK136" s="733"/>
      <x:c r="OL136" s="733"/>
      <x:c r="OM136" s="733"/>
      <x:c r="ON136" s="733"/>
      <x:c r="OO136" s="733"/>
      <x:c r="OP136" s="733"/>
      <x:c r="OQ136" s="733"/>
      <x:c r="OR136" s="733"/>
      <x:c r="OS136" s="733"/>
      <x:c r="OT136" s="733"/>
      <x:c r="OU136" s="733"/>
      <x:c r="OV136" s="733"/>
      <x:c r="OW136" s="733"/>
      <x:c r="OX136" s="733"/>
      <x:c r="OY136" s="733"/>
      <x:c r="OZ136" s="733"/>
      <x:c r="PA136" s="733"/>
      <x:c r="PB136" s="733"/>
      <x:c r="PC136" s="733"/>
      <x:c r="PD136" s="733"/>
      <x:c r="PE136" s="733"/>
      <x:c r="PF136" s="733"/>
      <x:c r="PG136" s="733"/>
      <x:c r="PH136" s="733"/>
      <x:c r="PI136" s="733"/>
      <x:c r="PJ136" s="733"/>
      <x:c r="PK136" s="733"/>
      <x:c r="PL136" s="733"/>
      <x:c r="PM136" s="733"/>
      <x:c r="PN136" s="733"/>
      <x:c r="PO136" s="733"/>
      <x:c r="PP136" s="733"/>
      <x:c r="PQ136" s="733"/>
      <x:c r="PR136" s="733"/>
      <x:c r="PS136" s="733"/>
      <x:c r="PT136" s="733"/>
      <x:c r="PU136" s="733"/>
      <x:c r="PV136" s="733"/>
      <x:c r="PW136" s="733"/>
      <x:c r="PX136" s="733"/>
      <x:c r="PY136" s="733"/>
      <x:c r="PZ136" s="733"/>
      <x:c r="QA136" s="733"/>
      <x:c r="QB136" s="733"/>
      <x:c r="QC136" s="733"/>
      <x:c r="QD136" s="733"/>
      <x:c r="QE136" s="733"/>
      <x:c r="QF136" s="733"/>
      <x:c r="QG136" s="733"/>
      <x:c r="QH136" s="733"/>
      <x:c r="QI136" s="734"/>
    </x:row>
    <x:row r="137" spans="1:451" ht="15.75" customHeight="1" thickBot="1" x14ac:dyDescent="0.3">
      <x:c r="A137" s="996"/>
      <x:c r="B137" s="1000"/>
      <x:c r="C137" s="1000"/>
      <x:c r="D137" s="1000"/>
      <x:c r="E137" s="1001"/>
      <x:c r="F137" s="1012" t="s">
        <x:v>14</x:v>
      </x:c>
      <x:c r="G137" s="1013"/>
      <x:c r="H137" s="1013"/>
      <x:c r="I137" s="1013"/>
      <x:c r="J137" s="1013"/>
      <x:c r="K137" s="1014"/>
      <x:c r="L137" s="1015" t="s">
        <x:v>15</x:v>
      </x:c>
      <x:c r="M137" s="1015"/>
      <x:c r="N137" s="1015"/>
      <x:c r="O137" s="1015"/>
      <x:c r="P137" s="1015"/>
      <x:c r="Q137" s="1016"/>
      <x:c r="R137" s="1013" t="s">
        <x:v>14</x:v>
      </x:c>
      <x:c r="S137" s="1013"/>
      <x:c r="T137" s="1013"/>
      <x:c r="U137" s="1013"/>
      <x:c r="V137" s="1013"/>
      <x:c r="W137" s="1022"/>
      <x:c r="X137" s="1023" t="s">
        <x:v>15</x:v>
      </x:c>
      <x:c r="Y137" s="1015"/>
      <x:c r="Z137" s="1015"/>
      <x:c r="AA137" s="1015"/>
      <x:c r="AB137" s="1015"/>
      <x:c r="AC137" s="1016"/>
      <x:c r="AD137" s="1013" t="s">
        <x:v>14</x:v>
      </x:c>
      <x:c r="AE137" s="1013"/>
      <x:c r="AF137" s="1013"/>
      <x:c r="AG137" s="1013"/>
      <x:c r="AH137" s="1013"/>
      <x:c r="AI137" s="1014"/>
      <x:c r="AJ137" s="1015" t="s">
        <x:v>15</x:v>
      </x:c>
      <x:c r="AK137" s="1015"/>
      <x:c r="AL137" s="1015"/>
      <x:c r="AM137" s="1015"/>
      <x:c r="AN137" s="1015"/>
      <x:c r="AO137" s="1016"/>
      <x:c r="AP137" s="1013" t="s">
        <x:v>14</x:v>
      </x:c>
      <x:c r="AQ137" s="1013"/>
      <x:c r="AR137" s="1013"/>
      <x:c r="AS137" s="1013"/>
      <x:c r="AT137" s="1013"/>
      <x:c r="AU137" s="1014"/>
      <x:c r="AV137" s="1015" t="s">
        <x:v>15</x:v>
      </x:c>
      <x:c r="AW137" s="1015"/>
      <x:c r="AX137" s="1015"/>
      <x:c r="AY137" s="1015"/>
      <x:c r="AZ137" s="1015"/>
      <x:c r="BA137" s="1016"/>
      <x:c r="BB137" s="1013" t="s">
        <x:v>14</x:v>
      </x:c>
      <x:c r="BC137" s="1013"/>
      <x:c r="BD137" s="1013"/>
      <x:c r="BE137" s="1013"/>
      <x:c r="BF137" s="1013"/>
      <x:c r="BG137" s="1014"/>
      <x:c r="BH137" s="1015" t="s">
        <x:v>15</x:v>
      </x:c>
      <x:c r="BI137" s="1015"/>
      <x:c r="BJ137" s="1015"/>
      <x:c r="BK137" s="1015"/>
      <x:c r="BL137" s="1015"/>
      <x:c r="BM137" s="1016"/>
      <x:c r="BN137" s="1013" t="s">
        <x:v>14</x:v>
      </x:c>
      <x:c r="BO137" s="1013"/>
      <x:c r="BP137" s="1013"/>
      <x:c r="BQ137" s="1013"/>
      <x:c r="BR137" s="1013"/>
      <x:c r="BS137" s="1013"/>
      <x:c r="BT137" s="1013"/>
      <x:c r="BU137" s="1014"/>
      <x:c r="BV137" s="1015" t="s">
        <x:v>15</x:v>
      </x:c>
      <x:c r="BW137" s="1015"/>
      <x:c r="BX137" s="1015"/>
      <x:c r="BY137" s="1015"/>
      <x:c r="BZ137" s="1015"/>
      <x:c r="CA137" s="1015"/>
      <x:c r="CB137" s="1015"/>
      <x:c r="CC137" s="1016"/>
      <x:c r="CD137" s="1013" t="s">
        <x:v>14</x:v>
      </x:c>
      <x:c r="CE137" s="1013"/>
      <x:c r="CF137" s="1013"/>
      <x:c r="CG137" s="1013"/>
      <x:c r="CH137" s="1013"/>
      <x:c r="CI137" s="1014"/>
      <x:c r="CJ137" s="1015" t="s">
        <x:v>15</x:v>
      </x:c>
      <x:c r="CK137" s="1015"/>
      <x:c r="CL137" s="1015"/>
      <x:c r="CM137" s="1015"/>
      <x:c r="CN137" s="1015"/>
      <x:c r="CO137" s="1016"/>
      <x:c r="CP137" s="1013" t="s">
        <x:v>14</x:v>
      </x:c>
      <x:c r="CQ137" s="1013"/>
      <x:c r="CR137" s="1013"/>
      <x:c r="CS137" s="1013"/>
      <x:c r="CT137" s="1013"/>
      <x:c r="CU137" s="1014"/>
      <x:c r="CV137" s="1015" t="s">
        <x:v>14</x:v>
      </x:c>
      <x:c r="CW137" s="1015"/>
      <x:c r="CX137" s="1015"/>
      <x:c r="CY137" s="1015"/>
      <x:c r="CZ137" s="1015"/>
      <x:c r="DA137" s="1016"/>
      <x:c r="DB137" s="1013" t="s">
        <x:v>14</x:v>
      </x:c>
      <x:c r="DC137" s="1013"/>
      <x:c r="DD137" s="1013"/>
      <x:c r="DE137" s="1013"/>
      <x:c r="DF137" s="1013"/>
      <x:c r="DG137" s="1014"/>
      <x:c r="DH137" s="1015" t="s">
        <x:v>14</x:v>
      </x:c>
      <x:c r="DI137" s="1015"/>
      <x:c r="DJ137" s="1015"/>
      <x:c r="DK137" s="1015"/>
      <x:c r="DL137" s="1015"/>
      <x:c r="DM137" s="1016"/>
      <x:c r="DN137" s="1013" t="s">
        <x:v>14</x:v>
      </x:c>
      <x:c r="DO137" s="1013"/>
      <x:c r="DP137" s="1013"/>
      <x:c r="DQ137" s="1013"/>
      <x:c r="DR137" s="1013"/>
      <x:c r="DS137" s="1014"/>
      <x:c r="DT137" s="1015" t="s">
        <x:v>14</x:v>
      </x:c>
      <x:c r="DU137" s="1015"/>
      <x:c r="DV137" s="1015"/>
      <x:c r="DW137" s="1015"/>
      <x:c r="DX137" s="1015"/>
      <x:c r="DY137" s="1016"/>
      <x:c r="DZ137" s="1043" t="s">
        <x:v>10</x:v>
      </x:c>
      <x:c r="EA137" s="1045" t="s">
        <x:v>11</x:v>
      </x:c>
      <x:c r="EB137" s="1043" t="s">
        <x:v>10</x:v>
      </x:c>
      <x:c r="EC137" s="1045" t="s">
        <x:v>11</x:v>
      </x:c>
      <x:c r="ED137" s="1043" t="s">
        <x:v>10</x:v>
      </x:c>
      <x:c r="EE137" s="1045" t="s">
        <x:v>11</x:v>
      </x:c>
      <x:c r="EF137" s="1043" t="s">
        <x:v>10</x:v>
      </x:c>
      <x:c r="EG137" s="1045" t="s">
        <x:v>11</x:v>
      </x:c>
      <x:c r="EH137" s="1043" t="s">
        <x:v>10</x:v>
      </x:c>
      <x:c r="EI137" s="1045" t="s">
        <x:v>11</x:v>
      </x:c>
      <x:c r="EJ137" s="1043" t="s">
        <x:v>10</x:v>
      </x:c>
      <x:c r="EK137" s="1045" t="s">
        <x:v>11</x:v>
      </x:c>
      <x:c r="EL137" s="1043" t="s">
        <x:v>10</x:v>
      </x:c>
      <x:c r="EM137" s="1045" t="s">
        <x:v>11</x:v>
      </x:c>
      <x:c r="EN137" s="1047" t="s">
        <x:v>11</x:v>
      </x:c>
      <x:c r="EO137" s="1047" t="s">
        <x:v>11</x:v>
      </x:c>
      <x:c r="EP137" s="1047" t="s">
        <x:v>11</x:v>
      </x:c>
      <x:c r="EQ137" s="1043" t="s">
        <x:v>10</x:v>
      </x:c>
      <x:c r="ER137" s="1045" t="s">
        <x:v>11</x:v>
      </x:c>
      <x:c r="ES137" s="1043" t="s">
        <x:v>10</x:v>
      </x:c>
      <x:c r="ET137" s="1045" t="s">
        <x:v>11</x:v>
      </x:c>
      <x:c r="EU137" s="1043" t="s">
        <x:v>10</x:v>
      </x:c>
      <x:c r="EV137" s="1045" t="s">
        <x:v>11</x:v>
      </x:c>
      <x:c r="EW137" s="1049" t="s">
        <x:v>34</x:v>
      </x:c>
      <x:c r="EX137" s="1050"/>
      <x:c r="EY137" s="1050"/>
      <x:c r="EZ137" s="1050"/>
      <x:c r="FA137" s="1050"/>
      <x:c r="FB137" s="1051"/>
      <x:c r="FC137" s="1069" t="s">
        <x:v>432</x:v>
      </x:c>
      <x:c r="FD137" s="1069"/>
      <x:c r="FE137" s="1069"/>
      <x:c r="FF137" s="1069"/>
      <x:c r="FG137" s="1069"/>
      <x:c r="FH137" s="1070"/>
      <x:c r="FI137" s="1052" t="s">
        <x:v>32</x:v>
      </x:c>
      <x:c r="FJ137" s="1060" t="s">
        <x:v>57</x:v>
      </x:c>
      <x:c r="FK137" s="1063" t="s">
        <x:v>59</x:v>
      </x:c>
      <x:c r="FL137" s="1057" t="s">
        <x:v>61</x:v>
      </x:c>
      <x:c r="FM137" s="982" t="s">
        <x:v>16</x:v>
      </x:c>
      <x:c r="FN137" s="983"/>
      <x:c r="FO137" s="983"/>
      <x:c r="FP137" s="983"/>
      <x:c r="FQ137" s="983"/>
      <x:c r="FR137" s="983"/>
      <x:c r="FS137" s="983"/>
      <x:c r="FT137" s="983"/>
      <x:c r="FU137" s="983"/>
      <x:c r="FV137" s="983"/>
      <x:c r="FW137" s="983"/>
      <x:c r="FX137" s="984"/>
      <x:c r="FY137" s="982" t="s">
        <x:v>19</x:v>
      </x:c>
      <x:c r="FZ137" s="983"/>
      <x:c r="GA137" s="983"/>
      <x:c r="GB137" s="983"/>
      <x:c r="GC137" s="983"/>
      <x:c r="GD137" s="983"/>
      <x:c r="GE137" s="983"/>
      <x:c r="GF137" s="983"/>
      <x:c r="GG137" s="983"/>
      <x:c r="GH137" s="983"/>
      <x:c r="GI137" s="983"/>
      <x:c r="GJ137" s="984"/>
      <x:c r="GK137" s="982" t="s">
        <x:v>21</x:v>
      </x:c>
      <x:c r="GL137" s="983"/>
      <x:c r="GM137" s="983"/>
      <x:c r="GN137" s="983"/>
      <x:c r="GO137" s="983"/>
      <x:c r="GP137" s="983"/>
      <x:c r="GQ137" s="983"/>
      <x:c r="GR137" s="983"/>
      <x:c r="GS137" s="983"/>
      <x:c r="GT137" s="983"/>
      <x:c r="GU137" s="983"/>
      <x:c r="GV137" s="984"/>
      <x:c r="GW137" s="982" t="s">
        <x:v>23</x:v>
      </x:c>
      <x:c r="GX137" s="983"/>
      <x:c r="GY137" s="983"/>
      <x:c r="GZ137" s="983"/>
      <x:c r="HA137" s="983"/>
      <x:c r="HB137" s="983"/>
      <x:c r="HC137" s="983"/>
      <x:c r="HD137" s="983"/>
      <x:c r="HE137" s="983"/>
      <x:c r="HF137" s="983"/>
      <x:c r="HG137" s="983"/>
      <x:c r="HH137" s="984"/>
      <x:c r="HI137" s="982" t="s">
        <x:v>24</x:v>
      </x:c>
      <x:c r="HJ137" s="983"/>
      <x:c r="HK137" s="983"/>
      <x:c r="HL137" s="983"/>
      <x:c r="HM137" s="983"/>
      <x:c r="HN137" s="983"/>
      <x:c r="HO137" s="983"/>
      <x:c r="HP137" s="983"/>
      <x:c r="HQ137" s="983"/>
      <x:c r="HR137" s="983"/>
      <x:c r="HS137" s="983"/>
      <x:c r="HT137" s="984"/>
      <x:c r="HU137" s="982" t="s">
        <x:v>25</x:v>
      </x:c>
      <x:c r="HV137" s="983"/>
      <x:c r="HW137" s="983"/>
      <x:c r="HX137" s="983"/>
      <x:c r="HY137" s="983"/>
      <x:c r="HZ137" s="983"/>
      <x:c r="IA137" s="983"/>
      <x:c r="IB137" s="983"/>
      <x:c r="IC137" s="983"/>
      <x:c r="ID137" s="983"/>
      <x:c r="IE137" s="983"/>
      <x:c r="IF137" s="984"/>
      <x:c r="IG137" s="982" t="s">
        <x:v>27</x:v>
      </x:c>
      <x:c r="IH137" s="983"/>
      <x:c r="II137" s="983"/>
      <x:c r="IJ137" s="983"/>
      <x:c r="IK137" s="983"/>
      <x:c r="IL137" s="983"/>
      <x:c r="IM137" s="983"/>
      <x:c r="IN137" s="983"/>
      <x:c r="IO137" s="983"/>
      <x:c r="IP137" s="983"/>
      <x:c r="IQ137" s="983"/>
      <x:c r="IR137" s="984"/>
      <x:c r="IS137" s="794" t="s">
        <x:v>58</x:v>
      </x:c>
      <x:c r="IT137" s="795"/>
      <x:c r="IU137" s="795"/>
      <x:c r="IV137" s="795"/>
      <x:c r="IW137" s="795"/>
      <x:c r="IX137" s="796"/>
      <x:c r="IY137" s="795" t="s">
        <x:v>60</x:v>
      </x:c>
      <x:c r="IZ137" s="795"/>
      <x:c r="JA137" s="795"/>
      <x:c r="JB137" s="796"/>
      <x:c r="JC137" s="794" t="s">
        <x:v>62</x:v>
      </x:c>
      <x:c r="JD137" s="795"/>
      <x:c r="JE137" s="795"/>
      <x:c r="JF137" s="795"/>
      <x:c r="JG137" s="795"/>
      <x:c r="JH137" s="796"/>
      <x:c r="JI137" s="794" t="s">
        <x:v>63</x:v>
      </x:c>
      <x:c r="JJ137" s="795"/>
      <x:c r="JK137" s="795"/>
      <x:c r="JL137" s="795"/>
      <x:c r="JM137" s="795"/>
      <x:c r="JN137" s="796"/>
      <x:c r="JO137" s="801" t="s">
        <x:v>64</x:v>
      </x:c>
      <x:c r="JP137" s="802"/>
      <x:c r="JQ137" s="803"/>
      <x:c r="JR137" s="804" t="s">
        <x:v>174</x:v>
      </x:c>
      <x:c r="JS137" s="805"/>
      <x:c r="JT137" s="806"/>
      <x:c r="JU137" s="810" t="s">
        <x:v>37</x:v>
      </x:c>
      <x:c r="JV137" s="811"/>
      <x:c r="JW137" s="814" t="s">
        <x:v>38</x:v>
      </x:c>
      <x:c r="JX137" s="815"/>
      <x:c r="JY137" s="790" t="s">
        <x:v>44</x:v>
      </x:c>
      <x:c r="JZ137" s="792" t="s">
        <x:v>48</x:v>
      </x:c>
      <x:c r="KA137" s="777" t="s">
        <x:v>68</x:v>
      </x:c>
      <x:c r="KB137" s="778"/>
      <x:c r="KC137" s="779"/>
      <x:c r="KD137" s="771" t="s">
        <x:v>69</x:v>
      </x:c>
      <x:c r="KE137" s="772"/>
      <x:c r="KF137" s="772"/>
      <x:c r="KG137" s="772"/>
      <x:c r="KH137" s="772"/>
      <x:c r="KI137" s="773"/>
      <x:c r="KJ137" s="771" t="s">
        <x:v>70</x:v>
      </x:c>
      <x:c r="KK137" s="772"/>
      <x:c r="KL137" s="772"/>
      <x:c r="KM137" s="772"/>
      <x:c r="KN137" s="772"/>
      <x:c r="KO137" s="773"/>
      <x:c r="KP137" s="771" t="s">
        <x:v>71</x:v>
      </x:c>
      <x:c r="KQ137" s="772"/>
      <x:c r="KR137" s="772"/>
      <x:c r="KS137" s="772"/>
      <x:c r="KT137" s="772"/>
      <x:c r="KU137" s="773"/>
      <x:c r="KV137" s="771" t="s">
        <x:v>72</x:v>
      </x:c>
      <x:c r="KW137" s="772"/>
      <x:c r="KX137" s="772"/>
      <x:c r="KY137" s="772"/>
      <x:c r="KZ137" s="772"/>
      <x:c r="LA137" s="773"/>
      <x:c r="LB137" s="771" t="s">
        <x:v>73</x:v>
      </x:c>
      <x:c r="LC137" s="772"/>
      <x:c r="LD137" s="772"/>
      <x:c r="LE137" s="772"/>
      <x:c r="LF137" s="772"/>
      <x:c r="LG137" s="773"/>
      <x:c r="LH137" s="771" t="s">
        <x:v>74</x:v>
      </x:c>
      <x:c r="LI137" s="772"/>
      <x:c r="LJ137" s="772"/>
      <x:c r="LK137" s="772"/>
      <x:c r="LL137" s="772"/>
      <x:c r="LM137" s="773"/>
      <x:c r="LN137" s="771" t="s">
        <x:v>75</x:v>
      </x:c>
      <x:c r="LO137" s="772"/>
      <x:c r="LP137" s="772"/>
      <x:c r="LQ137" s="772"/>
      <x:c r="LR137" s="772"/>
      <x:c r="LS137" s="773"/>
      <x:c r="LT137" s="771" t="s">
        <x:v>76</x:v>
      </x:c>
      <x:c r="LU137" s="772"/>
      <x:c r="LV137" s="772"/>
      <x:c r="LW137" s="772"/>
      <x:c r="LX137" s="772"/>
      <x:c r="LY137" s="773"/>
      <x:c r="LZ137" s="777" t="s">
        <x:v>77</x:v>
      </x:c>
      <x:c r="MA137" s="778"/>
      <x:c r="MB137" s="779"/>
      <x:c r="MC137" s="787" t="s">
        <x:v>435</x:v>
      </x:c>
      <x:c r="MD137" s="788"/>
      <x:c r="ME137" s="788"/>
      <x:c r="MF137" s="788"/>
      <x:c r="MG137" s="788"/>
      <x:c r="MH137" s="788"/>
      <x:c r="MI137" s="788"/>
      <x:c r="MJ137" s="788"/>
      <x:c r="MK137" s="789"/>
      <x:c r="ML137" s="757" t="s">
        <x:v>88</x:v>
      </x:c>
      <x:c r="MM137" s="758"/>
      <x:c r="MN137" s="758"/>
      <x:c r="MO137" s="758"/>
      <x:c r="MP137" s="758"/>
      <x:c r="MQ137" s="758"/>
      <x:c r="MR137" s="758"/>
      <x:c r="MS137" s="758"/>
      <x:c r="MT137" s="759"/>
      <x:c r="MU137" s="764" t="s">
        <x:v>438</x:v>
      </x:c>
      <x:c r="MV137" s="765"/>
      <x:c r="MW137" s="765"/>
      <x:c r="MX137" s="765"/>
      <x:c r="MY137" s="765"/>
      <x:c r="MZ137" s="765"/>
      <x:c r="NA137" s="765"/>
      <x:c r="NB137" s="765"/>
      <x:c r="NC137" s="765"/>
      <x:c r="ND137" s="765"/>
      <x:c r="NE137" s="765"/>
      <x:c r="NF137" s="765"/>
      <x:c r="NG137" s="765"/>
      <x:c r="NH137" s="765"/>
      <x:c r="NI137" s="766"/>
      <x:c r="NJ137" s="748" t="s">
        <x:v>98</x:v>
      </x:c>
      <x:c r="NK137" s="749"/>
      <x:c r="NL137" s="749"/>
      <x:c r="NM137" s="749"/>
      <x:c r="NN137" s="749"/>
      <x:c r="NO137" s="749"/>
      <x:c r="NP137" s="749"/>
      <x:c r="NQ137" s="749"/>
      <x:c r="NR137" s="749"/>
      <x:c r="NS137" s="749"/>
      <x:c r="NT137" s="749"/>
      <x:c r="NU137" s="749"/>
      <x:c r="NV137" s="749"/>
      <x:c r="NW137" s="749"/>
      <x:c r="NX137" s="750"/>
      <x:c r="NY137" s="740" t="s">
        <x:v>440</x:v>
      </x:c>
      <x:c r="NZ137" s="741"/>
      <x:c r="OA137" s="741"/>
      <x:c r="OB137" s="741"/>
      <x:c r="OC137" s="741"/>
      <x:c r="OD137" s="741"/>
      <x:c r="OE137" s="741"/>
      <x:c r="OF137" s="741"/>
      <x:c r="OG137" s="741"/>
      <x:c r="OH137" s="741"/>
      <x:c r="OI137" s="741"/>
      <x:c r="OJ137" s="741"/>
      <x:c r="OK137" s="741"/>
      <x:c r="OL137" s="741"/>
      <x:c r="OM137" s="741"/>
      <x:c r="ON137" s="741"/>
      <x:c r="OO137" s="741"/>
      <x:c r="OP137" s="741"/>
      <x:c r="OQ137" s="741"/>
      <x:c r="OR137" s="741"/>
      <x:c r="OS137" s="741"/>
      <x:c r="OT137" s="741"/>
      <x:c r="OU137" s="741"/>
      <x:c r="OV137" s="741"/>
      <x:c r="OW137" s="741"/>
      <x:c r="OX137" s="741"/>
      <x:c r="OY137" s="741"/>
      <x:c r="OZ137" s="741"/>
      <x:c r="PA137" s="741"/>
      <x:c r="PB137" s="742"/>
      <x:c r="PC137" s="743" t="s">
        <x:v>123</x:v>
      </x:c>
      <x:c r="PD137" s="744"/>
      <x:c r="PE137" s="744"/>
      <x:c r="PF137" s="744"/>
      <x:c r="PG137" s="744"/>
      <x:c r="PH137" s="744"/>
      <x:c r="PI137" s="744"/>
      <x:c r="PJ137" s="744"/>
      <x:c r="PK137" s="744"/>
      <x:c r="PL137" s="744"/>
      <x:c r="PM137" s="744"/>
      <x:c r="PN137" s="744"/>
      <x:c r="PO137" s="744"/>
      <x:c r="PP137" s="744"/>
      <x:c r="PQ137" s="744"/>
      <x:c r="PR137" s="744"/>
      <x:c r="PS137" s="744"/>
      <x:c r="PT137" s="745"/>
      <x:c r="PU137" s="725" t="s">
        <x:v>135</x:v>
      </x:c>
      <x:c r="PV137" s="726"/>
      <x:c r="PW137" s="726"/>
      <x:c r="PX137" s="726"/>
      <x:c r="PY137" s="726"/>
      <x:c r="PZ137" s="726"/>
      <x:c r="QA137" s="726"/>
      <x:c r="QB137" s="726"/>
      <x:c r="QC137" s="726"/>
      <x:c r="QD137" s="726"/>
      <x:c r="QE137" s="726"/>
      <x:c r="QF137" s="726"/>
      <x:c r="QG137" s="726"/>
      <x:c r="QH137" s="726"/>
      <x:c r="QI137" s="727"/>
    </x:row>
    <x:row r="138" spans="1:451" ht="15" customHeight="1" x14ac:dyDescent="0.25">
      <x:c r="A138" s="996"/>
      <x:c r="B138" s="1000"/>
      <x:c r="C138" s="1000"/>
      <x:c r="D138" s="1000"/>
      <x:c r="E138" s="1001"/>
      <x:c r="F138" s="1004" t="s">
        <x:v>6</x:v>
      </x:c>
      <x:c r="G138" s="1005"/>
      <x:c r="H138" s="1006" t="s">
        <x:v>7</x:v>
      </x:c>
      <x:c r="I138" s="1006"/>
      <x:c r="J138" s="1007" t="s">
        <x:v>8</x:v>
      </x:c>
      <x:c r="K138" s="1008"/>
      <x:c r="L138" s="1004" t="s">
        <x:v>6</x:v>
      </x:c>
      <x:c r="M138" s="1005"/>
      <x:c r="N138" s="1006" t="s">
        <x:v>7</x:v>
      </x:c>
      <x:c r="O138" s="1006"/>
      <x:c r="P138" s="1007" t="s">
        <x:v>8</x:v>
      </x:c>
      <x:c r="Q138" s="1008"/>
      <x:c r="R138" s="1004" t="s">
        <x:v>6</x:v>
      </x:c>
      <x:c r="S138" s="1005"/>
      <x:c r="T138" s="1006" t="s">
        <x:v>7</x:v>
      </x:c>
      <x:c r="U138" s="1006"/>
      <x:c r="V138" s="1007" t="s">
        <x:v>8</x:v>
      </x:c>
      <x:c r="W138" s="1007"/>
      <x:c r="X138" s="1004" t="s">
        <x:v>6</x:v>
      </x:c>
      <x:c r="Y138" s="1005"/>
      <x:c r="Z138" s="1006" t="s">
        <x:v>7</x:v>
      </x:c>
      <x:c r="AA138" s="1006"/>
      <x:c r="AB138" s="1007" t="s">
        <x:v>8</x:v>
      </x:c>
      <x:c r="AC138" s="1008"/>
      <x:c r="AD138" s="1004" t="s">
        <x:v>6</x:v>
      </x:c>
      <x:c r="AE138" s="1005"/>
      <x:c r="AF138" s="1006" t="s">
        <x:v>7</x:v>
      </x:c>
      <x:c r="AG138" s="1006"/>
      <x:c r="AH138" s="1007" t="s">
        <x:v>8</x:v>
      </x:c>
      <x:c r="AI138" s="1008"/>
      <x:c r="AJ138" s="1004" t="s">
        <x:v>6</x:v>
      </x:c>
      <x:c r="AK138" s="1005"/>
      <x:c r="AL138" s="1006" t="s">
        <x:v>7</x:v>
      </x:c>
      <x:c r="AM138" s="1006"/>
      <x:c r="AN138" s="1007" t="s">
        <x:v>8</x:v>
      </x:c>
      <x:c r="AO138" s="1008"/>
      <x:c r="AP138" s="1004" t="s">
        <x:v>6</x:v>
      </x:c>
      <x:c r="AQ138" s="1005"/>
      <x:c r="AR138" s="1006" t="s">
        <x:v>7</x:v>
      </x:c>
      <x:c r="AS138" s="1006"/>
      <x:c r="AT138" s="1007" t="s">
        <x:v>8</x:v>
      </x:c>
      <x:c r="AU138" s="1008"/>
      <x:c r="AV138" s="1004" t="s">
        <x:v>6</x:v>
      </x:c>
      <x:c r="AW138" s="1005"/>
      <x:c r="AX138" s="1006" t="s">
        <x:v>7</x:v>
      </x:c>
      <x:c r="AY138" s="1006"/>
      <x:c r="AZ138" s="1007" t="s">
        <x:v>8</x:v>
      </x:c>
      <x:c r="BA138" s="1008"/>
      <x:c r="BB138" s="1004" t="s">
        <x:v>6</x:v>
      </x:c>
      <x:c r="BC138" s="1005"/>
      <x:c r="BD138" s="1006" t="s">
        <x:v>7</x:v>
      </x:c>
      <x:c r="BE138" s="1006"/>
      <x:c r="BF138" s="1007" t="s">
        <x:v>8</x:v>
      </x:c>
      <x:c r="BG138" s="1008"/>
      <x:c r="BH138" s="1004" t="s">
        <x:v>6</x:v>
      </x:c>
      <x:c r="BI138" s="1005"/>
      <x:c r="BJ138" s="1006" t="s">
        <x:v>7</x:v>
      </x:c>
      <x:c r="BK138" s="1006"/>
      <x:c r="BL138" s="1007" t="s">
        <x:v>8</x:v>
      </x:c>
      <x:c r="BM138" s="1008"/>
      <x:c r="BN138" s="1004" t="s">
        <x:v>6</x:v>
      </x:c>
      <x:c r="BO138" s="1005"/>
      <x:c r="BP138" s="1006" t="s">
        <x:v>7</x:v>
      </x:c>
      <x:c r="BQ138" s="1006"/>
      <x:c r="BR138" s="1007" t="s">
        <x:v>8</x:v>
      </x:c>
      <x:c r="BS138" s="1007"/>
      <x:c r="BT138" s="1030" t="s">
        <x:v>9</x:v>
      </x:c>
      <x:c r="BU138" s="1031"/>
      <x:c r="BV138" s="1004" t="s">
        <x:v>6</x:v>
      </x:c>
      <x:c r="BW138" s="1005"/>
      <x:c r="BX138" s="1006" t="s">
        <x:v>7</x:v>
      </x:c>
      <x:c r="BY138" s="1006"/>
      <x:c r="BZ138" s="1007" t="s">
        <x:v>8</x:v>
      </x:c>
      <x:c r="CA138" s="1007"/>
      <x:c r="CB138" s="1030" t="s">
        <x:v>9</x:v>
      </x:c>
      <x:c r="CC138" s="1031"/>
      <x:c r="CD138" s="1004" t="s">
        <x:v>6</x:v>
      </x:c>
      <x:c r="CE138" s="1005"/>
      <x:c r="CF138" s="1006" t="s">
        <x:v>7</x:v>
      </x:c>
      <x:c r="CG138" s="1006"/>
      <x:c r="CH138" s="1007" t="s">
        <x:v>8</x:v>
      </x:c>
      <x:c r="CI138" s="1008"/>
      <x:c r="CJ138" s="1004" t="s">
        <x:v>6</x:v>
      </x:c>
      <x:c r="CK138" s="1005"/>
      <x:c r="CL138" s="1006" t="s">
        <x:v>7</x:v>
      </x:c>
      <x:c r="CM138" s="1006"/>
      <x:c r="CN138" s="1007" t="s">
        <x:v>8</x:v>
      </x:c>
      <x:c r="CO138" s="1008"/>
      <x:c r="CP138" s="1004" t="s">
        <x:v>6</x:v>
      </x:c>
      <x:c r="CQ138" s="1005"/>
      <x:c r="CR138" s="1006" t="s">
        <x:v>7</x:v>
      </x:c>
      <x:c r="CS138" s="1006"/>
      <x:c r="CT138" s="1007" t="s">
        <x:v>8</x:v>
      </x:c>
      <x:c r="CU138" s="1008"/>
      <x:c r="CV138" s="1004" t="s">
        <x:v>6</x:v>
      </x:c>
      <x:c r="CW138" s="1005"/>
      <x:c r="CX138" s="1006" t="s">
        <x:v>7</x:v>
      </x:c>
      <x:c r="CY138" s="1006"/>
      <x:c r="CZ138" s="1007" t="s">
        <x:v>8</x:v>
      </x:c>
      <x:c r="DA138" s="1008"/>
      <x:c r="DB138" s="1004" t="s">
        <x:v>6</x:v>
      </x:c>
      <x:c r="DC138" s="1005"/>
      <x:c r="DD138" s="1006" t="s">
        <x:v>7</x:v>
      </x:c>
      <x:c r="DE138" s="1006"/>
      <x:c r="DF138" s="1007" t="s">
        <x:v>8</x:v>
      </x:c>
      <x:c r="DG138" s="1008"/>
      <x:c r="DH138" s="1004" t="s">
        <x:v>6</x:v>
      </x:c>
      <x:c r="DI138" s="1005"/>
      <x:c r="DJ138" s="1006" t="s">
        <x:v>7</x:v>
      </x:c>
      <x:c r="DK138" s="1006"/>
      <x:c r="DL138" s="1007" t="s">
        <x:v>8</x:v>
      </x:c>
      <x:c r="DM138" s="1008"/>
      <x:c r="DN138" s="1004" t="s">
        <x:v>6</x:v>
      </x:c>
      <x:c r="DO138" s="1005"/>
      <x:c r="DP138" s="1006" t="s">
        <x:v>7</x:v>
      </x:c>
      <x:c r="DQ138" s="1006"/>
      <x:c r="DR138" s="1007" t="s">
        <x:v>8</x:v>
      </x:c>
      <x:c r="DS138" s="1008"/>
      <x:c r="DT138" s="1004" t="s">
        <x:v>6</x:v>
      </x:c>
      <x:c r="DU138" s="1005"/>
      <x:c r="DV138" s="1006" t="s">
        <x:v>7</x:v>
      </x:c>
      <x:c r="DW138" s="1006"/>
      <x:c r="DX138" s="1007" t="s">
        <x:v>8</x:v>
      </x:c>
      <x:c r="DY138" s="1008"/>
      <x:c r="DZ138" s="1044"/>
      <x:c r="EA138" s="1046"/>
      <x:c r="EB138" s="1044"/>
      <x:c r="EC138" s="1046"/>
      <x:c r="ED138" s="1044"/>
      <x:c r="EE138" s="1046"/>
      <x:c r="EF138" s="1044"/>
      <x:c r="EG138" s="1046"/>
      <x:c r="EH138" s="1044"/>
      <x:c r="EI138" s="1046"/>
      <x:c r="EJ138" s="1044"/>
      <x:c r="EK138" s="1046"/>
      <x:c r="EL138" s="1044"/>
      <x:c r="EM138" s="1046"/>
      <x:c r="EN138" s="1048"/>
      <x:c r="EO138" s="1048"/>
      <x:c r="EP138" s="1048"/>
      <x:c r="EQ138" s="1044"/>
      <x:c r="ER138" s="1046"/>
      <x:c r="ES138" s="1044"/>
      <x:c r="ET138" s="1046"/>
      <x:c r="EU138" s="1044"/>
      <x:c r="EV138" s="1046"/>
      <x:c r="EW138" s="632" t="s">
        <x:v>6</x:v>
      </x:c>
      <x:c r="EX138" s="629" t="s">
        <x:v>7</x:v>
      </x:c>
      <x:c r="EY138" s="630" t="s">
        <x:v>8</x:v>
      </x:c>
      <x:c r="EZ138" s="613" t="s">
        <x:v>6</x:v>
      </x:c>
      <x:c r="FA138" s="613" t="s">
        <x:v>7</x:v>
      </x:c>
      <x:c r="FB138" s="614" t="s">
        <x:v>8</x:v>
      </x:c>
      <x:c r="FC138" s="612" t="s">
        <x:v>6</x:v>
      </x:c>
      <x:c r="FD138" s="629" t="s">
        <x:v>7</x:v>
      </x:c>
      <x:c r="FE138" s="630" t="s">
        <x:v>8</x:v>
      </x:c>
      <x:c r="FF138" s="613" t="s">
        <x:v>6</x:v>
      </x:c>
      <x:c r="FG138" s="613" t="s">
        <x:v>7</x:v>
      </x:c>
      <x:c r="FH138" s="614" t="s">
        <x:v>8</x:v>
      </x:c>
      <x:c r="FI138" s="1053"/>
      <x:c r="FJ138" s="1061"/>
      <x:c r="FK138" s="1064"/>
      <x:c r="FL138" s="1058"/>
      <x:c r="FM138" s="985" t="s">
        <x:v>6</x:v>
      </x:c>
      <x:c r="FN138" s="986"/>
      <x:c r="FO138" s="987"/>
      <x:c r="FP138" s="988" t="s">
        <x:v>158</x:v>
      </x:c>
      <x:c r="FQ138" s="989"/>
      <x:c r="FR138" s="990"/>
      <x:c r="FS138" s="991" t="s">
        <x:v>159</x:v>
      </x:c>
      <x:c r="FT138" s="992"/>
      <x:c r="FU138" s="993"/>
      <x:c r="FV138" s="1009" t="s">
        <x:v>160</x:v>
      </x:c>
      <x:c r="FW138" s="1010"/>
      <x:c r="FX138" s="1011"/>
      <x:c r="FY138" s="985" t="s">
        <x:v>6</x:v>
      </x:c>
      <x:c r="FZ138" s="986"/>
      <x:c r="GA138" s="987"/>
      <x:c r="GB138" s="988" t="s">
        <x:v>158</x:v>
      </x:c>
      <x:c r="GC138" s="989"/>
      <x:c r="GD138" s="990"/>
      <x:c r="GE138" s="991" t="s">
        <x:v>159</x:v>
      </x:c>
      <x:c r="GF138" s="992"/>
      <x:c r="GG138" s="993"/>
      <x:c r="GH138" s="1009" t="s">
        <x:v>160</x:v>
      </x:c>
      <x:c r="GI138" s="1010"/>
      <x:c r="GJ138" s="1011"/>
      <x:c r="GK138" s="985" t="s">
        <x:v>6</x:v>
      </x:c>
      <x:c r="GL138" s="986"/>
      <x:c r="GM138" s="987"/>
      <x:c r="GN138" s="988" t="s">
        <x:v>158</x:v>
      </x:c>
      <x:c r="GO138" s="989"/>
      <x:c r="GP138" s="990"/>
      <x:c r="GQ138" s="991" t="s">
        <x:v>159</x:v>
      </x:c>
      <x:c r="GR138" s="992"/>
      <x:c r="GS138" s="993"/>
      <x:c r="GT138" s="1009" t="s">
        <x:v>160</x:v>
      </x:c>
      <x:c r="GU138" s="1010"/>
      <x:c r="GV138" s="1011"/>
      <x:c r="GW138" s="985" t="s">
        <x:v>6</x:v>
      </x:c>
      <x:c r="GX138" s="986"/>
      <x:c r="GY138" s="987"/>
      <x:c r="GZ138" s="988" t="s">
        <x:v>158</x:v>
      </x:c>
      <x:c r="HA138" s="989"/>
      <x:c r="HB138" s="990"/>
      <x:c r="HC138" s="991" t="s">
        <x:v>159</x:v>
      </x:c>
      <x:c r="HD138" s="992"/>
      <x:c r="HE138" s="993"/>
      <x:c r="HF138" s="1009" t="s">
        <x:v>160</x:v>
      </x:c>
      <x:c r="HG138" s="1010"/>
      <x:c r="HH138" s="1011"/>
      <x:c r="HI138" s="985" t="s">
        <x:v>6</x:v>
      </x:c>
      <x:c r="HJ138" s="986"/>
      <x:c r="HK138" s="987"/>
      <x:c r="HL138" s="988" t="s">
        <x:v>158</x:v>
      </x:c>
      <x:c r="HM138" s="989"/>
      <x:c r="HN138" s="990"/>
      <x:c r="HO138" s="991" t="s">
        <x:v>159</x:v>
      </x:c>
      <x:c r="HP138" s="992"/>
      <x:c r="HQ138" s="993"/>
      <x:c r="HR138" s="1009" t="s">
        <x:v>160</x:v>
      </x:c>
      <x:c r="HS138" s="1010"/>
      <x:c r="HT138" s="1011"/>
      <x:c r="HU138" s="985" t="s">
        <x:v>6</x:v>
      </x:c>
      <x:c r="HV138" s="986"/>
      <x:c r="HW138" s="987"/>
      <x:c r="HX138" s="988" t="s">
        <x:v>158</x:v>
      </x:c>
      <x:c r="HY138" s="989"/>
      <x:c r="HZ138" s="990"/>
      <x:c r="IA138" s="991" t="s">
        <x:v>159</x:v>
      </x:c>
      <x:c r="IB138" s="992"/>
      <x:c r="IC138" s="993"/>
      <x:c r="ID138" s="1009" t="s">
        <x:v>160</x:v>
      </x:c>
      <x:c r="IE138" s="1010"/>
      <x:c r="IF138" s="1011"/>
      <x:c r="IG138" s="985" t="s">
        <x:v>6</x:v>
      </x:c>
      <x:c r="IH138" s="986"/>
      <x:c r="II138" s="987"/>
      <x:c r="IJ138" s="988" t="s">
        <x:v>158</x:v>
      </x:c>
      <x:c r="IK138" s="989"/>
      <x:c r="IL138" s="990"/>
      <x:c r="IM138" s="991" t="s">
        <x:v>159</x:v>
      </x:c>
      <x:c r="IN138" s="992"/>
      <x:c r="IO138" s="993"/>
      <x:c r="IP138" s="1009" t="s">
        <x:v>160</x:v>
      </x:c>
      <x:c r="IQ138" s="1010"/>
      <x:c r="IR138" s="1011"/>
      <x:c r="IS138" s="797" t="s">
        <x:v>51</x:v>
      </x:c>
      <x:c r="IT138" s="798"/>
      <x:c r="IU138" s="799" t="s">
        <x:v>52</x:v>
      </x:c>
      <x:c r="IV138" s="798"/>
      <x:c r="IW138" s="799" t="s">
        <x:v>53</x:v>
      </x:c>
      <x:c r="IX138" s="800"/>
      <x:c r="IY138" s="799" t="s">
        <x:v>52</x:v>
      </x:c>
      <x:c r="IZ138" s="798"/>
      <x:c r="JA138" s="799" t="s">
        <x:v>53</x:v>
      </x:c>
      <x:c r="JB138" s="800"/>
      <x:c r="JC138" s="797" t="s">
        <x:v>51</x:v>
      </x:c>
      <x:c r="JD138" s="798"/>
      <x:c r="JE138" s="799" t="s">
        <x:v>52</x:v>
      </x:c>
      <x:c r="JF138" s="798"/>
      <x:c r="JG138" s="799" t="s">
        <x:v>53</x:v>
      </x:c>
      <x:c r="JH138" s="800"/>
      <x:c r="JI138" s="797" t="s">
        <x:v>51</x:v>
      </x:c>
      <x:c r="JJ138" s="798"/>
      <x:c r="JK138" s="799" t="s">
        <x:v>52</x:v>
      </x:c>
      <x:c r="JL138" s="798"/>
      <x:c r="JM138" s="799" t="s">
        <x:v>53</x:v>
      </x:c>
      <x:c r="JN138" s="800"/>
      <x:c r="JO138" s="655" t="s">
        <x:v>51</x:v>
      </x:c>
      <x:c r="JP138" s="656" t="s">
        <x:v>52</x:v>
      </x:c>
      <x:c r="JQ138" s="657" t="s">
        <x:v>53</x:v>
      </x:c>
      <x:c r="JR138" s="650" t="s">
        <x:v>51</x:v>
      </x:c>
      <x:c r="JS138" s="651" t="s">
        <x:v>52</x:v>
      </x:c>
      <x:c r="JT138" s="652" t="s">
        <x:v>53</x:v>
      </x:c>
      <x:c r="JU138" s="812"/>
      <x:c r="JV138" s="813"/>
      <x:c r="JW138" s="816"/>
      <x:c r="JX138" s="817"/>
      <x:c r="JY138" s="791"/>
      <x:c r="JZ138" s="793"/>
      <x:c r="KA138" s="650" t="s">
        <x:v>51</x:v>
      </x:c>
      <x:c r="KB138" s="651" t="s">
        <x:v>52</x:v>
      </x:c>
      <x:c r="KC138" s="652" t="s">
        <x:v>53</x:v>
      </x:c>
      <x:c r="KD138" s="774" t="s">
        <x:v>51</x:v>
      </x:c>
      <x:c r="KE138" s="775"/>
      <x:c r="KF138" s="774" t="s">
        <x:v>52</x:v>
      </x:c>
      <x:c r="KG138" s="775"/>
      <x:c r="KH138" s="774" t="s">
        <x:v>53</x:v>
      </x:c>
      <x:c r="KI138" s="776"/>
      <x:c r="KJ138" s="774" t="s">
        <x:v>51</x:v>
      </x:c>
      <x:c r="KK138" s="775"/>
      <x:c r="KL138" s="774" t="s">
        <x:v>52</x:v>
      </x:c>
      <x:c r="KM138" s="775"/>
      <x:c r="KN138" s="774" t="s">
        <x:v>53</x:v>
      </x:c>
      <x:c r="KO138" s="776"/>
      <x:c r="KP138" s="774" t="s">
        <x:v>51</x:v>
      </x:c>
      <x:c r="KQ138" s="775"/>
      <x:c r="KR138" s="774" t="s">
        <x:v>52</x:v>
      </x:c>
      <x:c r="KS138" s="775"/>
      <x:c r="KT138" s="774" t="s">
        <x:v>53</x:v>
      </x:c>
      <x:c r="KU138" s="776"/>
      <x:c r="KV138" s="774" t="s">
        <x:v>51</x:v>
      </x:c>
      <x:c r="KW138" s="775"/>
      <x:c r="KX138" s="774" t="s">
        <x:v>52</x:v>
      </x:c>
      <x:c r="KY138" s="775"/>
      <x:c r="KZ138" s="774" t="s">
        <x:v>53</x:v>
      </x:c>
      <x:c r="LA138" s="776"/>
      <x:c r="LB138" s="774" t="s">
        <x:v>51</x:v>
      </x:c>
      <x:c r="LC138" s="775"/>
      <x:c r="LD138" s="774" t="s">
        <x:v>52</x:v>
      </x:c>
      <x:c r="LE138" s="775"/>
      <x:c r="LF138" s="774" t="s">
        <x:v>53</x:v>
      </x:c>
      <x:c r="LG138" s="776"/>
      <x:c r="LH138" s="774" t="s">
        <x:v>51</x:v>
      </x:c>
      <x:c r="LI138" s="775"/>
      <x:c r="LJ138" s="774" t="s">
        <x:v>52</x:v>
      </x:c>
      <x:c r="LK138" s="775"/>
      <x:c r="LL138" s="774" t="s">
        <x:v>53</x:v>
      </x:c>
      <x:c r="LM138" s="776"/>
      <x:c r="LN138" s="774" t="s">
        <x:v>51</x:v>
      </x:c>
      <x:c r="LO138" s="775"/>
      <x:c r="LP138" s="774" t="s">
        <x:v>52</x:v>
      </x:c>
      <x:c r="LQ138" s="775"/>
      <x:c r="LR138" s="774" t="s">
        <x:v>53</x:v>
      </x:c>
      <x:c r="LS138" s="776"/>
      <x:c r="LT138" s="774" t="s">
        <x:v>51</x:v>
      </x:c>
      <x:c r="LU138" s="775"/>
      <x:c r="LV138" s="774" t="s">
        <x:v>52</x:v>
      </x:c>
      <x:c r="LW138" s="775"/>
      <x:c r="LX138" s="774" t="s">
        <x:v>53</x:v>
      </x:c>
      <x:c r="LY138" s="776"/>
      <x:c r="LZ138" s="667" t="s">
        <x:v>51</x:v>
      </x:c>
      <x:c r="MA138" s="668" t="s">
        <x:v>52</x:v>
      </x:c>
      <x:c r="MB138" s="669" t="s">
        <x:v>53</x:v>
      </x:c>
      <x:c r="MC138" s="783" t="s">
        <x:v>434</x:v>
      </x:c>
      <x:c r="MD138" s="784"/>
      <x:c r="ME138" s="785"/>
      <x:c r="MF138" s="784" t="s">
        <x:v>436</x:v>
      </x:c>
      <x:c r="MG138" s="784"/>
      <x:c r="MH138" s="785"/>
      <x:c r="MI138" s="784" t="s">
        <x:v>437</x:v>
      </x:c>
      <x:c r="MJ138" s="784"/>
      <x:c r="MK138" s="786"/>
      <x:c r="ML138" s="760" t="s">
        <x:v>434</x:v>
      </x:c>
      <x:c r="MM138" s="761"/>
      <x:c r="MN138" s="762"/>
      <x:c r="MO138" s="761" t="s">
        <x:v>436</x:v>
      </x:c>
      <x:c r="MP138" s="761"/>
      <x:c r="MQ138" s="762"/>
      <x:c r="MR138" s="761" t="s">
        <x:v>437</x:v>
      </x:c>
      <x:c r="MS138" s="761"/>
      <x:c r="MT138" s="763"/>
      <x:c r="MU138" s="767" t="s">
        <x:v>90</x:v>
      </x:c>
      <x:c r="MV138" s="768"/>
      <x:c r="MW138" s="769"/>
      <x:c r="MX138" s="768" t="s">
        <x:v>92</x:v>
      </x:c>
      <x:c r="MY138" s="768"/>
      <x:c r="MZ138" s="769"/>
      <x:c r="NA138" s="768" t="s">
        <x:v>439</x:v>
      </x:c>
      <x:c r="NB138" s="768"/>
      <x:c r="NC138" s="769"/>
      <x:c r="ND138" s="768" t="s">
        <x:v>96</x:v>
      </x:c>
      <x:c r="NE138" s="768"/>
      <x:c r="NF138" s="769"/>
      <x:c r="NG138" s="768" t="s">
        <x:v>97</x:v>
      </x:c>
      <x:c r="NH138" s="768"/>
      <x:c r="NI138" s="770"/>
      <x:c r="NJ138" s="751" t="s">
        <x:v>90</x:v>
      </x:c>
      <x:c r="NK138" s="752"/>
      <x:c r="NL138" s="753"/>
      <x:c r="NM138" s="752" t="s">
        <x:v>92</x:v>
      </x:c>
      <x:c r="NN138" s="752"/>
      <x:c r="NO138" s="753"/>
      <x:c r="NP138" s="752" t="s">
        <x:v>439</x:v>
      </x:c>
      <x:c r="NQ138" s="752"/>
      <x:c r="NR138" s="753"/>
      <x:c r="NS138" s="752" t="s">
        <x:v>96</x:v>
      </x:c>
      <x:c r="NT138" s="752"/>
      <x:c r="NU138" s="753"/>
      <x:c r="NV138" s="752" t="s">
        <x:v>97</x:v>
      </x:c>
      <x:c r="NW138" s="752"/>
      <x:c r="NX138" s="754"/>
      <x:c r="NY138" s="755" t="s">
        <x:v>441</x:v>
      </x:c>
      <x:c r="NZ138" s="737"/>
      <x:c r="OA138" s="738"/>
      <x:c r="OB138" s="737" t="s">
        <x:v>442</x:v>
      </x:c>
      <x:c r="OC138" s="737"/>
      <x:c r="OD138" s="738"/>
      <x:c r="OE138" s="756" t="s">
        <x:v>444</x:v>
      </x:c>
      <x:c r="OF138" s="737"/>
      <x:c r="OG138" s="738"/>
      <x:c r="OH138" s="737" t="s">
        <x:v>443</x:v>
      </x:c>
      <x:c r="OI138" s="737"/>
      <x:c r="OJ138" s="738"/>
      <x:c r="OK138" s="737" t="s">
        <x:v>445</x:v>
      </x:c>
      <x:c r="OL138" s="737"/>
      <x:c r="OM138" s="738"/>
      <x:c r="ON138" s="737" t="s">
        <x:v>446</x:v>
      </x:c>
      <x:c r="OO138" s="737"/>
      <x:c r="OP138" s="738"/>
      <x:c r="OQ138" s="737" t="s">
        <x:v>447</x:v>
      </x:c>
      <x:c r="OR138" s="737"/>
      <x:c r="OS138" s="738"/>
      <x:c r="OT138" s="737" t="s">
        <x:v>448</x:v>
      </x:c>
      <x:c r="OU138" s="737"/>
      <x:c r="OV138" s="738"/>
      <x:c r="OW138" s="737" t="s">
        <x:v>449</x:v>
      </x:c>
      <x:c r="OX138" s="737"/>
      <x:c r="OY138" s="738"/>
      <x:c r="OZ138" s="737" t="s">
        <x:v>450</x:v>
      </x:c>
      <x:c r="PA138" s="737"/>
      <x:c r="PB138" s="739"/>
      <x:c r="PC138" s="746" t="s">
        <x:v>451</x:v>
      </x:c>
      <x:c r="PD138" s="735"/>
      <x:c r="PE138" s="736"/>
      <x:c r="PF138" s="735" t="s">
        <x:v>452</x:v>
      </x:c>
      <x:c r="PG138" s="735"/>
      <x:c r="PH138" s="736"/>
      <x:c r="PI138" s="735" t="s">
        <x:v>453</x:v>
      </x:c>
      <x:c r="PJ138" s="735"/>
      <x:c r="PK138" s="736"/>
      <x:c r="PL138" s="735" t="s">
        <x:v>454</x:v>
      </x:c>
      <x:c r="PM138" s="735"/>
      <x:c r="PN138" s="736"/>
      <x:c r="PO138" s="735" t="s">
        <x:v>455</x:v>
      </x:c>
      <x:c r="PP138" s="735"/>
      <x:c r="PQ138" s="736"/>
      <x:c r="PR138" s="735" t="s">
        <x:v>456</x:v>
      </x:c>
      <x:c r="PS138" s="735"/>
      <x:c r="PT138" s="747"/>
      <x:c r="PU138" s="728" t="s">
        <x:v>457</x:v>
      </x:c>
      <x:c r="PV138" s="729"/>
      <x:c r="PW138" s="730"/>
      <x:c r="PX138" s="729" t="s">
        <x:v>458</x:v>
      </x:c>
      <x:c r="PY138" s="729"/>
      <x:c r="PZ138" s="730"/>
      <x:c r="QA138" s="729" t="s">
        <x:v>459</x:v>
      </x:c>
      <x:c r="QB138" s="729"/>
      <x:c r="QC138" s="730"/>
      <x:c r="QD138" s="729" t="s">
        <x:v>460</x:v>
      </x:c>
      <x:c r="QE138" s="729"/>
      <x:c r="QF138" s="730"/>
      <x:c r="QG138" s="729" t="s">
        <x:v>461</x:v>
      </x:c>
      <x:c r="QH138" s="729"/>
      <x:c r="QI138" s="731"/>
    </x:row>
    <x:row r="139" spans="1:451" ht="15.75" thickBot="1" x14ac:dyDescent="0.3">
      <x:c r="A139" s="997"/>
      <x:c r="B139" s="1002"/>
      <x:c r="C139" s="1002"/>
      <x:c r="D139" s="1002"/>
      <x:c r="E139" s="1003"/>
      <x:c r="F139" s="600" t="s">
        <x:v>12</x:v>
      </x:c>
      <x:c r="G139" s="601" t="s">
        <x:v>433</x:v>
      </x:c>
      <x:c r="H139" s="602" t="s">
        <x:v>12</x:v>
      </x:c>
      <x:c r="I139" s="602" t="s">
        <x:v>433</x:v>
      </x:c>
      <x:c r="J139" s="603" t="s">
        <x:v>12</x:v>
      </x:c>
      <x:c r="K139" s="618" t="s">
        <x:v>433</x:v>
      </x:c>
      <x:c r="L139" s="600" t="s">
        <x:v>12</x:v>
      </x:c>
      <x:c r="M139" s="601" t="s">
        <x:v>433</x:v>
      </x:c>
      <x:c r="N139" s="602" t="s">
        <x:v>12</x:v>
      </x:c>
      <x:c r="O139" s="602" t="s">
        <x:v>433</x:v>
      </x:c>
      <x:c r="P139" s="603" t="s">
        <x:v>12</x:v>
      </x:c>
      <x:c r="Q139" s="618" t="s">
        <x:v>433</x:v>
      </x:c>
      <x:c r="R139" s="600" t="s">
        <x:v>12</x:v>
      </x:c>
      <x:c r="S139" s="601" t="s">
        <x:v>433</x:v>
      </x:c>
      <x:c r="T139" s="602" t="s">
        <x:v>12</x:v>
      </x:c>
      <x:c r="U139" s="602" t="s">
        <x:v>433</x:v>
      </x:c>
      <x:c r="V139" s="603" t="s">
        <x:v>12</x:v>
      </x:c>
      <x:c r="W139" s="603" t="s">
        <x:v>433</x:v>
      </x:c>
      <x:c r="X139" s="600" t="s">
        <x:v>12</x:v>
      </x:c>
      <x:c r="Y139" s="601" t="s">
        <x:v>433</x:v>
      </x:c>
      <x:c r="Z139" s="602" t="s">
        <x:v>12</x:v>
      </x:c>
      <x:c r="AA139" s="602" t="s">
        <x:v>433</x:v>
      </x:c>
      <x:c r="AB139" s="603" t="s">
        <x:v>12</x:v>
      </x:c>
      <x:c r="AC139" s="618" t="s">
        <x:v>433</x:v>
      </x:c>
      <x:c r="AD139" s="600" t="s">
        <x:v>12</x:v>
      </x:c>
      <x:c r="AE139" s="601" t="s">
        <x:v>433</x:v>
      </x:c>
      <x:c r="AF139" s="602" t="s">
        <x:v>12</x:v>
      </x:c>
      <x:c r="AG139" s="602" t="s">
        <x:v>433</x:v>
      </x:c>
      <x:c r="AH139" s="603" t="s">
        <x:v>12</x:v>
      </x:c>
      <x:c r="AI139" s="618" t="s">
        <x:v>433</x:v>
      </x:c>
      <x:c r="AJ139" s="600" t="s">
        <x:v>12</x:v>
      </x:c>
      <x:c r="AK139" s="601" t="s">
        <x:v>433</x:v>
      </x:c>
      <x:c r="AL139" s="602" t="s">
        <x:v>12</x:v>
      </x:c>
      <x:c r="AM139" s="602" t="s">
        <x:v>433</x:v>
      </x:c>
      <x:c r="AN139" s="603" t="s">
        <x:v>12</x:v>
      </x:c>
      <x:c r="AO139" s="618" t="s">
        <x:v>433</x:v>
      </x:c>
      <x:c r="AP139" s="600" t="s">
        <x:v>12</x:v>
      </x:c>
      <x:c r="AQ139" s="601" t="s">
        <x:v>433</x:v>
      </x:c>
      <x:c r="AR139" s="602" t="s">
        <x:v>12</x:v>
      </x:c>
      <x:c r="AS139" s="602" t="s">
        <x:v>433</x:v>
      </x:c>
      <x:c r="AT139" s="603" t="s">
        <x:v>12</x:v>
      </x:c>
      <x:c r="AU139" s="618" t="s">
        <x:v>433</x:v>
      </x:c>
      <x:c r="AV139" s="600" t="s">
        <x:v>12</x:v>
      </x:c>
      <x:c r="AW139" s="601" t="s">
        <x:v>433</x:v>
      </x:c>
      <x:c r="AX139" s="602" t="s">
        <x:v>12</x:v>
      </x:c>
      <x:c r="AY139" s="602" t="s">
        <x:v>433</x:v>
      </x:c>
      <x:c r="AZ139" s="603" t="s">
        <x:v>12</x:v>
      </x:c>
      <x:c r="BA139" s="618" t="s">
        <x:v>433</x:v>
      </x:c>
      <x:c r="BB139" s="600" t="s">
        <x:v>12</x:v>
      </x:c>
      <x:c r="BC139" s="601" t="s">
        <x:v>433</x:v>
      </x:c>
      <x:c r="BD139" s="602" t="s">
        <x:v>12</x:v>
      </x:c>
      <x:c r="BE139" s="602" t="s">
        <x:v>433</x:v>
      </x:c>
      <x:c r="BF139" s="603" t="s">
        <x:v>12</x:v>
      </x:c>
      <x:c r="BG139" s="618" t="s">
        <x:v>433</x:v>
      </x:c>
      <x:c r="BH139" s="600" t="s">
        <x:v>12</x:v>
      </x:c>
      <x:c r="BI139" s="601" t="s">
        <x:v>433</x:v>
      </x:c>
      <x:c r="BJ139" s="602" t="s">
        <x:v>12</x:v>
      </x:c>
      <x:c r="BK139" s="602" t="s">
        <x:v>433</x:v>
      </x:c>
      <x:c r="BL139" s="603" t="s">
        <x:v>12</x:v>
      </x:c>
      <x:c r="BM139" s="618" t="s">
        <x:v>433</x:v>
      </x:c>
      <x:c r="BN139" s="600" t="s">
        <x:v>12</x:v>
      </x:c>
      <x:c r="BO139" s="601" t="s">
        <x:v>433</x:v>
      </x:c>
      <x:c r="BP139" s="602" t="s">
        <x:v>12</x:v>
      </x:c>
      <x:c r="BQ139" s="602" t="s">
        <x:v>433</x:v>
      </x:c>
      <x:c r="BR139" s="603" t="s">
        <x:v>12</x:v>
      </x:c>
      <x:c r="BS139" s="603" t="s">
        <x:v>433</x:v>
      </x:c>
      <x:c r="BT139" s="617"/>
      <x:c r="BU139" s="724"/>
      <x:c r="BV139" s="600" t="s">
        <x:v>12</x:v>
      </x:c>
      <x:c r="BW139" s="601" t="s">
        <x:v>433</x:v>
      </x:c>
      <x:c r="BX139" s="602" t="s">
        <x:v>12</x:v>
      </x:c>
      <x:c r="BY139" s="602" t="s">
        <x:v>433</x:v>
      </x:c>
      <x:c r="BZ139" s="603" t="s">
        <x:v>12</x:v>
      </x:c>
      <x:c r="CA139" s="603" t="s">
        <x:v>433</x:v>
      </x:c>
      <x:c r="CB139" s="617"/>
      <x:c r="CC139" s="724"/>
      <x:c r="CD139" s="600" t="s">
        <x:v>12</x:v>
      </x:c>
      <x:c r="CE139" s="601" t="s">
        <x:v>433</x:v>
      </x:c>
      <x:c r="CF139" s="602" t="s">
        <x:v>12</x:v>
      </x:c>
      <x:c r="CG139" s="602" t="s">
        <x:v>433</x:v>
      </x:c>
      <x:c r="CH139" s="603" t="s">
        <x:v>12</x:v>
      </x:c>
      <x:c r="CI139" s="618" t="s">
        <x:v>433</x:v>
      </x:c>
      <x:c r="CJ139" s="600" t="s">
        <x:v>12</x:v>
      </x:c>
      <x:c r="CK139" s="601" t="s">
        <x:v>433</x:v>
      </x:c>
      <x:c r="CL139" s="602" t="s">
        <x:v>12</x:v>
      </x:c>
      <x:c r="CM139" s="602" t="s">
        <x:v>433</x:v>
      </x:c>
      <x:c r="CN139" s="603" t="s">
        <x:v>12</x:v>
      </x:c>
      <x:c r="CO139" s="618" t="s">
        <x:v>433</x:v>
      </x:c>
      <x:c r="CP139" s="600" t="s">
        <x:v>12</x:v>
      </x:c>
      <x:c r="CQ139" s="601" t="s">
        <x:v>433</x:v>
      </x:c>
      <x:c r="CR139" s="602" t="s">
        <x:v>12</x:v>
      </x:c>
      <x:c r="CS139" s="602" t="s">
        <x:v>433</x:v>
      </x:c>
      <x:c r="CT139" s="603" t="s">
        <x:v>12</x:v>
      </x:c>
      <x:c r="CU139" s="618" t="s">
        <x:v>433</x:v>
      </x:c>
      <x:c r="CV139" s="600" t="s">
        <x:v>12</x:v>
      </x:c>
      <x:c r="CW139" s="601" t="s">
        <x:v>433</x:v>
      </x:c>
      <x:c r="CX139" s="602" t="s">
        <x:v>12</x:v>
      </x:c>
      <x:c r="CY139" s="602" t="s">
        <x:v>433</x:v>
      </x:c>
      <x:c r="CZ139" s="603" t="s">
        <x:v>12</x:v>
      </x:c>
      <x:c r="DA139" s="618" t="s">
        <x:v>433</x:v>
      </x:c>
      <x:c r="DB139" s="600" t="s">
        <x:v>12</x:v>
      </x:c>
      <x:c r="DC139" s="601" t="s">
        <x:v>433</x:v>
      </x:c>
      <x:c r="DD139" s="602" t="s">
        <x:v>12</x:v>
      </x:c>
      <x:c r="DE139" s="602" t="s">
        <x:v>433</x:v>
      </x:c>
      <x:c r="DF139" s="603" t="s">
        <x:v>12</x:v>
      </x:c>
      <x:c r="DG139" s="618" t="s">
        <x:v>433</x:v>
      </x:c>
      <x:c r="DH139" s="600" t="s">
        <x:v>12</x:v>
      </x:c>
      <x:c r="DI139" s="601" t="s">
        <x:v>433</x:v>
      </x:c>
      <x:c r="DJ139" s="602" t="s">
        <x:v>12</x:v>
      </x:c>
      <x:c r="DK139" s="602" t="s">
        <x:v>433</x:v>
      </x:c>
      <x:c r="DL139" s="603" t="s">
        <x:v>12</x:v>
      </x:c>
      <x:c r="DM139" s="618" t="s">
        <x:v>433</x:v>
      </x:c>
      <x:c r="DN139" s="600" t="s">
        <x:v>12</x:v>
      </x:c>
      <x:c r="DO139" s="601" t="s">
        <x:v>433</x:v>
      </x:c>
      <x:c r="DP139" s="602" t="s">
        <x:v>12</x:v>
      </x:c>
      <x:c r="DQ139" s="602" t="s">
        <x:v>433</x:v>
      </x:c>
      <x:c r="DR139" s="603" t="s">
        <x:v>12</x:v>
      </x:c>
      <x:c r="DS139" s="618" t="s">
        <x:v>433</x:v>
      </x:c>
      <x:c r="DT139" s="600" t="s">
        <x:v>12</x:v>
      </x:c>
      <x:c r="DU139" s="601" t="s">
        <x:v>433</x:v>
      </x:c>
      <x:c r="DV139" s="602" t="s">
        <x:v>12</x:v>
      </x:c>
      <x:c r="DW139" s="602" t="s">
        <x:v>433</x:v>
      </x:c>
      <x:c r="DX139" s="603" t="s">
        <x:v>12</x:v>
      </x:c>
      <x:c r="DY139" s="618" t="s">
        <x:v>433</x:v>
      </x:c>
      <x:c r="DZ139" s="622" t="s">
        <x:v>14</x:v>
      </x:c>
      <x:c r="EA139" s="621" t="s">
        <x:v>14</x:v>
      </x:c>
      <x:c r="EB139" s="622" t="s">
        <x:v>14</x:v>
      </x:c>
      <x:c r="EC139" s="621" t="s">
        <x:v>14</x:v>
      </x:c>
      <x:c r="ED139" s="622" t="s">
        <x:v>14</x:v>
      </x:c>
      <x:c r="EE139" s="621" t="s">
        <x:v>14</x:v>
      </x:c>
      <x:c r="EF139" s="622" t="s">
        <x:v>14</x:v>
      </x:c>
      <x:c r="EG139" s="621" t="s">
        <x:v>14</x:v>
      </x:c>
      <x:c r="EH139" s="622" t="s">
        <x:v>14</x:v>
      </x:c>
      <x:c r="EI139" s="621" t="s">
        <x:v>14</x:v>
      </x:c>
      <x:c r="EJ139" s="622" t="s">
        <x:v>14</x:v>
      </x:c>
      <x:c r="EK139" s="621" t="s">
        <x:v>14</x:v>
      </x:c>
      <x:c r="EL139" s="622" t="s">
        <x:v>14</x:v>
      </x:c>
      <x:c r="EM139" s="621" t="s">
        <x:v>14</x:v>
      </x:c>
      <x:c r="EN139" s="620" t="s">
        <x:v>14</x:v>
      </x:c>
      <x:c r="EO139" s="619" t="s">
        <x:v>14</x:v>
      </x:c>
      <x:c r="EP139" s="619" t="s">
        <x:v>14</x:v>
      </x:c>
      <x:c r="EQ139" s="622" t="s">
        <x:v>14</x:v>
      </x:c>
      <x:c r="ER139" s="621" t="s">
        <x:v>14</x:v>
      </x:c>
      <x:c r="ES139" s="622" t="s">
        <x:v>14</x:v>
      </x:c>
      <x:c r="ET139" s="621" t="s">
        <x:v>14</x:v>
      </x:c>
      <x:c r="EU139" s="622" t="s">
        <x:v>14</x:v>
      </x:c>
      <x:c r="EV139" s="621" t="s">
        <x:v>14</x:v>
      </x:c>
      <x:c r="EW139" s="625" t="s">
        <x:v>14</x:v>
      </x:c>
      <x:c r="EX139" s="626" t="s">
        <x:v>14</x:v>
      </x:c>
      <x:c r="EY139" s="628" t="s">
        <x:v>14</x:v>
      </x:c>
      <x:c r="EZ139" s="609" t="s">
        <x:v>15</x:v>
      </x:c>
      <x:c r="FA139" s="609" t="s">
        <x:v>15</x:v>
      </x:c>
      <x:c r="FB139" s="631" t="s">
        <x:v>15</x:v>
      </x:c>
      <x:c r="FC139" s="627" t="s">
        <x:v>14</x:v>
      </x:c>
      <x:c r="FD139" s="626" t="s">
        <x:v>14</x:v>
      </x:c>
      <x:c r="FE139" s="628" t="s">
        <x:v>14</x:v>
      </x:c>
      <x:c r="FF139" s="609" t="s">
        <x:v>15</x:v>
      </x:c>
      <x:c r="FG139" s="609" t="s">
        <x:v>15</x:v>
      </x:c>
      <x:c r="FH139" s="631" t="s">
        <x:v>15</x:v>
      </x:c>
      <x:c r="FI139" s="633" t="s">
        <x:v>15</x:v>
      </x:c>
      <x:c r="FJ139" s="1062"/>
      <x:c r="FK139" s="1065"/>
      <x:c r="FL139" s="1059"/>
      <x:c r="FM139" s="636" t="s">
        <x:v>41</x:v>
      </x:c>
      <x:c r="FN139" s="637" t="s">
        <x:v>42</x:v>
      </x:c>
      <x:c r="FO139" s="638" t="s">
        <x:v>43</x:v>
      </x:c>
      <x:c r="FP139" s="639" t="s">
        <x:v>41</x:v>
      </x:c>
      <x:c r="FQ139" s="640" t="s">
        <x:v>42</x:v>
      </x:c>
      <x:c r="FR139" s="641" t="s">
        <x:v>43</x:v>
      </x:c>
      <x:c r="FS139" s="635" t="s">
        <x:v>41</x:v>
      </x:c>
      <x:c r="FT139" s="642" t="s">
        <x:v>42</x:v>
      </x:c>
      <x:c r="FU139" s="643" t="s">
        <x:v>43</x:v>
      </x:c>
      <x:c r="FV139" s="644" t="s">
        <x:v>41</x:v>
      </x:c>
      <x:c r="FW139" s="645" t="s">
        <x:v>42</x:v>
      </x:c>
      <x:c r="FX139" s="646" t="s">
        <x:v>43</x:v>
      </x:c>
      <x:c r="FY139" s="636" t="s">
        <x:v>41</x:v>
      </x:c>
      <x:c r="FZ139" s="637" t="s">
        <x:v>42</x:v>
      </x:c>
      <x:c r="GA139" s="638" t="s">
        <x:v>43</x:v>
      </x:c>
      <x:c r="GB139" s="639" t="s">
        <x:v>41</x:v>
      </x:c>
      <x:c r="GC139" s="640" t="s">
        <x:v>42</x:v>
      </x:c>
      <x:c r="GD139" s="641" t="s">
        <x:v>43</x:v>
      </x:c>
      <x:c r="GE139" s="635" t="s">
        <x:v>41</x:v>
      </x:c>
      <x:c r="GF139" s="642" t="s">
        <x:v>42</x:v>
      </x:c>
      <x:c r="GG139" s="643" t="s">
        <x:v>43</x:v>
      </x:c>
      <x:c r="GH139" s="644" t="s">
        <x:v>41</x:v>
      </x:c>
      <x:c r="GI139" s="645" t="s">
        <x:v>42</x:v>
      </x:c>
      <x:c r="GJ139" s="646" t="s">
        <x:v>43</x:v>
      </x:c>
      <x:c r="GK139" s="636" t="s">
        <x:v>41</x:v>
      </x:c>
      <x:c r="GL139" s="637" t="s">
        <x:v>42</x:v>
      </x:c>
      <x:c r="GM139" s="638" t="s">
        <x:v>43</x:v>
      </x:c>
      <x:c r="GN139" s="639" t="s">
        <x:v>41</x:v>
      </x:c>
      <x:c r="GO139" s="640" t="s">
        <x:v>42</x:v>
      </x:c>
      <x:c r="GP139" s="641" t="s">
        <x:v>43</x:v>
      </x:c>
      <x:c r="GQ139" s="635" t="s">
        <x:v>41</x:v>
      </x:c>
      <x:c r="GR139" s="642" t="s">
        <x:v>42</x:v>
      </x:c>
      <x:c r="GS139" s="643" t="s">
        <x:v>43</x:v>
      </x:c>
      <x:c r="GT139" s="644" t="s">
        <x:v>41</x:v>
      </x:c>
      <x:c r="GU139" s="645" t="s">
        <x:v>42</x:v>
      </x:c>
      <x:c r="GV139" s="646" t="s">
        <x:v>43</x:v>
      </x:c>
      <x:c r="GW139" s="636" t="s">
        <x:v>41</x:v>
      </x:c>
      <x:c r="GX139" s="637" t="s">
        <x:v>42</x:v>
      </x:c>
      <x:c r="GY139" s="638" t="s">
        <x:v>43</x:v>
      </x:c>
      <x:c r="GZ139" s="639" t="s">
        <x:v>41</x:v>
      </x:c>
      <x:c r="HA139" s="640" t="s">
        <x:v>42</x:v>
      </x:c>
      <x:c r="HB139" s="641" t="s">
        <x:v>43</x:v>
      </x:c>
      <x:c r="HC139" s="635" t="s">
        <x:v>41</x:v>
      </x:c>
      <x:c r="HD139" s="642" t="s">
        <x:v>42</x:v>
      </x:c>
      <x:c r="HE139" s="643" t="s">
        <x:v>43</x:v>
      </x:c>
      <x:c r="HF139" s="644" t="s">
        <x:v>41</x:v>
      </x:c>
      <x:c r="HG139" s="645" t="s">
        <x:v>42</x:v>
      </x:c>
      <x:c r="HH139" s="646" t="s">
        <x:v>43</x:v>
      </x:c>
      <x:c r="HI139" s="636" t="s">
        <x:v>41</x:v>
      </x:c>
      <x:c r="HJ139" s="637" t="s">
        <x:v>42</x:v>
      </x:c>
      <x:c r="HK139" s="638" t="s">
        <x:v>43</x:v>
      </x:c>
      <x:c r="HL139" s="639" t="s">
        <x:v>41</x:v>
      </x:c>
      <x:c r="HM139" s="640" t="s">
        <x:v>42</x:v>
      </x:c>
      <x:c r="HN139" s="641" t="s">
        <x:v>43</x:v>
      </x:c>
      <x:c r="HO139" s="635" t="s">
        <x:v>41</x:v>
      </x:c>
      <x:c r="HP139" s="642" t="s">
        <x:v>42</x:v>
      </x:c>
      <x:c r="HQ139" s="643" t="s">
        <x:v>43</x:v>
      </x:c>
      <x:c r="HR139" s="644" t="s">
        <x:v>41</x:v>
      </x:c>
      <x:c r="HS139" s="645" t="s">
        <x:v>42</x:v>
      </x:c>
      <x:c r="HT139" s="646" t="s">
        <x:v>43</x:v>
      </x:c>
      <x:c r="HU139" s="636" t="s">
        <x:v>41</x:v>
      </x:c>
      <x:c r="HV139" s="637" t="s">
        <x:v>42</x:v>
      </x:c>
      <x:c r="HW139" s="638" t="s">
        <x:v>43</x:v>
      </x:c>
      <x:c r="HX139" s="639" t="s">
        <x:v>41</x:v>
      </x:c>
      <x:c r="HY139" s="640" t="s">
        <x:v>42</x:v>
      </x:c>
      <x:c r="HZ139" s="641" t="s">
        <x:v>43</x:v>
      </x:c>
      <x:c r="IA139" s="635" t="s">
        <x:v>41</x:v>
      </x:c>
      <x:c r="IB139" s="642" t="s">
        <x:v>42</x:v>
      </x:c>
      <x:c r="IC139" s="643" t="s">
        <x:v>43</x:v>
      </x:c>
      <x:c r="ID139" s="644" t="s">
        <x:v>41</x:v>
      </x:c>
      <x:c r="IE139" s="645" t="s">
        <x:v>42</x:v>
      </x:c>
      <x:c r="IF139" s="646" t="s">
        <x:v>43</x:v>
      </x:c>
      <x:c r="IG139" s="636" t="s">
        <x:v>41</x:v>
      </x:c>
      <x:c r="IH139" s="637" t="s">
        <x:v>42</x:v>
      </x:c>
      <x:c r="II139" s="638" t="s">
        <x:v>43</x:v>
      </x:c>
      <x:c r="IJ139" s="639" t="s">
        <x:v>41</x:v>
      </x:c>
      <x:c r="IK139" s="640" t="s">
        <x:v>42</x:v>
      </x:c>
      <x:c r="IL139" s="641" t="s">
        <x:v>43</x:v>
      </x:c>
      <x:c r="IM139" s="635" t="s">
        <x:v>41</x:v>
      </x:c>
      <x:c r="IN139" s="642" t="s">
        <x:v>42</x:v>
      </x:c>
      <x:c r="IO139" s="643" t="s">
        <x:v>43</x:v>
      </x:c>
      <x:c r="IP139" s="644" t="s">
        <x:v>41</x:v>
      </x:c>
      <x:c r="IQ139" s="645" t="s">
        <x:v>42</x:v>
      </x:c>
      <x:c r="IR139" s="646" t="s">
        <x:v>43</x:v>
      </x:c>
      <x:c r="IS139" s="609" t="s">
        <x:v>55</x:v>
      </x:c>
      <x:c r="IT139" s="648" t="s">
        <x:v>56</x:v>
      </x:c>
      <x:c r="IU139" s="609" t="s">
        <x:v>55</x:v>
      </x:c>
      <x:c r="IV139" s="648" t="s">
        <x:v>56</x:v>
      </x:c>
      <x:c r="IW139" s="647" t="s">
        <x:v>55</x:v>
      </x:c>
      <x:c r="IX139" s="608" t="s">
        <x:v>56</x:v>
      </x:c>
      <x:c r="IY139" s="609" t="s">
        <x:v>55</x:v>
      </x:c>
      <x:c r="IZ139" s="648" t="s">
        <x:v>56</x:v>
      </x:c>
      <x:c r="JA139" s="647" t="s">
        <x:v>55</x:v>
      </x:c>
      <x:c r="JB139" s="608" t="s">
        <x:v>56</x:v>
      </x:c>
      <x:c r="JC139" s="609" t="s">
        <x:v>55</x:v>
      </x:c>
      <x:c r="JD139" s="648" t="s">
        <x:v>56</x:v>
      </x:c>
      <x:c r="JE139" s="609" t="s">
        <x:v>55</x:v>
      </x:c>
      <x:c r="JF139" s="648" t="s">
        <x:v>56</x:v>
      </x:c>
      <x:c r="JG139" s="647" t="s">
        <x:v>55</x:v>
      </x:c>
      <x:c r="JH139" s="608" t="s">
        <x:v>56</x:v>
      </x:c>
      <x:c r="JI139" s="609" t="s">
        <x:v>55</x:v>
      </x:c>
      <x:c r="JJ139" s="648" t="s">
        <x:v>56</x:v>
      </x:c>
      <x:c r="JK139" s="609" t="s">
        <x:v>55</x:v>
      </x:c>
      <x:c r="JL139" s="648" t="s">
        <x:v>56</x:v>
      </x:c>
      <x:c r="JM139" s="647" t="s">
        <x:v>55</x:v>
      </x:c>
      <x:c r="JN139" s="608" t="s">
        <x:v>56</x:v>
      </x:c>
      <x:c r="JO139" s="658" t="s">
        <x:v>55</x:v>
      </x:c>
      <x:c r="JP139" s="658" t="s">
        <x:v>55</x:v>
      </x:c>
      <x:c r="JQ139" s="659" t="s">
        <x:v>55</x:v>
      </x:c>
      <x:c r="JR139" s="653" t="s">
        <x:v>55</x:v>
      </x:c>
      <x:c r="JS139" s="653" t="s">
        <x:v>55</x:v>
      </x:c>
      <x:c r="JT139" s="654" t="s">
        <x:v>55</x:v>
      </x:c>
      <x:c r="JU139" s="610" t="s">
        <x:v>40</x:v>
      </x:c>
      <x:c r="JV139" s="604" t="s">
        <x:v>45</x:v>
      </x:c>
      <x:c r="JW139" s="605" t="s">
        <x:v>46</x:v>
      </x:c>
      <x:c r="JX139" s="611" t="s">
        <x:v>47</x:v>
      </x:c>
      <x:c r="JY139" s="606" t="s">
        <x:v>40</x:v>
      </x:c>
      <x:c r="JZ139" s="607" t="s">
        <x:v>40</x:v>
      </x:c>
      <x:c r="KA139" s="660" t="s">
        <x:v>40</x:v>
      </x:c>
      <x:c r="KB139" s="653" t="s">
        <x:v>40</x:v>
      </x:c>
      <x:c r="KC139" s="654" t="s">
        <x:v>40</x:v>
      </x:c>
      <x:c r="KD139" s="661" t="s">
        <x:v>66</x:v>
      </x:c>
      <x:c r="KE139" s="663" t="s">
        <x:v>67</x:v>
      </x:c>
      <x:c r="KF139" s="665" t="s">
        <x:v>66</x:v>
      </x:c>
      <x:c r="KG139" s="666" t="s">
        <x:v>67</x:v>
      </x:c>
      <x:c r="KH139" s="664" t="s">
        <x:v>66</x:v>
      </x:c>
      <x:c r="KI139" s="662" t="s">
        <x:v>67</x:v>
      </x:c>
      <x:c r="KJ139" s="661" t="s">
        <x:v>66</x:v>
      </x:c>
      <x:c r="KK139" s="663" t="s">
        <x:v>67</x:v>
      </x:c>
      <x:c r="KL139" s="665" t="s">
        <x:v>66</x:v>
      </x:c>
      <x:c r="KM139" s="666" t="s">
        <x:v>67</x:v>
      </x:c>
      <x:c r="KN139" s="664" t="s">
        <x:v>66</x:v>
      </x:c>
      <x:c r="KO139" s="662" t="s">
        <x:v>67</x:v>
      </x:c>
      <x:c r="KP139" s="661" t="s">
        <x:v>66</x:v>
      </x:c>
      <x:c r="KQ139" s="663" t="s">
        <x:v>67</x:v>
      </x:c>
      <x:c r="KR139" s="665" t="s">
        <x:v>66</x:v>
      </x:c>
      <x:c r="KS139" s="666" t="s">
        <x:v>67</x:v>
      </x:c>
      <x:c r="KT139" s="664" t="s">
        <x:v>66</x:v>
      </x:c>
      <x:c r="KU139" s="662" t="s">
        <x:v>67</x:v>
      </x:c>
      <x:c r="KV139" s="661" t="s">
        <x:v>66</x:v>
      </x:c>
      <x:c r="KW139" s="663" t="s">
        <x:v>67</x:v>
      </x:c>
      <x:c r="KX139" s="665" t="s">
        <x:v>66</x:v>
      </x:c>
      <x:c r="KY139" s="666" t="s">
        <x:v>67</x:v>
      </x:c>
      <x:c r="KZ139" s="664" t="s">
        <x:v>66</x:v>
      </x:c>
      <x:c r="LA139" s="662" t="s">
        <x:v>67</x:v>
      </x:c>
      <x:c r="LB139" s="661" t="s">
        <x:v>66</x:v>
      </x:c>
      <x:c r="LC139" s="663" t="s">
        <x:v>67</x:v>
      </x:c>
      <x:c r="LD139" s="665" t="s">
        <x:v>66</x:v>
      </x:c>
      <x:c r="LE139" s="666" t="s">
        <x:v>67</x:v>
      </x:c>
      <x:c r="LF139" s="664" t="s">
        <x:v>66</x:v>
      </x:c>
      <x:c r="LG139" s="662" t="s">
        <x:v>67</x:v>
      </x:c>
      <x:c r="LH139" s="661" t="s">
        <x:v>66</x:v>
      </x:c>
      <x:c r="LI139" s="663" t="s">
        <x:v>67</x:v>
      </x:c>
      <x:c r="LJ139" s="665" t="s">
        <x:v>66</x:v>
      </x:c>
      <x:c r="LK139" s="666" t="s">
        <x:v>67</x:v>
      </x:c>
      <x:c r="LL139" s="664" t="s">
        <x:v>66</x:v>
      </x:c>
      <x:c r="LM139" s="662" t="s">
        <x:v>67</x:v>
      </x:c>
      <x:c r="LN139" s="661" t="s">
        <x:v>66</x:v>
      </x:c>
      <x:c r="LO139" s="663" t="s">
        <x:v>67</x:v>
      </x:c>
      <x:c r="LP139" s="665" t="s">
        <x:v>66</x:v>
      </x:c>
      <x:c r="LQ139" s="666" t="s">
        <x:v>67</x:v>
      </x:c>
      <x:c r="LR139" s="664" t="s">
        <x:v>66</x:v>
      </x:c>
      <x:c r="LS139" s="662" t="s">
        <x:v>67</x:v>
      </x:c>
      <x:c r="LT139" s="661" t="s">
        <x:v>66</x:v>
      </x:c>
      <x:c r="LU139" s="663" t="s">
        <x:v>67</x:v>
      </x:c>
      <x:c r="LV139" s="665" t="s">
        <x:v>66</x:v>
      </x:c>
      <x:c r="LW139" s="666" t="s">
        <x:v>67</x:v>
      </x:c>
      <x:c r="LX139" s="664" t="s">
        <x:v>66</x:v>
      </x:c>
      <x:c r="LY139" s="662" t="s">
        <x:v>67</x:v>
      </x:c>
      <x:c r="LZ139" s="670" t="s">
        <x:v>40</x:v>
      </x:c>
      <x:c r="MA139" s="671" t="s">
        <x:v>40</x:v>
      </x:c>
      <x:c r="MB139" s="672" t="s">
        <x:v>40</x:v>
      </x:c>
      <x:c r="MC139" s="688" t="s">
        <x:v>6</x:v>
      </x:c>
      <x:c r="MD139" s="689" t="s">
        <x:v>7</x:v>
      </x:c>
      <x:c r="ME139" s="690" t="s">
        <x:v>8</x:v>
      </x:c>
      <x:c r="MF139" s="691" t="s">
        <x:v>6</x:v>
      </x:c>
      <x:c r="MG139" s="689" t="s">
        <x:v>7</x:v>
      </x:c>
      <x:c r="MH139" s="692" t="s">
        <x:v>8</x:v>
      </x:c>
      <x:c r="MI139" s="693" t="s">
        <x:v>6</x:v>
      </x:c>
      <x:c r="MJ139" s="689" t="s">
        <x:v>7</x:v>
      </x:c>
      <x:c r="MK139" s="694" t="s">
        <x:v>8</x:v>
      </x:c>
      <x:c r="ML139" s="683" t="s">
        <x:v>6</x:v>
      </x:c>
      <x:c r="MM139" s="684" t="s">
        <x:v>7</x:v>
      </x:c>
      <x:c r="MN139" s="685" t="s">
        <x:v>8</x:v>
      </x:c>
      <x:c r="MO139" s="686" t="s">
        <x:v>6</x:v>
      </x:c>
      <x:c r="MP139" s="684" t="s">
        <x:v>7</x:v>
      </x:c>
      <x:c r="MQ139" s="685" t="s">
        <x:v>8</x:v>
      </x:c>
      <x:c r="MR139" s="686" t="s">
        <x:v>6</x:v>
      </x:c>
      <x:c r="MS139" s="684" t="s">
        <x:v>7</x:v>
      </x:c>
      <x:c r="MT139" s="687" t="s">
        <x:v>8</x:v>
      </x:c>
      <x:c r="MU139" s="673" t="s">
        <x:v>6</x:v>
      </x:c>
      <x:c r="MV139" s="674" t="s">
        <x:v>7</x:v>
      </x:c>
      <x:c r="MW139" s="677" t="s">
        <x:v>8</x:v>
      </x:c>
      <x:c r="MX139" s="676" t="s">
        <x:v>6</x:v>
      </x:c>
      <x:c r="MY139" s="674" t="s">
        <x:v>7</x:v>
      </x:c>
      <x:c r="MZ139" s="677" t="s">
        <x:v>8</x:v>
      </x:c>
      <x:c r="NA139" s="676" t="s">
        <x:v>6</x:v>
      </x:c>
      <x:c r="NB139" s="674" t="s">
        <x:v>7</x:v>
      </x:c>
      <x:c r="NC139" s="677" t="s">
        <x:v>8</x:v>
      </x:c>
      <x:c r="ND139" s="676" t="s">
        <x:v>6</x:v>
      </x:c>
      <x:c r="NE139" s="674" t="s">
        <x:v>7</x:v>
      </x:c>
      <x:c r="NF139" s="677" t="s">
        <x:v>8</x:v>
      </x:c>
      <x:c r="NG139" s="676" t="s">
        <x:v>6</x:v>
      </x:c>
      <x:c r="NH139" s="674" t="s">
        <x:v>7</x:v>
      </x:c>
      <x:c r="NI139" s="675" t="s">
        <x:v>8</x:v>
      </x:c>
      <x:c r="NJ139" s="678" t="s">
        <x:v>6</x:v>
      </x:c>
      <x:c r="NK139" s="679" t="s">
        <x:v>7</x:v>
      </x:c>
      <x:c r="NL139" s="680" t="s">
        <x:v>8</x:v>
      </x:c>
      <x:c r="NM139" s="681" t="s">
        <x:v>6</x:v>
      </x:c>
      <x:c r="NN139" s="679" t="s">
        <x:v>7</x:v>
      </x:c>
      <x:c r="NO139" s="680" t="s">
        <x:v>8</x:v>
      </x:c>
      <x:c r="NP139" s="681" t="s">
        <x:v>6</x:v>
      </x:c>
      <x:c r="NQ139" s="679" t="s">
        <x:v>7</x:v>
      </x:c>
      <x:c r="NR139" s="680" t="s">
        <x:v>8</x:v>
      </x:c>
      <x:c r="NS139" s="681" t="s">
        <x:v>6</x:v>
      </x:c>
      <x:c r="NT139" s="679" t="s">
        <x:v>7</x:v>
      </x:c>
      <x:c r="NU139" s="680" t="s">
        <x:v>8</x:v>
      </x:c>
      <x:c r="NV139" s="681" t="s">
        <x:v>6</x:v>
      </x:c>
      <x:c r="NW139" s="679" t="s">
        <x:v>7</x:v>
      </x:c>
      <x:c r="NX139" s="682" t="s">
        <x:v>8</x:v>
      </x:c>
      <x:c r="NY139" s="695" t="s">
        <x:v>6</x:v>
      </x:c>
      <x:c r="NZ139" s="696" t="s">
        <x:v>7</x:v>
      </x:c>
      <x:c r="OA139" s="697" t="s">
        <x:v>8</x:v>
      </x:c>
      <x:c r="OB139" s="698" t="s">
        <x:v>6</x:v>
      </x:c>
      <x:c r="OC139" s="696" t="s">
        <x:v>7</x:v>
      </x:c>
      <x:c r="OD139" s="697" t="s">
        <x:v>8</x:v>
      </x:c>
      <x:c r="OE139" s="698" t="s">
        <x:v>6</x:v>
      </x:c>
      <x:c r="OF139" s="696" t="s">
        <x:v>7</x:v>
      </x:c>
      <x:c r="OG139" s="697" t="s">
        <x:v>8</x:v>
      </x:c>
      <x:c r="OH139" s="698" t="s">
        <x:v>6</x:v>
      </x:c>
      <x:c r="OI139" s="696" t="s">
        <x:v>7</x:v>
      </x:c>
      <x:c r="OJ139" s="697" t="s">
        <x:v>8</x:v>
      </x:c>
      <x:c r="OK139" s="698" t="s">
        <x:v>6</x:v>
      </x:c>
      <x:c r="OL139" s="696" t="s">
        <x:v>7</x:v>
      </x:c>
      <x:c r="OM139" s="700" t="s">
        <x:v>8</x:v>
      </x:c>
      <x:c r="ON139" s="698" t="s">
        <x:v>6</x:v>
      </x:c>
      <x:c r="OO139" s="696" t="s">
        <x:v>7</x:v>
      </x:c>
      <x:c r="OP139" s="697" t="s">
        <x:v>8</x:v>
      </x:c>
      <x:c r="OQ139" s="698" t="s">
        <x:v>6</x:v>
      </x:c>
      <x:c r="OR139" s="696" t="s">
        <x:v>7</x:v>
      </x:c>
      <x:c r="OS139" s="697" t="s">
        <x:v>8</x:v>
      </x:c>
      <x:c r="OT139" s="698" t="s">
        <x:v>6</x:v>
      </x:c>
      <x:c r="OU139" s="696" t="s">
        <x:v>7</x:v>
      </x:c>
      <x:c r="OV139" s="697" t="s">
        <x:v>8</x:v>
      </x:c>
      <x:c r="OW139" s="698" t="s">
        <x:v>6</x:v>
      </x:c>
      <x:c r="OX139" s="696" t="s">
        <x:v>7</x:v>
      </x:c>
      <x:c r="OY139" s="697" t="s">
        <x:v>8</x:v>
      </x:c>
      <x:c r="OZ139" s="698" t="s">
        <x:v>6</x:v>
      </x:c>
      <x:c r="PA139" s="696" t="s">
        <x:v>7</x:v>
      </x:c>
      <x:c r="PB139" s="699" t="s">
        <x:v>8</x:v>
      </x:c>
      <x:c r="PC139" s="701" t="s">
        <x:v>6</x:v>
      </x:c>
      <x:c r="PD139" s="702" t="s">
        <x:v>7</x:v>
      </x:c>
      <x:c r="PE139" s="703" t="s">
        <x:v>8</x:v>
      </x:c>
      <x:c r="PF139" s="704" t="s">
        <x:v>6</x:v>
      </x:c>
      <x:c r="PG139" s="702" t="s">
        <x:v>7</x:v>
      </x:c>
      <x:c r="PH139" s="703" t="s">
        <x:v>8</x:v>
      </x:c>
      <x:c r="PI139" s="704" t="s">
        <x:v>6</x:v>
      </x:c>
      <x:c r="PJ139" s="702" t="s">
        <x:v>7</x:v>
      </x:c>
      <x:c r="PK139" s="703" t="s">
        <x:v>8</x:v>
      </x:c>
      <x:c r="PL139" s="704" t="s">
        <x:v>6</x:v>
      </x:c>
      <x:c r="PM139" s="702" t="s">
        <x:v>7</x:v>
      </x:c>
      <x:c r="PN139" s="703" t="s">
        <x:v>8</x:v>
      </x:c>
      <x:c r="PO139" s="704" t="s">
        <x:v>6</x:v>
      </x:c>
      <x:c r="PP139" s="702" t="s">
        <x:v>7</x:v>
      </x:c>
      <x:c r="PQ139" s="703" t="s">
        <x:v>8</x:v>
      </x:c>
      <x:c r="PR139" s="704" t="s">
        <x:v>6</x:v>
      </x:c>
      <x:c r="PS139" s="702" t="s">
        <x:v>7</x:v>
      </x:c>
      <x:c r="PT139" s="705" t="s">
        <x:v>8</x:v>
      </x:c>
      <x:c r="PU139" s="706" t="s">
        <x:v>6</x:v>
      </x:c>
      <x:c r="PV139" s="707" t="s">
        <x:v>7</x:v>
      </x:c>
      <x:c r="PW139" s="708" t="s">
        <x:v>8</x:v>
      </x:c>
      <x:c r="PX139" s="709" t="s">
        <x:v>6</x:v>
      </x:c>
      <x:c r="PY139" s="707" t="s">
        <x:v>7</x:v>
      </x:c>
      <x:c r="PZ139" s="708" t="s">
        <x:v>8</x:v>
      </x:c>
      <x:c r="QA139" s="709" t="s">
        <x:v>6</x:v>
      </x:c>
      <x:c r="QB139" s="707" t="s">
        <x:v>7</x:v>
      </x:c>
      <x:c r="QC139" s="708" t="s">
        <x:v>8</x:v>
      </x:c>
      <x:c r="QD139" s="709" t="s">
        <x:v>6</x:v>
      </x:c>
      <x:c r="QE139" s="707" t="s">
        <x:v>7</x:v>
      </x:c>
      <x:c r="QF139" s="708" t="s">
        <x:v>8</x:v>
      </x:c>
      <x:c r="QG139" s="709" t="s">
        <x:v>6</x:v>
      </x:c>
      <x:c r="QH139" s="707" t="s">
        <x:v>7</x:v>
      </x:c>
      <x:c r="QI139" s="710" t="s">
        <x:v>8</x:v>
      </x:c>
    </x:row>
    <x:row r="140" spans="1:451" ht="15.75" thickBot="1" x14ac:dyDescent="0.3">
      <x:c r="A140" s="711">
        <x:v>1</x:v>
      </x:c>
      <x:c r="B140" s="712" t="s">
        <x:v>157</x:v>
      </x:c>
      <x:c r="C140" s="713"/>
      <x:c r="D140" s="713"/>
      <x:c r="E140" s="714"/>
      <x:c r="F140" s="719">
        <x:f>SUM(F141:F507)</x:f>
        <x:v>0</x:v>
      </x:c>
      <x:c r="G140" s="720">
        <x:f>SUM(G141:G507)</x:f>
        <x:v>0</x:v>
      </x:c>
      <x:c r="H140" s="720">
        <x:f t="shared" ref="H140:BS140" si="18">SUM(H141:H507)</x:f>
        <x:v>0</x:v>
      </x:c>
      <x:c r="I140" s="720">
        <x:f t="shared" si="18"/>
        <x:v>0</x:v>
      </x:c>
      <x:c r="J140" s="720">
        <x:f t="shared" si="18"/>
        <x:v>0</x:v>
      </x:c>
      <x:c r="K140" s="722">
        <x:f t="shared" si="18"/>
        <x:v>0</x:v>
      </x:c>
      <x:c r="L140" s="721">
        <x:f t="shared" si="18"/>
        <x:v>0</x:v>
      </x:c>
      <x:c r="M140" s="720">
        <x:f t="shared" si="18"/>
        <x:v>0</x:v>
      </x:c>
      <x:c r="N140" s="720">
        <x:f t="shared" si="18"/>
        <x:v>0</x:v>
      </x:c>
      <x:c r="O140" s="720">
        <x:f t="shared" si="18"/>
        <x:v>0</x:v>
      </x:c>
      <x:c r="P140" s="720">
        <x:f t="shared" si="18"/>
        <x:v>0</x:v>
      </x:c>
      <x:c r="Q140" s="722">
        <x:f t="shared" si="18"/>
        <x:v>0</x:v>
      </x:c>
      <x:c r="R140" s="721">
        <x:f t="shared" si="18"/>
        <x:v>0</x:v>
      </x:c>
      <x:c r="S140" s="720">
        <x:f t="shared" si="18"/>
        <x:v>0</x:v>
      </x:c>
      <x:c r="T140" s="720">
        <x:f t="shared" si="18"/>
        <x:v>0</x:v>
      </x:c>
      <x:c r="U140" s="720">
        <x:f t="shared" si="18"/>
        <x:v>0</x:v>
      </x:c>
      <x:c r="V140" s="720">
        <x:f t="shared" si="18"/>
        <x:v>0</x:v>
      </x:c>
      <x:c r="W140" s="720">
        <x:f t="shared" si="18"/>
        <x:v>0</x:v>
      </x:c>
      <x:c r="X140" s="720">
        <x:f t="shared" si="18"/>
        <x:v>0</x:v>
      </x:c>
      <x:c r="Y140" s="720">
        <x:f t="shared" si="18"/>
        <x:v>0</x:v>
      </x:c>
      <x:c r="Z140" s="720">
        <x:f t="shared" si="18"/>
        <x:v>0</x:v>
      </x:c>
      <x:c r="AA140" s="720">
        <x:f t="shared" si="18"/>
        <x:v>0</x:v>
      </x:c>
      <x:c r="AB140" s="720">
        <x:f t="shared" si="18"/>
        <x:v>0</x:v>
      </x:c>
      <x:c r="AC140" s="722">
        <x:f t="shared" si="18"/>
        <x:v>0</x:v>
      </x:c>
      <x:c r="AD140" s="721">
        <x:f t="shared" si="18"/>
        <x:v>0</x:v>
      </x:c>
      <x:c r="AE140" s="720">
        <x:f t="shared" si="18"/>
        <x:v>0</x:v>
      </x:c>
      <x:c r="AF140" s="720">
        <x:f t="shared" si="18"/>
        <x:v>0</x:v>
      </x:c>
      <x:c r="AG140" s="720">
        <x:f t="shared" si="18"/>
        <x:v>0</x:v>
      </x:c>
      <x:c r="AH140" s="720">
        <x:f t="shared" si="18"/>
        <x:v>0</x:v>
      </x:c>
      <x:c r="AI140" s="722">
        <x:f t="shared" si="18"/>
        <x:v>0</x:v>
      </x:c>
      <x:c r="AJ140" s="721">
        <x:f t="shared" si="18"/>
        <x:v>0</x:v>
      </x:c>
      <x:c r="AK140" s="720">
        <x:f t="shared" si="18"/>
        <x:v>0</x:v>
      </x:c>
      <x:c r="AL140" s="720">
        <x:f t="shared" si="18"/>
        <x:v>0</x:v>
      </x:c>
      <x:c r="AM140" s="720">
        <x:f t="shared" si="18"/>
        <x:v>0</x:v>
      </x:c>
      <x:c r="AN140" s="720">
        <x:f t="shared" si="18"/>
        <x:v>0</x:v>
      </x:c>
      <x:c r="AO140" s="722">
        <x:f t="shared" si="18"/>
        <x:v>0</x:v>
      </x:c>
      <x:c r="AP140" s="721">
        <x:f t="shared" si="18"/>
        <x:v>0</x:v>
      </x:c>
      <x:c r="AQ140" s="720">
        <x:f t="shared" si="18"/>
        <x:v>0</x:v>
      </x:c>
      <x:c r="AR140" s="720">
        <x:f t="shared" si="18"/>
        <x:v>0</x:v>
      </x:c>
      <x:c r="AS140" s="720">
        <x:f t="shared" si="18"/>
        <x:v>0</x:v>
      </x:c>
      <x:c r="AT140" s="720">
        <x:f t="shared" si="18"/>
        <x:v>0</x:v>
      </x:c>
      <x:c r="AU140" s="722">
        <x:f t="shared" si="18"/>
        <x:v>0</x:v>
      </x:c>
      <x:c r="AV140" s="721">
        <x:f t="shared" si="18"/>
        <x:v>0</x:v>
      </x:c>
      <x:c r="AW140" s="720">
        <x:f t="shared" si="18"/>
        <x:v>0</x:v>
      </x:c>
      <x:c r="AX140" s="720">
        <x:f t="shared" si="18"/>
        <x:v>0</x:v>
      </x:c>
      <x:c r="AY140" s="720">
        <x:f t="shared" si="18"/>
        <x:v>0</x:v>
      </x:c>
      <x:c r="AZ140" s="720">
        <x:f t="shared" si="18"/>
        <x:v>0</x:v>
      </x:c>
      <x:c r="BA140" s="722">
        <x:f t="shared" si="18"/>
        <x:v>0</x:v>
      </x:c>
      <x:c r="BB140" s="721">
        <x:f t="shared" si="18"/>
        <x:v>0</x:v>
      </x:c>
      <x:c r="BC140" s="720">
        <x:f t="shared" si="18"/>
        <x:v>0</x:v>
      </x:c>
      <x:c r="BD140" s="720">
        <x:f t="shared" si="18"/>
        <x:v>0</x:v>
      </x:c>
      <x:c r="BE140" s="720">
        <x:f t="shared" si="18"/>
        <x:v>0</x:v>
      </x:c>
      <x:c r="BF140" s="720">
        <x:f t="shared" si="18"/>
        <x:v>0</x:v>
      </x:c>
      <x:c r="BG140" s="722">
        <x:f t="shared" si="18"/>
        <x:v>0</x:v>
      </x:c>
      <x:c r="BH140" s="721">
        <x:f t="shared" si="18"/>
        <x:v>0</x:v>
      </x:c>
      <x:c r="BI140" s="720">
        <x:f t="shared" si="18"/>
        <x:v>0</x:v>
      </x:c>
      <x:c r="BJ140" s="720">
        <x:f t="shared" si="18"/>
        <x:v>0</x:v>
      </x:c>
      <x:c r="BK140" s="720">
        <x:f t="shared" si="18"/>
        <x:v>0</x:v>
      </x:c>
      <x:c r="BL140" s="720">
        <x:f t="shared" si="18"/>
        <x:v>0</x:v>
      </x:c>
      <x:c r="BM140" s="722">
        <x:f t="shared" si="18"/>
        <x:v>0</x:v>
      </x:c>
      <x:c r="BN140" s="721">
        <x:f t="shared" si="18"/>
        <x:v>0</x:v>
      </x:c>
      <x:c r="BO140" s="720">
        <x:f t="shared" si="18"/>
        <x:v>0</x:v>
      </x:c>
      <x:c r="BP140" s="720">
        <x:f t="shared" si="18"/>
        <x:v>0</x:v>
      </x:c>
      <x:c r="BQ140" s="720">
        <x:f t="shared" si="18"/>
        <x:v>0</x:v>
      </x:c>
      <x:c r="BR140" s="720">
        <x:f t="shared" si="18"/>
        <x:v>0</x:v>
      </x:c>
      <x:c r="BS140" s="720">
        <x:f t="shared" si="18"/>
        <x:v>0</x:v>
      </x:c>
      <x:c r="BT140" s="720">
        <x:f t="shared" ref="BT140:EE140" si="19">SUM(BT141:BT507)</x:f>
        <x:v>0</x:v>
      </x:c>
      <x:c r="BU140" s="722">
        <x:f t="shared" si="19"/>
        <x:v>0</x:v>
      </x:c>
      <x:c r="BV140" s="721">
        <x:f t="shared" si="19"/>
        <x:v>0</x:v>
      </x:c>
      <x:c r="BW140" s="720">
        <x:f t="shared" si="19"/>
        <x:v>0</x:v>
      </x:c>
      <x:c r="BX140" s="720">
        <x:f t="shared" si="19"/>
        <x:v>0</x:v>
      </x:c>
      <x:c r="BY140" s="720">
        <x:f t="shared" si="19"/>
        <x:v>0</x:v>
      </x:c>
      <x:c r="BZ140" s="720">
        <x:f t="shared" si="19"/>
        <x:v>0</x:v>
      </x:c>
      <x:c r="CA140" s="720">
        <x:f t="shared" si="19"/>
        <x:v>0</x:v>
      </x:c>
      <x:c r="CB140" s="720">
        <x:f t="shared" si="19"/>
        <x:v>0</x:v>
      </x:c>
      <x:c r="CC140" s="722">
        <x:f t="shared" si="19"/>
        <x:v>0</x:v>
      </x:c>
      <x:c r="CD140" s="721">
        <x:f t="shared" si="19"/>
        <x:v>0</x:v>
      </x:c>
      <x:c r="CE140" s="720">
        <x:f t="shared" si="19"/>
        <x:v>0</x:v>
      </x:c>
      <x:c r="CF140" s="720">
        <x:f t="shared" si="19"/>
        <x:v>0</x:v>
      </x:c>
      <x:c r="CG140" s="720">
        <x:f t="shared" si="19"/>
        <x:v>0</x:v>
      </x:c>
      <x:c r="CH140" s="720">
        <x:f t="shared" si="19"/>
        <x:v>0</x:v>
      </x:c>
      <x:c r="CI140" s="722">
        <x:f t="shared" si="19"/>
        <x:v>0</x:v>
      </x:c>
      <x:c r="CJ140" s="721">
        <x:f t="shared" si="19"/>
        <x:v>0</x:v>
      </x:c>
      <x:c r="CK140" s="720">
        <x:f t="shared" si="19"/>
        <x:v>0</x:v>
      </x:c>
      <x:c r="CL140" s="720">
        <x:f t="shared" si="19"/>
        <x:v>0</x:v>
      </x:c>
      <x:c r="CM140" s="720">
        <x:f t="shared" si="19"/>
        <x:v>0</x:v>
      </x:c>
      <x:c r="CN140" s="720">
        <x:f t="shared" si="19"/>
        <x:v>0</x:v>
      </x:c>
      <x:c r="CO140" s="722">
        <x:f t="shared" si="19"/>
        <x:v>0</x:v>
      </x:c>
      <x:c r="CP140" s="721">
        <x:f t="shared" si="19"/>
        <x:v>0</x:v>
      </x:c>
      <x:c r="CQ140" s="720">
        <x:f t="shared" si="19"/>
        <x:v>0</x:v>
      </x:c>
      <x:c r="CR140" s="720">
        <x:f t="shared" si="19"/>
        <x:v>0</x:v>
      </x:c>
      <x:c r="CS140" s="720">
        <x:f t="shared" si="19"/>
        <x:v>0</x:v>
      </x:c>
      <x:c r="CT140" s="720">
        <x:f t="shared" si="19"/>
        <x:v>0</x:v>
      </x:c>
      <x:c r="CU140" s="722">
        <x:f t="shared" si="19"/>
        <x:v>0</x:v>
      </x:c>
      <x:c r="CV140" s="721">
        <x:f t="shared" si="19"/>
        <x:v>0</x:v>
      </x:c>
      <x:c r="CW140" s="720">
        <x:f t="shared" si="19"/>
        <x:v>0</x:v>
      </x:c>
      <x:c r="CX140" s="720">
        <x:f t="shared" si="19"/>
        <x:v>0</x:v>
      </x:c>
      <x:c r="CY140" s="720">
        <x:f t="shared" si="19"/>
        <x:v>0</x:v>
      </x:c>
      <x:c r="CZ140" s="720">
        <x:f t="shared" si="19"/>
        <x:v>0</x:v>
      </x:c>
      <x:c r="DA140" s="722">
        <x:f t="shared" si="19"/>
        <x:v>0</x:v>
      </x:c>
      <x:c r="DB140" s="721">
        <x:f t="shared" si="19"/>
        <x:v>0</x:v>
      </x:c>
      <x:c r="DC140" s="720">
        <x:f t="shared" si="19"/>
        <x:v>0</x:v>
      </x:c>
      <x:c r="DD140" s="720">
        <x:f t="shared" si="19"/>
        <x:v>0</x:v>
      </x:c>
      <x:c r="DE140" s="720">
        <x:f t="shared" si="19"/>
        <x:v>0</x:v>
      </x:c>
      <x:c r="DF140" s="720">
        <x:f t="shared" si="19"/>
        <x:v>0</x:v>
      </x:c>
      <x:c r="DG140" s="722">
        <x:f t="shared" si="19"/>
        <x:v>0</x:v>
      </x:c>
      <x:c r="DH140" s="721">
        <x:f t="shared" si="19"/>
        <x:v>0</x:v>
      </x:c>
      <x:c r="DI140" s="720">
        <x:f t="shared" si="19"/>
        <x:v>0</x:v>
      </x:c>
      <x:c r="DJ140" s="720">
        <x:f t="shared" si="19"/>
        <x:v>0</x:v>
      </x:c>
      <x:c r="DK140" s="720">
        <x:f t="shared" si="19"/>
        <x:v>0</x:v>
      </x:c>
      <x:c r="DL140" s="720">
        <x:f t="shared" si="19"/>
        <x:v>0</x:v>
      </x:c>
      <x:c r="DM140" s="722">
        <x:f t="shared" si="19"/>
        <x:v>0</x:v>
      </x:c>
      <x:c r="DN140" s="721">
        <x:f t="shared" si="19"/>
        <x:v>0</x:v>
      </x:c>
      <x:c r="DO140" s="720">
        <x:f t="shared" si="19"/>
        <x:v>0</x:v>
      </x:c>
      <x:c r="DP140" s="720">
        <x:f t="shared" si="19"/>
        <x:v>0</x:v>
      </x:c>
      <x:c r="DQ140" s="720">
        <x:f t="shared" si="19"/>
        <x:v>0</x:v>
      </x:c>
      <x:c r="DR140" s="720">
        <x:f t="shared" si="19"/>
        <x:v>0</x:v>
      </x:c>
      <x:c r="DS140" s="722">
        <x:f t="shared" si="19"/>
        <x:v>0</x:v>
      </x:c>
      <x:c r="DT140" s="721">
        <x:f t="shared" si="19"/>
        <x:v>0</x:v>
      </x:c>
      <x:c r="DU140" s="720">
        <x:f t="shared" si="19"/>
        <x:v>0</x:v>
      </x:c>
      <x:c r="DV140" s="720">
        <x:f t="shared" si="19"/>
        <x:v>0</x:v>
      </x:c>
      <x:c r="DW140" s="720">
        <x:f t="shared" si="19"/>
        <x:v>0</x:v>
      </x:c>
      <x:c r="DX140" s="720">
        <x:f t="shared" si="19"/>
        <x:v>0</x:v>
      </x:c>
      <x:c r="DY140" s="720">
        <x:f t="shared" si="19"/>
        <x:v>0</x:v>
      </x:c>
      <x:c r="DZ140" s="720">
        <x:f t="shared" si="19"/>
        <x:v>0</x:v>
      </x:c>
      <x:c r="EA140" s="720">
        <x:f t="shared" si="19"/>
        <x:v>0</x:v>
      </x:c>
      <x:c r="EB140" s="720">
        <x:f t="shared" si="19"/>
        <x:v>0</x:v>
      </x:c>
      <x:c r="EC140" s="720">
        <x:f t="shared" si="19"/>
        <x:v>0</x:v>
      </x:c>
      <x:c r="ED140" s="720">
        <x:f t="shared" si="19"/>
        <x:v>0</x:v>
      </x:c>
      <x:c r="EE140" s="720">
        <x:f t="shared" si="19"/>
        <x:v>0</x:v>
      </x:c>
      <x:c r="EF140" s="720">
        <x:f t="shared" ref="EF140:GQ140" si="20">SUM(EF141:EF507)</x:f>
        <x:v>0</x:v>
      </x:c>
      <x:c r="EG140" s="720">
        <x:f t="shared" si="20"/>
        <x:v>0</x:v>
      </x:c>
      <x:c r="EH140" s="720">
        <x:f t="shared" si="20"/>
        <x:v>0</x:v>
      </x:c>
      <x:c r="EI140" s="720">
        <x:f t="shared" si="20"/>
        <x:v>0</x:v>
      </x:c>
      <x:c r="EJ140" s="720">
        <x:f t="shared" si="20"/>
        <x:v>0</x:v>
      </x:c>
      <x:c r="EK140" s="720">
        <x:f t="shared" si="20"/>
        <x:v>0</x:v>
      </x:c>
      <x:c r="EL140" s="720">
        <x:f t="shared" si="20"/>
        <x:v>0</x:v>
      </x:c>
      <x:c r="EM140" s="720">
        <x:f t="shared" si="20"/>
        <x:v>0</x:v>
      </x:c>
      <x:c r="EN140" s="720">
        <x:f t="shared" si="20"/>
        <x:v>0</x:v>
      </x:c>
      <x:c r="EO140" s="720">
        <x:f t="shared" si="20"/>
        <x:v>0</x:v>
      </x:c>
      <x:c r="EP140" s="720">
        <x:f t="shared" si="20"/>
        <x:v>0</x:v>
      </x:c>
      <x:c r="EQ140" s="720">
        <x:f t="shared" si="20"/>
        <x:v>0</x:v>
      </x:c>
      <x:c r="ER140" s="720">
        <x:f t="shared" si="20"/>
        <x:v>0</x:v>
      </x:c>
      <x:c r="ES140" s="720">
        <x:f t="shared" si="20"/>
        <x:v>0</x:v>
      </x:c>
      <x:c r="ET140" s="720">
        <x:f t="shared" si="20"/>
        <x:v>0</x:v>
      </x:c>
      <x:c r="EU140" s="720">
        <x:f t="shared" si="20"/>
        <x:v>0</x:v>
      </x:c>
      <x:c r="EV140" s="720">
        <x:f t="shared" si="20"/>
        <x:v>0</x:v>
      </x:c>
      <x:c r="EW140" s="720">
        <x:f t="shared" si="20"/>
        <x:v>0</x:v>
      </x:c>
      <x:c r="EX140" s="720">
        <x:f t="shared" si="20"/>
        <x:v>0</x:v>
      </x:c>
      <x:c r="EY140" s="720">
        <x:f t="shared" si="20"/>
        <x:v>0</x:v>
      </x:c>
      <x:c r="EZ140" s="720">
        <x:f t="shared" si="20"/>
        <x:v>0</x:v>
      </x:c>
      <x:c r="FA140" s="720">
        <x:f t="shared" si="20"/>
        <x:v>0</x:v>
      </x:c>
      <x:c r="FB140" s="722">
        <x:f t="shared" si="20"/>
        <x:v>0</x:v>
      </x:c>
      <x:c r="FC140" s="721">
        <x:f t="shared" si="20"/>
        <x:v>0</x:v>
      </x:c>
      <x:c r="FD140" s="720">
        <x:f t="shared" si="20"/>
        <x:v>0</x:v>
      </x:c>
      <x:c r="FE140" s="720">
        <x:f t="shared" si="20"/>
        <x:v>0</x:v>
      </x:c>
      <x:c r="FF140" s="720">
        <x:f t="shared" si="20"/>
        <x:v>0</x:v>
      </x:c>
      <x:c r="FG140" s="720">
        <x:f t="shared" si="20"/>
        <x:v>0</x:v>
      </x:c>
      <x:c r="FH140" s="720">
        <x:f t="shared" si="20"/>
        <x:v>0</x:v>
      </x:c>
      <x:c r="FI140" s="720">
        <x:f t="shared" si="20"/>
        <x:v>0</x:v>
      </x:c>
      <x:c r="FJ140" s="720">
        <x:f t="shared" si="20"/>
        <x:v>0</x:v>
      </x:c>
      <x:c r="FK140" s="720">
        <x:f t="shared" si="20"/>
        <x:v>0</x:v>
      </x:c>
      <x:c r="FL140" s="720">
        <x:f t="shared" si="20"/>
        <x:v>0</x:v>
      </x:c>
      <x:c r="FM140" s="720">
        <x:f t="shared" si="20"/>
        <x:v>0</x:v>
      </x:c>
      <x:c r="FN140" s="720">
        <x:f t="shared" si="20"/>
        <x:v>0</x:v>
      </x:c>
      <x:c r="FO140" s="720">
        <x:f t="shared" si="20"/>
        <x:v>0</x:v>
      </x:c>
      <x:c r="FP140" s="720">
        <x:f t="shared" si="20"/>
        <x:v>0</x:v>
      </x:c>
      <x:c r="FQ140" s="720">
        <x:f t="shared" si="20"/>
        <x:v>0</x:v>
      </x:c>
      <x:c r="FR140" s="720">
        <x:f t="shared" si="20"/>
        <x:v>0</x:v>
      </x:c>
      <x:c r="FS140" s="720">
        <x:f t="shared" si="20"/>
        <x:v>0</x:v>
      </x:c>
      <x:c r="FT140" s="720">
        <x:f t="shared" si="20"/>
        <x:v>0</x:v>
      </x:c>
      <x:c r="FU140" s="720">
        <x:f t="shared" si="20"/>
        <x:v>0</x:v>
      </x:c>
      <x:c r="FV140" s="720">
        <x:f t="shared" si="20"/>
        <x:v>0</x:v>
      </x:c>
      <x:c r="FW140" s="720">
        <x:f t="shared" si="20"/>
        <x:v>0</x:v>
      </x:c>
      <x:c r="FX140" s="720">
        <x:f t="shared" si="20"/>
        <x:v>0</x:v>
      </x:c>
      <x:c r="FY140" s="720">
        <x:f t="shared" si="20"/>
        <x:v>0</x:v>
      </x:c>
      <x:c r="FZ140" s="720">
        <x:f t="shared" si="20"/>
        <x:v>0</x:v>
      </x:c>
      <x:c r="GA140" s="720">
        <x:f t="shared" si="20"/>
        <x:v>0</x:v>
      </x:c>
      <x:c r="GB140" s="720">
        <x:f t="shared" si="20"/>
        <x:v>0</x:v>
      </x:c>
      <x:c r="GC140" s="720">
        <x:f t="shared" si="20"/>
        <x:v>0</x:v>
      </x:c>
      <x:c r="GD140" s="720">
        <x:f t="shared" si="20"/>
        <x:v>0</x:v>
      </x:c>
      <x:c r="GE140" s="720">
        <x:f t="shared" si="20"/>
        <x:v>0</x:v>
      </x:c>
      <x:c r="GF140" s="720">
        <x:f t="shared" si="20"/>
        <x:v>0</x:v>
      </x:c>
      <x:c r="GG140" s="720">
        <x:f t="shared" si="20"/>
        <x:v>0</x:v>
      </x:c>
      <x:c r="GH140" s="720">
        <x:f t="shared" si="20"/>
        <x:v>0</x:v>
      </x:c>
      <x:c r="GI140" s="720">
        <x:f t="shared" si="20"/>
        <x:v>0</x:v>
      </x:c>
      <x:c r="GJ140" s="720">
        <x:f t="shared" si="20"/>
        <x:v>0</x:v>
      </x:c>
      <x:c r="GK140" s="720">
        <x:f t="shared" si="20"/>
        <x:v>0</x:v>
      </x:c>
      <x:c r="GL140" s="720">
        <x:f t="shared" si="20"/>
        <x:v>0</x:v>
      </x:c>
      <x:c r="GM140" s="720">
        <x:f t="shared" si="20"/>
        <x:v>0</x:v>
      </x:c>
      <x:c r="GN140" s="720">
        <x:f t="shared" si="20"/>
        <x:v>0</x:v>
      </x:c>
      <x:c r="GO140" s="720">
        <x:f t="shared" si="20"/>
        <x:v>0</x:v>
      </x:c>
      <x:c r="GP140" s="720">
        <x:f t="shared" si="20"/>
        <x:v>0</x:v>
      </x:c>
      <x:c r="GQ140" s="720">
        <x:f t="shared" si="20"/>
        <x:v>0</x:v>
      </x:c>
      <x:c r="GR140" s="720">
        <x:f t="shared" ref="GR140:JC140" si="21">SUM(GR141:GR507)</x:f>
        <x:v>0</x:v>
      </x:c>
      <x:c r="GS140" s="720">
        <x:f t="shared" si="21"/>
        <x:v>0</x:v>
      </x:c>
      <x:c r="GT140" s="720">
        <x:f t="shared" si="21"/>
        <x:v>0</x:v>
      </x:c>
      <x:c r="GU140" s="720">
        <x:f t="shared" si="21"/>
        <x:v>0</x:v>
      </x:c>
      <x:c r="GV140" s="720">
        <x:f t="shared" si="21"/>
        <x:v>0</x:v>
      </x:c>
      <x:c r="GW140" s="720">
        <x:f t="shared" si="21"/>
        <x:v>0</x:v>
      </x:c>
      <x:c r="GX140" s="720">
        <x:f t="shared" si="21"/>
        <x:v>0</x:v>
      </x:c>
      <x:c r="GY140" s="720">
        <x:f t="shared" si="21"/>
        <x:v>0</x:v>
      </x:c>
      <x:c r="GZ140" s="720">
        <x:f t="shared" si="21"/>
        <x:v>0</x:v>
      </x:c>
      <x:c r="HA140" s="720">
        <x:f t="shared" si="21"/>
        <x:v>0</x:v>
      </x:c>
      <x:c r="HB140" s="720">
        <x:f t="shared" si="21"/>
        <x:v>0</x:v>
      </x:c>
      <x:c r="HC140" s="720">
        <x:f t="shared" si="21"/>
        <x:v>0</x:v>
      </x:c>
      <x:c r="HD140" s="720">
        <x:f t="shared" si="21"/>
        <x:v>0</x:v>
      </x:c>
      <x:c r="HE140" s="720">
        <x:f t="shared" si="21"/>
        <x:v>0</x:v>
      </x:c>
      <x:c r="HF140" s="720">
        <x:f t="shared" si="21"/>
        <x:v>0</x:v>
      </x:c>
      <x:c r="HG140" s="720">
        <x:f t="shared" si="21"/>
        <x:v>0</x:v>
      </x:c>
      <x:c r="HH140" s="720">
        <x:f t="shared" si="21"/>
        <x:v>0</x:v>
      </x:c>
      <x:c r="HI140" s="720">
        <x:f t="shared" si="21"/>
        <x:v>0</x:v>
      </x:c>
      <x:c r="HJ140" s="720">
        <x:f t="shared" si="21"/>
        <x:v>0</x:v>
      </x:c>
      <x:c r="HK140" s="720">
        <x:f t="shared" si="21"/>
        <x:v>0</x:v>
      </x:c>
      <x:c r="HL140" s="720">
        <x:f t="shared" si="21"/>
        <x:v>0</x:v>
      </x:c>
      <x:c r="HM140" s="720">
        <x:f t="shared" si="21"/>
        <x:v>0</x:v>
      </x:c>
      <x:c r="HN140" s="720">
        <x:f t="shared" si="21"/>
        <x:v>0</x:v>
      </x:c>
      <x:c r="HO140" s="720">
        <x:f t="shared" si="21"/>
        <x:v>0</x:v>
      </x:c>
      <x:c r="HP140" s="720">
        <x:f t="shared" si="21"/>
        <x:v>0</x:v>
      </x:c>
      <x:c r="HQ140" s="720">
        <x:f t="shared" si="21"/>
        <x:v>0</x:v>
      </x:c>
      <x:c r="HR140" s="720">
        <x:f t="shared" si="21"/>
        <x:v>0</x:v>
      </x:c>
      <x:c r="HS140" s="720">
        <x:f t="shared" si="21"/>
        <x:v>0</x:v>
      </x:c>
      <x:c r="HT140" s="720">
        <x:f t="shared" si="21"/>
        <x:v>0</x:v>
      </x:c>
      <x:c r="HU140" s="720">
        <x:f t="shared" si="21"/>
        <x:v>0</x:v>
      </x:c>
      <x:c r="HV140" s="720">
        <x:f t="shared" si="21"/>
        <x:v>0</x:v>
      </x:c>
      <x:c r="HW140" s="720">
        <x:f t="shared" si="21"/>
        <x:v>0</x:v>
      </x:c>
      <x:c r="HX140" s="720">
        <x:f t="shared" si="21"/>
        <x:v>0</x:v>
      </x:c>
      <x:c r="HY140" s="720">
        <x:f t="shared" si="21"/>
        <x:v>0</x:v>
      </x:c>
      <x:c r="HZ140" s="720">
        <x:f t="shared" si="21"/>
        <x:v>0</x:v>
      </x:c>
      <x:c r="IA140" s="720">
        <x:f t="shared" si="21"/>
        <x:v>0</x:v>
      </x:c>
      <x:c r="IB140" s="720">
        <x:f t="shared" si="21"/>
        <x:v>0</x:v>
      </x:c>
      <x:c r="IC140" s="720">
        <x:f t="shared" si="21"/>
        <x:v>0</x:v>
      </x:c>
      <x:c r="ID140" s="720">
        <x:f t="shared" si="21"/>
        <x:v>0</x:v>
      </x:c>
      <x:c r="IE140" s="720">
        <x:f t="shared" si="21"/>
        <x:v>0</x:v>
      </x:c>
      <x:c r="IF140" s="720">
        <x:f t="shared" si="21"/>
        <x:v>0</x:v>
      </x:c>
      <x:c r="IG140" s="720">
        <x:f t="shared" si="21"/>
        <x:v>0</x:v>
      </x:c>
      <x:c r="IH140" s="720">
        <x:f t="shared" si="21"/>
        <x:v>0</x:v>
      </x:c>
      <x:c r="II140" s="720">
        <x:f t="shared" si="21"/>
        <x:v>0</x:v>
      </x:c>
      <x:c r="IJ140" s="720">
        <x:f t="shared" si="21"/>
        <x:v>0</x:v>
      </x:c>
      <x:c r="IK140" s="720">
        <x:f t="shared" si="21"/>
        <x:v>0</x:v>
      </x:c>
      <x:c r="IL140" s="720">
        <x:f t="shared" si="21"/>
        <x:v>0</x:v>
      </x:c>
      <x:c r="IM140" s="720">
        <x:f t="shared" si="21"/>
        <x:v>0</x:v>
      </x:c>
      <x:c r="IN140" s="720">
        <x:f t="shared" si="21"/>
        <x:v>0</x:v>
      </x:c>
      <x:c r="IO140" s="720">
        <x:f t="shared" si="21"/>
        <x:v>0</x:v>
      </x:c>
      <x:c r="IP140" s="720">
        <x:f t="shared" si="21"/>
        <x:v>0</x:v>
      </x:c>
      <x:c r="IQ140" s="720">
        <x:f t="shared" si="21"/>
        <x:v>0</x:v>
      </x:c>
      <x:c r="IR140" s="720">
        <x:f t="shared" si="21"/>
        <x:v>0</x:v>
      </x:c>
      <x:c r="IS140" s="720">
        <x:f t="shared" si="21"/>
        <x:v>0</x:v>
      </x:c>
      <x:c r="IT140" s="720">
        <x:f t="shared" si="21"/>
        <x:v>0</x:v>
      </x:c>
      <x:c r="IU140" s="720">
        <x:f t="shared" si="21"/>
        <x:v>0</x:v>
      </x:c>
      <x:c r="IV140" s="720">
        <x:f t="shared" si="21"/>
        <x:v>0</x:v>
      </x:c>
      <x:c r="IW140" s="720">
        <x:f t="shared" si="21"/>
        <x:v>0</x:v>
      </x:c>
      <x:c r="IX140" s="720">
        <x:f t="shared" si="21"/>
        <x:v>0</x:v>
      </x:c>
      <x:c r="IY140" s="720">
        <x:f t="shared" si="21"/>
        <x:v>0</x:v>
      </x:c>
      <x:c r="IZ140" s="720">
        <x:f t="shared" si="21"/>
        <x:v>0</x:v>
      </x:c>
      <x:c r="JA140" s="720">
        <x:f t="shared" si="21"/>
        <x:v>0</x:v>
      </x:c>
      <x:c r="JB140" s="720">
        <x:f t="shared" si="21"/>
        <x:v>0</x:v>
      </x:c>
      <x:c r="JC140" s="720">
        <x:f t="shared" si="21"/>
        <x:v>0</x:v>
      </x:c>
      <x:c r="JD140" s="720">
        <x:f t="shared" ref="JD140:LO140" si="22">SUM(JD141:JD507)</x:f>
        <x:v>0</x:v>
      </x:c>
      <x:c r="JE140" s="720">
        <x:f t="shared" si="22"/>
        <x:v>0</x:v>
      </x:c>
      <x:c r="JF140" s="720">
        <x:f t="shared" si="22"/>
        <x:v>0</x:v>
      </x:c>
      <x:c r="JG140" s="720">
        <x:f t="shared" si="22"/>
        <x:v>0</x:v>
      </x:c>
      <x:c r="JH140" s="720">
        <x:f t="shared" si="22"/>
        <x:v>0</x:v>
      </x:c>
      <x:c r="JI140" s="720">
        <x:f t="shared" si="22"/>
        <x:v>0</x:v>
      </x:c>
      <x:c r="JJ140" s="720">
        <x:f t="shared" si="22"/>
        <x:v>0</x:v>
      </x:c>
      <x:c r="JK140" s="720">
        <x:f t="shared" si="22"/>
        <x:v>0</x:v>
      </x:c>
      <x:c r="JL140" s="720">
        <x:f t="shared" si="22"/>
        <x:v>0</x:v>
      </x:c>
      <x:c r="JM140" s="720">
        <x:f t="shared" si="22"/>
        <x:v>0</x:v>
      </x:c>
      <x:c r="JN140" s="720">
        <x:f t="shared" si="22"/>
        <x:v>0</x:v>
      </x:c>
      <x:c r="JO140" s="720">
        <x:f t="shared" si="22"/>
        <x:v>0</x:v>
      </x:c>
      <x:c r="JP140" s="720">
        <x:f t="shared" si="22"/>
        <x:v>0</x:v>
      </x:c>
      <x:c r="JQ140" s="720">
        <x:f t="shared" si="22"/>
        <x:v>0</x:v>
      </x:c>
      <x:c r="JR140" s="720">
        <x:f t="shared" si="22"/>
        <x:v>0</x:v>
      </x:c>
      <x:c r="JS140" s="720">
        <x:f t="shared" si="22"/>
        <x:v>0</x:v>
      </x:c>
      <x:c r="JT140" s="720">
        <x:f t="shared" si="22"/>
        <x:v>0</x:v>
      </x:c>
      <x:c r="JU140" s="720">
        <x:f t="shared" si="22"/>
        <x:v>0</x:v>
      </x:c>
      <x:c r="JV140" s="720">
        <x:f t="shared" si="22"/>
        <x:v>0</x:v>
      </x:c>
      <x:c r="JW140" s="720">
        <x:f t="shared" si="22"/>
        <x:v>0</x:v>
      </x:c>
      <x:c r="JX140" s="720">
        <x:f t="shared" si="22"/>
        <x:v>0</x:v>
      </x:c>
      <x:c r="JY140" s="720">
        <x:f t="shared" si="22"/>
        <x:v>0</x:v>
      </x:c>
      <x:c r="JZ140" s="720">
        <x:f t="shared" si="22"/>
        <x:v>0</x:v>
      </x:c>
      <x:c r="KA140" s="720">
        <x:f t="shared" si="22"/>
        <x:v>0</x:v>
      </x:c>
      <x:c r="KB140" s="720">
        <x:f t="shared" si="22"/>
        <x:v>0</x:v>
      </x:c>
      <x:c r="KC140" s="720">
        <x:f t="shared" si="22"/>
        <x:v>0</x:v>
      </x:c>
      <x:c r="KD140" s="720">
        <x:f t="shared" si="22"/>
        <x:v>0</x:v>
      </x:c>
      <x:c r="KE140" s="720">
        <x:f t="shared" si="22"/>
        <x:v>0</x:v>
      </x:c>
      <x:c r="KF140" s="720">
        <x:f t="shared" si="22"/>
        <x:v>0</x:v>
      </x:c>
      <x:c r="KG140" s="720">
        <x:f t="shared" si="22"/>
        <x:v>0</x:v>
      </x:c>
      <x:c r="KH140" s="720">
        <x:f t="shared" si="22"/>
        <x:v>0</x:v>
      </x:c>
      <x:c r="KI140" s="720">
        <x:f t="shared" si="22"/>
        <x:v>0</x:v>
      </x:c>
      <x:c r="KJ140" s="720">
        <x:f t="shared" si="22"/>
        <x:v>0</x:v>
      </x:c>
      <x:c r="KK140" s="720">
        <x:f t="shared" si="22"/>
        <x:v>0</x:v>
      </x:c>
      <x:c r="KL140" s="720">
        <x:f t="shared" si="22"/>
        <x:v>0</x:v>
      </x:c>
      <x:c r="KM140" s="720">
        <x:f t="shared" si="22"/>
        <x:v>0</x:v>
      </x:c>
      <x:c r="KN140" s="720">
        <x:f t="shared" si="22"/>
        <x:v>0</x:v>
      </x:c>
      <x:c r="KO140" s="720">
        <x:f t="shared" si="22"/>
        <x:v>0</x:v>
      </x:c>
      <x:c r="KP140" s="720">
        <x:f t="shared" si="22"/>
        <x:v>0</x:v>
      </x:c>
      <x:c r="KQ140" s="720">
        <x:f t="shared" si="22"/>
        <x:v>0</x:v>
      </x:c>
      <x:c r="KR140" s="720">
        <x:f t="shared" si="22"/>
        <x:v>0</x:v>
      </x:c>
      <x:c r="KS140" s="720">
        <x:f t="shared" si="22"/>
        <x:v>0</x:v>
      </x:c>
      <x:c r="KT140" s="720">
        <x:f t="shared" si="22"/>
        <x:v>0</x:v>
      </x:c>
      <x:c r="KU140" s="720">
        <x:f t="shared" si="22"/>
        <x:v>0</x:v>
      </x:c>
      <x:c r="KV140" s="720">
        <x:f t="shared" si="22"/>
        <x:v>0</x:v>
      </x:c>
      <x:c r="KW140" s="720">
        <x:f t="shared" si="22"/>
        <x:v>0</x:v>
      </x:c>
      <x:c r="KX140" s="720">
        <x:f t="shared" si="22"/>
        <x:v>0</x:v>
      </x:c>
      <x:c r="KY140" s="720">
        <x:f t="shared" si="22"/>
        <x:v>0</x:v>
      </x:c>
      <x:c r="KZ140" s="720">
        <x:f t="shared" si="22"/>
        <x:v>0</x:v>
      </x:c>
      <x:c r="LA140" s="720">
        <x:f t="shared" si="22"/>
        <x:v>0</x:v>
      </x:c>
      <x:c r="LB140" s="720">
        <x:f t="shared" si="22"/>
        <x:v>0</x:v>
      </x:c>
      <x:c r="LC140" s="720">
        <x:f t="shared" si="22"/>
        <x:v>0</x:v>
      </x:c>
      <x:c r="LD140" s="720">
        <x:f t="shared" si="22"/>
        <x:v>0</x:v>
      </x:c>
      <x:c r="LE140" s="720">
        <x:f t="shared" si="22"/>
        <x:v>0</x:v>
      </x:c>
      <x:c r="LF140" s="720">
        <x:f t="shared" si="22"/>
        <x:v>0</x:v>
      </x:c>
      <x:c r="LG140" s="720">
        <x:f t="shared" si="22"/>
        <x:v>0</x:v>
      </x:c>
      <x:c r="LH140" s="720">
        <x:f t="shared" si="22"/>
        <x:v>0</x:v>
      </x:c>
      <x:c r="LI140" s="720">
        <x:f t="shared" si="22"/>
        <x:v>0</x:v>
      </x:c>
      <x:c r="LJ140" s="720">
        <x:f t="shared" si="22"/>
        <x:v>0</x:v>
      </x:c>
      <x:c r="LK140" s="720">
        <x:f t="shared" si="22"/>
        <x:v>0</x:v>
      </x:c>
      <x:c r="LL140" s="720">
        <x:f t="shared" si="22"/>
        <x:v>0</x:v>
      </x:c>
      <x:c r="LM140" s="720">
        <x:f t="shared" si="22"/>
        <x:v>0</x:v>
      </x:c>
      <x:c r="LN140" s="720">
        <x:f t="shared" si="22"/>
        <x:v>0</x:v>
      </x:c>
      <x:c r="LO140" s="720">
        <x:f t="shared" si="22"/>
        <x:v>0</x:v>
      </x:c>
      <x:c r="LP140" s="720">
        <x:f t="shared" ref="LP140:OA140" si="23">SUM(LP141:LP507)</x:f>
        <x:v>0</x:v>
      </x:c>
      <x:c r="LQ140" s="720">
        <x:f t="shared" si="23"/>
        <x:v>0</x:v>
      </x:c>
      <x:c r="LR140" s="720">
        <x:f t="shared" si="23"/>
        <x:v>0</x:v>
      </x:c>
      <x:c r="LS140" s="720">
        <x:f t="shared" si="23"/>
        <x:v>0</x:v>
      </x:c>
      <x:c r="LT140" s="720">
        <x:f t="shared" si="23"/>
        <x:v>0</x:v>
      </x:c>
      <x:c r="LU140" s="720">
        <x:f t="shared" si="23"/>
        <x:v>0</x:v>
      </x:c>
      <x:c r="LV140" s="720">
        <x:f t="shared" si="23"/>
        <x:v>0</x:v>
      </x:c>
      <x:c r="LW140" s="720">
        <x:f t="shared" si="23"/>
        <x:v>0</x:v>
      </x:c>
      <x:c r="LX140" s="720">
        <x:f t="shared" si="23"/>
        <x:v>0</x:v>
      </x:c>
      <x:c r="LY140" s="720">
        <x:f t="shared" si="23"/>
        <x:v>0</x:v>
      </x:c>
      <x:c r="LZ140" s="720">
        <x:f t="shared" si="23"/>
        <x:v>0</x:v>
      </x:c>
      <x:c r="MA140" s="720">
        <x:f t="shared" si="23"/>
        <x:v>0</x:v>
      </x:c>
      <x:c r="MB140" s="720">
        <x:f t="shared" si="23"/>
        <x:v>0</x:v>
      </x:c>
      <x:c r="MC140" s="720">
        <x:f t="shared" si="23"/>
        <x:v>0</x:v>
      </x:c>
      <x:c r="MD140" s="720">
        <x:f t="shared" si="23"/>
        <x:v>0</x:v>
      </x:c>
      <x:c r="ME140" s="720">
        <x:f t="shared" si="23"/>
        <x:v>0</x:v>
      </x:c>
      <x:c r="MF140" s="720">
        <x:f t="shared" si="23"/>
        <x:v>0</x:v>
      </x:c>
      <x:c r="MG140" s="720">
        <x:f t="shared" si="23"/>
        <x:v>0</x:v>
      </x:c>
      <x:c r="MH140" s="720">
        <x:f t="shared" si="23"/>
        <x:v>0</x:v>
      </x:c>
      <x:c r="MI140" s="720">
        <x:f t="shared" si="23"/>
        <x:v>0</x:v>
      </x:c>
      <x:c r="MJ140" s="720">
        <x:f t="shared" si="23"/>
        <x:v>0</x:v>
      </x:c>
      <x:c r="MK140" s="720">
        <x:f t="shared" si="23"/>
        <x:v>0</x:v>
      </x:c>
      <x:c r="ML140" s="720">
        <x:f t="shared" si="23"/>
        <x:v>0</x:v>
      </x:c>
      <x:c r="MM140" s="720">
        <x:f t="shared" si="23"/>
        <x:v>0</x:v>
      </x:c>
      <x:c r="MN140" s="720">
        <x:f t="shared" si="23"/>
        <x:v>0</x:v>
      </x:c>
      <x:c r="MO140" s="720">
        <x:f t="shared" si="23"/>
        <x:v>0</x:v>
      </x:c>
      <x:c r="MP140" s="720">
        <x:f t="shared" si="23"/>
        <x:v>0</x:v>
      </x:c>
      <x:c r="MQ140" s="720">
        <x:f t="shared" si="23"/>
        <x:v>0</x:v>
      </x:c>
      <x:c r="MR140" s="720">
        <x:f t="shared" si="23"/>
        <x:v>0</x:v>
      </x:c>
      <x:c r="MS140" s="720">
        <x:f t="shared" si="23"/>
        <x:v>0</x:v>
      </x:c>
      <x:c r="MT140" s="720">
        <x:f t="shared" si="23"/>
        <x:v>0</x:v>
      </x:c>
      <x:c r="MU140" s="720">
        <x:f t="shared" si="23"/>
        <x:v>0</x:v>
      </x:c>
      <x:c r="MV140" s="720">
        <x:f t="shared" si="23"/>
        <x:v>0</x:v>
      </x:c>
      <x:c r="MW140" s="720">
        <x:f t="shared" si="23"/>
        <x:v>0</x:v>
      </x:c>
      <x:c r="MX140" s="720">
        <x:f t="shared" si="23"/>
        <x:v>0</x:v>
      </x:c>
      <x:c r="MY140" s="720">
        <x:f t="shared" si="23"/>
        <x:v>0</x:v>
      </x:c>
      <x:c r="MZ140" s="720">
        <x:f t="shared" si="23"/>
        <x:v>0</x:v>
      </x:c>
      <x:c r="NA140" s="720">
        <x:f t="shared" si="23"/>
        <x:v>0</x:v>
      </x:c>
      <x:c r="NB140" s="720">
        <x:f t="shared" si="23"/>
        <x:v>0</x:v>
      </x:c>
      <x:c r="NC140" s="720">
        <x:f t="shared" si="23"/>
        <x:v>0</x:v>
      </x:c>
      <x:c r="ND140" s="720">
        <x:f t="shared" si="23"/>
        <x:v>0</x:v>
      </x:c>
      <x:c r="NE140" s="720">
        <x:f t="shared" si="23"/>
        <x:v>0</x:v>
      </x:c>
      <x:c r="NF140" s="720">
        <x:f t="shared" si="23"/>
        <x:v>0</x:v>
      </x:c>
      <x:c r="NG140" s="720">
        <x:f t="shared" si="23"/>
        <x:v>0</x:v>
      </x:c>
      <x:c r="NH140" s="720">
        <x:f t="shared" si="23"/>
        <x:v>0</x:v>
      </x:c>
      <x:c r="NI140" s="720">
        <x:f t="shared" si="23"/>
        <x:v>0</x:v>
      </x:c>
      <x:c r="NJ140" s="720">
        <x:f t="shared" si="23"/>
        <x:v>0</x:v>
      </x:c>
      <x:c r="NK140" s="720">
        <x:f t="shared" si="23"/>
        <x:v>0</x:v>
      </x:c>
      <x:c r="NL140" s="720">
        <x:f t="shared" si="23"/>
        <x:v>0</x:v>
      </x:c>
      <x:c r="NM140" s="720">
        <x:f t="shared" si="23"/>
        <x:v>0</x:v>
      </x:c>
      <x:c r="NN140" s="720">
        <x:f t="shared" si="23"/>
        <x:v>0</x:v>
      </x:c>
      <x:c r="NO140" s="720">
        <x:f t="shared" si="23"/>
        <x:v>0</x:v>
      </x:c>
      <x:c r="NP140" s="720">
        <x:f t="shared" si="23"/>
        <x:v>0</x:v>
      </x:c>
      <x:c r="NQ140" s="720">
        <x:f t="shared" si="23"/>
        <x:v>0</x:v>
      </x:c>
      <x:c r="NR140" s="720">
        <x:f t="shared" si="23"/>
        <x:v>0</x:v>
      </x:c>
      <x:c r="NS140" s="720">
        <x:f t="shared" si="23"/>
        <x:v>0</x:v>
      </x:c>
      <x:c r="NT140" s="720">
        <x:f t="shared" si="23"/>
        <x:v>0</x:v>
      </x:c>
      <x:c r="NU140" s="720">
        <x:f t="shared" si="23"/>
        <x:v>0</x:v>
      </x:c>
      <x:c r="NV140" s="720">
        <x:f t="shared" si="23"/>
        <x:v>0</x:v>
      </x:c>
      <x:c r="NW140" s="720">
        <x:f t="shared" si="23"/>
        <x:v>0</x:v>
      </x:c>
      <x:c r="NX140" s="720">
        <x:f t="shared" si="23"/>
        <x:v>0</x:v>
      </x:c>
      <x:c r="NY140" s="720">
        <x:f t="shared" si="23"/>
        <x:v>0</x:v>
      </x:c>
      <x:c r="NZ140" s="720">
        <x:f t="shared" si="23"/>
        <x:v>0</x:v>
      </x:c>
      <x:c r="OA140" s="720">
        <x:f t="shared" si="23"/>
        <x:v>0</x:v>
      </x:c>
      <x:c r="OB140" s="720">
        <x:f t="shared" ref="OB140:QI140" si="24">SUM(OB141:OB507)</x:f>
        <x:v>0</x:v>
      </x:c>
      <x:c r="OC140" s="720">
        <x:f t="shared" si="24"/>
        <x:v>0</x:v>
      </x:c>
      <x:c r="OD140" s="720">
        <x:f t="shared" si="24"/>
        <x:v>0</x:v>
      </x:c>
      <x:c r="OE140" s="720">
        <x:f t="shared" si="24"/>
        <x:v>0</x:v>
      </x:c>
      <x:c r="OF140" s="720">
        <x:f t="shared" si="24"/>
        <x:v>0</x:v>
      </x:c>
      <x:c r="OG140" s="720">
        <x:f t="shared" si="24"/>
        <x:v>0</x:v>
      </x:c>
      <x:c r="OH140" s="720">
        <x:f t="shared" si="24"/>
        <x:v>0</x:v>
      </x:c>
      <x:c r="OI140" s="720">
        <x:f t="shared" si="24"/>
        <x:v>0</x:v>
      </x:c>
      <x:c r="OJ140" s="720">
        <x:f t="shared" si="24"/>
        <x:v>0</x:v>
      </x:c>
      <x:c r="OK140" s="720">
        <x:f t="shared" si="24"/>
        <x:v>0</x:v>
      </x:c>
      <x:c r="OL140" s="720">
        <x:f t="shared" si="24"/>
        <x:v>0</x:v>
      </x:c>
      <x:c r="OM140" s="720">
        <x:f t="shared" si="24"/>
        <x:v>0</x:v>
      </x:c>
      <x:c r="ON140" s="720">
        <x:f t="shared" si="24"/>
        <x:v>0</x:v>
      </x:c>
      <x:c r="OO140" s="720">
        <x:f t="shared" si="24"/>
        <x:v>0</x:v>
      </x:c>
      <x:c r="OP140" s="720">
        <x:f t="shared" si="24"/>
        <x:v>0</x:v>
      </x:c>
      <x:c r="OQ140" s="720">
        <x:f t="shared" si="24"/>
        <x:v>0</x:v>
      </x:c>
      <x:c r="OR140" s="720">
        <x:f t="shared" si="24"/>
        <x:v>0</x:v>
      </x:c>
      <x:c r="OS140" s="720">
        <x:f t="shared" si="24"/>
        <x:v>0</x:v>
      </x:c>
      <x:c r="OT140" s="720">
        <x:f t="shared" si="24"/>
        <x:v>0</x:v>
      </x:c>
      <x:c r="OU140" s="720">
        <x:f t="shared" si="24"/>
        <x:v>0</x:v>
      </x:c>
      <x:c r="OV140" s="720">
        <x:f t="shared" si="24"/>
        <x:v>0</x:v>
      </x:c>
      <x:c r="OW140" s="720">
        <x:f t="shared" si="24"/>
        <x:v>0</x:v>
      </x:c>
      <x:c r="OX140" s="720">
        <x:f t="shared" si="24"/>
        <x:v>0</x:v>
      </x:c>
      <x:c r="OY140" s="720">
        <x:f t="shared" si="24"/>
        <x:v>0</x:v>
      </x:c>
      <x:c r="OZ140" s="720">
        <x:f t="shared" si="24"/>
        <x:v>0</x:v>
      </x:c>
      <x:c r="PA140" s="720">
        <x:f t="shared" si="24"/>
        <x:v>0</x:v>
      </x:c>
      <x:c r="PB140" s="720">
        <x:f t="shared" si="24"/>
        <x:v>0</x:v>
      </x:c>
      <x:c r="PC140" s="720">
        <x:f t="shared" si="24"/>
        <x:v>0</x:v>
      </x:c>
      <x:c r="PD140" s="720">
        <x:f t="shared" si="24"/>
        <x:v>0</x:v>
      </x:c>
      <x:c r="PE140" s="720">
        <x:f t="shared" si="24"/>
        <x:v>0</x:v>
      </x:c>
      <x:c r="PF140" s="720">
        <x:f t="shared" si="24"/>
        <x:v>0</x:v>
      </x:c>
      <x:c r="PG140" s="720">
        <x:f t="shared" si="24"/>
        <x:v>0</x:v>
      </x:c>
      <x:c r="PH140" s="720">
        <x:f t="shared" si="24"/>
        <x:v>0</x:v>
      </x:c>
      <x:c r="PI140" s="720">
        <x:f t="shared" si="24"/>
        <x:v>0</x:v>
      </x:c>
      <x:c r="PJ140" s="720">
        <x:f t="shared" si="24"/>
        <x:v>0</x:v>
      </x:c>
      <x:c r="PK140" s="720">
        <x:f t="shared" si="24"/>
        <x:v>0</x:v>
      </x:c>
      <x:c r="PL140" s="720">
        <x:f t="shared" si="24"/>
        <x:v>0</x:v>
      </x:c>
      <x:c r="PM140" s="720">
        <x:f t="shared" si="24"/>
        <x:v>0</x:v>
      </x:c>
      <x:c r="PN140" s="720">
        <x:f t="shared" si="24"/>
        <x:v>0</x:v>
      </x:c>
      <x:c r="PO140" s="720">
        <x:f t="shared" si="24"/>
        <x:v>0</x:v>
      </x:c>
      <x:c r="PP140" s="720">
        <x:f t="shared" si="24"/>
        <x:v>0</x:v>
      </x:c>
      <x:c r="PQ140" s="720">
        <x:f t="shared" si="24"/>
        <x:v>0</x:v>
      </x:c>
      <x:c r="PR140" s="720">
        <x:f t="shared" si="24"/>
        <x:v>0</x:v>
      </x:c>
      <x:c r="PS140" s="720">
        <x:f t="shared" si="24"/>
        <x:v>0</x:v>
      </x:c>
      <x:c r="PT140" s="720">
        <x:f t="shared" si="24"/>
        <x:v>0</x:v>
      </x:c>
      <x:c r="PU140" s="720">
        <x:f t="shared" si="24"/>
        <x:v>0</x:v>
      </x:c>
      <x:c r="PV140" s="720">
        <x:f t="shared" si="24"/>
        <x:v>0</x:v>
      </x:c>
      <x:c r="PW140" s="720">
        <x:f t="shared" si="24"/>
        <x:v>0</x:v>
      </x:c>
      <x:c r="PX140" s="720">
        <x:f t="shared" si="24"/>
        <x:v>0</x:v>
      </x:c>
      <x:c r="PY140" s="720">
        <x:f t="shared" si="24"/>
        <x:v>0</x:v>
      </x:c>
      <x:c r="PZ140" s="720">
        <x:f t="shared" si="24"/>
        <x:v>0</x:v>
      </x:c>
      <x:c r="QA140" s="720">
        <x:f t="shared" si="24"/>
        <x:v>0</x:v>
      </x:c>
      <x:c r="QB140" s="720">
        <x:f t="shared" si="24"/>
        <x:v>0</x:v>
      </x:c>
      <x:c r="QC140" s="720">
        <x:f t="shared" si="24"/>
        <x:v>0</x:v>
      </x:c>
      <x:c r="QD140" s="720">
        <x:f t="shared" si="24"/>
        <x:v>0</x:v>
      </x:c>
      <x:c r="QE140" s="720">
        <x:f t="shared" si="24"/>
        <x:v>0</x:v>
      </x:c>
      <x:c r="QF140" s="720">
        <x:f t="shared" si="24"/>
        <x:v>0</x:v>
      </x:c>
      <x:c r="QG140" s="720">
        <x:f t="shared" si="24"/>
        <x:v>0</x:v>
      </x:c>
      <x:c r="QH140" s="720">
        <x:f t="shared" si="24"/>
        <x:v>0</x:v>
      </x:c>
      <x:c r="QI140" s="720">
        <x:f t="shared" si="24"/>
        <x:v>0</x:v>
      </x:c>
    </x:row>
    <x:row r="141" spans="1:451" x14ac:dyDescent="0.25">
      <x:c r="A141" s="715"/>
      <x:c r="B141" s="716"/>
      <x:c r="C141" s="717"/>
      <x:c r="D141" s="717"/>
      <x:c r="E141" s="718"/>
      <x:c r="F141" s="215"/>
      <x:c r="G141" s="216"/>
      <x:c r="H141" s="216"/>
      <x:c r="I141" s="216"/>
      <x:c r="J141" s="216"/>
      <x:c r="K141" s="216"/>
      <x:c r="L141" s="216"/>
      <x:c r="M141" s="216"/>
      <x:c r="N141" s="216"/>
      <x:c r="O141" s="216"/>
      <x:c r="P141" s="216"/>
      <x:c r="Q141" s="216"/>
      <x:c r="R141" s="216"/>
      <x:c r="S141" s="216"/>
      <x:c r="T141" s="216"/>
      <x:c r="U141" s="216"/>
      <x:c r="V141" s="216"/>
      <x:c r="W141" s="216"/>
      <x:c r="X141" s="216"/>
      <x:c r="Y141" s="216"/>
      <x:c r="Z141" s="216"/>
      <x:c r="AA141" s="216"/>
      <x:c r="AB141" s="216"/>
      <x:c r="AC141" s="216"/>
      <x:c r="AD141" s="216"/>
      <x:c r="AE141" s="216"/>
      <x:c r="AF141" s="216"/>
      <x:c r="AG141" s="216"/>
      <x:c r="AH141" s="216"/>
      <x:c r="AI141" s="216"/>
      <x:c r="AJ141" s="216"/>
      <x:c r="AK141" s="216"/>
      <x:c r="AL141" s="216"/>
      <x:c r="AM141" s="216"/>
      <x:c r="AN141" s="216"/>
      <x:c r="AO141" s="216"/>
      <x:c r="AP141" s="216"/>
      <x:c r="AQ141" s="216"/>
      <x:c r="AR141" s="216"/>
      <x:c r="AS141" s="216"/>
      <x:c r="AT141" s="216"/>
      <x:c r="AU141" s="216"/>
      <x:c r="AV141" s="216"/>
      <x:c r="AW141" s="216"/>
      <x:c r="AX141" s="216"/>
      <x:c r="AY141" s="216"/>
      <x:c r="AZ141" s="216"/>
      <x:c r="BA141" s="216"/>
      <x:c r="BB141" s="216"/>
      <x:c r="BC141" s="216"/>
      <x:c r="BD141" s="216"/>
      <x:c r="BE141" s="216"/>
      <x:c r="BF141" s="216"/>
      <x:c r="BG141" s="216"/>
      <x:c r="BH141" s="216"/>
      <x:c r="BI141" s="216"/>
      <x:c r="BJ141" s="216"/>
      <x:c r="BK141" s="216"/>
      <x:c r="BL141" s="216"/>
      <x:c r="BM141" s="216"/>
      <x:c r="BN141" s="216"/>
      <x:c r="BO141" s="216"/>
      <x:c r="BP141" s="216"/>
      <x:c r="BQ141" s="216"/>
      <x:c r="BR141" s="216"/>
      <x:c r="BS141" s="216"/>
      <x:c r="BT141" s="216"/>
      <x:c r="BU141" s="216"/>
      <x:c r="BV141" s="216"/>
      <x:c r="BW141" s="216"/>
      <x:c r="BX141" s="216"/>
      <x:c r="BY141" s="216"/>
      <x:c r="BZ141" s="216"/>
      <x:c r="CA141" s="216"/>
      <x:c r="CB141" s="216"/>
      <x:c r="CC141" s="216"/>
      <x:c r="CD141" s="216"/>
      <x:c r="CE141" s="216"/>
      <x:c r="CF141" s="216"/>
      <x:c r="CG141" s="216"/>
      <x:c r="CH141" s="216"/>
      <x:c r="CI141" s="216"/>
      <x:c r="CJ141" s="216"/>
      <x:c r="CK141" s="216"/>
      <x:c r="CL141" s="216"/>
      <x:c r="CM141" s="216"/>
      <x:c r="CN141" s="216"/>
      <x:c r="CO141" s="216"/>
      <x:c r="CP141" s="216"/>
      <x:c r="CQ141" s="216"/>
      <x:c r="CR141" s="216"/>
      <x:c r="CS141" s="216"/>
      <x:c r="CT141" s="216"/>
      <x:c r="CU141" s="216"/>
      <x:c r="CV141" s="216"/>
      <x:c r="CW141" s="216"/>
      <x:c r="CX141" s="216"/>
      <x:c r="CY141" s="216"/>
      <x:c r="CZ141" s="216"/>
      <x:c r="DA141" s="216"/>
      <x:c r="DB141" s="216"/>
      <x:c r="DC141" s="216"/>
      <x:c r="DD141" s="216"/>
      <x:c r="DE141" s="216"/>
      <x:c r="DF141" s="216"/>
      <x:c r="DG141" s="216"/>
      <x:c r="DH141" s="216"/>
      <x:c r="DI141" s="216"/>
      <x:c r="DJ141" s="216"/>
      <x:c r="DK141" s="216"/>
      <x:c r="DL141" s="216"/>
      <x:c r="DM141" s="216"/>
      <x:c r="DN141" s="216"/>
      <x:c r="DO141" s="216"/>
      <x:c r="DP141" s="216"/>
      <x:c r="DQ141" s="216"/>
      <x:c r="DR141" s="216"/>
      <x:c r="DS141" s="216"/>
      <x:c r="DT141" s="216"/>
      <x:c r="DU141" s="216"/>
      <x:c r="DV141" s="216"/>
      <x:c r="DW141" s="216"/>
      <x:c r="DX141" s="216"/>
      <x:c r="DY141" s="216"/>
      <x:c r="DZ141" s="216"/>
      <x:c r="EA141" s="216"/>
      <x:c r="EB141" s="216"/>
      <x:c r="EC141" s="216"/>
      <x:c r="ED141" s="216"/>
      <x:c r="EE141" s="216"/>
      <x:c r="EF141" s="216"/>
      <x:c r="EG141" s="216"/>
      <x:c r="EH141" s="216"/>
      <x:c r="EI141" s="216"/>
      <x:c r="EJ141" s="216"/>
      <x:c r="EK141" s="216"/>
      <x:c r="EL141" s="216"/>
      <x:c r="EM141" s="216"/>
      <x:c r="EN141" s="216"/>
      <x:c r="EO141" s="216"/>
      <x:c r="EP141" s="216"/>
      <x:c r="EQ141" s="216"/>
      <x:c r="ER141" s="216"/>
      <x:c r="ES141" s="216"/>
      <x:c r="ET141" s="216"/>
      <x:c r="EU141" s="216"/>
      <x:c r="EV141" s="216"/>
      <x:c r="EW141" s="216"/>
      <x:c r="EX141" s="216"/>
      <x:c r="EY141" s="216"/>
      <x:c r="EZ141" s="216"/>
      <x:c r="FA141" s="216"/>
      <x:c r="FB141" s="216"/>
      <x:c r="FC141" s="216"/>
      <x:c r="FD141" s="216"/>
      <x:c r="FE141" s="216"/>
      <x:c r="FF141" s="216"/>
      <x:c r="FG141" s="216"/>
      <x:c r="FH141" s="216"/>
      <x:c r="FI141" s="216"/>
      <x:c r="FJ141" s="216"/>
      <x:c r="FK141" s="216"/>
      <x:c r="FL141" s="216"/>
      <x:c r="FM141" s="216"/>
      <x:c r="FN141" s="216"/>
      <x:c r="FO141" s="216"/>
      <x:c r="FP141" s="216"/>
      <x:c r="FQ141" s="216"/>
      <x:c r="FR141" s="216"/>
      <x:c r="FS141" s="216"/>
      <x:c r="FT141" s="216"/>
      <x:c r="FU141" s="216"/>
      <x:c r="FV141" s="216"/>
      <x:c r="FW141" s="216"/>
      <x:c r="FX141" s="216"/>
      <x:c r="FY141" s="216"/>
      <x:c r="FZ141" s="216"/>
      <x:c r="GA141" s="216"/>
      <x:c r="GB141" s="216"/>
      <x:c r="GC141" s="216"/>
      <x:c r="GD141" s="216"/>
      <x:c r="GE141" s="216"/>
      <x:c r="GF141" s="216"/>
      <x:c r="GG141" s="216"/>
      <x:c r="GH141" s="216"/>
      <x:c r="GI141" s="216"/>
      <x:c r="GJ141" s="216"/>
      <x:c r="GK141" s="216"/>
      <x:c r="GL141" s="216"/>
      <x:c r="GM141" s="216"/>
      <x:c r="GN141" s="216"/>
      <x:c r="GO141" s="216"/>
      <x:c r="GP141" s="216"/>
      <x:c r="GQ141" s="216"/>
      <x:c r="GR141" s="216"/>
      <x:c r="GS141" s="216"/>
      <x:c r="GT141" s="216"/>
      <x:c r="GU141" s="216"/>
      <x:c r="GV141" s="216"/>
      <x:c r="GW141" s="216"/>
      <x:c r="GX141" s="216"/>
      <x:c r="GY141" s="216"/>
      <x:c r="GZ141" s="216"/>
      <x:c r="HA141" s="216"/>
      <x:c r="HB141" s="216"/>
      <x:c r="HC141" s="216"/>
      <x:c r="HD141" s="216"/>
      <x:c r="HE141" s="216"/>
      <x:c r="HF141" s="216"/>
      <x:c r="HG141" s="216"/>
      <x:c r="HH141" s="216"/>
      <x:c r="HI141" s="216"/>
      <x:c r="HJ141" s="216"/>
      <x:c r="HK141" s="216"/>
      <x:c r="HL141" s="216"/>
      <x:c r="HM141" s="216"/>
      <x:c r="HN141" s="216"/>
      <x:c r="HO141" s="216"/>
      <x:c r="HP141" s="216"/>
      <x:c r="HQ141" s="216"/>
      <x:c r="HR141" s="216"/>
      <x:c r="HS141" s="216"/>
      <x:c r="HT141" s="216"/>
      <x:c r="HU141" s="216"/>
      <x:c r="HV141" s="216"/>
      <x:c r="HW141" s="216"/>
      <x:c r="HX141" s="216"/>
      <x:c r="HY141" s="216"/>
      <x:c r="HZ141" s="216"/>
      <x:c r="IA141" s="216"/>
      <x:c r="IB141" s="216"/>
      <x:c r="IC141" s="216"/>
      <x:c r="ID141" s="216"/>
      <x:c r="IE141" s="216"/>
      <x:c r="IF141" s="216"/>
      <x:c r="IG141" s="216"/>
      <x:c r="IH141" s="216"/>
      <x:c r="II141" s="216"/>
      <x:c r="IJ141" s="216"/>
      <x:c r="IK141" s="216"/>
      <x:c r="IL141" s="216"/>
      <x:c r="IM141" s="216"/>
      <x:c r="IN141" s="216"/>
      <x:c r="IO141" s="216"/>
      <x:c r="IP141" s="216"/>
      <x:c r="IQ141" s="216"/>
      <x:c r="IR141" s="216"/>
      <x:c r="IS141" s="216"/>
      <x:c r="IT141" s="216"/>
      <x:c r="IU141" s="216"/>
      <x:c r="IV141" s="216"/>
      <x:c r="IW141" s="216"/>
      <x:c r="IX141" s="216"/>
      <x:c r="IY141" s="216"/>
      <x:c r="IZ141" s="216"/>
      <x:c r="JA141" s="216"/>
      <x:c r="JB141" s="216"/>
      <x:c r="JC141" s="216"/>
      <x:c r="JD141" s="216"/>
      <x:c r="JE141" s="216"/>
      <x:c r="JF141" s="216"/>
      <x:c r="JG141" s="216"/>
      <x:c r="JH141" s="216"/>
      <x:c r="JI141" s="216"/>
      <x:c r="JJ141" s="216"/>
      <x:c r="JK141" s="216"/>
      <x:c r="JL141" s="216"/>
      <x:c r="JM141" s="216"/>
      <x:c r="JN141" s="216"/>
      <x:c r="JO141" s="216"/>
      <x:c r="JP141" s="216"/>
      <x:c r="JQ141" s="216"/>
      <x:c r="JR141" s="216"/>
      <x:c r="JS141" s="216"/>
      <x:c r="JT141" s="216"/>
      <x:c r="JU141" s="216"/>
      <x:c r="JV141" s="216"/>
      <x:c r="JW141" s="216"/>
      <x:c r="JX141" s="216"/>
      <x:c r="JY141" s="216"/>
      <x:c r="JZ141" s="216"/>
      <x:c r="KA141" s="216"/>
      <x:c r="KB141" s="216"/>
      <x:c r="KC141" s="216"/>
      <x:c r="KD141" s="216"/>
      <x:c r="KE141" s="216"/>
      <x:c r="KF141" s="216"/>
      <x:c r="KG141" s="216"/>
      <x:c r="KH141" s="216"/>
      <x:c r="KI141" s="216"/>
      <x:c r="KJ141" s="216"/>
      <x:c r="KK141" s="216"/>
      <x:c r="KL141" s="216"/>
      <x:c r="KM141" s="216"/>
      <x:c r="KN141" s="216"/>
      <x:c r="KO141" s="216"/>
      <x:c r="KP141" s="216"/>
      <x:c r="KQ141" s="216"/>
      <x:c r="KR141" s="216"/>
      <x:c r="KS141" s="216"/>
      <x:c r="KT141" s="216"/>
      <x:c r="KU141" s="216"/>
      <x:c r="KV141" s="216"/>
      <x:c r="KW141" s="216"/>
      <x:c r="KX141" s="216"/>
      <x:c r="KY141" s="216"/>
      <x:c r="KZ141" s="216"/>
      <x:c r="LA141" s="216"/>
      <x:c r="LB141" s="216"/>
      <x:c r="LC141" s="216"/>
      <x:c r="LD141" s="216"/>
      <x:c r="LE141" s="216"/>
      <x:c r="LF141" s="216"/>
      <x:c r="LG141" s="216"/>
      <x:c r="LH141" s="216"/>
      <x:c r="LI141" s="216"/>
      <x:c r="LJ141" s="216"/>
      <x:c r="LK141" s="216"/>
      <x:c r="LL141" s="216"/>
      <x:c r="LM141" s="216"/>
      <x:c r="LN141" s="216"/>
      <x:c r="LO141" s="216"/>
      <x:c r="LP141" s="216"/>
      <x:c r="LQ141" s="216"/>
      <x:c r="LR141" s="216"/>
      <x:c r="LS141" s="216"/>
      <x:c r="LT141" s="216"/>
      <x:c r="LU141" s="216"/>
      <x:c r="LV141" s="216"/>
      <x:c r="LW141" s="216"/>
      <x:c r="LX141" s="216"/>
      <x:c r="LY141" s="216"/>
      <x:c r="LZ141" s="216"/>
      <x:c r="MA141" s="216"/>
      <x:c r="MB141" s="216"/>
      <x:c r="MC141" s="216"/>
      <x:c r="MD141" s="216"/>
      <x:c r="ME141" s="216"/>
      <x:c r="MF141" s="216"/>
      <x:c r="MG141" s="216"/>
      <x:c r="MH141" s="216"/>
      <x:c r="MI141" s="216"/>
      <x:c r="MJ141" s="216"/>
      <x:c r="MK141" s="216"/>
      <x:c r="ML141" s="216"/>
      <x:c r="MM141" s="216"/>
      <x:c r="MN141" s="216"/>
      <x:c r="MO141" s="216"/>
      <x:c r="MP141" s="216"/>
      <x:c r="MQ141" s="216"/>
      <x:c r="MR141" s="216"/>
      <x:c r="MS141" s="216"/>
      <x:c r="MT141" s="216"/>
      <x:c r="MU141" s="216"/>
      <x:c r="MV141" s="216"/>
      <x:c r="MW141" s="216"/>
      <x:c r="MX141" s="216"/>
      <x:c r="MY141" s="216"/>
      <x:c r="MZ141" s="216"/>
      <x:c r="NA141" s="216"/>
      <x:c r="NB141" s="216"/>
      <x:c r="NC141" s="216"/>
      <x:c r="ND141" s="216"/>
      <x:c r="NE141" s="216"/>
      <x:c r="NF141" s="216"/>
      <x:c r="NG141" s="216"/>
      <x:c r="NH141" s="216"/>
      <x:c r="NI141" s="216"/>
      <x:c r="NJ141" s="216"/>
      <x:c r="NK141" s="216"/>
      <x:c r="NL141" s="216"/>
      <x:c r="NM141" s="216"/>
      <x:c r="NN141" s="216"/>
      <x:c r="NO141" s="216"/>
      <x:c r="NP141" s="216"/>
      <x:c r="NQ141" s="216"/>
      <x:c r="NR141" s="216"/>
      <x:c r="NS141" s="216"/>
      <x:c r="NT141" s="216"/>
      <x:c r="NU141" s="216"/>
      <x:c r="NV141" s="216"/>
      <x:c r="NW141" s="216"/>
      <x:c r="NX141" s="216"/>
      <x:c r="NY141" s="216"/>
      <x:c r="NZ141" s="216"/>
      <x:c r="OA141" s="216"/>
      <x:c r="OB141" s="216"/>
      <x:c r="OC141" s="216"/>
      <x:c r="OD141" s="216"/>
      <x:c r="OE141" s="216"/>
      <x:c r="OF141" s="216"/>
      <x:c r="OG141" s="216"/>
      <x:c r="OH141" s="216"/>
      <x:c r="OI141" s="216"/>
      <x:c r="OJ141" s="216"/>
      <x:c r="OK141" s="216"/>
      <x:c r="OL141" s="216"/>
      <x:c r="OM141" s="216"/>
      <x:c r="ON141" s="216"/>
      <x:c r="OO141" s="216"/>
      <x:c r="OP141" s="216"/>
      <x:c r="OQ141" s="216"/>
      <x:c r="OR141" s="216"/>
      <x:c r="OS141" s="216"/>
      <x:c r="OT141" s="216"/>
      <x:c r="OU141" s="216"/>
      <x:c r="OV141" s="216"/>
      <x:c r="OW141" s="216"/>
      <x:c r="OX141" s="216"/>
      <x:c r="OY141" s="216"/>
      <x:c r="OZ141" s="216"/>
      <x:c r="PA141" s="216"/>
      <x:c r="PB141" s="216"/>
      <x:c r="PC141" s="216"/>
      <x:c r="PD141" s="216"/>
      <x:c r="PE141" s="216"/>
      <x:c r="PF141" s="216"/>
      <x:c r="PG141" s="216"/>
      <x:c r="PH141" s="216"/>
      <x:c r="PI141" s="216"/>
      <x:c r="PJ141" s="216"/>
      <x:c r="PK141" s="216"/>
      <x:c r="PL141" s="216"/>
      <x:c r="PM141" s="216"/>
      <x:c r="PN141" s="216"/>
      <x:c r="PO141" s="216"/>
      <x:c r="PP141" s="216"/>
      <x:c r="PQ141" s="216"/>
      <x:c r="PR141" s="216"/>
      <x:c r="PS141" s="216"/>
      <x:c r="PT141" s="216"/>
      <x:c r="PU141" s="216"/>
      <x:c r="PV141" s="216"/>
      <x:c r="PW141" s="216"/>
      <x:c r="PX141" s="216"/>
      <x:c r="PY141" s="216"/>
      <x:c r="PZ141" s="216"/>
      <x:c r="QA141" s="216"/>
      <x:c r="QB141" s="216"/>
      <x:c r="QC141" s="216"/>
      <x:c r="QD141" s="216"/>
      <x:c r="QE141" s="216"/>
      <x:c r="QF141" s="216"/>
      <x:c r="QG141" s="216"/>
      <x:c r="QH141" s="216"/>
      <x:c r="QI141" s="216"/>
    </x:row>
    <x:row r="142" spans="1:451" x14ac:dyDescent="0.25">
      <x:c r="A142" s="21"/>
      <x:c r="B142" s="17"/>
      <x:c r="C142" s="18"/>
      <x:c r="D142" s="18"/>
      <x:c r="E142" s="19"/>
      <x:c r="F142" s="22"/>
      <x:c r="G142" s="23"/>
      <x:c r="H142" s="23"/>
      <x:c r="I142" s="23"/>
      <x:c r="J142" s="23"/>
      <x:c r="K142" s="23"/>
      <x:c r="L142" s="23"/>
      <x:c r="M142" s="23"/>
      <x:c r="N142" s="23"/>
      <x:c r="O142" s="23"/>
      <x:c r="P142" s="23"/>
      <x:c r="Q142" s="23"/>
      <x:c r="R142" s="23"/>
      <x:c r="S142" s="23"/>
      <x:c r="T142" s="23"/>
      <x:c r="U142" s="23"/>
      <x:c r="V142" s="23"/>
      <x:c r="W142" s="23"/>
      <x:c r="X142" s="23"/>
      <x:c r="Y142" s="23"/>
      <x:c r="Z142" s="23"/>
      <x:c r="AA142" s="23"/>
      <x:c r="AB142" s="23"/>
      <x:c r="AC142" s="23"/>
      <x:c r="AD142" s="23"/>
      <x:c r="AE142" s="23"/>
      <x:c r="AF142" s="23"/>
      <x:c r="AG142" s="23"/>
      <x:c r="AH142" s="23"/>
      <x:c r="AI142" s="23"/>
      <x:c r="AJ142" s="23"/>
      <x:c r="AK142" s="23"/>
      <x:c r="AL142" s="23"/>
      <x:c r="AM142" s="23"/>
      <x:c r="AN142" s="23"/>
      <x:c r="AO142" s="23"/>
      <x:c r="AP142" s="23"/>
      <x:c r="AQ142" s="23"/>
      <x:c r="AR142" s="23"/>
      <x:c r="AS142" s="23"/>
      <x:c r="AT142" s="23"/>
      <x:c r="AU142" s="23"/>
      <x:c r="AV142" s="23"/>
      <x:c r="AW142" s="23"/>
      <x:c r="AX142" s="23"/>
      <x:c r="AY142" s="23"/>
      <x:c r="AZ142" s="23"/>
      <x:c r="BA142" s="23"/>
      <x:c r="BB142" s="23"/>
      <x:c r="BC142" s="23"/>
      <x:c r="BD142" s="23"/>
      <x:c r="BE142" s="23"/>
      <x:c r="BF142" s="23"/>
      <x:c r="BG142" s="23"/>
      <x:c r="BH142" s="23"/>
      <x:c r="BI142" s="23"/>
      <x:c r="BJ142" s="23"/>
      <x:c r="BK142" s="23"/>
      <x:c r="BL142" s="23"/>
      <x:c r="BM142" s="23"/>
      <x:c r="BN142" s="23"/>
      <x:c r="BO142" s="23"/>
      <x:c r="BP142" s="23"/>
      <x:c r="BQ142" s="23"/>
      <x:c r="BR142" s="23"/>
      <x:c r="BS142" s="23"/>
      <x:c r="BT142" s="23"/>
      <x:c r="BU142" s="23"/>
      <x:c r="BV142" s="23"/>
      <x:c r="BW142" s="23"/>
      <x:c r="BX142" s="23"/>
      <x:c r="BY142" s="23"/>
      <x:c r="BZ142" s="23"/>
      <x:c r="CA142" s="23"/>
      <x:c r="CB142" s="23"/>
      <x:c r="CC142" s="23"/>
      <x:c r="CD142" s="23"/>
      <x:c r="CE142" s="23"/>
      <x:c r="CF142" s="23"/>
      <x:c r="CG142" s="23"/>
      <x:c r="CH142" s="23"/>
      <x:c r="CI142" s="23"/>
      <x:c r="CJ142" s="23"/>
      <x:c r="CK142" s="23"/>
      <x:c r="CL142" s="23"/>
      <x:c r="CM142" s="23"/>
      <x:c r="CN142" s="23"/>
      <x:c r="CO142" s="23"/>
      <x:c r="CP142" s="23"/>
      <x:c r="CQ142" s="23"/>
      <x:c r="CR142" s="23"/>
      <x:c r="CS142" s="23"/>
      <x:c r="CT142" s="23"/>
      <x:c r="CU142" s="23"/>
      <x:c r="CV142" s="23"/>
      <x:c r="CW142" s="23"/>
      <x:c r="CX142" s="23"/>
      <x:c r="CY142" s="23"/>
      <x:c r="CZ142" s="23"/>
      <x:c r="DA142" s="23"/>
      <x:c r="DB142" s="23"/>
      <x:c r="DC142" s="23"/>
      <x:c r="DD142" s="23"/>
      <x:c r="DE142" s="23"/>
      <x:c r="DF142" s="23"/>
      <x:c r="DG142" s="23"/>
      <x:c r="DH142" s="23"/>
      <x:c r="DI142" s="23"/>
      <x:c r="DJ142" s="23"/>
      <x:c r="DK142" s="23"/>
      <x:c r="DL142" s="23"/>
      <x:c r="DM142" s="23"/>
      <x:c r="DN142" s="23"/>
      <x:c r="DO142" s="23"/>
      <x:c r="DP142" s="23"/>
      <x:c r="DQ142" s="23"/>
      <x:c r="DR142" s="23"/>
      <x:c r="DS142" s="23"/>
      <x:c r="DT142" s="23"/>
      <x:c r="DU142" s="23"/>
      <x:c r="DV142" s="23"/>
      <x:c r="DW142" s="23"/>
      <x:c r="DX142" s="23"/>
      <x:c r="DY142" s="23"/>
      <x:c r="DZ142" s="23"/>
      <x:c r="EA142" s="23"/>
      <x:c r="EB142" s="23"/>
      <x:c r="EC142" s="23"/>
      <x:c r="ED142" s="23"/>
      <x:c r="EE142" s="23"/>
      <x:c r="EF142" s="23"/>
      <x:c r="EG142" s="23"/>
      <x:c r="EH142" s="23"/>
      <x:c r="EI142" s="23"/>
      <x:c r="EJ142" s="23"/>
      <x:c r="EK142" s="23"/>
      <x:c r="EL142" s="23"/>
      <x:c r="EM142" s="23"/>
      <x:c r="EN142" s="23"/>
      <x:c r="EO142" s="23"/>
      <x:c r="EP142" s="23"/>
      <x:c r="EQ142" s="23"/>
      <x:c r="ER142" s="23"/>
      <x:c r="ES142" s="23"/>
      <x:c r="ET142" s="23"/>
      <x:c r="EU142" s="23"/>
      <x:c r="EV142" s="23"/>
      <x:c r="EW142" s="23"/>
      <x:c r="EX142" s="23"/>
      <x:c r="EY142" s="23"/>
      <x:c r="EZ142" s="23"/>
      <x:c r="FA142" s="23"/>
      <x:c r="FB142" s="23"/>
      <x:c r="FC142" s="23"/>
      <x:c r="FD142" s="23"/>
      <x:c r="FE142" s="23"/>
      <x:c r="FF142" s="23"/>
      <x:c r="FG142" s="23"/>
      <x:c r="FH142" s="23"/>
      <x:c r="FI142" s="23"/>
      <x:c r="FJ142" s="23"/>
      <x:c r="FK142" s="23"/>
      <x:c r="FL142" s="23"/>
      <x:c r="FM142" s="23"/>
      <x:c r="FN142" s="23"/>
      <x:c r="FO142" s="23"/>
      <x:c r="FP142" s="23"/>
      <x:c r="FQ142" s="23"/>
      <x:c r="FR142" s="23"/>
      <x:c r="FS142" s="23"/>
      <x:c r="FT142" s="23"/>
      <x:c r="FU142" s="23"/>
      <x:c r="FV142" s="23"/>
      <x:c r="FW142" s="23"/>
      <x:c r="FX142" s="23"/>
      <x:c r="FY142" s="23"/>
      <x:c r="FZ142" s="23"/>
      <x:c r="GA142" s="23"/>
      <x:c r="GB142" s="23"/>
      <x:c r="GC142" s="23"/>
      <x:c r="GD142" s="23"/>
      <x:c r="GE142" s="23"/>
      <x:c r="GF142" s="23"/>
      <x:c r="GG142" s="23"/>
      <x:c r="GH142" s="23"/>
      <x:c r="GI142" s="23"/>
      <x:c r="GJ142" s="23"/>
      <x:c r="GK142" s="23"/>
      <x:c r="GL142" s="23"/>
      <x:c r="GM142" s="23"/>
      <x:c r="GN142" s="23"/>
      <x:c r="GO142" s="23"/>
      <x:c r="GP142" s="23"/>
      <x:c r="GQ142" s="23"/>
      <x:c r="GR142" s="23"/>
      <x:c r="GS142" s="23"/>
      <x:c r="GT142" s="23"/>
      <x:c r="GU142" s="23"/>
      <x:c r="GV142" s="23"/>
      <x:c r="GW142" s="23"/>
      <x:c r="GX142" s="23"/>
      <x:c r="GY142" s="23"/>
      <x:c r="GZ142" s="23"/>
      <x:c r="HA142" s="23"/>
      <x:c r="HB142" s="23"/>
      <x:c r="HC142" s="23"/>
      <x:c r="HD142" s="23"/>
      <x:c r="HE142" s="23"/>
      <x:c r="HF142" s="23"/>
      <x:c r="HG142" s="23"/>
      <x:c r="HH142" s="23"/>
      <x:c r="HI142" s="23"/>
      <x:c r="HJ142" s="23"/>
      <x:c r="HK142" s="23"/>
      <x:c r="HL142" s="23"/>
      <x:c r="HM142" s="23"/>
      <x:c r="HN142" s="23"/>
      <x:c r="HO142" s="23"/>
      <x:c r="HP142" s="23"/>
      <x:c r="HQ142" s="23"/>
      <x:c r="HR142" s="23"/>
      <x:c r="HS142" s="23"/>
      <x:c r="HT142" s="23"/>
      <x:c r="HU142" s="23"/>
      <x:c r="HV142" s="23"/>
      <x:c r="HW142" s="23"/>
      <x:c r="HX142" s="23"/>
      <x:c r="HY142" s="23"/>
      <x:c r="HZ142" s="23"/>
      <x:c r="IA142" s="23"/>
      <x:c r="IB142" s="23"/>
      <x:c r="IC142" s="23"/>
      <x:c r="ID142" s="23"/>
      <x:c r="IE142" s="23"/>
      <x:c r="IF142" s="23"/>
      <x:c r="IG142" s="23"/>
      <x:c r="IH142" s="23"/>
      <x:c r="II142" s="23"/>
      <x:c r="IJ142" s="23"/>
      <x:c r="IK142" s="23"/>
      <x:c r="IL142" s="23"/>
      <x:c r="IM142" s="23"/>
      <x:c r="IN142" s="23"/>
      <x:c r="IO142" s="23"/>
      <x:c r="IP142" s="23"/>
      <x:c r="IQ142" s="23"/>
      <x:c r="IR142" s="23"/>
      <x:c r="IS142" s="23"/>
      <x:c r="IT142" s="23"/>
      <x:c r="IU142" s="23"/>
      <x:c r="IV142" s="23"/>
      <x:c r="IW142" s="23"/>
      <x:c r="IX142" s="23"/>
      <x:c r="IY142" s="23"/>
      <x:c r="IZ142" s="23"/>
      <x:c r="JA142" s="23"/>
      <x:c r="JB142" s="23"/>
      <x:c r="JC142" s="23"/>
      <x:c r="JD142" s="23"/>
      <x:c r="JE142" s="23"/>
      <x:c r="JF142" s="23"/>
      <x:c r="JG142" s="23"/>
      <x:c r="JH142" s="23"/>
      <x:c r="JI142" s="23"/>
      <x:c r="JJ142" s="23"/>
      <x:c r="JK142" s="23"/>
      <x:c r="JL142" s="23"/>
      <x:c r="JM142" s="23"/>
      <x:c r="JN142" s="23"/>
      <x:c r="JO142" s="23"/>
      <x:c r="JP142" s="23"/>
      <x:c r="JQ142" s="23"/>
      <x:c r="JR142" s="23"/>
      <x:c r="JS142" s="23"/>
      <x:c r="JT142" s="23"/>
      <x:c r="JU142" s="23"/>
      <x:c r="JV142" s="23"/>
      <x:c r="JW142" s="23"/>
      <x:c r="JX142" s="23"/>
      <x:c r="JY142" s="23"/>
      <x:c r="JZ142" s="23"/>
      <x:c r="KA142" s="23"/>
      <x:c r="KB142" s="23"/>
      <x:c r="KC142" s="23"/>
      <x:c r="KD142" s="23"/>
      <x:c r="KE142" s="23"/>
      <x:c r="KF142" s="23"/>
      <x:c r="KG142" s="23"/>
      <x:c r="KH142" s="23"/>
      <x:c r="KI142" s="23"/>
      <x:c r="KJ142" s="23"/>
      <x:c r="KK142" s="23"/>
      <x:c r="KL142" s="23"/>
      <x:c r="KM142" s="23"/>
      <x:c r="KN142" s="23"/>
      <x:c r="KO142" s="23"/>
      <x:c r="KP142" s="23"/>
      <x:c r="KQ142" s="23"/>
      <x:c r="KR142" s="23"/>
      <x:c r="KS142" s="23"/>
      <x:c r="KT142" s="23"/>
      <x:c r="KU142" s="23"/>
      <x:c r="KV142" s="23"/>
      <x:c r="KW142" s="23"/>
      <x:c r="KX142" s="23"/>
      <x:c r="KY142" s="23"/>
      <x:c r="KZ142" s="23"/>
      <x:c r="LA142" s="23"/>
      <x:c r="LB142" s="23"/>
      <x:c r="LC142" s="23"/>
      <x:c r="LD142" s="23"/>
      <x:c r="LE142" s="23"/>
      <x:c r="LF142" s="23"/>
      <x:c r="LG142" s="23"/>
      <x:c r="LH142" s="23"/>
      <x:c r="LI142" s="23"/>
      <x:c r="LJ142" s="23"/>
      <x:c r="LK142" s="23"/>
      <x:c r="LL142" s="23"/>
      <x:c r="LM142" s="23"/>
      <x:c r="LN142" s="23"/>
      <x:c r="LO142" s="23"/>
      <x:c r="LP142" s="23"/>
      <x:c r="LQ142" s="23"/>
      <x:c r="LR142" s="23"/>
      <x:c r="LS142" s="23"/>
      <x:c r="LT142" s="23"/>
      <x:c r="LU142" s="23"/>
      <x:c r="LV142" s="23"/>
      <x:c r="LW142" s="23"/>
      <x:c r="LX142" s="23"/>
      <x:c r="LY142" s="23"/>
      <x:c r="LZ142" s="23"/>
      <x:c r="MA142" s="23"/>
      <x:c r="MB142" s="23"/>
      <x:c r="MC142" s="23"/>
      <x:c r="MD142" s="23"/>
      <x:c r="ME142" s="23"/>
      <x:c r="MF142" s="23"/>
      <x:c r="MG142" s="23"/>
      <x:c r="MH142" s="23"/>
      <x:c r="MI142" s="23"/>
      <x:c r="MJ142" s="23"/>
      <x:c r="MK142" s="23"/>
      <x:c r="ML142" s="23"/>
      <x:c r="MM142" s="23"/>
      <x:c r="MN142" s="23"/>
      <x:c r="MO142" s="23"/>
      <x:c r="MP142" s="23"/>
      <x:c r="MQ142" s="23"/>
      <x:c r="MR142" s="23"/>
      <x:c r="MS142" s="23"/>
      <x:c r="MT142" s="23"/>
      <x:c r="MU142" s="23"/>
      <x:c r="MV142" s="23"/>
      <x:c r="MW142" s="23"/>
      <x:c r="MX142" s="23"/>
      <x:c r="MY142" s="23"/>
      <x:c r="MZ142" s="23"/>
      <x:c r="NA142" s="23"/>
      <x:c r="NB142" s="23"/>
      <x:c r="NC142" s="23"/>
      <x:c r="ND142" s="23"/>
      <x:c r="NE142" s="23"/>
      <x:c r="NF142" s="23"/>
      <x:c r="NG142" s="23"/>
      <x:c r="NH142" s="23"/>
      <x:c r="NI142" s="23"/>
      <x:c r="NJ142" s="23"/>
      <x:c r="NK142" s="23"/>
      <x:c r="NL142" s="23"/>
      <x:c r="NM142" s="23"/>
      <x:c r="NN142" s="23"/>
      <x:c r="NO142" s="23"/>
      <x:c r="NP142" s="23"/>
      <x:c r="NQ142" s="23"/>
      <x:c r="NR142" s="23"/>
      <x:c r="NS142" s="23"/>
      <x:c r="NT142" s="23"/>
      <x:c r="NU142" s="23"/>
      <x:c r="NV142" s="23"/>
      <x:c r="NW142" s="23"/>
      <x:c r="NX142" s="23"/>
      <x:c r="NY142" s="23"/>
      <x:c r="NZ142" s="23"/>
      <x:c r="OA142" s="23"/>
      <x:c r="OB142" s="23"/>
      <x:c r="OC142" s="23"/>
      <x:c r="OD142" s="23"/>
      <x:c r="OE142" s="23"/>
      <x:c r="OF142" s="23"/>
      <x:c r="OG142" s="23"/>
      <x:c r="OH142" s="23"/>
      <x:c r="OI142" s="23"/>
      <x:c r="OJ142" s="23"/>
      <x:c r="OK142" s="23"/>
      <x:c r="OL142" s="23"/>
      <x:c r="OM142" s="23"/>
      <x:c r="ON142" s="23"/>
      <x:c r="OO142" s="23"/>
      <x:c r="OP142" s="23"/>
      <x:c r="OQ142" s="23"/>
      <x:c r="OR142" s="23"/>
      <x:c r="OS142" s="23"/>
      <x:c r="OT142" s="23"/>
      <x:c r="OU142" s="23"/>
      <x:c r="OV142" s="23"/>
      <x:c r="OW142" s="23"/>
      <x:c r="OX142" s="23"/>
      <x:c r="OY142" s="23"/>
      <x:c r="OZ142" s="23"/>
      <x:c r="PA142" s="23"/>
      <x:c r="PB142" s="23"/>
      <x:c r="PC142" s="23"/>
      <x:c r="PD142" s="23"/>
      <x:c r="PE142" s="23"/>
      <x:c r="PF142" s="23"/>
      <x:c r="PG142" s="23"/>
      <x:c r="PH142" s="23"/>
      <x:c r="PI142" s="23"/>
      <x:c r="PJ142" s="23"/>
      <x:c r="PK142" s="23"/>
      <x:c r="PL142" s="23"/>
      <x:c r="PM142" s="23"/>
      <x:c r="PN142" s="23"/>
      <x:c r="PO142" s="23"/>
      <x:c r="PP142" s="23"/>
      <x:c r="PQ142" s="23"/>
      <x:c r="PR142" s="23"/>
      <x:c r="PS142" s="23"/>
      <x:c r="PT142" s="23"/>
      <x:c r="PU142" s="23"/>
      <x:c r="PV142" s="23"/>
      <x:c r="PW142" s="23"/>
      <x:c r="PX142" s="23"/>
      <x:c r="PY142" s="23"/>
      <x:c r="PZ142" s="23"/>
      <x:c r="QA142" s="23"/>
      <x:c r="QB142" s="23"/>
      <x:c r="QC142" s="23"/>
      <x:c r="QD142" s="23"/>
      <x:c r="QE142" s="23"/>
      <x:c r="QF142" s="23"/>
      <x:c r="QG142" s="23"/>
      <x:c r="QH142" s="23"/>
      <x:c r="QI142" s="23"/>
    </x:row>
    <x:row r="143" spans="1:451" x14ac:dyDescent="0.25">
      <x:c r="A143" s="21"/>
      <x:c r="B143" s="17"/>
      <x:c r="C143" s="18"/>
      <x:c r="D143" s="18"/>
      <x:c r="E143" s="19"/>
      <x:c r="F143" s="22"/>
      <x:c r="G143" s="23"/>
      <x:c r="H143" s="23"/>
      <x:c r="I143" s="23"/>
      <x:c r="J143" s="23"/>
      <x:c r="K143" s="23"/>
      <x:c r="L143" s="23"/>
      <x:c r="M143" s="23"/>
      <x:c r="N143" s="23"/>
      <x:c r="O143" s="23"/>
      <x:c r="P143" s="23"/>
      <x:c r="Q143" s="23"/>
      <x:c r="R143" s="23"/>
      <x:c r="S143" s="23"/>
      <x:c r="T143" s="23"/>
      <x:c r="U143" s="23"/>
      <x:c r="V143" s="23"/>
      <x:c r="W143" s="23"/>
      <x:c r="X143" s="23"/>
      <x:c r="Y143" s="23"/>
      <x:c r="Z143" s="23"/>
      <x:c r="AA143" s="23"/>
      <x:c r="AB143" s="23"/>
      <x:c r="AC143" s="23"/>
      <x:c r="AD143" s="23"/>
      <x:c r="AE143" s="23"/>
      <x:c r="AF143" s="23"/>
      <x:c r="AG143" s="23"/>
      <x:c r="AH143" s="23"/>
      <x:c r="AI143" s="23"/>
      <x:c r="AJ143" s="23"/>
      <x:c r="AK143" s="23"/>
      <x:c r="AL143" s="23"/>
      <x:c r="AM143" s="23"/>
      <x:c r="AN143" s="23"/>
      <x:c r="AO143" s="23"/>
      <x:c r="AP143" s="23"/>
      <x:c r="AQ143" s="23"/>
      <x:c r="AR143" s="23"/>
      <x:c r="AS143" s="23"/>
      <x:c r="AT143" s="23"/>
      <x:c r="AU143" s="23"/>
      <x:c r="AV143" s="23"/>
      <x:c r="AW143" s="23"/>
      <x:c r="AX143" s="23"/>
      <x:c r="AY143" s="23"/>
      <x:c r="AZ143" s="23"/>
      <x:c r="BA143" s="23"/>
      <x:c r="BB143" s="23"/>
      <x:c r="BC143" s="23"/>
      <x:c r="BD143" s="23"/>
      <x:c r="BE143" s="23"/>
      <x:c r="BF143" s="23"/>
      <x:c r="BG143" s="23"/>
      <x:c r="BH143" s="23"/>
      <x:c r="BI143" s="23"/>
      <x:c r="BJ143" s="23"/>
      <x:c r="BK143" s="23"/>
      <x:c r="BL143" s="23"/>
      <x:c r="BM143" s="23"/>
      <x:c r="BN143" s="23"/>
      <x:c r="BO143" s="23"/>
      <x:c r="BP143" s="23"/>
      <x:c r="BQ143" s="23"/>
      <x:c r="BR143" s="23"/>
      <x:c r="BS143" s="23"/>
      <x:c r="BT143" s="23"/>
      <x:c r="BU143" s="23"/>
      <x:c r="BV143" s="23"/>
      <x:c r="BW143" s="23"/>
      <x:c r="BX143" s="23"/>
      <x:c r="BY143" s="23"/>
      <x:c r="BZ143" s="23"/>
      <x:c r="CA143" s="23"/>
      <x:c r="CB143" s="23"/>
      <x:c r="CC143" s="23"/>
      <x:c r="CD143" s="23"/>
      <x:c r="CE143" s="23"/>
      <x:c r="CF143" s="23"/>
      <x:c r="CG143" s="23"/>
      <x:c r="CH143" s="23"/>
      <x:c r="CI143" s="23"/>
      <x:c r="CJ143" s="23"/>
      <x:c r="CK143" s="23"/>
      <x:c r="CL143" s="23"/>
      <x:c r="CM143" s="23"/>
      <x:c r="CN143" s="23"/>
      <x:c r="CO143" s="23"/>
      <x:c r="CP143" s="23"/>
      <x:c r="CQ143" s="23"/>
      <x:c r="CR143" s="23"/>
      <x:c r="CS143" s="23"/>
      <x:c r="CT143" s="23"/>
      <x:c r="CU143" s="23"/>
      <x:c r="CV143" s="23"/>
      <x:c r="CW143" s="23"/>
      <x:c r="CX143" s="23"/>
      <x:c r="CY143" s="23"/>
      <x:c r="CZ143" s="23"/>
      <x:c r="DA143" s="23"/>
      <x:c r="DB143" s="23"/>
      <x:c r="DC143" s="23"/>
      <x:c r="DD143" s="23"/>
      <x:c r="DE143" s="23"/>
      <x:c r="DF143" s="23"/>
      <x:c r="DG143" s="23"/>
      <x:c r="DH143" s="23"/>
      <x:c r="DI143" s="23"/>
      <x:c r="DJ143" s="23"/>
      <x:c r="DK143" s="23"/>
      <x:c r="DL143" s="23"/>
      <x:c r="DM143" s="23"/>
      <x:c r="DN143" s="23"/>
      <x:c r="DO143" s="23"/>
      <x:c r="DP143" s="23"/>
      <x:c r="DQ143" s="23"/>
      <x:c r="DR143" s="23"/>
      <x:c r="DS143" s="23"/>
      <x:c r="DT143" s="23"/>
      <x:c r="DU143" s="23"/>
      <x:c r="DV143" s="23"/>
      <x:c r="DW143" s="23"/>
      <x:c r="DX143" s="23"/>
      <x:c r="DY143" s="23"/>
      <x:c r="DZ143" s="23"/>
      <x:c r="EA143" s="23"/>
      <x:c r="EB143" s="23"/>
      <x:c r="EC143" s="23"/>
      <x:c r="ED143" s="23"/>
      <x:c r="EE143" s="23"/>
      <x:c r="EF143" s="23"/>
      <x:c r="EG143" s="23"/>
      <x:c r="EH143" s="23"/>
      <x:c r="EI143" s="23"/>
      <x:c r="EJ143" s="23"/>
      <x:c r="EK143" s="23"/>
      <x:c r="EL143" s="23"/>
      <x:c r="EM143" s="23"/>
      <x:c r="EN143" s="23"/>
      <x:c r="EO143" s="23"/>
      <x:c r="EP143" s="23"/>
      <x:c r="EQ143" s="23"/>
      <x:c r="ER143" s="23"/>
      <x:c r="ES143" s="23"/>
      <x:c r="ET143" s="23"/>
      <x:c r="EU143" s="23"/>
      <x:c r="EV143" s="23"/>
      <x:c r="EW143" s="23"/>
      <x:c r="EX143" s="23"/>
      <x:c r="EY143" s="23"/>
      <x:c r="EZ143" s="23"/>
      <x:c r="FA143" s="23"/>
      <x:c r="FB143" s="23"/>
      <x:c r="FC143" s="23"/>
      <x:c r="FD143" s="23"/>
      <x:c r="FE143" s="23"/>
      <x:c r="FF143" s="23"/>
      <x:c r="FG143" s="23"/>
      <x:c r="FH143" s="23"/>
      <x:c r="FI143" s="23"/>
      <x:c r="FJ143" s="23"/>
      <x:c r="FK143" s="23"/>
      <x:c r="FL143" s="23"/>
      <x:c r="FM143" s="23"/>
      <x:c r="FN143" s="23"/>
      <x:c r="FO143" s="23"/>
      <x:c r="FP143" s="23"/>
      <x:c r="FQ143" s="23"/>
      <x:c r="FR143" s="23"/>
      <x:c r="FS143" s="23"/>
      <x:c r="FT143" s="23"/>
      <x:c r="FU143" s="23"/>
      <x:c r="FV143" s="23"/>
      <x:c r="FW143" s="23"/>
      <x:c r="FX143" s="23"/>
      <x:c r="FY143" s="23"/>
      <x:c r="FZ143" s="23"/>
      <x:c r="GA143" s="23"/>
      <x:c r="GB143" s="23"/>
      <x:c r="GC143" s="23"/>
      <x:c r="GD143" s="23"/>
      <x:c r="GE143" s="23"/>
      <x:c r="GF143" s="23"/>
      <x:c r="GG143" s="23"/>
      <x:c r="GH143" s="23"/>
      <x:c r="GI143" s="23"/>
      <x:c r="GJ143" s="23"/>
      <x:c r="GK143" s="23"/>
      <x:c r="GL143" s="23"/>
      <x:c r="GM143" s="23"/>
      <x:c r="GN143" s="23"/>
      <x:c r="GO143" s="23"/>
      <x:c r="GP143" s="23"/>
      <x:c r="GQ143" s="23"/>
      <x:c r="GR143" s="23"/>
      <x:c r="GS143" s="23"/>
      <x:c r="GT143" s="23"/>
      <x:c r="GU143" s="23"/>
      <x:c r="GV143" s="23"/>
      <x:c r="GW143" s="23"/>
      <x:c r="GX143" s="23"/>
      <x:c r="GY143" s="23"/>
      <x:c r="GZ143" s="23"/>
      <x:c r="HA143" s="23"/>
      <x:c r="HB143" s="23"/>
      <x:c r="HC143" s="23"/>
      <x:c r="HD143" s="23"/>
      <x:c r="HE143" s="23"/>
      <x:c r="HF143" s="23"/>
      <x:c r="HG143" s="23"/>
      <x:c r="HH143" s="23"/>
      <x:c r="HI143" s="23"/>
      <x:c r="HJ143" s="23"/>
      <x:c r="HK143" s="23"/>
      <x:c r="HL143" s="23"/>
      <x:c r="HM143" s="23"/>
      <x:c r="HN143" s="23"/>
      <x:c r="HO143" s="23"/>
      <x:c r="HP143" s="23"/>
      <x:c r="HQ143" s="23"/>
      <x:c r="HR143" s="23"/>
      <x:c r="HS143" s="23"/>
      <x:c r="HT143" s="23"/>
      <x:c r="HU143" s="23"/>
      <x:c r="HV143" s="23"/>
      <x:c r="HW143" s="23"/>
      <x:c r="HX143" s="23"/>
      <x:c r="HY143" s="23"/>
      <x:c r="HZ143" s="23"/>
      <x:c r="IA143" s="23"/>
      <x:c r="IB143" s="23"/>
      <x:c r="IC143" s="23"/>
      <x:c r="ID143" s="23"/>
      <x:c r="IE143" s="23"/>
      <x:c r="IF143" s="23"/>
      <x:c r="IG143" s="23"/>
      <x:c r="IH143" s="23"/>
      <x:c r="II143" s="23"/>
      <x:c r="IJ143" s="23"/>
      <x:c r="IK143" s="23"/>
      <x:c r="IL143" s="23"/>
      <x:c r="IM143" s="23"/>
      <x:c r="IN143" s="23"/>
      <x:c r="IO143" s="23"/>
      <x:c r="IP143" s="23"/>
      <x:c r="IQ143" s="23"/>
      <x:c r="IR143" s="23"/>
      <x:c r="IS143" s="23"/>
      <x:c r="IT143" s="23"/>
      <x:c r="IU143" s="23"/>
      <x:c r="IV143" s="23"/>
      <x:c r="IW143" s="23"/>
      <x:c r="IX143" s="23"/>
      <x:c r="IY143" s="23"/>
      <x:c r="IZ143" s="23"/>
      <x:c r="JA143" s="23"/>
      <x:c r="JB143" s="23"/>
      <x:c r="JC143" s="23"/>
      <x:c r="JD143" s="23"/>
      <x:c r="JE143" s="23"/>
      <x:c r="JF143" s="23"/>
      <x:c r="JG143" s="23"/>
      <x:c r="JH143" s="23"/>
      <x:c r="JI143" s="23"/>
      <x:c r="JJ143" s="23"/>
      <x:c r="JK143" s="23"/>
      <x:c r="JL143" s="23"/>
      <x:c r="JM143" s="23"/>
      <x:c r="JN143" s="23"/>
      <x:c r="JO143" s="23"/>
      <x:c r="JP143" s="23"/>
      <x:c r="JQ143" s="23"/>
      <x:c r="JR143" s="23"/>
      <x:c r="JS143" s="23"/>
      <x:c r="JT143" s="23"/>
      <x:c r="JU143" s="23"/>
      <x:c r="JV143" s="23"/>
      <x:c r="JW143" s="23"/>
      <x:c r="JX143" s="23"/>
      <x:c r="JY143" s="23"/>
      <x:c r="JZ143" s="23"/>
      <x:c r="KA143" s="23"/>
      <x:c r="KB143" s="23"/>
      <x:c r="KC143" s="23"/>
      <x:c r="KD143" s="23"/>
      <x:c r="KE143" s="23"/>
      <x:c r="KF143" s="23"/>
      <x:c r="KG143" s="23"/>
      <x:c r="KH143" s="23"/>
      <x:c r="KI143" s="23"/>
      <x:c r="KJ143" s="23"/>
      <x:c r="KK143" s="23"/>
      <x:c r="KL143" s="23"/>
      <x:c r="KM143" s="23"/>
      <x:c r="KN143" s="23"/>
      <x:c r="KO143" s="23"/>
      <x:c r="KP143" s="23"/>
      <x:c r="KQ143" s="23"/>
      <x:c r="KR143" s="23"/>
      <x:c r="KS143" s="23"/>
      <x:c r="KT143" s="23"/>
      <x:c r="KU143" s="23"/>
      <x:c r="KV143" s="23"/>
      <x:c r="KW143" s="23"/>
      <x:c r="KX143" s="23"/>
      <x:c r="KY143" s="23"/>
      <x:c r="KZ143" s="23"/>
      <x:c r="LA143" s="23"/>
      <x:c r="LB143" s="23"/>
      <x:c r="LC143" s="23"/>
      <x:c r="LD143" s="23"/>
      <x:c r="LE143" s="23"/>
      <x:c r="LF143" s="23"/>
      <x:c r="LG143" s="23"/>
      <x:c r="LH143" s="23"/>
      <x:c r="LI143" s="23"/>
      <x:c r="LJ143" s="23"/>
      <x:c r="LK143" s="23"/>
      <x:c r="LL143" s="23"/>
      <x:c r="LM143" s="23"/>
      <x:c r="LN143" s="23"/>
      <x:c r="LO143" s="23"/>
      <x:c r="LP143" s="23"/>
      <x:c r="LQ143" s="23"/>
      <x:c r="LR143" s="23"/>
      <x:c r="LS143" s="23"/>
      <x:c r="LT143" s="23"/>
      <x:c r="LU143" s="23"/>
      <x:c r="LV143" s="23"/>
      <x:c r="LW143" s="23"/>
      <x:c r="LX143" s="23"/>
      <x:c r="LY143" s="23"/>
      <x:c r="LZ143" s="23"/>
      <x:c r="MA143" s="23"/>
      <x:c r="MB143" s="23"/>
      <x:c r="MC143" s="23"/>
      <x:c r="MD143" s="23"/>
      <x:c r="ME143" s="23"/>
      <x:c r="MF143" s="23"/>
      <x:c r="MG143" s="23"/>
      <x:c r="MH143" s="23"/>
      <x:c r="MI143" s="23"/>
      <x:c r="MJ143" s="23"/>
      <x:c r="MK143" s="23"/>
      <x:c r="ML143" s="23"/>
      <x:c r="MM143" s="23"/>
      <x:c r="MN143" s="23"/>
      <x:c r="MO143" s="23"/>
      <x:c r="MP143" s="23"/>
      <x:c r="MQ143" s="23"/>
      <x:c r="MR143" s="23"/>
      <x:c r="MS143" s="23"/>
      <x:c r="MT143" s="23"/>
      <x:c r="MU143" s="23"/>
      <x:c r="MV143" s="23"/>
      <x:c r="MW143" s="23"/>
      <x:c r="MX143" s="23"/>
      <x:c r="MY143" s="23"/>
      <x:c r="MZ143" s="23"/>
      <x:c r="NA143" s="23"/>
      <x:c r="NB143" s="23"/>
      <x:c r="NC143" s="23"/>
      <x:c r="ND143" s="23"/>
      <x:c r="NE143" s="23"/>
      <x:c r="NF143" s="23"/>
      <x:c r="NG143" s="23"/>
      <x:c r="NH143" s="23"/>
      <x:c r="NI143" s="23"/>
      <x:c r="NJ143" s="23"/>
      <x:c r="NK143" s="23"/>
      <x:c r="NL143" s="23"/>
      <x:c r="NM143" s="23"/>
      <x:c r="NN143" s="23"/>
      <x:c r="NO143" s="23"/>
      <x:c r="NP143" s="23"/>
      <x:c r="NQ143" s="23"/>
      <x:c r="NR143" s="23"/>
      <x:c r="NS143" s="23"/>
      <x:c r="NT143" s="23"/>
      <x:c r="NU143" s="23"/>
      <x:c r="NV143" s="23"/>
      <x:c r="NW143" s="23"/>
      <x:c r="NX143" s="23"/>
      <x:c r="NY143" s="23"/>
      <x:c r="NZ143" s="23"/>
      <x:c r="OA143" s="23"/>
      <x:c r="OB143" s="23"/>
      <x:c r="OC143" s="23"/>
      <x:c r="OD143" s="23"/>
      <x:c r="OE143" s="23"/>
      <x:c r="OF143" s="23"/>
      <x:c r="OG143" s="23"/>
      <x:c r="OH143" s="23"/>
      <x:c r="OI143" s="23"/>
      <x:c r="OJ143" s="23"/>
      <x:c r="OK143" s="23"/>
      <x:c r="OL143" s="23"/>
      <x:c r="OM143" s="23"/>
      <x:c r="ON143" s="23"/>
      <x:c r="OO143" s="23"/>
      <x:c r="OP143" s="23"/>
      <x:c r="OQ143" s="23"/>
      <x:c r="OR143" s="23"/>
      <x:c r="OS143" s="23"/>
      <x:c r="OT143" s="23"/>
      <x:c r="OU143" s="23"/>
      <x:c r="OV143" s="23"/>
      <x:c r="OW143" s="23"/>
      <x:c r="OX143" s="23"/>
      <x:c r="OY143" s="23"/>
      <x:c r="OZ143" s="23"/>
      <x:c r="PA143" s="23"/>
      <x:c r="PB143" s="23"/>
      <x:c r="PC143" s="23"/>
      <x:c r="PD143" s="23"/>
      <x:c r="PE143" s="23"/>
      <x:c r="PF143" s="23"/>
      <x:c r="PG143" s="23"/>
      <x:c r="PH143" s="23"/>
      <x:c r="PI143" s="23"/>
      <x:c r="PJ143" s="23"/>
      <x:c r="PK143" s="23"/>
      <x:c r="PL143" s="23"/>
      <x:c r="PM143" s="23"/>
      <x:c r="PN143" s="23"/>
      <x:c r="PO143" s="23"/>
      <x:c r="PP143" s="23"/>
      <x:c r="PQ143" s="23"/>
      <x:c r="PR143" s="23"/>
      <x:c r="PS143" s="23"/>
      <x:c r="PT143" s="23"/>
      <x:c r="PU143" s="23"/>
      <x:c r="PV143" s="23"/>
      <x:c r="PW143" s="23"/>
      <x:c r="PX143" s="23"/>
      <x:c r="PY143" s="23"/>
      <x:c r="PZ143" s="23"/>
      <x:c r="QA143" s="23"/>
      <x:c r="QB143" s="23"/>
      <x:c r="QC143" s="23"/>
      <x:c r="QD143" s="23"/>
      <x:c r="QE143" s="23"/>
      <x:c r="QF143" s="23"/>
      <x:c r="QG143" s="23"/>
      <x:c r="QH143" s="23"/>
      <x:c r="QI143" s="23"/>
    </x:row>
    <x:row r="144" spans="1:451" x14ac:dyDescent="0.25">
      <x:c r="A144" s="21"/>
      <x:c r="B144" s="17"/>
      <x:c r="C144" s="18"/>
      <x:c r="D144" s="18"/>
      <x:c r="E144" s="19"/>
      <x:c r="F144" s="22"/>
      <x:c r="G144" s="23"/>
      <x:c r="H144" s="23"/>
      <x:c r="I144" s="23"/>
      <x:c r="J144" s="23"/>
      <x:c r="K144" s="23"/>
      <x:c r="L144" s="23"/>
      <x:c r="M144" s="23"/>
      <x:c r="N144" s="23"/>
      <x:c r="O144" s="23"/>
      <x:c r="P144" s="23"/>
      <x:c r="Q144" s="23"/>
      <x:c r="R144" s="23"/>
      <x:c r="S144" s="23"/>
      <x:c r="T144" s="23"/>
      <x:c r="U144" s="23"/>
      <x:c r="V144" s="23"/>
      <x:c r="W144" s="23"/>
      <x:c r="X144" s="23"/>
      <x:c r="Y144" s="23"/>
      <x:c r="Z144" s="23"/>
      <x:c r="AA144" s="23"/>
      <x:c r="AB144" s="23"/>
      <x:c r="AC144" s="23"/>
      <x:c r="AD144" s="23"/>
      <x:c r="AE144" s="23"/>
      <x:c r="AF144" s="23"/>
      <x:c r="AG144" s="23"/>
      <x:c r="AH144" s="23"/>
      <x:c r="AI144" s="23"/>
      <x:c r="AJ144" s="23"/>
      <x:c r="AK144" s="23"/>
      <x:c r="AL144" s="23"/>
      <x:c r="AM144" s="23"/>
      <x:c r="AN144" s="23"/>
      <x:c r="AO144" s="23"/>
      <x:c r="AP144" s="23"/>
      <x:c r="AQ144" s="23"/>
      <x:c r="AR144" s="23"/>
      <x:c r="AS144" s="23"/>
      <x:c r="AT144" s="23"/>
      <x:c r="AU144" s="23"/>
      <x:c r="AV144" s="23"/>
      <x:c r="AW144" s="23"/>
      <x:c r="AX144" s="23"/>
      <x:c r="AY144" s="23"/>
      <x:c r="AZ144" s="23"/>
      <x:c r="BA144" s="23"/>
      <x:c r="BB144" s="23"/>
      <x:c r="BC144" s="23"/>
      <x:c r="BD144" s="23"/>
      <x:c r="BE144" s="23"/>
      <x:c r="BF144" s="23"/>
      <x:c r="BG144" s="23"/>
      <x:c r="BH144" s="23"/>
      <x:c r="BI144" s="23"/>
      <x:c r="BJ144" s="23"/>
      <x:c r="BK144" s="23"/>
      <x:c r="BL144" s="23"/>
      <x:c r="BM144" s="23"/>
      <x:c r="BN144" s="23"/>
      <x:c r="BO144" s="23"/>
      <x:c r="BP144" s="23"/>
      <x:c r="BQ144" s="23"/>
      <x:c r="BR144" s="23"/>
      <x:c r="BS144" s="23"/>
      <x:c r="BT144" s="23"/>
      <x:c r="BU144" s="23"/>
      <x:c r="BV144" s="23"/>
      <x:c r="BW144" s="23"/>
      <x:c r="BX144" s="23"/>
      <x:c r="BY144" s="23"/>
      <x:c r="BZ144" s="23"/>
      <x:c r="CA144" s="23"/>
      <x:c r="CB144" s="23"/>
      <x:c r="CC144" s="23"/>
      <x:c r="CD144" s="23"/>
      <x:c r="CE144" s="23"/>
      <x:c r="CF144" s="23"/>
      <x:c r="CG144" s="23"/>
      <x:c r="CH144" s="23"/>
      <x:c r="CI144" s="23"/>
      <x:c r="CJ144" s="23"/>
      <x:c r="CK144" s="23"/>
      <x:c r="CL144" s="23"/>
      <x:c r="CM144" s="23"/>
      <x:c r="CN144" s="23"/>
      <x:c r="CO144" s="23"/>
      <x:c r="CP144" s="23"/>
      <x:c r="CQ144" s="23"/>
      <x:c r="CR144" s="23"/>
      <x:c r="CS144" s="23"/>
      <x:c r="CT144" s="23"/>
      <x:c r="CU144" s="23"/>
      <x:c r="CV144" s="23"/>
      <x:c r="CW144" s="23"/>
      <x:c r="CX144" s="23"/>
      <x:c r="CY144" s="23"/>
      <x:c r="CZ144" s="23"/>
      <x:c r="DA144" s="23"/>
      <x:c r="DB144" s="23"/>
      <x:c r="DC144" s="23"/>
      <x:c r="DD144" s="23"/>
      <x:c r="DE144" s="23"/>
      <x:c r="DF144" s="23"/>
      <x:c r="DG144" s="23"/>
      <x:c r="DH144" s="23"/>
      <x:c r="DI144" s="23"/>
      <x:c r="DJ144" s="23"/>
      <x:c r="DK144" s="23"/>
      <x:c r="DL144" s="23"/>
      <x:c r="DM144" s="23"/>
      <x:c r="DN144" s="23"/>
      <x:c r="DO144" s="23"/>
      <x:c r="DP144" s="23"/>
      <x:c r="DQ144" s="23"/>
      <x:c r="DR144" s="23"/>
      <x:c r="DS144" s="23"/>
      <x:c r="DT144" s="23"/>
      <x:c r="DU144" s="23"/>
      <x:c r="DV144" s="23"/>
      <x:c r="DW144" s="23"/>
      <x:c r="DX144" s="23"/>
      <x:c r="DY144" s="23"/>
      <x:c r="DZ144" s="23"/>
      <x:c r="EA144" s="23"/>
      <x:c r="EB144" s="23"/>
      <x:c r="EC144" s="23"/>
      <x:c r="ED144" s="23"/>
      <x:c r="EE144" s="23"/>
      <x:c r="EF144" s="23"/>
      <x:c r="EG144" s="23"/>
      <x:c r="EH144" s="23"/>
      <x:c r="EI144" s="23"/>
      <x:c r="EJ144" s="23"/>
      <x:c r="EK144" s="23"/>
      <x:c r="EL144" s="23"/>
      <x:c r="EM144" s="23"/>
      <x:c r="EN144" s="23"/>
      <x:c r="EO144" s="23"/>
      <x:c r="EP144" s="23"/>
      <x:c r="EQ144" s="23"/>
      <x:c r="ER144" s="23"/>
      <x:c r="ES144" s="23"/>
      <x:c r="ET144" s="23"/>
      <x:c r="EU144" s="23"/>
      <x:c r="EV144" s="23"/>
      <x:c r="EW144" s="23"/>
      <x:c r="EX144" s="23"/>
      <x:c r="EY144" s="23"/>
      <x:c r="EZ144" s="23"/>
      <x:c r="FA144" s="23"/>
      <x:c r="FB144" s="23"/>
      <x:c r="FC144" s="23"/>
      <x:c r="FD144" s="23"/>
      <x:c r="FE144" s="23"/>
      <x:c r="FF144" s="23"/>
      <x:c r="FG144" s="23"/>
      <x:c r="FH144" s="23"/>
      <x:c r="FI144" s="23"/>
      <x:c r="FJ144" s="23"/>
      <x:c r="FK144" s="23"/>
      <x:c r="FL144" s="23"/>
      <x:c r="FM144" s="23"/>
      <x:c r="FN144" s="23"/>
      <x:c r="FO144" s="23"/>
      <x:c r="FP144" s="23"/>
      <x:c r="FQ144" s="23"/>
      <x:c r="FR144" s="23"/>
      <x:c r="FS144" s="23"/>
      <x:c r="FT144" s="23"/>
      <x:c r="FU144" s="23"/>
      <x:c r="FV144" s="23"/>
      <x:c r="FW144" s="23"/>
      <x:c r="FX144" s="23"/>
      <x:c r="FY144" s="23"/>
      <x:c r="FZ144" s="23"/>
      <x:c r="GA144" s="23"/>
      <x:c r="GB144" s="23"/>
      <x:c r="GC144" s="23"/>
      <x:c r="GD144" s="23"/>
      <x:c r="GE144" s="23"/>
      <x:c r="GF144" s="23"/>
      <x:c r="GG144" s="23"/>
      <x:c r="GH144" s="23"/>
      <x:c r="GI144" s="23"/>
      <x:c r="GJ144" s="23"/>
      <x:c r="GK144" s="23"/>
      <x:c r="GL144" s="23"/>
      <x:c r="GM144" s="23"/>
      <x:c r="GN144" s="23"/>
      <x:c r="GO144" s="23"/>
      <x:c r="GP144" s="23"/>
      <x:c r="GQ144" s="23"/>
      <x:c r="GR144" s="23"/>
      <x:c r="GS144" s="23"/>
      <x:c r="GT144" s="23"/>
      <x:c r="GU144" s="23"/>
      <x:c r="GV144" s="23"/>
      <x:c r="GW144" s="23"/>
      <x:c r="GX144" s="23"/>
      <x:c r="GY144" s="23"/>
      <x:c r="GZ144" s="23"/>
      <x:c r="HA144" s="23"/>
      <x:c r="HB144" s="23"/>
      <x:c r="HC144" s="23"/>
      <x:c r="HD144" s="23"/>
      <x:c r="HE144" s="23"/>
      <x:c r="HF144" s="23"/>
      <x:c r="HG144" s="23"/>
      <x:c r="HH144" s="23"/>
      <x:c r="HI144" s="23"/>
      <x:c r="HJ144" s="23"/>
      <x:c r="HK144" s="23"/>
      <x:c r="HL144" s="23"/>
      <x:c r="HM144" s="23"/>
      <x:c r="HN144" s="23"/>
      <x:c r="HO144" s="23"/>
      <x:c r="HP144" s="23"/>
      <x:c r="HQ144" s="23"/>
      <x:c r="HR144" s="23"/>
      <x:c r="HS144" s="23"/>
      <x:c r="HT144" s="23"/>
      <x:c r="HU144" s="23"/>
      <x:c r="HV144" s="23"/>
      <x:c r="HW144" s="23"/>
      <x:c r="HX144" s="23"/>
      <x:c r="HY144" s="23"/>
      <x:c r="HZ144" s="23"/>
      <x:c r="IA144" s="23"/>
      <x:c r="IB144" s="23"/>
      <x:c r="IC144" s="23"/>
      <x:c r="ID144" s="23"/>
      <x:c r="IE144" s="23"/>
      <x:c r="IF144" s="23"/>
      <x:c r="IG144" s="23"/>
      <x:c r="IH144" s="23"/>
      <x:c r="II144" s="23"/>
      <x:c r="IJ144" s="23"/>
      <x:c r="IK144" s="23"/>
      <x:c r="IL144" s="23"/>
      <x:c r="IM144" s="23"/>
      <x:c r="IN144" s="23"/>
      <x:c r="IO144" s="23"/>
      <x:c r="IP144" s="23"/>
      <x:c r="IQ144" s="23"/>
      <x:c r="IR144" s="23"/>
      <x:c r="IS144" s="23"/>
      <x:c r="IT144" s="23"/>
      <x:c r="IU144" s="23"/>
      <x:c r="IV144" s="23"/>
      <x:c r="IW144" s="23"/>
      <x:c r="IX144" s="23"/>
      <x:c r="IY144" s="23"/>
      <x:c r="IZ144" s="23"/>
      <x:c r="JA144" s="23"/>
      <x:c r="JB144" s="23"/>
      <x:c r="JC144" s="23"/>
      <x:c r="JD144" s="23"/>
      <x:c r="JE144" s="23"/>
      <x:c r="JF144" s="23"/>
      <x:c r="JG144" s="23"/>
      <x:c r="JH144" s="23"/>
      <x:c r="JI144" s="23"/>
      <x:c r="JJ144" s="23"/>
      <x:c r="JK144" s="23"/>
      <x:c r="JL144" s="23"/>
      <x:c r="JM144" s="23"/>
      <x:c r="JN144" s="23"/>
      <x:c r="JO144" s="23"/>
      <x:c r="JP144" s="23"/>
      <x:c r="JQ144" s="23"/>
      <x:c r="JR144" s="23"/>
      <x:c r="JS144" s="23"/>
      <x:c r="JT144" s="23"/>
      <x:c r="JU144" s="23"/>
      <x:c r="JV144" s="23"/>
      <x:c r="JW144" s="23"/>
      <x:c r="JX144" s="23"/>
      <x:c r="JY144" s="23"/>
      <x:c r="JZ144" s="23"/>
      <x:c r="KA144" s="23"/>
      <x:c r="KB144" s="23"/>
      <x:c r="KC144" s="23"/>
      <x:c r="KD144" s="23"/>
      <x:c r="KE144" s="23"/>
      <x:c r="KF144" s="23"/>
      <x:c r="KG144" s="23"/>
      <x:c r="KH144" s="23"/>
      <x:c r="KI144" s="23"/>
      <x:c r="KJ144" s="23"/>
      <x:c r="KK144" s="23"/>
      <x:c r="KL144" s="23"/>
      <x:c r="KM144" s="23"/>
      <x:c r="KN144" s="23"/>
      <x:c r="KO144" s="23"/>
      <x:c r="KP144" s="23"/>
      <x:c r="KQ144" s="23"/>
      <x:c r="KR144" s="23"/>
      <x:c r="KS144" s="23"/>
      <x:c r="KT144" s="23"/>
      <x:c r="KU144" s="23"/>
      <x:c r="KV144" s="23"/>
      <x:c r="KW144" s="23"/>
      <x:c r="KX144" s="23"/>
      <x:c r="KY144" s="23"/>
      <x:c r="KZ144" s="23"/>
      <x:c r="LA144" s="23"/>
      <x:c r="LB144" s="23"/>
      <x:c r="LC144" s="23"/>
      <x:c r="LD144" s="23"/>
      <x:c r="LE144" s="23"/>
      <x:c r="LF144" s="23"/>
      <x:c r="LG144" s="23"/>
      <x:c r="LH144" s="23"/>
      <x:c r="LI144" s="23"/>
      <x:c r="LJ144" s="23"/>
      <x:c r="LK144" s="23"/>
      <x:c r="LL144" s="23"/>
      <x:c r="LM144" s="23"/>
      <x:c r="LN144" s="23"/>
      <x:c r="LO144" s="23"/>
      <x:c r="LP144" s="23"/>
      <x:c r="LQ144" s="23"/>
      <x:c r="LR144" s="23"/>
      <x:c r="LS144" s="23"/>
      <x:c r="LT144" s="23"/>
      <x:c r="LU144" s="23"/>
      <x:c r="LV144" s="23"/>
      <x:c r="LW144" s="23"/>
      <x:c r="LX144" s="23"/>
      <x:c r="LY144" s="23"/>
      <x:c r="LZ144" s="23"/>
      <x:c r="MA144" s="23"/>
      <x:c r="MB144" s="23"/>
      <x:c r="MC144" s="23"/>
      <x:c r="MD144" s="23"/>
      <x:c r="ME144" s="23"/>
      <x:c r="MF144" s="23"/>
      <x:c r="MG144" s="23"/>
      <x:c r="MH144" s="23"/>
      <x:c r="MI144" s="23"/>
      <x:c r="MJ144" s="23"/>
      <x:c r="MK144" s="23"/>
      <x:c r="ML144" s="23"/>
      <x:c r="MM144" s="23"/>
      <x:c r="MN144" s="23"/>
      <x:c r="MO144" s="23"/>
      <x:c r="MP144" s="23"/>
      <x:c r="MQ144" s="23"/>
      <x:c r="MR144" s="23"/>
      <x:c r="MS144" s="23"/>
      <x:c r="MT144" s="23"/>
      <x:c r="MU144" s="23"/>
      <x:c r="MV144" s="23"/>
      <x:c r="MW144" s="23"/>
      <x:c r="MX144" s="23"/>
      <x:c r="MY144" s="23"/>
      <x:c r="MZ144" s="23"/>
      <x:c r="NA144" s="23"/>
      <x:c r="NB144" s="23"/>
      <x:c r="NC144" s="23"/>
      <x:c r="ND144" s="23"/>
      <x:c r="NE144" s="23"/>
      <x:c r="NF144" s="23"/>
      <x:c r="NG144" s="23"/>
      <x:c r="NH144" s="23"/>
      <x:c r="NI144" s="23"/>
      <x:c r="NJ144" s="23"/>
      <x:c r="NK144" s="23"/>
      <x:c r="NL144" s="23"/>
      <x:c r="NM144" s="23"/>
      <x:c r="NN144" s="23"/>
      <x:c r="NO144" s="23"/>
      <x:c r="NP144" s="23"/>
      <x:c r="NQ144" s="23"/>
      <x:c r="NR144" s="23"/>
      <x:c r="NS144" s="23"/>
      <x:c r="NT144" s="23"/>
      <x:c r="NU144" s="23"/>
      <x:c r="NV144" s="23"/>
      <x:c r="NW144" s="23"/>
      <x:c r="NX144" s="23"/>
      <x:c r="NY144" s="23"/>
      <x:c r="NZ144" s="23"/>
      <x:c r="OA144" s="23"/>
      <x:c r="OB144" s="23"/>
      <x:c r="OC144" s="23"/>
      <x:c r="OD144" s="23"/>
      <x:c r="OE144" s="23"/>
      <x:c r="OF144" s="23"/>
      <x:c r="OG144" s="23"/>
      <x:c r="OH144" s="23"/>
      <x:c r="OI144" s="23"/>
      <x:c r="OJ144" s="23"/>
      <x:c r="OK144" s="23"/>
      <x:c r="OL144" s="23"/>
      <x:c r="OM144" s="23"/>
      <x:c r="ON144" s="23"/>
      <x:c r="OO144" s="23"/>
      <x:c r="OP144" s="23"/>
      <x:c r="OQ144" s="23"/>
      <x:c r="OR144" s="23"/>
      <x:c r="OS144" s="23"/>
      <x:c r="OT144" s="23"/>
      <x:c r="OU144" s="23"/>
      <x:c r="OV144" s="23"/>
      <x:c r="OW144" s="23"/>
      <x:c r="OX144" s="23"/>
      <x:c r="OY144" s="23"/>
      <x:c r="OZ144" s="23"/>
      <x:c r="PA144" s="23"/>
      <x:c r="PB144" s="23"/>
      <x:c r="PC144" s="23"/>
      <x:c r="PD144" s="23"/>
      <x:c r="PE144" s="23"/>
      <x:c r="PF144" s="23"/>
      <x:c r="PG144" s="23"/>
      <x:c r="PH144" s="23"/>
      <x:c r="PI144" s="23"/>
      <x:c r="PJ144" s="23"/>
      <x:c r="PK144" s="23"/>
      <x:c r="PL144" s="23"/>
      <x:c r="PM144" s="23"/>
      <x:c r="PN144" s="23"/>
      <x:c r="PO144" s="23"/>
      <x:c r="PP144" s="23"/>
      <x:c r="PQ144" s="23"/>
      <x:c r="PR144" s="23"/>
      <x:c r="PS144" s="23"/>
      <x:c r="PT144" s="23"/>
      <x:c r="PU144" s="23"/>
      <x:c r="PV144" s="23"/>
      <x:c r="PW144" s="23"/>
      <x:c r="PX144" s="23"/>
      <x:c r="PY144" s="23"/>
      <x:c r="PZ144" s="23"/>
      <x:c r="QA144" s="23"/>
      <x:c r="QB144" s="23"/>
      <x:c r="QC144" s="23"/>
      <x:c r="QD144" s="23"/>
      <x:c r="QE144" s="23"/>
      <x:c r="QF144" s="23"/>
      <x:c r="QG144" s="23"/>
      <x:c r="QH144" s="23"/>
      <x:c r="QI144" s="23"/>
    </x:row>
    <x:row r="145" spans="1:451" x14ac:dyDescent="0.25">
      <x:c r="A145" s="21"/>
      <x:c r="B145" s="17"/>
      <x:c r="C145" s="18"/>
      <x:c r="D145" s="18"/>
      <x:c r="E145" s="19"/>
      <x:c r="F145" s="22"/>
      <x:c r="G145" s="23"/>
      <x:c r="H145" s="23"/>
      <x:c r="I145" s="23"/>
      <x:c r="J145" s="23"/>
      <x:c r="K145" s="23"/>
      <x:c r="L145" s="23"/>
      <x:c r="M145" s="23"/>
      <x:c r="N145" s="23"/>
      <x:c r="O145" s="23"/>
      <x:c r="P145" s="23"/>
      <x:c r="Q145" s="23"/>
      <x:c r="R145" s="23"/>
      <x:c r="S145" s="23"/>
      <x:c r="T145" s="23"/>
      <x:c r="U145" s="23"/>
      <x:c r="V145" s="23"/>
      <x:c r="W145" s="23"/>
      <x:c r="X145" s="23"/>
      <x:c r="Y145" s="23"/>
      <x:c r="Z145" s="23"/>
      <x:c r="AA145" s="23"/>
      <x:c r="AB145" s="23"/>
      <x:c r="AC145" s="23"/>
      <x:c r="AD145" s="23"/>
      <x:c r="AE145" s="23"/>
      <x:c r="AF145" s="23"/>
      <x:c r="AG145" s="23"/>
      <x:c r="AH145" s="23"/>
      <x:c r="AI145" s="23"/>
      <x:c r="AJ145" s="23"/>
      <x:c r="AK145" s="23"/>
      <x:c r="AL145" s="23"/>
      <x:c r="AM145" s="23"/>
      <x:c r="AN145" s="23"/>
      <x:c r="AO145" s="23"/>
      <x:c r="AP145" s="23"/>
      <x:c r="AQ145" s="23"/>
      <x:c r="AR145" s="23"/>
      <x:c r="AS145" s="23"/>
      <x:c r="AT145" s="23"/>
      <x:c r="AU145" s="23"/>
      <x:c r="AV145" s="23"/>
      <x:c r="AW145" s="23"/>
      <x:c r="AX145" s="23"/>
      <x:c r="AY145" s="23"/>
      <x:c r="AZ145" s="23"/>
      <x:c r="BA145" s="23"/>
      <x:c r="BB145" s="23"/>
      <x:c r="BC145" s="23"/>
      <x:c r="BD145" s="23"/>
      <x:c r="BE145" s="23"/>
      <x:c r="BF145" s="23"/>
      <x:c r="BG145" s="23"/>
      <x:c r="BH145" s="23"/>
      <x:c r="BI145" s="23"/>
      <x:c r="BJ145" s="23"/>
      <x:c r="BK145" s="23"/>
      <x:c r="BL145" s="23"/>
      <x:c r="BM145" s="23"/>
      <x:c r="BN145" s="23"/>
      <x:c r="BO145" s="23"/>
      <x:c r="BP145" s="23"/>
      <x:c r="BQ145" s="23"/>
      <x:c r="BR145" s="23"/>
      <x:c r="BS145" s="23"/>
      <x:c r="BT145" s="23"/>
      <x:c r="BU145" s="23"/>
      <x:c r="BV145" s="23"/>
      <x:c r="BW145" s="23"/>
      <x:c r="BX145" s="23"/>
      <x:c r="BY145" s="23"/>
      <x:c r="BZ145" s="23"/>
      <x:c r="CA145" s="23"/>
      <x:c r="CB145" s="23"/>
      <x:c r="CC145" s="23"/>
      <x:c r="CD145" s="23"/>
      <x:c r="CE145" s="23"/>
      <x:c r="CF145" s="23"/>
      <x:c r="CG145" s="23"/>
      <x:c r="CH145" s="23"/>
      <x:c r="CI145" s="23"/>
      <x:c r="CJ145" s="23"/>
      <x:c r="CK145" s="23"/>
      <x:c r="CL145" s="23"/>
      <x:c r="CM145" s="23"/>
      <x:c r="CN145" s="23"/>
      <x:c r="CO145" s="23"/>
      <x:c r="CP145" s="23"/>
      <x:c r="CQ145" s="23"/>
      <x:c r="CR145" s="23"/>
      <x:c r="CS145" s="23"/>
      <x:c r="CT145" s="23"/>
      <x:c r="CU145" s="23"/>
      <x:c r="CV145" s="23"/>
      <x:c r="CW145" s="23"/>
      <x:c r="CX145" s="23"/>
      <x:c r="CY145" s="23"/>
      <x:c r="CZ145" s="23"/>
      <x:c r="DA145" s="23"/>
      <x:c r="DB145" s="23"/>
      <x:c r="DC145" s="23"/>
      <x:c r="DD145" s="23"/>
      <x:c r="DE145" s="23"/>
      <x:c r="DF145" s="23"/>
      <x:c r="DG145" s="23"/>
      <x:c r="DH145" s="23"/>
      <x:c r="DI145" s="23"/>
      <x:c r="DJ145" s="23"/>
      <x:c r="DK145" s="23"/>
      <x:c r="DL145" s="23"/>
      <x:c r="DM145" s="23"/>
      <x:c r="DN145" s="23"/>
      <x:c r="DO145" s="23"/>
      <x:c r="DP145" s="23"/>
      <x:c r="DQ145" s="23"/>
      <x:c r="DR145" s="23"/>
      <x:c r="DS145" s="23"/>
      <x:c r="DT145" s="23"/>
      <x:c r="DU145" s="23"/>
      <x:c r="DV145" s="23"/>
      <x:c r="DW145" s="23"/>
      <x:c r="DX145" s="23"/>
      <x:c r="DY145" s="23"/>
      <x:c r="DZ145" s="23"/>
      <x:c r="EA145" s="23"/>
      <x:c r="EB145" s="23"/>
      <x:c r="EC145" s="23"/>
      <x:c r="ED145" s="23"/>
      <x:c r="EE145" s="23"/>
      <x:c r="EF145" s="23"/>
      <x:c r="EG145" s="23"/>
      <x:c r="EH145" s="23"/>
      <x:c r="EI145" s="23"/>
      <x:c r="EJ145" s="23"/>
      <x:c r="EK145" s="23"/>
      <x:c r="EL145" s="23"/>
      <x:c r="EM145" s="23"/>
      <x:c r="EN145" s="23"/>
      <x:c r="EO145" s="23"/>
      <x:c r="EP145" s="23"/>
      <x:c r="EQ145" s="23"/>
      <x:c r="ER145" s="23"/>
      <x:c r="ES145" s="23"/>
      <x:c r="ET145" s="23"/>
      <x:c r="EU145" s="23"/>
      <x:c r="EV145" s="23"/>
      <x:c r="EW145" s="23"/>
      <x:c r="EX145" s="23"/>
      <x:c r="EY145" s="23"/>
      <x:c r="EZ145" s="23"/>
      <x:c r="FA145" s="23"/>
      <x:c r="FB145" s="23"/>
      <x:c r="FC145" s="23"/>
      <x:c r="FD145" s="23"/>
      <x:c r="FE145" s="23"/>
      <x:c r="FF145" s="23"/>
      <x:c r="FG145" s="23"/>
      <x:c r="FH145" s="23"/>
      <x:c r="FI145" s="23"/>
      <x:c r="FJ145" s="23"/>
      <x:c r="FK145" s="23"/>
      <x:c r="FL145" s="23"/>
      <x:c r="FM145" s="23"/>
      <x:c r="FN145" s="23"/>
      <x:c r="FO145" s="23"/>
      <x:c r="FP145" s="23"/>
      <x:c r="FQ145" s="23"/>
      <x:c r="FR145" s="23"/>
      <x:c r="FS145" s="23"/>
      <x:c r="FT145" s="23"/>
      <x:c r="FU145" s="23"/>
      <x:c r="FV145" s="23"/>
      <x:c r="FW145" s="23"/>
      <x:c r="FX145" s="23"/>
      <x:c r="FY145" s="23"/>
      <x:c r="FZ145" s="23"/>
      <x:c r="GA145" s="23"/>
      <x:c r="GB145" s="23"/>
      <x:c r="GC145" s="23"/>
      <x:c r="GD145" s="23"/>
      <x:c r="GE145" s="23"/>
      <x:c r="GF145" s="23"/>
      <x:c r="GG145" s="23"/>
      <x:c r="GH145" s="23"/>
      <x:c r="GI145" s="23"/>
      <x:c r="GJ145" s="23"/>
      <x:c r="GK145" s="23"/>
      <x:c r="GL145" s="23"/>
      <x:c r="GM145" s="23"/>
      <x:c r="GN145" s="23"/>
      <x:c r="GO145" s="23"/>
      <x:c r="GP145" s="23"/>
      <x:c r="GQ145" s="23"/>
      <x:c r="GR145" s="23"/>
      <x:c r="GS145" s="23"/>
      <x:c r="GT145" s="23"/>
      <x:c r="GU145" s="23"/>
      <x:c r="GV145" s="23"/>
      <x:c r="GW145" s="23"/>
      <x:c r="GX145" s="23"/>
      <x:c r="GY145" s="23"/>
      <x:c r="GZ145" s="23"/>
      <x:c r="HA145" s="23"/>
      <x:c r="HB145" s="23"/>
      <x:c r="HC145" s="23"/>
      <x:c r="HD145" s="23"/>
      <x:c r="HE145" s="23"/>
      <x:c r="HF145" s="23"/>
      <x:c r="HG145" s="23"/>
      <x:c r="HH145" s="23"/>
      <x:c r="HI145" s="23"/>
      <x:c r="HJ145" s="23"/>
      <x:c r="HK145" s="23"/>
      <x:c r="HL145" s="23"/>
      <x:c r="HM145" s="23"/>
      <x:c r="HN145" s="23"/>
      <x:c r="HO145" s="23"/>
      <x:c r="HP145" s="23"/>
      <x:c r="HQ145" s="23"/>
      <x:c r="HR145" s="23"/>
      <x:c r="HS145" s="23"/>
      <x:c r="HT145" s="23"/>
      <x:c r="HU145" s="23"/>
      <x:c r="HV145" s="23"/>
      <x:c r="HW145" s="23"/>
      <x:c r="HX145" s="23"/>
      <x:c r="HY145" s="23"/>
      <x:c r="HZ145" s="23"/>
      <x:c r="IA145" s="23"/>
      <x:c r="IB145" s="23"/>
      <x:c r="IC145" s="23"/>
      <x:c r="ID145" s="23"/>
      <x:c r="IE145" s="23"/>
      <x:c r="IF145" s="23"/>
      <x:c r="IG145" s="23"/>
      <x:c r="IH145" s="23"/>
      <x:c r="II145" s="23"/>
      <x:c r="IJ145" s="23"/>
      <x:c r="IK145" s="23"/>
      <x:c r="IL145" s="23"/>
      <x:c r="IM145" s="23"/>
      <x:c r="IN145" s="23"/>
      <x:c r="IO145" s="23"/>
      <x:c r="IP145" s="23"/>
      <x:c r="IQ145" s="23"/>
      <x:c r="IR145" s="23"/>
      <x:c r="IS145" s="23"/>
      <x:c r="IT145" s="23"/>
      <x:c r="IU145" s="23"/>
      <x:c r="IV145" s="23"/>
      <x:c r="IW145" s="23"/>
      <x:c r="IX145" s="23"/>
      <x:c r="IY145" s="23"/>
      <x:c r="IZ145" s="23"/>
      <x:c r="JA145" s="23"/>
      <x:c r="JB145" s="23"/>
      <x:c r="JC145" s="23"/>
      <x:c r="JD145" s="23"/>
      <x:c r="JE145" s="23"/>
      <x:c r="JF145" s="23"/>
      <x:c r="JG145" s="23"/>
      <x:c r="JH145" s="23"/>
      <x:c r="JI145" s="23"/>
      <x:c r="JJ145" s="23"/>
      <x:c r="JK145" s="23"/>
      <x:c r="JL145" s="23"/>
      <x:c r="JM145" s="23"/>
      <x:c r="JN145" s="23"/>
      <x:c r="JO145" s="23"/>
      <x:c r="JP145" s="23"/>
      <x:c r="JQ145" s="23"/>
      <x:c r="JR145" s="23"/>
      <x:c r="JS145" s="23"/>
      <x:c r="JT145" s="23"/>
      <x:c r="JU145" s="23"/>
      <x:c r="JV145" s="23"/>
      <x:c r="JW145" s="23"/>
      <x:c r="JX145" s="23"/>
      <x:c r="JY145" s="23"/>
      <x:c r="JZ145" s="23"/>
      <x:c r="KA145" s="23"/>
      <x:c r="KB145" s="23"/>
      <x:c r="KC145" s="23"/>
      <x:c r="KD145" s="23"/>
      <x:c r="KE145" s="23"/>
      <x:c r="KF145" s="23"/>
      <x:c r="KG145" s="23"/>
      <x:c r="KH145" s="23"/>
      <x:c r="KI145" s="23"/>
      <x:c r="KJ145" s="23"/>
      <x:c r="KK145" s="23"/>
      <x:c r="KL145" s="23"/>
      <x:c r="KM145" s="23"/>
      <x:c r="KN145" s="23"/>
      <x:c r="KO145" s="23"/>
      <x:c r="KP145" s="23"/>
      <x:c r="KQ145" s="23"/>
      <x:c r="KR145" s="23"/>
      <x:c r="KS145" s="23"/>
      <x:c r="KT145" s="23"/>
      <x:c r="KU145" s="23"/>
      <x:c r="KV145" s="23"/>
      <x:c r="KW145" s="23"/>
      <x:c r="KX145" s="23"/>
      <x:c r="KY145" s="23"/>
      <x:c r="KZ145" s="23"/>
      <x:c r="LA145" s="23"/>
      <x:c r="LB145" s="23"/>
      <x:c r="LC145" s="23"/>
      <x:c r="LD145" s="23"/>
      <x:c r="LE145" s="23"/>
      <x:c r="LF145" s="23"/>
      <x:c r="LG145" s="23"/>
      <x:c r="LH145" s="23"/>
      <x:c r="LI145" s="23"/>
      <x:c r="LJ145" s="23"/>
      <x:c r="LK145" s="23"/>
      <x:c r="LL145" s="23"/>
      <x:c r="LM145" s="23"/>
      <x:c r="LN145" s="23"/>
      <x:c r="LO145" s="23"/>
      <x:c r="LP145" s="23"/>
      <x:c r="LQ145" s="23"/>
      <x:c r="LR145" s="23"/>
      <x:c r="LS145" s="23"/>
      <x:c r="LT145" s="23"/>
      <x:c r="LU145" s="23"/>
      <x:c r="LV145" s="23"/>
      <x:c r="LW145" s="23"/>
      <x:c r="LX145" s="23"/>
      <x:c r="LY145" s="23"/>
      <x:c r="LZ145" s="23"/>
      <x:c r="MA145" s="23"/>
      <x:c r="MB145" s="23"/>
      <x:c r="MC145" s="23"/>
      <x:c r="MD145" s="23"/>
      <x:c r="ME145" s="23"/>
      <x:c r="MF145" s="23"/>
      <x:c r="MG145" s="23"/>
      <x:c r="MH145" s="23"/>
      <x:c r="MI145" s="23"/>
      <x:c r="MJ145" s="23"/>
      <x:c r="MK145" s="23"/>
      <x:c r="ML145" s="23"/>
      <x:c r="MM145" s="23"/>
      <x:c r="MN145" s="23"/>
      <x:c r="MO145" s="23"/>
      <x:c r="MP145" s="23"/>
      <x:c r="MQ145" s="23"/>
      <x:c r="MR145" s="23"/>
      <x:c r="MS145" s="23"/>
      <x:c r="MT145" s="23"/>
      <x:c r="MU145" s="23"/>
      <x:c r="MV145" s="23"/>
      <x:c r="MW145" s="23"/>
      <x:c r="MX145" s="23"/>
      <x:c r="MY145" s="23"/>
      <x:c r="MZ145" s="23"/>
      <x:c r="NA145" s="23"/>
      <x:c r="NB145" s="23"/>
      <x:c r="NC145" s="23"/>
      <x:c r="ND145" s="23"/>
      <x:c r="NE145" s="23"/>
      <x:c r="NF145" s="23"/>
      <x:c r="NG145" s="23"/>
      <x:c r="NH145" s="23"/>
      <x:c r="NI145" s="23"/>
      <x:c r="NJ145" s="23"/>
      <x:c r="NK145" s="23"/>
      <x:c r="NL145" s="23"/>
      <x:c r="NM145" s="23"/>
      <x:c r="NN145" s="23"/>
      <x:c r="NO145" s="23"/>
      <x:c r="NP145" s="23"/>
      <x:c r="NQ145" s="23"/>
      <x:c r="NR145" s="23"/>
      <x:c r="NS145" s="23"/>
      <x:c r="NT145" s="23"/>
      <x:c r="NU145" s="23"/>
      <x:c r="NV145" s="23"/>
      <x:c r="NW145" s="23"/>
      <x:c r="NX145" s="23"/>
      <x:c r="NY145" s="23"/>
      <x:c r="NZ145" s="23"/>
      <x:c r="OA145" s="23"/>
      <x:c r="OB145" s="23"/>
      <x:c r="OC145" s="23"/>
      <x:c r="OD145" s="23"/>
      <x:c r="OE145" s="23"/>
      <x:c r="OF145" s="23"/>
      <x:c r="OG145" s="23"/>
      <x:c r="OH145" s="23"/>
      <x:c r="OI145" s="23"/>
      <x:c r="OJ145" s="23"/>
      <x:c r="OK145" s="23"/>
      <x:c r="OL145" s="23"/>
      <x:c r="OM145" s="23"/>
      <x:c r="ON145" s="23"/>
      <x:c r="OO145" s="23"/>
      <x:c r="OP145" s="23"/>
      <x:c r="OQ145" s="23"/>
      <x:c r="OR145" s="23"/>
      <x:c r="OS145" s="23"/>
      <x:c r="OT145" s="23"/>
      <x:c r="OU145" s="23"/>
      <x:c r="OV145" s="23"/>
      <x:c r="OW145" s="23"/>
      <x:c r="OX145" s="23"/>
      <x:c r="OY145" s="23"/>
      <x:c r="OZ145" s="23"/>
      <x:c r="PA145" s="23"/>
      <x:c r="PB145" s="23"/>
      <x:c r="PC145" s="23"/>
      <x:c r="PD145" s="23"/>
      <x:c r="PE145" s="23"/>
      <x:c r="PF145" s="23"/>
      <x:c r="PG145" s="23"/>
      <x:c r="PH145" s="23"/>
      <x:c r="PI145" s="23"/>
      <x:c r="PJ145" s="23"/>
      <x:c r="PK145" s="23"/>
      <x:c r="PL145" s="23"/>
      <x:c r="PM145" s="23"/>
      <x:c r="PN145" s="23"/>
      <x:c r="PO145" s="23"/>
      <x:c r="PP145" s="23"/>
      <x:c r="PQ145" s="23"/>
      <x:c r="PR145" s="23"/>
      <x:c r="PS145" s="23"/>
      <x:c r="PT145" s="23"/>
      <x:c r="PU145" s="23"/>
      <x:c r="PV145" s="23"/>
      <x:c r="PW145" s="23"/>
      <x:c r="PX145" s="23"/>
      <x:c r="PY145" s="23"/>
      <x:c r="PZ145" s="23"/>
      <x:c r="QA145" s="23"/>
      <x:c r="QB145" s="23"/>
      <x:c r="QC145" s="23"/>
      <x:c r="QD145" s="23"/>
      <x:c r="QE145" s="23"/>
      <x:c r="QF145" s="23"/>
      <x:c r="QG145" s="23"/>
      <x:c r="QH145" s="23"/>
      <x:c r="QI145" s="23"/>
    </x:row>
    <x:row r="146" spans="1:451" x14ac:dyDescent="0.25">
      <x:c r="A146" s="21"/>
      <x:c r="B146" s="17"/>
      <x:c r="C146" s="18"/>
      <x:c r="D146" s="18"/>
      <x:c r="E146" s="19"/>
      <x:c r="F146" s="22"/>
      <x:c r="G146" s="23"/>
      <x:c r="H146" s="23"/>
      <x:c r="I146" s="23"/>
      <x:c r="J146" s="23"/>
      <x:c r="K146" s="23"/>
      <x:c r="L146" s="23"/>
      <x:c r="M146" s="23"/>
      <x:c r="N146" s="23"/>
      <x:c r="O146" s="23"/>
      <x:c r="P146" s="23"/>
      <x:c r="Q146" s="23"/>
      <x:c r="R146" s="23"/>
      <x:c r="S146" s="23"/>
      <x:c r="T146" s="23"/>
      <x:c r="U146" s="23"/>
      <x:c r="V146" s="23"/>
      <x:c r="W146" s="23"/>
      <x:c r="X146" s="23"/>
      <x:c r="Y146" s="23"/>
      <x:c r="Z146" s="23"/>
      <x:c r="AA146" s="23"/>
      <x:c r="AB146" s="23"/>
      <x:c r="AC146" s="23"/>
      <x:c r="AD146" s="23"/>
      <x:c r="AE146" s="23"/>
      <x:c r="AF146" s="23"/>
      <x:c r="AG146" s="23"/>
      <x:c r="AH146" s="23"/>
      <x:c r="AI146" s="23"/>
      <x:c r="AJ146" s="23"/>
      <x:c r="AK146" s="23"/>
      <x:c r="AL146" s="23"/>
      <x:c r="AM146" s="23"/>
      <x:c r="AN146" s="23"/>
      <x:c r="AO146" s="23"/>
      <x:c r="AP146" s="23"/>
      <x:c r="AQ146" s="23"/>
      <x:c r="AR146" s="23"/>
      <x:c r="AS146" s="23"/>
      <x:c r="AT146" s="23"/>
      <x:c r="AU146" s="23"/>
      <x:c r="AV146" s="23"/>
      <x:c r="AW146" s="23"/>
      <x:c r="AX146" s="23"/>
      <x:c r="AY146" s="23"/>
      <x:c r="AZ146" s="23"/>
      <x:c r="BA146" s="23"/>
      <x:c r="BB146" s="23"/>
      <x:c r="BC146" s="23"/>
      <x:c r="BD146" s="23"/>
      <x:c r="BE146" s="23"/>
      <x:c r="BF146" s="23"/>
      <x:c r="BG146" s="23"/>
      <x:c r="BH146" s="23"/>
      <x:c r="BI146" s="23"/>
      <x:c r="BJ146" s="23"/>
      <x:c r="BK146" s="23"/>
      <x:c r="BL146" s="23"/>
      <x:c r="BM146" s="23"/>
      <x:c r="BN146" s="23"/>
      <x:c r="BO146" s="23"/>
      <x:c r="BP146" s="23"/>
      <x:c r="BQ146" s="23"/>
      <x:c r="BR146" s="23"/>
      <x:c r="BS146" s="23"/>
      <x:c r="BT146" s="23"/>
      <x:c r="BU146" s="23"/>
      <x:c r="BV146" s="23"/>
      <x:c r="BW146" s="23"/>
      <x:c r="BX146" s="23"/>
      <x:c r="BY146" s="23"/>
      <x:c r="BZ146" s="23"/>
      <x:c r="CA146" s="23"/>
      <x:c r="CB146" s="23"/>
      <x:c r="CC146" s="23"/>
      <x:c r="CD146" s="23"/>
      <x:c r="CE146" s="23"/>
      <x:c r="CF146" s="23"/>
      <x:c r="CG146" s="23"/>
      <x:c r="CH146" s="23"/>
      <x:c r="CI146" s="23"/>
      <x:c r="CJ146" s="23"/>
      <x:c r="CK146" s="23"/>
      <x:c r="CL146" s="23"/>
      <x:c r="CM146" s="23"/>
      <x:c r="CN146" s="23"/>
      <x:c r="CO146" s="23"/>
      <x:c r="CP146" s="23"/>
      <x:c r="CQ146" s="23"/>
      <x:c r="CR146" s="23"/>
      <x:c r="CS146" s="23"/>
      <x:c r="CT146" s="23"/>
      <x:c r="CU146" s="23"/>
      <x:c r="CV146" s="23"/>
      <x:c r="CW146" s="23"/>
      <x:c r="CX146" s="23"/>
      <x:c r="CY146" s="23"/>
      <x:c r="CZ146" s="23"/>
      <x:c r="DA146" s="23"/>
      <x:c r="DB146" s="23"/>
      <x:c r="DC146" s="23"/>
      <x:c r="DD146" s="23"/>
      <x:c r="DE146" s="23"/>
      <x:c r="DF146" s="23"/>
      <x:c r="DG146" s="23"/>
      <x:c r="DH146" s="23"/>
      <x:c r="DI146" s="23"/>
      <x:c r="DJ146" s="23"/>
      <x:c r="DK146" s="23"/>
      <x:c r="DL146" s="23"/>
      <x:c r="DM146" s="23"/>
      <x:c r="DN146" s="23"/>
      <x:c r="DO146" s="23"/>
      <x:c r="DP146" s="23"/>
      <x:c r="DQ146" s="23"/>
      <x:c r="DR146" s="23"/>
      <x:c r="DS146" s="23"/>
      <x:c r="DT146" s="23"/>
      <x:c r="DU146" s="23"/>
      <x:c r="DV146" s="23"/>
      <x:c r="DW146" s="23"/>
      <x:c r="DX146" s="23"/>
      <x:c r="DY146" s="23"/>
      <x:c r="DZ146" s="23"/>
      <x:c r="EA146" s="23"/>
      <x:c r="EB146" s="23"/>
      <x:c r="EC146" s="23"/>
      <x:c r="ED146" s="23"/>
      <x:c r="EE146" s="23"/>
      <x:c r="EF146" s="23"/>
      <x:c r="EG146" s="23"/>
      <x:c r="EH146" s="23"/>
      <x:c r="EI146" s="23"/>
      <x:c r="EJ146" s="23"/>
      <x:c r="EK146" s="23"/>
      <x:c r="EL146" s="23"/>
      <x:c r="EM146" s="23"/>
      <x:c r="EN146" s="23"/>
      <x:c r="EO146" s="23"/>
      <x:c r="EP146" s="23"/>
      <x:c r="EQ146" s="23"/>
      <x:c r="ER146" s="23"/>
      <x:c r="ES146" s="23"/>
      <x:c r="ET146" s="23"/>
      <x:c r="EU146" s="23"/>
      <x:c r="EV146" s="23"/>
      <x:c r="EW146" s="23"/>
      <x:c r="EX146" s="23"/>
      <x:c r="EY146" s="23"/>
      <x:c r="EZ146" s="23"/>
      <x:c r="FA146" s="23"/>
      <x:c r="FB146" s="23"/>
      <x:c r="FC146" s="23"/>
      <x:c r="FD146" s="23"/>
      <x:c r="FE146" s="23"/>
      <x:c r="FF146" s="23"/>
      <x:c r="FG146" s="23"/>
      <x:c r="FH146" s="23"/>
      <x:c r="FI146" s="23"/>
      <x:c r="FJ146" s="23"/>
      <x:c r="FK146" s="23"/>
      <x:c r="FL146" s="23"/>
      <x:c r="FM146" s="23"/>
      <x:c r="FN146" s="23"/>
      <x:c r="FO146" s="23"/>
      <x:c r="FP146" s="23"/>
      <x:c r="FQ146" s="23"/>
      <x:c r="FR146" s="23"/>
      <x:c r="FS146" s="23"/>
      <x:c r="FT146" s="23"/>
      <x:c r="FU146" s="23"/>
      <x:c r="FV146" s="23"/>
      <x:c r="FW146" s="23"/>
      <x:c r="FX146" s="23"/>
      <x:c r="FY146" s="23"/>
      <x:c r="FZ146" s="23"/>
      <x:c r="GA146" s="23"/>
      <x:c r="GB146" s="23"/>
      <x:c r="GC146" s="23"/>
      <x:c r="GD146" s="23"/>
      <x:c r="GE146" s="23"/>
      <x:c r="GF146" s="23"/>
      <x:c r="GG146" s="23"/>
      <x:c r="GH146" s="23"/>
      <x:c r="GI146" s="23"/>
      <x:c r="GJ146" s="23"/>
      <x:c r="GK146" s="23"/>
      <x:c r="GL146" s="23"/>
      <x:c r="GM146" s="23"/>
      <x:c r="GN146" s="23"/>
      <x:c r="GO146" s="23"/>
      <x:c r="GP146" s="23"/>
      <x:c r="GQ146" s="23"/>
      <x:c r="GR146" s="23"/>
      <x:c r="GS146" s="23"/>
      <x:c r="GT146" s="23"/>
      <x:c r="GU146" s="23"/>
      <x:c r="GV146" s="23"/>
      <x:c r="GW146" s="23"/>
      <x:c r="GX146" s="23"/>
      <x:c r="GY146" s="23"/>
      <x:c r="GZ146" s="23"/>
      <x:c r="HA146" s="23"/>
      <x:c r="HB146" s="23"/>
      <x:c r="HC146" s="23"/>
      <x:c r="HD146" s="23"/>
      <x:c r="HE146" s="23"/>
      <x:c r="HF146" s="23"/>
      <x:c r="HG146" s="23"/>
      <x:c r="HH146" s="23"/>
      <x:c r="HI146" s="23"/>
      <x:c r="HJ146" s="23"/>
      <x:c r="HK146" s="23"/>
      <x:c r="HL146" s="23"/>
      <x:c r="HM146" s="23"/>
      <x:c r="HN146" s="23"/>
      <x:c r="HO146" s="23"/>
      <x:c r="HP146" s="23"/>
      <x:c r="HQ146" s="23"/>
      <x:c r="HR146" s="23"/>
      <x:c r="HS146" s="23"/>
      <x:c r="HT146" s="23"/>
      <x:c r="HU146" s="23"/>
      <x:c r="HV146" s="23"/>
      <x:c r="HW146" s="23"/>
      <x:c r="HX146" s="23"/>
      <x:c r="HY146" s="23"/>
      <x:c r="HZ146" s="23"/>
      <x:c r="IA146" s="23"/>
      <x:c r="IB146" s="23"/>
      <x:c r="IC146" s="23"/>
      <x:c r="ID146" s="23"/>
      <x:c r="IE146" s="23"/>
      <x:c r="IF146" s="23"/>
      <x:c r="IG146" s="23"/>
      <x:c r="IH146" s="23"/>
      <x:c r="II146" s="23"/>
      <x:c r="IJ146" s="23"/>
      <x:c r="IK146" s="23"/>
      <x:c r="IL146" s="23"/>
      <x:c r="IM146" s="23"/>
      <x:c r="IN146" s="23"/>
      <x:c r="IO146" s="23"/>
      <x:c r="IP146" s="23"/>
      <x:c r="IQ146" s="23"/>
      <x:c r="IR146" s="23"/>
      <x:c r="IS146" s="23"/>
      <x:c r="IT146" s="23"/>
      <x:c r="IU146" s="23"/>
      <x:c r="IV146" s="23"/>
      <x:c r="IW146" s="23"/>
      <x:c r="IX146" s="23"/>
      <x:c r="IY146" s="23"/>
      <x:c r="IZ146" s="23"/>
      <x:c r="JA146" s="23"/>
      <x:c r="JB146" s="23"/>
      <x:c r="JC146" s="23"/>
      <x:c r="JD146" s="23"/>
      <x:c r="JE146" s="23"/>
      <x:c r="JF146" s="23"/>
      <x:c r="JG146" s="23"/>
      <x:c r="JH146" s="23"/>
      <x:c r="JI146" s="23"/>
      <x:c r="JJ146" s="23"/>
      <x:c r="JK146" s="23"/>
      <x:c r="JL146" s="23"/>
      <x:c r="JM146" s="23"/>
      <x:c r="JN146" s="23"/>
      <x:c r="JO146" s="23"/>
      <x:c r="JP146" s="23"/>
      <x:c r="JQ146" s="23"/>
      <x:c r="JR146" s="23"/>
      <x:c r="JS146" s="23"/>
      <x:c r="JT146" s="23"/>
      <x:c r="JU146" s="23"/>
      <x:c r="JV146" s="23"/>
      <x:c r="JW146" s="23"/>
      <x:c r="JX146" s="23"/>
      <x:c r="JY146" s="23"/>
      <x:c r="JZ146" s="23"/>
      <x:c r="KA146" s="23"/>
      <x:c r="KB146" s="23"/>
      <x:c r="KC146" s="23"/>
      <x:c r="KD146" s="23"/>
      <x:c r="KE146" s="23"/>
      <x:c r="KF146" s="23"/>
      <x:c r="KG146" s="23"/>
      <x:c r="KH146" s="23"/>
      <x:c r="KI146" s="23"/>
      <x:c r="KJ146" s="23"/>
      <x:c r="KK146" s="23"/>
      <x:c r="KL146" s="23"/>
      <x:c r="KM146" s="23"/>
      <x:c r="KN146" s="23"/>
      <x:c r="KO146" s="23"/>
      <x:c r="KP146" s="23"/>
      <x:c r="KQ146" s="23"/>
      <x:c r="KR146" s="23"/>
      <x:c r="KS146" s="23"/>
      <x:c r="KT146" s="23"/>
      <x:c r="KU146" s="23"/>
      <x:c r="KV146" s="23"/>
      <x:c r="KW146" s="23"/>
      <x:c r="KX146" s="23"/>
      <x:c r="KY146" s="23"/>
      <x:c r="KZ146" s="23"/>
      <x:c r="LA146" s="23"/>
      <x:c r="LB146" s="23"/>
      <x:c r="LC146" s="23"/>
      <x:c r="LD146" s="23"/>
      <x:c r="LE146" s="23"/>
      <x:c r="LF146" s="23"/>
      <x:c r="LG146" s="23"/>
      <x:c r="LH146" s="23"/>
      <x:c r="LI146" s="23"/>
      <x:c r="LJ146" s="23"/>
      <x:c r="LK146" s="23"/>
      <x:c r="LL146" s="23"/>
      <x:c r="LM146" s="23"/>
      <x:c r="LN146" s="23"/>
      <x:c r="LO146" s="23"/>
      <x:c r="LP146" s="23"/>
      <x:c r="LQ146" s="23"/>
      <x:c r="LR146" s="23"/>
      <x:c r="LS146" s="23"/>
      <x:c r="LT146" s="23"/>
      <x:c r="LU146" s="23"/>
      <x:c r="LV146" s="23"/>
      <x:c r="LW146" s="23"/>
      <x:c r="LX146" s="23"/>
      <x:c r="LY146" s="23"/>
      <x:c r="LZ146" s="23"/>
      <x:c r="MA146" s="23"/>
      <x:c r="MB146" s="23"/>
      <x:c r="MC146" s="23"/>
      <x:c r="MD146" s="23"/>
      <x:c r="ME146" s="23"/>
      <x:c r="MF146" s="23"/>
      <x:c r="MG146" s="23"/>
      <x:c r="MH146" s="23"/>
      <x:c r="MI146" s="23"/>
      <x:c r="MJ146" s="23"/>
      <x:c r="MK146" s="23"/>
      <x:c r="ML146" s="23"/>
      <x:c r="MM146" s="23"/>
      <x:c r="MN146" s="23"/>
      <x:c r="MO146" s="23"/>
      <x:c r="MP146" s="23"/>
      <x:c r="MQ146" s="23"/>
      <x:c r="MR146" s="23"/>
      <x:c r="MS146" s="23"/>
      <x:c r="MT146" s="23"/>
      <x:c r="MU146" s="23"/>
      <x:c r="MV146" s="23"/>
      <x:c r="MW146" s="23"/>
      <x:c r="MX146" s="23"/>
      <x:c r="MY146" s="23"/>
      <x:c r="MZ146" s="23"/>
      <x:c r="NA146" s="23"/>
      <x:c r="NB146" s="23"/>
      <x:c r="NC146" s="23"/>
      <x:c r="ND146" s="23"/>
      <x:c r="NE146" s="23"/>
      <x:c r="NF146" s="23"/>
      <x:c r="NG146" s="23"/>
      <x:c r="NH146" s="23"/>
      <x:c r="NI146" s="23"/>
      <x:c r="NJ146" s="23"/>
      <x:c r="NK146" s="23"/>
      <x:c r="NL146" s="23"/>
      <x:c r="NM146" s="23"/>
      <x:c r="NN146" s="23"/>
      <x:c r="NO146" s="23"/>
      <x:c r="NP146" s="23"/>
      <x:c r="NQ146" s="23"/>
      <x:c r="NR146" s="23"/>
      <x:c r="NS146" s="23"/>
      <x:c r="NT146" s="23"/>
      <x:c r="NU146" s="23"/>
      <x:c r="NV146" s="23"/>
      <x:c r="NW146" s="23"/>
      <x:c r="NX146" s="23"/>
      <x:c r="NY146" s="23"/>
      <x:c r="NZ146" s="23"/>
      <x:c r="OA146" s="23"/>
      <x:c r="OB146" s="23"/>
      <x:c r="OC146" s="23"/>
      <x:c r="OD146" s="23"/>
      <x:c r="OE146" s="23"/>
      <x:c r="OF146" s="23"/>
      <x:c r="OG146" s="23"/>
      <x:c r="OH146" s="23"/>
      <x:c r="OI146" s="23"/>
      <x:c r="OJ146" s="23"/>
      <x:c r="OK146" s="23"/>
      <x:c r="OL146" s="23"/>
      <x:c r="OM146" s="23"/>
      <x:c r="ON146" s="23"/>
      <x:c r="OO146" s="23"/>
      <x:c r="OP146" s="23"/>
      <x:c r="OQ146" s="23"/>
      <x:c r="OR146" s="23"/>
      <x:c r="OS146" s="23"/>
      <x:c r="OT146" s="23"/>
      <x:c r="OU146" s="23"/>
      <x:c r="OV146" s="23"/>
      <x:c r="OW146" s="23"/>
      <x:c r="OX146" s="23"/>
      <x:c r="OY146" s="23"/>
      <x:c r="OZ146" s="23"/>
      <x:c r="PA146" s="23"/>
      <x:c r="PB146" s="23"/>
      <x:c r="PC146" s="23"/>
      <x:c r="PD146" s="23"/>
      <x:c r="PE146" s="23"/>
      <x:c r="PF146" s="23"/>
      <x:c r="PG146" s="23"/>
      <x:c r="PH146" s="23"/>
      <x:c r="PI146" s="23"/>
      <x:c r="PJ146" s="23"/>
      <x:c r="PK146" s="23"/>
      <x:c r="PL146" s="23"/>
      <x:c r="PM146" s="23"/>
      <x:c r="PN146" s="23"/>
      <x:c r="PO146" s="23"/>
      <x:c r="PP146" s="23"/>
      <x:c r="PQ146" s="23"/>
      <x:c r="PR146" s="23"/>
      <x:c r="PS146" s="23"/>
      <x:c r="PT146" s="23"/>
      <x:c r="PU146" s="23"/>
      <x:c r="PV146" s="23"/>
      <x:c r="PW146" s="23"/>
      <x:c r="PX146" s="23"/>
      <x:c r="PY146" s="23"/>
      <x:c r="PZ146" s="23"/>
      <x:c r="QA146" s="23"/>
      <x:c r="QB146" s="23"/>
      <x:c r="QC146" s="23"/>
      <x:c r="QD146" s="23"/>
      <x:c r="QE146" s="23"/>
      <x:c r="QF146" s="23"/>
      <x:c r="QG146" s="23"/>
      <x:c r="QH146" s="23"/>
      <x:c r="QI146" s="23"/>
    </x:row>
    <x:row r="147" spans="1:451" x14ac:dyDescent="0.25">
      <x:c r="A147" s="21"/>
      <x:c r="B147" s="17"/>
      <x:c r="C147" s="18"/>
      <x:c r="D147" s="18"/>
      <x:c r="E147" s="19"/>
      <x:c r="F147" s="22"/>
      <x:c r="G147" s="23"/>
      <x:c r="H147" s="23"/>
      <x:c r="I147" s="23"/>
      <x:c r="J147" s="23"/>
      <x:c r="K147" s="23"/>
      <x:c r="L147" s="23"/>
      <x:c r="M147" s="23"/>
      <x:c r="N147" s="23"/>
      <x:c r="O147" s="23"/>
      <x:c r="P147" s="23"/>
      <x:c r="Q147" s="23"/>
      <x:c r="R147" s="23"/>
      <x:c r="S147" s="23"/>
      <x:c r="T147" s="23"/>
      <x:c r="U147" s="23"/>
      <x:c r="V147" s="23"/>
      <x:c r="W147" s="23"/>
      <x:c r="X147" s="23"/>
      <x:c r="Y147" s="23"/>
      <x:c r="Z147" s="23"/>
      <x:c r="AA147" s="23"/>
      <x:c r="AB147" s="23"/>
      <x:c r="AC147" s="23"/>
      <x:c r="AD147" s="23"/>
      <x:c r="AE147" s="23"/>
      <x:c r="AF147" s="23"/>
      <x:c r="AG147" s="23"/>
      <x:c r="AH147" s="23"/>
      <x:c r="AI147" s="23"/>
      <x:c r="AJ147" s="23"/>
      <x:c r="AK147" s="23"/>
      <x:c r="AL147" s="23"/>
      <x:c r="AM147" s="23"/>
      <x:c r="AN147" s="23"/>
      <x:c r="AO147" s="23"/>
      <x:c r="AP147" s="23"/>
      <x:c r="AQ147" s="23"/>
      <x:c r="AR147" s="23"/>
      <x:c r="AS147" s="23"/>
      <x:c r="AT147" s="23"/>
      <x:c r="AU147" s="23"/>
      <x:c r="AV147" s="23"/>
      <x:c r="AW147" s="23"/>
      <x:c r="AX147" s="23"/>
      <x:c r="AY147" s="23"/>
      <x:c r="AZ147" s="23"/>
      <x:c r="BA147" s="23"/>
      <x:c r="BB147" s="23"/>
      <x:c r="BC147" s="23"/>
      <x:c r="BD147" s="23"/>
      <x:c r="BE147" s="23"/>
      <x:c r="BF147" s="23"/>
      <x:c r="BG147" s="23"/>
      <x:c r="BH147" s="23"/>
      <x:c r="BI147" s="23"/>
      <x:c r="BJ147" s="23"/>
      <x:c r="BK147" s="23"/>
      <x:c r="BL147" s="23"/>
      <x:c r="BM147" s="23"/>
      <x:c r="BN147" s="23"/>
      <x:c r="BO147" s="23"/>
      <x:c r="BP147" s="23"/>
      <x:c r="BQ147" s="23"/>
      <x:c r="BR147" s="23"/>
      <x:c r="BS147" s="23"/>
      <x:c r="BT147" s="23"/>
      <x:c r="BU147" s="23"/>
      <x:c r="BV147" s="23"/>
      <x:c r="BW147" s="23"/>
      <x:c r="BX147" s="23"/>
      <x:c r="BY147" s="23"/>
      <x:c r="BZ147" s="23"/>
      <x:c r="CA147" s="23"/>
      <x:c r="CB147" s="23"/>
      <x:c r="CC147" s="23"/>
      <x:c r="CD147" s="23"/>
      <x:c r="CE147" s="23"/>
      <x:c r="CF147" s="23"/>
      <x:c r="CG147" s="23"/>
      <x:c r="CH147" s="23"/>
      <x:c r="CI147" s="23"/>
      <x:c r="CJ147" s="23"/>
      <x:c r="CK147" s="23"/>
      <x:c r="CL147" s="23"/>
      <x:c r="CM147" s="23"/>
      <x:c r="CN147" s="23"/>
      <x:c r="CO147" s="23"/>
      <x:c r="CP147" s="23"/>
      <x:c r="CQ147" s="23"/>
      <x:c r="CR147" s="23"/>
      <x:c r="CS147" s="23"/>
      <x:c r="CT147" s="23"/>
      <x:c r="CU147" s="23"/>
      <x:c r="CV147" s="23"/>
      <x:c r="CW147" s="23"/>
      <x:c r="CX147" s="23"/>
      <x:c r="CY147" s="23"/>
      <x:c r="CZ147" s="23"/>
      <x:c r="DA147" s="23"/>
      <x:c r="DB147" s="23"/>
      <x:c r="DC147" s="23"/>
      <x:c r="DD147" s="23"/>
      <x:c r="DE147" s="23"/>
      <x:c r="DF147" s="23"/>
      <x:c r="DG147" s="23"/>
      <x:c r="DH147" s="23"/>
      <x:c r="DI147" s="23"/>
      <x:c r="DJ147" s="23"/>
      <x:c r="DK147" s="23"/>
      <x:c r="DL147" s="23"/>
      <x:c r="DM147" s="23"/>
      <x:c r="DN147" s="23"/>
      <x:c r="DO147" s="23"/>
      <x:c r="DP147" s="23"/>
      <x:c r="DQ147" s="23"/>
      <x:c r="DR147" s="23"/>
      <x:c r="DS147" s="23"/>
      <x:c r="DT147" s="23"/>
      <x:c r="DU147" s="23"/>
      <x:c r="DV147" s="23"/>
      <x:c r="DW147" s="23"/>
      <x:c r="DX147" s="23"/>
      <x:c r="DY147" s="23"/>
      <x:c r="DZ147" s="23"/>
      <x:c r="EA147" s="23"/>
      <x:c r="EB147" s="23"/>
      <x:c r="EC147" s="23"/>
      <x:c r="ED147" s="23"/>
      <x:c r="EE147" s="23"/>
      <x:c r="EF147" s="23"/>
      <x:c r="EG147" s="23"/>
      <x:c r="EH147" s="23"/>
      <x:c r="EI147" s="23"/>
      <x:c r="EJ147" s="23"/>
      <x:c r="EK147" s="23"/>
      <x:c r="EL147" s="23"/>
      <x:c r="EM147" s="23"/>
      <x:c r="EN147" s="23"/>
      <x:c r="EO147" s="23"/>
      <x:c r="EP147" s="23"/>
      <x:c r="EQ147" s="23"/>
      <x:c r="ER147" s="23"/>
      <x:c r="ES147" s="23"/>
      <x:c r="ET147" s="23"/>
      <x:c r="EU147" s="23"/>
      <x:c r="EV147" s="23"/>
      <x:c r="EW147" s="23"/>
      <x:c r="EX147" s="23"/>
      <x:c r="EY147" s="23"/>
      <x:c r="EZ147" s="23"/>
      <x:c r="FA147" s="23"/>
      <x:c r="FB147" s="23"/>
      <x:c r="FC147" s="23"/>
      <x:c r="FD147" s="23"/>
      <x:c r="FE147" s="23"/>
      <x:c r="FF147" s="23"/>
      <x:c r="FG147" s="23"/>
      <x:c r="FH147" s="23"/>
      <x:c r="FI147" s="23"/>
      <x:c r="FJ147" s="23"/>
      <x:c r="FK147" s="23"/>
      <x:c r="FL147" s="23"/>
      <x:c r="FM147" s="23"/>
      <x:c r="FN147" s="23"/>
      <x:c r="FO147" s="23"/>
      <x:c r="FP147" s="23"/>
      <x:c r="FQ147" s="23"/>
      <x:c r="FR147" s="23"/>
      <x:c r="FS147" s="23"/>
      <x:c r="FT147" s="23"/>
      <x:c r="FU147" s="23"/>
      <x:c r="FV147" s="23"/>
      <x:c r="FW147" s="23"/>
      <x:c r="FX147" s="23"/>
      <x:c r="FY147" s="23"/>
      <x:c r="FZ147" s="23"/>
      <x:c r="GA147" s="23"/>
      <x:c r="GB147" s="23"/>
      <x:c r="GC147" s="23"/>
      <x:c r="GD147" s="23"/>
      <x:c r="GE147" s="23"/>
      <x:c r="GF147" s="23"/>
      <x:c r="GG147" s="23"/>
      <x:c r="GH147" s="23"/>
      <x:c r="GI147" s="23"/>
      <x:c r="GJ147" s="23"/>
      <x:c r="GK147" s="23"/>
      <x:c r="GL147" s="23"/>
      <x:c r="GM147" s="23"/>
      <x:c r="GN147" s="23"/>
      <x:c r="GO147" s="23"/>
      <x:c r="GP147" s="23"/>
      <x:c r="GQ147" s="23"/>
      <x:c r="GR147" s="23"/>
      <x:c r="GS147" s="23"/>
      <x:c r="GT147" s="23"/>
      <x:c r="GU147" s="23"/>
      <x:c r="GV147" s="23"/>
      <x:c r="GW147" s="23"/>
      <x:c r="GX147" s="23"/>
      <x:c r="GY147" s="23"/>
      <x:c r="GZ147" s="23"/>
      <x:c r="HA147" s="23"/>
      <x:c r="HB147" s="23"/>
      <x:c r="HC147" s="23"/>
      <x:c r="HD147" s="23"/>
      <x:c r="HE147" s="23"/>
      <x:c r="HF147" s="23"/>
      <x:c r="HG147" s="23"/>
      <x:c r="HH147" s="23"/>
      <x:c r="HI147" s="23"/>
      <x:c r="HJ147" s="23"/>
      <x:c r="HK147" s="23"/>
      <x:c r="HL147" s="23"/>
      <x:c r="HM147" s="23"/>
      <x:c r="HN147" s="23"/>
      <x:c r="HO147" s="23"/>
      <x:c r="HP147" s="23"/>
      <x:c r="HQ147" s="23"/>
      <x:c r="HR147" s="23"/>
      <x:c r="HS147" s="23"/>
      <x:c r="HT147" s="23"/>
      <x:c r="HU147" s="23"/>
      <x:c r="HV147" s="23"/>
      <x:c r="HW147" s="23"/>
      <x:c r="HX147" s="23"/>
      <x:c r="HY147" s="23"/>
      <x:c r="HZ147" s="23"/>
      <x:c r="IA147" s="23"/>
      <x:c r="IB147" s="23"/>
      <x:c r="IC147" s="23"/>
      <x:c r="ID147" s="23"/>
      <x:c r="IE147" s="23"/>
      <x:c r="IF147" s="23"/>
      <x:c r="IG147" s="23"/>
      <x:c r="IH147" s="23"/>
      <x:c r="II147" s="23"/>
      <x:c r="IJ147" s="23"/>
      <x:c r="IK147" s="23"/>
      <x:c r="IL147" s="23"/>
      <x:c r="IM147" s="23"/>
      <x:c r="IN147" s="23"/>
      <x:c r="IO147" s="23"/>
      <x:c r="IP147" s="23"/>
      <x:c r="IQ147" s="23"/>
      <x:c r="IR147" s="23"/>
      <x:c r="IS147" s="23"/>
      <x:c r="IT147" s="23"/>
      <x:c r="IU147" s="23"/>
      <x:c r="IV147" s="23"/>
      <x:c r="IW147" s="23"/>
      <x:c r="IX147" s="23"/>
      <x:c r="IY147" s="23"/>
      <x:c r="IZ147" s="23"/>
      <x:c r="JA147" s="23"/>
      <x:c r="JB147" s="23"/>
      <x:c r="JC147" s="23"/>
      <x:c r="JD147" s="23"/>
      <x:c r="JE147" s="23"/>
      <x:c r="JF147" s="23"/>
      <x:c r="JG147" s="23"/>
      <x:c r="JH147" s="23"/>
      <x:c r="JI147" s="23"/>
      <x:c r="JJ147" s="23"/>
      <x:c r="JK147" s="23"/>
      <x:c r="JL147" s="23"/>
      <x:c r="JM147" s="23"/>
      <x:c r="JN147" s="23"/>
      <x:c r="JO147" s="23"/>
      <x:c r="JP147" s="23"/>
      <x:c r="JQ147" s="23"/>
      <x:c r="JR147" s="23"/>
      <x:c r="JS147" s="23"/>
      <x:c r="JT147" s="23"/>
      <x:c r="JU147" s="23"/>
      <x:c r="JV147" s="23"/>
      <x:c r="JW147" s="23"/>
      <x:c r="JX147" s="23"/>
      <x:c r="JY147" s="23"/>
      <x:c r="JZ147" s="23"/>
      <x:c r="KA147" s="23"/>
      <x:c r="KB147" s="23"/>
      <x:c r="KC147" s="23"/>
      <x:c r="KD147" s="23"/>
      <x:c r="KE147" s="23"/>
      <x:c r="KF147" s="23"/>
      <x:c r="KG147" s="23"/>
      <x:c r="KH147" s="23"/>
      <x:c r="KI147" s="23"/>
      <x:c r="KJ147" s="23"/>
      <x:c r="KK147" s="23"/>
      <x:c r="KL147" s="23"/>
      <x:c r="KM147" s="23"/>
      <x:c r="KN147" s="23"/>
      <x:c r="KO147" s="23"/>
      <x:c r="KP147" s="23"/>
      <x:c r="KQ147" s="23"/>
      <x:c r="KR147" s="23"/>
      <x:c r="KS147" s="23"/>
      <x:c r="KT147" s="23"/>
      <x:c r="KU147" s="23"/>
      <x:c r="KV147" s="23"/>
      <x:c r="KW147" s="23"/>
      <x:c r="KX147" s="23"/>
      <x:c r="KY147" s="23"/>
      <x:c r="KZ147" s="23"/>
      <x:c r="LA147" s="23"/>
      <x:c r="LB147" s="23"/>
      <x:c r="LC147" s="23"/>
      <x:c r="LD147" s="23"/>
      <x:c r="LE147" s="23"/>
      <x:c r="LF147" s="23"/>
      <x:c r="LG147" s="23"/>
      <x:c r="LH147" s="23"/>
      <x:c r="LI147" s="23"/>
      <x:c r="LJ147" s="23"/>
      <x:c r="LK147" s="23"/>
      <x:c r="LL147" s="23"/>
      <x:c r="LM147" s="23"/>
      <x:c r="LN147" s="23"/>
      <x:c r="LO147" s="23"/>
      <x:c r="LP147" s="23"/>
      <x:c r="LQ147" s="23"/>
      <x:c r="LR147" s="23"/>
      <x:c r="LS147" s="23"/>
      <x:c r="LT147" s="23"/>
      <x:c r="LU147" s="23"/>
      <x:c r="LV147" s="23"/>
      <x:c r="LW147" s="23"/>
      <x:c r="LX147" s="23"/>
      <x:c r="LY147" s="23"/>
      <x:c r="LZ147" s="23"/>
      <x:c r="MA147" s="23"/>
      <x:c r="MB147" s="23"/>
      <x:c r="MC147" s="23"/>
      <x:c r="MD147" s="23"/>
      <x:c r="ME147" s="23"/>
      <x:c r="MF147" s="23"/>
      <x:c r="MG147" s="23"/>
      <x:c r="MH147" s="23"/>
      <x:c r="MI147" s="23"/>
      <x:c r="MJ147" s="23"/>
      <x:c r="MK147" s="23"/>
      <x:c r="ML147" s="23"/>
      <x:c r="MM147" s="23"/>
      <x:c r="MN147" s="23"/>
      <x:c r="MO147" s="23"/>
      <x:c r="MP147" s="23"/>
      <x:c r="MQ147" s="23"/>
      <x:c r="MR147" s="23"/>
      <x:c r="MS147" s="23"/>
      <x:c r="MT147" s="23"/>
      <x:c r="MU147" s="23"/>
      <x:c r="MV147" s="23"/>
      <x:c r="MW147" s="23"/>
      <x:c r="MX147" s="23"/>
      <x:c r="MY147" s="23"/>
      <x:c r="MZ147" s="23"/>
      <x:c r="NA147" s="23"/>
      <x:c r="NB147" s="23"/>
      <x:c r="NC147" s="23"/>
      <x:c r="ND147" s="23"/>
      <x:c r="NE147" s="23"/>
      <x:c r="NF147" s="23"/>
      <x:c r="NG147" s="23"/>
      <x:c r="NH147" s="23"/>
      <x:c r="NI147" s="23"/>
      <x:c r="NJ147" s="23"/>
      <x:c r="NK147" s="23"/>
      <x:c r="NL147" s="23"/>
      <x:c r="NM147" s="23"/>
      <x:c r="NN147" s="23"/>
      <x:c r="NO147" s="23"/>
      <x:c r="NP147" s="23"/>
      <x:c r="NQ147" s="23"/>
      <x:c r="NR147" s="23"/>
      <x:c r="NS147" s="23"/>
      <x:c r="NT147" s="23"/>
      <x:c r="NU147" s="23"/>
      <x:c r="NV147" s="23"/>
      <x:c r="NW147" s="23"/>
      <x:c r="NX147" s="23"/>
      <x:c r="NY147" s="23"/>
      <x:c r="NZ147" s="23"/>
      <x:c r="OA147" s="23"/>
      <x:c r="OB147" s="23"/>
      <x:c r="OC147" s="23"/>
      <x:c r="OD147" s="23"/>
      <x:c r="OE147" s="23"/>
      <x:c r="OF147" s="23"/>
      <x:c r="OG147" s="23"/>
      <x:c r="OH147" s="23"/>
      <x:c r="OI147" s="23"/>
      <x:c r="OJ147" s="23"/>
      <x:c r="OK147" s="23"/>
      <x:c r="OL147" s="23"/>
      <x:c r="OM147" s="23"/>
      <x:c r="ON147" s="23"/>
      <x:c r="OO147" s="23"/>
      <x:c r="OP147" s="23"/>
      <x:c r="OQ147" s="23"/>
      <x:c r="OR147" s="23"/>
      <x:c r="OS147" s="23"/>
      <x:c r="OT147" s="23"/>
      <x:c r="OU147" s="23"/>
      <x:c r="OV147" s="23"/>
      <x:c r="OW147" s="23"/>
      <x:c r="OX147" s="23"/>
      <x:c r="OY147" s="23"/>
      <x:c r="OZ147" s="23"/>
      <x:c r="PA147" s="23"/>
      <x:c r="PB147" s="23"/>
      <x:c r="PC147" s="23"/>
      <x:c r="PD147" s="23"/>
      <x:c r="PE147" s="23"/>
      <x:c r="PF147" s="23"/>
      <x:c r="PG147" s="23"/>
      <x:c r="PH147" s="23"/>
      <x:c r="PI147" s="23"/>
      <x:c r="PJ147" s="23"/>
      <x:c r="PK147" s="23"/>
      <x:c r="PL147" s="23"/>
      <x:c r="PM147" s="23"/>
      <x:c r="PN147" s="23"/>
      <x:c r="PO147" s="23"/>
      <x:c r="PP147" s="23"/>
      <x:c r="PQ147" s="23"/>
      <x:c r="PR147" s="23"/>
      <x:c r="PS147" s="23"/>
      <x:c r="PT147" s="23"/>
      <x:c r="PU147" s="23"/>
      <x:c r="PV147" s="23"/>
      <x:c r="PW147" s="23"/>
      <x:c r="PX147" s="23"/>
      <x:c r="PY147" s="23"/>
      <x:c r="PZ147" s="23"/>
      <x:c r="QA147" s="23"/>
      <x:c r="QB147" s="23"/>
      <x:c r="QC147" s="23"/>
      <x:c r="QD147" s="23"/>
      <x:c r="QE147" s="23"/>
      <x:c r="QF147" s="23"/>
      <x:c r="QG147" s="23"/>
      <x:c r="QH147" s="23"/>
      <x:c r="QI147" s="23"/>
    </x:row>
    <x:row r="148" spans="1:451" x14ac:dyDescent="0.25">
      <x:c r="A148" s="21"/>
      <x:c r="B148" s="17"/>
      <x:c r="C148" s="18"/>
      <x:c r="D148" s="18"/>
      <x:c r="E148" s="19"/>
      <x:c r="F148" s="22"/>
      <x:c r="G148" s="23"/>
      <x:c r="H148" s="23"/>
      <x:c r="I148" s="23"/>
      <x:c r="J148" s="23"/>
      <x:c r="K148" s="23"/>
      <x:c r="L148" s="23"/>
      <x:c r="M148" s="23"/>
      <x:c r="N148" s="23"/>
      <x:c r="O148" s="23"/>
      <x:c r="P148" s="23"/>
      <x:c r="Q148" s="23"/>
      <x:c r="R148" s="23"/>
      <x:c r="S148" s="23"/>
      <x:c r="T148" s="23"/>
      <x:c r="U148" s="23"/>
      <x:c r="V148" s="23"/>
      <x:c r="W148" s="23"/>
      <x:c r="X148" s="23"/>
      <x:c r="Y148" s="23"/>
      <x:c r="Z148" s="23"/>
      <x:c r="AA148" s="23"/>
      <x:c r="AB148" s="23"/>
      <x:c r="AC148" s="23"/>
      <x:c r="AD148" s="23"/>
      <x:c r="AE148" s="23"/>
      <x:c r="AF148" s="23"/>
      <x:c r="AG148" s="23"/>
      <x:c r="AH148" s="23"/>
      <x:c r="AI148" s="23"/>
      <x:c r="AJ148" s="23"/>
      <x:c r="AK148" s="23"/>
      <x:c r="AL148" s="23"/>
      <x:c r="AM148" s="23"/>
      <x:c r="AN148" s="23"/>
      <x:c r="AO148" s="23"/>
      <x:c r="AP148" s="23"/>
      <x:c r="AQ148" s="23"/>
      <x:c r="AR148" s="23"/>
      <x:c r="AS148" s="23"/>
      <x:c r="AT148" s="23"/>
      <x:c r="AU148" s="23"/>
      <x:c r="AV148" s="23"/>
      <x:c r="AW148" s="23"/>
      <x:c r="AX148" s="23"/>
      <x:c r="AY148" s="23"/>
      <x:c r="AZ148" s="23"/>
      <x:c r="BA148" s="23"/>
      <x:c r="BB148" s="23"/>
      <x:c r="BC148" s="23"/>
      <x:c r="BD148" s="23"/>
      <x:c r="BE148" s="23"/>
      <x:c r="BF148" s="23"/>
      <x:c r="BG148" s="23"/>
      <x:c r="BH148" s="23"/>
      <x:c r="BI148" s="23"/>
      <x:c r="BJ148" s="23"/>
      <x:c r="BK148" s="23"/>
      <x:c r="BL148" s="23"/>
      <x:c r="BM148" s="23"/>
      <x:c r="BN148" s="23"/>
      <x:c r="BO148" s="23"/>
      <x:c r="BP148" s="23"/>
      <x:c r="BQ148" s="23"/>
      <x:c r="BR148" s="23"/>
      <x:c r="BS148" s="23"/>
      <x:c r="BT148" s="23"/>
      <x:c r="BU148" s="23"/>
      <x:c r="BV148" s="23"/>
      <x:c r="BW148" s="23"/>
      <x:c r="BX148" s="23"/>
      <x:c r="BY148" s="23"/>
      <x:c r="BZ148" s="23"/>
      <x:c r="CA148" s="23"/>
      <x:c r="CB148" s="23"/>
      <x:c r="CC148" s="23"/>
      <x:c r="CD148" s="23"/>
      <x:c r="CE148" s="23"/>
      <x:c r="CF148" s="23"/>
      <x:c r="CG148" s="23"/>
      <x:c r="CH148" s="23"/>
      <x:c r="CI148" s="23"/>
      <x:c r="CJ148" s="23"/>
      <x:c r="CK148" s="23"/>
      <x:c r="CL148" s="23"/>
      <x:c r="CM148" s="23"/>
      <x:c r="CN148" s="23"/>
      <x:c r="CO148" s="23"/>
      <x:c r="CP148" s="23"/>
      <x:c r="CQ148" s="23"/>
      <x:c r="CR148" s="23"/>
      <x:c r="CS148" s="23"/>
      <x:c r="CT148" s="23"/>
      <x:c r="CU148" s="23"/>
      <x:c r="CV148" s="23"/>
      <x:c r="CW148" s="23"/>
      <x:c r="CX148" s="23"/>
      <x:c r="CY148" s="23"/>
      <x:c r="CZ148" s="23"/>
      <x:c r="DA148" s="23"/>
      <x:c r="DB148" s="23"/>
      <x:c r="DC148" s="23"/>
      <x:c r="DD148" s="23"/>
      <x:c r="DE148" s="23"/>
      <x:c r="DF148" s="23"/>
      <x:c r="DG148" s="23"/>
      <x:c r="DH148" s="23"/>
      <x:c r="DI148" s="23"/>
      <x:c r="DJ148" s="23"/>
      <x:c r="DK148" s="23"/>
      <x:c r="DL148" s="23"/>
      <x:c r="DM148" s="23"/>
      <x:c r="DN148" s="23"/>
      <x:c r="DO148" s="23"/>
      <x:c r="DP148" s="23"/>
      <x:c r="DQ148" s="23"/>
      <x:c r="DR148" s="23"/>
      <x:c r="DS148" s="23"/>
      <x:c r="DT148" s="23"/>
      <x:c r="DU148" s="23"/>
      <x:c r="DV148" s="23"/>
      <x:c r="DW148" s="23"/>
      <x:c r="DX148" s="23"/>
      <x:c r="DY148" s="23"/>
      <x:c r="DZ148" s="23"/>
      <x:c r="EA148" s="23"/>
      <x:c r="EB148" s="23"/>
      <x:c r="EC148" s="23"/>
      <x:c r="ED148" s="23"/>
      <x:c r="EE148" s="23"/>
      <x:c r="EF148" s="23"/>
      <x:c r="EG148" s="23"/>
      <x:c r="EH148" s="23"/>
      <x:c r="EI148" s="23"/>
      <x:c r="EJ148" s="23"/>
      <x:c r="EK148" s="23"/>
      <x:c r="EL148" s="23"/>
      <x:c r="EM148" s="23"/>
      <x:c r="EN148" s="23"/>
      <x:c r="EO148" s="23"/>
      <x:c r="EP148" s="23"/>
      <x:c r="EQ148" s="23"/>
      <x:c r="ER148" s="23"/>
      <x:c r="ES148" s="23"/>
      <x:c r="ET148" s="23"/>
      <x:c r="EU148" s="23"/>
      <x:c r="EV148" s="23"/>
      <x:c r="EW148" s="23"/>
      <x:c r="EX148" s="23"/>
      <x:c r="EY148" s="23"/>
      <x:c r="EZ148" s="23"/>
      <x:c r="FA148" s="23"/>
      <x:c r="FB148" s="23"/>
      <x:c r="FC148" s="23"/>
      <x:c r="FD148" s="23"/>
      <x:c r="FE148" s="23"/>
      <x:c r="FF148" s="23"/>
      <x:c r="FG148" s="23"/>
      <x:c r="FH148" s="23"/>
      <x:c r="FI148" s="23"/>
      <x:c r="FJ148" s="23"/>
      <x:c r="FK148" s="23"/>
      <x:c r="FL148" s="23"/>
      <x:c r="FM148" s="23"/>
      <x:c r="FN148" s="23"/>
      <x:c r="FO148" s="23"/>
      <x:c r="FP148" s="23"/>
      <x:c r="FQ148" s="23"/>
      <x:c r="FR148" s="23"/>
      <x:c r="FS148" s="23"/>
      <x:c r="FT148" s="23"/>
      <x:c r="FU148" s="23"/>
      <x:c r="FV148" s="23"/>
      <x:c r="FW148" s="23"/>
      <x:c r="FX148" s="23"/>
      <x:c r="FY148" s="23"/>
      <x:c r="FZ148" s="23"/>
      <x:c r="GA148" s="23"/>
      <x:c r="GB148" s="23"/>
      <x:c r="GC148" s="23"/>
      <x:c r="GD148" s="23"/>
      <x:c r="GE148" s="23"/>
      <x:c r="GF148" s="23"/>
      <x:c r="GG148" s="23"/>
      <x:c r="GH148" s="23"/>
      <x:c r="GI148" s="23"/>
      <x:c r="GJ148" s="23"/>
      <x:c r="GK148" s="23"/>
      <x:c r="GL148" s="23"/>
      <x:c r="GM148" s="23"/>
      <x:c r="GN148" s="23"/>
      <x:c r="GO148" s="23"/>
      <x:c r="GP148" s="23"/>
      <x:c r="GQ148" s="23"/>
      <x:c r="GR148" s="23"/>
      <x:c r="GS148" s="23"/>
      <x:c r="GT148" s="23"/>
      <x:c r="GU148" s="23"/>
      <x:c r="GV148" s="23"/>
      <x:c r="GW148" s="23"/>
      <x:c r="GX148" s="23"/>
      <x:c r="GY148" s="23"/>
      <x:c r="GZ148" s="23"/>
      <x:c r="HA148" s="23"/>
      <x:c r="HB148" s="23"/>
      <x:c r="HC148" s="23"/>
      <x:c r="HD148" s="23"/>
      <x:c r="HE148" s="23"/>
      <x:c r="HF148" s="23"/>
      <x:c r="HG148" s="23"/>
      <x:c r="HH148" s="23"/>
      <x:c r="HI148" s="23"/>
      <x:c r="HJ148" s="23"/>
      <x:c r="HK148" s="23"/>
      <x:c r="HL148" s="23"/>
      <x:c r="HM148" s="23"/>
      <x:c r="HN148" s="23"/>
      <x:c r="HO148" s="23"/>
      <x:c r="HP148" s="23"/>
      <x:c r="HQ148" s="23"/>
      <x:c r="HR148" s="23"/>
      <x:c r="HS148" s="23"/>
      <x:c r="HT148" s="23"/>
      <x:c r="HU148" s="23"/>
      <x:c r="HV148" s="23"/>
      <x:c r="HW148" s="23"/>
      <x:c r="HX148" s="23"/>
      <x:c r="HY148" s="23"/>
      <x:c r="HZ148" s="23"/>
      <x:c r="IA148" s="23"/>
      <x:c r="IB148" s="23"/>
      <x:c r="IC148" s="23"/>
      <x:c r="ID148" s="23"/>
      <x:c r="IE148" s="23"/>
      <x:c r="IF148" s="23"/>
      <x:c r="IG148" s="23"/>
      <x:c r="IH148" s="23"/>
      <x:c r="II148" s="23"/>
      <x:c r="IJ148" s="23"/>
      <x:c r="IK148" s="23"/>
      <x:c r="IL148" s="23"/>
      <x:c r="IM148" s="23"/>
      <x:c r="IN148" s="23"/>
      <x:c r="IO148" s="23"/>
      <x:c r="IP148" s="23"/>
      <x:c r="IQ148" s="23"/>
      <x:c r="IR148" s="23"/>
      <x:c r="IS148" s="23"/>
      <x:c r="IT148" s="23"/>
      <x:c r="IU148" s="23"/>
      <x:c r="IV148" s="23"/>
      <x:c r="IW148" s="23"/>
      <x:c r="IX148" s="23"/>
      <x:c r="IY148" s="23"/>
      <x:c r="IZ148" s="23"/>
      <x:c r="JA148" s="23"/>
      <x:c r="JB148" s="23"/>
      <x:c r="JC148" s="23"/>
      <x:c r="JD148" s="23"/>
      <x:c r="JE148" s="23"/>
      <x:c r="JF148" s="23"/>
      <x:c r="JG148" s="23"/>
      <x:c r="JH148" s="23"/>
      <x:c r="JI148" s="23"/>
      <x:c r="JJ148" s="23"/>
      <x:c r="JK148" s="23"/>
      <x:c r="JL148" s="23"/>
      <x:c r="JM148" s="23"/>
      <x:c r="JN148" s="23"/>
      <x:c r="JO148" s="23"/>
      <x:c r="JP148" s="23"/>
      <x:c r="JQ148" s="23"/>
      <x:c r="JR148" s="23"/>
      <x:c r="JS148" s="23"/>
      <x:c r="JT148" s="23"/>
      <x:c r="JU148" s="23"/>
      <x:c r="JV148" s="23"/>
      <x:c r="JW148" s="23"/>
      <x:c r="JX148" s="23"/>
      <x:c r="JY148" s="23"/>
      <x:c r="JZ148" s="23"/>
      <x:c r="KA148" s="23"/>
      <x:c r="KB148" s="23"/>
      <x:c r="KC148" s="23"/>
      <x:c r="KD148" s="23"/>
      <x:c r="KE148" s="23"/>
      <x:c r="KF148" s="23"/>
      <x:c r="KG148" s="23"/>
      <x:c r="KH148" s="23"/>
      <x:c r="KI148" s="23"/>
      <x:c r="KJ148" s="23"/>
      <x:c r="KK148" s="23"/>
      <x:c r="KL148" s="23"/>
      <x:c r="KM148" s="23"/>
      <x:c r="KN148" s="23"/>
      <x:c r="KO148" s="23"/>
      <x:c r="KP148" s="23"/>
      <x:c r="KQ148" s="23"/>
      <x:c r="KR148" s="23"/>
      <x:c r="KS148" s="23"/>
      <x:c r="KT148" s="23"/>
      <x:c r="KU148" s="23"/>
      <x:c r="KV148" s="23"/>
      <x:c r="KW148" s="23"/>
      <x:c r="KX148" s="23"/>
      <x:c r="KY148" s="23"/>
      <x:c r="KZ148" s="23"/>
      <x:c r="LA148" s="23"/>
      <x:c r="LB148" s="23"/>
      <x:c r="LC148" s="23"/>
      <x:c r="LD148" s="23"/>
      <x:c r="LE148" s="23"/>
      <x:c r="LF148" s="23"/>
      <x:c r="LG148" s="23"/>
      <x:c r="LH148" s="23"/>
      <x:c r="LI148" s="23"/>
      <x:c r="LJ148" s="23"/>
      <x:c r="LK148" s="23"/>
      <x:c r="LL148" s="23"/>
      <x:c r="LM148" s="23"/>
      <x:c r="LN148" s="23"/>
      <x:c r="LO148" s="23"/>
      <x:c r="LP148" s="23"/>
      <x:c r="LQ148" s="23"/>
      <x:c r="LR148" s="23"/>
      <x:c r="LS148" s="23"/>
      <x:c r="LT148" s="23"/>
      <x:c r="LU148" s="23"/>
      <x:c r="LV148" s="23"/>
      <x:c r="LW148" s="23"/>
      <x:c r="LX148" s="23"/>
      <x:c r="LY148" s="23"/>
      <x:c r="LZ148" s="23"/>
      <x:c r="MA148" s="23"/>
      <x:c r="MB148" s="23"/>
      <x:c r="MC148" s="23"/>
      <x:c r="MD148" s="23"/>
      <x:c r="ME148" s="23"/>
      <x:c r="MF148" s="23"/>
      <x:c r="MG148" s="23"/>
      <x:c r="MH148" s="23"/>
      <x:c r="MI148" s="23"/>
      <x:c r="MJ148" s="23"/>
      <x:c r="MK148" s="23"/>
      <x:c r="ML148" s="23"/>
      <x:c r="MM148" s="23"/>
      <x:c r="MN148" s="23"/>
      <x:c r="MO148" s="23"/>
      <x:c r="MP148" s="23"/>
      <x:c r="MQ148" s="23"/>
      <x:c r="MR148" s="23"/>
      <x:c r="MS148" s="23"/>
      <x:c r="MT148" s="23"/>
      <x:c r="MU148" s="23"/>
      <x:c r="MV148" s="23"/>
      <x:c r="MW148" s="23"/>
      <x:c r="MX148" s="23"/>
      <x:c r="MY148" s="23"/>
      <x:c r="MZ148" s="23"/>
      <x:c r="NA148" s="23"/>
      <x:c r="NB148" s="23"/>
      <x:c r="NC148" s="23"/>
      <x:c r="ND148" s="23"/>
      <x:c r="NE148" s="23"/>
      <x:c r="NF148" s="23"/>
      <x:c r="NG148" s="23"/>
      <x:c r="NH148" s="23"/>
      <x:c r="NI148" s="23"/>
      <x:c r="NJ148" s="23"/>
      <x:c r="NK148" s="23"/>
      <x:c r="NL148" s="23"/>
      <x:c r="NM148" s="23"/>
      <x:c r="NN148" s="23"/>
      <x:c r="NO148" s="23"/>
      <x:c r="NP148" s="23"/>
      <x:c r="NQ148" s="23"/>
      <x:c r="NR148" s="23"/>
      <x:c r="NS148" s="23"/>
      <x:c r="NT148" s="23"/>
      <x:c r="NU148" s="23"/>
      <x:c r="NV148" s="23"/>
      <x:c r="NW148" s="23"/>
      <x:c r="NX148" s="23"/>
      <x:c r="NY148" s="23"/>
      <x:c r="NZ148" s="23"/>
      <x:c r="OA148" s="23"/>
      <x:c r="OB148" s="23"/>
      <x:c r="OC148" s="23"/>
      <x:c r="OD148" s="23"/>
      <x:c r="OE148" s="23"/>
      <x:c r="OF148" s="23"/>
      <x:c r="OG148" s="23"/>
      <x:c r="OH148" s="23"/>
      <x:c r="OI148" s="23"/>
      <x:c r="OJ148" s="23"/>
      <x:c r="OK148" s="23"/>
      <x:c r="OL148" s="23"/>
      <x:c r="OM148" s="23"/>
      <x:c r="ON148" s="23"/>
      <x:c r="OO148" s="23"/>
      <x:c r="OP148" s="23"/>
      <x:c r="OQ148" s="23"/>
      <x:c r="OR148" s="23"/>
      <x:c r="OS148" s="23"/>
      <x:c r="OT148" s="23"/>
      <x:c r="OU148" s="23"/>
      <x:c r="OV148" s="23"/>
      <x:c r="OW148" s="23"/>
      <x:c r="OX148" s="23"/>
      <x:c r="OY148" s="23"/>
      <x:c r="OZ148" s="23"/>
      <x:c r="PA148" s="23"/>
      <x:c r="PB148" s="23"/>
      <x:c r="PC148" s="23"/>
      <x:c r="PD148" s="23"/>
      <x:c r="PE148" s="23"/>
      <x:c r="PF148" s="23"/>
      <x:c r="PG148" s="23"/>
      <x:c r="PH148" s="23"/>
      <x:c r="PI148" s="23"/>
      <x:c r="PJ148" s="23"/>
      <x:c r="PK148" s="23"/>
      <x:c r="PL148" s="23"/>
      <x:c r="PM148" s="23"/>
      <x:c r="PN148" s="23"/>
      <x:c r="PO148" s="23"/>
      <x:c r="PP148" s="23"/>
      <x:c r="PQ148" s="23"/>
      <x:c r="PR148" s="23"/>
      <x:c r="PS148" s="23"/>
      <x:c r="PT148" s="23"/>
      <x:c r="PU148" s="23"/>
      <x:c r="PV148" s="23"/>
      <x:c r="PW148" s="23"/>
      <x:c r="PX148" s="23"/>
      <x:c r="PY148" s="23"/>
      <x:c r="PZ148" s="23"/>
      <x:c r="QA148" s="23"/>
      <x:c r="QB148" s="23"/>
      <x:c r="QC148" s="23"/>
      <x:c r="QD148" s="23"/>
      <x:c r="QE148" s="23"/>
      <x:c r="QF148" s="23"/>
      <x:c r="QG148" s="23"/>
      <x:c r="QH148" s="23"/>
      <x:c r="QI148" s="23"/>
    </x:row>
    <x:row r="149" spans="1:451" x14ac:dyDescent="0.25">
      <x:c r="A149" s="21"/>
      <x:c r="B149" s="17"/>
      <x:c r="C149" s="18"/>
      <x:c r="D149" s="18"/>
      <x:c r="E149" s="19"/>
      <x:c r="F149" s="22"/>
      <x:c r="G149" s="23"/>
      <x:c r="H149" s="23"/>
      <x:c r="I149" s="23"/>
      <x:c r="J149" s="23"/>
      <x:c r="K149" s="23"/>
      <x:c r="L149" s="23"/>
      <x:c r="M149" s="23"/>
      <x:c r="N149" s="23"/>
      <x:c r="O149" s="23"/>
      <x:c r="P149" s="23"/>
      <x:c r="Q149" s="23"/>
      <x:c r="R149" s="23"/>
      <x:c r="S149" s="23"/>
      <x:c r="T149" s="23"/>
      <x:c r="U149" s="23"/>
      <x:c r="V149" s="23"/>
      <x:c r="W149" s="23"/>
      <x:c r="X149" s="23"/>
      <x:c r="Y149" s="23"/>
      <x:c r="Z149" s="23"/>
      <x:c r="AA149" s="23"/>
      <x:c r="AB149" s="23"/>
      <x:c r="AC149" s="23"/>
      <x:c r="AD149" s="23"/>
      <x:c r="AE149" s="23"/>
      <x:c r="AF149" s="23"/>
      <x:c r="AG149" s="23"/>
      <x:c r="AH149" s="23"/>
      <x:c r="AI149" s="23"/>
      <x:c r="AJ149" s="23"/>
      <x:c r="AK149" s="23"/>
      <x:c r="AL149" s="23"/>
      <x:c r="AM149" s="23"/>
      <x:c r="AN149" s="23"/>
      <x:c r="AO149" s="23"/>
      <x:c r="AP149" s="23"/>
      <x:c r="AQ149" s="23"/>
      <x:c r="AR149" s="23"/>
      <x:c r="AS149" s="23"/>
      <x:c r="AT149" s="23"/>
      <x:c r="AU149" s="23"/>
      <x:c r="AV149" s="23"/>
      <x:c r="AW149" s="23"/>
      <x:c r="AX149" s="23"/>
      <x:c r="AY149" s="23"/>
      <x:c r="AZ149" s="23"/>
      <x:c r="BA149" s="23"/>
      <x:c r="BB149" s="23"/>
      <x:c r="BC149" s="23"/>
      <x:c r="BD149" s="23"/>
      <x:c r="BE149" s="23"/>
      <x:c r="BF149" s="23"/>
      <x:c r="BG149" s="23"/>
      <x:c r="BH149" s="23"/>
      <x:c r="BI149" s="23"/>
      <x:c r="BJ149" s="23"/>
      <x:c r="BK149" s="23"/>
      <x:c r="BL149" s="23"/>
      <x:c r="BM149" s="23"/>
      <x:c r="BN149" s="23"/>
      <x:c r="BO149" s="23"/>
      <x:c r="BP149" s="23"/>
      <x:c r="BQ149" s="23"/>
      <x:c r="BR149" s="23"/>
      <x:c r="BS149" s="23"/>
      <x:c r="BT149" s="23"/>
      <x:c r="BU149" s="23"/>
      <x:c r="BV149" s="23"/>
      <x:c r="BW149" s="23"/>
      <x:c r="BX149" s="23"/>
      <x:c r="BY149" s="23"/>
      <x:c r="BZ149" s="23"/>
      <x:c r="CA149" s="23"/>
      <x:c r="CB149" s="23"/>
      <x:c r="CC149" s="23"/>
      <x:c r="CD149" s="23"/>
      <x:c r="CE149" s="23"/>
      <x:c r="CF149" s="23"/>
      <x:c r="CG149" s="23"/>
      <x:c r="CH149" s="23"/>
      <x:c r="CI149" s="23"/>
      <x:c r="CJ149" s="23"/>
      <x:c r="CK149" s="23"/>
      <x:c r="CL149" s="23"/>
      <x:c r="CM149" s="23"/>
      <x:c r="CN149" s="23"/>
      <x:c r="CO149" s="23"/>
      <x:c r="CP149" s="23"/>
      <x:c r="CQ149" s="23"/>
      <x:c r="CR149" s="23"/>
      <x:c r="CS149" s="23"/>
      <x:c r="CT149" s="23"/>
      <x:c r="CU149" s="23"/>
      <x:c r="CV149" s="23"/>
      <x:c r="CW149" s="23"/>
      <x:c r="CX149" s="23"/>
      <x:c r="CY149" s="23"/>
      <x:c r="CZ149" s="23"/>
      <x:c r="DA149" s="23"/>
      <x:c r="DB149" s="23"/>
      <x:c r="DC149" s="23"/>
      <x:c r="DD149" s="23"/>
      <x:c r="DE149" s="23"/>
      <x:c r="DF149" s="23"/>
      <x:c r="DG149" s="23"/>
      <x:c r="DH149" s="23"/>
      <x:c r="DI149" s="23"/>
      <x:c r="DJ149" s="23"/>
      <x:c r="DK149" s="23"/>
      <x:c r="DL149" s="23"/>
      <x:c r="DM149" s="23"/>
      <x:c r="DN149" s="23"/>
      <x:c r="DO149" s="23"/>
      <x:c r="DP149" s="23"/>
      <x:c r="DQ149" s="23"/>
      <x:c r="DR149" s="23"/>
      <x:c r="DS149" s="23"/>
      <x:c r="DT149" s="23"/>
      <x:c r="DU149" s="23"/>
      <x:c r="DV149" s="23"/>
      <x:c r="DW149" s="23"/>
      <x:c r="DX149" s="23"/>
      <x:c r="DY149" s="23"/>
      <x:c r="DZ149" s="23"/>
      <x:c r="EA149" s="23"/>
      <x:c r="EB149" s="23"/>
      <x:c r="EC149" s="23"/>
      <x:c r="ED149" s="23"/>
      <x:c r="EE149" s="23"/>
      <x:c r="EF149" s="23"/>
      <x:c r="EG149" s="23"/>
      <x:c r="EH149" s="23"/>
      <x:c r="EI149" s="23"/>
      <x:c r="EJ149" s="23"/>
      <x:c r="EK149" s="23"/>
      <x:c r="EL149" s="23"/>
      <x:c r="EM149" s="23"/>
      <x:c r="EN149" s="23"/>
      <x:c r="EO149" s="23"/>
      <x:c r="EP149" s="23"/>
      <x:c r="EQ149" s="23"/>
      <x:c r="ER149" s="23"/>
      <x:c r="ES149" s="23"/>
      <x:c r="ET149" s="23"/>
      <x:c r="EU149" s="23"/>
      <x:c r="EV149" s="23"/>
      <x:c r="EW149" s="23"/>
      <x:c r="EX149" s="23"/>
      <x:c r="EY149" s="23"/>
      <x:c r="EZ149" s="23"/>
      <x:c r="FA149" s="23"/>
      <x:c r="FB149" s="23"/>
      <x:c r="FC149" s="23"/>
      <x:c r="FD149" s="23"/>
      <x:c r="FE149" s="23"/>
      <x:c r="FF149" s="23"/>
      <x:c r="FG149" s="23"/>
      <x:c r="FH149" s="23"/>
      <x:c r="FI149" s="23"/>
      <x:c r="FJ149" s="23"/>
      <x:c r="FK149" s="23"/>
      <x:c r="FL149" s="23"/>
      <x:c r="FM149" s="23"/>
      <x:c r="FN149" s="23"/>
      <x:c r="FO149" s="23"/>
      <x:c r="FP149" s="23"/>
      <x:c r="FQ149" s="23"/>
      <x:c r="FR149" s="23"/>
      <x:c r="FS149" s="23"/>
      <x:c r="FT149" s="23"/>
      <x:c r="FU149" s="23"/>
      <x:c r="FV149" s="23"/>
      <x:c r="FW149" s="23"/>
      <x:c r="FX149" s="23"/>
      <x:c r="FY149" s="23"/>
      <x:c r="FZ149" s="23"/>
      <x:c r="GA149" s="23"/>
      <x:c r="GB149" s="23"/>
      <x:c r="GC149" s="23"/>
      <x:c r="GD149" s="23"/>
      <x:c r="GE149" s="23"/>
      <x:c r="GF149" s="23"/>
      <x:c r="GG149" s="23"/>
      <x:c r="GH149" s="23"/>
      <x:c r="GI149" s="23"/>
      <x:c r="GJ149" s="23"/>
      <x:c r="GK149" s="23"/>
      <x:c r="GL149" s="23"/>
      <x:c r="GM149" s="23"/>
      <x:c r="GN149" s="23"/>
      <x:c r="GO149" s="23"/>
      <x:c r="GP149" s="23"/>
      <x:c r="GQ149" s="23"/>
      <x:c r="GR149" s="23"/>
      <x:c r="GS149" s="23"/>
      <x:c r="GT149" s="23"/>
      <x:c r="GU149" s="23"/>
      <x:c r="GV149" s="23"/>
      <x:c r="GW149" s="23"/>
      <x:c r="GX149" s="23"/>
      <x:c r="GY149" s="23"/>
      <x:c r="GZ149" s="23"/>
      <x:c r="HA149" s="23"/>
      <x:c r="HB149" s="23"/>
      <x:c r="HC149" s="23"/>
      <x:c r="HD149" s="23"/>
      <x:c r="HE149" s="23"/>
      <x:c r="HF149" s="23"/>
      <x:c r="HG149" s="23"/>
      <x:c r="HH149" s="23"/>
      <x:c r="HI149" s="23"/>
      <x:c r="HJ149" s="23"/>
      <x:c r="HK149" s="23"/>
      <x:c r="HL149" s="23"/>
      <x:c r="HM149" s="23"/>
      <x:c r="HN149" s="23"/>
      <x:c r="HO149" s="23"/>
      <x:c r="HP149" s="23"/>
      <x:c r="HQ149" s="23"/>
      <x:c r="HR149" s="23"/>
      <x:c r="HS149" s="23"/>
      <x:c r="HT149" s="23"/>
      <x:c r="HU149" s="23"/>
      <x:c r="HV149" s="23"/>
      <x:c r="HW149" s="23"/>
      <x:c r="HX149" s="23"/>
      <x:c r="HY149" s="23"/>
      <x:c r="HZ149" s="23"/>
      <x:c r="IA149" s="23"/>
      <x:c r="IB149" s="23"/>
      <x:c r="IC149" s="23"/>
      <x:c r="ID149" s="23"/>
      <x:c r="IE149" s="23"/>
      <x:c r="IF149" s="23"/>
      <x:c r="IG149" s="23"/>
      <x:c r="IH149" s="23"/>
      <x:c r="II149" s="23"/>
      <x:c r="IJ149" s="23"/>
      <x:c r="IK149" s="23"/>
      <x:c r="IL149" s="23"/>
      <x:c r="IM149" s="23"/>
      <x:c r="IN149" s="23"/>
      <x:c r="IO149" s="23"/>
      <x:c r="IP149" s="23"/>
      <x:c r="IQ149" s="23"/>
      <x:c r="IR149" s="23"/>
      <x:c r="IS149" s="23"/>
      <x:c r="IT149" s="23"/>
      <x:c r="IU149" s="23"/>
      <x:c r="IV149" s="23"/>
      <x:c r="IW149" s="23"/>
      <x:c r="IX149" s="23"/>
      <x:c r="IY149" s="23"/>
      <x:c r="IZ149" s="23"/>
      <x:c r="JA149" s="23"/>
      <x:c r="JB149" s="23"/>
      <x:c r="JC149" s="23"/>
      <x:c r="JD149" s="23"/>
      <x:c r="JE149" s="23"/>
      <x:c r="JF149" s="23"/>
      <x:c r="JG149" s="23"/>
      <x:c r="JH149" s="23"/>
      <x:c r="JI149" s="23"/>
      <x:c r="JJ149" s="23"/>
      <x:c r="JK149" s="23"/>
      <x:c r="JL149" s="23"/>
      <x:c r="JM149" s="23"/>
      <x:c r="JN149" s="23"/>
      <x:c r="JO149" s="23"/>
      <x:c r="JP149" s="23"/>
      <x:c r="JQ149" s="23"/>
      <x:c r="JR149" s="23"/>
      <x:c r="JS149" s="23"/>
      <x:c r="JT149" s="23"/>
      <x:c r="JU149" s="23"/>
      <x:c r="JV149" s="23"/>
      <x:c r="JW149" s="23"/>
      <x:c r="JX149" s="23"/>
      <x:c r="JY149" s="23"/>
      <x:c r="JZ149" s="23"/>
      <x:c r="KA149" s="23"/>
      <x:c r="KB149" s="23"/>
      <x:c r="KC149" s="23"/>
      <x:c r="KD149" s="23"/>
      <x:c r="KE149" s="23"/>
      <x:c r="KF149" s="23"/>
      <x:c r="KG149" s="23"/>
      <x:c r="KH149" s="23"/>
      <x:c r="KI149" s="23"/>
      <x:c r="KJ149" s="23"/>
      <x:c r="KK149" s="23"/>
      <x:c r="KL149" s="23"/>
      <x:c r="KM149" s="23"/>
      <x:c r="KN149" s="23"/>
      <x:c r="KO149" s="23"/>
      <x:c r="KP149" s="23"/>
      <x:c r="KQ149" s="23"/>
      <x:c r="KR149" s="23"/>
      <x:c r="KS149" s="23"/>
      <x:c r="KT149" s="23"/>
      <x:c r="KU149" s="23"/>
      <x:c r="KV149" s="23"/>
      <x:c r="KW149" s="23"/>
      <x:c r="KX149" s="23"/>
      <x:c r="KY149" s="23"/>
      <x:c r="KZ149" s="23"/>
      <x:c r="LA149" s="23"/>
      <x:c r="LB149" s="23"/>
      <x:c r="LC149" s="23"/>
      <x:c r="LD149" s="23"/>
      <x:c r="LE149" s="23"/>
      <x:c r="LF149" s="23"/>
      <x:c r="LG149" s="23"/>
      <x:c r="LH149" s="23"/>
      <x:c r="LI149" s="23"/>
      <x:c r="LJ149" s="23"/>
      <x:c r="LK149" s="23"/>
      <x:c r="LL149" s="23"/>
      <x:c r="LM149" s="23"/>
      <x:c r="LN149" s="23"/>
      <x:c r="LO149" s="23"/>
      <x:c r="LP149" s="23"/>
      <x:c r="LQ149" s="23"/>
      <x:c r="LR149" s="23"/>
      <x:c r="LS149" s="23"/>
      <x:c r="LT149" s="23"/>
      <x:c r="LU149" s="23"/>
      <x:c r="LV149" s="23"/>
      <x:c r="LW149" s="23"/>
      <x:c r="LX149" s="23"/>
      <x:c r="LY149" s="23"/>
      <x:c r="LZ149" s="23"/>
      <x:c r="MA149" s="23"/>
      <x:c r="MB149" s="23"/>
      <x:c r="MC149" s="23"/>
      <x:c r="MD149" s="23"/>
      <x:c r="ME149" s="23"/>
      <x:c r="MF149" s="23"/>
      <x:c r="MG149" s="23"/>
      <x:c r="MH149" s="23"/>
      <x:c r="MI149" s="23"/>
      <x:c r="MJ149" s="23"/>
      <x:c r="MK149" s="23"/>
      <x:c r="ML149" s="23"/>
      <x:c r="MM149" s="23"/>
      <x:c r="MN149" s="23"/>
      <x:c r="MO149" s="23"/>
      <x:c r="MP149" s="23"/>
      <x:c r="MQ149" s="23"/>
      <x:c r="MR149" s="23"/>
      <x:c r="MS149" s="23"/>
      <x:c r="MT149" s="23"/>
      <x:c r="MU149" s="23"/>
      <x:c r="MV149" s="23"/>
      <x:c r="MW149" s="23"/>
      <x:c r="MX149" s="23"/>
      <x:c r="MY149" s="23"/>
      <x:c r="MZ149" s="23"/>
      <x:c r="NA149" s="23"/>
      <x:c r="NB149" s="23"/>
      <x:c r="NC149" s="23"/>
      <x:c r="ND149" s="23"/>
      <x:c r="NE149" s="23"/>
      <x:c r="NF149" s="23"/>
      <x:c r="NG149" s="23"/>
      <x:c r="NH149" s="23"/>
      <x:c r="NI149" s="23"/>
      <x:c r="NJ149" s="23"/>
      <x:c r="NK149" s="23"/>
      <x:c r="NL149" s="23"/>
      <x:c r="NM149" s="23"/>
      <x:c r="NN149" s="23"/>
      <x:c r="NO149" s="23"/>
      <x:c r="NP149" s="23"/>
      <x:c r="NQ149" s="23"/>
      <x:c r="NR149" s="23"/>
      <x:c r="NS149" s="23"/>
      <x:c r="NT149" s="23"/>
      <x:c r="NU149" s="23"/>
      <x:c r="NV149" s="23"/>
      <x:c r="NW149" s="23"/>
      <x:c r="NX149" s="23"/>
      <x:c r="NY149" s="23"/>
      <x:c r="NZ149" s="23"/>
      <x:c r="OA149" s="23"/>
      <x:c r="OB149" s="23"/>
      <x:c r="OC149" s="23"/>
      <x:c r="OD149" s="23"/>
      <x:c r="OE149" s="23"/>
      <x:c r="OF149" s="23"/>
      <x:c r="OG149" s="23"/>
      <x:c r="OH149" s="23"/>
      <x:c r="OI149" s="23"/>
      <x:c r="OJ149" s="23"/>
      <x:c r="OK149" s="23"/>
      <x:c r="OL149" s="23"/>
      <x:c r="OM149" s="23"/>
      <x:c r="ON149" s="23"/>
      <x:c r="OO149" s="23"/>
      <x:c r="OP149" s="23"/>
      <x:c r="OQ149" s="23"/>
      <x:c r="OR149" s="23"/>
      <x:c r="OS149" s="23"/>
      <x:c r="OT149" s="23"/>
      <x:c r="OU149" s="23"/>
      <x:c r="OV149" s="23"/>
      <x:c r="OW149" s="23"/>
      <x:c r="OX149" s="23"/>
      <x:c r="OY149" s="23"/>
      <x:c r="OZ149" s="23"/>
      <x:c r="PA149" s="23"/>
      <x:c r="PB149" s="23"/>
      <x:c r="PC149" s="23"/>
      <x:c r="PD149" s="23"/>
      <x:c r="PE149" s="23"/>
      <x:c r="PF149" s="23"/>
      <x:c r="PG149" s="23"/>
      <x:c r="PH149" s="23"/>
      <x:c r="PI149" s="23"/>
      <x:c r="PJ149" s="23"/>
      <x:c r="PK149" s="23"/>
      <x:c r="PL149" s="23"/>
      <x:c r="PM149" s="23"/>
      <x:c r="PN149" s="23"/>
      <x:c r="PO149" s="23"/>
      <x:c r="PP149" s="23"/>
      <x:c r="PQ149" s="23"/>
      <x:c r="PR149" s="23"/>
      <x:c r="PS149" s="23"/>
      <x:c r="PT149" s="23"/>
      <x:c r="PU149" s="23"/>
      <x:c r="PV149" s="23"/>
      <x:c r="PW149" s="23"/>
      <x:c r="PX149" s="23"/>
      <x:c r="PY149" s="23"/>
      <x:c r="PZ149" s="23"/>
      <x:c r="QA149" s="23"/>
      <x:c r="QB149" s="23"/>
      <x:c r="QC149" s="23"/>
      <x:c r="QD149" s="23"/>
      <x:c r="QE149" s="23"/>
      <x:c r="QF149" s="23"/>
      <x:c r="QG149" s="23"/>
      <x:c r="QH149" s="23"/>
      <x:c r="QI149" s="23"/>
    </x:row>
    <x:row r="150" spans="1:451" x14ac:dyDescent="0.25">
      <x:c r="A150" s="21"/>
      <x:c r="B150" s="17"/>
      <x:c r="C150" s="18"/>
      <x:c r="D150" s="18"/>
      <x:c r="E150" s="19"/>
      <x:c r="F150" s="22"/>
      <x:c r="G150" s="23"/>
      <x:c r="H150" s="23"/>
      <x:c r="I150" s="23"/>
      <x:c r="J150" s="23"/>
      <x:c r="K150" s="23"/>
      <x:c r="L150" s="23"/>
      <x:c r="M150" s="23"/>
      <x:c r="N150" s="23"/>
      <x:c r="O150" s="23"/>
      <x:c r="P150" s="23"/>
      <x:c r="Q150" s="23"/>
      <x:c r="R150" s="23"/>
      <x:c r="S150" s="23"/>
      <x:c r="T150" s="23"/>
      <x:c r="U150" s="23"/>
      <x:c r="V150" s="23"/>
      <x:c r="W150" s="23"/>
      <x:c r="X150" s="23"/>
      <x:c r="Y150" s="23"/>
      <x:c r="Z150" s="23"/>
      <x:c r="AA150" s="23"/>
      <x:c r="AB150" s="23"/>
      <x:c r="AC150" s="23"/>
      <x:c r="AD150" s="23"/>
      <x:c r="AE150" s="23"/>
      <x:c r="AF150" s="23"/>
      <x:c r="AG150" s="23"/>
      <x:c r="AH150" s="23"/>
      <x:c r="AI150" s="23"/>
      <x:c r="AJ150" s="23"/>
      <x:c r="AK150" s="23"/>
      <x:c r="AL150" s="23"/>
      <x:c r="AM150" s="23"/>
      <x:c r="AN150" s="23"/>
      <x:c r="AO150" s="23"/>
      <x:c r="AP150" s="23"/>
      <x:c r="AQ150" s="23"/>
      <x:c r="AR150" s="23"/>
      <x:c r="AS150" s="23"/>
      <x:c r="AT150" s="23"/>
      <x:c r="AU150" s="23"/>
      <x:c r="AV150" s="23"/>
      <x:c r="AW150" s="23"/>
      <x:c r="AX150" s="23"/>
      <x:c r="AY150" s="23"/>
      <x:c r="AZ150" s="23"/>
      <x:c r="BA150" s="23"/>
      <x:c r="BB150" s="23"/>
      <x:c r="BC150" s="23"/>
      <x:c r="BD150" s="23"/>
      <x:c r="BE150" s="23"/>
      <x:c r="BF150" s="23"/>
      <x:c r="BG150" s="23"/>
      <x:c r="BH150" s="23"/>
      <x:c r="BI150" s="23"/>
      <x:c r="BJ150" s="23"/>
      <x:c r="BK150" s="23"/>
      <x:c r="BL150" s="23"/>
      <x:c r="BM150" s="23"/>
      <x:c r="BN150" s="23"/>
      <x:c r="BO150" s="23"/>
      <x:c r="BP150" s="23"/>
      <x:c r="BQ150" s="23"/>
      <x:c r="BR150" s="23"/>
      <x:c r="BS150" s="23"/>
      <x:c r="BT150" s="23"/>
      <x:c r="BU150" s="23"/>
      <x:c r="BV150" s="23"/>
      <x:c r="BW150" s="23"/>
      <x:c r="BX150" s="23"/>
      <x:c r="BY150" s="23"/>
      <x:c r="BZ150" s="23"/>
      <x:c r="CA150" s="23"/>
      <x:c r="CB150" s="23"/>
      <x:c r="CC150" s="23"/>
      <x:c r="CD150" s="23"/>
      <x:c r="CE150" s="23"/>
      <x:c r="CF150" s="23"/>
      <x:c r="CG150" s="23"/>
      <x:c r="CH150" s="23"/>
      <x:c r="CI150" s="23"/>
      <x:c r="CJ150" s="23"/>
      <x:c r="CK150" s="23"/>
      <x:c r="CL150" s="23"/>
      <x:c r="CM150" s="23"/>
      <x:c r="CN150" s="23"/>
      <x:c r="CO150" s="23"/>
      <x:c r="CP150" s="23"/>
      <x:c r="CQ150" s="23"/>
      <x:c r="CR150" s="23"/>
      <x:c r="CS150" s="23"/>
      <x:c r="CT150" s="23"/>
      <x:c r="CU150" s="23"/>
      <x:c r="CV150" s="23"/>
      <x:c r="CW150" s="23"/>
      <x:c r="CX150" s="23"/>
      <x:c r="CY150" s="23"/>
      <x:c r="CZ150" s="23"/>
      <x:c r="DA150" s="23"/>
      <x:c r="DB150" s="23"/>
      <x:c r="DC150" s="23"/>
      <x:c r="DD150" s="23"/>
      <x:c r="DE150" s="23"/>
      <x:c r="DF150" s="23"/>
      <x:c r="DG150" s="23"/>
      <x:c r="DH150" s="23"/>
      <x:c r="DI150" s="23"/>
      <x:c r="DJ150" s="23"/>
      <x:c r="DK150" s="23"/>
      <x:c r="DL150" s="23"/>
      <x:c r="DM150" s="23"/>
      <x:c r="DN150" s="23"/>
      <x:c r="DO150" s="23"/>
      <x:c r="DP150" s="23"/>
      <x:c r="DQ150" s="23"/>
      <x:c r="DR150" s="23"/>
      <x:c r="DS150" s="23"/>
      <x:c r="DT150" s="23"/>
      <x:c r="DU150" s="23"/>
      <x:c r="DV150" s="23"/>
      <x:c r="DW150" s="23"/>
      <x:c r="DX150" s="23"/>
      <x:c r="DY150" s="23"/>
      <x:c r="DZ150" s="23"/>
      <x:c r="EA150" s="23"/>
      <x:c r="EB150" s="23"/>
      <x:c r="EC150" s="23"/>
      <x:c r="ED150" s="23"/>
      <x:c r="EE150" s="23"/>
      <x:c r="EF150" s="23"/>
      <x:c r="EG150" s="23"/>
      <x:c r="EH150" s="23"/>
      <x:c r="EI150" s="23"/>
      <x:c r="EJ150" s="23"/>
      <x:c r="EK150" s="23"/>
      <x:c r="EL150" s="23"/>
      <x:c r="EM150" s="23"/>
      <x:c r="EN150" s="23"/>
      <x:c r="EO150" s="23"/>
      <x:c r="EP150" s="23"/>
      <x:c r="EQ150" s="23"/>
      <x:c r="ER150" s="23"/>
      <x:c r="ES150" s="23"/>
      <x:c r="ET150" s="23"/>
      <x:c r="EU150" s="23"/>
      <x:c r="EV150" s="23"/>
      <x:c r="EW150" s="23"/>
      <x:c r="EX150" s="23"/>
      <x:c r="EY150" s="23"/>
      <x:c r="EZ150" s="23"/>
      <x:c r="FA150" s="23"/>
      <x:c r="FB150" s="23"/>
      <x:c r="FC150" s="23"/>
      <x:c r="FD150" s="23"/>
      <x:c r="FE150" s="23"/>
      <x:c r="FF150" s="23"/>
      <x:c r="FG150" s="23"/>
      <x:c r="FH150" s="23"/>
      <x:c r="FI150" s="23"/>
      <x:c r="FJ150" s="23"/>
      <x:c r="FK150" s="23"/>
      <x:c r="FL150" s="23"/>
      <x:c r="FM150" s="23"/>
      <x:c r="FN150" s="23"/>
      <x:c r="FO150" s="23"/>
      <x:c r="FP150" s="23"/>
      <x:c r="FQ150" s="23"/>
      <x:c r="FR150" s="23"/>
      <x:c r="FS150" s="23"/>
      <x:c r="FT150" s="23"/>
      <x:c r="FU150" s="23"/>
      <x:c r="FV150" s="23"/>
      <x:c r="FW150" s="23"/>
      <x:c r="FX150" s="23"/>
      <x:c r="FY150" s="23"/>
      <x:c r="FZ150" s="23"/>
      <x:c r="GA150" s="23"/>
      <x:c r="GB150" s="23"/>
      <x:c r="GC150" s="23"/>
      <x:c r="GD150" s="23"/>
      <x:c r="GE150" s="23"/>
      <x:c r="GF150" s="23"/>
      <x:c r="GG150" s="23"/>
      <x:c r="GH150" s="23"/>
      <x:c r="GI150" s="23"/>
      <x:c r="GJ150" s="23"/>
      <x:c r="GK150" s="23"/>
      <x:c r="GL150" s="23"/>
      <x:c r="GM150" s="23"/>
      <x:c r="GN150" s="23"/>
      <x:c r="GO150" s="23"/>
      <x:c r="GP150" s="23"/>
      <x:c r="GQ150" s="23"/>
      <x:c r="GR150" s="23"/>
      <x:c r="GS150" s="23"/>
      <x:c r="GT150" s="23"/>
      <x:c r="GU150" s="23"/>
      <x:c r="GV150" s="23"/>
      <x:c r="GW150" s="23"/>
      <x:c r="GX150" s="23"/>
      <x:c r="GY150" s="23"/>
      <x:c r="GZ150" s="23"/>
      <x:c r="HA150" s="23"/>
      <x:c r="HB150" s="23"/>
      <x:c r="HC150" s="23"/>
      <x:c r="HD150" s="23"/>
      <x:c r="HE150" s="23"/>
      <x:c r="HF150" s="23"/>
      <x:c r="HG150" s="23"/>
      <x:c r="HH150" s="23"/>
      <x:c r="HI150" s="23"/>
      <x:c r="HJ150" s="23"/>
      <x:c r="HK150" s="23"/>
      <x:c r="HL150" s="23"/>
      <x:c r="HM150" s="23"/>
      <x:c r="HN150" s="23"/>
      <x:c r="HO150" s="23"/>
      <x:c r="HP150" s="23"/>
      <x:c r="HQ150" s="23"/>
      <x:c r="HR150" s="23"/>
      <x:c r="HS150" s="23"/>
      <x:c r="HT150" s="23"/>
      <x:c r="HU150" s="23"/>
      <x:c r="HV150" s="23"/>
      <x:c r="HW150" s="23"/>
      <x:c r="HX150" s="23"/>
      <x:c r="HY150" s="23"/>
      <x:c r="HZ150" s="23"/>
      <x:c r="IA150" s="23"/>
      <x:c r="IB150" s="23"/>
      <x:c r="IC150" s="23"/>
      <x:c r="ID150" s="23"/>
      <x:c r="IE150" s="23"/>
      <x:c r="IF150" s="23"/>
      <x:c r="IG150" s="23"/>
      <x:c r="IH150" s="23"/>
      <x:c r="II150" s="23"/>
      <x:c r="IJ150" s="23"/>
      <x:c r="IK150" s="23"/>
      <x:c r="IL150" s="23"/>
      <x:c r="IM150" s="23"/>
      <x:c r="IN150" s="23"/>
      <x:c r="IO150" s="23"/>
      <x:c r="IP150" s="23"/>
      <x:c r="IQ150" s="23"/>
      <x:c r="IR150" s="23"/>
      <x:c r="IS150" s="23"/>
      <x:c r="IT150" s="23"/>
      <x:c r="IU150" s="23"/>
      <x:c r="IV150" s="23"/>
      <x:c r="IW150" s="23"/>
      <x:c r="IX150" s="23"/>
      <x:c r="IY150" s="23"/>
      <x:c r="IZ150" s="23"/>
      <x:c r="JA150" s="23"/>
      <x:c r="JB150" s="23"/>
      <x:c r="JC150" s="23"/>
      <x:c r="JD150" s="23"/>
      <x:c r="JE150" s="23"/>
      <x:c r="JF150" s="23"/>
      <x:c r="JG150" s="23"/>
      <x:c r="JH150" s="23"/>
      <x:c r="JI150" s="23"/>
      <x:c r="JJ150" s="23"/>
      <x:c r="JK150" s="23"/>
      <x:c r="JL150" s="23"/>
      <x:c r="JM150" s="23"/>
      <x:c r="JN150" s="23"/>
      <x:c r="JO150" s="23"/>
      <x:c r="JP150" s="23"/>
      <x:c r="JQ150" s="23"/>
      <x:c r="JR150" s="23"/>
      <x:c r="JS150" s="23"/>
      <x:c r="JT150" s="23"/>
      <x:c r="JU150" s="23"/>
      <x:c r="JV150" s="23"/>
      <x:c r="JW150" s="23"/>
      <x:c r="JX150" s="23"/>
      <x:c r="JY150" s="23"/>
      <x:c r="JZ150" s="23"/>
      <x:c r="KA150" s="23"/>
      <x:c r="KB150" s="23"/>
      <x:c r="KC150" s="23"/>
      <x:c r="KD150" s="23"/>
      <x:c r="KE150" s="23"/>
      <x:c r="KF150" s="23"/>
      <x:c r="KG150" s="23"/>
      <x:c r="KH150" s="23"/>
      <x:c r="KI150" s="23"/>
      <x:c r="KJ150" s="23"/>
      <x:c r="KK150" s="23"/>
      <x:c r="KL150" s="23"/>
      <x:c r="KM150" s="23"/>
      <x:c r="KN150" s="23"/>
      <x:c r="KO150" s="23"/>
      <x:c r="KP150" s="23"/>
      <x:c r="KQ150" s="23"/>
      <x:c r="KR150" s="23"/>
      <x:c r="KS150" s="23"/>
      <x:c r="KT150" s="23"/>
      <x:c r="KU150" s="23"/>
      <x:c r="KV150" s="23"/>
      <x:c r="KW150" s="23"/>
      <x:c r="KX150" s="23"/>
      <x:c r="KY150" s="23"/>
      <x:c r="KZ150" s="23"/>
      <x:c r="LA150" s="23"/>
      <x:c r="LB150" s="23"/>
      <x:c r="LC150" s="23"/>
      <x:c r="LD150" s="23"/>
      <x:c r="LE150" s="23"/>
      <x:c r="LF150" s="23"/>
      <x:c r="LG150" s="23"/>
      <x:c r="LH150" s="23"/>
      <x:c r="LI150" s="23"/>
      <x:c r="LJ150" s="23"/>
      <x:c r="LK150" s="23"/>
      <x:c r="LL150" s="23"/>
      <x:c r="LM150" s="23"/>
      <x:c r="LN150" s="23"/>
      <x:c r="LO150" s="23"/>
      <x:c r="LP150" s="23"/>
      <x:c r="LQ150" s="23"/>
      <x:c r="LR150" s="23"/>
      <x:c r="LS150" s="23"/>
      <x:c r="LT150" s="23"/>
      <x:c r="LU150" s="23"/>
      <x:c r="LV150" s="23"/>
      <x:c r="LW150" s="23"/>
      <x:c r="LX150" s="23"/>
      <x:c r="LY150" s="23"/>
      <x:c r="LZ150" s="23"/>
      <x:c r="MA150" s="23"/>
      <x:c r="MB150" s="23"/>
      <x:c r="MC150" s="23"/>
      <x:c r="MD150" s="23"/>
      <x:c r="ME150" s="23"/>
      <x:c r="MF150" s="23"/>
      <x:c r="MG150" s="23"/>
      <x:c r="MH150" s="23"/>
      <x:c r="MI150" s="23"/>
      <x:c r="MJ150" s="23"/>
      <x:c r="MK150" s="23"/>
      <x:c r="ML150" s="23"/>
      <x:c r="MM150" s="23"/>
      <x:c r="MN150" s="23"/>
      <x:c r="MO150" s="23"/>
      <x:c r="MP150" s="23"/>
      <x:c r="MQ150" s="23"/>
      <x:c r="MR150" s="23"/>
      <x:c r="MS150" s="23"/>
      <x:c r="MT150" s="23"/>
      <x:c r="MU150" s="23"/>
      <x:c r="MV150" s="23"/>
      <x:c r="MW150" s="23"/>
      <x:c r="MX150" s="23"/>
      <x:c r="MY150" s="23"/>
      <x:c r="MZ150" s="23"/>
      <x:c r="NA150" s="23"/>
      <x:c r="NB150" s="23"/>
      <x:c r="NC150" s="23"/>
      <x:c r="ND150" s="23"/>
      <x:c r="NE150" s="23"/>
      <x:c r="NF150" s="23"/>
      <x:c r="NG150" s="23"/>
      <x:c r="NH150" s="23"/>
      <x:c r="NI150" s="23"/>
      <x:c r="NJ150" s="23"/>
      <x:c r="NK150" s="23"/>
      <x:c r="NL150" s="23"/>
      <x:c r="NM150" s="23"/>
      <x:c r="NN150" s="23"/>
      <x:c r="NO150" s="23"/>
      <x:c r="NP150" s="23"/>
      <x:c r="NQ150" s="23"/>
      <x:c r="NR150" s="23"/>
      <x:c r="NS150" s="23"/>
      <x:c r="NT150" s="23"/>
      <x:c r="NU150" s="23"/>
      <x:c r="NV150" s="23"/>
      <x:c r="NW150" s="23"/>
      <x:c r="NX150" s="23"/>
      <x:c r="NY150" s="23"/>
      <x:c r="NZ150" s="23"/>
      <x:c r="OA150" s="23"/>
      <x:c r="OB150" s="23"/>
      <x:c r="OC150" s="23"/>
      <x:c r="OD150" s="23"/>
      <x:c r="OE150" s="23"/>
      <x:c r="OF150" s="23"/>
      <x:c r="OG150" s="23"/>
      <x:c r="OH150" s="23"/>
      <x:c r="OI150" s="23"/>
      <x:c r="OJ150" s="23"/>
      <x:c r="OK150" s="23"/>
      <x:c r="OL150" s="23"/>
      <x:c r="OM150" s="23"/>
      <x:c r="ON150" s="23"/>
      <x:c r="OO150" s="23"/>
      <x:c r="OP150" s="23"/>
      <x:c r="OQ150" s="23"/>
      <x:c r="OR150" s="23"/>
      <x:c r="OS150" s="23"/>
      <x:c r="OT150" s="23"/>
      <x:c r="OU150" s="23"/>
      <x:c r="OV150" s="23"/>
      <x:c r="OW150" s="23"/>
      <x:c r="OX150" s="23"/>
      <x:c r="OY150" s="23"/>
      <x:c r="OZ150" s="23"/>
      <x:c r="PA150" s="23"/>
      <x:c r="PB150" s="23"/>
      <x:c r="PC150" s="23"/>
      <x:c r="PD150" s="23"/>
      <x:c r="PE150" s="23"/>
      <x:c r="PF150" s="23"/>
      <x:c r="PG150" s="23"/>
      <x:c r="PH150" s="23"/>
      <x:c r="PI150" s="23"/>
      <x:c r="PJ150" s="23"/>
      <x:c r="PK150" s="23"/>
      <x:c r="PL150" s="23"/>
      <x:c r="PM150" s="23"/>
      <x:c r="PN150" s="23"/>
      <x:c r="PO150" s="23"/>
      <x:c r="PP150" s="23"/>
      <x:c r="PQ150" s="23"/>
      <x:c r="PR150" s="23"/>
      <x:c r="PS150" s="23"/>
      <x:c r="PT150" s="23"/>
      <x:c r="PU150" s="23"/>
      <x:c r="PV150" s="23"/>
      <x:c r="PW150" s="23"/>
      <x:c r="PX150" s="23"/>
      <x:c r="PY150" s="23"/>
      <x:c r="PZ150" s="23"/>
      <x:c r="QA150" s="23"/>
      <x:c r="QB150" s="23"/>
      <x:c r="QC150" s="23"/>
      <x:c r="QD150" s="23"/>
      <x:c r="QE150" s="23"/>
      <x:c r="QF150" s="23"/>
      <x:c r="QG150" s="23"/>
      <x:c r="QH150" s="23"/>
      <x:c r="QI150" s="23"/>
    </x:row>
    <x:row r="151" spans="1:451" x14ac:dyDescent="0.25">
      <x:c r="A151" s="21"/>
      <x:c r="B151" s="17"/>
      <x:c r="C151" s="18"/>
      <x:c r="D151" s="18"/>
      <x:c r="E151" s="19"/>
      <x:c r="F151" s="22"/>
      <x:c r="G151" s="23"/>
      <x:c r="H151" s="23"/>
      <x:c r="I151" s="23"/>
      <x:c r="J151" s="23"/>
      <x:c r="K151" s="23"/>
      <x:c r="L151" s="23"/>
      <x:c r="M151" s="23"/>
      <x:c r="N151" s="23"/>
      <x:c r="O151" s="23"/>
      <x:c r="P151" s="23"/>
      <x:c r="Q151" s="23"/>
      <x:c r="R151" s="23"/>
      <x:c r="S151" s="23"/>
      <x:c r="T151" s="23"/>
      <x:c r="U151" s="23"/>
      <x:c r="V151" s="23"/>
      <x:c r="W151" s="23"/>
      <x:c r="X151" s="23"/>
      <x:c r="Y151" s="23"/>
      <x:c r="Z151" s="23"/>
      <x:c r="AA151" s="23"/>
      <x:c r="AB151" s="23"/>
      <x:c r="AC151" s="23"/>
      <x:c r="AD151" s="23"/>
      <x:c r="AE151" s="23"/>
      <x:c r="AF151" s="23"/>
      <x:c r="AG151" s="23"/>
      <x:c r="AH151" s="23"/>
      <x:c r="AI151" s="23"/>
      <x:c r="AJ151" s="23"/>
      <x:c r="AK151" s="23"/>
      <x:c r="AL151" s="23"/>
      <x:c r="AM151" s="23"/>
      <x:c r="AN151" s="23"/>
      <x:c r="AO151" s="23"/>
      <x:c r="AP151" s="23"/>
      <x:c r="AQ151" s="23"/>
      <x:c r="AR151" s="23"/>
      <x:c r="AS151" s="23"/>
      <x:c r="AT151" s="23"/>
      <x:c r="AU151" s="23"/>
      <x:c r="AV151" s="23"/>
      <x:c r="AW151" s="23"/>
      <x:c r="AX151" s="23"/>
      <x:c r="AY151" s="23"/>
      <x:c r="AZ151" s="23"/>
      <x:c r="BA151" s="23"/>
      <x:c r="BB151" s="23"/>
      <x:c r="BC151" s="23"/>
      <x:c r="BD151" s="23"/>
      <x:c r="BE151" s="23"/>
      <x:c r="BF151" s="23"/>
      <x:c r="BG151" s="23"/>
      <x:c r="BH151" s="23"/>
      <x:c r="BI151" s="23"/>
      <x:c r="BJ151" s="23"/>
      <x:c r="BK151" s="23"/>
      <x:c r="BL151" s="23"/>
      <x:c r="BM151" s="23"/>
      <x:c r="BN151" s="23"/>
      <x:c r="BO151" s="23"/>
      <x:c r="BP151" s="23"/>
      <x:c r="BQ151" s="23"/>
      <x:c r="BR151" s="23"/>
      <x:c r="BS151" s="23"/>
      <x:c r="BT151" s="23"/>
      <x:c r="BU151" s="23"/>
      <x:c r="BV151" s="23"/>
      <x:c r="BW151" s="23"/>
      <x:c r="BX151" s="23"/>
      <x:c r="BY151" s="23"/>
      <x:c r="BZ151" s="23"/>
      <x:c r="CA151" s="23"/>
      <x:c r="CB151" s="23"/>
      <x:c r="CC151" s="23"/>
      <x:c r="CD151" s="23"/>
      <x:c r="CE151" s="23"/>
      <x:c r="CF151" s="23"/>
      <x:c r="CG151" s="23"/>
      <x:c r="CH151" s="23"/>
      <x:c r="CI151" s="23"/>
      <x:c r="CJ151" s="23"/>
      <x:c r="CK151" s="23"/>
      <x:c r="CL151" s="23"/>
      <x:c r="CM151" s="23"/>
      <x:c r="CN151" s="23"/>
      <x:c r="CO151" s="23"/>
      <x:c r="CP151" s="23"/>
      <x:c r="CQ151" s="23"/>
      <x:c r="CR151" s="23"/>
      <x:c r="CS151" s="23"/>
      <x:c r="CT151" s="23"/>
      <x:c r="CU151" s="23"/>
      <x:c r="CV151" s="23"/>
      <x:c r="CW151" s="23"/>
      <x:c r="CX151" s="23"/>
      <x:c r="CY151" s="23"/>
      <x:c r="CZ151" s="23"/>
      <x:c r="DA151" s="23"/>
      <x:c r="DB151" s="23"/>
      <x:c r="DC151" s="23"/>
      <x:c r="DD151" s="23"/>
      <x:c r="DE151" s="23"/>
      <x:c r="DF151" s="23"/>
      <x:c r="DG151" s="23"/>
      <x:c r="DH151" s="23"/>
      <x:c r="DI151" s="23"/>
      <x:c r="DJ151" s="23"/>
      <x:c r="DK151" s="23"/>
      <x:c r="DL151" s="23"/>
      <x:c r="DM151" s="23"/>
      <x:c r="DN151" s="23"/>
      <x:c r="DO151" s="23"/>
      <x:c r="DP151" s="23"/>
      <x:c r="DQ151" s="23"/>
      <x:c r="DR151" s="23"/>
      <x:c r="DS151" s="23"/>
      <x:c r="DT151" s="23"/>
      <x:c r="DU151" s="23"/>
      <x:c r="DV151" s="23"/>
      <x:c r="DW151" s="23"/>
      <x:c r="DX151" s="23"/>
      <x:c r="DY151" s="23"/>
      <x:c r="DZ151" s="23"/>
      <x:c r="EA151" s="23"/>
      <x:c r="EB151" s="23"/>
      <x:c r="EC151" s="23"/>
      <x:c r="ED151" s="23"/>
      <x:c r="EE151" s="23"/>
      <x:c r="EF151" s="23"/>
      <x:c r="EG151" s="23"/>
      <x:c r="EH151" s="23"/>
      <x:c r="EI151" s="23"/>
      <x:c r="EJ151" s="23"/>
      <x:c r="EK151" s="23"/>
      <x:c r="EL151" s="23"/>
      <x:c r="EM151" s="23"/>
      <x:c r="EN151" s="23"/>
      <x:c r="EO151" s="23"/>
      <x:c r="EP151" s="23"/>
      <x:c r="EQ151" s="23"/>
      <x:c r="ER151" s="23"/>
      <x:c r="ES151" s="23"/>
      <x:c r="ET151" s="23"/>
      <x:c r="EU151" s="23"/>
      <x:c r="EV151" s="23"/>
      <x:c r="EW151" s="23"/>
      <x:c r="EX151" s="23"/>
      <x:c r="EY151" s="23"/>
      <x:c r="EZ151" s="23"/>
      <x:c r="FA151" s="23"/>
      <x:c r="FB151" s="23"/>
      <x:c r="FC151" s="23"/>
      <x:c r="FD151" s="23"/>
      <x:c r="FE151" s="23"/>
      <x:c r="FF151" s="23"/>
      <x:c r="FG151" s="23"/>
      <x:c r="FH151" s="23"/>
      <x:c r="FI151" s="23"/>
      <x:c r="FJ151" s="23"/>
      <x:c r="FK151" s="23"/>
      <x:c r="FL151" s="23"/>
      <x:c r="FM151" s="23"/>
      <x:c r="FN151" s="23"/>
      <x:c r="FO151" s="23"/>
      <x:c r="FP151" s="23"/>
      <x:c r="FQ151" s="23"/>
      <x:c r="FR151" s="23"/>
      <x:c r="FS151" s="23"/>
      <x:c r="FT151" s="23"/>
      <x:c r="FU151" s="23"/>
      <x:c r="FV151" s="23"/>
      <x:c r="FW151" s="23"/>
      <x:c r="FX151" s="23"/>
      <x:c r="FY151" s="23"/>
      <x:c r="FZ151" s="23"/>
      <x:c r="GA151" s="23"/>
      <x:c r="GB151" s="23"/>
      <x:c r="GC151" s="23"/>
      <x:c r="GD151" s="23"/>
      <x:c r="GE151" s="23"/>
      <x:c r="GF151" s="23"/>
      <x:c r="GG151" s="23"/>
      <x:c r="GH151" s="23"/>
      <x:c r="GI151" s="23"/>
      <x:c r="GJ151" s="23"/>
      <x:c r="GK151" s="23"/>
      <x:c r="GL151" s="23"/>
      <x:c r="GM151" s="23"/>
      <x:c r="GN151" s="23"/>
      <x:c r="GO151" s="23"/>
      <x:c r="GP151" s="23"/>
      <x:c r="GQ151" s="23"/>
      <x:c r="GR151" s="23"/>
      <x:c r="GS151" s="23"/>
      <x:c r="GT151" s="23"/>
      <x:c r="GU151" s="23"/>
      <x:c r="GV151" s="23"/>
      <x:c r="GW151" s="23"/>
      <x:c r="GX151" s="23"/>
      <x:c r="GY151" s="23"/>
      <x:c r="GZ151" s="23"/>
      <x:c r="HA151" s="23"/>
      <x:c r="HB151" s="23"/>
      <x:c r="HC151" s="23"/>
      <x:c r="HD151" s="23"/>
      <x:c r="HE151" s="23"/>
      <x:c r="HF151" s="23"/>
      <x:c r="HG151" s="23"/>
      <x:c r="HH151" s="23"/>
      <x:c r="HI151" s="23"/>
      <x:c r="HJ151" s="23"/>
      <x:c r="HK151" s="23"/>
      <x:c r="HL151" s="23"/>
      <x:c r="HM151" s="23"/>
      <x:c r="HN151" s="23"/>
      <x:c r="HO151" s="23"/>
      <x:c r="HP151" s="23"/>
      <x:c r="HQ151" s="23"/>
      <x:c r="HR151" s="23"/>
      <x:c r="HS151" s="23"/>
      <x:c r="HT151" s="23"/>
      <x:c r="HU151" s="23"/>
      <x:c r="HV151" s="23"/>
      <x:c r="HW151" s="23"/>
      <x:c r="HX151" s="23"/>
      <x:c r="HY151" s="23"/>
      <x:c r="HZ151" s="23"/>
      <x:c r="IA151" s="23"/>
      <x:c r="IB151" s="23"/>
      <x:c r="IC151" s="23"/>
      <x:c r="ID151" s="23"/>
      <x:c r="IE151" s="23"/>
      <x:c r="IF151" s="23"/>
      <x:c r="IG151" s="23"/>
      <x:c r="IH151" s="23"/>
      <x:c r="II151" s="23"/>
      <x:c r="IJ151" s="23"/>
      <x:c r="IK151" s="23"/>
      <x:c r="IL151" s="23"/>
      <x:c r="IM151" s="23"/>
      <x:c r="IN151" s="23"/>
      <x:c r="IO151" s="23"/>
      <x:c r="IP151" s="23"/>
      <x:c r="IQ151" s="23"/>
      <x:c r="IR151" s="23"/>
      <x:c r="IS151" s="23"/>
      <x:c r="IT151" s="23"/>
      <x:c r="IU151" s="23"/>
      <x:c r="IV151" s="23"/>
      <x:c r="IW151" s="23"/>
      <x:c r="IX151" s="23"/>
      <x:c r="IY151" s="23"/>
      <x:c r="IZ151" s="23"/>
      <x:c r="JA151" s="23"/>
      <x:c r="JB151" s="23"/>
      <x:c r="JC151" s="23"/>
      <x:c r="JD151" s="23"/>
      <x:c r="JE151" s="23"/>
      <x:c r="JF151" s="23"/>
      <x:c r="JG151" s="23"/>
      <x:c r="JH151" s="23"/>
      <x:c r="JI151" s="23"/>
      <x:c r="JJ151" s="23"/>
      <x:c r="JK151" s="23"/>
      <x:c r="JL151" s="23"/>
      <x:c r="JM151" s="23"/>
      <x:c r="JN151" s="23"/>
      <x:c r="JO151" s="23"/>
      <x:c r="JP151" s="23"/>
      <x:c r="JQ151" s="23"/>
      <x:c r="JR151" s="23"/>
      <x:c r="JS151" s="23"/>
      <x:c r="JT151" s="23"/>
      <x:c r="JU151" s="23"/>
      <x:c r="JV151" s="23"/>
      <x:c r="JW151" s="23"/>
      <x:c r="JX151" s="23"/>
      <x:c r="JY151" s="23"/>
      <x:c r="JZ151" s="23"/>
      <x:c r="KA151" s="23"/>
      <x:c r="KB151" s="23"/>
      <x:c r="KC151" s="23"/>
      <x:c r="KD151" s="23"/>
      <x:c r="KE151" s="23"/>
      <x:c r="KF151" s="23"/>
      <x:c r="KG151" s="23"/>
      <x:c r="KH151" s="23"/>
      <x:c r="KI151" s="23"/>
      <x:c r="KJ151" s="23"/>
      <x:c r="KK151" s="23"/>
      <x:c r="KL151" s="23"/>
      <x:c r="KM151" s="23"/>
      <x:c r="KN151" s="23"/>
      <x:c r="KO151" s="23"/>
      <x:c r="KP151" s="23"/>
      <x:c r="KQ151" s="23"/>
      <x:c r="KR151" s="23"/>
      <x:c r="KS151" s="23"/>
      <x:c r="KT151" s="23"/>
      <x:c r="KU151" s="23"/>
      <x:c r="KV151" s="23"/>
      <x:c r="KW151" s="23"/>
      <x:c r="KX151" s="23"/>
      <x:c r="KY151" s="23"/>
      <x:c r="KZ151" s="23"/>
      <x:c r="LA151" s="23"/>
      <x:c r="LB151" s="23"/>
      <x:c r="LC151" s="23"/>
      <x:c r="LD151" s="23"/>
      <x:c r="LE151" s="23"/>
      <x:c r="LF151" s="23"/>
      <x:c r="LG151" s="23"/>
      <x:c r="LH151" s="23"/>
      <x:c r="LI151" s="23"/>
      <x:c r="LJ151" s="23"/>
      <x:c r="LK151" s="23"/>
      <x:c r="LL151" s="23"/>
      <x:c r="LM151" s="23"/>
      <x:c r="LN151" s="23"/>
      <x:c r="LO151" s="23"/>
      <x:c r="LP151" s="23"/>
      <x:c r="LQ151" s="23"/>
      <x:c r="LR151" s="23"/>
      <x:c r="LS151" s="23"/>
      <x:c r="LT151" s="23"/>
      <x:c r="LU151" s="23"/>
      <x:c r="LV151" s="23"/>
      <x:c r="LW151" s="23"/>
      <x:c r="LX151" s="23"/>
      <x:c r="LY151" s="23"/>
      <x:c r="LZ151" s="23"/>
      <x:c r="MA151" s="23"/>
      <x:c r="MB151" s="23"/>
      <x:c r="MC151" s="23"/>
      <x:c r="MD151" s="23"/>
      <x:c r="ME151" s="23"/>
      <x:c r="MF151" s="23"/>
      <x:c r="MG151" s="23"/>
      <x:c r="MH151" s="23"/>
      <x:c r="MI151" s="23"/>
      <x:c r="MJ151" s="23"/>
      <x:c r="MK151" s="23"/>
      <x:c r="ML151" s="23"/>
      <x:c r="MM151" s="23"/>
      <x:c r="MN151" s="23"/>
      <x:c r="MO151" s="23"/>
      <x:c r="MP151" s="23"/>
      <x:c r="MQ151" s="23"/>
      <x:c r="MR151" s="23"/>
      <x:c r="MS151" s="23"/>
      <x:c r="MT151" s="23"/>
      <x:c r="MU151" s="23"/>
      <x:c r="MV151" s="23"/>
      <x:c r="MW151" s="23"/>
      <x:c r="MX151" s="23"/>
      <x:c r="MY151" s="23"/>
      <x:c r="MZ151" s="23"/>
      <x:c r="NA151" s="23"/>
      <x:c r="NB151" s="23"/>
      <x:c r="NC151" s="23"/>
      <x:c r="ND151" s="23"/>
      <x:c r="NE151" s="23"/>
      <x:c r="NF151" s="23"/>
      <x:c r="NG151" s="23"/>
      <x:c r="NH151" s="23"/>
      <x:c r="NI151" s="23"/>
      <x:c r="NJ151" s="23"/>
      <x:c r="NK151" s="23"/>
      <x:c r="NL151" s="23"/>
      <x:c r="NM151" s="23"/>
      <x:c r="NN151" s="23"/>
      <x:c r="NO151" s="23"/>
      <x:c r="NP151" s="23"/>
      <x:c r="NQ151" s="23"/>
      <x:c r="NR151" s="23"/>
      <x:c r="NS151" s="23"/>
      <x:c r="NT151" s="23"/>
      <x:c r="NU151" s="23"/>
      <x:c r="NV151" s="23"/>
      <x:c r="NW151" s="23"/>
      <x:c r="NX151" s="23"/>
      <x:c r="NY151" s="23"/>
      <x:c r="NZ151" s="23"/>
      <x:c r="OA151" s="23"/>
      <x:c r="OB151" s="23"/>
      <x:c r="OC151" s="23"/>
      <x:c r="OD151" s="23"/>
      <x:c r="OE151" s="23"/>
      <x:c r="OF151" s="23"/>
      <x:c r="OG151" s="23"/>
      <x:c r="OH151" s="23"/>
      <x:c r="OI151" s="23"/>
      <x:c r="OJ151" s="23"/>
      <x:c r="OK151" s="23"/>
      <x:c r="OL151" s="23"/>
      <x:c r="OM151" s="23"/>
      <x:c r="ON151" s="23"/>
      <x:c r="OO151" s="23"/>
      <x:c r="OP151" s="23"/>
      <x:c r="OQ151" s="23"/>
      <x:c r="OR151" s="23"/>
      <x:c r="OS151" s="23"/>
      <x:c r="OT151" s="23"/>
      <x:c r="OU151" s="23"/>
      <x:c r="OV151" s="23"/>
      <x:c r="OW151" s="23"/>
      <x:c r="OX151" s="23"/>
      <x:c r="OY151" s="23"/>
      <x:c r="OZ151" s="23"/>
      <x:c r="PA151" s="23"/>
      <x:c r="PB151" s="23"/>
      <x:c r="PC151" s="23"/>
      <x:c r="PD151" s="23"/>
      <x:c r="PE151" s="23"/>
      <x:c r="PF151" s="23"/>
      <x:c r="PG151" s="23"/>
      <x:c r="PH151" s="23"/>
      <x:c r="PI151" s="23"/>
      <x:c r="PJ151" s="23"/>
      <x:c r="PK151" s="23"/>
      <x:c r="PL151" s="23"/>
      <x:c r="PM151" s="23"/>
      <x:c r="PN151" s="23"/>
      <x:c r="PO151" s="23"/>
      <x:c r="PP151" s="23"/>
      <x:c r="PQ151" s="23"/>
      <x:c r="PR151" s="23"/>
      <x:c r="PS151" s="23"/>
      <x:c r="PT151" s="23"/>
      <x:c r="PU151" s="23"/>
      <x:c r="PV151" s="23"/>
      <x:c r="PW151" s="23"/>
      <x:c r="PX151" s="23"/>
      <x:c r="PY151" s="23"/>
      <x:c r="PZ151" s="23"/>
      <x:c r="QA151" s="23"/>
      <x:c r="QB151" s="23"/>
      <x:c r="QC151" s="23"/>
      <x:c r="QD151" s="23"/>
      <x:c r="QE151" s="23"/>
      <x:c r="QF151" s="23"/>
      <x:c r="QG151" s="23"/>
      <x:c r="QH151" s="23"/>
      <x:c r="QI151" s="23"/>
    </x:row>
    <x:row r="152" spans="1:451" x14ac:dyDescent="0.25">
      <x:c r="A152" s="21"/>
      <x:c r="B152" s="17"/>
      <x:c r="C152" s="18"/>
      <x:c r="D152" s="18"/>
      <x:c r="E152" s="19"/>
      <x:c r="F152" s="22"/>
      <x:c r="G152" s="23"/>
      <x:c r="H152" s="23"/>
      <x:c r="I152" s="23"/>
      <x:c r="J152" s="23"/>
      <x:c r="K152" s="23"/>
      <x:c r="L152" s="23"/>
      <x:c r="M152" s="23"/>
      <x:c r="N152" s="23"/>
      <x:c r="O152" s="23"/>
      <x:c r="P152" s="23"/>
      <x:c r="Q152" s="23"/>
      <x:c r="R152" s="23"/>
      <x:c r="S152" s="23"/>
      <x:c r="T152" s="23"/>
      <x:c r="U152" s="23"/>
      <x:c r="V152" s="23"/>
      <x:c r="W152" s="23"/>
      <x:c r="X152" s="23"/>
      <x:c r="Y152" s="23"/>
      <x:c r="Z152" s="23"/>
      <x:c r="AA152" s="23"/>
      <x:c r="AB152" s="23"/>
      <x:c r="AC152" s="23"/>
      <x:c r="AD152" s="23"/>
      <x:c r="AE152" s="23"/>
      <x:c r="AF152" s="23"/>
      <x:c r="AG152" s="23"/>
      <x:c r="AH152" s="23"/>
      <x:c r="AI152" s="23"/>
      <x:c r="AJ152" s="23"/>
      <x:c r="AK152" s="23"/>
      <x:c r="AL152" s="23"/>
      <x:c r="AM152" s="23"/>
      <x:c r="AN152" s="23"/>
      <x:c r="AO152" s="23"/>
      <x:c r="AP152" s="23"/>
      <x:c r="AQ152" s="23"/>
      <x:c r="AR152" s="23"/>
      <x:c r="AS152" s="23"/>
      <x:c r="AT152" s="23"/>
      <x:c r="AU152" s="23"/>
      <x:c r="AV152" s="23"/>
      <x:c r="AW152" s="23"/>
      <x:c r="AX152" s="23"/>
      <x:c r="AY152" s="23"/>
      <x:c r="AZ152" s="23"/>
      <x:c r="BA152" s="23"/>
      <x:c r="BB152" s="23"/>
      <x:c r="BC152" s="23"/>
      <x:c r="BD152" s="23"/>
      <x:c r="BE152" s="23"/>
      <x:c r="BF152" s="23"/>
      <x:c r="BG152" s="23"/>
      <x:c r="BH152" s="23"/>
      <x:c r="BI152" s="23"/>
      <x:c r="BJ152" s="23"/>
      <x:c r="BK152" s="23"/>
      <x:c r="BL152" s="23"/>
      <x:c r="BM152" s="23"/>
      <x:c r="BN152" s="23"/>
      <x:c r="BO152" s="23"/>
      <x:c r="BP152" s="23"/>
      <x:c r="BQ152" s="23"/>
      <x:c r="BR152" s="23"/>
      <x:c r="BS152" s="23"/>
      <x:c r="BT152" s="23"/>
      <x:c r="BU152" s="23"/>
      <x:c r="BV152" s="23"/>
      <x:c r="BW152" s="23"/>
      <x:c r="BX152" s="23"/>
      <x:c r="BY152" s="23"/>
      <x:c r="BZ152" s="23"/>
      <x:c r="CA152" s="23"/>
      <x:c r="CB152" s="23"/>
      <x:c r="CC152" s="23"/>
      <x:c r="CD152" s="23"/>
      <x:c r="CE152" s="23"/>
      <x:c r="CF152" s="23"/>
      <x:c r="CG152" s="23"/>
      <x:c r="CH152" s="23"/>
      <x:c r="CI152" s="23"/>
      <x:c r="CJ152" s="23"/>
      <x:c r="CK152" s="23"/>
      <x:c r="CL152" s="23"/>
      <x:c r="CM152" s="23"/>
      <x:c r="CN152" s="23"/>
      <x:c r="CO152" s="23"/>
      <x:c r="CP152" s="23"/>
      <x:c r="CQ152" s="23"/>
      <x:c r="CR152" s="23"/>
      <x:c r="CS152" s="23"/>
      <x:c r="CT152" s="23"/>
      <x:c r="CU152" s="23"/>
      <x:c r="CV152" s="23"/>
      <x:c r="CW152" s="23"/>
      <x:c r="CX152" s="23"/>
      <x:c r="CY152" s="23"/>
      <x:c r="CZ152" s="23"/>
      <x:c r="DA152" s="23"/>
      <x:c r="DB152" s="23"/>
      <x:c r="DC152" s="23"/>
      <x:c r="DD152" s="23"/>
      <x:c r="DE152" s="23"/>
      <x:c r="DF152" s="23"/>
      <x:c r="DG152" s="23"/>
      <x:c r="DH152" s="23"/>
      <x:c r="DI152" s="23"/>
      <x:c r="DJ152" s="23"/>
      <x:c r="DK152" s="23"/>
      <x:c r="DL152" s="23"/>
      <x:c r="DM152" s="23"/>
      <x:c r="DN152" s="23"/>
      <x:c r="DO152" s="23"/>
      <x:c r="DP152" s="23"/>
      <x:c r="DQ152" s="23"/>
      <x:c r="DR152" s="23"/>
      <x:c r="DS152" s="23"/>
      <x:c r="DT152" s="23"/>
      <x:c r="DU152" s="23"/>
      <x:c r="DV152" s="23"/>
      <x:c r="DW152" s="23"/>
      <x:c r="DX152" s="23"/>
      <x:c r="DY152" s="23"/>
      <x:c r="DZ152" s="23"/>
      <x:c r="EA152" s="23"/>
      <x:c r="EB152" s="23"/>
      <x:c r="EC152" s="23"/>
      <x:c r="ED152" s="23"/>
      <x:c r="EE152" s="23"/>
      <x:c r="EF152" s="23"/>
      <x:c r="EG152" s="23"/>
      <x:c r="EH152" s="23"/>
      <x:c r="EI152" s="23"/>
      <x:c r="EJ152" s="23"/>
      <x:c r="EK152" s="23"/>
      <x:c r="EL152" s="23"/>
      <x:c r="EM152" s="23"/>
      <x:c r="EN152" s="23"/>
      <x:c r="EO152" s="23"/>
      <x:c r="EP152" s="23"/>
      <x:c r="EQ152" s="23"/>
      <x:c r="ER152" s="23"/>
      <x:c r="ES152" s="23"/>
      <x:c r="ET152" s="23"/>
      <x:c r="EU152" s="23"/>
      <x:c r="EV152" s="23"/>
      <x:c r="EW152" s="23"/>
      <x:c r="EX152" s="23"/>
      <x:c r="EY152" s="23"/>
      <x:c r="EZ152" s="23"/>
      <x:c r="FA152" s="23"/>
      <x:c r="FB152" s="23"/>
      <x:c r="FC152" s="23"/>
      <x:c r="FD152" s="23"/>
      <x:c r="FE152" s="23"/>
      <x:c r="FF152" s="23"/>
      <x:c r="FG152" s="23"/>
      <x:c r="FH152" s="23"/>
      <x:c r="FI152" s="23"/>
      <x:c r="FJ152" s="23"/>
      <x:c r="FK152" s="23"/>
      <x:c r="FL152" s="23"/>
      <x:c r="FM152" s="23"/>
      <x:c r="FN152" s="23"/>
      <x:c r="FO152" s="23"/>
      <x:c r="FP152" s="23"/>
      <x:c r="FQ152" s="23"/>
      <x:c r="FR152" s="23"/>
      <x:c r="FS152" s="23"/>
      <x:c r="FT152" s="23"/>
      <x:c r="FU152" s="23"/>
      <x:c r="FV152" s="23"/>
      <x:c r="FW152" s="23"/>
      <x:c r="FX152" s="23"/>
      <x:c r="FY152" s="23"/>
      <x:c r="FZ152" s="23"/>
      <x:c r="GA152" s="23"/>
      <x:c r="GB152" s="23"/>
      <x:c r="GC152" s="23"/>
      <x:c r="GD152" s="23"/>
      <x:c r="GE152" s="23"/>
      <x:c r="GF152" s="23"/>
      <x:c r="GG152" s="23"/>
      <x:c r="GH152" s="23"/>
      <x:c r="GI152" s="23"/>
      <x:c r="GJ152" s="23"/>
      <x:c r="GK152" s="23"/>
      <x:c r="GL152" s="23"/>
      <x:c r="GM152" s="23"/>
      <x:c r="GN152" s="23"/>
      <x:c r="GO152" s="23"/>
      <x:c r="GP152" s="23"/>
      <x:c r="GQ152" s="23"/>
      <x:c r="GR152" s="23"/>
      <x:c r="GS152" s="23"/>
      <x:c r="GT152" s="23"/>
      <x:c r="GU152" s="23"/>
      <x:c r="GV152" s="23"/>
      <x:c r="GW152" s="23"/>
      <x:c r="GX152" s="23"/>
      <x:c r="GY152" s="23"/>
      <x:c r="GZ152" s="23"/>
      <x:c r="HA152" s="23"/>
      <x:c r="HB152" s="23"/>
      <x:c r="HC152" s="23"/>
      <x:c r="HD152" s="23"/>
      <x:c r="HE152" s="23"/>
      <x:c r="HF152" s="23"/>
      <x:c r="HG152" s="23"/>
      <x:c r="HH152" s="23"/>
      <x:c r="HI152" s="23"/>
      <x:c r="HJ152" s="23"/>
      <x:c r="HK152" s="23"/>
      <x:c r="HL152" s="23"/>
      <x:c r="HM152" s="23"/>
      <x:c r="HN152" s="23"/>
      <x:c r="HO152" s="23"/>
      <x:c r="HP152" s="23"/>
      <x:c r="HQ152" s="23"/>
      <x:c r="HR152" s="23"/>
      <x:c r="HS152" s="23"/>
      <x:c r="HT152" s="23"/>
      <x:c r="HU152" s="23"/>
      <x:c r="HV152" s="23"/>
      <x:c r="HW152" s="23"/>
      <x:c r="HX152" s="23"/>
      <x:c r="HY152" s="23"/>
      <x:c r="HZ152" s="23"/>
      <x:c r="IA152" s="23"/>
      <x:c r="IB152" s="23"/>
      <x:c r="IC152" s="23"/>
      <x:c r="ID152" s="23"/>
      <x:c r="IE152" s="23"/>
      <x:c r="IF152" s="23"/>
      <x:c r="IG152" s="23"/>
      <x:c r="IH152" s="23"/>
      <x:c r="II152" s="23"/>
      <x:c r="IJ152" s="23"/>
      <x:c r="IK152" s="23"/>
      <x:c r="IL152" s="23"/>
      <x:c r="IM152" s="23"/>
      <x:c r="IN152" s="23"/>
      <x:c r="IO152" s="23"/>
      <x:c r="IP152" s="23"/>
      <x:c r="IQ152" s="23"/>
      <x:c r="IR152" s="23"/>
      <x:c r="IS152" s="23"/>
      <x:c r="IT152" s="23"/>
      <x:c r="IU152" s="23"/>
      <x:c r="IV152" s="23"/>
      <x:c r="IW152" s="23"/>
      <x:c r="IX152" s="23"/>
      <x:c r="IY152" s="23"/>
      <x:c r="IZ152" s="23"/>
      <x:c r="JA152" s="23"/>
      <x:c r="JB152" s="23"/>
      <x:c r="JC152" s="23"/>
      <x:c r="JD152" s="23"/>
      <x:c r="JE152" s="23"/>
      <x:c r="JF152" s="23"/>
      <x:c r="JG152" s="23"/>
      <x:c r="JH152" s="23"/>
      <x:c r="JI152" s="23"/>
      <x:c r="JJ152" s="23"/>
      <x:c r="JK152" s="23"/>
      <x:c r="JL152" s="23"/>
      <x:c r="JM152" s="23"/>
      <x:c r="JN152" s="23"/>
      <x:c r="JO152" s="23"/>
      <x:c r="JP152" s="23"/>
      <x:c r="JQ152" s="23"/>
      <x:c r="JR152" s="23"/>
      <x:c r="JS152" s="23"/>
      <x:c r="JT152" s="23"/>
      <x:c r="JU152" s="23"/>
      <x:c r="JV152" s="23"/>
      <x:c r="JW152" s="23"/>
      <x:c r="JX152" s="23"/>
      <x:c r="JY152" s="23"/>
      <x:c r="JZ152" s="23"/>
      <x:c r="KA152" s="23"/>
      <x:c r="KB152" s="23"/>
      <x:c r="KC152" s="23"/>
      <x:c r="KD152" s="23"/>
      <x:c r="KE152" s="23"/>
      <x:c r="KF152" s="23"/>
      <x:c r="KG152" s="23"/>
      <x:c r="KH152" s="23"/>
      <x:c r="KI152" s="23"/>
      <x:c r="KJ152" s="23"/>
      <x:c r="KK152" s="23"/>
      <x:c r="KL152" s="23"/>
      <x:c r="KM152" s="23"/>
      <x:c r="KN152" s="23"/>
      <x:c r="KO152" s="23"/>
      <x:c r="KP152" s="23"/>
      <x:c r="KQ152" s="23"/>
      <x:c r="KR152" s="23"/>
      <x:c r="KS152" s="23"/>
      <x:c r="KT152" s="23"/>
      <x:c r="KU152" s="23"/>
      <x:c r="KV152" s="23"/>
      <x:c r="KW152" s="23"/>
      <x:c r="KX152" s="23"/>
      <x:c r="KY152" s="23"/>
      <x:c r="KZ152" s="23"/>
      <x:c r="LA152" s="23"/>
      <x:c r="LB152" s="23"/>
      <x:c r="LC152" s="23"/>
      <x:c r="LD152" s="23"/>
      <x:c r="LE152" s="23"/>
      <x:c r="LF152" s="23"/>
      <x:c r="LG152" s="23"/>
      <x:c r="LH152" s="23"/>
      <x:c r="LI152" s="23"/>
      <x:c r="LJ152" s="23"/>
      <x:c r="LK152" s="23"/>
      <x:c r="LL152" s="23"/>
      <x:c r="LM152" s="23"/>
      <x:c r="LN152" s="23"/>
      <x:c r="LO152" s="23"/>
      <x:c r="LP152" s="23"/>
      <x:c r="LQ152" s="23"/>
      <x:c r="LR152" s="23"/>
      <x:c r="LS152" s="23"/>
      <x:c r="LT152" s="23"/>
      <x:c r="LU152" s="23"/>
      <x:c r="LV152" s="23"/>
      <x:c r="LW152" s="23"/>
      <x:c r="LX152" s="23"/>
      <x:c r="LY152" s="23"/>
      <x:c r="LZ152" s="23"/>
      <x:c r="MA152" s="23"/>
      <x:c r="MB152" s="23"/>
      <x:c r="MC152" s="23"/>
      <x:c r="MD152" s="23"/>
      <x:c r="ME152" s="23"/>
      <x:c r="MF152" s="23"/>
      <x:c r="MG152" s="23"/>
      <x:c r="MH152" s="23"/>
      <x:c r="MI152" s="23"/>
      <x:c r="MJ152" s="23"/>
      <x:c r="MK152" s="23"/>
      <x:c r="ML152" s="23"/>
      <x:c r="MM152" s="23"/>
      <x:c r="MN152" s="23"/>
      <x:c r="MO152" s="23"/>
      <x:c r="MP152" s="23"/>
      <x:c r="MQ152" s="23"/>
      <x:c r="MR152" s="23"/>
      <x:c r="MS152" s="23"/>
      <x:c r="MT152" s="23"/>
      <x:c r="MU152" s="23"/>
      <x:c r="MV152" s="23"/>
      <x:c r="MW152" s="23"/>
      <x:c r="MX152" s="23"/>
      <x:c r="MY152" s="23"/>
      <x:c r="MZ152" s="23"/>
      <x:c r="NA152" s="23"/>
      <x:c r="NB152" s="23"/>
      <x:c r="NC152" s="23"/>
      <x:c r="ND152" s="23"/>
      <x:c r="NE152" s="23"/>
      <x:c r="NF152" s="23"/>
      <x:c r="NG152" s="23"/>
      <x:c r="NH152" s="23"/>
      <x:c r="NI152" s="23"/>
      <x:c r="NJ152" s="23"/>
      <x:c r="NK152" s="23"/>
      <x:c r="NL152" s="23"/>
      <x:c r="NM152" s="23"/>
      <x:c r="NN152" s="23"/>
      <x:c r="NO152" s="23"/>
      <x:c r="NP152" s="23"/>
      <x:c r="NQ152" s="23"/>
      <x:c r="NR152" s="23"/>
      <x:c r="NS152" s="23"/>
      <x:c r="NT152" s="23"/>
      <x:c r="NU152" s="23"/>
      <x:c r="NV152" s="23"/>
      <x:c r="NW152" s="23"/>
      <x:c r="NX152" s="23"/>
      <x:c r="NY152" s="23"/>
      <x:c r="NZ152" s="23"/>
      <x:c r="OA152" s="23"/>
      <x:c r="OB152" s="23"/>
      <x:c r="OC152" s="23"/>
      <x:c r="OD152" s="23"/>
      <x:c r="OE152" s="23"/>
      <x:c r="OF152" s="23"/>
      <x:c r="OG152" s="23"/>
      <x:c r="OH152" s="23"/>
      <x:c r="OI152" s="23"/>
      <x:c r="OJ152" s="23"/>
      <x:c r="OK152" s="23"/>
      <x:c r="OL152" s="23"/>
      <x:c r="OM152" s="23"/>
      <x:c r="ON152" s="23"/>
      <x:c r="OO152" s="23"/>
      <x:c r="OP152" s="23"/>
      <x:c r="OQ152" s="23"/>
      <x:c r="OR152" s="23"/>
      <x:c r="OS152" s="23"/>
      <x:c r="OT152" s="23"/>
      <x:c r="OU152" s="23"/>
      <x:c r="OV152" s="23"/>
      <x:c r="OW152" s="23"/>
      <x:c r="OX152" s="23"/>
      <x:c r="OY152" s="23"/>
      <x:c r="OZ152" s="23"/>
      <x:c r="PA152" s="23"/>
      <x:c r="PB152" s="23"/>
      <x:c r="PC152" s="23"/>
      <x:c r="PD152" s="23"/>
      <x:c r="PE152" s="23"/>
      <x:c r="PF152" s="23"/>
      <x:c r="PG152" s="23"/>
      <x:c r="PH152" s="23"/>
      <x:c r="PI152" s="23"/>
      <x:c r="PJ152" s="23"/>
      <x:c r="PK152" s="23"/>
      <x:c r="PL152" s="23"/>
      <x:c r="PM152" s="23"/>
      <x:c r="PN152" s="23"/>
      <x:c r="PO152" s="23"/>
      <x:c r="PP152" s="23"/>
      <x:c r="PQ152" s="23"/>
      <x:c r="PR152" s="23"/>
      <x:c r="PS152" s="23"/>
      <x:c r="PT152" s="23"/>
      <x:c r="PU152" s="23"/>
      <x:c r="PV152" s="23"/>
      <x:c r="PW152" s="23"/>
      <x:c r="PX152" s="23"/>
      <x:c r="PY152" s="23"/>
      <x:c r="PZ152" s="23"/>
      <x:c r="QA152" s="23"/>
      <x:c r="QB152" s="23"/>
      <x:c r="QC152" s="23"/>
      <x:c r="QD152" s="23"/>
      <x:c r="QE152" s="23"/>
      <x:c r="QF152" s="23"/>
      <x:c r="QG152" s="23"/>
      <x:c r="QH152" s="23"/>
      <x:c r="QI152" s="23"/>
    </x:row>
    <x:row r="153" spans="1:451" x14ac:dyDescent="0.25">
      <x:c r="A153" s="21"/>
      <x:c r="B153" s="17"/>
      <x:c r="C153" s="18"/>
      <x:c r="D153" s="18"/>
      <x:c r="E153" s="19"/>
      <x:c r="F153" s="22"/>
      <x:c r="G153" s="23"/>
      <x:c r="H153" s="23"/>
      <x:c r="I153" s="23"/>
      <x:c r="J153" s="23"/>
      <x:c r="K153" s="23"/>
      <x:c r="L153" s="23"/>
      <x:c r="M153" s="23"/>
      <x:c r="N153" s="23"/>
      <x:c r="O153" s="23"/>
      <x:c r="P153" s="23"/>
      <x:c r="Q153" s="23"/>
      <x:c r="R153" s="23"/>
      <x:c r="S153" s="23"/>
      <x:c r="T153" s="23"/>
      <x:c r="U153" s="23"/>
      <x:c r="V153" s="23"/>
      <x:c r="W153" s="23"/>
      <x:c r="X153" s="23"/>
      <x:c r="Y153" s="23"/>
      <x:c r="Z153" s="23"/>
      <x:c r="AA153" s="23"/>
      <x:c r="AB153" s="23"/>
      <x:c r="AC153" s="23"/>
      <x:c r="AD153" s="23"/>
      <x:c r="AE153" s="23"/>
      <x:c r="AF153" s="23"/>
      <x:c r="AG153" s="23"/>
      <x:c r="AH153" s="23"/>
      <x:c r="AI153" s="23"/>
      <x:c r="AJ153" s="23"/>
      <x:c r="AK153" s="23"/>
      <x:c r="AL153" s="23"/>
      <x:c r="AM153" s="23"/>
      <x:c r="AN153" s="23"/>
      <x:c r="AO153" s="23"/>
      <x:c r="AP153" s="23"/>
      <x:c r="AQ153" s="23"/>
      <x:c r="AR153" s="23"/>
      <x:c r="AS153" s="23"/>
      <x:c r="AT153" s="23"/>
      <x:c r="AU153" s="23"/>
      <x:c r="AV153" s="23"/>
      <x:c r="AW153" s="23"/>
      <x:c r="AX153" s="23"/>
      <x:c r="AY153" s="23"/>
      <x:c r="AZ153" s="23"/>
      <x:c r="BA153" s="23"/>
      <x:c r="BB153" s="23"/>
      <x:c r="BC153" s="23"/>
      <x:c r="BD153" s="23"/>
      <x:c r="BE153" s="23"/>
      <x:c r="BF153" s="23"/>
      <x:c r="BG153" s="23"/>
      <x:c r="BH153" s="23"/>
      <x:c r="BI153" s="23"/>
      <x:c r="BJ153" s="23"/>
      <x:c r="BK153" s="23"/>
      <x:c r="BL153" s="23"/>
      <x:c r="BM153" s="23"/>
      <x:c r="BN153" s="23"/>
      <x:c r="BO153" s="23"/>
      <x:c r="BP153" s="23"/>
      <x:c r="BQ153" s="23"/>
      <x:c r="BR153" s="23"/>
      <x:c r="BS153" s="23"/>
      <x:c r="BT153" s="23"/>
      <x:c r="BU153" s="23"/>
      <x:c r="BV153" s="23"/>
      <x:c r="BW153" s="23"/>
      <x:c r="BX153" s="23"/>
      <x:c r="BY153" s="23"/>
      <x:c r="BZ153" s="23"/>
      <x:c r="CA153" s="23"/>
      <x:c r="CB153" s="23"/>
      <x:c r="CC153" s="23"/>
      <x:c r="CD153" s="23"/>
      <x:c r="CE153" s="23"/>
      <x:c r="CF153" s="23"/>
      <x:c r="CG153" s="23"/>
      <x:c r="CH153" s="23"/>
      <x:c r="CI153" s="23"/>
      <x:c r="CJ153" s="23"/>
      <x:c r="CK153" s="23"/>
      <x:c r="CL153" s="23"/>
      <x:c r="CM153" s="23"/>
      <x:c r="CN153" s="23"/>
      <x:c r="CO153" s="23"/>
      <x:c r="CP153" s="23"/>
      <x:c r="CQ153" s="23"/>
      <x:c r="CR153" s="23"/>
      <x:c r="CS153" s="23"/>
      <x:c r="CT153" s="23"/>
      <x:c r="CU153" s="23"/>
      <x:c r="CV153" s="23"/>
      <x:c r="CW153" s="23"/>
      <x:c r="CX153" s="23"/>
      <x:c r="CY153" s="23"/>
      <x:c r="CZ153" s="23"/>
      <x:c r="DA153" s="23"/>
      <x:c r="DB153" s="23"/>
      <x:c r="DC153" s="23"/>
      <x:c r="DD153" s="23"/>
      <x:c r="DE153" s="23"/>
      <x:c r="DF153" s="23"/>
      <x:c r="DG153" s="23"/>
      <x:c r="DH153" s="23"/>
      <x:c r="DI153" s="23"/>
      <x:c r="DJ153" s="23"/>
      <x:c r="DK153" s="23"/>
      <x:c r="DL153" s="23"/>
      <x:c r="DM153" s="23"/>
      <x:c r="DN153" s="23"/>
      <x:c r="DO153" s="23"/>
      <x:c r="DP153" s="23"/>
      <x:c r="DQ153" s="23"/>
      <x:c r="DR153" s="23"/>
      <x:c r="DS153" s="23"/>
      <x:c r="DT153" s="23"/>
      <x:c r="DU153" s="23"/>
      <x:c r="DV153" s="23"/>
      <x:c r="DW153" s="23"/>
      <x:c r="DX153" s="23"/>
      <x:c r="DY153" s="23"/>
      <x:c r="DZ153" s="23"/>
      <x:c r="EA153" s="23"/>
      <x:c r="EB153" s="23"/>
      <x:c r="EC153" s="23"/>
      <x:c r="ED153" s="23"/>
      <x:c r="EE153" s="23"/>
      <x:c r="EF153" s="23"/>
      <x:c r="EG153" s="23"/>
      <x:c r="EH153" s="23"/>
      <x:c r="EI153" s="23"/>
      <x:c r="EJ153" s="23"/>
      <x:c r="EK153" s="23"/>
      <x:c r="EL153" s="23"/>
      <x:c r="EM153" s="23"/>
      <x:c r="EN153" s="23"/>
      <x:c r="EO153" s="23"/>
      <x:c r="EP153" s="23"/>
      <x:c r="EQ153" s="23"/>
      <x:c r="ER153" s="23"/>
      <x:c r="ES153" s="23"/>
      <x:c r="ET153" s="23"/>
      <x:c r="EU153" s="23"/>
      <x:c r="EV153" s="23"/>
      <x:c r="EW153" s="23"/>
      <x:c r="EX153" s="23"/>
      <x:c r="EY153" s="23"/>
      <x:c r="EZ153" s="23"/>
      <x:c r="FA153" s="23"/>
      <x:c r="FB153" s="23"/>
      <x:c r="FC153" s="23"/>
      <x:c r="FD153" s="23"/>
      <x:c r="FE153" s="23"/>
      <x:c r="FF153" s="23"/>
      <x:c r="FG153" s="23"/>
      <x:c r="FH153" s="23"/>
      <x:c r="FI153" s="23"/>
      <x:c r="FJ153" s="23"/>
      <x:c r="FK153" s="23"/>
      <x:c r="FL153" s="23"/>
      <x:c r="FM153" s="23"/>
      <x:c r="FN153" s="23"/>
      <x:c r="FO153" s="23"/>
      <x:c r="FP153" s="23"/>
      <x:c r="FQ153" s="23"/>
      <x:c r="FR153" s="23"/>
      <x:c r="FS153" s="23"/>
      <x:c r="FT153" s="23"/>
      <x:c r="FU153" s="23"/>
      <x:c r="FV153" s="23"/>
      <x:c r="FW153" s="23"/>
      <x:c r="FX153" s="23"/>
      <x:c r="FY153" s="23"/>
      <x:c r="FZ153" s="23"/>
      <x:c r="GA153" s="23"/>
      <x:c r="GB153" s="23"/>
      <x:c r="GC153" s="23"/>
      <x:c r="GD153" s="23"/>
      <x:c r="GE153" s="23"/>
      <x:c r="GF153" s="23"/>
      <x:c r="GG153" s="23"/>
      <x:c r="GH153" s="23"/>
      <x:c r="GI153" s="23"/>
      <x:c r="GJ153" s="23"/>
      <x:c r="GK153" s="23"/>
      <x:c r="GL153" s="23"/>
      <x:c r="GM153" s="23"/>
      <x:c r="GN153" s="23"/>
      <x:c r="GO153" s="23"/>
      <x:c r="GP153" s="23"/>
      <x:c r="GQ153" s="23"/>
      <x:c r="GR153" s="23"/>
      <x:c r="GS153" s="23"/>
      <x:c r="GT153" s="23"/>
      <x:c r="GU153" s="23"/>
      <x:c r="GV153" s="23"/>
      <x:c r="GW153" s="23"/>
      <x:c r="GX153" s="23"/>
      <x:c r="GY153" s="23"/>
      <x:c r="GZ153" s="23"/>
      <x:c r="HA153" s="23"/>
      <x:c r="HB153" s="23"/>
      <x:c r="HC153" s="23"/>
      <x:c r="HD153" s="23"/>
      <x:c r="HE153" s="23"/>
      <x:c r="HF153" s="23"/>
      <x:c r="HG153" s="23"/>
      <x:c r="HH153" s="23"/>
      <x:c r="HI153" s="23"/>
      <x:c r="HJ153" s="23"/>
      <x:c r="HK153" s="23"/>
      <x:c r="HL153" s="23"/>
      <x:c r="HM153" s="23"/>
      <x:c r="HN153" s="23"/>
      <x:c r="HO153" s="23"/>
      <x:c r="HP153" s="23"/>
      <x:c r="HQ153" s="23"/>
      <x:c r="HR153" s="23"/>
      <x:c r="HS153" s="23"/>
      <x:c r="HT153" s="23"/>
      <x:c r="HU153" s="23"/>
      <x:c r="HV153" s="23"/>
      <x:c r="HW153" s="23"/>
      <x:c r="HX153" s="23"/>
      <x:c r="HY153" s="23"/>
      <x:c r="HZ153" s="23"/>
      <x:c r="IA153" s="23"/>
      <x:c r="IB153" s="23"/>
      <x:c r="IC153" s="23"/>
      <x:c r="ID153" s="23"/>
      <x:c r="IE153" s="23"/>
      <x:c r="IF153" s="23"/>
      <x:c r="IG153" s="23"/>
      <x:c r="IH153" s="23"/>
      <x:c r="II153" s="23"/>
      <x:c r="IJ153" s="23"/>
      <x:c r="IK153" s="23"/>
      <x:c r="IL153" s="23"/>
      <x:c r="IM153" s="23"/>
      <x:c r="IN153" s="23"/>
      <x:c r="IO153" s="23"/>
      <x:c r="IP153" s="23"/>
      <x:c r="IQ153" s="23"/>
      <x:c r="IR153" s="23"/>
      <x:c r="IS153" s="23"/>
      <x:c r="IT153" s="23"/>
      <x:c r="IU153" s="23"/>
      <x:c r="IV153" s="23"/>
      <x:c r="IW153" s="23"/>
      <x:c r="IX153" s="23"/>
      <x:c r="IY153" s="23"/>
      <x:c r="IZ153" s="23"/>
      <x:c r="JA153" s="23"/>
      <x:c r="JB153" s="23"/>
      <x:c r="JC153" s="23"/>
      <x:c r="JD153" s="23"/>
      <x:c r="JE153" s="23"/>
      <x:c r="JF153" s="23"/>
      <x:c r="JG153" s="23"/>
      <x:c r="JH153" s="23"/>
      <x:c r="JI153" s="23"/>
      <x:c r="JJ153" s="23"/>
      <x:c r="JK153" s="23"/>
      <x:c r="JL153" s="23"/>
      <x:c r="JM153" s="23"/>
      <x:c r="JN153" s="23"/>
      <x:c r="JO153" s="23"/>
      <x:c r="JP153" s="23"/>
      <x:c r="JQ153" s="23"/>
      <x:c r="JR153" s="23"/>
      <x:c r="JS153" s="23"/>
      <x:c r="JT153" s="23"/>
      <x:c r="JU153" s="23"/>
      <x:c r="JV153" s="23"/>
      <x:c r="JW153" s="23"/>
      <x:c r="JX153" s="23"/>
      <x:c r="JY153" s="23"/>
      <x:c r="JZ153" s="23"/>
      <x:c r="KA153" s="23"/>
      <x:c r="KB153" s="23"/>
      <x:c r="KC153" s="23"/>
      <x:c r="KD153" s="23"/>
      <x:c r="KE153" s="23"/>
      <x:c r="KF153" s="23"/>
      <x:c r="KG153" s="23"/>
      <x:c r="KH153" s="23"/>
      <x:c r="KI153" s="23"/>
      <x:c r="KJ153" s="23"/>
      <x:c r="KK153" s="23"/>
      <x:c r="KL153" s="23"/>
      <x:c r="KM153" s="23"/>
      <x:c r="KN153" s="23"/>
      <x:c r="KO153" s="23"/>
      <x:c r="KP153" s="23"/>
      <x:c r="KQ153" s="23"/>
      <x:c r="KR153" s="23"/>
      <x:c r="KS153" s="23"/>
      <x:c r="KT153" s="23"/>
      <x:c r="KU153" s="23"/>
      <x:c r="KV153" s="23"/>
      <x:c r="KW153" s="23"/>
      <x:c r="KX153" s="23"/>
      <x:c r="KY153" s="23"/>
      <x:c r="KZ153" s="23"/>
      <x:c r="LA153" s="23"/>
      <x:c r="LB153" s="23"/>
      <x:c r="LC153" s="23"/>
      <x:c r="LD153" s="23"/>
      <x:c r="LE153" s="23"/>
      <x:c r="LF153" s="23"/>
      <x:c r="LG153" s="23"/>
      <x:c r="LH153" s="23"/>
      <x:c r="LI153" s="23"/>
      <x:c r="LJ153" s="23"/>
      <x:c r="LK153" s="23"/>
      <x:c r="LL153" s="23"/>
      <x:c r="LM153" s="23"/>
      <x:c r="LN153" s="23"/>
      <x:c r="LO153" s="23"/>
      <x:c r="LP153" s="23"/>
      <x:c r="LQ153" s="23"/>
      <x:c r="LR153" s="23"/>
      <x:c r="LS153" s="23"/>
      <x:c r="LT153" s="23"/>
      <x:c r="LU153" s="23"/>
      <x:c r="LV153" s="23"/>
      <x:c r="LW153" s="23"/>
      <x:c r="LX153" s="23"/>
      <x:c r="LY153" s="23"/>
      <x:c r="LZ153" s="23"/>
      <x:c r="MA153" s="23"/>
      <x:c r="MB153" s="23"/>
      <x:c r="MC153" s="23"/>
      <x:c r="MD153" s="23"/>
      <x:c r="ME153" s="23"/>
      <x:c r="MF153" s="23"/>
      <x:c r="MG153" s="23"/>
      <x:c r="MH153" s="23"/>
      <x:c r="MI153" s="23"/>
      <x:c r="MJ153" s="23"/>
      <x:c r="MK153" s="23"/>
      <x:c r="ML153" s="23"/>
      <x:c r="MM153" s="23"/>
      <x:c r="MN153" s="23"/>
      <x:c r="MO153" s="23"/>
      <x:c r="MP153" s="23"/>
      <x:c r="MQ153" s="23"/>
      <x:c r="MR153" s="23"/>
      <x:c r="MS153" s="23"/>
      <x:c r="MT153" s="23"/>
      <x:c r="MU153" s="23"/>
      <x:c r="MV153" s="23"/>
      <x:c r="MW153" s="23"/>
      <x:c r="MX153" s="23"/>
      <x:c r="MY153" s="23"/>
      <x:c r="MZ153" s="23"/>
      <x:c r="NA153" s="23"/>
      <x:c r="NB153" s="23"/>
      <x:c r="NC153" s="23"/>
      <x:c r="ND153" s="23"/>
      <x:c r="NE153" s="23"/>
      <x:c r="NF153" s="23"/>
      <x:c r="NG153" s="23"/>
      <x:c r="NH153" s="23"/>
      <x:c r="NI153" s="23"/>
      <x:c r="NJ153" s="23"/>
      <x:c r="NK153" s="23"/>
      <x:c r="NL153" s="23"/>
      <x:c r="NM153" s="23"/>
      <x:c r="NN153" s="23"/>
      <x:c r="NO153" s="23"/>
      <x:c r="NP153" s="23"/>
      <x:c r="NQ153" s="23"/>
      <x:c r="NR153" s="23"/>
      <x:c r="NS153" s="23"/>
      <x:c r="NT153" s="23"/>
      <x:c r="NU153" s="23"/>
      <x:c r="NV153" s="23"/>
      <x:c r="NW153" s="23"/>
      <x:c r="NX153" s="23"/>
      <x:c r="NY153" s="23"/>
      <x:c r="NZ153" s="23"/>
      <x:c r="OA153" s="23"/>
      <x:c r="OB153" s="23"/>
      <x:c r="OC153" s="23"/>
      <x:c r="OD153" s="23"/>
      <x:c r="OE153" s="23"/>
      <x:c r="OF153" s="23"/>
      <x:c r="OG153" s="23"/>
      <x:c r="OH153" s="23"/>
      <x:c r="OI153" s="23"/>
      <x:c r="OJ153" s="23"/>
      <x:c r="OK153" s="23"/>
      <x:c r="OL153" s="23"/>
      <x:c r="OM153" s="23"/>
      <x:c r="ON153" s="23"/>
      <x:c r="OO153" s="23"/>
      <x:c r="OP153" s="23"/>
      <x:c r="OQ153" s="23"/>
      <x:c r="OR153" s="23"/>
      <x:c r="OS153" s="23"/>
      <x:c r="OT153" s="23"/>
      <x:c r="OU153" s="23"/>
      <x:c r="OV153" s="23"/>
      <x:c r="OW153" s="23"/>
      <x:c r="OX153" s="23"/>
      <x:c r="OY153" s="23"/>
      <x:c r="OZ153" s="23"/>
      <x:c r="PA153" s="23"/>
      <x:c r="PB153" s="23"/>
      <x:c r="PC153" s="23"/>
      <x:c r="PD153" s="23"/>
      <x:c r="PE153" s="23"/>
      <x:c r="PF153" s="23"/>
      <x:c r="PG153" s="23"/>
      <x:c r="PH153" s="23"/>
      <x:c r="PI153" s="23"/>
      <x:c r="PJ153" s="23"/>
      <x:c r="PK153" s="23"/>
      <x:c r="PL153" s="23"/>
      <x:c r="PM153" s="23"/>
      <x:c r="PN153" s="23"/>
      <x:c r="PO153" s="23"/>
      <x:c r="PP153" s="23"/>
      <x:c r="PQ153" s="23"/>
      <x:c r="PR153" s="23"/>
      <x:c r="PS153" s="23"/>
      <x:c r="PT153" s="23"/>
      <x:c r="PU153" s="23"/>
      <x:c r="PV153" s="23"/>
      <x:c r="PW153" s="23"/>
      <x:c r="PX153" s="23"/>
      <x:c r="PY153" s="23"/>
      <x:c r="PZ153" s="23"/>
      <x:c r="QA153" s="23"/>
      <x:c r="QB153" s="23"/>
      <x:c r="QC153" s="23"/>
      <x:c r="QD153" s="23"/>
      <x:c r="QE153" s="23"/>
      <x:c r="QF153" s="23"/>
      <x:c r="QG153" s="23"/>
      <x:c r="QH153" s="23"/>
      <x:c r="QI153" s="23"/>
    </x:row>
    <x:row r="154" spans="1:451" x14ac:dyDescent="0.25">
      <x:c r="A154" s="21"/>
      <x:c r="B154" s="17"/>
      <x:c r="C154" s="18"/>
      <x:c r="D154" s="18"/>
      <x:c r="E154" s="19"/>
      <x:c r="F154" s="22"/>
      <x:c r="G154" s="23"/>
      <x:c r="H154" s="23"/>
      <x:c r="I154" s="23"/>
      <x:c r="J154" s="23"/>
      <x:c r="K154" s="23"/>
      <x:c r="L154" s="23"/>
      <x:c r="M154" s="23"/>
      <x:c r="N154" s="23"/>
      <x:c r="O154" s="23"/>
      <x:c r="P154" s="23"/>
      <x:c r="Q154" s="23"/>
      <x:c r="R154" s="23"/>
      <x:c r="S154" s="23"/>
      <x:c r="T154" s="23"/>
      <x:c r="U154" s="23"/>
      <x:c r="V154" s="23"/>
      <x:c r="W154" s="23"/>
      <x:c r="X154" s="23"/>
      <x:c r="Y154" s="23"/>
      <x:c r="Z154" s="23"/>
      <x:c r="AA154" s="23"/>
      <x:c r="AB154" s="23"/>
      <x:c r="AC154" s="23"/>
      <x:c r="AD154" s="23"/>
      <x:c r="AE154" s="23"/>
      <x:c r="AF154" s="23"/>
      <x:c r="AG154" s="23"/>
      <x:c r="AH154" s="23"/>
      <x:c r="AI154" s="23"/>
      <x:c r="AJ154" s="23"/>
      <x:c r="AK154" s="23"/>
      <x:c r="AL154" s="23"/>
      <x:c r="AM154" s="23"/>
      <x:c r="AN154" s="23"/>
      <x:c r="AO154" s="23"/>
      <x:c r="AP154" s="23"/>
      <x:c r="AQ154" s="23"/>
      <x:c r="AR154" s="23"/>
      <x:c r="AS154" s="23"/>
      <x:c r="AT154" s="23"/>
      <x:c r="AU154" s="23"/>
      <x:c r="AV154" s="23"/>
      <x:c r="AW154" s="23"/>
      <x:c r="AX154" s="23"/>
      <x:c r="AY154" s="23"/>
      <x:c r="AZ154" s="23"/>
      <x:c r="BA154" s="23"/>
      <x:c r="BB154" s="23"/>
      <x:c r="BC154" s="23"/>
      <x:c r="BD154" s="23"/>
      <x:c r="BE154" s="23"/>
      <x:c r="BF154" s="23"/>
      <x:c r="BG154" s="23"/>
      <x:c r="BH154" s="23"/>
      <x:c r="BI154" s="23"/>
      <x:c r="BJ154" s="23"/>
      <x:c r="BK154" s="23"/>
      <x:c r="BL154" s="23"/>
      <x:c r="BM154" s="23"/>
      <x:c r="BN154" s="23"/>
      <x:c r="BO154" s="23"/>
      <x:c r="BP154" s="23"/>
      <x:c r="BQ154" s="23"/>
      <x:c r="BR154" s="23"/>
      <x:c r="BS154" s="23"/>
      <x:c r="BT154" s="23"/>
      <x:c r="BU154" s="23"/>
      <x:c r="BV154" s="23"/>
      <x:c r="BW154" s="23"/>
      <x:c r="BX154" s="23"/>
      <x:c r="BY154" s="23"/>
      <x:c r="BZ154" s="23"/>
      <x:c r="CA154" s="23"/>
      <x:c r="CB154" s="23"/>
      <x:c r="CC154" s="23"/>
      <x:c r="CD154" s="23"/>
      <x:c r="CE154" s="23"/>
      <x:c r="CF154" s="23"/>
      <x:c r="CG154" s="23"/>
      <x:c r="CH154" s="23"/>
      <x:c r="CI154" s="23"/>
      <x:c r="CJ154" s="23"/>
      <x:c r="CK154" s="23"/>
      <x:c r="CL154" s="23"/>
      <x:c r="CM154" s="23"/>
      <x:c r="CN154" s="23"/>
      <x:c r="CO154" s="23"/>
      <x:c r="CP154" s="23"/>
      <x:c r="CQ154" s="23"/>
      <x:c r="CR154" s="23"/>
      <x:c r="CS154" s="23"/>
      <x:c r="CT154" s="23"/>
      <x:c r="CU154" s="23"/>
      <x:c r="CV154" s="23"/>
      <x:c r="CW154" s="23"/>
      <x:c r="CX154" s="23"/>
      <x:c r="CY154" s="23"/>
      <x:c r="CZ154" s="23"/>
      <x:c r="DA154" s="23"/>
      <x:c r="DB154" s="23"/>
      <x:c r="DC154" s="23"/>
      <x:c r="DD154" s="23"/>
      <x:c r="DE154" s="23"/>
      <x:c r="DF154" s="23"/>
      <x:c r="DG154" s="23"/>
      <x:c r="DH154" s="23"/>
      <x:c r="DI154" s="23"/>
      <x:c r="DJ154" s="23"/>
      <x:c r="DK154" s="23"/>
      <x:c r="DL154" s="23"/>
      <x:c r="DM154" s="23"/>
      <x:c r="DN154" s="23"/>
      <x:c r="DO154" s="23"/>
      <x:c r="DP154" s="23"/>
      <x:c r="DQ154" s="23"/>
      <x:c r="DR154" s="23"/>
      <x:c r="DS154" s="23"/>
      <x:c r="DT154" s="23"/>
      <x:c r="DU154" s="23"/>
      <x:c r="DV154" s="23"/>
      <x:c r="DW154" s="23"/>
      <x:c r="DX154" s="23"/>
      <x:c r="DY154" s="23"/>
      <x:c r="DZ154" s="23"/>
      <x:c r="EA154" s="23"/>
      <x:c r="EB154" s="23"/>
      <x:c r="EC154" s="23"/>
      <x:c r="ED154" s="23"/>
      <x:c r="EE154" s="23"/>
      <x:c r="EF154" s="23"/>
      <x:c r="EG154" s="23"/>
      <x:c r="EH154" s="23"/>
      <x:c r="EI154" s="23"/>
      <x:c r="EJ154" s="23"/>
      <x:c r="EK154" s="23"/>
      <x:c r="EL154" s="23"/>
      <x:c r="EM154" s="23"/>
      <x:c r="EN154" s="23"/>
      <x:c r="EO154" s="23"/>
      <x:c r="EP154" s="23"/>
      <x:c r="EQ154" s="23"/>
      <x:c r="ER154" s="23"/>
      <x:c r="ES154" s="23"/>
      <x:c r="ET154" s="23"/>
      <x:c r="EU154" s="23"/>
      <x:c r="EV154" s="23"/>
      <x:c r="EW154" s="23"/>
      <x:c r="EX154" s="23"/>
      <x:c r="EY154" s="23"/>
      <x:c r="EZ154" s="23"/>
      <x:c r="FA154" s="23"/>
      <x:c r="FB154" s="23"/>
      <x:c r="FC154" s="23"/>
      <x:c r="FD154" s="23"/>
      <x:c r="FE154" s="23"/>
      <x:c r="FF154" s="23"/>
      <x:c r="FG154" s="23"/>
      <x:c r="FH154" s="23"/>
      <x:c r="FI154" s="23"/>
      <x:c r="FJ154" s="23"/>
      <x:c r="FK154" s="23"/>
      <x:c r="FL154" s="23"/>
      <x:c r="FM154" s="23"/>
      <x:c r="FN154" s="23"/>
      <x:c r="FO154" s="23"/>
      <x:c r="FP154" s="23"/>
      <x:c r="FQ154" s="23"/>
      <x:c r="FR154" s="23"/>
      <x:c r="FS154" s="23"/>
      <x:c r="FT154" s="23"/>
      <x:c r="FU154" s="23"/>
      <x:c r="FV154" s="23"/>
      <x:c r="FW154" s="23"/>
      <x:c r="FX154" s="23"/>
      <x:c r="FY154" s="23"/>
      <x:c r="FZ154" s="23"/>
      <x:c r="GA154" s="23"/>
      <x:c r="GB154" s="23"/>
      <x:c r="GC154" s="23"/>
      <x:c r="GD154" s="23"/>
      <x:c r="GE154" s="23"/>
      <x:c r="GF154" s="23"/>
      <x:c r="GG154" s="23"/>
      <x:c r="GH154" s="23"/>
      <x:c r="GI154" s="23"/>
      <x:c r="GJ154" s="23"/>
      <x:c r="GK154" s="23"/>
      <x:c r="GL154" s="23"/>
      <x:c r="GM154" s="23"/>
      <x:c r="GN154" s="23"/>
      <x:c r="GO154" s="23"/>
      <x:c r="GP154" s="23"/>
      <x:c r="GQ154" s="23"/>
      <x:c r="GR154" s="23"/>
      <x:c r="GS154" s="23"/>
      <x:c r="GT154" s="23"/>
      <x:c r="GU154" s="23"/>
      <x:c r="GV154" s="23"/>
      <x:c r="GW154" s="23"/>
      <x:c r="GX154" s="23"/>
      <x:c r="GY154" s="23"/>
      <x:c r="GZ154" s="23"/>
      <x:c r="HA154" s="23"/>
      <x:c r="HB154" s="23"/>
      <x:c r="HC154" s="23"/>
      <x:c r="HD154" s="23"/>
      <x:c r="HE154" s="23"/>
      <x:c r="HF154" s="23"/>
      <x:c r="HG154" s="23"/>
      <x:c r="HH154" s="23"/>
      <x:c r="HI154" s="23"/>
      <x:c r="HJ154" s="23"/>
      <x:c r="HK154" s="23"/>
      <x:c r="HL154" s="23"/>
      <x:c r="HM154" s="23"/>
      <x:c r="HN154" s="23"/>
      <x:c r="HO154" s="23"/>
      <x:c r="HP154" s="23"/>
      <x:c r="HQ154" s="23"/>
      <x:c r="HR154" s="23"/>
      <x:c r="HS154" s="23"/>
      <x:c r="HT154" s="23"/>
      <x:c r="HU154" s="23"/>
      <x:c r="HV154" s="23"/>
      <x:c r="HW154" s="23"/>
      <x:c r="HX154" s="23"/>
      <x:c r="HY154" s="23"/>
      <x:c r="HZ154" s="23"/>
      <x:c r="IA154" s="23"/>
      <x:c r="IB154" s="23"/>
      <x:c r="IC154" s="23"/>
      <x:c r="ID154" s="23"/>
      <x:c r="IE154" s="23"/>
      <x:c r="IF154" s="23"/>
      <x:c r="IG154" s="23"/>
      <x:c r="IH154" s="23"/>
      <x:c r="II154" s="23"/>
      <x:c r="IJ154" s="23"/>
      <x:c r="IK154" s="23"/>
      <x:c r="IL154" s="23"/>
      <x:c r="IM154" s="23"/>
      <x:c r="IN154" s="23"/>
      <x:c r="IO154" s="23"/>
      <x:c r="IP154" s="23"/>
      <x:c r="IQ154" s="23"/>
      <x:c r="IR154" s="23"/>
      <x:c r="IS154" s="23"/>
      <x:c r="IT154" s="23"/>
      <x:c r="IU154" s="23"/>
      <x:c r="IV154" s="23"/>
      <x:c r="IW154" s="23"/>
      <x:c r="IX154" s="23"/>
      <x:c r="IY154" s="23"/>
      <x:c r="IZ154" s="23"/>
      <x:c r="JA154" s="23"/>
      <x:c r="JB154" s="23"/>
      <x:c r="JC154" s="23"/>
      <x:c r="JD154" s="23"/>
      <x:c r="JE154" s="23"/>
      <x:c r="JF154" s="23"/>
      <x:c r="JG154" s="23"/>
      <x:c r="JH154" s="23"/>
      <x:c r="JI154" s="23"/>
      <x:c r="JJ154" s="23"/>
      <x:c r="JK154" s="23"/>
      <x:c r="JL154" s="23"/>
      <x:c r="JM154" s="23"/>
      <x:c r="JN154" s="23"/>
      <x:c r="JO154" s="23"/>
      <x:c r="JP154" s="23"/>
      <x:c r="JQ154" s="23"/>
      <x:c r="JR154" s="23"/>
      <x:c r="JS154" s="23"/>
      <x:c r="JT154" s="23"/>
      <x:c r="JU154" s="23"/>
      <x:c r="JV154" s="23"/>
      <x:c r="JW154" s="23"/>
      <x:c r="JX154" s="23"/>
      <x:c r="JY154" s="23"/>
      <x:c r="JZ154" s="23"/>
      <x:c r="KA154" s="23"/>
      <x:c r="KB154" s="23"/>
      <x:c r="KC154" s="23"/>
      <x:c r="KD154" s="23"/>
      <x:c r="KE154" s="23"/>
      <x:c r="KF154" s="23"/>
      <x:c r="KG154" s="23"/>
      <x:c r="KH154" s="23"/>
      <x:c r="KI154" s="23"/>
      <x:c r="KJ154" s="23"/>
      <x:c r="KK154" s="23"/>
      <x:c r="KL154" s="23"/>
      <x:c r="KM154" s="23"/>
      <x:c r="KN154" s="23"/>
      <x:c r="KO154" s="23"/>
      <x:c r="KP154" s="23"/>
      <x:c r="KQ154" s="23"/>
      <x:c r="KR154" s="23"/>
      <x:c r="KS154" s="23"/>
      <x:c r="KT154" s="23"/>
      <x:c r="KU154" s="23"/>
      <x:c r="KV154" s="23"/>
      <x:c r="KW154" s="23"/>
      <x:c r="KX154" s="23"/>
      <x:c r="KY154" s="23"/>
      <x:c r="KZ154" s="23"/>
      <x:c r="LA154" s="23"/>
      <x:c r="LB154" s="23"/>
      <x:c r="LC154" s="23"/>
      <x:c r="LD154" s="23"/>
      <x:c r="LE154" s="23"/>
      <x:c r="LF154" s="23"/>
      <x:c r="LG154" s="23"/>
      <x:c r="LH154" s="23"/>
      <x:c r="LI154" s="23"/>
      <x:c r="LJ154" s="23"/>
      <x:c r="LK154" s="23"/>
      <x:c r="LL154" s="23"/>
      <x:c r="LM154" s="23"/>
      <x:c r="LN154" s="23"/>
      <x:c r="LO154" s="23"/>
      <x:c r="LP154" s="23"/>
      <x:c r="LQ154" s="23"/>
      <x:c r="LR154" s="23"/>
      <x:c r="LS154" s="23"/>
      <x:c r="LT154" s="23"/>
      <x:c r="LU154" s="23"/>
      <x:c r="LV154" s="23"/>
      <x:c r="LW154" s="23"/>
      <x:c r="LX154" s="23"/>
      <x:c r="LY154" s="23"/>
      <x:c r="LZ154" s="23"/>
      <x:c r="MA154" s="23"/>
      <x:c r="MB154" s="23"/>
      <x:c r="MC154" s="23"/>
      <x:c r="MD154" s="23"/>
      <x:c r="ME154" s="23"/>
      <x:c r="MF154" s="23"/>
      <x:c r="MG154" s="23"/>
      <x:c r="MH154" s="23"/>
      <x:c r="MI154" s="23"/>
      <x:c r="MJ154" s="23"/>
      <x:c r="MK154" s="23"/>
      <x:c r="ML154" s="23"/>
      <x:c r="MM154" s="23"/>
      <x:c r="MN154" s="23"/>
      <x:c r="MO154" s="23"/>
      <x:c r="MP154" s="23"/>
      <x:c r="MQ154" s="23"/>
      <x:c r="MR154" s="23"/>
      <x:c r="MS154" s="23"/>
      <x:c r="MT154" s="23"/>
      <x:c r="MU154" s="23"/>
      <x:c r="MV154" s="23"/>
      <x:c r="MW154" s="23"/>
      <x:c r="MX154" s="23"/>
      <x:c r="MY154" s="23"/>
      <x:c r="MZ154" s="23"/>
      <x:c r="NA154" s="23"/>
      <x:c r="NB154" s="23"/>
      <x:c r="NC154" s="23"/>
      <x:c r="ND154" s="23"/>
      <x:c r="NE154" s="23"/>
      <x:c r="NF154" s="23"/>
      <x:c r="NG154" s="23"/>
      <x:c r="NH154" s="23"/>
      <x:c r="NI154" s="23"/>
      <x:c r="NJ154" s="23"/>
      <x:c r="NK154" s="23"/>
      <x:c r="NL154" s="23"/>
      <x:c r="NM154" s="23"/>
      <x:c r="NN154" s="23"/>
      <x:c r="NO154" s="23"/>
      <x:c r="NP154" s="23"/>
      <x:c r="NQ154" s="23"/>
      <x:c r="NR154" s="23"/>
      <x:c r="NS154" s="23"/>
      <x:c r="NT154" s="23"/>
      <x:c r="NU154" s="23"/>
      <x:c r="NV154" s="23"/>
      <x:c r="NW154" s="23"/>
      <x:c r="NX154" s="23"/>
      <x:c r="NY154" s="23"/>
      <x:c r="NZ154" s="23"/>
      <x:c r="OA154" s="23"/>
      <x:c r="OB154" s="23"/>
      <x:c r="OC154" s="23"/>
      <x:c r="OD154" s="23"/>
      <x:c r="OE154" s="23"/>
      <x:c r="OF154" s="23"/>
      <x:c r="OG154" s="23"/>
      <x:c r="OH154" s="23"/>
      <x:c r="OI154" s="23"/>
      <x:c r="OJ154" s="23"/>
      <x:c r="OK154" s="23"/>
      <x:c r="OL154" s="23"/>
      <x:c r="OM154" s="23"/>
      <x:c r="ON154" s="23"/>
      <x:c r="OO154" s="23"/>
      <x:c r="OP154" s="23"/>
      <x:c r="OQ154" s="23"/>
      <x:c r="OR154" s="23"/>
      <x:c r="OS154" s="23"/>
      <x:c r="OT154" s="23"/>
      <x:c r="OU154" s="23"/>
      <x:c r="OV154" s="23"/>
      <x:c r="OW154" s="23"/>
      <x:c r="OX154" s="23"/>
      <x:c r="OY154" s="23"/>
      <x:c r="OZ154" s="23"/>
      <x:c r="PA154" s="23"/>
      <x:c r="PB154" s="23"/>
      <x:c r="PC154" s="23"/>
      <x:c r="PD154" s="23"/>
      <x:c r="PE154" s="23"/>
      <x:c r="PF154" s="23"/>
      <x:c r="PG154" s="23"/>
      <x:c r="PH154" s="23"/>
      <x:c r="PI154" s="23"/>
      <x:c r="PJ154" s="23"/>
      <x:c r="PK154" s="23"/>
      <x:c r="PL154" s="23"/>
      <x:c r="PM154" s="23"/>
      <x:c r="PN154" s="23"/>
      <x:c r="PO154" s="23"/>
      <x:c r="PP154" s="23"/>
      <x:c r="PQ154" s="23"/>
      <x:c r="PR154" s="23"/>
      <x:c r="PS154" s="23"/>
      <x:c r="PT154" s="23"/>
      <x:c r="PU154" s="23"/>
      <x:c r="PV154" s="23"/>
      <x:c r="PW154" s="23"/>
      <x:c r="PX154" s="23"/>
      <x:c r="PY154" s="23"/>
      <x:c r="PZ154" s="23"/>
      <x:c r="QA154" s="23"/>
      <x:c r="QB154" s="23"/>
      <x:c r="QC154" s="23"/>
      <x:c r="QD154" s="23"/>
      <x:c r="QE154" s="23"/>
      <x:c r="QF154" s="23"/>
      <x:c r="QG154" s="23"/>
      <x:c r="QH154" s="23"/>
      <x:c r="QI154" s="23"/>
    </x:row>
    <x:row r="155" spans="1:451" x14ac:dyDescent="0.25">
      <x:c r="A155" s="21"/>
      <x:c r="B155" s="17"/>
      <x:c r="C155" s="18"/>
      <x:c r="D155" s="18"/>
      <x:c r="E155" s="19"/>
      <x:c r="F155" s="22"/>
      <x:c r="G155" s="23"/>
      <x:c r="H155" s="23"/>
      <x:c r="I155" s="23"/>
      <x:c r="J155" s="23"/>
      <x:c r="K155" s="23"/>
      <x:c r="L155" s="23"/>
      <x:c r="M155" s="23"/>
      <x:c r="N155" s="23"/>
      <x:c r="O155" s="23"/>
      <x:c r="P155" s="23"/>
      <x:c r="Q155" s="23"/>
      <x:c r="R155" s="23"/>
      <x:c r="S155" s="23"/>
      <x:c r="T155" s="23"/>
      <x:c r="U155" s="23"/>
      <x:c r="V155" s="23"/>
      <x:c r="W155" s="23"/>
      <x:c r="X155" s="23"/>
      <x:c r="Y155" s="23"/>
      <x:c r="Z155" s="23"/>
      <x:c r="AA155" s="23"/>
      <x:c r="AB155" s="23"/>
      <x:c r="AC155" s="23"/>
      <x:c r="AD155" s="23"/>
      <x:c r="AE155" s="23"/>
      <x:c r="AF155" s="23"/>
      <x:c r="AG155" s="23"/>
      <x:c r="AH155" s="23"/>
      <x:c r="AI155" s="23"/>
      <x:c r="AJ155" s="23"/>
      <x:c r="AK155" s="23"/>
      <x:c r="AL155" s="23"/>
      <x:c r="AM155" s="23"/>
      <x:c r="AN155" s="23"/>
      <x:c r="AO155" s="23"/>
      <x:c r="AP155" s="23"/>
      <x:c r="AQ155" s="23"/>
      <x:c r="AR155" s="23"/>
      <x:c r="AS155" s="23"/>
      <x:c r="AT155" s="23"/>
      <x:c r="AU155" s="23"/>
      <x:c r="AV155" s="23"/>
      <x:c r="AW155" s="23"/>
      <x:c r="AX155" s="23"/>
      <x:c r="AY155" s="23"/>
      <x:c r="AZ155" s="23"/>
      <x:c r="BA155" s="23"/>
      <x:c r="BB155" s="23"/>
      <x:c r="BC155" s="23"/>
      <x:c r="BD155" s="23"/>
      <x:c r="BE155" s="23"/>
      <x:c r="BF155" s="23"/>
      <x:c r="BG155" s="23"/>
      <x:c r="BH155" s="23"/>
      <x:c r="BI155" s="23"/>
      <x:c r="BJ155" s="23"/>
      <x:c r="BK155" s="23"/>
      <x:c r="BL155" s="23"/>
      <x:c r="BM155" s="23"/>
      <x:c r="BN155" s="23"/>
      <x:c r="BO155" s="23"/>
      <x:c r="BP155" s="23"/>
      <x:c r="BQ155" s="23"/>
      <x:c r="BR155" s="23"/>
      <x:c r="BS155" s="23"/>
      <x:c r="BT155" s="23"/>
      <x:c r="BU155" s="23"/>
      <x:c r="BV155" s="23"/>
      <x:c r="BW155" s="23"/>
      <x:c r="BX155" s="23"/>
      <x:c r="BY155" s="23"/>
      <x:c r="BZ155" s="23"/>
      <x:c r="CA155" s="23"/>
      <x:c r="CB155" s="23"/>
      <x:c r="CC155" s="23"/>
      <x:c r="CD155" s="23"/>
      <x:c r="CE155" s="23"/>
      <x:c r="CF155" s="23"/>
      <x:c r="CG155" s="23"/>
      <x:c r="CH155" s="23"/>
      <x:c r="CI155" s="23"/>
      <x:c r="CJ155" s="23"/>
      <x:c r="CK155" s="23"/>
      <x:c r="CL155" s="23"/>
      <x:c r="CM155" s="23"/>
      <x:c r="CN155" s="23"/>
      <x:c r="CO155" s="23"/>
      <x:c r="CP155" s="23"/>
      <x:c r="CQ155" s="23"/>
      <x:c r="CR155" s="23"/>
      <x:c r="CS155" s="23"/>
      <x:c r="CT155" s="23"/>
      <x:c r="CU155" s="23"/>
      <x:c r="CV155" s="23"/>
      <x:c r="CW155" s="23"/>
      <x:c r="CX155" s="23"/>
      <x:c r="CY155" s="23"/>
      <x:c r="CZ155" s="23"/>
      <x:c r="DA155" s="23"/>
      <x:c r="DB155" s="23"/>
      <x:c r="DC155" s="23"/>
      <x:c r="DD155" s="23"/>
      <x:c r="DE155" s="23"/>
      <x:c r="DF155" s="23"/>
      <x:c r="DG155" s="23"/>
      <x:c r="DH155" s="23"/>
      <x:c r="DI155" s="23"/>
      <x:c r="DJ155" s="23"/>
      <x:c r="DK155" s="23"/>
      <x:c r="DL155" s="23"/>
      <x:c r="DM155" s="23"/>
      <x:c r="DN155" s="23"/>
      <x:c r="DO155" s="23"/>
      <x:c r="DP155" s="23"/>
      <x:c r="DQ155" s="23"/>
      <x:c r="DR155" s="23"/>
      <x:c r="DS155" s="23"/>
      <x:c r="DT155" s="23"/>
      <x:c r="DU155" s="23"/>
      <x:c r="DV155" s="23"/>
      <x:c r="DW155" s="23"/>
      <x:c r="DX155" s="23"/>
      <x:c r="DY155" s="23"/>
      <x:c r="DZ155" s="23"/>
      <x:c r="EA155" s="23"/>
      <x:c r="EB155" s="23"/>
      <x:c r="EC155" s="23"/>
      <x:c r="ED155" s="23"/>
      <x:c r="EE155" s="23"/>
      <x:c r="EF155" s="23"/>
      <x:c r="EG155" s="23"/>
      <x:c r="EH155" s="23"/>
      <x:c r="EI155" s="23"/>
      <x:c r="EJ155" s="23"/>
      <x:c r="EK155" s="23"/>
      <x:c r="EL155" s="23"/>
      <x:c r="EM155" s="23"/>
      <x:c r="EN155" s="23"/>
      <x:c r="EO155" s="23"/>
      <x:c r="EP155" s="23"/>
      <x:c r="EQ155" s="23"/>
      <x:c r="ER155" s="23"/>
      <x:c r="ES155" s="23"/>
      <x:c r="ET155" s="23"/>
      <x:c r="EU155" s="23"/>
      <x:c r="EV155" s="23"/>
      <x:c r="EW155" s="23"/>
      <x:c r="EX155" s="23"/>
      <x:c r="EY155" s="23"/>
      <x:c r="EZ155" s="23"/>
      <x:c r="FA155" s="23"/>
      <x:c r="FB155" s="23"/>
      <x:c r="FC155" s="23"/>
      <x:c r="FD155" s="23"/>
      <x:c r="FE155" s="23"/>
      <x:c r="FF155" s="23"/>
      <x:c r="FG155" s="23"/>
      <x:c r="FH155" s="23"/>
      <x:c r="FI155" s="23"/>
      <x:c r="FJ155" s="23"/>
      <x:c r="FK155" s="23"/>
      <x:c r="FL155" s="23"/>
      <x:c r="FM155" s="23"/>
      <x:c r="FN155" s="23"/>
      <x:c r="FO155" s="23"/>
      <x:c r="FP155" s="23"/>
      <x:c r="FQ155" s="23"/>
      <x:c r="FR155" s="23"/>
      <x:c r="FS155" s="23"/>
      <x:c r="FT155" s="23"/>
      <x:c r="FU155" s="23"/>
      <x:c r="FV155" s="23"/>
      <x:c r="FW155" s="23"/>
      <x:c r="FX155" s="23"/>
      <x:c r="FY155" s="23"/>
      <x:c r="FZ155" s="23"/>
      <x:c r="GA155" s="23"/>
      <x:c r="GB155" s="23"/>
      <x:c r="GC155" s="23"/>
      <x:c r="GD155" s="23"/>
      <x:c r="GE155" s="23"/>
      <x:c r="GF155" s="23"/>
      <x:c r="GG155" s="23"/>
      <x:c r="GH155" s="23"/>
      <x:c r="GI155" s="23"/>
      <x:c r="GJ155" s="23"/>
      <x:c r="GK155" s="23"/>
      <x:c r="GL155" s="23"/>
      <x:c r="GM155" s="23"/>
      <x:c r="GN155" s="23"/>
      <x:c r="GO155" s="23"/>
      <x:c r="GP155" s="23"/>
      <x:c r="GQ155" s="23"/>
      <x:c r="GR155" s="23"/>
      <x:c r="GS155" s="23"/>
      <x:c r="GT155" s="23"/>
      <x:c r="GU155" s="23"/>
      <x:c r="GV155" s="23"/>
      <x:c r="GW155" s="23"/>
      <x:c r="GX155" s="23"/>
      <x:c r="GY155" s="23"/>
      <x:c r="GZ155" s="23"/>
      <x:c r="HA155" s="23"/>
      <x:c r="HB155" s="23"/>
      <x:c r="HC155" s="23"/>
      <x:c r="HD155" s="23"/>
      <x:c r="HE155" s="23"/>
      <x:c r="HF155" s="23"/>
      <x:c r="HG155" s="23"/>
      <x:c r="HH155" s="23"/>
      <x:c r="HI155" s="23"/>
      <x:c r="HJ155" s="23"/>
      <x:c r="HK155" s="23"/>
      <x:c r="HL155" s="23"/>
      <x:c r="HM155" s="23"/>
      <x:c r="HN155" s="23"/>
      <x:c r="HO155" s="23"/>
      <x:c r="HP155" s="23"/>
      <x:c r="HQ155" s="23"/>
      <x:c r="HR155" s="23"/>
      <x:c r="HS155" s="23"/>
      <x:c r="HT155" s="23"/>
      <x:c r="HU155" s="23"/>
      <x:c r="HV155" s="23"/>
      <x:c r="HW155" s="23"/>
      <x:c r="HX155" s="23"/>
      <x:c r="HY155" s="23"/>
      <x:c r="HZ155" s="23"/>
      <x:c r="IA155" s="23"/>
      <x:c r="IB155" s="23"/>
      <x:c r="IC155" s="23"/>
      <x:c r="ID155" s="23"/>
      <x:c r="IE155" s="23"/>
      <x:c r="IF155" s="23"/>
      <x:c r="IG155" s="23"/>
      <x:c r="IH155" s="23"/>
      <x:c r="II155" s="23"/>
      <x:c r="IJ155" s="23"/>
      <x:c r="IK155" s="23"/>
      <x:c r="IL155" s="23"/>
      <x:c r="IM155" s="23"/>
      <x:c r="IN155" s="23"/>
      <x:c r="IO155" s="23"/>
      <x:c r="IP155" s="23"/>
      <x:c r="IQ155" s="23"/>
      <x:c r="IR155" s="23"/>
      <x:c r="IS155" s="23"/>
      <x:c r="IT155" s="23"/>
      <x:c r="IU155" s="23"/>
      <x:c r="IV155" s="23"/>
      <x:c r="IW155" s="23"/>
      <x:c r="IX155" s="23"/>
      <x:c r="IY155" s="23"/>
      <x:c r="IZ155" s="23"/>
      <x:c r="JA155" s="23"/>
      <x:c r="JB155" s="23"/>
      <x:c r="JC155" s="23"/>
      <x:c r="JD155" s="23"/>
      <x:c r="JE155" s="23"/>
      <x:c r="JF155" s="23"/>
      <x:c r="JG155" s="23"/>
      <x:c r="JH155" s="23"/>
      <x:c r="JI155" s="23"/>
      <x:c r="JJ155" s="23"/>
      <x:c r="JK155" s="23"/>
      <x:c r="JL155" s="23"/>
      <x:c r="JM155" s="23"/>
      <x:c r="JN155" s="23"/>
      <x:c r="JO155" s="23"/>
      <x:c r="JP155" s="23"/>
      <x:c r="JQ155" s="23"/>
      <x:c r="JR155" s="23"/>
      <x:c r="JS155" s="23"/>
      <x:c r="JT155" s="23"/>
      <x:c r="JU155" s="23"/>
      <x:c r="JV155" s="23"/>
      <x:c r="JW155" s="23"/>
      <x:c r="JX155" s="23"/>
      <x:c r="JY155" s="23"/>
      <x:c r="JZ155" s="23"/>
      <x:c r="KA155" s="23"/>
      <x:c r="KB155" s="23"/>
      <x:c r="KC155" s="23"/>
      <x:c r="KD155" s="23"/>
      <x:c r="KE155" s="23"/>
      <x:c r="KF155" s="23"/>
      <x:c r="KG155" s="23"/>
      <x:c r="KH155" s="23"/>
      <x:c r="KI155" s="23"/>
      <x:c r="KJ155" s="23"/>
      <x:c r="KK155" s="23"/>
      <x:c r="KL155" s="23"/>
      <x:c r="KM155" s="23"/>
      <x:c r="KN155" s="23"/>
      <x:c r="KO155" s="23"/>
      <x:c r="KP155" s="23"/>
      <x:c r="KQ155" s="23"/>
      <x:c r="KR155" s="23"/>
      <x:c r="KS155" s="23"/>
      <x:c r="KT155" s="23"/>
      <x:c r="KU155" s="23"/>
      <x:c r="KV155" s="23"/>
      <x:c r="KW155" s="23"/>
      <x:c r="KX155" s="23"/>
      <x:c r="KY155" s="23"/>
      <x:c r="KZ155" s="23"/>
      <x:c r="LA155" s="23"/>
      <x:c r="LB155" s="23"/>
      <x:c r="LC155" s="23"/>
      <x:c r="LD155" s="23"/>
      <x:c r="LE155" s="23"/>
      <x:c r="LF155" s="23"/>
      <x:c r="LG155" s="23"/>
      <x:c r="LH155" s="23"/>
      <x:c r="LI155" s="23"/>
      <x:c r="LJ155" s="23"/>
      <x:c r="LK155" s="23"/>
      <x:c r="LL155" s="23"/>
      <x:c r="LM155" s="23"/>
      <x:c r="LN155" s="23"/>
      <x:c r="LO155" s="23"/>
      <x:c r="LP155" s="23"/>
      <x:c r="LQ155" s="23"/>
      <x:c r="LR155" s="23"/>
      <x:c r="LS155" s="23"/>
      <x:c r="LT155" s="23"/>
      <x:c r="LU155" s="23"/>
      <x:c r="LV155" s="23"/>
      <x:c r="LW155" s="23"/>
      <x:c r="LX155" s="23"/>
      <x:c r="LY155" s="23"/>
      <x:c r="LZ155" s="23"/>
      <x:c r="MA155" s="23"/>
      <x:c r="MB155" s="23"/>
      <x:c r="MC155" s="23"/>
      <x:c r="MD155" s="23"/>
      <x:c r="ME155" s="23"/>
      <x:c r="MF155" s="23"/>
      <x:c r="MG155" s="23"/>
      <x:c r="MH155" s="23"/>
      <x:c r="MI155" s="23"/>
      <x:c r="MJ155" s="23"/>
      <x:c r="MK155" s="23"/>
      <x:c r="ML155" s="23"/>
      <x:c r="MM155" s="23"/>
      <x:c r="MN155" s="23"/>
      <x:c r="MO155" s="23"/>
      <x:c r="MP155" s="23"/>
      <x:c r="MQ155" s="23"/>
      <x:c r="MR155" s="23"/>
      <x:c r="MS155" s="23"/>
      <x:c r="MT155" s="23"/>
      <x:c r="MU155" s="23"/>
      <x:c r="MV155" s="23"/>
      <x:c r="MW155" s="23"/>
      <x:c r="MX155" s="23"/>
      <x:c r="MY155" s="23"/>
      <x:c r="MZ155" s="23"/>
      <x:c r="NA155" s="23"/>
      <x:c r="NB155" s="23"/>
      <x:c r="NC155" s="23"/>
      <x:c r="ND155" s="23"/>
      <x:c r="NE155" s="23"/>
      <x:c r="NF155" s="23"/>
      <x:c r="NG155" s="23"/>
      <x:c r="NH155" s="23"/>
      <x:c r="NI155" s="23"/>
      <x:c r="NJ155" s="23"/>
      <x:c r="NK155" s="23"/>
      <x:c r="NL155" s="23"/>
      <x:c r="NM155" s="23"/>
      <x:c r="NN155" s="23"/>
      <x:c r="NO155" s="23"/>
      <x:c r="NP155" s="23"/>
      <x:c r="NQ155" s="23"/>
      <x:c r="NR155" s="23"/>
      <x:c r="NS155" s="23"/>
      <x:c r="NT155" s="23"/>
      <x:c r="NU155" s="23"/>
      <x:c r="NV155" s="23"/>
      <x:c r="NW155" s="23"/>
      <x:c r="NX155" s="23"/>
      <x:c r="NY155" s="23"/>
      <x:c r="NZ155" s="23"/>
      <x:c r="OA155" s="23"/>
      <x:c r="OB155" s="23"/>
      <x:c r="OC155" s="23"/>
      <x:c r="OD155" s="23"/>
      <x:c r="OE155" s="23"/>
      <x:c r="OF155" s="23"/>
      <x:c r="OG155" s="23"/>
      <x:c r="OH155" s="23"/>
      <x:c r="OI155" s="23"/>
      <x:c r="OJ155" s="23"/>
      <x:c r="OK155" s="23"/>
      <x:c r="OL155" s="23"/>
      <x:c r="OM155" s="23"/>
      <x:c r="ON155" s="23"/>
      <x:c r="OO155" s="23"/>
      <x:c r="OP155" s="23"/>
      <x:c r="OQ155" s="23"/>
      <x:c r="OR155" s="23"/>
      <x:c r="OS155" s="23"/>
      <x:c r="OT155" s="23"/>
      <x:c r="OU155" s="23"/>
      <x:c r="OV155" s="23"/>
      <x:c r="OW155" s="23"/>
      <x:c r="OX155" s="23"/>
      <x:c r="OY155" s="23"/>
      <x:c r="OZ155" s="23"/>
      <x:c r="PA155" s="23"/>
      <x:c r="PB155" s="23"/>
      <x:c r="PC155" s="23"/>
      <x:c r="PD155" s="23"/>
      <x:c r="PE155" s="23"/>
      <x:c r="PF155" s="23"/>
      <x:c r="PG155" s="23"/>
      <x:c r="PH155" s="23"/>
      <x:c r="PI155" s="23"/>
      <x:c r="PJ155" s="23"/>
      <x:c r="PK155" s="23"/>
      <x:c r="PL155" s="23"/>
      <x:c r="PM155" s="23"/>
      <x:c r="PN155" s="23"/>
      <x:c r="PO155" s="23"/>
      <x:c r="PP155" s="23"/>
      <x:c r="PQ155" s="23"/>
      <x:c r="PR155" s="23"/>
      <x:c r="PS155" s="23"/>
      <x:c r="PT155" s="23"/>
      <x:c r="PU155" s="23"/>
      <x:c r="PV155" s="23"/>
      <x:c r="PW155" s="23"/>
      <x:c r="PX155" s="23"/>
      <x:c r="PY155" s="23"/>
      <x:c r="PZ155" s="23"/>
      <x:c r="QA155" s="23"/>
      <x:c r="QB155" s="23"/>
      <x:c r="QC155" s="23"/>
      <x:c r="QD155" s="23"/>
      <x:c r="QE155" s="23"/>
      <x:c r="QF155" s="23"/>
      <x:c r="QG155" s="23"/>
      <x:c r="QH155" s="23"/>
      <x:c r="QI155" s="23"/>
    </x:row>
    <x:row r="156" spans="1:451" x14ac:dyDescent="0.25">
      <x:c r="A156" s="21"/>
      <x:c r="B156" s="17"/>
      <x:c r="C156" s="18"/>
      <x:c r="D156" s="18"/>
      <x:c r="E156" s="19"/>
      <x:c r="F156" s="22"/>
      <x:c r="G156" s="23"/>
      <x:c r="H156" s="23"/>
      <x:c r="I156" s="23"/>
      <x:c r="J156" s="23"/>
      <x:c r="K156" s="23"/>
      <x:c r="L156" s="23"/>
      <x:c r="M156" s="23"/>
      <x:c r="N156" s="23"/>
      <x:c r="O156" s="23"/>
      <x:c r="P156" s="23"/>
      <x:c r="Q156" s="23"/>
      <x:c r="R156" s="23"/>
      <x:c r="S156" s="23"/>
      <x:c r="T156" s="23"/>
      <x:c r="U156" s="23"/>
      <x:c r="V156" s="23"/>
      <x:c r="W156" s="23"/>
      <x:c r="X156" s="23"/>
      <x:c r="Y156" s="23"/>
      <x:c r="Z156" s="23"/>
      <x:c r="AA156" s="23"/>
      <x:c r="AB156" s="23"/>
      <x:c r="AC156" s="23"/>
      <x:c r="AD156" s="23"/>
      <x:c r="AE156" s="23"/>
      <x:c r="AF156" s="23"/>
      <x:c r="AG156" s="23"/>
      <x:c r="AH156" s="23"/>
      <x:c r="AI156" s="23"/>
      <x:c r="AJ156" s="23"/>
      <x:c r="AK156" s="23"/>
      <x:c r="AL156" s="23"/>
      <x:c r="AM156" s="23"/>
      <x:c r="AN156" s="23"/>
      <x:c r="AO156" s="23"/>
      <x:c r="AP156" s="23"/>
      <x:c r="AQ156" s="23"/>
      <x:c r="AR156" s="23"/>
      <x:c r="AS156" s="23"/>
      <x:c r="AT156" s="23"/>
      <x:c r="AU156" s="23"/>
      <x:c r="AV156" s="23"/>
      <x:c r="AW156" s="23"/>
      <x:c r="AX156" s="23"/>
      <x:c r="AY156" s="23"/>
      <x:c r="AZ156" s="23"/>
      <x:c r="BA156" s="23"/>
      <x:c r="BB156" s="23"/>
      <x:c r="BC156" s="23"/>
      <x:c r="BD156" s="23"/>
      <x:c r="BE156" s="23"/>
      <x:c r="BF156" s="23"/>
      <x:c r="BG156" s="23"/>
      <x:c r="BH156" s="23"/>
      <x:c r="BI156" s="23"/>
      <x:c r="BJ156" s="23"/>
      <x:c r="BK156" s="23"/>
      <x:c r="BL156" s="23"/>
      <x:c r="BM156" s="23"/>
      <x:c r="BN156" s="23"/>
      <x:c r="BO156" s="23"/>
      <x:c r="BP156" s="23"/>
      <x:c r="BQ156" s="23"/>
      <x:c r="BR156" s="23"/>
      <x:c r="BS156" s="23"/>
      <x:c r="BT156" s="23"/>
      <x:c r="BU156" s="23"/>
      <x:c r="BV156" s="23"/>
      <x:c r="BW156" s="23"/>
      <x:c r="BX156" s="23"/>
      <x:c r="BY156" s="23"/>
      <x:c r="BZ156" s="23"/>
      <x:c r="CA156" s="23"/>
      <x:c r="CB156" s="23"/>
      <x:c r="CC156" s="23"/>
      <x:c r="CD156" s="23"/>
      <x:c r="CE156" s="23"/>
      <x:c r="CF156" s="23"/>
      <x:c r="CG156" s="23"/>
      <x:c r="CH156" s="23"/>
      <x:c r="CI156" s="23"/>
      <x:c r="CJ156" s="23"/>
      <x:c r="CK156" s="23"/>
      <x:c r="CL156" s="23"/>
      <x:c r="CM156" s="23"/>
      <x:c r="CN156" s="23"/>
      <x:c r="CO156" s="23"/>
      <x:c r="CP156" s="23"/>
      <x:c r="CQ156" s="23"/>
      <x:c r="CR156" s="23"/>
      <x:c r="CS156" s="23"/>
      <x:c r="CT156" s="23"/>
      <x:c r="CU156" s="23"/>
      <x:c r="CV156" s="23"/>
      <x:c r="CW156" s="23"/>
      <x:c r="CX156" s="23"/>
      <x:c r="CY156" s="23"/>
      <x:c r="CZ156" s="23"/>
      <x:c r="DA156" s="23"/>
      <x:c r="DB156" s="23"/>
      <x:c r="DC156" s="23"/>
      <x:c r="DD156" s="23"/>
      <x:c r="DE156" s="23"/>
      <x:c r="DF156" s="23"/>
      <x:c r="DG156" s="23"/>
      <x:c r="DH156" s="23"/>
      <x:c r="DI156" s="23"/>
      <x:c r="DJ156" s="23"/>
      <x:c r="DK156" s="23"/>
      <x:c r="DL156" s="23"/>
      <x:c r="DM156" s="23"/>
      <x:c r="DN156" s="23"/>
      <x:c r="DO156" s="23"/>
      <x:c r="DP156" s="23"/>
      <x:c r="DQ156" s="23"/>
      <x:c r="DR156" s="23"/>
      <x:c r="DS156" s="23"/>
      <x:c r="DT156" s="23"/>
      <x:c r="DU156" s="23"/>
      <x:c r="DV156" s="23"/>
      <x:c r="DW156" s="23"/>
      <x:c r="DX156" s="23"/>
      <x:c r="DY156" s="23"/>
      <x:c r="DZ156" s="23"/>
      <x:c r="EA156" s="23"/>
      <x:c r="EB156" s="23"/>
      <x:c r="EC156" s="23"/>
      <x:c r="ED156" s="23"/>
      <x:c r="EE156" s="23"/>
      <x:c r="EF156" s="23"/>
      <x:c r="EG156" s="23"/>
      <x:c r="EH156" s="23"/>
      <x:c r="EI156" s="23"/>
      <x:c r="EJ156" s="23"/>
      <x:c r="EK156" s="23"/>
      <x:c r="EL156" s="23"/>
      <x:c r="EM156" s="23"/>
      <x:c r="EN156" s="23"/>
      <x:c r="EO156" s="23"/>
      <x:c r="EP156" s="23"/>
      <x:c r="EQ156" s="23"/>
      <x:c r="ER156" s="23"/>
      <x:c r="ES156" s="23"/>
      <x:c r="ET156" s="23"/>
      <x:c r="EU156" s="23"/>
      <x:c r="EV156" s="23"/>
      <x:c r="EW156" s="23"/>
      <x:c r="EX156" s="23"/>
      <x:c r="EY156" s="23"/>
      <x:c r="EZ156" s="23"/>
      <x:c r="FA156" s="23"/>
      <x:c r="FB156" s="23"/>
      <x:c r="FC156" s="23"/>
      <x:c r="FD156" s="23"/>
      <x:c r="FE156" s="23"/>
      <x:c r="FF156" s="23"/>
      <x:c r="FG156" s="23"/>
      <x:c r="FH156" s="23"/>
      <x:c r="FI156" s="23"/>
      <x:c r="FJ156" s="23"/>
      <x:c r="FK156" s="23"/>
      <x:c r="FL156" s="23"/>
      <x:c r="FM156" s="23"/>
      <x:c r="FN156" s="23"/>
      <x:c r="FO156" s="23"/>
      <x:c r="FP156" s="23"/>
      <x:c r="FQ156" s="23"/>
      <x:c r="FR156" s="23"/>
      <x:c r="FS156" s="23"/>
      <x:c r="FT156" s="23"/>
      <x:c r="FU156" s="23"/>
      <x:c r="FV156" s="23"/>
      <x:c r="FW156" s="23"/>
      <x:c r="FX156" s="23"/>
      <x:c r="FY156" s="23"/>
      <x:c r="FZ156" s="23"/>
      <x:c r="GA156" s="23"/>
      <x:c r="GB156" s="23"/>
      <x:c r="GC156" s="23"/>
      <x:c r="GD156" s="23"/>
      <x:c r="GE156" s="23"/>
      <x:c r="GF156" s="23"/>
      <x:c r="GG156" s="23"/>
      <x:c r="GH156" s="23"/>
      <x:c r="GI156" s="23"/>
      <x:c r="GJ156" s="23"/>
      <x:c r="GK156" s="23"/>
      <x:c r="GL156" s="23"/>
      <x:c r="GM156" s="23"/>
      <x:c r="GN156" s="23"/>
      <x:c r="GO156" s="23"/>
      <x:c r="GP156" s="23"/>
      <x:c r="GQ156" s="23"/>
      <x:c r="GR156" s="23"/>
      <x:c r="GS156" s="23"/>
      <x:c r="GT156" s="23"/>
      <x:c r="GU156" s="23"/>
      <x:c r="GV156" s="23"/>
      <x:c r="GW156" s="23"/>
      <x:c r="GX156" s="23"/>
      <x:c r="GY156" s="23"/>
      <x:c r="GZ156" s="23"/>
      <x:c r="HA156" s="23"/>
      <x:c r="HB156" s="23"/>
      <x:c r="HC156" s="23"/>
      <x:c r="HD156" s="23"/>
      <x:c r="HE156" s="23"/>
      <x:c r="HF156" s="23"/>
      <x:c r="HG156" s="23"/>
      <x:c r="HH156" s="23"/>
      <x:c r="HI156" s="23"/>
      <x:c r="HJ156" s="23"/>
      <x:c r="HK156" s="23"/>
      <x:c r="HL156" s="23"/>
      <x:c r="HM156" s="23"/>
      <x:c r="HN156" s="23"/>
      <x:c r="HO156" s="23"/>
      <x:c r="HP156" s="23"/>
      <x:c r="HQ156" s="23"/>
      <x:c r="HR156" s="23"/>
      <x:c r="HS156" s="23"/>
      <x:c r="HT156" s="23"/>
      <x:c r="HU156" s="23"/>
      <x:c r="HV156" s="23"/>
      <x:c r="HW156" s="23"/>
      <x:c r="HX156" s="23"/>
      <x:c r="HY156" s="23"/>
      <x:c r="HZ156" s="23"/>
      <x:c r="IA156" s="23"/>
      <x:c r="IB156" s="23"/>
      <x:c r="IC156" s="23"/>
      <x:c r="ID156" s="23"/>
      <x:c r="IE156" s="23"/>
      <x:c r="IF156" s="23"/>
      <x:c r="IG156" s="23"/>
      <x:c r="IH156" s="23"/>
      <x:c r="II156" s="23"/>
      <x:c r="IJ156" s="23"/>
      <x:c r="IK156" s="23"/>
      <x:c r="IL156" s="23"/>
      <x:c r="IM156" s="23"/>
      <x:c r="IN156" s="23"/>
      <x:c r="IO156" s="23"/>
      <x:c r="IP156" s="23"/>
      <x:c r="IQ156" s="23"/>
      <x:c r="IR156" s="23"/>
      <x:c r="IS156" s="23"/>
      <x:c r="IT156" s="23"/>
      <x:c r="IU156" s="23"/>
      <x:c r="IV156" s="23"/>
      <x:c r="IW156" s="23"/>
      <x:c r="IX156" s="23"/>
      <x:c r="IY156" s="23"/>
      <x:c r="IZ156" s="23"/>
      <x:c r="JA156" s="23"/>
      <x:c r="JB156" s="23"/>
      <x:c r="JC156" s="23"/>
      <x:c r="JD156" s="23"/>
      <x:c r="JE156" s="23"/>
      <x:c r="JF156" s="23"/>
      <x:c r="JG156" s="23"/>
      <x:c r="JH156" s="23"/>
      <x:c r="JI156" s="23"/>
      <x:c r="JJ156" s="23"/>
      <x:c r="JK156" s="23"/>
      <x:c r="JL156" s="23"/>
      <x:c r="JM156" s="23"/>
      <x:c r="JN156" s="23"/>
      <x:c r="JO156" s="23"/>
      <x:c r="JP156" s="23"/>
      <x:c r="JQ156" s="23"/>
      <x:c r="JR156" s="23"/>
      <x:c r="JS156" s="23"/>
      <x:c r="JT156" s="23"/>
      <x:c r="JU156" s="23"/>
      <x:c r="JV156" s="23"/>
      <x:c r="JW156" s="23"/>
      <x:c r="JX156" s="23"/>
      <x:c r="JY156" s="23"/>
      <x:c r="JZ156" s="23"/>
      <x:c r="KA156" s="23"/>
      <x:c r="KB156" s="23"/>
      <x:c r="KC156" s="23"/>
      <x:c r="KD156" s="23"/>
      <x:c r="KE156" s="23"/>
      <x:c r="KF156" s="23"/>
      <x:c r="KG156" s="23"/>
      <x:c r="KH156" s="23"/>
      <x:c r="KI156" s="23"/>
      <x:c r="KJ156" s="23"/>
      <x:c r="KK156" s="23"/>
      <x:c r="KL156" s="23"/>
      <x:c r="KM156" s="23"/>
      <x:c r="KN156" s="23"/>
      <x:c r="KO156" s="23"/>
      <x:c r="KP156" s="23"/>
      <x:c r="KQ156" s="23"/>
      <x:c r="KR156" s="23"/>
      <x:c r="KS156" s="23"/>
      <x:c r="KT156" s="23"/>
      <x:c r="KU156" s="23"/>
      <x:c r="KV156" s="23"/>
      <x:c r="KW156" s="23"/>
      <x:c r="KX156" s="23"/>
      <x:c r="KY156" s="23"/>
      <x:c r="KZ156" s="23"/>
      <x:c r="LA156" s="23"/>
      <x:c r="LB156" s="23"/>
      <x:c r="LC156" s="23"/>
      <x:c r="LD156" s="23"/>
      <x:c r="LE156" s="23"/>
      <x:c r="LF156" s="23"/>
      <x:c r="LG156" s="23"/>
      <x:c r="LH156" s="23"/>
      <x:c r="LI156" s="23"/>
      <x:c r="LJ156" s="23"/>
      <x:c r="LK156" s="23"/>
      <x:c r="LL156" s="23"/>
      <x:c r="LM156" s="23"/>
      <x:c r="LN156" s="23"/>
      <x:c r="LO156" s="23"/>
      <x:c r="LP156" s="23"/>
      <x:c r="LQ156" s="23"/>
      <x:c r="LR156" s="23"/>
      <x:c r="LS156" s="23"/>
      <x:c r="LT156" s="23"/>
      <x:c r="LU156" s="23"/>
      <x:c r="LV156" s="23"/>
      <x:c r="LW156" s="23"/>
      <x:c r="LX156" s="23"/>
      <x:c r="LY156" s="23"/>
      <x:c r="LZ156" s="23"/>
      <x:c r="MA156" s="23"/>
      <x:c r="MB156" s="23"/>
      <x:c r="MC156" s="23"/>
      <x:c r="MD156" s="23"/>
      <x:c r="ME156" s="23"/>
      <x:c r="MF156" s="23"/>
      <x:c r="MG156" s="23"/>
      <x:c r="MH156" s="23"/>
      <x:c r="MI156" s="23"/>
      <x:c r="MJ156" s="23"/>
      <x:c r="MK156" s="23"/>
      <x:c r="ML156" s="23"/>
      <x:c r="MM156" s="23"/>
      <x:c r="MN156" s="23"/>
      <x:c r="MO156" s="23"/>
      <x:c r="MP156" s="23"/>
      <x:c r="MQ156" s="23"/>
      <x:c r="MR156" s="23"/>
      <x:c r="MS156" s="23"/>
      <x:c r="MT156" s="23"/>
      <x:c r="MU156" s="23"/>
      <x:c r="MV156" s="23"/>
      <x:c r="MW156" s="23"/>
      <x:c r="MX156" s="23"/>
      <x:c r="MY156" s="23"/>
      <x:c r="MZ156" s="23"/>
      <x:c r="NA156" s="23"/>
      <x:c r="NB156" s="23"/>
      <x:c r="NC156" s="23"/>
      <x:c r="ND156" s="23"/>
      <x:c r="NE156" s="23"/>
      <x:c r="NF156" s="23"/>
      <x:c r="NG156" s="23"/>
      <x:c r="NH156" s="23"/>
      <x:c r="NI156" s="23"/>
      <x:c r="NJ156" s="23"/>
      <x:c r="NK156" s="23"/>
      <x:c r="NL156" s="23"/>
      <x:c r="NM156" s="23"/>
      <x:c r="NN156" s="23"/>
      <x:c r="NO156" s="23"/>
      <x:c r="NP156" s="23"/>
      <x:c r="NQ156" s="23"/>
      <x:c r="NR156" s="23"/>
      <x:c r="NS156" s="23"/>
      <x:c r="NT156" s="23"/>
      <x:c r="NU156" s="23"/>
      <x:c r="NV156" s="23"/>
      <x:c r="NW156" s="23"/>
      <x:c r="NX156" s="23"/>
      <x:c r="NY156" s="23"/>
      <x:c r="NZ156" s="23"/>
      <x:c r="OA156" s="23"/>
      <x:c r="OB156" s="23"/>
      <x:c r="OC156" s="23"/>
      <x:c r="OD156" s="23"/>
      <x:c r="OE156" s="23"/>
      <x:c r="OF156" s="23"/>
      <x:c r="OG156" s="23"/>
      <x:c r="OH156" s="23"/>
      <x:c r="OI156" s="23"/>
      <x:c r="OJ156" s="23"/>
      <x:c r="OK156" s="23"/>
      <x:c r="OL156" s="23"/>
      <x:c r="OM156" s="23"/>
      <x:c r="ON156" s="23"/>
      <x:c r="OO156" s="23"/>
      <x:c r="OP156" s="23"/>
      <x:c r="OQ156" s="23"/>
      <x:c r="OR156" s="23"/>
      <x:c r="OS156" s="23"/>
      <x:c r="OT156" s="23"/>
      <x:c r="OU156" s="23"/>
      <x:c r="OV156" s="23"/>
      <x:c r="OW156" s="23"/>
      <x:c r="OX156" s="23"/>
      <x:c r="OY156" s="23"/>
      <x:c r="OZ156" s="23"/>
      <x:c r="PA156" s="23"/>
      <x:c r="PB156" s="23"/>
      <x:c r="PC156" s="23"/>
      <x:c r="PD156" s="23"/>
      <x:c r="PE156" s="23"/>
      <x:c r="PF156" s="23"/>
      <x:c r="PG156" s="23"/>
      <x:c r="PH156" s="23"/>
      <x:c r="PI156" s="23"/>
      <x:c r="PJ156" s="23"/>
      <x:c r="PK156" s="23"/>
      <x:c r="PL156" s="23"/>
      <x:c r="PM156" s="23"/>
      <x:c r="PN156" s="23"/>
      <x:c r="PO156" s="23"/>
      <x:c r="PP156" s="23"/>
      <x:c r="PQ156" s="23"/>
      <x:c r="PR156" s="23"/>
      <x:c r="PS156" s="23"/>
      <x:c r="PT156" s="23"/>
      <x:c r="PU156" s="23"/>
      <x:c r="PV156" s="23"/>
      <x:c r="PW156" s="23"/>
      <x:c r="PX156" s="23"/>
      <x:c r="PY156" s="23"/>
      <x:c r="PZ156" s="23"/>
      <x:c r="QA156" s="23"/>
      <x:c r="QB156" s="23"/>
      <x:c r="QC156" s="23"/>
      <x:c r="QD156" s="23"/>
      <x:c r="QE156" s="23"/>
      <x:c r="QF156" s="23"/>
      <x:c r="QG156" s="23"/>
      <x:c r="QH156" s="23"/>
      <x:c r="QI156" s="23"/>
    </x:row>
    <x:row r="157" spans="1:451" x14ac:dyDescent="0.25">
      <x:c r="A157" s="21"/>
      <x:c r="B157" s="17"/>
      <x:c r="C157" s="18"/>
      <x:c r="D157" s="18"/>
      <x:c r="E157" s="19"/>
      <x:c r="F157" s="22"/>
      <x:c r="G157" s="23"/>
      <x:c r="H157" s="23"/>
      <x:c r="I157" s="23"/>
      <x:c r="J157" s="23"/>
      <x:c r="K157" s="23"/>
      <x:c r="L157" s="23"/>
      <x:c r="M157" s="23"/>
      <x:c r="N157" s="23"/>
      <x:c r="O157" s="23"/>
      <x:c r="P157" s="23"/>
      <x:c r="Q157" s="23"/>
      <x:c r="R157" s="23"/>
      <x:c r="S157" s="23"/>
      <x:c r="T157" s="23"/>
      <x:c r="U157" s="23"/>
      <x:c r="V157" s="23"/>
      <x:c r="W157" s="23"/>
      <x:c r="X157" s="23"/>
      <x:c r="Y157" s="23"/>
      <x:c r="Z157" s="23"/>
      <x:c r="AA157" s="23"/>
      <x:c r="AB157" s="23"/>
      <x:c r="AC157" s="23"/>
      <x:c r="AD157" s="23"/>
      <x:c r="AE157" s="23"/>
      <x:c r="AF157" s="23"/>
      <x:c r="AG157" s="23"/>
      <x:c r="AH157" s="23"/>
      <x:c r="AI157" s="23"/>
      <x:c r="AJ157" s="23"/>
      <x:c r="AK157" s="23"/>
      <x:c r="AL157" s="23"/>
      <x:c r="AM157" s="23"/>
      <x:c r="AN157" s="23"/>
      <x:c r="AO157" s="23"/>
      <x:c r="AP157" s="23"/>
      <x:c r="AQ157" s="23"/>
      <x:c r="AR157" s="23"/>
      <x:c r="AS157" s="23"/>
      <x:c r="AT157" s="23"/>
      <x:c r="AU157" s="23"/>
      <x:c r="AV157" s="23"/>
      <x:c r="AW157" s="23"/>
      <x:c r="AX157" s="23"/>
      <x:c r="AY157" s="23"/>
      <x:c r="AZ157" s="23"/>
      <x:c r="BA157" s="23"/>
      <x:c r="BB157" s="23"/>
      <x:c r="BC157" s="23"/>
      <x:c r="BD157" s="23"/>
      <x:c r="BE157" s="23"/>
      <x:c r="BF157" s="23"/>
      <x:c r="BG157" s="23"/>
      <x:c r="BH157" s="23"/>
      <x:c r="BI157" s="23"/>
      <x:c r="BJ157" s="23"/>
      <x:c r="BK157" s="23"/>
      <x:c r="BL157" s="23"/>
      <x:c r="BM157" s="23"/>
      <x:c r="BN157" s="23"/>
      <x:c r="BO157" s="23"/>
      <x:c r="BP157" s="23"/>
      <x:c r="BQ157" s="23"/>
      <x:c r="BR157" s="23"/>
      <x:c r="BS157" s="23"/>
      <x:c r="BT157" s="23"/>
      <x:c r="BU157" s="23"/>
      <x:c r="BV157" s="23"/>
      <x:c r="BW157" s="23"/>
      <x:c r="BX157" s="23"/>
      <x:c r="BY157" s="23"/>
      <x:c r="BZ157" s="23"/>
      <x:c r="CA157" s="23"/>
      <x:c r="CB157" s="23"/>
      <x:c r="CC157" s="23"/>
      <x:c r="CD157" s="23"/>
      <x:c r="CE157" s="23"/>
      <x:c r="CF157" s="23"/>
      <x:c r="CG157" s="23"/>
      <x:c r="CH157" s="23"/>
      <x:c r="CI157" s="23"/>
      <x:c r="CJ157" s="23"/>
      <x:c r="CK157" s="23"/>
      <x:c r="CL157" s="23"/>
      <x:c r="CM157" s="23"/>
      <x:c r="CN157" s="23"/>
      <x:c r="CO157" s="23"/>
      <x:c r="CP157" s="23"/>
      <x:c r="CQ157" s="23"/>
      <x:c r="CR157" s="23"/>
      <x:c r="CS157" s="23"/>
      <x:c r="CT157" s="23"/>
      <x:c r="CU157" s="23"/>
      <x:c r="CV157" s="23"/>
      <x:c r="CW157" s="23"/>
      <x:c r="CX157" s="23"/>
      <x:c r="CY157" s="23"/>
      <x:c r="CZ157" s="23"/>
      <x:c r="DA157" s="23"/>
      <x:c r="DB157" s="23"/>
      <x:c r="DC157" s="23"/>
      <x:c r="DD157" s="23"/>
      <x:c r="DE157" s="23"/>
      <x:c r="DF157" s="23"/>
      <x:c r="DG157" s="23"/>
      <x:c r="DH157" s="23"/>
      <x:c r="DI157" s="23"/>
      <x:c r="DJ157" s="23"/>
      <x:c r="DK157" s="23"/>
      <x:c r="DL157" s="23"/>
      <x:c r="DM157" s="23"/>
      <x:c r="DN157" s="23"/>
      <x:c r="DO157" s="23"/>
      <x:c r="DP157" s="23"/>
      <x:c r="DQ157" s="23"/>
      <x:c r="DR157" s="23"/>
      <x:c r="DS157" s="23"/>
      <x:c r="DT157" s="23"/>
      <x:c r="DU157" s="23"/>
      <x:c r="DV157" s="23"/>
      <x:c r="DW157" s="23"/>
      <x:c r="DX157" s="23"/>
      <x:c r="DY157" s="23"/>
      <x:c r="DZ157" s="23"/>
      <x:c r="EA157" s="23"/>
      <x:c r="EB157" s="23"/>
      <x:c r="EC157" s="23"/>
      <x:c r="ED157" s="23"/>
      <x:c r="EE157" s="23"/>
      <x:c r="EF157" s="23"/>
      <x:c r="EG157" s="23"/>
      <x:c r="EH157" s="23"/>
      <x:c r="EI157" s="23"/>
      <x:c r="EJ157" s="23"/>
      <x:c r="EK157" s="23"/>
      <x:c r="EL157" s="23"/>
      <x:c r="EM157" s="23"/>
      <x:c r="EN157" s="23"/>
      <x:c r="EO157" s="23"/>
      <x:c r="EP157" s="23"/>
      <x:c r="EQ157" s="23"/>
      <x:c r="ER157" s="23"/>
      <x:c r="ES157" s="23"/>
      <x:c r="ET157" s="23"/>
      <x:c r="EU157" s="23"/>
      <x:c r="EV157" s="23"/>
      <x:c r="EW157" s="23"/>
      <x:c r="EX157" s="23"/>
      <x:c r="EY157" s="23"/>
      <x:c r="EZ157" s="23"/>
      <x:c r="FA157" s="23"/>
      <x:c r="FB157" s="23"/>
      <x:c r="FC157" s="23"/>
      <x:c r="FD157" s="23"/>
      <x:c r="FE157" s="23"/>
      <x:c r="FF157" s="23"/>
      <x:c r="FG157" s="23"/>
      <x:c r="FH157" s="23"/>
      <x:c r="FI157" s="23"/>
      <x:c r="FJ157" s="23"/>
      <x:c r="FK157" s="23"/>
      <x:c r="FL157" s="23"/>
      <x:c r="FM157" s="23"/>
      <x:c r="FN157" s="23"/>
      <x:c r="FO157" s="23"/>
      <x:c r="FP157" s="23"/>
      <x:c r="FQ157" s="23"/>
      <x:c r="FR157" s="23"/>
      <x:c r="FS157" s="23"/>
      <x:c r="FT157" s="23"/>
      <x:c r="FU157" s="23"/>
      <x:c r="FV157" s="23"/>
      <x:c r="FW157" s="23"/>
      <x:c r="FX157" s="23"/>
      <x:c r="FY157" s="23"/>
      <x:c r="FZ157" s="23"/>
      <x:c r="GA157" s="23"/>
      <x:c r="GB157" s="23"/>
      <x:c r="GC157" s="23"/>
      <x:c r="GD157" s="23"/>
      <x:c r="GE157" s="23"/>
      <x:c r="GF157" s="23"/>
      <x:c r="GG157" s="23"/>
      <x:c r="GH157" s="23"/>
      <x:c r="GI157" s="23"/>
      <x:c r="GJ157" s="23"/>
      <x:c r="GK157" s="23"/>
      <x:c r="GL157" s="23"/>
      <x:c r="GM157" s="23"/>
      <x:c r="GN157" s="23"/>
      <x:c r="GO157" s="23"/>
      <x:c r="GP157" s="23"/>
      <x:c r="GQ157" s="23"/>
      <x:c r="GR157" s="23"/>
      <x:c r="GS157" s="23"/>
      <x:c r="GT157" s="23"/>
      <x:c r="GU157" s="23"/>
      <x:c r="GV157" s="23"/>
      <x:c r="GW157" s="23"/>
      <x:c r="GX157" s="23"/>
      <x:c r="GY157" s="23"/>
      <x:c r="GZ157" s="23"/>
      <x:c r="HA157" s="23"/>
      <x:c r="HB157" s="23"/>
      <x:c r="HC157" s="23"/>
      <x:c r="HD157" s="23"/>
      <x:c r="HE157" s="23"/>
      <x:c r="HF157" s="23"/>
      <x:c r="HG157" s="23"/>
      <x:c r="HH157" s="23"/>
      <x:c r="HI157" s="23"/>
      <x:c r="HJ157" s="23"/>
      <x:c r="HK157" s="23"/>
      <x:c r="HL157" s="23"/>
      <x:c r="HM157" s="23"/>
      <x:c r="HN157" s="23"/>
      <x:c r="HO157" s="23"/>
      <x:c r="HP157" s="23"/>
      <x:c r="HQ157" s="23"/>
      <x:c r="HR157" s="23"/>
      <x:c r="HS157" s="23"/>
      <x:c r="HT157" s="23"/>
      <x:c r="HU157" s="23"/>
      <x:c r="HV157" s="23"/>
      <x:c r="HW157" s="23"/>
      <x:c r="HX157" s="23"/>
      <x:c r="HY157" s="23"/>
      <x:c r="HZ157" s="23"/>
      <x:c r="IA157" s="23"/>
      <x:c r="IB157" s="23"/>
      <x:c r="IC157" s="23"/>
      <x:c r="ID157" s="23"/>
      <x:c r="IE157" s="23"/>
      <x:c r="IF157" s="23"/>
      <x:c r="IG157" s="23"/>
      <x:c r="IH157" s="23"/>
      <x:c r="II157" s="23"/>
      <x:c r="IJ157" s="23"/>
      <x:c r="IK157" s="23"/>
      <x:c r="IL157" s="23"/>
      <x:c r="IM157" s="23"/>
      <x:c r="IN157" s="23"/>
      <x:c r="IO157" s="23"/>
      <x:c r="IP157" s="23"/>
      <x:c r="IQ157" s="23"/>
      <x:c r="IR157" s="23"/>
      <x:c r="IS157" s="23"/>
      <x:c r="IT157" s="23"/>
      <x:c r="IU157" s="23"/>
      <x:c r="IV157" s="23"/>
      <x:c r="IW157" s="23"/>
      <x:c r="IX157" s="23"/>
      <x:c r="IY157" s="23"/>
      <x:c r="IZ157" s="23"/>
      <x:c r="JA157" s="23"/>
      <x:c r="JB157" s="23"/>
      <x:c r="JC157" s="23"/>
      <x:c r="JD157" s="23"/>
      <x:c r="JE157" s="23"/>
      <x:c r="JF157" s="23"/>
      <x:c r="JG157" s="23"/>
      <x:c r="JH157" s="23"/>
      <x:c r="JI157" s="23"/>
      <x:c r="JJ157" s="23"/>
      <x:c r="JK157" s="23"/>
      <x:c r="JL157" s="23"/>
      <x:c r="JM157" s="23"/>
      <x:c r="JN157" s="23"/>
      <x:c r="JO157" s="23"/>
      <x:c r="JP157" s="23"/>
      <x:c r="JQ157" s="23"/>
      <x:c r="JR157" s="23"/>
      <x:c r="JS157" s="23"/>
      <x:c r="JT157" s="23"/>
      <x:c r="JU157" s="23"/>
      <x:c r="JV157" s="23"/>
      <x:c r="JW157" s="23"/>
      <x:c r="JX157" s="23"/>
      <x:c r="JY157" s="23"/>
      <x:c r="JZ157" s="23"/>
      <x:c r="KA157" s="23"/>
      <x:c r="KB157" s="23"/>
      <x:c r="KC157" s="23"/>
      <x:c r="KD157" s="23"/>
      <x:c r="KE157" s="23"/>
      <x:c r="KF157" s="23"/>
      <x:c r="KG157" s="23"/>
      <x:c r="KH157" s="23"/>
      <x:c r="KI157" s="23"/>
      <x:c r="KJ157" s="23"/>
      <x:c r="KK157" s="23"/>
      <x:c r="KL157" s="23"/>
      <x:c r="KM157" s="23"/>
      <x:c r="KN157" s="23"/>
      <x:c r="KO157" s="23"/>
      <x:c r="KP157" s="23"/>
      <x:c r="KQ157" s="23"/>
      <x:c r="KR157" s="23"/>
      <x:c r="KS157" s="23"/>
      <x:c r="KT157" s="23"/>
      <x:c r="KU157" s="23"/>
      <x:c r="KV157" s="23"/>
      <x:c r="KW157" s="23"/>
      <x:c r="KX157" s="23"/>
      <x:c r="KY157" s="23"/>
      <x:c r="KZ157" s="23"/>
      <x:c r="LA157" s="23"/>
      <x:c r="LB157" s="23"/>
      <x:c r="LC157" s="23"/>
      <x:c r="LD157" s="23"/>
      <x:c r="LE157" s="23"/>
      <x:c r="LF157" s="23"/>
      <x:c r="LG157" s="23"/>
      <x:c r="LH157" s="23"/>
      <x:c r="LI157" s="23"/>
      <x:c r="LJ157" s="23"/>
      <x:c r="LK157" s="23"/>
      <x:c r="LL157" s="23"/>
      <x:c r="LM157" s="23"/>
      <x:c r="LN157" s="23"/>
      <x:c r="LO157" s="23"/>
      <x:c r="LP157" s="23"/>
      <x:c r="LQ157" s="23"/>
      <x:c r="LR157" s="23"/>
      <x:c r="LS157" s="23"/>
      <x:c r="LT157" s="23"/>
      <x:c r="LU157" s="23"/>
      <x:c r="LV157" s="23"/>
      <x:c r="LW157" s="23"/>
      <x:c r="LX157" s="23"/>
      <x:c r="LY157" s="23"/>
      <x:c r="LZ157" s="23"/>
      <x:c r="MA157" s="23"/>
      <x:c r="MB157" s="23"/>
      <x:c r="MC157" s="23"/>
      <x:c r="MD157" s="23"/>
      <x:c r="ME157" s="23"/>
      <x:c r="MF157" s="23"/>
      <x:c r="MG157" s="23"/>
      <x:c r="MH157" s="23"/>
      <x:c r="MI157" s="23"/>
      <x:c r="MJ157" s="23"/>
      <x:c r="MK157" s="23"/>
      <x:c r="ML157" s="23"/>
      <x:c r="MM157" s="23"/>
      <x:c r="MN157" s="23"/>
      <x:c r="MO157" s="23"/>
      <x:c r="MP157" s="23"/>
      <x:c r="MQ157" s="23"/>
      <x:c r="MR157" s="23"/>
      <x:c r="MS157" s="23"/>
      <x:c r="MT157" s="23"/>
      <x:c r="MU157" s="23"/>
      <x:c r="MV157" s="23"/>
      <x:c r="MW157" s="23"/>
      <x:c r="MX157" s="23"/>
      <x:c r="MY157" s="23"/>
      <x:c r="MZ157" s="23"/>
      <x:c r="NA157" s="23"/>
      <x:c r="NB157" s="23"/>
      <x:c r="NC157" s="23"/>
      <x:c r="ND157" s="23"/>
      <x:c r="NE157" s="23"/>
      <x:c r="NF157" s="23"/>
      <x:c r="NG157" s="23"/>
      <x:c r="NH157" s="23"/>
      <x:c r="NI157" s="23"/>
      <x:c r="NJ157" s="23"/>
      <x:c r="NK157" s="23"/>
      <x:c r="NL157" s="23"/>
      <x:c r="NM157" s="23"/>
      <x:c r="NN157" s="23"/>
      <x:c r="NO157" s="23"/>
      <x:c r="NP157" s="23"/>
      <x:c r="NQ157" s="23"/>
      <x:c r="NR157" s="23"/>
      <x:c r="NS157" s="23"/>
      <x:c r="NT157" s="23"/>
      <x:c r="NU157" s="23"/>
      <x:c r="NV157" s="23"/>
      <x:c r="NW157" s="23"/>
      <x:c r="NX157" s="23"/>
      <x:c r="NY157" s="23"/>
      <x:c r="NZ157" s="23"/>
      <x:c r="OA157" s="23"/>
      <x:c r="OB157" s="23"/>
      <x:c r="OC157" s="23"/>
      <x:c r="OD157" s="23"/>
      <x:c r="OE157" s="23"/>
      <x:c r="OF157" s="23"/>
      <x:c r="OG157" s="23"/>
      <x:c r="OH157" s="23"/>
      <x:c r="OI157" s="23"/>
      <x:c r="OJ157" s="23"/>
      <x:c r="OK157" s="23"/>
      <x:c r="OL157" s="23"/>
      <x:c r="OM157" s="23"/>
      <x:c r="ON157" s="23"/>
      <x:c r="OO157" s="23"/>
      <x:c r="OP157" s="23"/>
      <x:c r="OQ157" s="23"/>
      <x:c r="OR157" s="23"/>
      <x:c r="OS157" s="23"/>
      <x:c r="OT157" s="23"/>
      <x:c r="OU157" s="23"/>
      <x:c r="OV157" s="23"/>
      <x:c r="OW157" s="23"/>
      <x:c r="OX157" s="23"/>
      <x:c r="OY157" s="23"/>
      <x:c r="OZ157" s="23"/>
      <x:c r="PA157" s="23"/>
      <x:c r="PB157" s="23"/>
      <x:c r="PC157" s="23"/>
      <x:c r="PD157" s="23"/>
      <x:c r="PE157" s="23"/>
      <x:c r="PF157" s="23"/>
      <x:c r="PG157" s="23"/>
      <x:c r="PH157" s="23"/>
      <x:c r="PI157" s="23"/>
      <x:c r="PJ157" s="23"/>
      <x:c r="PK157" s="23"/>
      <x:c r="PL157" s="23"/>
      <x:c r="PM157" s="23"/>
      <x:c r="PN157" s="23"/>
      <x:c r="PO157" s="23"/>
      <x:c r="PP157" s="23"/>
      <x:c r="PQ157" s="23"/>
      <x:c r="PR157" s="23"/>
      <x:c r="PS157" s="23"/>
      <x:c r="PT157" s="23"/>
      <x:c r="PU157" s="23"/>
      <x:c r="PV157" s="23"/>
      <x:c r="PW157" s="23"/>
      <x:c r="PX157" s="23"/>
      <x:c r="PY157" s="23"/>
      <x:c r="PZ157" s="23"/>
      <x:c r="QA157" s="23"/>
      <x:c r="QB157" s="23"/>
      <x:c r="QC157" s="23"/>
      <x:c r="QD157" s="23"/>
      <x:c r="QE157" s="23"/>
      <x:c r="QF157" s="23"/>
      <x:c r="QG157" s="23"/>
      <x:c r="QH157" s="23"/>
      <x:c r="QI157" s="23"/>
    </x:row>
    <x:row r="158" spans="1:451" x14ac:dyDescent="0.25">
      <x:c r="A158" s="21"/>
      <x:c r="B158" s="17"/>
      <x:c r="C158" s="18"/>
      <x:c r="D158" s="18"/>
      <x:c r="E158" s="19"/>
      <x:c r="F158" s="22"/>
      <x:c r="G158" s="23"/>
      <x:c r="H158" s="23"/>
      <x:c r="I158" s="23"/>
      <x:c r="J158" s="23"/>
      <x:c r="K158" s="23"/>
      <x:c r="L158" s="23"/>
      <x:c r="M158" s="23"/>
      <x:c r="N158" s="23"/>
      <x:c r="O158" s="23"/>
      <x:c r="P158" s="23"/>
      <x:c r="Q158" s="23"/>
      <x:c r="R158" s="23"/>
      <x:c r="S158" s="23"/>
      <x:c r="T158" s="23"/>
      <x:c r="U158" s="23"/>
      <x:c r="V158" s="23"/>
      <x:c r="W158" s="23"/>
      <x:c r="X158" s="23"/>
      <x:c r="Y158" s="23"/>
      <x:c r="Z158" s="23"/>
      <x:c r="AA158" s="23"/>
      <x:c r="AB158" s="23"/>
      <x:c r="AC158" s="23"/>
      <x:c r="AD158" s="23"/>
      <x:c r="AE158" s="23"/>
      <x:c r="AF158" s="23"/>
      <x:c r="AG158" s="23"/>
      <x:c r="AH158" s="23"/>
      <x:c r="AI158" s="23"/>
      <x:c r="AJ158" s="23"/>
      <x:c r="AK158" s="23"/>
      <x:c r="AL158" s="23"/>
      <x:c r="AM158" s="23"/>
      <x:c r="AN158" s="23"/>
      <x:c r="AO158" s="23"/>
      <x:c r="AP158" s="23"/>
      <x:c r="AQ158" s="23"/>
      <x:c r="AR158" s="23"/>
      <x:c r="AS158" s="23"/>
      <x:c r="AT158" s="23"/>
      <x:c r="AU158" s="23"/>
      <x:c r="AV158" s="23"/>
      <x:c r="AW158" s="23"/>
      <x:c r="AX158" s="23"/>
      <x:c r="AY158" s="23"/>
      <x:c r="AZ158" s="23"/>
      <x:c r="BA158" s="23"/>
      <x:c r="BB158" s="23"/>
      <x:c r="BC158" s="23"/>
      <x:c r="BD158" s="23"/>
      <x:c r="BE158" s="23"/>
      <x:c r="BF158" s="23"/>
      <x:c r="BG158" s="23"/>
      <x:c r="BH158" s="23"/>
      <x:c r="BI158" s="23"/>
      <x:c r="BJ158" s="23"/>
      <x:c r="BK158" s="23"/>
      <x:c r="BL158" s="23"/>
      <x:c r="BM158" s="23"/>
      <x:c r="BN158" s="23"/>
      <x:c r="BO158" s="23"/>
      <x:c r="BP158" s="23"/>
      <x:c r="BQ158" s="23"/>
      <x:c r="BR158" s="23"/>
      <x:c r="BS158" s="23"/>
      <x:c r="BT158" s="23"/>
      <x:c r="BU158" s="23"/>
      <x:c r="BV158" s="23"/>
      <x:c r="BW158" s="23"/>
      <x:c r="BX158" s="23"/>
      <x:c r="BY158" s="23"/>
      <x:c r="BZ158" s="23"/>
      <x:c r="CA158" s="23"/>
      <x:c r="CB158" s="23"/>
      <x:c r="CC158" s="23"/>
      <x:c r="CD158" s="23"/>
      <x:c r="CE158" s="23"/>
      <x:c r="CF158" s="23"/>
      <x:c r="CG158" s="23"/>
      <x:c r="CH158" s="23"/>
      <x:c r="CI158" s="23"/>
      <x:c r="CJ158" s="23"/>
      <x:c r="CK158" s="23"/>
      <x:c r="CL158" s="23"/>
      <x:c r="CM158" s="23"/>
      <x:c r="CN158" s="23"/>
      <x:c r="CO158" s="23"/>
      <x:c r="CP158" s="23"/>
      <x:c r="CQ158" s="23"/>
      <x:c r="CR158" s="23"/>
      <x:c r="CS158" s="23"/>
      <x:c r="CT158" s="23"/>
      <x:c r="CU158" s="23"/>
      <x:c r="CV158" s="23"/>
      <x:c r="CW158" s="23"/>
      <x:c r="CX158" s="23"/>
      <x:c r="CY158" s="23"/>
      <x:c r="CZ158" s="23"/>
      <x:c r="DA158" s="23"/>
      <x:c r="DB158" s="23"/>
      <x:c r="DC158" s="23"/>
      <x:c r="DD158" s="23"/>
      <x:c r="DE158" s="23"/>
      <x:c r="DF158" s="23"/>
      <x:c r="DG158" s="23"/>
      <x:c r="DH158" s="23"/>
      <x:c r="DI158" s="23"/>
      <x:c r="DJ158" s="23"/>
      <x:c r="DK158" s="23"/>
      <x:c r="DL158" s="23"/>
      <x:c r="DM158" s="23"/>
      <x:c r="DN158" s="23"/>
      <x:c r="DO158" s="23"/>
      <x:c r="DP158" s="23"/>
      <x:c r="DQ158" s="23"/>
      <x:c r="DR158" s="23"/>
      <x:c r="DS158" s="23"/>
      <x:c r="DT158" s="23"/>
      <x:c r="DU158" s="23"/>
      <x:c r="DV158" s="23"/>
      <x:c r="DW158" s="23"/>
      <x:c r="DX158" s="23"/>
      <x:c r="DY158" s="23"/>
      <x:c r="DZ158" s="23"/>
      <x:c r="EA158" s="23"/>
      <x:c r="EB158" s="23"/>
      <x:c r="EC158" s="23"/>
      <x:c r="ED158" s="23"/>
      <x:c r="EE158" s="23"/>
      <x:c r="EF158" s="23"/>
      <x:c r="EG158" s="23"/>
      <x:c r="EH158" s="23"/>
      <x:c r="EI158" s="23"/>
      <x:c r="EJ158" s="23"/>
      <x:c r="EK158" s="23"/>
      <x:c r="EL158" s="23"/>
      <x:c r="EM158" s="23"/>
      <x:c r="EN158" s="23"/>
      <x:c r="EO158" s="23"/>
      <x:c r="EP158" s="23"/>
      <x:c r="EQ158" s="23"/>
      <x:c r="ER158" s="23"/>
      <x:c r="ES158" s="23"/>
      <x:c r="ET158" s="23"/>
      <x:c r="EU158" s="23"/>
      <x:c r="EV158" s="23"/>
      <x:c r="EW158" s="23"/>
      <x:c r="EX158" s="23"/>
      <x:c r="EY158" s="23"/>
      <x:c r="EZ158" s="23"/>
      <x:c r="FA158" s="23"/>
      <x:c r="FB158" s="23"/>
      <x:c r="FC158" s="23"/>
      <x:c r="FD158" s="23"/>
      <x:c r="FE158" s="23"/>
      <x:c r="FF158" s="23"/>
      <x:c r="FG158" s="23"/>
      <x:c r="FH158" s="23"/>
      <x:c r="FI158" s="23"/>
      <x:c r="FJ158" s="23"/>
      <x:c r="FK158" s="23"/>
      <x:c r="FL158" s="23"/>
      <x:c r="FM158" s="23"/>
      <x:c r="FN158" s="23"/>
      <x:c r="FO158" s="23"/>
      <x:c r="FP158" s="23"/>
      <x:c r="FQ158" s="23"/>
      <x:c r="FR158" s="23"/>
      <x:c r="FS158" s="23"/>
      <x:c r="FT158" s="23"/>
      <x:c r="FU158" s="23"/>
      <x:c r="FV158" s="23"/>
      <x:c r="FW158" s="23"/>
      <x:c r="FX158" s="23"/>
      <x:c r="FY158" s="23"/>
      <x:c r="FZ158" s="23"/>
      <x:c r="GA158" s="23"/>
      <x:c r="GB158" s="23"/>
      <x:c r="GC158" s="23"/>
      <x:c r="GD158" s="23"/>
      <x:c r="GE158" s="23"/>
      <x:c r="GF158" s="23"/>
      <x:c r="GG158" s="23"/>
      <x:c r="GH158" s="23"/>
      <x:c r="GI158" s="23"/>
      <x:c r="GJ158" s="23"/>
      <x:c r="GK158" s="23"/>
      <x:c r="GL158" s="23"/>
      <x:c r="GM158" s="23"/>
      <x:c r="GN158" s="23"/>
      <x:c r="GO158" s="23"/>
      <x:c r="GP158" s="23"/>
      <x:c r="GQ158" s="23"/>
      <x:c r="GR158" s="23"/>
      <x:c r="GS158" s="23"/>
      <x:c r="GT158" s="23"/>
      <x:c r="GU158" s="23"/>
      <x:c r="GV158" s="23"/>
      <x:c r="GW158" s="23"/>
      <x:c r="GX158" s="23"/>
      <x:c r="GY158" s="23"/>
      <x:c r="GZ158" s="23"/>
      <x:c r="HA158" s="23"/>
      <x:c r="HB158" s="23"/>
      <x:c r="HC158" s="23"/>
      <x:c r="HD158" s="23"/>
      <x:c r="HE158" s="23"/>
      <x:c r="HF158" s="23"/>
      <x:c r="HG158" s="23"/>
      <x:c r="HH158" s="23"/>
      <x:c r="HI158" s="23"/>
      <x:c r="HJ158" s="23"/>
      <x:c r="HK158" s="23"/>
      <x:c r="HL158" s="23"/>
      <x:c r="HM158" s="23"/>
      <x:c r="HN158" s="23"/>
      <x:c r="HO158" s="23"/>
      <x:c r="HP158" s="23"/>
      <x:c r="HQ158" s="23"/>
      <x:c r="HR158" s="23"/>
      <x:c r="HS158" s="23"/>
      <x:c r="HT158" s="23"/>
      <x:c r="HU158" s="23"/>
      <x:c r="HV158" s="23"/>
      <x:c r="HW158" s="23"/>
      <x:c r="HX158" s="23"/>
      <x:c r="HY158" s="23"/>
      <x:c r="HZ158" s="23"/>
      <x:c r="IA158" s="23"/>
      <x:c r="IB158" s="23"/>
      <x:c r="IC158" s="23"/>
      <x:c r="ID158" s="23"/>
      <x:c r="IE158" s="23"/>
      <x:c r="IF158" s="23"/>
      <x:c r="IG158" s="23"/>
      <x:c r="IH158" s="23"/>
      <x:c r="II158" s="23"/>
      <x:c r="IJ158" s="23"/>
      <x:c r="IK158" s="23"/>
      <x:c r="IL158" s="23"/>
      <x:c r="IM158" s="23"/>
      <x:c r="IN158" s="23"/>
      <x:c r="IO158" s="23"/>
      <x:c r="IP158" s="23"/>
      <x:c r="IQ158" s="23"/>
      <x:c r="IR158" s="23"/>
      <x:c r="IS158" s="23"/>
      <x:c r="IT158" s="23"/>
      <x:c r="IU158" s="23"/>
      <x:c r="IV158" s="23"/>
      <x:c r="IW158" s="23"/>
      <x:c r="IX158" s="23"/>
      <x:c r="IY158" s="23"/>
      <x:c r="IZ158" s="23"/>
      <x:c r="JA158" s="23"/>
      <x:c r="JB158" s="23"/>
      <x:c r="JC158" s="23"/>
      <x:c r="JD158" s="23"/>
      <x:c r="JE158" s="23"/>
      <x:c r="JF158" s="23"/>
      <x:c r="JG158" s="23"/>
      <x:c r="JH158" s="23"/>
      <x:c r="JI158" s="23"/>
      <x:c r="JJ158" s="23"/>
      <x:c r="JK158" s="23"/>
      <x:c r="JL158" s="23"/>
      <x:c r="JM158" s="23"/>
      <x:c r="JN158" s="23"/>
      <x:c r="JO158" s="23"/>
      <x:c r="JP158" s="23"/>
      <x:c r="JQ158" s="23"/>
      <x:c r="JR158" s="23"/>
      <x:c r="JS158" s="23"/>
      <x:c r="JT158" s="23"/>
      <x:c r="JU158" s="23"/>
      <x:c r="JV158" s="23"/>
      <x:c r="JW158" s="23"/>
      <x:c r="JX158" s="23"/>
      <x:c r="JY158" s="23"/>
      <x:c r="JZ158" s="23"/>
      <x:c r="KA158" s="23"/>
      <x:c r="KB158" s="23"/>
      <x:c r="KC158" s="23"/>
      <x:c r="KD158" s="23"/>
      <x:c r="KE158" s="23"/>
      <x:c r="KF158" s="23"/>
      <x:c r="KG158" s="23"/>
      <x:c r="KH158" s="23"/>
      <x:c r="KI158" s="23"/>
      <x:c r="KJ158" s="23"/>
      <x:c r="KK158" s="23"/>
      <x:c r="KL158" s="23"/>
      <x:c r="KM158" s="23"/>
      <x:c r="KN158" s="23"/>
      <x:c r="KO158" s="23"/>
      <x:c r="KP158" s="23"/>
      <x:c r="KQ158" s="23"/>
      <x:c r="KR158" s="23"/>
      <x:c r="KS158" s="23"/>
      <x:c r="KT158" s="23"/>
      <x:c r="KU158" s="23"/>
      <x:c r="KV158" s="23"/>
      <x:c r="KW158" s="23"/>
      <x:c r="KX158" s="23"/>
      <x:c r="KY158" s="23"/>
      <x:c r="KZ158" s="23"/>
      <x:c r="LA158" s="23"/>
      <x:c r="LB158" s="23"/>
      <x:c r="LC158" s="23"/>
      <x:c r="LD158" s="23"/>
      <x:c r="LE158" s="23"/>
      <x:c r="LF158" s="23"/>
      <x:c r="LG158" s="23"/>
      <x:c r="LH158" s="23"/>
      <x:c r="LI158" s="23"/>
      <x:c r="LJ158" s="23"/>
      <x:c r="LK158" s="23"/>
      <x:c r="LL158" s="23"/>
      <x:c r="LM158" s="23"/>
      <x:c r="LN158" s="23"/>
      <x:c r="LO158" s="23"/>
      <x:c r="LP158" s="23"/>
      <x:c r="LQ158" s="23"/>
      <x:c r="LR158" s="23"/>
      <x:c r="LS158" s="23"/>
      <x:c r="LT158" s="23"/>
      <x:c r="LU158" s="23"/>
      <x:c r="LV158" s="23"/>
      <x:c r="LW158" s="23"/>
      <x:c r="LX158" s="23"/>
      <x:c r="LY158" s="23"/>
      <x:c r="LZ158" s="23"/>
      <x:c r="MA158" s="23"/>
      <x:c r="MB158" s="23"/>
      <x:c r="MC158" s="23"/>
      <x:c r="MD158" s="23"/>
      <x:c r="ME158" s="23"/>
      <x:c r="MF158" s="23"/>
      <x:c r="MG158" s="23"/>
      <x:c r="MH158" s="23"/>
      <x:c r="MI158" s="23"/>
      <x:c r="MJ158" s="23"/>
      <x:c r="MK158" s="23"/>
      <x:c r="ML158" s="23"/>
      <x:c r="MM158" s="23"/>
      <x:c r="MN158" s="23"/>
      <x:c r="MO158" s="23"/>
      <x:c r="MP158" s="23"/>
      <x:c r="MQ158" s="23"/>
      <x:c r="MR158" s="23"/>
      <x:c r="MS158" s="23"/>
      <x:c r="MT158" s="23"/>
      <x:c r="MU158" s="23"/>
      <x:c r="MV158" s="23"/>
      <x:c r="MW158" s="23"/>
      <x:c r="MX158" s="23"/>
      <x:c r="MY158" s="23"/>
      <x:c r="MZ158" s="23"/>
      <x:c r="NA158" s="23"/>
      <x:c r="NB158" s="23"/>
      <x:c r="NC158" s="23"/>
      <x:c r="ND158" s="23"/>
      <x:c r="NE158" s="23"/>
      <x:c r="NF158" s="23"/>
      <x:c r="NG158" s="23"/>
      <x:c r="NH158" s="23"/>
      <x:c r="NI158" s="23"/>
      <x:c r="NJ158" s="23"/>
      <x:c r="NK158" s="23"/>
      <x:c r="NL158" s="23"/>
      <x:c r="NM158" s="23"/>
      <x:c r="NN158" s="23"/>
      <x:c r="NO158" s="23"/>
      <x:c r="NP158" s="23"/>
      <x:c r="NQ158" s="23"/>
      <x:c r="NR158" s="23"/>
      <x:c r="NS158" s="23"/>
      <x:c r="NT158" s="23"/>
      <x:c r="NU158" s="23"/>
      <x:c r="NV158" s="23"/>
      <x:c r="NW158" s="23"/>
      <x:c r="NX158" s="23"/>
      <x:c r="NY158" s="23"/>
      <x:c r="NZ158" s="23"/>
      <x:c r="OA158" s="23"/>
      <x:c r="OB158" s="23"/>
      <x:c r="OC158" s="23"/>
      <x:c r="OD158" s="23"/>
      <x:c r="OE158" s="23"/>
      <x:c r="OF158" s="23"/>
      <x:c r="OG158" s="23"/>
      <x:c r="OH158" s="23"/>
      <x:c r="OI158" s="23"/>
      <x:c r="OJ158" s="23"/>
      <x:c r="OK158" s="23"/>
      <x:c r="OL158" s="23"/>
      <x:c r="OM158" s="23"/>
      <x:c r="ON158" s="23"/>
      <x:c r="OO158" s="23"/>
      <x:c r="OP158" s="23"/>
      <x:c r="OQ158" s="23"/>
      <x:c r="OR158" s="23"/>
      <x:c r="OS158" s="23"/>
      <x:c r="OT158" s="23"/>
      <x:c r="OU158" s="23"/>
      <x:c r="OV158" s="23"/>
      <x:c r="OW158" s="23"/>
      <x:c r="OX158" s="23"/>
      <x:c r="OY158" s="23"/>
      <x:c r="OZ158" s="23"/>
      <x:c r="PA158" s="23"/>
      <x:c r="PB158" s="23"/>
      <x:c r="PC158" s="23"/>
      <x:c r="PD158" s="23"/>
      <x:c r="PE158" s="23"/>
      <x:c r="PF158" s="23"/>
      <x:c r="PG158" s="23"/>
      <x:c r="PH158" s="23"/>
      <x:c r="PI158" s="23"/>
      <x:c r="PJ158" s="23"/>
      <x:c r="PK158" s="23"/>
      <x:c r="PL158" s="23"/>
      <x:c r="PM158" s="23"/>
      <x:c r="PN158" s="23"/>
      <x:c r="PO158" s="23"/>
      <x:c r="PP158" s="23"/>
      <x:c r="PQ158" s="23"/>
      <x:c r="PR158" s="23"/>
      <x:c r="PS158" s="23"/>
      <x:c r="PT158" s="23"/>
      <x:c r="PU158" s="23"/>
      <x:c r="PV158" s="23"/>
      <x:c r="PW158" s="23"/>
      <x:c r="PX158" s="23"/>
      <x:c r="PY158" s="23"/>
      <x:c r="PZ158" s="23"/>
      <x:c r="QA158" s="23"/>
      <x:c r="QB158" s="23"/>
      <x:c r="QC158" s="23"/>
      <x:c r="QD158" s="23"/>
      <x:c r="QE158" s="23"/>
      <x:c r="QF158" s="23"/>
      <x:c r="QG158" s="23"/>
      <x:c r="QH158" s="23"/>
      <x:c r="QI158" s="23"/>
    </x:row>
    <x:row r="159" spans="1:451" x14ac:dyDescent="0.25">
      <x:c r="A159" s="21"/>
      <x:c r="B159" s="17"/>
      <x:c r="C159" s="18"/>
      <x:c r="D159" s="18"/>
      <x:c r="E159" s="19"/>
      <x:c r="F159" s="22"/>
      <x:c r="G159" s="23"/>
      <x:c r="H159" s="23"/>
      <x:c r="I159" s="23"/>
      <x:c r="J159" s="23"/>
      <x:c r="K159" s="23"/>
      <x:c r="L159" s="23"/>
      <x:c r="M159" s="23"/>
      <x:c r="N159" s="23"/>
      <x:c r="O159" s="23"/>
      <x:c r="P159" s="23"/>
      <x:c r="Q159" s="23"/>
      <x:c r="R159" s="23"/>
      <x:c r="S159" s="23"/>
      <x:c r="T159" s="23"/>
      <x:c r="U159" s="23"/>
      <x:c r="V159" s="23"/>
      <x:c r="W159" s="23"/>
      <x:c r="X159" s="23"/>
      <x:c r="Y159" s="23"/>
      <x:c r="Z159" s="23"/>
      <x:c r="AA159" s="23"/>
      <x:c r="AB159" s="23"/>
      <x:c r="AC159" s="23"/>
      <x:c r="AD159" s="23"/>
      <x:c r="AE159" s="23"/>
      <x:c r="AF159" s="23"/>
      <x:c r="AG159" s="23"/>
      <x:c r="AH159" s="23"/>
      <x:c r="AI159" s="23"/>
      <x:c r="AJ159" s="23"/>
      <x:c r="AK159" s="23"/>
      <x:c r="AL159" s="23"/>
      <x:c r="AM159" s="23"/>
      <x:c r="AN159" s="23"/>
      <x:c r="AO159" s="23"/>
      <x:c r="AP159" s="23"/>
      <x:c r="AQ159" s="23"/>
      <x:c r="AR159" s="23"/>
      <x:c r="AS159" s="23"/>
      <x:c r="AT159" s="23"/>
      <x:c r="AU159" s="23"/>
      <x:c r="AV159" s="23"/>
      <x:c r="AW159" s="23"/>
      <x:c r="AX159" s="23"/>
      <x:c r="AY159" s="23"/>
      <x:c r="AZ159" s="23"/>
      <x:c r="BA159" s="23"/>
      <x:c r="BB159" s="23"/>
      <x:c r="BC159" s="23"/>
      <x:c r="BD159" s="23"/>
      <x:c r="BE159" s="23"/>
      <x:c r="BF159" s="23"/>
      <x:c r="BG159" s="23"/>
      <x:c r="BH159" s="23"/>
      <x:c r="BI159" s="23"/>
      <x:c r="BJ159" s="23"/>
      <x:c r="BK159" s="23"/>
      <x:c r="BL159" s="23"/>
      <x:c r="BM159" s="23"/>
      <x:c r="BN159" s="23"/>
      <x:c r="BO159" s="23"/>
      <x:c r="BP159" s="23"/>
      <x:c r="BQ159" s="23"/>
      <x:c r="BR159" s="23"/>
      <x:c r="BS159" s="23"/>
      <x:c r="BT159" s="23"/>
      <x:c r="BU159" s="23"/>
      <x:c r="BV159" s="23"/>
      <x:c r="BW159" s="23"/>
      <x:c r="BX159" s="23"/>
      <x:c r="BY159" s="23"/>
      <x:c r="BZ159" s="23"/>
      <x:c r="CA159" s="23"/>
      <x:c r="CB159" s="23"/>
      <x:c r="CC159" s="23"/>
      <x:c r="CD159" s="23"/>
      <x:c r="CE159" s="23"/>
      <x:c r="CF159" s="23"/>
      <x:c r="CG159" s="23"/>
      <x:c r="CH159" s="23"/>
      <x:c r="CI159" s="23"/>
      <x:c r="CJ159" s="23"/>
      <x:c r="CK159" s="23"/>
      <x:c r="CL159" s="23"/>
      <x:c r="CM159" s="23"/>
      <x:c r="CN159" s="23"/>
      <x:c r="CO159" s="23"/>
      <x:c r="CP159" s="23"/>
      <x:c r="CQ159" s="23"/>
      <x:c r="CR159" s="23"/>
      <x:c r="CS159" s="23"/>
      <x:c r="CT159" s="23"/>
      <x:c r="CU159" s="23"/>
      <x:c r="CV159" s="23"/>
      <x:c r="CW159" s="23"/>
      <x:c r="CX159" s="23"/>
      <x:c r="CY159" s="23"/>
      <x:c r="CZ159" s="23"/>
      <x:c r="DA159" s="23"/>
      <x:c r="DB159" s="23"/>
      <x:c r="DC159" s="23"/>
      <x:c r="DD159" s="23"/>
      <x:c r="DE159" s="23"/>
      <x:c r="DF159" s="23"/>
      <x:c r="DG159" s="23"/>
      <x:c r="DH159" s="23"/>
      <x:c r="DI159" s="23"/>
      <x:c r="DJ159" s="23"/>
      <x:c r="DK159" s="23"/>
      <x:c r="DL159" s="23"/>
      <x:c r="DM159" s="23"/>
      <x:c r="DN159" s="23"/>
      <x:c r="DO159" s="23"/>
      <x:c r="DP159" s="23"/>
      <x:c r="DQ159" s="23"/>
      <x:c r="DR159" s="23"/>
      <x:c r="DS159" s="23"/>
      <x:c r="DT159" s="23"/>
      <x:c r="DU159" s="23"/>
      <x:c r="DV159" s="23"/>
      <x:c r="DW159" s="23"/>
      <x:c r="DX159" s="23"/>
      <x:c r="DY159" s="23"/>
      <x:c r="DZ159" s="23"/>
      <x:c r="EA159" s="23"/>
      <x:c r="EB159" s="23"/>
      <x:c r="EC159" s="23"/>
      <x:c r="ED159" s="23"/>
      <x:c r="EE159" s="23"/>
      <x:c r="EF159" s="23"/>
      <x:c r="EG159" s="23"/>
      <x:c r="EH159" s="23"/>
      <x:c r="EI159" s="23"/>
      <x:c r="EJ159" s="23"/>
      <x:c r="EK159" s="23"/>
      <x:c r="EL159" s="23"/>
      <x:c r="EM159" s="23"/>
      <x:c r="EN159" s="23"/>
      <x:c r="EO159" s="23"/>
      <x:c r="EP159" s="23"/>
      <x:c r="EQ159" s="23"/>
      <x:c r="ER159" s="23"/>
      <x:c r="ES159" s="23"/>
      <x:c r="ET159" s="23"/>
      <x:c r="EU159" s="23"/>
      <x:c r="EV159" s="23"/>
      <x:c r="EW159" s="23"/>
      <x:c r="EX159" s="23"/>
      <x:c r="EY159" s="23"/>
      <x:c r="EZ159" s="23"/>
      <x:c r="FA159" s="23"/>
      <x:c r="FB159" s="23"/>
      <x:c r="FC159" s="23"/>
      <x:c r="FD159" s="23"/>
      <x:c r="FE159" s="23"/>
      <x:c r="FF159" s="23"/>
      <x:c r="FG159" s="23"/>
      <x:c r="FH159" s="23"/>
      <x:c r="FI159" s="23"/>
      <x:c r="FJ159" s="23"/>
      <x:c r="FK159" s="23"/>
      <x:c r="FL159" s="23"/>
      <x:c r="FM159" s="23"/>
      <x:c r="FN159" s="23"/>
      <x:c r="FO159" s="23"/>
      <x:c r="FP159" s="23"/>
      <x:c r="FQ159" s="23"/>
      <x:c r="FR159" s="23"/>
      <x:c r="FS159" s="23"/>
      <x:c r="FT159" s="23"/>
      <x:c r="FU159" s="23"/>
      <x:c r="FV159" s="23"/>
      <x:c r="FW159" s="23"/>
      <x:c r="FX159" s="23"/>
      <x:c r="FY159" s="23"/>
      <x:c r="FZ159" s="23"/>
      <x:c r="GA159" s="23"/>
      <x:c r="GB159" s="23"/>
      <x:c r="GC159" s="23"/>
      <x:c r="GD159" s="23"/>
      <x:c r="GE159" s="23"/>
      <x:c r="GF159" s="23"/>
      <x:c r="GG159" s="23"/>
      <x:c r="GH159" s="23"/>
      <x:c r="GI159" s="23"/>
      <x:c r="GJ159" s="23"/>
      <x:c r="GK159" s="23"/>
      <x:c r="GL159" s="23"/>
      <x:c r="GM159" s="23"/>
      <x:c r="GN159" s="23"/>
      <x:c r="GO159" s="23"/>
      <x:c r="GP159" s="23"/>
      <x:c r="GQ159" s="23"/>
      <x:c r="GR159" s="23"/>
      <x:c r="GS159" s="23"/>
      <x:c r="GT159" s="23"/>
      <x:c r="GU159" s="23"/>
      <x:c r="GV159" s="23"/>
      <x:c r="GW159" s="23"/>
      <x:c r="GX159" s="23"/>
      <x:c r="GY159" s="23"/>
      <x:c r="GZ159" s="23"/>
      <x:c r="HA159" s="23"/>
      <x:c r="HB159" s="23"/>
      <x:c r="HC159" s="23"/>
      <x:c r="HD159" s="23"/>
      <x:c r="HE159" s="23"/>
      <x:c r="HF159" s="23"/>
      <x:c r="HG159" s="23"/>
      <x:c r="HH159" s="23"/>
      <x:c r="HI159" s="23"/>
      <x:c r="HJ159" s="23"/>
      <x:c r="HK159" s="23"/>
      <x:c r="HL159" s="23"/>
      <x:c r="HM159" s="23"/>
      <x:c r="HN159" s="23"/>
      <x:c r="HO159" s="23"/>
      <x:c r="HP159" s="23"/>
      <x:c r="HQ159" s="23"/>
      <x:c r="HR159" s="23"/>
      <x:c r="HS159" s="23"/>
      <x:c r="HT159" s="23"/>
      <x:c r="HU159" s="23"/>
      <x:c r="HV159" s="23"/>
      <x:c r="HW159" s="23"/>
      <x:c r="HX159" s="23"/>
      <x:c r="HY159" s="23"/>
      <x:c r="HZ159" s="23"/>
      <x:c r="IA159" s="23"/>
      <x:c r="IB159" s="23"/>
      <x:c r="IC159" s="23"/>
      <x:c r="ID159" s="23"/>
      <x:c r="IE159" s="23"/>
      <x:c r="IF159" s="23"/>
      <x:c r="IG159" s="23"/>
      <x:c r="IH159" s="23"/>
      <x:c r="II159" s="23"/>
      <x:c r="IJ159" s="23"/>
      <x:c r="IK159" s="23"/>
      <x:c r="IL159" s="23"/>
      <x:c r="IM159" s="23"/>
      <x:c r="IN159" s="23"/>
      <x:c r="IO159" s="23"/>
      <x:c r="IP159" s="23"/>
      <x:c r="IQ159" s="23"/>
      <x:c r="IR159" s="23"/>
      <x:c r="IS159" s="23"/>
      <x:c r="IT159" s="23"/>
      <x:c r="IU159" s="23"/>
      <x:c r="IV159" s="23"/>
      <x:c r="IW159" s="23"/>
      <x:c r="IX159" s="23"/>
      <x:c r="IY159" s="23"/>
      <x:c r="IZ159" s="23"/>
      <x:c r="JA159" s="23"/>
      <x:c r="JB159" s="23"/>
      <x:c r="JC159" s="23"/>
      <x:c r="JD159" s="23"/>
      <x:c r="JE159" s="23"/>
      <x:c r="JF159" s="23"/>
      <x:c r="JG159" s="23"/>
      <x:c r="JH159" s="23"/>
      <x:c r="JI159" s="23"/>
      <x:c r="JJ159" s="23"/>
      <x:c r="JK159" s="23"/>
      <x:c r="JL159" s="23"/>
      <x:c r="JM159" s="23"/>
      <x:c r="JN159" s="23"/>
      <x:c r="JO159" s="23"/>
      <x:c r="JP159" s="23"/>
      <x:c r="JQ159" s="23"/>
      <x:c r="JR159" s="23"/>
      <x:c r="JS159" s="23"/>
      <x:c r="JT159" s="23"/>
      <x:c r="JU159" s="23"/>
      <x:c r="JV159" s="23"/>
      <x:c r="JW159" s="23"/>
      <x:c r="JX159" s="23"/>
      <x:c r="JY159" s="23"/>
      <x:c r="JZ159" s="23"/>
      <x:c r="KA159" s="23"/>
      <x:c r="KB159" s="23"/>
      <x:c r="KC159" s="23"/>
      <x:c r="KD159" s="23"/>
      <x:c r="KE159" s="23"/>
      <x:c r="KF159" s="23"/>
      <x:c r="KG159" s="23"/>
      <x:c r="KH159" s="23"/>
      <x:c r="KI159" s="23"/>
      <x:c r="KJ159" s="23"/>
      <x:c r="KK159" s="23"/>
      <x:c r="KL159" s="23"/>
      <x:c r="KM159" s="23"/>
      <x:c r="KN159" s="23"/>
      <x:c r="KO159" s="23"/>
      <x:c r="KP159" s="23"/>
      <x:c r="KQ159" s="23"/>
      <x:c r="KR159" s="23"/>
      <x:c r="KS159" s="23"/>
      <x:c r="KT159" s="23"/>
      <x:c r="KU159" s="23"/>
      <x:c r="KV159" s="23"/>
      <x:c r="KW159" s="23"/>
      <x:c r="KX159" s="23"/>
      <x:c r="KY159" s="23"/>
      <x:c r="KZ159" s="23"/>
      <x:c r="LA159" s="23"/>
      <x:c r="LB159" s="23"/>
      <x:c r="LC159" s="23"/>
      <x:c r="LD159" s="23"/>
      <x:c r="LE159" s="23"/>
      <x:c r="LF159" s="23"/>
      <x:c r="LG159" s="23"/>
      <x:c r="LH159" s="23"/>
      <x:c r="LI159" s="23"/>
      <x:c r="LJ159" s="23"/>
      <x:c r="LK159" s="23"/>
      <x:c r="LL159" s="23"/>
      <x:c r="LM159" s="23"/>
      <x:c r="LN159" s="23"/>
      <x:c r="LO159" s="23"/>
      <x:c r="LP159" s="23"/>
      <x:c r="LQ159" s="23"/>
      <x:c r="LR159" s="23"/>
      <x:c r="LS159" s="23"/>
      <x:c r="LT159" s="23"/>
      <x:c r="LU159" s="23"/>
      <x:c r="LV159" s="23"/>
      <x:c r="LW159" s="23"/>
      <x:c r="LX159" s="23"/>
      <x:c r="LY159" s="23"/>
      <x:c r="LZ159" s="23"/>
      <x:c r="MA159" s="23"/>
      <x:c r="MB159" s="23"/>
      <x:c r="MC159" s="23"/>
      <x:c r="MD159" s="23"/>
      <x:c r="ME159" s="23"/>
      <x:c r="MF159" s="23"/>
      <x:c r="MG159" s="23"/>
      <x:c r="MH159" s="23"/>
      <x:c r="MI159" s="23"/>
      <x:c r="MJ159" s="23"/>
      <x:c r="MK159" s="23"/>
      <x:c r="ML159" s="23"/>
      <x:c r="MM159" s="23"/>
      <x:c r="MN159" s="23"/>
      <x:c r="MO159" s="23"/>
      <x:c r="MP159" s="23"/>
      <x:c r="MQ159" s="23"/>
      <x:c r="MR159" s="23"/>
      <x:c r="MS159" s="23"/>
      <x:c r="MT159" s="23"/>
      <x:c r="MU159" s="23"/>
      <x:c r="MV159" s="23"/>
      <x:c r="MW159" s="23"/>
      <x:c r="MX159" s="23"/>
      <x:c r="MY159" s="23"/>
      <x:c r="MZ159" s="23"/>
      <x:c r="NA159" s="23"/>
      <x:c r="NB159" s="23"/>
      <x:c r="NC159" s="23"/>
      <x:c r="ND159" s="23"/>
      <x:c r="NE159" s="23"/>
      <x:c r="NF159" s="23"/>
      <x:c r="NG159" s="23"/>
      <x:c r="NH159" s="23"/>
      <x:c r="NI159" s="23"/>
      <x:c r="NJ159" s="23"/>
      <x:c r="NK159" s="23"/>
      <x:c r="NL159" s="23"/>
      <x:c r="NM159" s="23"/>
      <x:c r="NN159" s="23"/>
      <x:c r="NO159" s="23"/>
      <x:c r="NP159" s="23"/>
      <x:c r="NQ159" s="23"/>
      <x:c r="NR159" s="23"/>
      <x:c r="NS159" s="23"/>
      <x:c r="NT159" s="23"/>
      <x:c r="NU159" s="23"/>
      <x:c r="NV159" s="23"/>
      <x:c r="NW159" s="23"/>
      <x:c r="NX159" s="23"/>
      <x:c r="NY159" s="23"/>
      <x:c r="NZ159" s="23"/>
      <x:c r="OA159" s="23"/>
      <x:c r="OB159" s="23"/>
      <x:c r="OC159" s="23"/>
      <x:c r="OD159" s="23"/>
      <x:c r="OE159" s="23"/>
      <x:c r="OF159" s="23"/>
      <x:c r="OG159" s="23"/>
      <x:c r="OH159" s="23"/>
      <x:c r="OI159" s="23"/>
      <x:c r="OJ159" s="23"/>
      <x:c r="OK159" s="23"/>
      <x:c r="OL159" s="23"/>
      <x:c r="OM159" s="23"/>
      <x:c r="ON159" s="23"/>
      <x:c r="OO159" s="23"/>
      <x:c r="OP159" s="23"/>
      <x:c r="OQ159" s="23"/>
      <x:c r="OR159" s="23"/>
      <x:c r="OS159" s="23"/>
      <x:c r="OT159" s="23"/>
      <x:c r="OU159" s="23"/>
      <x:c r="OV159" s="23"/>
      <x:c r="OW159" s="23"/>
      <x:c r="OX159" s="23"/>
      <x:c r="OY159" s="23"/>
      <x:c r="OZ159" s="23"/>
      <x:c r="PA159" s="23"/>
      <x:c r="PB159" s="23"/>
      <x:c r="PC159" s="23"/>
      <x:c r="PD159" s="23"/>
      <x:c r="PE159" s="23"/>
      <x:c r="PF159" s="23"/>
      <x:c r="PG159" s="23"/>
      <x:c r="PH159" s="23"/>
      <x:c r="PI159" s="23"/>
      <x:c r="PJ159" s="23"/>
      <x:c r="PK159" s="23"/>
      <x:c r="PL159" s="23"/>
      <x:c r="PM159" s="23"/>
      <x:c r="PN159" s="23"/>
      <x:c r="PO159" s="23"/>
      <x:c r="PP159" s="23"/>
      <x:c r="PQ159" s="23"/>
      <x:c r="PR159" s="23"/>
      <x:c r="PS159" s="23"/>
      <x:c r="PT159" s="23"/>
      <x:c r="PU159" s="23"/>
      <x:c r="PV159" s="23"/>
      <x:c r="PW159" s="23"/>
      <x:c r="PX159" s="23"/>
      <x:c r="PY159" s="23"/>
      <x:c r="PZ159" s="23"/>
      <x:c r="QA159" s="23"/>
      <x:c r="QB159" s="23"/>
      <x:c r="QC159" s="23"/>
      <x:c r="QD159" s="23"/>
      <x:c r="QE159" s="23"/>
      <x:c r="QF159" s="23"/>
      <x:c r="QG159" s="23"/>
      <x:c r="QH159" s="23"/>
      <x:c r="QI159" s="23"/>
    </x:row>
    <x:row r="160" spans="1:451" x14ac:dyDescent="0.25">
      <x:c r="A160" s="21"/>
      <x:c r="B160" s="17"/>
      <x:c r="C160" s="18"/>
      <x:c r="D160" s="18"/>
      <x:c r="E160" s="19"/>
      <x:c r="F160" s="22"/>
      <x:c r="G160" s="23"/>
      <x:c r="H160" s="23"/>
      <x:c r="I160" s="23"/>
      <x:c r="J160" s="23"/>
      <x:c r="K160" s="23"/>
      <x:c r="L160" s="23"/>
      <x:c r="M160" s="23"/>
      <x:c r="N160" s="23"/>
      <x:c r="O160" s="23"/>
      <x:c r="P160" s="23"/>
      <x:c r="Q160" s="23"/>
      <x:c r="R160" s="23"/>
      <x:c r="S160" s="23"/>
      <x:c r="T160" s="23"/>
      <x:c r="U160" s="23"/>
      <x:c r="V160" s="23"/>
      <x:c r="W160" s="23"/>
      <x:c r="X160" s="23"/>
      <x:c r="Y160" s="23"/>
      <x:c r="Z160" s="23"/>
      <x:c r="AA160" s="23"/>
      <x:c r="AB160" s="23"/>
      <x:c r="AC160" s="23"/>
      <x:c r="AD160" s="23"/>
      <x:c r="AE160" s="23"/>
      <x:c r="AF160" s="23"/>
      <x:c r="AG160" s="23"/>
      <x:c r="AH160" s="23"/>
      <x:c r="AI160" s="23"/>
      <x:c r="AJ160" s="23"/>
      <x:c r="AK160" s="23"/>
      <x:c r="AL160" s="23"/>
      <x:c r="AM160" s="23"/>
      <x:c r="AN160" s="23"/>
      <x:c r="AO160" s="23"/>
      <x:c r="AP160" s="23"/>
      <x:c r="AQ160" s="23"/>
      <x:c r="AR160" s="23"/>
      <x:c r="AS160" s="23"/>
      <x:c r="AT160" s="23"/>
      <x:c r="AU160" s="23"/>
      <x:c r="AV160" s="23"/>
      <x:c r="AW160" s="23"/>
      <x:c r="AX160" s="23"/>
      <x:c r="AY160" s="23"/>
      <x:c r="AZ160" s="23"/>
      <x:c r="BA160" s="23"/>
      <x:c r="BB160" s="23"/>
      <x:c r="BC160" s="23"/>
      <x:c r="BD160" s="23"/>
      <x:c r="BE160" s="23"/>
      <x:c r="BF160" s="23"/>
      <x:c r="BG160" s="23"/>
      <x:c r="BH160" s="23"/>
      <x:c r="BI160" s="23"/>
      <x:c r="BJ160" s="23"/>
      <x:c r="BK160" s="23"/>
      <x:c r="BL160" s="23"/>
      <x:c r="BM160" s="23"/>
      <x:c r="BN160" s="23"/>
      <x:c r="BO160" s="23"/>
      <x:c r="BP160" s="23"/>
      <x:c r="BQ160" s="23"/>
      <x:c r="BR160" s="23"/>
      <x:c r="BS160" s="23"/>
      <x:c r="BT160" s="23"/>
      <x:c r="BU160" s="23"/>
      <x:c r="BV160" s="23"/>
      <x:c r="BW160" s="23"/>
      <x:c r="BX160" s="23"/>
      <x:c r="BY160" s="23"/>
      <x:c r="BZ160" s="23"/>
      <x:c r="CA160" s="23"/>
      <x:c r="CB160" s="23"/>
      <x:c r="CC160" s="23"/>
      <x:c r="CD160" s="23"/>
      <x:c r="CE160" s="23"/>
      <x:c r="CF160" s="23"/>
      <x:c r="CG160" s="23"/>
      <x:c r="CH160" s="23"/>
      <x:c r="CI160" s="23"/>
      <x:c r="CJ160" s="23"/>
      <x:c r="CK160" s="23"/>
      <x:c r="CL160" s="23"/>
      <x:c r="CM160" s="23"/>
      <x:c r="CN160" s="23"/>
      <x:c r="CO160" s="23"/>
      <x:c r="CP160" s="23"/>
      <x:c r="CQ160" s="23"/>
      <x:c r="CR160" s="23"/>
      <x:c r="CS160" s="23"/>
      <x:c r="CT160" s="23"/>
      <x:c r="CU160" s="23"/>
      <x:c r="CV160" s="23"/>
      <x:c r="CW160" s="23"/>
      <x:c r="CX160" s="23"/>
      <x:c r="CY160" s="23"/>
      <x:c r="CZ160" s="23"/>
      <x:c r="DA160" s="23"/>
      <x:c r="DB160" s="23"/>
      <x:c r="DC160" s="23"/>
      <x:c r="DD160" s="23"/>
      <x:c r="DE160" s="23"/>
      <x:c r="DF160" s="23"/>
      <x:c r="DG160" s="23"/>
      <x:c r="DH160" s="23"/>
      <x:c r="DI160" s="23"/>
      <x:c r="DJ160" s="23"/>
      <x:c r="DK160" s="23"/>
      <x:c r="DL160" s="23"/>
      <x:c r="DM160" s="23"/>
      <x:c r="DN160" s="23"/>
      <x:c r="DO160" s="23"/>
      <x:c r="DP160" s="23"/>
      <x:c r="DQ160" s="23"/>
      <x:c r="DR160" s="23"/>
      <x:c r="DS160" s="23"/>
      <x:c r="DT160" s="23"/>
      <x:c r="DU160" s="23"/>
      <x:c r="DV160" s="23"/>
      <x:c r="DW160" s="23"/>
      <x:c r="DX160" s="23"/>
      <x:c r="DY160" s="23"/>
      <x:c r="DZ160" s="23"/>
      <x:c r="EA160" s="23"/>
      <x:c r="EB160" s="23"/>
      <x:c r="EC160" s="23"/>
      <x:c r="ED160" s="23"/>
      <x:c r="EE160" s="23"/>
      <x:c r="EF160" s="23"/>
      <x:c r="EG160" s="23"/>
      <x:c r="EH160" s="23"/>
      <x:c r="EI160" s="23"/>
      <x:c r="EJ160" s="23"/>
      <x:c r="EK160" s="23"/>
      <x:c r="EL160" s="23"/>
      <x:c r="EM160" s="23"/>
      <x:c r="EN160" s="23"/>
      <x:c r="EO160" s="23"/>
      <x:c r="EP160" s="23"/>
      <x:c r="EQ160" s="23"/>
      <x:c r="ER160" s="23"/>
      <x:c r="ES160" s="23"/>
      <x:c r="ET160" s="23"/>
      <x:c r="EU160" s="23"/>
      <x:c r="EV160" s="23"/>
      <x:c r="EW160" s="23"/>
      <x:c r="EX160" s="23"/>
      <x:c r="EY160" s="23"/>
      <x:c r="EZ160" s="23"/>
      <x:c r="FA160" s="23"/>
      <x:c r="FB160" s="23"/>
      <x:c r="FC160" s="23"/>
      <x:c r="FD160" s="23"/>
      <x:c r="FE160" s="23"/>
      <x:c r="FF160" s="23"/>
      <x:c r="FG160" s="23"/>
      <x:c r="FH160" s="23"/>
      <x:c r="FI160" s="23"/>
      <x:c r="FJ160" s="23"/>
      <x:c r="FK160" s="23"/>
      <x:c r="FL160" s="23"/>
      <x:c r="FM160" s="23"/>
      <x:c r="FN160" s="23"/>
      <x:c r="FO160" s="23"/>
      <x:c r="FP160" s="23"/>
      <x:c r="FQ160" s="23"/>
      <x:c r="FR160" s="23"/>
      <x:c r="FS160" s="23"/>
      <x:c r="FT160" s="23"/>
      <x:c r="FU160" s="23"/>
      <x:c r="FV160" s="23"/>
      <x:c r="FW160" s="23"/>
      <x:c r="FX160" s="23"/>
      <x:c r="FY160" s="23"/>
      <x:c r="FZ160" s="23"/>
      <x:c r="GA160" s="23"/>
      <x:c r="GB160" s="23"/>
      <x:c r="GC160" s="23"/>
      <x:c r="GD160" s="23"/>
      <x:c r="GE160" s="23"/>
      <x:c r="GF160" s="23"/>
      <x:c r="GG160" s="23"/>
      <x:c r="GH160" s="23"/>
      <x:c r="GI160" s="23"/>
      <x:c r="GJ160" s="23"/>
      <x:c r="GK160" s="23"/>
      <x:c r="GL160" s="23"/>
      <x:c r="GM160" s="23"/>
      <x:c r="GN160" s="23"/>
      <x:c r="GO160" s="23"/>
      <x:c r="GP160" s="23"/>
      <x:c r="GQ160" s="23"/>
      <x:c r="GR160" s="23"/>
      <x:c r="GS160" s="23"/>
      <x:c r="GT160" s="23"/>
      <x:c r="GU160" s="23"/>
      <x:c r="GV160" s="23"/>
      <x:c r="GW160" s="23"/>
      <x:c r="GX160" s="23"/>
      <x:c r="GY160" s="23"/>
      <x:c r="GZ160" s="23"/>
      <x:c r="HA160" s="23"/>
      <x:c r="HB160" s="23"/>
      <x:c r="HC160" s="23"/>
      <x:c r="HD160" s="23"/>
      <x:c r="HE160" s="23"/>
      <x:c r="HF160" s="23"/>
      <x:c r="HG160" s="23"/>
      <x:c r="HH160" s="23"/>
      <x:c r="HI160" s="23"/>
      <x:c r="HJ160" s="23"/>
      <x:c r="HK160" s="23"/>
      <x:c r="HL160" s="23"/>
      <x:c r="HM160" s="23"/>
      <x:c r="HN160" s="23"/>
      <x:c r="HO160" s="23"/>
      <x:c r="HP160" s="23"/>
      <x:c r="HQ160" s="23"/>
      <x:c r="HR160" s="23"/>
      <x:c r="HS160" s="23"/>
      <x:c r="HT160" s="23"/>
      <x:c r="HU160" s="23"/>
      <x:c r="HV160" s="23"/>
      <x:c r="HW160" s="23"/>
      <x:c r="HX160" s="23"/>
      <x:c r="HY160" s="23"/>
      <x:c r="HZ160" s="23"/>
      <x:c r="IA160" s="23"/>
      <x:c r="IB160" s="23"/>
      <x:c r="IC160" s="23"/>
      <x:c r="ID160" s="23"/>
      <x:c r="IE160" s="23"/>
      <x:c r="IF160" s="23"/>
      <x:c r="IG160" s="23"/>
      <x:c r="IH160" s="23"/>
      <x:c r="II160" s="23"/>
      <x:c r="IJ160" s="23"/>
      <x:c r="IK160" s="23"/>
      <x:c r="IL160" s="23"/>
      <x:c r="IM160" s="23"/>
      <x:c r="IN160" s="23"/>
      <x:c r="IO160" s="23"/>
      <x:c r="IP160" s="23"/>
      <x:c r="IQ160" s="23"/>
      <x:c r="IR160" s="23"/>
      <x:c r="IS160" s="23"/>
      <x:c r="IT160" s="23"/>
      <x:c r="IU160" s="23"/>
      <x:c r="IV160" s="23"/>
      <x:c r="IW160" s="23"/>
      <x:c r="IX160" s="23"/>
      <x:c r="IY160" s="23"/>
      <x:c r="IZ160" s="23"/>
      <x:c r="JA160" s="23"/>
      <x:c r="JB160" s="23"/>
      <x:c r="JC160" s="23"/>
      <x:c r="JD160" s="23"/>
      <x:c r="JE160" s="23"/>
      <x:c r="JF160" s="23"/>
      <x:c r="JG160" s="23"/>
      <x:c r="JH160" s="23"/>
      <x:c r="JI160" s="23"/>
      <x:c r="JJ160" s="23"/>
      <x:c r="JK160" s="23"/>
      <x:c r="JL160" s="23"/>
      <x:c r="JM160" s="23"/>
      <x:c r="JN160" s="23"/>
      <x:c r="JO160" s="23"/>
      <x:c r="JP160" s="23"/>
      <x:c r="JQ160" s="23"/>
      <x:c r="JR160" s="23"/>
      <x:c r="JS160" s="23"/>
      <x:c r="JT160" s="23"/>
      <x:c r="JU160" s="23"/>
      <x:c r="JV160" s="23"/>
      <x:c r="JW160" s="23"/>
      <x:c r="JX160" s="23"/>
      <x:c r="JY160" s="23"/>
      <x:c r="JZ160" s="23"/>
      <x:c r="KA160" s="23"/>
      <x:c r="KB160" s="23"/>
      <x:c r="KC160" s="23"/>
      <x:c r="KD160" s="23"/>
      <x:c r="KE160" s="23"/>
      <x:c r="KF160" s="23"/>
      <x:c r="KG160" s="23"/>
      <x:c r="KH160" s="23"/>
      <x:c r="KI160" s="23"/>
      <x:c r="KJ160" s="23"/>
      <x:c r="KK160" s="23"/>
      <x:c r="KL160" s="23"/>
      <x:c r="KM160" s="23"/>
      <x:c r="KN160" s="23"/>
      <x:c r="KO160" s="23"/>
      <x:c r="KP160" s="23"/>
      <x:c r="KQ160" s="23"/>
      <x:c r="KR160" s="23"/>
      <x:c r="KS160" s="23"/>
      <x:c r="KT160" s="23"/>
      <x:c r="KU160" s="23"/>
      <x:c r="KV160" s="23"/>
      <x:c r="KW160" s="23"/>
      <x:c r="KX160" s="23"/>
      <x:c r="KY160" s="23"/>
      <x:c r="KZ160" s="23"/>
      <x:c r="LA160" s="23"/>
      <x:c r="LB160" s="23"/>
      <x:c r="LC160" s="23"/>
      <x:c r="LD160" s="23"/>
      <x:c r="LE160" s="23"/>
      <x:c r="LF160" s="23"/>
      <x:c r="LG160" s="23"/>
      <x:c r="LH160" s="23"/>
      <x:c r="LI160" s="23"/>
      <x:c r="LJ160" s="23"/>
      <x:c r="LK160" s="23"/>
      <x:c r="LL160" s="23"/>
      <x:c r="LM160" s="23"/>
      <x:c r="LN160" s="23"/>
      <x:c r="LO160" s="23"/>
      <x:c r="LP160" s="23"/>
      <x:c r="LQ160" s="23"/>
      <x:c r="LR160" s="23"/>
      <x:c r="LS160" s="23"/>
      <x:c r="LT160" s="23"/>
      <x:c r="LU160" s="23"/>
      <x:c r="LV160" s="23"/>
      <x:c r="LW160" s="23"/>
      <x:c r="LX160" s="23"/>
      <x:c r="LY160" s="23"/>
      <x:c r="LZ160" s="23"/>
      <x:c r="MA160" s="23"/>
      <x:c r="MB160" s="23"/>
      <x:c r="MC160" s="23"/>
      <x:c r="MD160" s="23"/>
      <x:c r="ME160" s="23"/>
      <x:c r="MF160" s="23"/>
      <x:c r="MG160" s="23"/>
      <x:c r="MH160" s="23"/>
      <x:c r="MI160" s="23"/>
      <x:c r="MJ160" s="23"/>
      <x:c r="MK160" s="23"/>
      <x:c r="ML160" s="23"/>
      <x:c r="MM160" s="23"/>
      <x:c r="MN160" s="23"/>
      <x:c r="MO160" s="23"/>
      <x:c r="MP160" s="23"/>
      <x:c r="MQ160" s="23"/>
      <x:c r="MR160" s="23"/>
      <x:c r="MS160" s="23"/>
      <x:c r="MT160" s="23"/>
      <x:c r="MU160" s="23"/>
      <x:c r="MV160" s="23"/>
      <x:c r="MW160" s="23"/>
      <x:c r="MX160" s="23"/>
      <x:c r="MY160" s="23"/>
      <x:c r="MZ160" s="23"/>
      <x:c r="NA160" s="23"/>
      <x:c r="NB160" s="23"/>
      <x:c r="NC160" s="23"/>
      <x:c r="ND160" s="23"/>
      <x:c r="NE160" s="23"/>
      <x:c r="NF160" s="23"/>
      <x:c r="NG160" s="23"/>
      <x:c r="NH160" s="23"/>
      <x:c r="NI160" s="23"/>
      <x:c r="NJ160" s="23"/>
      <x:c r="NK160" s="23"/>
      <x:c r="NL160" s="23"/>
      <x:c r="NM160" s="23"/>
      <x:c r="NN160" s="23"/>
      <x:c r="NO160" s="23"/>
      <x:c r="NP160" s="23"/>
      <x:c r="NQ160" s="23"/>
      <x:c r="NR160" s="23"/>
      <x:c r="NS160" s="23"/>
      <x:c r="NT160" s="23"/>
      <x:c r="NU160" s="23"/>
      <x:c r="NV160" s="23"/>
      <x:c r="NW160" s="23"/>
      <x:c r="NX160" s="23"/>
      <x:c r="NY160" s="23"/>
      <x:c r="NZ160" s="23"/>
      <x:c r="OA160" s="23"/>
      <x:c r="OB160" s="23"/>
      <x:c r="OC160" s="23"/>
      <x:c r="OD160" s="23"/>
      <x:c r="OE160" s="23"/>
      <x:c r="OF160" s="23"/>
      <x:c r="OG160" s="23"/>
      <x:c r="OH160" s="23"/>
      <x:c r="OI160" s="23"/>
      <x:c r="OJ160" s="23"/>
      <x:c r="OK160" s="23"/>
      <x:c r="OL160" s="23"/>
      <x:c r="OM160" s="23"/>
      <x:c r="ON160" s="23"/>
      <x:c r="OO160" s="23"/>
      <x:c r="OP160" s="23"/>
      <x:c r="OQ160" s="23"/>
      <x:c r="OR160" s="23"/>
      <x:c r="OS160" s="23"/>
      <x:c r="OT160" s="23"/>
      <x:c r="OU160" s="23"/>
      <x:c r="OV160" s="23"/>
      <x:c r="OW160" s="23"/>
      <x:c r="OX160" s="23"/>
      <x:c r="OY160" s="23"/>
      <x:c r="OZ160" s="23"/>
      <x:c r="PA160" s="23"/>
      <x:c r="PB160" s="23"/>
      <x:c r="PC160" s="23"/>
      <x:c r="PD160" s="23"/>
      <x:c r="PE160" s="23"/>
      <x:c r="PF160" s="23"/>
      <x:c r="PG160" s="23"/>
      <x:c r="PH160" s="23"/>
      <x:c r="PI160" s="23"/>
      <x:c r="PJ160" s="23"/>
      <x:c r="PK160" s="23"/>
      <x:c r="PL160" s="23"/>
      <x:c r="PM160" s="23"/>
      <x:c r="PN160" s="23"/>
      <x:c r="PO160" s="23"/>
      <x:c r="PP160" s="23"/>
      <x:c r="PQ160" s="23"/>
      <x:c r="PR160" s="23"/>
      <x:c r="PS160" s="23"/>
      <x:c r="PT160" s="23"/>
      <x:c r="PU160" s="23"/>
      <x:c r="PV160" s="23"/>
      <x:c r="PW160" s="23"/>
      <x:c r="PX160" s="23"/>
      <x:c r="PY160" s="23"/>
      <x:c r="PZ160" s="23"/>
      <x:c r="QA160" s="23"/>
      <x:c r="QB160" s="23"/>
      <x:c r="QC160" s="23"/>
      <x:c r="QD160" s="23"/>
      <x:c r="QE160" s="23"/>
      <x:c r="QF160" s="23"/>
      <x:c r="QG160" s="23"/>
      <x:c r="QH160" s="23"/>
      <x:c r="QI160" s="23"/>
    </x:row>
    <x:row r="161" spans="1:451" x14ac:dyDescent="0.25">
      <x:c r="A161" s="21"/>
      <x:c r="B161" s="17"/>
      <x:c r="C161" s="18"/>
      <x:c r="D161" s="18"/>
      <x:c r="E161" s="19"/>
      <x:c r="F161" s="22"/>
      <x:c r="G161" s="23"/>
      <x:c r="H161" s="23"/>
      <x:c r="I161" s="23"/>
      <x:c r="J161" s="23"/>
      <x:c r="K161" s="23"/>
      <x:c r="L161" s="23"/>
      <x:c r="M161" s="23"/>
      <x:c r="N161" s="23"/>
      <x:c r="O161" s="23"/>
      <x:c r="P161" s="23"/>
      <x:c r="Q161" s="23"/>
      <x:c r="R161" s="23"/>
      <x:c r="S161" s="23"/>
      <x:c r="T161" s="23"/>
      <x:c r="U161" s="23"/>
      <x:c r="V161" s="23"/>
      <x:c r="W161" s="23"/>
      <x:c r="X161" s="23"/>
      <x:c r="Y161" s="23"/>
      <x:c r="Z161" s="23"/>
      <x:c r="AA161" s="23"/>
      <x:c r="AB161" s="23"/>
      <x:c r="AC161" s="23"/>
      <x:c r="AD161" s="23"/>
      <x:c r="AE161" s="23"/>
      <x:c r="AF161" s="23"/>
      <x:c r="AG161" s="23"/>
      <x:c r="AH161" s="23"/>
      <x:c r="AI161" s="23"/>
      <x:c r="AJ161" s="23"/>
      <x:c r="AK161" s="23"/>
      <x:c r="AL161" s="23"/>
      <x:c r="AM161" s="23"/>
      <x:c r="AN161" s="23"/>
      <x:c r="AO161" s="23"/>
      <x:c r="AP161" s="23"/>
      <x:c r="AQ161" s="23"/>
      <x:c r="AR161" s="23"/>
      <x:c r="AS161" s="23"/>
      <x:c r="AT161" s="23"/>
      <x:c r="AU161" s="23"/>
      <x:c r="AV161" s="23"/>
      <x:c r="AW161" s="23"/>
      <x:c r="AX161" s="23"/>
      <x:c r="AY161" s="23"/>
      <x:c r="AZ161" s="23"/>
      <x:c r="BA161" s="23"/>
      <x:c r="BB161" s="23"/>
      <x:c r="BC161" s="23"/>
      <x:c r="BD161" s="23"/>
      <x:c r="BE161" s="23"/>
      <x:c r="BF161" s="23"/>
      <x:c r="BG161" s="23"/>
      <x:c r="BH161" s="23"/>
      <x:c r="BI161" s="23"/>
      <x:c r="BJ161" s="23"/>
      <x:c r="BK161" s="23"/>
      <x:c r="BL161" s="23"/>
      <x:c r="BM161" s="23"/>
      <x:c r="BN161" s="23"/>
      <x:c r="BO161" s="23"/>
      <x:c r="BP161" s="23"/>
      <x:c r="BQ161" s="23"/>
      <x:c r="BR161" s="23"/>
      <x:c r="BS161" s="23"/>
      <x:c r="BT161" s="23"/>
      <x:c r="BU161" s="23"/>
      <x:c r="BV161" s="23"/>
      <x:c r="BW161" s="23"/>
      <x:c r="BX161" s="23"/>
      <x:c r="BY161" s="23"/>
      <x:c r="BZ161" s="23"/>
      <x:c r="CA161" s="23"/>
      <x:c r="CB161" s="23"/>
      <x:c r="CC161" s="23"/>
      <x:c r="CD161" s="23"/>
      <x:c r="CE161" s="23"/>
      <x:c r="CF161" s="23"/>
      <x:c r="CG161" s="23"/>
      <x:c r="CH161" s="23"/>
      <x:c r="CI161" s="23"/>
      <x:c r="CJ161" s="23"/>
      <x:c r="CK161" s="23"/>
      <x:c r="CL161" s="23"/>
      <x:c r="CM161" s="23"/>
      <x:c r="CN161" s="23"/>
      <x:c r="CO161" s="23"/>
      <x:c r="CP161" s="23"/>
      <x:c r="CQ161" s="23"/>
      <x:c r="CR161" s="23"/>
      <x:c r="CS161" s="23"/>
      <x:c r="CT161" s="23"/>
      <x:c r="CU161" s="23"/>
      <x:c r="CV161" s="23"/>
      <x:c r="CW161" s="23"/>
      <x:c r="CX161" s="23"/>
      <x:c r="CY161" s="23"/>
      <x:c r="CZ161" s="23"/>
      <x:c r="DA161" s="23"/>
      <x:c r="DB161" s="23"/>
      <x:c r="DC161" s="23"/>
      <x:c r="DD161" s="23"/>
      <x:c r="DE161" s="23"/>
      <x:c r="DF161" s="23"/>
      <x:c r="DG161" s="23"/>
      <x:c r="DH161" s="23"/>
      <x:c r="DI161" s="23"/>
      <x:c r="DJ161" s="23"/>
      <x:c r="DK161" s="23"/>
      <x:c r="DL161" s="23"/>
      <x:c r="DM161" s="23"/>
      <x:c r="DN161" s="23"/>
      <x:c r="DO161" s="23"/>
      <x:c r="DP161" s="23"/>
      <x:c r="DQ161" s="23"/>
      <x:c r="DR161" s="23"/>
      <x:c r="DS161" s="23"/>
      <x:c r="DT161" s="23"/>
      <x:c r="DU161" s="23"/>
      <x:c r="DV161" s="23"/>
      <x:c r="DW161" s="23"/>
      <x:c r="DX161" s="23"/>
      <x:c r="DY161" s="23"/>
      <x:c r="DZ161" s="23"/>
      <x:c r="EA161" s="23"/>
      <x:c r="EB161" s="23"/>
      <x:c r="EC161" s="23"/>
      <x:c r="ED161" s="23"/>
      <x:c r="EE161" s="23"/>
      <x:c r="EF161" s="23"/>
      <x:c r="EG161" s="23"/>
      <x:c r="EH161" s="23"/>
      <x:c r="EI161" s="23"/>
      <x:c r="EJ161" s="23"/>
      <x:c r="EK161" s="23"/>
      <x:c r="EL161" s="23"/>
      <x:c r="EM161" s="23"/>
      <x:c r="EN161" s="23"/>
      <x:c r="EO161" s="23"/>
      <x:c r="EP161" s="23"/>
      <x:c r="EQ161" s="23"/>
      <x:c r="ER161" s="23"/>
      <x:c r="ES161" s="23"/>
      <x:c r="ET161" s="23"/>
      <x:c r="EU161" s="23"/>
      <x:c r="EV161" s="23"/>
      <x:c r="EW161" s="23"/>
      <x:c r="EX161" s="23"/>
      <x:c r="EY161" s="23"/>
      <x:c r="EZ161" s="23"/>
      <x:c r="FA161" s="23"/>
      <x:c r="FB161" s="23"/>
      <x:c r="FC161" s="23"/>
      <x:c r="FD161" s="23"/>
      <x:c r="FE161" s="23"/>
      <x:c r="FF161" s="23"/>
      <x:c r="FG161" s="23"/>
      <x:c r="FH161" s="23"/>
      <x:c r="FI161" s="23"/>
      <x:c r="FJ161" s="23"/>
      <x:c r="FK161" s="23"/>
      <x:c r="FL161" s="23"/>
      <x:c r="FM161" s="23"/>
      <x:c r="FN161" s="23"/>
      <x:c r="FO161" s="23"/>
      <x:c r="FP161" s="23"/>
      <x:c r="FQ161" s="23"/>
      <x:c r="FR161" s="23"/>
      <x:c r="FS161" s="23"/>
      <x:c r="FT161" s="23"/>
      <x:c r="FU161" s="23"/>
      <x:c r="FV161" s="23"/>
      <x:c r="FW161" s="23"/>
      <x:c r="FX161" s="23"/>
      <x:c r="FY161" s="23"/>
      <x:c r="FZ161" s="23"/>
      <x:c r="GA161" s="23"/>
      <x:c r="GB161" s="23"/>
      <x:c r="GC161" s="23"/>
      <x:c r="GD161" s="23"/>
      <x:c r="GE161" s="23"/>
      <x:c r="GF161" s="23"/>
      <x:c r="GG161" s="23"/>
      <x:c r="GH161" s="23"/>
      <x:c r="GI161" s="23"/>
      <x:c r="GJ161" s="23"/>
      <x:c r="GK161" s="23"/>
      <x:c r="GL161" s="23"/>
      <x:c r="GM161" s="23"/>
      <x:c r="GN161" s="23"/>
      <x:c r="GO161" s="23"/>
      <x:c r="GP161" s="23"/>
      <x:c r="GQ161" s="23"/>
      <x:c r="GR161" s="23"/>
      <x:c r="GS161" s="23"/>
      <x:c r="GT161" s="23"/>
      <x:c r="GU161" s="23"/>
      <x:c r="GV161" s="23"/>
      <x:c r="GW161" s="23"/>
      <x:c r="GX161" s="23"/>
      <x:c r="GY161" s="23"/>
      <x:c r="GZ161" s="23"/>
      <x:c r="HA161" s="23"/>
      <x:c r="HB161" s="23"/>
      <x:c r="HC161" s="23"/>
      <x:c r="HD161" s="23"/>
      <x:c r="HE161" s="23"/>
      <x:c r="HF161" s="23"/>
      <x:c r="HG161" s="23"/>
      <x:c r="HH161" s="23"/>
      <x:c r="HI161" s="23"/>
      <x:c r="HJ161" s="23"/>
      <x:c r="HK161" s="23"/>
      <x:c r="HL161" s="23"/>
      <x:c r="HM161" s="23"/>
      <x:c r="HN161" s="23"/>
      <x:c r="HO161" s="23"/>
      <x:c r="HP161" s="23"/>
      <x:c r="HQ161" s="23"/>
      <x:c r="HR161" s="23"/>
      <x:c r="HS161" s="23"/>
      <x:c r="HT161" s="23"/>
      <x:c r="HU161" s="23"/>
      <x:c r="HV161" s="23"/>
      <x:c r="HW161" s="23"/>
      <x:c r="HX161" s="23"/>
      <x:c r="HY161" s="23"/>
      <x:c r="HZ161" s="23"/>
      <x:c r="IA161" s="23"/>
      <x:c r="IB161" s="23"/>
      <x:c r="IC161" s="23"/>
      <x:c r="ID161" s="23"/>
      <x:c r="IE161" s="23"/>
      <x:c r="IF161" s="23"/>
      <x:c r="IG161" s="23"/>
      <x:c r="IH161" s="23"/>
      <x:c r="II161" s="23"/>
      <x:c r="IJ161" s="23"/>
      <x:c r="IK161" s="23"/>
      <x:c r="IL161" s="23"/>
      <x:c r="IM161" s="23"/>
      <x:c r="IN161" s="23"/>
      <x:c r="IO161" s="23"/>
      <x:c r="IP161" s="23"/>
      <x:c r="IQ161" s="23"/>
      <x:c r="IR161" s="23"/>
      <x:c r="IS161" s="23"/>
      <x:c r="IT161" s="23"/>
      <x:c r="IU161" s="23"/>
      <x:c r="IV161" s="23"/>
      <x:c r="IW161" s="23"/>
      <x:c r="IX161" s="23"/>
      <x:c r="IY161" s="23"/>
      <x:c r="IZ161" s="23"/>
      <x:c r="JA161" s="23"/>
      <x:c r="JB161" s="23"/>
      <x:c r="JC161" s="23"/>
      <x:c r="JD161" s="23"/>
      <x:c r="JE161" s="23"/>
      <x:c r="JF161" s="23"/>
      <x:c r="JG161" s="23"/>
      <x:c r="JH161" s="23"/>
      <x:c r="JI161" s="23"/>
      <x:c r="JJ161" s="23"/>
      <x:c r="JK161" s="23"/>
      <x:c r="JL161" s="23"/>
      <x:c r="JM161" s="23"/>
      <x:c r="JN161" s="23"/>
      <x:c r="JO161" s="23"/>
      <x:c r="JP161" s="23"/>
      <x:c r="JQ161" s="23"/>
      <x:c r="JR161" s="23"/>
      <x:c r="JS161" s="23"/>
      <x:c r="JT161" s="23"/>
      <x:c r="JU161" s="23"/>
      <x:c r="JV161" s="23"/>
      <x:c r="JW161" s="23"/>
      <x:c r="JX161" s="23"/>
      <x:c r="JY161" s="23"/>
      <x:c r="JZ161" s="23"/>
      <x:c r="KA161" s="23"/>
      <x:c r="KB161" s="23"/>
      <x:c r="KC161" s="23"/>
      <x:c r="KD161" s="23"/>
      <x:c r="KE161" s="23"/>
      <x:c r="KF161" s="23"/>
      <x:c r="KG161" s="23"/>
      <x:c r="KH161" s="23"/>
      <x:c r="KI161" s="23"/>
      <x:c r="KJ161" s="23"/>
      <x:c r="KK161" s="23"/>
      <x:c r="KL161" s="23"/>
      <x:c r="KM161" s="23"/>
      <x:c r="KN161" s="23"/>
      <x:c r="KO161" s="23"/>
      <x:c r="KP161" s="23"/>
      <x:c r="KQ161" s="23"/>
      <x:c r="KR161" s="23"/>
      <x:c r="KS161" s="23"/>
      <x:c r="KT161" s="23"/>
      <x:c r="KU161" s="23"/>
      <x:c r="KV161" s="23"/>
      <x:c r="KW161" s="23"/>
      <x:c r="KX161" s="23"/>
      <x:c r="KY161" s="23"/>
      <x:c r="KZ161" s="23"/>
      <x:c r="LA161" s="23"/>
      <x:c r="LB161" s="23"/>
      <x:c r="LC161" s="23"/>
      <x:c r="LD161" s="23"/>
      <x:c r="LE161" s="23"/>
      <x:c r="LF161" s="23"/>
      <x:c r="LG161" s="23"/>
      <x:c r="LH161" s="23"/>
      <x:c r="LI161" s="23"/>
      <x:c r="LJ161" s="23"/>
      <x:c r="LK161" s="23"/>
      <x:c r="LL161" s="23"/>
      <x:c r="LM161" s="23"/>
      <x:c r="LN161" s="23"/>
      <x:c r="LO161" s="23"/>
      <x:c r="LP161" s="23"/>
      <x:c r="LQ161" s="23"/>
      <x:c r="LR161" s="23"/>
      <x:c r="LS161" s="23"/>
      <x:c r="LT161" s="23"/>
      <x:c r="LU161" s="23"/>
      <x:c r="LV161" s="23"/>
      <x:c r="LW161" s="23"/>
      <x:c r="LX161" s="23"/>
      <x:c r="LY161" s="23"/>
      <x:c r="LZ161" s="23"/>
      <x:c r="MA161" s="23"/>
      <x:c r="MB161" s="23"/>
      <x:c r="MC161" s="23"/>
      <x:c r="MD161" s="23"/>
      <x:c r="ME161" s="23"/>
      <x:c r="MF161" s="23"/>
      <x:c r="MG161" s="23"/>
      <x:c r="MH161" s="23"/>
      <x:c r="MI161" s="23"/>
      <x:c r="MJ161" s="23"/>
      <x:c r="MK161" s="23"/>
      <x:c r="ML161" s="23"/>
      <x:c r="MM161" s="23"/>
      <x:c r="MN161" s="23"/>
      <x:c r="MO161" s="23"/>
      <x:c r="MP161" s="23"/>
      <x:c r="MQ161" s="23"/>
      <x:c r="MR161" s="23"/>
      <x:c r="MS161" s="23"/>
      <x:c r="MT161" s="23"/>
      <x:c r="MU161" s="23"/>
      <x:c r="MV161" s="23"/>
      <x:c r="MW161" s="23"/>
      <x:c r="MX161" s="23"/>
      <x:c r="MY161" s="23"/>
      <x:c r="MZ161" s="23"/>
      <x:c r="NA161" s="23"/>
      <x:c r="NB161" s="23"/>
      <x:c r="NC161" s="23"/>
      <x:c r="ND161" s="23"/>
      <x:c r="NE161" s="23"/>
      <x:c r="NF161" s="23"/>
      <x:c r="NG161" s="23"/>
      <x:c r="NH161" s="23"/>
      <x:c r="NI161" s="23"/>
      <x:c r="NJ161" s="23"/>
      <x:c r="NK161" s="23"/>
      <x:c r="NL161" s="23"/>
      <x:c r="NM161" s="23"/>
      <x:c r="NN161" s="23"/>
      <x:c r="NO161" s="23"/>
      <x:c r="NP161" s="23"/>
      <x:c r="NQ161" s="23"/>
      <x:c r="NR161" s="23"/>
      <x:c r="NS161" s="23"/>
      <x:c r="NT161" s="23"/>
      <x:c r="NU161" s="23"/>
      <x:c r="NV161" s="23"/>
      <x:c r="NW161" s="23"/>
      <x:c r="NX161" s="23"/>
      <x:c r="NY161" s="23"/>
      <x:c r="NZ161" s="23"/>
      <x:c r="OA161" s="23"/>
      <x:c r="OB161" s="23"/>
      <x:c r="OC161" s="23"/>
      <x:c r="OD161" s="23"/>
      <x:c r="OE161" s="23"/>
      <x:c r="OF161" s="23"/>
      <x:c r="OG161" s="23"/>
      <x:c r="OH161" s="23"/>
      <x:c r="OI161" s="23"/>
      <x:c r="OJ161" s="23"/>
      <x:c r="OK161" s="23"/>
      <x:c r="OL161" s="23"/>
      <x:c r="OM161" s="23"/>
      <x:c r="ON161" s="23"/>
      <x:c r="OO161" s="23"/>
      <x:c r="OP161" s="23"/>
      <x:c r="OQ161" s="23"/>
      <x:c r="OR161" s="23"/>
      <x:c r="OS161" s="23"/>
      <x:c r="OT161" s="23"/>
      <x:c r="OU161" s="23"/>
      <x:c r="OV161" s="23"/>
      <x:c r="OW161" s="23"/>
      <x:c r="OX161" s="23"/>
      <x:c r="OY161" s="23"/>
      <x:c r="OZ161" s="23"/>
      <x:c r="PA161" s="23"/>
      <x:c r="PB161" s="23"/>
      <x:c r="PC161" s="23"/>
      <x:c r="PD161" s="23"/>
      <x:c r="PE161" s="23"/>
      <x:c r="PF161" s="23"/>
      <x:c r="PG161" s="23"/>
      <x:c r="PH161" s="23"/>
      <x:c r="PI161" s="23"/>
      <x:c r="PJ161" s="23"/>
      <x:c r="PK161" s="23"/>
      <x:c r="PL161" s="23"/>
      <x:c r="PM161" s="23"/>
      <x:c r="PN161" s="23"/>
      <x:c r="PO161" s="23"/>
      <x:c r="PP161" s="23"/>
      <x:c r="PQ161" s="23"/>
      <x:c r="PR161" s="23"/>
      <x:c r="PS161" s="23"/>
      <x:c r="PT161" s="23"/>
      <x:c r="PU161" s="23"/>
      <x:c r="PV161" s="23"/>
      <x:c r="PW161" s="23"/>
      <x:c r="PX161" s="23"/>
      <x:c r="PY161" s="23"/>
      <x:c r="PZ161" s="23"/>
      <x:c r="QA161" s="23"/>
      <x:c r="QB161" s="23"/>
      <x:c r="QC161" s="23"/>
      <x:c r="QD161" s="23"/>
      <x:c r="QE161" s="23"/>
      <x:c r="QF161" s="23"/>
      <x:c r="QG161" s="23"/>
      <x:c r="QH161" s="23"/>
      <x:c r="QI161" s="23"/>
    </x:row>
    <x:row r="162" spans="1:451" x14ac:dyDescent="0.25">
      <x:c r="A162" s="21"/>
      <x:c r="B162" s="17"/>
      <x:c r="C162" s="18"/>
      <x:c r="D162" s="18"/>
      <x:c r="E162" s="19"/>
      <x:c r="F162" s="22"/>
      <x:c r="G162" s="23"/>
      <x:c r="H162" s="23"/>
      <x:c r="I162" s="23"/>
      <x:c r="J162" s="23"/>
      <x:c r="K162" s="23"/>
      <x:c r="L162" s="23"/>
      <x:c r="M162" s="23"/>
      <x:c r="N162" s="23"/>
      <x:c r="O162" s="23"/>
      <x:c r="P162" s="23"/>
      <x:c r="Q162" s="23"/>
      <x:c r="R162" s="23"/>
      <x:c r="S162" s="23"/>
      <x:c r="T162" s="23"/>
      <x:c r="U162" s="23"/>
      <x:c r="V162" s="23"/>
      <x:c r="W162" s="23"/>
      <x:c r="X162" s="23"/>
      <x:c r="Y162" s="23"/>
      <x:c r="Z162" s="23"/>
      <x:c r="AA162" s="23"/>
      <x:c r="AB162" s="23"/>
      <x:c r="AC162" s="23"/>
      <x:c r="AD162" s="23"/>
      <x:c r="AE162" s="23"/>
      <x:c r="AF162" s="23"/>
      <x:c r="AG162" s="23"/>
      <x:c r="AH162" s="23"/>
      <x:c r="AI162" s="23"/>
      <x:c r="AJ162" s="23"/>
      <x:c r="AK162" s="23"/>
      <x:c r="AL162" s="23"/>
      <x:c r="AM162" s="23"/>
      <x:c r="AN162" s="23"/>
      <x:c r="AO162" s="23"/>
      <x:c r="AP162" s="23"/>
      <x:c r="AQ162" s="23"/>
      <x:c r="AR162" s="23"/>
      <x:c r="AS162" s="23"/>
      <x:c r="AT162" s="23"/>
      <x:c r="AU162" s="23"/>
      <x:c r="AV162" s="23"/>
      <x:c r="AW162" s="23"/>
      <x:c r="AX162" s="23"/>
      <x:c r="AY162" s="23"/>
      <x:c r="AZ162" s="23"/>
      <x:c r="BA162" s="23"/>
      <x:c r="BB162" s="23"/>
      <x:c r="BC162" s="23"/>
      <x:c r="BD162" s="23"/>
      <x:c r="BE162" s="23"/>
      <x:c r="BF162" s="23"/>
      <x:c r="BG162" s="23"/>
      <x:c r="BH162" s="23"/>
      <x:c r="BI162" s="23"/>
      <x:c r="BJ162" s="23"/>
      <x:c r="BK162" s="23"/>
      <x:c r="BL162" s="23"/>
      <x:c r="BM162" s="23"/>
      <x:c r="BN162" s="23"/>
      <x:c r="BO162" s="23"/>
      <x:c r="BP162" s="23"/>
      <x:c r="BQ162" s="23"/>
      <x:c r="BR162" s="23"/>
      <x:c r="BS162" s="23"/>
      <x:c r="BT162" s="23"/>
      <x:c r="BU162" s="23"/>
      <x:c r="BV162" s="23"/>
      <x:c r="BW162" s="23"/>
      <x:c r="BX162" s="23"/>
      <x:c r="BY162" s="23"/>
      <x:c r="BZ162" s="23"/>
      <x:c r="CA162" s="23"/>
      <x:c r="CB162" s="23"/>
      <x:c r="CC162" s="23"/>
      <x:c r="CD162" s="23"/>
      <x:c r="CE162" s="23"/>
      <x:c r="CF162" s="23"/>
      <x:c r="CG162" s="23"/>
      <x:c r="CH162" s="23"/>
      <x:c r="CI162" s="23"/>
      <x:c r="CJ162" s="23"/>
      <x:c r="CK162" s="23"/>
      <x:c r="CL162" s="23"/>
      <x:c r="CM162" s="23"/>
      <x:c r="CN162" s="23"/>
      <x:c r="CO162" s="23"/>
      <x:c r="CP162" s="23"/>
      <x:c r="CQ162" s="23"/>
      <x:c r="CR162" s="23"/>
      <x:c r="CS162" s="23"/>
      <x:c r="CT162" s="23"/>
      <x:c r="CU162" s="23"/>
      <x:c r="CV162" s="23"/>
      <x:c r="CW162" s="23"/>
      <x:c r="CX162" s="23"/>
      <x:c r="CY162" s="23"/>
      <x:c r="CZ162" s="23"/>
      <x:c r="DA162" s="23"/>
      <x:c r="DB162" s="23"/>
      <x:c r="DC162" s="23"/>
      <x:c r="DD162" s="23"/>
      <x:c r="DE162" s="23"/>
      <x:c r="DF162" s="23"/>
      <x:c r="DG162" s="23"/>
      <x:c r="DH162" s="23"/>
      <x:c r="DI162" s="23"/>
      <x:c r="DJ162" s="23"/>
      <x:c r="DK162" s="23"/>
      <x:c r="DL162" s="23"/>
      <x:c r="DM162" s="23"/>
      <x:c r="DN162" s="23"/>
      <x:c r="DO162" s="23"/>
      <x:c r="DP162" s="23"/>
      <x:c r="DQ162" s="23"/>
      <x:c r="DR162" s="23"/>
      <x:c r="DS162" s="23"/>
      <x:c r="DT162" s="23"/>
      <x:c r="DU162" s="23"/>
      <x:c r="DV162" s="23"/>
      <x:c r="DW162" s="23"/>
      <x:c r="DX162" s="23"/>
      <x:c r="DY162" s="23"/>
      <x:c r="DZ162" s="23"/>
      <x:c r="EA162" s="23"/>
      <x:c r="EB162" s="23"/>
      <x:c r="EC162" s="23"/>
      <x:c r="ED162" s="23"/>
      <x:c r="EE162" s="23"/>
      <x:c r="EF162" s="23"/>
      <x:c r="EG162" s="23"/>
      <x:c r="EH162" s="23"/>
      <x:c r="EI162" s="23"/>
      <x:c r="EJ162" s="23"/>
      <x:c r="EK162" s="23"/>
      <x:c r="EL162" s="23"/>
      <x:c r="EM162" s="23"/>
      <x:c r="EN162" s="23"/>
      <x:c r="EO162" s="23"/>
      <x:c r="EP162" s="23"/>
      <x:c r="EQ162" s="23"/>
      <x:c r="ER162" s="23"/>
      <x:c r="ES162" s="23"/>
      <x:c r="ET162" s="23"/>
      <x:c r="EU162" s="23"/>
      <x:c r="EV162" s="23"/>
      <x:c r="EW162" s="23"/>
      <x:c r="EX162" s="23"/>
      <x:c r="EY162" s="23"/>
      <x:c r="EZ162" s="23"/>
      <x:c r="FA162" s="23"/>
      <x:c r="FB162" s="23"/>
      <x:c r="FC162" s="23"/>
      <x:c r="FD162" s="23"/>
      <x:c r="FE162" s="23"/>
      <x:c r="FF162" s="23"/>
      <x:c r="FG162" s="23"/>
      <x:c r="FH162" s="23"/>
      <x:c r="FI162" s="23"/>
      <x:c r="FJ162" s="23"/>
      <x:c r="FK162" s="23"/>
      <x:c r="FL162" s="23"/>
      <x:c r="FM162" s="23"/>
      <x:c r="FN162" s="23"/>
      <x:c r="FO162" s="23"/>
      <x:c r="FP162" s="23"/>
      <x:c r="FQ162" s="23"/>
      <x:c r="FR162" s="23"/>
      <x:c r="FS162" s="23"/>
      <x:c r="FT162" s="23"/>
      <x:c r="FU162" s="23"/>
      <x:c r="FV162" s="23"/>
      <x:c r="FW162" s="23"/>
      <x:c r="FX162" s="23"/>
      <x:c r="FY162" s="23"/>
      <x:c r="FZ162" s="23"/>
      <x:c r="GA162" s="23"/>
      <x:c r="GB162" s="23"/>
      <x:c r="GC162" s="23"/>
      <x:c r="GD162" s="23"/>
      <x:c r="GE162" s="23"/>
      <x:c r="GF162" s="23"/>
      <x:c r="GG162" s="23"/>
      <x:c r="GH162" s="23"/>
      <x:c r="GI162" s="23"/>
      <x:c r="GJ162" s="23"/>
      <x:c r="GK162" s="23"/>
      <x:c r="GL162" s="23"/>
      <x:c r="GM162" s="23"/>
      <x:c r="GN162" s="23"/>
      <x:c r="GO162" s="23"/>
      <x:c r="GP162" s="23"/>
      <x:c r="GQ162" s="23"/>
      <x:c r="GR162" s="23"/>
      <x:c r="GS162" s="23"/>
      <x:c r="GT162" s="23"/>
      <x:c r="GU162" s="23"/>
      <x:c r="GV162" s="23"/>
      <x:c r="GW162" s="23"/>
      <x:c r="GX162" s="23"/>
      <x:c r="GY162" s="23"/>
      <x:c r="GZ162" s="23"/>
      <x:c r="HA162" s="23"/>
      <x:c r="HB162" s="23"/>
      <x:c r="HC162" s="23"/>
      <x:c r="HD162" s="23"/>
      <x:c r="HE162" s="23"/>
      <x:c r="HF162" s="23"/>
      <x:c r="HG162" s="23"/>
      <x:c r="HH162" s="23"/>
      <x:c r="HI162" s="23"/>
      <x:c r="HJ162" s="23"/>
      <x:c r="HK162" s="23"/>
      <x:c r="HL162" s="23"/>
      <x:c r="HM162" s="23"/>
      <x:c r="HN162" s="23"/>
      <x:c r="HO162" s="23"/>
      <x:c r="HP162" s="23"/>
      <x:c r="HQ162" s="23"/>
      <x:c r="HR162" s="23"/>
      <x:c r="HS162" s="23"/>
      <x:c r="HT162" s="23"/>
      <x:c r="HU162" s="23"/>
      <x:c r="HV162" s="23"/>
      <x:c r="HW162" s="23"/>
      <x:c r="HX162" s="23"/>
      <x:c r="HY162" s="23"/>
      <x:c r="HZ162" s="23"/>
      <x:c r="IA162" s="23"/>
      <x:c r="IB162" s="23"/>
      <x:c r="IC162" s="23"/>
      <x:c r="ID162" s="23"/>
      <x:c r="IE162" s="23"/>
      <x:c r="IF162" s="23"/>
      <x:c r="IG162" s="23"/>
      <x:c r="IH162" s="23"/>
      <x:c r="II162" s="23"/>
      <x:c r="IJ162" s="23"/>
      <x:c r="IK162" s="23"/>
      <x:c r="IL162" s="23"/>
      <x:c r="IM162" s="23"/>
      <x:c r="IN162" s="23"/>
      <x:c r="IO162" s="23"/>
      <x:c r="IP162" s="23"/>
      <x:c r="IQ162" s="23"/>
      <x:c r="IR162" s="23"/>
      <x:c r="IS162" s="23"/>
      <x:c r="IT162" s="23"/>
      <x:c r="IU162" s="23"/>
      <x:c r="IV162" s="23"/>
      <x:c r="IW162" s="23"/>
      <x:c r="IX162" s="23"/>
      <x:c r="IY162" s="23"/>
      <x:c r="IZ162" s="23"/>
      <x:c r="JA162" s="23"/>
      <x:c r="JB162" s="23"/>
      <x:c r="JC162" s="23"/>
      <x:c r="JD162" s="23"/>
      <x:c r="JE162" s="23"/>
      <x:c r="JF162" s="23"/>
      <x:c r="JG162" s="23"/>
      <x:c r="JH162" s="23"/>
      <x:c r="JI162" s="23"/>
      <x:c r="JJ162" s="23"/>
      <x:c r="JK162" s="23"/>
      <x:c r="JL162" s="23"/>
      <x:c r="JM162" s="23"/>
      <x:c r="JN162" s="23"/>
      <x:c r="JO162" s="23"/>
      <x:c r="JP162" s="23"/>
      <x:c r="JQ162" s="23"/>
      <x:c r="JR162" s="23"/>
      <x:c r="JS162" s="23"/>
      <x:c r="JT162" s="23"/>
      <x:c r="JU162" s="23"/>
      <x:c r="JV162" s="23"/>
      <x:c r="JW162" s="23"/>
      <x:c r="JX162" s="23"/>
      <x:c r="JY162" s="23"/>
      <x:c r="JZ162" s="23"/>
      <x:c r="KA162" s="23"/>
      <x:c r="KB162" s="23"/>
      <x:c r="KC162" s="23"/>
      <x:c r="KD162" s="23"/>
      <x:c r="KE162" s="23"/>
      <x:c r="KF162" s="23"/>
      <x:c r="KG162" s="23"/>
      <x:c r="KH162" s="23"/>
      <x:c r="KI162" s="23"/>
      <x:c r="KJ162" s="23"/>
      <x:c r="KK162" s="23"/>
      <x:c r="KL162" s="23"/>
      <x:c r="KM162" s="23"/>
      <x:c r="KN162" s="23"/>
      <x:c r="KO162" s="23"/>
      <x:c r="KP162" s="23"/>
      <x:c r="KQ162" s="23"/>
      <x:c r="KR162" s="23"/>
      <x:c r="KS162" s="23"/>
      <x:c r="KT162" s="23"/>
      <x:c r="KU162" s="23"/>
      <x:c r="KV162" s="23"/>
      <x:c r="KW162" s="23"/>
      <x:c r="KX162" s="23"/>
      <x:c r="KY162" s="23"/>
      <x:c r="KZ162" s="23"/>
      <x:c r="LA162" s="23"/>
      <x:c r="LB162" s="23"/>
      <x:c r="LC162" s="23"/>
      <x:c r="LD162" s="23"/>
      <x:c r="LE162" s="23"/>
      <x:c r="LF162" s="23"/>
      <x:c r="LG162" s="23"/>
      <x:c r="LH162" s="23"/>
      <x:c r="LI162" s="23"/>
      <x:c r="LJ162" s="23"/>
      <x:c r="LK162" s="23"/>
      <x:c r="LL162" s="23"/>
      <x:c r="LM162" s="23"/>
      <x:c r="LN162" s="23"/>
      <x:c r="LO162" s="23"/>
      <x:c r="LP162" s="23"/>
      <x:c r="LQ162" s="23"/>
      <x:c r="LR162" s="23"/>
      <x:c r="LS162" s="23"/>
      <x:c r="LT162" s="23"/>
      <x:c r="LU162" s="23"/>
      <x:c r="LV162" s="23"/>
      <x:c r="LW162" s="23"/>
      <x:c r="LX162" s="23"/>
      <x:c r="LY162" s="23"/>
      <x:c r="LZ162" s="23"/>
      <x:c r="MA162" s="23"/>
      <x:c r="MB162" s="23"/>
      <x:c r="MC162" s="23"/>
      <x:c r="MD162" s="23"/>
      <x:c r="ME162" s="23"/>
      <x:c r="MF162" s="23"/>
      <x:c r="MG162" s="23"/>
      <x:c r="MH162" s="23"/>
      <x:c r="MI162" s="23"/>
      <x:c r="MJ162" s="23"/>
      <x:c r="MK162" s="23"/>
      <x:c r="ML162" s="23"/>
      <x:c r="MM162" s="23"/>
      <x:c r="MN162" s="23"/>
      <x:c r="MO162" s="23"/>
      <x:c r="MP162" s="23"/>
      <x:c r="MQ162" s="23"/>
      <x:c r="MR162" s="23"/>
      <x:c r="MS162" s="23"/>
      <x:c r="MT162" s="23"/>
      <x:c r="MU162" s="23"/>
      <x:c r="MV162" s="23"/>
      <x:c r="MW162" s="23"/>
      <x:c r="MX162" s="23"/>
      <x:c r="MY162" s="23"/>
      <x:c r="MZ162" s="23"/>
      <x:c r="NA162" s="23"/>
      <x:c r="NB162" s="23"/>
      <x:c r="NC162" s="23"/>
      <x:c r="ND162" s="23"/>
      <x:c r="NE162" s="23"/>
      <x:c r="NF162" s="23"/>
      <x:c r="NG162" s="23"/>
      <x:c r="NH162" s="23"/>
      <x:c r="NI162" s="23"/>
      <x:c r="NJ162" s="23"/>
      <x:c r="NK162" s="23"/>
      <x:c r="NL162" s="23"/>
      <x:c r="NM162" s="23"/>
      <x:c r="NN162" s="23"/>
      <x:c r="NO162" s="23"/>
      <x:c r="NP162" s="23"/>
      <x:c r="NQ162" s="23"/>
      <x:c r="NR162" s="23"/>
      <x:c r="NS162" s="23"/>
      <x:c r="NT162" s="23"/>
      <x:c r="NU162" s="23"/>
      <x:c r="NV162" s="23"/>
      <x:c r="NW162" s="23"/>
      <x:c r="NX162" s="23"/>
      <x:c r="NY162" s="23"/>
      <x:c r="NZ162" s="23"/>
      <x:c r="OA162" s="23"/>
      <x:c r="OB162" s="23"/>
      <x:c r="OC162" s="23"/>
      <x:c r="OD162" s="23"/>
      <x:c r="OE162" s="23"/>
      <x:c r="OF162" s="23"/>
      <x:c r="OG162" s="23"/>
      <x:c r="OH162" s="23"/>
      <x:c r="OI162" s="23"/>
      <x:c r="OJ162" s="23"/>
      <x:c r="OK162" s="23"/>
      <x:c r="OL162" s="23"/>
      <x:c r="OM162" s="23"/>
      <x:c r="ON162" s="23"/>
      <x:c r="OO162" s="23"/>
      <x:c r="OP162" s="23"/>
      <x:c r="OQ162" s="23"/>
      <x:c r="OR162" s="23"/>
      <x:c r="OS162" s="23"/>
      <x:c r="OT162" s="23"/>
      <x:c r="OU162" s="23"/>
      <x:c r="OV162" s="23"/>
      <x:c r="OW162" s="23"/>
      <x:c r="OX162" s="23"/>
      <x:c r="OY162" s="23"/>
      <x:c r="OZ162" s="23"/>
      <x:c r="PA162" s="23"/>
      <x:c r="PB162" s="23"/>
      <x:c r="PC162" s="23"/>
      <x:c r="PD162" s="23"/>
      <x:c r="PE162" s="23"/>
      <x:c r="PF162" s="23"/>
      <x:c r="PG162" s="23"/>
      <x:c r="PH162" s="23"/>
      <x:c r="PI162" s="23"/>
      <x:c r="PJ162" s="23"/>
      <x:c r="PK162" s="23"/>
      <x:c r="PL162" s="23"/>
      <x:c r="PM162" s="23"/>
      <x:c r="PN162" s="23"/>
      <x:c r="PO162" s="23"/>
      <x:c r="PP162" s="23"/>
      <x:c r="PQ162" s="23"/>
      <x:c r="PR162" s="23"/>
      <x:c r="PS162" s="23"/>
      <x:c r="PT162" s="23"/>
      <x:c r="PU162" s="23"/>
      <x:c r="PV162" s="23"/>
      <x:c r="PW162" s="23"/>
      <x:c r="PX162" s="23"/>
      <x:c r="PY162" s="23"/>
      <x:c r="PZ162" s="23"/>
      <x:c r="QA162" s="23"/>
      <x:c r="QB162" s="23"/>
      <x:c r="QC162" s="23"/>
      <x:c r="QD162" s="23"/>
      <x:c r="QE162" s="23"/>
      <x:c r="QF162" s="23"/>
      <x:c r="QG162" s="23"/>
      <x:c r="QH162" s="23"/>
      <x:c r="QI162" s="23"/>
    </x:row>
    <x:row r="163" spans="1:451" x14ac:dyDescent="0.25">
      <x:c r="A163" s="21"/>
      <x:c r="B163" s="17"/>
      <x:c r="C163" s="18"/>
      <x:c r="D163" s="18"/>
      <x:c r="E163" s="19"/>
      <x:c r="F163" s="22"/>
      <x:c r="G163" s="23"/>
      <x:c r="H163" s="23"/>
      <x:c r="I163" s="23"/>
      <x:c r="J163" s="23"/>
      <x:c r="K163" s="23"/>
      <x:c r="L163" s="23"/>
      <x:c r="M163" s="23"/>
      <x:c r="N163" s="23"/>
      <x:c r="O163" s="23"/>
      <x:c r="P163" s="23"/>
      <x:c r="Q163" s="23"/>
      <x:c r="R163" s="23"/>
      <x:c r="S163" s="23"/>
      <x:c r="T163" s="23"/>
      <x:c r="U163" s="23"/>
      <x:c r="V163" s="23"/>
      <x:c r="W163" s="23"/>
      <x:c r="X163" s="23"/>
      <x:c r="Y163" s="23"/>
      <x:c r="Z163" s="23"/>
      <x:c r="AA163" s="23"/>
      <x:c r="AB163" s="23"/>
      <x:c r="AC163" s="23"/>
      <x:c r="AD163" s="23"/>
      <x:c r="AE163" s="23"/>
      <x:c r="AF163" s="23"/>
      <x:c r="AG163" s="23"/>
      <x:c r="AH163" s="23"/>
      <x:c r="AI163" s="23"/>
      <x:c r="AJ163" s="23"/>
      <x:c r="AK163" s="23"/>
      <x:c r="AL163" s="23"/>
      <x:c r="AM163" s="23"/>
      <x:c r="AN163" s="23"/>
      <x:c r="AO163" s="23"/>
      <x:c r="AP163" s="23"/>
      <x:c r="AQ163" s="23"/>
      <x:c r="AR163" s="23"/>
      <x:c r="AS163" s="23"/>
      <x:c r="AT163" s="23"/>
      <x:c r="AU163" s="23"/>
      <x:c r="AV163" s="23"/>
      <x:c r="AW163" s="23"/>
      <x:c r="AX163" s="23"/>
      <x:c r="AY163" s="23"/>
      <x:c r="AZ163" s="23"/>
      <x:c r="BA163" s="23"/>
      <x:c r="BB163" s="23"/>
      <x:c r="BC163" s="23"/>
      <x:c r="BD163" s="23"/>
      <x:c r="BE163" s="23"/>
      <x:c r="BF163" s="23"/>
      <x:c r="BG163" s="23"/>
      <x:c r="BH163" s="23"/>
      <x:c r="BI163" s="23"/>
      <x:c r="BJ163" s="23"/>
      <x:c r="BK163" s="23"/>
      <x:c r="BL163" s="23"/>
      <x:c r="BM163" s="23"/>
      <x:c r="BN163" s="23"/>
      <x:c r="BO163" s="23"/>
      <x:c r="BP163" s="23"/>
      <x:c r="BQ163" s="23"/>
      <x:c r="BR163" s="23"/>
      <x:c r="BS163" s="23"/>
      <x:c r="BT163" s="23"/>
      <x:c r="BU163" s="23"/>
      <x:c r="BV163" s="23"/>
      <x:c r="BW163" s="23"/>
      <x:c r="BX163" s="23"/>
      <x:c r="BY163" s="23"/>
      <x:c r="BZ163" s="23"/>
      <x:c r="CA163" s="23"/>
      <x:c r="CB163" s="23"/>
      <x:c r="CC163" s="23"/>
      <x:c r="CD163" s="23"/>
      <x:c r="CE163" s="23"/>
      <x:c r="CF163" s="23"/>
      <x:c r="CG163" s="23"/>
      <x:c r="CH163" s="23"/>
      <x:c r="CI163" s="23"/>
      <x:c r="CJ163" s="23"/>
      <x:c r="CK163" s="23"/>
      <x:c r="CL163" s="23"/>
      <x:c r="CM163" s="23"/>
      <x:c r="CN163" s="23"/>
      <x:c r="CO163" s="23"/>
      <x:c r="CP163" s="23"/>
      <x:c r="CQ163" s="23"/>
      <x:c r="CR163" s="23"/>
      <x:c r="CS163" s="23"/>
      <x:c r="CT163" s="23"/>
      <x:c r="CU163" s="23"/>
      <x:c r="CV163" s="23"/>
      <x:c r="CW163" s="23"/>
      <x:c r="CX163" s="23"/>
      <x:c r="CY163" s="23"/>
      <x:c r="CZ163" s="23"/>
      <x:c r="DA163" s="23"/>
      <x:c r="DB163" s="23"/>
      <x:c r="DC163" s="23"/>
      <x:c r="DD163" s="23"/>
      <x:c r="DE163" s="23"/>
      <x:c r="DF163" s="23"/>
      <x:c r="DG163" s="23"/>
      <x:c r="DH163" s="23"/>
      <x:c r="DI163" s="23"/>
      <x:c r="DJ163" s="23"/>
      <x:c r="DK163" s="23"/>
      <x:c r="DL163" s="23"/>
      <x:c r="DM163" s="23"/>
      <x:c r="DN163" s="23"/>
      <x:c r="DO163" s="23"/>
      <x:c r="DP163" s="23"/>
      <x:c r="DQ163" s="23"/>
      <x:c r="DR163" s="23"/>
      <x:c r="DS163" s="23"/>
      <x:c r="DT163" s="23"/>
      <x:c r="DU163" s="23"/>
      <x:c r="DV163" s="23"/>
      <x:c r="DW163" s="23"/>
      <x:c r="DX163" s="23"/>
      <x:c r="DY163" s="23"/>
      <x:c r="DZ163" s="23"/>
      <x:c r="EA163" s="23"/>
      <x:c r="EB163" s="23"/>
      <x:c r="EC163" s="23"/>
      <x:c r="ED163" s="23"/>
      <x:c r="EE163" s="23"/>
      <x:c r="EF163" s="23"/>
      <x:c r="EG163" s="23"/>
      <x:c r="EH163" s="23"/>
      <x:c r="EI163" s="23"/>
      <x:c r="EJ163" s="23"/>
      <x:c r="EK163" s="23"/>
      <x:c r="EL163" s="23"/>
      <x:c r="EM163" s="23"/>
      <x:c r="EN163" s="23"/>
      <x:c r="EO163" s="23"/>
      <x:c r="EP163" s="23"/>
      <x:c r="EQ163" s="23"/>
      <x:c r="ER163" s="23"/>
      <x:c r="ES163" s="23"/>
      <x:c r="ET163" s="23"/>
      <x:c r="EU163" s="23"/>
      <x:c r="EV163" s="23"/>
      <x:c r="EW163" s="23"/>
      <x:c r="EX163" s="23"/>
      <x:c r="EY163" s="23"/>
      <x:c r="EZ163" s="23"/>
      <x:c r="FA163" s="23"/>
      <x:c r="FB163" s="23"/>
      <x:c r="FC163" s="23"/>
      <x:c r="FD163" s="23"/>
      <x:c r="FE163" s="23"/>
      <x:c r="FF163" s="23"/>
      <x:c r="FG163" s="23"/>
      <x:c r="FH163" s="23"/>
      <x:c r="FI163" s="23"/>
      <x:c r="FJ163" s="23"/>
      <x:c r="FK163" s="23"/>
      <x:c r="FL163" s="23"/>
      <x:c r="FM163" s="23"/>
      <x:c r="FN163" s="23"/>
      <x:c r="FO163" s="23"/>
      <x:c r="FP163" s="23"/>
      <x:c r="FQ163" s="23"/>
      <x:c r="FR163" s="23"/>
      <x:c r="FS163" s="23"/>
      <x:c r="FT163" s="23"/>
      <x:c r="FU163" s="23"/>
      <x:c r="FV163" s="23"/>
      <x:c r="FW163" s="23"/>
      <x:c r="FX163" s="23"/>
      <x:c r="FY163" s="23"/>
      <x:c r="FZ163" s="23"/>
      <x:c r="GA163" s="23"/>
      <x:c r="GB163" s="23"/>
      <x:c r="GC163" s="23"/>
      <x:c r="GD163" s="23"/>
      <x:c r="GE163" s="23"/>
      <x:c r="GF163" s="23"/>
      <x:c r="GG163" s="23"/>
      <x:c r="GH163" s="23"/>
      <x:c r="GI163" s="23"/>
      <x:c r="GJ163" s="23"/>
      <x:c r="GK163" s="23"/>
      <x:c r="GL163" s="23"/>
      <x:c r="GM163" s="23"/>
      <x:c r="GN163" s="23"/>
      <x:c r="GO163" s="23"/>
      <x:c r="GP163" s="23"/>
      <x:c r="GQ163" s="23"/>
      <x:c r="GR163" s="23"/>
      <x:c r="GS163" s="23"/>
      <x:c r="GT163" s="23"/>
      <x:c r="GU163" s="23"/>
      <x:c r="GV163" s="23"/>
      <x:c r="GW163" s="23"/>
      <x:c r="GX163" s="23"/>
      <x:c r="GY163" s="23"/>
      <x:c r="GZ163" s="23"/>
      <x:c r="HA163" s="23"/>
      <x:c r="HB163" s="23"/>
      <x:c r="HC163" s="23"/>
      <x:c r="HD163" s="23"/>
      <x:c r="HE163" s="23"/>
      <x:c r="HF163" s="23"/>
      <x:c r="HG163" s="23"/>
      <x:c r="HH163" s="23"/>
      <x:c r="HI163" s="23"/>
      <x:c r="HJ163" s="23"/>
      <x:c r="HK163" s="23"/>
      <x:c r="HL163" s="23"/>
      <x:c r="HM163" s="23"/>
      <x:c r="HN163" s="23"/>
      <x:c r="HO163" s="23"/>
      <x:c r="HP163" s="23"/>
      <x:c r="HQ163" s="23"/>
      <x:c r="HR163" s="23"/>
      <x:c r="HS163" s="23"/>
      <x:c r="HT163" s="23"/>
      <x:c r="HU163" s="23"/>
      <x:c r="HV163" s="23"/>
      <x:c r="HW163" s="23"/>
      <x:c r="HX163" s="23"/>
      <x:c r="HY163" s="23"/>
      <x:c r="HZ163" s="23"/>
      <x:c r="IA163" s="23"/>
      <x:c r="IB163" s="23"/>
      <x:c r="IC163" s="23"/>
      <x:c r="ID163" s="23"/>
      <x:c r="IE163" s="23"/>
      <x:c r="IF163" s="23"/>
      <x:c r="IG163" s="23"/>
      <x:c r="IH163" s="23"/>
      <x:c r="II163" s="23"/>
      <x:c r="IJ163" s="23"/>
      <x:c r="IK163" s="23"/>
      <x:c r="IL163" s="23"/>
      <x:c r="IM163" s="23"/>
      <x:c r="IN163" s="23"/>
      <x:c r="IO163" s="23"/>
      <x:c r="IP163" s="23"/>
      <x:c r="IQ163" s="23"/>
      <x:c r="IR163" s="23"/>
      <x:c r="IS163" s="23"/>
      <x:c r="IT163" s="23"/>
      <x:c r="IU163" s="23"/>
      <x:c r="IV163" s="23"/>
      <x:c r="IW163" s="23"/>
      <x:c r="IX163" s="23"/>
      <x:c r="IY163" s="23"/>
      <x:c r="IZ163" s="23"/>
      <x:c r="JA163" s="23"/>
      <x:c r="JB163" s="23"/>
      <x:c r="JC163" s="23"/>
      <x:c r="JD163" s="23"/>
      <x:c r="JE163" s="23"/>
      <x:c r="JF163" s="23"/>
      <x:c r="JG163" s="23"/>
      <x:c r="JH163" s="23"/>
      <x:c r="JI163" s="23"/>
      <x:c r="JJ163" s="23"/>
      <x:c r="JK163" s="23"/>
      <x:c r="JL163" s="23"/>
      <x:c r="JM163" s="23"/>
      <x:c r="JN163" s="23"/>
      <x:c r="JO163" s="23"/>
      <x:c r="JP163" s="23"/>
      <x:c r="JQ163" s="23"/>
      <x:c r="JR163" s="23"/>
      <x:c r="JS163" s="23"/>
      <x:c r="JT163" s="23"/>
      <x:c r="JU163" s="23"/>
      <x:c r="JV163" s="23"/>
      <x:c r="JW163" s="23"/>
      <x:c r="JX163" s="23"/>
      <x:c r="JY163" s="23"/>
      <x:c r="JZ163" s="23"/>
      <x:c r="KA163" s="23"/>
      <x:c r="KB163" s="23"/>
      <x:c r="KC163" s="23"/>
      <x:c r="KD163" s="23"/>
      <x:c r="KE163" s="23"/>
      <x:c r="KF163" s="23"/>
      <x:c r="KG163" s="23"/>
      <x:c r="KH163" s="23"/>
      <x:c r="KI163" s="23"/>
      <x:c r="KJ163" s="23"/>
      <x:c r="KK163" s="23"/>
      <x:c r="KL163" s="23"/>
      <x:c r="KM163" s="23"/>
      <x:c r="KN163" s="23"/>
      <x:c r="KO163" s="23"/>
      <x:c r="KP163" s="23"/>
      <x:c r="KQ163" s="23"/>
      <x:c r="KR163" s="23"/>
      <x:c r="KS163" s="23"/>
      <x:c r="KT163" s="23"/>
      <x:c r="KU163" s="23"/>
      <x:c r="KV163" s="23"/>
      <x:c r="KW163" s="23"/>
      <x:c r="KX163" s="23"/>
      <x:c r="KY163" s="23"/>
      <x:c r="KZ163" s="23"/>
      <x:c r="LA163" s="23"/>
      <x:c r="LB163" s="23"/>
      <x:c r="LC163" s="23"/>
      <x:c r="LD163" s="23"/>
      <x:c r="LE163" s="23"/>
      <x:c r="LF163" s="23"/>
      <x:c r="LG163" s="23"/>
      <x:c r="LH163" s="23"/>
      <x:c r="LI163" s="23"/>
      <x:c r="LJ163" s="23"/>
      <x:c r="LK163" s="23"/>
      <x:c r="LL163" s="23"/>
      <x:c r="LM163" s="23"/>
      <x:c r="LN163" s="23"/>
      <x:c r="LO163" s="23"/>
      <x:c r="LP163" s="23"/>
      <x:c r="LQ163" s="23"/>
      <x:c r="LR163" s="23"/>
      <x:c r="LS163" s="23"/>
      <x:c r="LT163" s="23"/>
      <x:c r="LU163" s="23"/>
      <x:c r="LV163" s="23"/>
      <x:c r="LW163" s="23"/>
      <x:c r="LX163" s="23"/>
      <x:c r="LY163" s="23"/>
      <x:c r="LZ163" s="23"/>
      <x:c r="MA163" s="23"/>
      <x:c r="MB163" s="23"/>
      <x:c r="MC163" s="23"/>
      <x:c r="MD163" s="23"/>
      <x:c r="ME163" s="23"/>
      <x:c r="MF163" s="23"/>
      <x:c r="MG163" s="23"/>
      <x:c r="MH163" s="23"/>
      <x:c r="MI163" s="23"/>
      <x:c r="MJ163" s="23"/>
      <x:c r="MK163" s="23"/>
      <x:c r="ML163" s="23"/>
      <x:c r="MM163" s="23"/>
      <x:c r="MN163" s="23"/>
      <x:c r="MO163" s="23"/>
      <x:c r="MP163" s="23"/>
      <x:c r="MQ163" s="23"/>
      <x:c r="MR163" s="23"/>
      <x:c r="MS163" s="23"/>
      <x:c r="MT163" s="23"/>
      <x:c r="MU163" s="23"/>
      <x:c r="MV163" s="23"/>
      <x:c r="MW163" s="23"/>
      <x:c r="MX163" s="23"/>
      <x:c r="MY163" s="23"/>
      <x:c r="MZ163" s="23"/>
      <x:c r="NA163" s="23"/>
      <x:c r="NB163" s="23"/>
      <x:c r="NC163" s="23"/>
      <x:c r="ND163" s="23"/>
      <x:c r="NE163" s="23"/>
      <x:c r="NF163" s="23"/>
      <x:c r="NG163" s="23"/>
      <x:c r="NH163" s="23"/>
      <x:c r="NI163" s="23"/>
      <x:c r="NJ163" s="23"/>
      <x:c r="NK163" s="23"/>
      <x:c r="NL163" s="23"/>
      <x:c r="NM163" s="23"/>
      <x:c r="NN163" s="23"/>
      <x:c r="NO163" s="23"/>
      <x:c r="NP163" s="23"/>
      <x:c r="NQ163" s="23"/>
      <x:c r="NR163" s="23"/>
      <x:c r="NS163" s="23"/>
      <x:c r="NT163" s="23"/>
      <x:c r="NU163" s="23"/>
      <x:c r="NV163" s="23"/>
      <x:c r="NW163" s="23"/>
      <x:c r="NX163" s="23"/>
      <x:c r="NY163" s="23"/>
      <x:c r="NZ163" s="23"/>
      <x:c r="OA163" s="23"/>
      <x:c r="OB163" s="23"/>
      <x:c r="OC163" s="23"/>
      <x:c r="OD163" s="23"/>
      <x:c r="OE163" s="23"/>
      <x:c r="OF163" s="23"/>
      <x:c r="OG163" s="23"/>
      <x:c r="OH163" s="23"/>
      <x:c r="OI163" s="23"/>
      <x:c r="OJ163" s="23"/>
      <x:c r="OK163" s="23"/>
      <x:c r="OL163" s="23"/>
      <x:c r="OM163" s="23"/>
      <x:c r="ON163" s="23"/>
      <x:c r="OO163" s="23"/>
      <x:c r="OP163" s="23"/>
      <x:c r="OQ163" s="23"/>
      <x:c r="OR163" s="23"/>
      <x:c r="OS163" s="23"/>
      <x:c r="OT163" s="23"/>
      <x:c r="OU163" s="23"/>
      <x:c r="OV163" s="23"/>
      <x:c r="OW163" s="23"/>
      <x:c r="OX163" s="23"/>
      <x:c r="OY163" s="23"/>
      <x:c r="OZ163" s="23"/>
      <x:c r="PA163" s="23"/>
      <x:c r="PB163" s="23"/>
      <x:c r="PC163" s="23"/>
      <x:c r="PD163" s="23"/>
      <x:c r="PE163" s="23"/>
      <x:c r="PF163" s="23"/>
      <x:c r="PG163" s="23"/>
      <x:c r="PH163" s="23"/>
      <x:c r="PI163" s="23"/>
      <x:c r="PJ163" s="23"/>
      <x:c r="PK163" s="23"/>
      <x:c r="PL163" s="23"/>
      <x:c r="PM163" s="23"/>
      <x:c r="PN163" s="23"/>
      <x:c r="PO163" s="23"/>
      <x:c r="PP163" s="23"/>
      <x:c r="PQ163" s="23"/>
      <x:c r="PR163" s="23"/>
      <x:c r="PS163" s="23"/>
      <x:c r="PT163" s="23"/>
      <x:c r="PU163" s="23"/>
      <x:c r="PV163" s="23"/>
      <x:c r="PW163" s="23"/>
      <x:c r="PX163" s="23"/>
      <x:c r="PY163" s="23"/>
      <x:c r="PZ163" s="23"/>
      <x:c r="QA163" s="23"/>
      <x:c r="QB163" s="23"/>
      <x:c r="QC163" s="23"/>
      <x:c r="QD163" s="23"/>
      <x:c r="QE163" s="23"/>
      <x:c r="QF163" s="23"/>
      <x:c r="QG163" s="23"/>
      <x:c r="QH163" s="23"/>
      <x:c r="QI163" s="23"/>
    </x:row>
    <x:row r="164" spans="1:451" x14ac:dyDescent="0.25">
      <x:c r="A164" s="21"/>
      <x:c r="B164" s="17"/>
      <x:c r="C164" s="18"/>
      <x:c r="D164" s="18"/>
      <x:c r="E164" s="19"/>
      <x:c r="F164" s="22"/>
      <x:c r="G164" s="23"/>
      <x:c r="H164" s="23"/>
      <x:c r="I164" s="23"/>
      <x:c r="J164" s="23"/>
      <x:c r="K164" s="23"/>
      <x:c r="L164" s="23"/>
      <x:c r="M164" s="23"/>
      <x:c r="N164" s="23"/>
      <x:c r="O164" s="23"/>
      <x:c r="P164" s="23"/>
      <x:c r="Q164" s="23"/>
      <x:c r="R164" s="23"/>
      <x:c r="S164" s="23"/>
      <x:c r="T164" s="23"/>
      <x:c r="U164" s="23"/>
      <x:c r="V164" s="23"/>
      <x:c r="W164" s="23"/>
      <x:c r="X164" s="23"/>
      <x:c r="Y164" s="23"/>
      <x:c r="Z164" s="23"/>
      <x:c r="AA164" s="23"/>
      <x:c r="AB164" s="23"/>
      <x:c r="AC164" s="23"/>
      <x:c r="AD164" s="23"/>
      <x:c r="AE164" s="23"/>
      <x:c r="AF164" s="23"/>
      <x:c r="AG164" s="23"/>
      <x:c r="AH164" s="23"/>
      <x:c r="AI164" s="23"/>
      <x:c r="AJ164" s="23"/>
      <x:c r="AK164" s="23"/>
      <x:c r="AL164" s="23"/>
      <x:c r="AM164" s="23"/>
      <x:c r="AN164" s="23"/>
      <x:c r="AO164" s="23"/>
      <x:c r="AP164" s="23"/>
      <x:c r="AQ164" s="23"/>
      <x:c r="AR164" s="23"/>
      <x:c r="AS164" s="23"/>
      <x:c r="AT164" s="23"/>
      <x:c r="AU164" s="23"/>
      <x:c r="AV164" s="23"/>
      <x:c r="AW164" s="23"/>
      <x:c r="AX164" s="23"/>
      <x:c r="AY164" s="23"/>
      <x:c r="AZ164" s="23"/>
      <x:c r="BA164" s="23"/>
      <x:c r="BB164" s="23"/>
      <x:c r="BC164" s="23"/>
      <x:c r="BD164" s="23"/>
      <x:c r="BE164" s="23"/>
      <x:c r="BF164" s="23"/>
      <x:c r="BG164" s="23"/>
      <x:c r="BH164" s="23"/>
      <x:c r="BI164" s="23"/>
      <x:c r="BJ164" s="23"/>
      <x:c r="BK164" s="23"/>
      <x:c r="BL164" s="23"/>
      <x:c r="BM164" s="23"/>
      <x:c r="BN164" s="23"/>
      <x:c r="BO164" s="23"/>
      <x:c r="BP164" s="23"/>
      <x:c r="BQ164" s="23"/>
      <x:c r="BR164" s="23"/>
      <x:c r="BS164" s="23"/>
      <x:c r="BT164" s="23"/>
      <x:c r="BU164" s="23"/>
      <x:c r="BV164" s="23"/>
      <x:c r="BW164" s="23"/>
      <x:c r="BX164" s="23"/>
      <x:c r="BY164" s="23"/>
      <x:c r="BZ164" s="23"/>
      <x:c r="CA164" s="23"/>
      <x:c r="CB164" s="23"/>
      <x:c r="CC164" s="23"/>
      <x:c r="CD164" s="23"/>
      <x:c r="CE164" s="23"/>
      <x:c r="CF164" s="23"/>
      <x:c r="CG164" s="23"/>
      <x:c r="CH164" s="23"/>
      <x:c r="CI164" s="23"/>
      <x:c r="CJ164" s="23"/>
      <x:c r="CK164" s="23"/>
      <x:c r="CL164" s="23"/>
      <x:c r="CM164" s="23"/>
      <x:c r="CN164" s="23"/>
      <x:c r="CO164" s="23"/>
      <x:c r="CP164" s="23"/>
      <x:c r="CQ164" s="23"/>
      <x:c r="CR164" s="23"/>
      <x:c r="CS164" s="23"/>
      <x:c r="CT164" s="23"/>
      <x:c r="CU164" s="23"/>
      <x:c r="CV164" s="23"/>
      <x:c r="CW164" s="23"/>
      <x:c r="CX164" s="23"/>
      <x:c r="CY164" s="23"/>
      <x:c r="CZ164" s="23"/>
      <x:c r="DA164" s="23"/>
      <x:c r="DB164" s="23"/>
      <x:c r="DC164" s="23"/>
      <x:c r="DD164" s="23"/>
      <x:c r="DE164" s="23"/>
      <x:c r="DF164" s="23"/>
      <x:c r="DG164" s="23"/>
      <x:c r="DH164" s="23"/>
      <x:c r="DI164" s="23"/>
      <x:c r="DJ164" s="23"/>
      <x:c r="DK164" s="23"/>
      <x:c r="DL164" s="23"/>
      <x:c r="DM164" s="23"/>
      <x:c r="DN164" s="23"/>
      <x:c r="DO164" s="23"/>
      <x:c r="DP164" s="23"/>
      <x:c r="DQ164" s="23"/>
      <x:c r="DR164" s="23"/>
      <x:c r="DS164" s="23"/>
      <x:c r="DT164" s="23"/>
      <x:c r="DU164" s="23"/>
      <x:c r="DV164" s="23"/>
      <x:c r="DW164" s="23"/>
      <x:c r="DX164" s="23"/>
      <x:c r="DY164" s="23"/>
      <x:c r="DZ164" s="23"/>
      <x:c r="EA164" s="23"/>
      <x:c r="EB164" s="23"/>
      <x:c r="EC164" s="23"/>
      <x:c r="ED164" s="23"/>
      <x:c r="EE164" s="23"/>
      <x:c r="EF164" s="23"/>
      <x:c r="EG164" s="23"/>
      <x:c r="EH164" s="23"/>
      <x:c r="EI164" s="23"/>
      <x:c r="EJ164" s="23"/>
      <x:c r="EK164" s="23"/>
      <x:c r="EL164" s="23"/>
      <x:c r="EM164" s="23"/>
      <x:c r="EN164" s="23"/>
      <x:c r="EO164" s="23"/>
      <x:c r="EP164" s="23"/>
      <x:c r="EQ164" s="23"/>
      <x:c r="ER164" s="23"/>
      <x:c r="ES164" s="23"/>
      <x:c r="ET164" s="23"/>
      <x:c r="EU164" s="23"/>
      <x:c r="EV164" s="23"/>
      <x:c r="EW164" s="23"/>
      <x:c r="EX164" s="23"/>
      <x:c r="EY164" s="23"/>
      <x:c r="EZ164" s="23"/>
      <x:c r="FA164" s="23"/>
      <x:c r="FB164" s="23"/>
      <x:c r="FC164" s="23"/>
      <x:c r="FD164" s="23"/>
      <x:c r="FE164" s="23"/>
      <x:c r="FF164" s="23"/>
      <x:c r="FG164" s="23"/>
      <x:c r="FH164" s="23"/>
      <x:c r="FI164" s="23"/>
      <x:c r="FJ164" s="23"/>
      <x:c r="FK164" s="23"/>
      <x:c r="FL164" s="23"/>
      <x:c r="FM164" s="23"/>
      <x:c r="FN164" s="23"/>
      <x:c r="FO164" s="23"/>
      <x:c r="FP164" s="23"/>
      <x:c r="FQ164" s="23"/>
      <x:c r="FR164" s="23"/>
      <x:c r="FS164" s="23"/>
      <x:c r="FT164" s="23"/>
      <x:c r="FU164" s="23"/>
      <x:c r="FV164" s="23"/>
      <x:c r="FW164" s="23"/>
      <x:c r="FX164" s="23"/>
      <x:c r="FY164" s="23"/>
      <x:c r="FZ164" s="23"/>
      <x:c r="GA164" s="23"/>
      <x:c r="GB164" s="23"/>
      <x:c r="GC164" s="23"/>
      <x:c r="GD164" s="23"/>
      <x:c r="GE164" s="23"/>
      <x:c r="GF164" s="23"/>
      <x:c r="GG164" s="23"/>
      <x:c r="GH164" s="23"/>
      <x:c r="GI164" s="23"/>
      <x:c r="GJ164" s="23"/>
      <x:c r="GK164" s="23"/>
      <x:c r="GL164" s="23"/>
      <x:c r="GM164" s="23"/>
      <x:c r="GN164" s="23"/>
      <x:c r="GO164" s="23"/>
      <x:c r="GP164" s="23"/>
      <x:c r="GQ164" s="23"/>
      <x:c r="GR164" s="23"/>
      <x:c r="GS164" s="23"/>
      <x:c r="GT164" s="23"/>
      <x:c r="GU164" s="23"/>
      <x:c r="GV164" s="23"/>
      <x:c r="GW164" s="23"/>
      <x:c r="GX164" s="23"/>
      <x:c r="GY164" s="23"/>
      <x:c r="GZ164" s="23"/>
      <x:c r="HA164" s="23"/>
      <x:c r="HB164" s="23"/>
      <x:c r="HC164" s="23"/>
      <x:c r="HD164" s="23"/>
      <x:c r="HE164" s="23"/>
      <x:c r="HF164" s="23"/>
      <x:c r="HG164" s="23"/>
      <x:c r="HH164" s="23"/>
      <x:c r="HI164" s="23"/>
      <x:c r="HJ164" s="23"/>
      <x:c r="HK164" s="23"/>
      <x:c r="HL164" s="23"/>
      <x:c r="HM164" s="23"/>
      <x:c r="HN164" s="23"/>
      <x:c r="HO164" s="23"/>
      <x:c r="HP164" s="23"/>
      <x:c r="HQ164" s="23"/>
      <x:c r="HR164" s="23"/>
      <x:c r="HS164" s="23"/>
      <x:c r="HT164" s="23"/>
      <x:c r="HU164" s="23"/>
      <x:c r="HV164" s="23"/>
      <x:c r="HW164" s="23"/>
      <x:c r="HX164" s="23"/>
      <x:c r="HY164" s="23"/>
      <x:c r="HZ164" s="23"/>
      <x:c r="IA164" s="23"/>
      <x:c r="IB164" s="23"/>
      <x:c r="IC164" s="23"/>
      <x:c r="ID164" s="23"/>
      <x:c r="IE164" s="23"/>
      <x:c r="IF164" s="23"/>
      <x:c r="IG164" s="23"/>
      <x:c r="IH164" s="23"/>
      <x:c r="II164" s="23"/>
      <x:c r="IJ164" s="23"/>
      <x:c r="IK164" s="23"/>
      <x:c r="IL164" s="23"/>
      <x:c r="IM164" s="23"/>
      <x:c r="IN164" s="23"/>
      <x:c r="IO164" s="23"/>
      <x:c r="IP164" s="23"/>
      <x:c r="IQ164" s="23"/>
      <x:c r="IR164" s="23"/>
      <x:c r="IS164" s="23"/>
      <x:c r="IT164" s="23"/>
      <x:c r="IU164" s="23"/>
      <x:c r="IV164" s="23"/>
      <x:c r="IW164" s="23"/>
      <x:c r="IX164" s="23"/>
      <x:c r="IY164" s="23"/>
      <x:c r="IZ164" s="23"/>
      <x:c r="JA164" s="23"/>
      <x:c r="JB164" s="23"/>
      <x:c r="JC164" s="23"/>
      <x:c r="JD164" s="23"/>
      <x:c r="JE164" s="23"/>
      <x:c r="JF164" s="23"/>
      <x:c r="JG164" s="23"/>
      <x:c r="JH164" s="23"/>
      <x:c r="JI164" s="23"/>
      <x:c r="JJ164" s="23"/>
      <x:c r="JK164" s="23"/>
      <x:c r="JL164" s="23"/>
      <x:c r="JM164" s="23"/>
      <x:c r="JN164" s="23"/>
      <x:c r="JO164" s="23"/>
      <x:c r="JP164" s="23"/>
      <x:c r="JQ164" s="23"/>
      <x:c r="JR164" s="23"/>
      <x:c r="JS164" s="23"/>
      <x:c r="JT164" s="23"/>
      <x:c r="JU164" s="23"/>
      <x:c r="JV164" s="23"/>
      <x:c r="JW164" s="23"/>
      <x:c r="JX164" s="23"/>
      <x:c r="JY164" s="23"/>
      <x:c r="JZ164" s="23"/>
      <x:c r="KA164" s="23"/>
      <x:c r="KB164" s="23"/>
      <x:c r="KC164" s="23"/>
      <x:c r="KD164" s="23"/>
      <x:c r="KE164" s="23"/>
      <x:c r="KF164" s="23"/>
      <x:c r="KG164" s="23"/>
      <x:c r="KH164" s="23"/>
      <x:c r="KI164" s="23"/>
      <x:c r="KJ164" s="23"/>
      <x:c r="KK164" s="23"/>
      <x:c r="KL164" s="23"/>
      <x:c r="KM164" s="23"/>
      <x:c r="KN164" s="23"/>
      <x:c r="KO164" s="23"/>
      <x:c r="KP164" s="23"/>
      <x:c r="KQ164" s="23"/>
      <x:c r="KR164" s="23"/>
      <x:c r="KS164" s="23"/>
      <x:c r="KT164" s="23"/>
      <x:c r="KU164" s="23"/>
      <x:c r="KV164" s="23"/>
      <x:c r="KW164" s="23"/>
      <x:c r="KX164" s="23"/>
      <x:c r="KY164" s="23"/>
      <x:c r="KZ164" s="23"/>
      <x:c r="LA164" s="23"/>
      <x:c r="LB164" s="23"/>
      <x:c r="LC164" s="23"/>
      <x:c r="LD164" s="23"/>
      <x:c r="LE164" s="23"/>
      <x:c r="LF164" s="23"/>
      <x:c r="LG164" s="23"/>
      <x:c r="LH164" s="23"/>
      <x:c r="LI164" s="23"/>
      <x:c r="LJ164" s="23"/>
      <x:c r="LK164" s="23"/>
      <x:c r="LL164" s="23"/>
      <x:c r="LM164" s="23"/>
      <x:c r="LN164" s="23"/>
      <x:c r="LO164" s="23"/>
      <x:c r="LP164" s="23"/>
      <x:c r="LQ164" s="23"/>
      <x:c r="LR164" s="23"/>
      <x:c r="LS164" s="23"/>
      <x:c r="LT164" s="23"/>
      <x:c r="LU164" s="23"/>
      <x:c r="LV164" s="23"/>
      <x:c r="LW164" s="23"/>
      <x:c r="LX164" s="23"/>
      <x:c r="LY164" s="23"/>
      <x:c r="LZ164" s="23"/>
      <x:c r="MA164" s="23"/>
      <x:c r="MB164" s="23"/>
      <x:c r="MC164" s="23"/>
      <x:c r="MD164" s="23"/>
      <x:c r="ME164" s="23"/>
      <x:c r="MF164" s="23"/>
      <x:c r="MG164" s="23"/>
      <x:c r="MH164" s="23"/>
      <x:c r="MI164" s="23"/>
      <x:c r="MJ164" s="23"/>
      <x:c r="MK164" s="23"/>
      <x:c r="ML164" s="23"/>
      <x:c r="MM164" s="23"/>
      <x:c r="MN164" s="23"/>
      <x:c r="MO164" s="23"/>
      <x:c r="MP164" s="23"/>
      <x:c r="MQ164" s="23"/>
      <x:c r="MR164" s="23"/>
      <x:c r="MS164" s="23"/>
      <x:c r="MT164" s="23"/>
      <x:c r="MU164" s="23"/>
      <x:c r="MV164" s="23"/>
      <x:c r="MW164" s="23"/>
      <x:c r="MX164" s="23"/>
      <x:c r="MY164" s="23"/>
      <x:c r="MZ164" s="23"/>
      <x:c r="NA164" s="23"/>
      <x:c r="NB164" s="23"/>
      <x:c r="NC164" s="23"/>
      <x:c r="ND164" s="23"/>
      <x:c r="NE164" s="23"/>
      <x:c r="NF164" s="23"/>
      <x:c r="NG164" s="23"/>
      <x:c r="NH164" s="23"/>
      <x:c r="NI164" s="23"/>
      <x:c r="NJ164" s="23"/>
      <x:c r="NK164" s="23"/>
      <x:c r="NL164" s="23"/>
      <x:c r="NM164" s="23"/>
      <x:c r="NN164" s="23"/>
      <x:c r="NO164" s="23"/>
      <x:c r="NP164" s="23"/>
      <x:c r="NQ164" s="23"/>
      <x:c r="NR164" s="23"/>
      <x:c r="NS164" s="23"/>
      <x:c r="NT164" s="23"/>
      <x:c r="NU164" s="23"/>
      <x:c r="NV164" s="23"/>
      <x:c r="NW164" s="23"/>
      <x:c r="NX164" s="23"/>
      <x:c r="NY164" s="23"/>
      <x:c r="NZ164" s="23"/>
      <x:c r="OA164" s="23"/>
      <x:c r="OB164" s="23"/>
      <x:c r="OC164" s="23"/>
      <x:c r="OD164" s="23"/>
      <x:c r="OE164" s="23"/>
      <x:c r="OF164" s="23"/>
      <x:c r="OG164" s="23"/>
      <x:c r="OH164" s="23"/>
      <x:c r="OI164" s="23"/>
      <x:c r="OJ164" s="23"/>
      <x:c r="OK164" s="23"/>
      <x:c r="OL164" s="23"/>
      <x:c r="OM164" s="23"/>
      <x:c r="ON164" s="23"/>
      <x:c r="OO164" s="23"/>
      <x:c r="OP164" s="23"/>
      <x:c r="OQ164" s="23"/>
      <x:c r="OR164" s="23"/>
      <x:c r="OS164" s="23"/>
      <x:c r="OT164" s="23"/>
      <x:c r="OU164" s="23"/>
      <x:c r="OV164" s="23"/>
      <x:c r="OW164" s="23"/>
      <x:c r="OX164" s="23"/>
      <x:c r="OY164" s="23"/>
      <x:c r="OZ164" s="23"/>
      <x:c r="PA164" s="23"/>
      <x:c r="PB164" s="23"/>
      <x:c r="PC164" s="23"/>
      <x:c r="PD164" s="23"/>
      <x:c r="PE164" s="23"/>
      <x:c r="PF164" s="23"/>
      <x:c r="PG164" s="23"/>
      <x:c r="PH164" s="23"/>
      <x:c r="PI164" s="23"/>
      <x:c r="PJ164" s="23"/>
      <x:c r="PK164" s="23"/>
      <x:c r="PL164" s="23"/>
      <x:c r="PM164" s="23"/>
      <x:c r="PN164" s="23"/>
      <x:c r="PO164" s="23"/>
      <x:c r="PP164" s="23"/>
      <x:c r="PQ164" s="23"/>
      <x:c r="PR164" s="23"/>
      <x:c r="PS164" s="23"/>
      <x:c r="PT164" s="23"/>
      <x:c r="PU164" s="23"/>
      <x:c r="PV164" s="23"/>
      <x:c r="PW164" s="23"/>
      <x:c r="PX164" s="23"/>
      <x:c r="PY164" s="23"/>
      <x:c r="PZ164" s="23"/>
      <x:c r="QA164" s="23"/>
      <x:c r="QB164" s="23"/>
      <x:c r="QC164" s="23"/>
      <x:c r="QD164" s="23"/>
      <x:c r="QE164" s="23"/>
      <x:c r="QF164" s="23"/>
      <x:c r="QG164" s="23"/>
      <x:c r="QH164" s="23"/>
      <x:c r="QI164" s="23"/>
    </x:row>
    <x:row r="165" spans="1:451" x14ac:dyDescent="0.25">
      <x:c r="A165" s="21"/>
      <x:c r="B165" s="17"/>
      <x:c r="C165" s="18"/>
      <x:c r="D165" s="18"/>
      <x:c r="E165" s="19"/>
      <x:c r="F165" s="22"/>
      <x:c r="G165" s="23"/>
      <x:c r="H165" s="23"/>
      <x:c r="I165" s="23"/>
      <x:c r="J165" s="23"/>
      <x:c r="K165" s="23"/>
      <x:c r="L165" s="23"/>
      <x:c r="M165" s="23"/>
      <x:c r="N165" s="23"/>
      <x:c r="O165" s="23"/>
      <x:c r="P165" s="23"/>
      <x:c r="Q165" s="23"/>
      <x:c r="R165" s="23"/>
      <x:c r="S165" s="23"/>
      <x:c r="T165" s="23"/>
      <x:c r="U165" s="23"/>
      <x:c r="V165" s="23"/>
      <x:c r="W165" s="23"/>
      <x:c r="X165" s="23"/>
      <x:c r="Y165" s="23"/>
      <x:c r="Z165" s="23"/>
      <x:c r="AA165" s="23"/>
      <x:c r="AB165" s="23"/>
      <x:c r="AC165" s="23"/>
      <x:c r="AD165" s="23"/>
      <x:c r="AE165" s="23"/>
      <x:c r="AF165" s="23"/>
      <x:c r="AG165" s="23"/>
      <x:c r="AH165" s="23"/>
      <x:c r="AI165" s="23"/>
      <x:c r="AJ165" s="23"/>
      <x:c r="AK165" s="23"/>
      <x:c r="AL165" s="23"/>
      <x:c r="AM165" s="23"/>
      <x:c r="AN165" s="23"/>
      <x:c r="AO165" s="23"/>
      <x:c r="AP165" s="23"/>
      <x:c r="AQ165" s="23"/>
      <x:c r="AR165" s="23"/>
      <x:c r="AS165" s="23"/>
      <x:c r="AT165" s="23"/>
      <x:c r="AU165" s="23"/>
      <x:c r="AV165" s="23"/>
      <x:c r="AW165" s="23"/>
      <x:c r="AX165" s="23"/>
      <x:c r="AY165" s="23"/>
      <x:c r="AZ165" s="23"/>
      <x:c r="BA165" s="23"/>
      <x:c r="BB165" s="23"/>
      <x:c r="BC165" s="23"/>
      <x:c r="BD165" s="23"/>
      <x:c r="BE165" s="23"/>
      <x:c r="BF165" s="23"/>
      <x:c r="BG165" s="23"/>
      <x:c r="BH165" s="23"/>
      <x:c r="BI165" s="23"/>
      <x:c r="BJ165" s="23"/>
      <x:c r="BK165" s="23"/>
      <x:c r="BL165" s="23"/>
      <x:c r="BM165" s="23"/>
      <x:c r="BN165" s="23"/>
      <x:c r="BO165" s="23"/>
      <x:c r="BP165" s="23"/>
      <x:c r="BQ165" s="23"/>
      <x:c r="BR165" s="23"/>
      <x:c r="BS165" s="23"/>
      <x:c r="BT165" s="23"/>
      <x:c r="BU165" s="23"/>
      <x:c r="BV165" s="23"/>
      <x:c r="BW165" s="23"/>
      <x:c r="BX165" s="23"/>
      <x:c r="BY165" s="23"/>
      <x:c r="BZ165" s="23"/>
      <x:c r="CA165" s="23"/>
      <x:c r="CB165" s="23"/>
      <x:c r="CC165" s="23"/>
      <x:c r="CD165" s="23"/>
      <x:c r="CE165" s="23"/>
      <x:c r="CF165" s="23"/>
      <x:c r="CG165" s="23"/>
      <x:c r="CH165" s="23"/>
      <x:c r="CI165" s="23"/>
      <x:c r="CJ165" s="23"/>
      <x:c r="CK165" s="23"/>
      <x:c r="CL165" s="23"/>
      <x:c r="CM165" s="23"/>
      <x:c r="CN165" s="23"/>
      <x:c r="CO165" s="23"/>
      <x:c r="CP165" s="23"/>
      <x:c r="CQ165" s="23"/>
      <x:c r="CR165" s="23"/>
      <x:c r="CS165" s="23"/>
      <x:c r="CT165" s="23"/>
      <x:c r="CU165" s="23"/>
      <x:c r="CV165" s="23"/>
      <x:c r="CW165" s="23"/>
      <x:c r="CX165" s="23"/>
      <x:c r="CY165" s="23"/>
      <x:c r="CZ165" s="23"/>
      <x:c r="DA165" s="23"/>
      <x:c r="DB165" s="23"/>
      <x:c r="DC165" s="23"/>
      <x:c r="DD165" s="23"/>
      <x:c r="DE165" s="23"/>
      <x:c r="DF165" s="23"/>
      <x:c r="DG165" s="23"/>
      <x:c r="DH165" s="23"/>
      <x:c r="DI165" s="23"/>
      <x:c r="DJ165" s="23"/>
      <x:c r="DK165" s="23"/>
      <x:c r="DL165" s="23"/>
      <x:c r="DM165" s="23"/>
      <x:c r="DN165" s="23"/>
      <x:c r="DO165" s="23"/>
      <x:c r="DP165" s="23"/>
      <x:c r="DQ165" s="23"/>
      <x:c r="DR165" s="23"/>
      <x:c r="DS165" s="23"/>
      <x:c r="DT165" s="23"/>
      <x:c r="DU165" s="23"/>
      <x:c r="DV165" s="23"/>
      <x:c r="DW165" s="23"/>
      <x:c r="DX165" s="23"/>
      <x:c r="DY165" s="23"/>
      <x:c r="DZ165" s="23"/>
      <x:c r="EA165" s="23"/>
      <x:c r="EB165" s="23"/>
      <x:c r="EC165" s="23"/>
      <x:c r="ED165" s="23"/>
      <x:c r="EE165" s="23"/>
      <x:c r="EF165" s="23"/>
      <x:c r="EG165" s="23"/>
      <x:c r="EH165" s="23"/>
      <x:c r="EI165" s="23"/>
      <x:c r="EJ165" s="23"/>
      <x:c r="EK165" s="23"/>
      <x:c r="EL165" s="23"/>
      <x:c r="EM165" s="23"/>
      <x:c r="EN165" s="23"/>
      <x:c r="EO165" s="23"/>
      <x:c r="EP165" s="23"/>
      <x:c r="EQ165" s="23"/>
      <x:c r="ER165" s="23"/>
      <x:c r="ES165" s="23"/>
      <x:c r="ET165" s="23"/>
      <x:c r="EU165" s="23"/>
      <x:c r="EV165" s="23"/>
      <x:c r="EW165" s="23"/>
      <x:c r="EX165" s="23"/>
      <x:c r="EY165" s="23"/>
      <x:c r="EZ165" s="23"/>
      <x:c r="FA165" s="23"/>
      <x:c r="FB165" s="23"/>
      <x:c r="FC165" s="23"/>
      <x:c r="FD165" s="23"/>
      <x:c r="FE165" s="23"/>
      <x:c r="FF165" s="23"/>
      <x:c r="FG165" s="23"/>
      <x:c r="FH165" s="23"/>
      <x:c r="FI165" s="23"/>
      <x:c r="FJ165" s="23"/>
      <x:c r="FK165" s="23"/>
      <x:c r="FL165" s="23"/>
      <x:c r="FM165" s="23"/>
      <x:c r="FN165" s="23"/>
      <x:c r="FO165" s="23"/>
      <x:c r="FP165" s="23"/>
      <x:c r="FQ165" s="23"/>
      <x:c r="FR165" s="23"/>
      <x:c r="FS165" s="23"/>
      <x:c r="FT165" s="23"/>
      <x:c r="FU165" s="23"/>
      <x:c r="FV165" s="23"/>
      <x:c r="FW165" s="23"/>
      <x:c r="FX165" s="23"/>
      <x:c r="FY165" s="23"/>
      <x:c r="FZ165" s="23"/>
      <x:c r="GA165" s="23"/>
      <x:c r="GB165" s="23"/>
      <x:c r="GC165" s="23"/>
      <x:c r="GD165" s="23"/>
      <x:c r="GE165" s="23"/>
      <x:c r="GF165" s="23"/>
      <x:c r="GG165" s="23"/>
      <x:c r="GH165" s="23"/>
      <x:c r="GI165" s="23"/>
      <x:c r="GJ165" s="23"/>
      <x:c r="GK165" s="23"/>
      <x:c r="GL165" s="23"/>
      <x:c r="GM165" s="23"/>
      <x:c r="GN165" s="23"/>
      <x:c r="GO165" s="23"/>
      <x:c r="GP165" s="23"/>
      <x:c r="GQ165" s="23"/>
      <x:c r="GR165" s="23"/>
      <x:c r="GS165" s="23"/>
      <x:c r="GT165" s="23"/>
      <x:c r="GU165" s="23"/>
      <x:c r="GV165" s="23"/>
      <x:c r="GW165" s="23"/>
      <x:c r="GX165" s="23"/>
      <x:c r="GY165" s="23"/>
      <x:c r="GZ165" s="23"/>
      <x:c r="HA165" s="23"/>
      <x:c r="HB165" s="23"/>
      <x:c r="HC165" s="23"/>
      <x:c r="HD165" s="23"/>
      <x:c r="HE165" s="23"/>
      <x:c r="HF165" s="23"/>
      <x:c r="HG165" s="23"/>
      <x:c r="HH165" s="23"/>
      <x:c r="HI165" s="23"/>
      <x:c r="HJ165" s="23"/>
      <x:c r="HK165" s="23"/>
      <x:c r="HL165" s="23"/>
      <x:c r="HM165" s="23"/>
      <x:c r="HN165" s="23"/>
      <x:c r="HO165" s="23"/>
      <x:c r="HP165" s="23"/>
      <x:c r="HQ165" s="23"/>
      <x:c r="HR165" s="23"/>
      <x:c r="HS165" s="23"/>
      <x:c r="HT165" s="23"/>
      <x:c r="HU165" s="23"/>
      <x:c r="HV165" s="23"/>
      <x:c r="HW165" s="23"/>
      <x:c r="HX165" s="23"/>
      <x:c r="HY165" s="23"/>
      <x:c r="HZ165" s="23"/>
      <x:c r="IA165" s="23"/>
      <x:c r="IB165" s="23"/>
      <x:c r="IC165" s="23"/>
      <x:c r="ID165" s="23"/>
      <x:c r="IE165" s="23"/>
      <x:c r="IF165" s="23"/>
      <x:c r="IG165" s="23"/>
      <x:c r="IH165" s="23"/>
      <x:c r="II165" s="23"/>
      <x:c r="IJ165" s="23"/>
      <x:c r="IK165" s="23"/>
      <x:c r="IL165" s="23"/>
      <x:c r="IM165" s="23"/>
      <x:c r="IN165" s="23"/>
      <x:c r="IO165" s="23"/>
      <x:c r="IP165" s="23"/>
      <x:c r="IQ165" s="23"/>
      <x:c r="IR165" s="23"/>
      <x:c r="IS165" s="23"/>
      <x:c r="IT165" s="23"/>
      <x:c r="IU165" s="23"/>
      <x:c r="IV165" s="23"/>
      <x:c r="IW165" s="23"/>
      <x:c r="IX165" s="23"/>
      <x:c r="IY165" s="23"/>
      <x:c r="IZ165" s="23"/>
      <x:c r="JA165" s="23"/>
      <x:c r="JB165" s="23"/>
      <x:c r="JC165" s="23"/>
      <x:c r="JD165" s="23"/>
      <x:c r="JE165" s="23"/>
      <x:c r="JF165" s="23"/>
      <x:c r="JG165" s="23"/>
      <x:c r="JH165" s="23"/>
      <x:c r="JI165" s="23"/>
      <x:c r="JJ165" s="23"/>
      <x:c r="JK165" s="23"/>
      <x:c r="JL165" s="23"/>
      <x:c r="JM165" s="23"/>
      <x:c r="JN165" s="23"/>
      <x:c r="JO165" s="23"/>
      <x:c r="JP165" s="23"/>
      <x:c r="JQ165" s="23"/>
      <x:c r="JR165" s="23"/>
      <x:c r="JS165" s="23"/>
      <x:c r="JT165" s="23"/>
      <x:c r="JU165" s="23"/>
      <x:c r="JV165" s="23"/>
      <x:c r="JW165" s="23"/>
      <x:c r="JX165" s="23"/>
      <x:c r="JY165" s="23"/>
      <x:c r="JZ165" s="23"/>
      <x:c r="KA165" s="23"/>
      <x:c r="KB165" s="23"/>
      <x:c r="KC165" s="23"/>
      <x:c r="KD165" s="23"/>
      <x:c r="KE165" s="23"/>
      <x:c r="KF165" s="23"/>
      <x:c r="KG165" s="23"/>
      <x:c r="KH165" s="23"/>
      <x:c r="KI165" s="23"/>
      <x:c r="KJ165" s="23"/>
      <x:c r="KK165" s="23"/>
      <x:c r="KL165" s="23"/>
      <x:c r="KM165" s="23"/>
      <x:c r="KN165" s="23"/>
      <x:c r="KO165" s="23"/>
      <x:c r="KP165" s="23"/>
      <x:c r="KQ165" s="23"/>
      <x:c r="KR165" s="23"/>
      <x:c r="KS165" s="23"/>
      <x:c r="KT165" s="23"/>
      <x:c r="KU165" s="23"/>
      <x:c r="KV165" s="23"/>
      <x:c r="KW165" s="23"/>
      <x:c r="KX165" s="23"/>
      <x:c r="KY165" s="23"/>
      <x:c r="KZ165" s="23"/>
      <x:c r="LA165" s="23"/>
      <x:c r="LB165" s="23"/>
      <x:c r="LC165" s="23"/>
      <x:c r="LD165" s="23"/>
      <x:c r="LE165" s="23"/>
      <x:c r="LF165" s="23"/>
      <x:c r="LG165" s="23"/>
      <x:c r="LH165" s="23"/>
      <x:c r="LI165" s="23"/>
      <x:c r="LJ165" s="23"/>
      <x:c r="LK165" s="23"/>
      <x:c r="LL165" s="23"/>
      <x:c r="LM165" s="23"/>
      <x:c r="LN165" s="23"/>
      <x:c r="LO165" s="23"/>
      <x:c r="LP165" s="23"/>
      <x:c r="LQ165" s="23"/>
      <x:c r="LR165" s="23"/>
      <x:c r="LS165" s="23"/>
      <x:c r="LT165" s="23"/>
      <x:c r="LU165" s="23"/>
      <x:c r="LV165" s="23"/>
      <x:c r="LW165" s="23"/>
      <x:c r="LX165" s="23"/>
      <x:c r="LY165" s="23"/>
      <x:c r="LZ165" s="23"/>
      <x:c r="MA165" s="23"/>
      <x:c r="MB165" s="23"/>
      <x:c r="MC165" s="23"/>
      <x:c r="MD165" s="23"/>
      <x:c r="ME165" s="23"/>
      <x:c r="MF165" s="23"/>
      <x:c r="MG165" s="23"/>
      <x:c r="MH165" s="23"/>
      <x:c r="MI165" s="23"/>
      <x:c r="MJ165" s="23"/>
      <x:c r="MK165" s="23"/>
      <x:c r="ML165" s="23"/>
      <x:c r="MM165" s="23"/>
      <x:c r="MN165" s="23"/>
      <x:c r="MO165" s="23"/>
      <x:c r="MP165" s="23"/>
      <x:c r="MQ165" s="23"/>
      <x:c r="MR165" s="23"/>
      <x:c r="MS165" s="23"/>
      <x:c r="MT165" s="23"/>
      <x:c r="MU165" s="23"/>
      <x:c r="MV165" s="23"/>
      <x:c r="MW165" s="23"/>
      <x:c r="MX165" s="23"/>
      <x:c r="MY165" s="23"/>
      <x:c r="MZ165" s="23"/>
      <x:c r="NA165" s="23"/>
      <x:c r="NB165" s="23"/>
      <x:c r="NC165" s="23"/>
      <x:c r="ND165" s="23"/>
      <x:c r="NE165" s="23"/>
      <x:c r="NF165" s="23"/>
      <x:c r="NG165" s="23"/>
      <x:c r="NH165" s="23"/>
      <x:c r="NI165" s="23"/>
      <x:c r="NJ165" s="23"/>
      <x:c r="NK165" s="23"/>
      <x:c r="NL165" s="23"/>
      <x:c r="NM165" s="23"/>
      <x:c r="NN165" s="23"/>
      <x:c r="NO165" s="23"/>
      <x:c r="NP165" s="23"/>
      <x:c r="NQ165" s="23"/>
      <x:c r="NR165" s="23"/>
      <x:c r="NS165" s="23"/>
      <x:c r="NT165" s="23"/>
      <x:c r="NU165" s="23"/>
      <x:c r="NV165" s="23"/>
      <x:c r="NW165" s="23"/>
      <x:c r="NX165" s="23"/>
      <x:c r="NY165" s="23"/>
      <x:c r="NZ165" s="23"/>
      <x:c r="OA165" s="23"/>
      <x:c r="OB165" s="23"/>
      <x:c r="OC165" s="23"/>
      <x:c r="OD165" s="23"/>
      <x:c r="OE165" s="23"/>
      <x:c r="OF165" s="23"/>
      <x:c r="OG165" s="23"/>
      <x:c r="OH165" s="23"/>
      <x:c r="OI165" s="23"/>
      <x:c r="OJ165" s="23"/>
      <x:c r="OK165" s="23"/>
      <x:c r="OL165" s="23"/>
      <x:c r="OM165" s="23"/>
      <x:c r="ON165" s="23"/>
      <x:c r="OO165" s="23"/>
      <x:c r="OP165" s="23"/>
      <x:c r="OQ165" s="23"/>
      <x:c r="OR165" s="23"/>
      <x:c r="OS165" s="23"/>
      <x:c r="OT165" s="23"/>
      <x:c r="OU165" s="23"/>
      <x:c r="OV165" s="23"/>
      <x:c r="OW165" s="23"/>
      <x:c r="OX165" s="23"/>
      <x:c r="OY165" s="23"/>
      <x:c r="OZ165" s="23"/>
      <x:c r="PA165" s="23"/>
      <x:c r="PB165" s="23"/>
      <x:c r="PC165" s="23"/>
      <x:c r="PD165" s="23"/>
      <x:c r="PE165" s="23"/>
      <x:c r="PF165" s="23"/>
      <x:c r="PG165" s="23"/>
      <x:c r="PH165" s="23"/>
      <x:c r="PI165" s="23"/>
      <x:c r="PJ165" s="23"/>
      <x:c r="PK165" s="23"/>
      <x:c r="PL165" s="23"/>
      <x:c r="PM165" s="23"/>
      <x:c r="PN165" s="23"/>
      <x:c r="PO165" s="23"/>
      <x:c r="PP165" s="23"/>
      <x:c r="PQ165" s="23"/>
      <x:c r="PR165" s="23"/>
      <x:c r="PS165" s="23"/>
      <x:c r="PT165" s="23"/>
      <x:c r="PU165" s="23"/>
      <x:c r="PV165" s="23"/>
      <x:c r="PW165" s="23"/>
      <x:c r="PX165" s="23"/>
      <x:c r="PY165" s="23"/>
      <x:c r="PZ165" s="23"/>
      <x:c r="QA165" s="23"/>
      <x:c r="QB165" s="23"/>
      <x:c r="QC165" s="23"/>
      <x:c r="QD165" s="23"/>
      <x:c r="QE165" s="23"/>
      <x:c r="QF165" s="23"/>
      <x:c r="QG165" s="23"/>
      <x:c r="QH165" s="23"/>
      <x:c r="QI165" s="23"/>
    </x:row>
    <x:row r="166" spans="1:451" x14ac:dyDescent="0.25">
      <x:c r="A166" s="21"/>
      <x:c r="B166" s="17"/>
      <x:c r="C166" s="18"/>
      <x:c r="D166" s="18"/>
      <x:c r="E166" s="19"/>
      <x:c r="F166" s="22"/>
      <x:c r="G166" s="23"/>
      <x:c r="H166" s="23"/>
      <x:c r="I166" s="23"/>
      <x:c r="J166" s="23"/>
      <x:c r="K166" s="23"/>
      <x:c r="L166" s="23"/>
      <x:c r="M166" s="23"/>
      <x:c r="N166" s="23"/>
      <x:c r="O166" s="23"/>
      <x:c r="P166" s="23"/>
      <x:c r="Q166" s="23"/>
      <x:c r="R166" s="23"/>
      <x:c r="S166" s="23"/>
      <x:c r="T166" s="23"/>
      <x:c r="U166" s="23"/>
      <x:c r="V166" s="23"/>
      <x:c r="W166" s="23"/>
      <x:c r="X166" s="23"/>
      <x:c r="Y166" s="23"/>
      <x:c r="Z166" s="23"/>
      <x:c r="AA166" s="23"/>
      <x:c r="AB166" s="23"/>
      <x:c r="AC166" s="23"/>
      <x:c r="AD166" s="23"/>
      <x:c r="AE166" s="23"/>
      <x:c r="AF166" s="23"/>
      <x:c r="AG166" s="23"/>
      <x:c r="AH166" s="23"/>
      <x:c r="AI166" s="23"/>
      <x:c r="AJ166" s="23"/>
      <x:c r="AK166" s="23"/>
      <x:c r="AL166" s="23"/>
      <x:c r="AM166" s="23"/>
      <x:c r="AN166" s="23"/>
      <x:c r="AO166" s="23"/>
      <x:c r="AP166" s="23"/>
      <x:c r="AQ166" s="23"/>
      <x:c r="AR166" s="23"/>
      <x:c r="AS166" s="23"/>
      <x:c r="AT166" s="23"/>
      <x:c r="AU166" s="23"/>
      <x:c r="AV166" s="23"/>
      <x:c r="AW166" s="23"/>
      <x:c r="AX166" s="23"/>
      <x:c r="AY166" s="23"/>
      <x:c r="AZ166" s="23"/>
      <x:c r="BA166" s="23"/>
      <x:c r="BB166" s="23"/>
      <x:c r="BC166" s="23"/>
      <x:c r="BD166" s="23"/>
      <x:c r="BE166" s="23"/>
      <x:c r="BF166" s="23"/>
      <x:c r="BG166" s="23"/>
      <x:c r="BH166" s="23"/>
      <x:c r="BI166" s="23"/>
      <x:c r="BJ166" s="23"/>
      <x:c r="BK166" s="23"/>
      <x:c r="BL166" s="23"/>
      <x:c r="BM166" s="23"/>
      <x:c r="BN166" s="23"/>
      <x:c r="BO166" s="23"/>
      <x:c r="BP166" s="23"/>
      <x:c r="BQ166" s="23"/>
      <x:c r="BR166" s="23"/>
      <x:c r="BS166" s="23"/>
      <x:c r="BT166" s="23"/>
      <x:c r="BU166" s="23"/>
      <x:c r="BV166" s="23"/>
      <x:c r="BW166" s="23"/>
      <x:c r="BX166" s="23"/>
      <x:c r="BY166" s="23"/>
      <x:c r="BZ166" s="23"/>
      <x:c r="CA166" s="23"/>
      <x:c r="CB166" s="23"/>
      <x:c r="CC166" s="23"/>
      <x:c r="CD166" s="23"/>
      <x:c r="CE166" s="23"/>
      <x:c r="CF166" s="23"/>
      <x:c r="CG166" s="23"/>
      <x:c r="CH166" s="23"/>
      <x:c r="CI166" s="23"/>
      <x:c r="CJ166" s="23"/>
      <x:c r="CK166" s="23"/>
      <x:c r="CL166" s="23"/>
      <x:c r="CM166" s="23"/>
      <x:c r="CN166" s="23"/>
      <x:c r="CO166" s="23"/>
      <x:c r="CP166" s="23"/>
      <x:c r="CQ166" s="23"/>
      <x:c r="CR166" s="23"/>
      <x:c r="CS166" s="23"/>
      <x:c r="CT166" s="23"/>
      <x:c r="CU166" s="23"/>
      <x:c r="CV166" s="23"/>
      <x:c r="CW166" s="23"/>
      <x:c r="CX166" s="23"/>
      <x:c r="CY166" s="23"/>
      <x:c r="CZ166" s="23"/>
      <x:c r="DA166" s="23"/>
      <x:c r="DB166" s="23"/>
      <x:c r="DC166" s="23"/>
      <x:c r="DD166" s="23"/>
      <x:c r="DE166" s="23"/>
      <x:c r="DF166" s="23"/>
      <x:c r="DG166" s="23"/>
      <x:c r="DH166" s="23"/>
      <x:c r="DI166" s="23"/>
      <x:c r="DJ166" s="23"/>
      <x:c r="DK166" s="23"/>
      <x:c r="DL166" s="23"/>
      <x:c r="DM166" s="23"/>
      <x:c r="DN166" s="23"/>
      <x:c r="DO166" s="23"/>
      <x:c r="DP166" s="23"/>
      <x:c r="DQ166" s="23"/>
      <x:c r="DR166" s="23"/>
      <x:c r="DS166" s="23"/>
      <x:c r="DT166" s="23"/>
      <x:c r="DU166" s="23"/>
      <x:c r="DV166" s="23"/>
      <x:c r="DW166" s="23"/>
      <x:c r="DX166" s="23"/>
      <x:c r="DY166" s="23"/>
      <x:c r="DZ166" s="23"/>
      <x:c r="EA166" s="23"/>
      <x:c r="EB166" s="23"/>
      <x:c r="EC166" s="23"/>
      <x:c r="ED166" s="23"/>
      <x:c r="EE166" s="23"/>
      <x:c r="EF166" s="23"/>
      <x:c r="EG166" s="23"/>
      <x:c r="EH166" s="23"/>
      <x:c r="EI166" s="23"/>
      <x:c r="EJ166" s="23"/>
      <x:c r="EK166" s="23"/>
      <x:c r="EL166" s="23"/>
      <x:c r="EM166" s="23"/>
      <x:c r="EN166" s="23"/>
      <x:c r="EO166" s="23"/>
      <x:c r="EP166" s="23"/>
      <x:c r="EQ166" s="23"/>
      <x:c r="ER166" s="23"/>
      <x:c r="ES166" s="23"/>
      <x:c r="ET166" s="23"/>
      <x:c r="EU166" s="23"/>
      <x:c r="EV166" s="23"/>
      <x:c r="EW166" s="23"/>
      <x:c r="EX166" s="23"/>
      <x:c r="EY166" s="23"/>
      <x:c r="EZ166" s="23"/>
      <x:c r="FA166" s="23"/>
      <x:c r="FB166" s="23"/>
      <x:c r="FC166" s="23"/>
      <x:c r="FD166" s="23"/>
      <x:c r="FE166" s="23"/>
      <x:c r="FF166" s="23"/>
      <x:c r="FG166" s="23"/>
      <x:c r="FH166" s="23"/>
      <x:c r="FI166" s="23"/>
      <x:c r="FJ166" s="23"/>
      <x:c r="FK166" s="23"/>
      <x:c r="FL166" s="23"/>
      <x:c r="FM166" s="23"/>
      <x:c r="FN166" s="23"/>
      <x:c r="FO166" s="23"/>
      <x:c r="FP166" s="23"/>
      <x:c r="FQ166" s="23"/>
      <x:c r="FR166" s="23"/>
      <x:c r="FS166" s="23"/>
      <x:c r="FT166" s="23"/>
      <x:c r="FU166" s="23"/>
      <x:c r="FV166" s="23"/>
      <x:c r="FW166" s="23"/>
      <x:c r="FX166" s="23"/>
      <x:c r="FY166" s="23"/>
      <x:c r="FZ166" s="23"/>
      <x:c r="GA166" s="23"/>
      <x:c r="GB166" s="23"/>
      <x:c r="GC166" s="23"/>
      <x:c r="GD166" s="23"/>
      <x:c r="GE166" s="23"/>
      <x:c r="GF166" s="23"/>
      <x:c r="GG166" s="23"/>
      <x:c r="GH166" s="23"/>
      <x:c r="GI166" s="23"/>
      <x:c r="GJ166" s="23"/>
      <x:c r="GK166" s="23"/>
      <x:c r="GL166" s="23"/>
      <x:c r="GM166" s="23"/>
      <x:c r="GN166" s="23"/>
      <x:c r="GO166" s="23"/>
      <x:c r="GP166" s="23"/>
      <x:c r="GQ166" s="23"/>
      <x:c r="GR166" s="23"/>
      <x:c r="GS166" s="23"/>
      <x:c r="GT166" s="23"/>
      <x:c r="GU166" s="23"/>
      <x:c r="GV166" s="23"/>
      <x:c r="GW166" s="23"/>
      <x:c r="GX166" s="23"/>
      <x:c r="GY166" s="23"/>
      <x:c r="GZ166" s="23"/>
      <x:c r="HA166" s="23"/>
      <x:c r="HB166" s="23"/>
      <x:c r="HC166" s="23"/>
      <x:c r="HD166" s="23"/>
      <x:c r="HE166" s="23"/>
      <x:c r="HF166" s="23"/>
      <x:c r="HG166" s="23"/>
      <x:c r="HH166" s="23"/>
      <x:c r="HI166" s="23"/>
      <x:c r="HJ166" s="23"/>
      <x:c r="HK166" s="23"/>
      <x:c r="HL166" s="23"/>
      <x:c r="HM166" s="23"/>
      <x:c r="HN166" s="23"/>
      <x:c r="HO166" s="23"/>
      <x:c r="HP166" s="23"/>
      <x:c r="HQ166" s="23"/>
      <x:c r="HR166" s="23"/>
      <x:c r="HS166" s="23"/>
      <x:c r="HT166" s="23"/>
      <x:c r="HU166" s="23"/>
      <x:c r="HV166" s="23"/>
      <x:c r="HW166" s="23"/>
      <x:c r="HX166" s="23"/>
      <x:c r="HY166" s="23"/>
      <x:c r="HZ166" s="23"/>
      <x:c r="IA166" s="23"/>
      <x:c r="IB166" s="23"/>
      <x:c r="IC166" s="23"/>
      <x:c r="ID166" s="23"/>
      <x:c r="IE166" s="23"/>
      <x:c r="IF166" s="23"/>
      <x:c r="IG166" s="23"/>
      <x:c r="IH166" s="23"/>
      <x:c r="II166" s="23"/>
      <x:c r="IJ166" s="23"/>
      <x:c r="IK166" s="23"/>
      <x:c r="IL166" s="23"/>
      <x:c r="IM166" s="23"/>
      <x:c r="IN166" s="23"/>
      <x:c r="IO166" s="23"/>
      <x:c r="IP166" s="23"/>
      <x:c r="IQ166" s="23"/>
      <x:c r="IR166" s="23"/>
      <x:c r="IS166" s="23"/>
      <x:c r="IT166" s="23"/>
      <x:c r="IU166" s="23"/>
      <x:c r="IV166" s="23"/>
      <x:c r="IW166" s="23"/>
      <x:c r="IX166" s="23"/>
      <x:c r="IY166" s="23"/>
      <x:c r="IZ166" s="23"/>
      <x:c r="JA166" s="23"/>
      <x:c r="JB166" s="23"/>
      <x:c r="JC166" s="23"/>
      <x:c r="JD166" s="23"/>
      <x:c r="JE166" s="23"/>
      <x:c r="JF166" s="23"/>
      <x:c r="JG166" s="23"/>
      <x:c r="JH166" s="23"/>
      <x:c r="JI166" s="23"/>
      <x:c r="JJ166" s="23"/>
      <x:c r="JK166" s="23"/>
      <x:c r="JL166" s="23"/>
      <x:c r="JM166" s="23"/>
      <x:c r="JN166" s="23"/>
      <x:c r="JO166" s="23"/>
      <x:c r="JP166" s="23"/>
      <x:c r="JQ166" s="23"/>
      <x:c r="JR166" s="23"/>
      <x:c r="JS166" s="23"/>
      <x:c r="JT166" s="23"/>
      <x:c r="JU166" s="23"/>
      <x:c r="JV166" s="23"/>
      <x:c r="JW166" s="23"/>
      <x:c r="JX166" s="23"/>
      <x:c r="JY166" s="23"/>
      <x:c r="JZ166" s="23"/>
      <x:c r="KA166" s="23"/>
      <x:c r="KB166" s="23"/>
      <x:c r="KC166" s="23"/>
      <x:c r="KD166" s="23"/>
      <x:c r="KE166" s="23"/>
      <x:c r="KF166" s="23"/>
      <x:c r="KG166" s="23"/>
      <x:c r="KH166" s="23"/>
      <x:c r="KI166" s="23"/>
      <x:c r="KJ166" s="23"/>
      <x:c r="KK166" s="23"/>
      <x:c r="KL166" s="23"/>
      <x:c r="KM166" s="23"/>
      <x:c r="KN166" s="23"/>
      <x:c r="KO166" s="23"/>
      <x:c r="KP166" s="23"/>
      <x:c r="KQ166" s="23"/>
      <x:c r="KR166" s="23"/>
      <x:c r="KS166" s="23"/>
      <x:c r="KT166" s="23"/>
      <x:c r="KU166" s="23"/>
      <x:c r="KV166" s="23"/>
      <x:c r="KW166" s="23"/>
      <x:c r="KX166" s="23"/>
      <x:c r="KY166" s="23"/>
      <x:c r="KZ166" s="23"/>
      <x:c r="LA166" s="23"/>
      <x:c r="LB166" s="23"/>
      <x:c r="LC166" s="23"/>
      <x:c r="LD166" s="23"/>
      <x:c r="LE166" s="23"/>
      <x:c r="LF166" s="23"/>
      <x:c r="LG166" s="23"/>
      <x:c r="LH166" s="23"/>
      <x:c r="LI166" s="23"/>
      <x:c r="LJ166" s="23"/>
      <x:c r="LK166" s="23"/>
      <x:c r="LL166" s="23"/>
      <x:c r="LM166" s="23"/>
      <x:c r="LN166" s="23"/>
      <x:c r="LO166" s="23"/>
      <x:c r="LP166" s="23"/>
      <x:c r="LQ166" s="23"/>
      <x:c r="LR166" s="23"/>
      <x:c r="LS166" s="23"/>
      <x:c r="LT166" s="23"/>
      <x:c r="LU166" s="23"/>
      <x:c r="LV166" s="23"/>
      <x:c r="LW166" s="23"/>
      <x:c r="LX166" s="23"/>
      <x:c r="LY166" s="23"/>
      <x:c r="LZ166" s="23"/>
      <x:c r="MA166" s="23"/>
      <x:c r="MB166" s="23"/>
      <x:c r="MC166" s="23"/>
      <x:c r="MD166" s="23"/>
      <x:c r="ME166" s="23"/>
      <x:c r="MF166" s="23"/>
      <x:c r="MG166" s="23"/>
      <x:c r="MH166" s="23"/>
      <x:c r="MI166" s="23"/>
      <x:c r="MJ166" s="23"/>
      <x:c r="MK166" s="23"/>
      <x:c r="ML166" s="23"/>
      <x:c r="MM166" s="23"/>
      <x:c r="MN166" s="23"/>
      <x:c r="MO166" s="23"/>
      <x:c r="MP166" s="23"/>
      <x:c r="MQ166" s="23"/>
      <x:c r="MR166" s="23"/>
      <x:c r="MS166" s="23"/>
      <x:c r="MT166" s="23"/>
      <x:c r="MU166" s="23"/>
      <x:c r="MV166" s="23"/>
      <x:c r="MW166" s="23"/>
      <x:c r="MX166" s="23"/>
      <x:c r="MY166" s="23"/>
      <x:c r="MZ166" s="23"/>
      <x:c r="NA166" s="23"/>
      <x:c r="NB166" s="23"/>
      <x:c r="NC166" s="23"/>
      <x:c r="ND166" s="23"/>
      <x:c r="NE166" s="23"/>
      <x:c r="NF166" s="23"/>
      <x:c r="NG166" s="23"/>
      <x:c r="NH166" s="23"/>
      <x:c r="NI166" s="23"/>
      <x:c r="NJ166" s="23"/>
      <x:c r="NK166" s="23"/>
      <x:c r="NL166" s="23"/>
      <x:c r="NM166" s="23"/>
      <x:c r="NN166" s="23"/>
      <x:c r="NO166" s="23"/>
      <x:c r="NP166" s="23"/>
      <x:c r="NQ166" s="23"/>
      <x:c r="NR166" s="23"/>
      <x:c r="NS166" s="23"/>
      <x:c r="NT166" s="23"/>
      <x:c r="NU166" s="23"/>
      <x:c r="NV166" s="23"/>
      <x:c r="NW166" s="23"/>
      <x:c r="NX166" s="23"/>
      <x:c r="NY166" s="23"/>
      <x:c r="NZ166" s="23"/>
      <x:c r="OA166" s="23"/>
      <x:c r="OB166" s="23"/>
      <x:c r="OC166" s="23"/>
      <x:c r="OD166" s="23"/>
      <x:c r="OE166" s="23"/>
      <x:c r="OF166" s="23"/>
      <x:c r="OG166" s="23"/>
      <x:c r="OH166" s="23"/>
      <x:c r="OI166" s="23"/>
      <x:c r="OJ166" s="23"/>
      <x:c r="OK166" s="23"/>
      <x:c r="OL166" s="23"/>
      <x:c r="OM166" s="23"/>
      <x:c r="ON166" s="23"/>
      <x:c r="OO166" s="23"/>
      <x:c r="OP166" s="23"/>
      <x:c r="OQ166" s="23"/>
      <x:c r="OR166" s="23"/>
      <x:c r="OS166" s="23"/>
      <x:c r="OT166" s="23"/>
      <x:c r="OU166" s="23"/>
      <x:c r="OV166" s="23"/>
      <x:c r="OW166" s="23"/>
      <x:c r="OX166" s="23"/>
      <x:c r="OY166" s="23"/>
      <x:c r="OZ166" s="23"/>
      <x:c r="PA166" s="23"/>
      <x:c r="PB166" s="23"/>
      <x:c r="PC166" s="23"/>
      <x:c r="PD166" s="23"/>
      <x:c r="PE166" s="23"/>
      <x:c r="PF166" s="23"/>
      <x:c r="PG166" s="23"/>
      <x:c r="PH166" s="23"/>
      <x:c r="PI166" s="23"/>
      <x:c r="PJ166" s="23"/>
      <x:c r="PK166" s="23"/>
      <x:c r="PL166" s="23"/>
      <x:c r="PM166" s="23"/>
      <x:c r="PN166" s="23"/>
      <x:c r="PO166" s="23"/>
      <x:c r="PP166" s="23"/>
      <x:c r="PQ166" s="23"/>
      <x:c r="PR166" s="23"/>
      <x:c r="PS166" s="23"/>
      <x:c r="PT166" s="23"/>
      <x:c r="PU166" s="23"/>
      <x:c r="PV166" s="23"/>
      <x:c r="PW166" s="23"/>
      <x:c r="PX166" s="23"/>
      <x:c r="PY166" s="23"/>
      <x:c r="PZ166" s="23"/>
      <x:c r="QA166" s="23"/>
      <x:c r="QB166" s="23"/>
      <x:c r="QC166" s="23"/>
      <x:c r="QD166" s="23"/>
      <x:c r="QE166" s="23"/>
      <x:c r="QF166" s="23"/>
      <x:c r="QG166" s="23"/>
      <x:c r="QH166" s="23"/>
      <x:c r="QI166" s="23"/>
    </x:row>
    <x:row r="167" spans="1:451" x14ac:dyDescent="0.25">
      <x:c r="A167" s="21"/>
      <x:c r="B167" s="17"/>
      <x:c r="C167" s="18"/>
      <x:c r="D167" s="18"/>
      <x:c r="E167" s="19"/>
      <x:c r="F167" s="22"/>
      <x:c r="G167" s="23"/>
      <x:c r="H167" s="23"/>
      <x:c r="I167" s="23"/>
      <x:c r="J167" s="23"/>
      <x:c r="K167" s="23"/>
      <x:c r="L167" s="23"/>
      <x:c r="M167" s="23"/>
      <x:c r="N167" s="23"/>
      <x:c r="O167" s="23"/>
      <x:c r="P167" s="23"/>
      <x:c r="Q167" s="23"/>
      <x:c r="R167" s="23"/>
      <x:c r="S167" s="23"/>
      <x:c r="T167" s="23"/>
      <x:c r="U167" s="23"/>
      <x:c r="V167" s="23"/>
      <x:c r="W167" s="23"/>
      <x:c r="X167" s="23"/>
      <x:c r="Y167" s="23"/>
      <x:c r="Z167" s="23"/>
      <x:c r="AA167" s="23"/>
      <x:c r="AB167" s="23"/>
      <x:c r="AC167" s="23"/>
      <x:c r="AD167" s="23"/>
      <x:c r="AE167" s="23"/>
      <x:c r="AF167" s="23"/>
      <x:c r="AG167" s="23"/>
      <x:c r="AH167" s="23"/>
      <x:c r="AI167" s="23"/>
      <x:c r="AJ167" s="23"/>
      <x:c r="AK167" s="23"/>
      <x:c r="AL167" s="23"/>
      <x:c r="AM167" s="23"/>
      <x:c r="AN167" s="23"/>
      <x:c r="AO167" s="23"/>
      <x:c r="AP167" s="23"/>
      <x:c r="AQ167" s="23"/>
      <x:c r="AR167" s="23"/>
      <x:c r="AS167" s="23"/>
      <x:c r="AT167" s="23"/>
      <x:c r="AU167" s="23"/>
      <x:c r="AV167" s="23"/>
      <x:c r="AW167" s="23"/>
      <x:c r="AX167" s="23"/>
      <x:c r="AY167" s="23"/>
      <x:c r="AZ167" s="23"/>
      <x:c r="BA167" s="23"/>
      <x:c r="BB167" s="23"/>
      <x:c r="BC167" s="23"/>
      <x:c r="BD167" s="23"/>
      <x:c r="BE167" s="23"/>
      <x:c r="BF167" s="23"/>
      <x:c r="BG167" s="23"/>
      <x:c r="BH167" s="23"/>
      <x:c r="BI167" s="23"/>
      <x:c r="BJ167" s="23"/>
      <x:c r="BK167" s="23"/>
      <x:c r="BL167" s="23"/>
      <x:c r="BM167" s="23"/>
      <x:c r="BN167" s="23"/>
      <x:c r="BO167" s="23"/>
      <x:c r="BP167" s="23"/>
      <x:c r="BQ167" s="23"/>
      <x:c r="BR167" s="23"/>
      <x:c r="BS167" s="23"/>
      <x:c r="BT167" s="23"/>
      <x:c r="BU167" s="23"/>
      <x:c r="BV167" s="23"/>
      <x:c r="BW167" s="23"/>
      <x:c r="BX167" s="23"/>
      <x:c r="BY167" s="23"/>
      <x:c r="BZ167" s="23"/>
      <x:c r="CA167" s="23"/>
      <x:c r="CB167" s="23"/>
      <x:c r="CC167" s="23"/>
      <x:c r="CD167" s="23"/>
      <x:c r="CE167" s="23"/>
      <x:c r="CF167" s="23"/>
      <x:c r="CG167" s="23"/>
      <x:c r="CH167" s="23"/>
      <x:c r="CI167" s="23"/>
      <x:c r="CJ167" s="23"/>
      <x:c r="CK167" s="23"/>
      <x:c r="CL167" s="23"/>
      <x:c r="CM167" s="23"/>
      <x:c r="CN167" s="23"/>
      <x:c r="CO167" s="23"/>
      <x:c r="CP167" s="23"/>
      <x:c r="CQ167" s="23"/>
      <x:c r="CR167" s="23"/>
      <x:c r="CS167" s="23"/>
      <x:c r="CT167" s="23"/>
      <x:c r="CU167" s="23"/>
      <x:c r="CV167" s="23"/>
      <x:c r="CW167" s="23"/>
      <x:c r="CX167" s="23"/>
      <x:c r="CY167" s="23"/>
      <x:c r="CZ167" s="23"/>
      <x:c r="DA167" s="23"/>
      <x:c r="DB167" s="23"/>
      <x:c r="DC167" s="23"/>
      <x:c r="DD167" s="23"/>
      <x:c r="DE167" s="23"/>
      <x:c r="DF167" s="23"/>
      <x:c r="DG167" s="23"/>
      <x:c r="DH167" s="23"/>
      <x:c r="DI167" s="23"/>
      <x:c r="DJ167" s="23"/>
      <x:c r="DK167" s="23"/>
      <x:c r="DL167" s="23"/>
      <x:c r="DM167" s="23"/>
      <x:c r="DN167" s="23"/>
      <x:c r="DO167" s="23"/>
      <x:c r="DP167" s="23"/>
      <x:c r="DQ167" s="23"/>
      <x:c r="DR167" s="23"/>
      <x:c r="DS167" s="23"/>
      <x:c r="DT167" s="23"/>
      <x:c r="DU167" s="23"/>
      <x:c r="DV167" s="23"/>
      <x:c r="DW167" s="23"/>
      <x:c r="DX167" s="23"/>
      <x:c r="DY167" s="23"/>
      <x:c r="DZ167" s="23"/>
      <x:c r="EA167" s="23"/>
      <x:c r="EB167" s="23"/>
      <x:c r="EC167" s="23"/>
      <x:c r="ED167" s="23"/>
      <x:c r="EE167" s="23"/>
      <x:c r="EF167" s="23"/>
      <x:c r="EG167" s="23"/>
      <x:c r="EH167" s="23"/>
      <x:c r="EI167" s="23"/>
      <x:c r="EJ167" s="23"/>
      <x:c r="EK167" s="23"/>
      <x:c r="EL167" s="23"/>
      <x:c r="EM167" s="23"/>
      <x:c r="EN167" s="23"/>
      <x:c r="EO167" s="23"/>
      <x:c r="EP167" s="23"/>
      <x:c r="EQ167" s="23"/>
      <x:c r="ER167" s="23"/>
      <x:c r="ES167" s="23"/>
      <x:c r="ET167" s="23"/>
      <x:c r="EU167" s="23"/>
      <x:c r="EV167" s="23"/>
      <x:c r="EW167" s="23"/>
      <x:c r="EX167" s="23"/>
      <x:c r="EY167" s="23"/>
      <x:c r="EZ167" s="23"/>
      <x:c r="FA167" s="23"/>
      <x:c r="FB167" s="23"/>
      <x:c r="FC167" s="23"/>
      <x:c r="FD167" s="23"/>
      <x:c r="FE167" s="23"/>
      <x:c r="FF167" s="23"/>
      <x:c r="FG167" s="23"/>
      <x:c r="FH167" s="23"/>
      <x:c r="FI167" s="23"/>
      <x:c r="FJ167" s="23"/>
      <x:c r="FK167" s="23"/>
      <x:c r="FL167" s="23"/>
      <x:c r="FM167" s="23"/>
      <x:c r="FN167" s="23"/>
      <x:c r="FO167" s="23"/>
      <x:c r="FP167" s="23"/>
      <x:c r="FQ167" s="23"/>
      <x:c r="FR167" s="23"/>
      <x:c r="FS167" s="23"/>
      <x:c r="FT167" s="23"/>
      <x:c r="FU167" s="23"/>
      <x:c r="FV167" s="23"/>
      <x:c r="FW167" s="23"/>
      <x:c r="FX167" s="23"/>
      <x:c r="FY167" s="23"/>
      <x:c r="FZ167" s="23"/>
      <x:c r="GA167" s="23"/>
      <x:c r="GB167" s="23"/>
      <x:c r="GC167" s="23"/>
      <x:c r="GD167" s="23"/>
      <x:c r="GE167" s="23"/>
      <x:c r="GF167" s="23"/>
      <x:c r="GG167" s="23"/>
      <x:c r="GH167" s="23"/>
      <x:c r="GI167" s="23"/>
      <x:c r="GJ167" s="23"/>
      <x:c r="GK167" s="23"/>
      <x:c r="GL167" s="23"/>
      <x:c r="GM167" s="23"/>
      <x:c r="GN167" s="23"/>
      <x:c r="GO167" s="23"/>
      <x:c r="GP167" s="23"/>
      <x:c r="GQ167" s="23"/>
      <x:c r="GR167" s="23"/>
      <x:c r="GS167" s="23"/>
      <x:c r="GT167" s="23"/>
      <x:c r="GU167" s="23"/>
      <x:c r="GV167" s="23"/>
      <x:c r="GW167" s="23"/>
      <x:c r="GX167" s="23"/>
      <x:c r="GY167" s="23"/>
      <x:c r="GZ167" s="23"/>
      <x:c r="HA167" s="23"/>
      <x:c r="HB167" s="23"/>
      <x:c r="HC167" s="23"/>
      <x:c r="HD167" s="23"/>
      <x:c r="HE167" s="23"/>
      <x:c r="HF167" s="23"/>
      <x:c r="HG167" s="23"/>
      <x:c r="HH167" s="23"/>
      <x:c r="HI167" s="23"/>
      <x:c r="HJ167" s="23"/>
      <x:c r="HK167" s="23"/>
      <x:c r="HL167" s="23"/>
      <x:c r="HM167" s="23"/>
      <x:c r="HN167" s="23"/>
      <x:c r="HO167" s="23"/>
      <x:c r="HP167" s="23"/>
      <x:c r="HQ167" s="23"/>
      <x:c r="HR167" s="23"/>
      <x:c r="HS167" s="23"/>
      <x:c r="HT167" s="23"/>
      <x:c r="HU167" s="23"/>
      <x:c r="HV167" s="23"/>
      <x:c r="HW167" s="23"/>
      <x:c r="HX167" s="23"/>
      <x:c r="HY167" s="23"/>
      <x:c r="HZ167" s="23"/>
      <x:c r="IA167" s="23"/>
      <x:c r="IB167" s="23"/>
      <x:c r="IC167" s="23"/>
      <x:c r="ID167" s="23"/>
      <x:c r="IE167" s="23"/>
      <x:c r="IF167" s="23"/>
      <x:c r="IG167" s="23"/>
      <x:c r="IH167" s="23"/>
      <x:c r="II167" s="23"/>
      <x:c r="IJ167" s="23"/>
      <x:c r="IK167" s="23"/>
      <x:c r="IL167" s="23"/>
      <x:c r="IM167" s="23"/>
      <x:c r="IN167" s="23"/>
      <x:c r="IO167" s="23"/>
      <x:c r="IP167" s="23"/>
      <x:c r="IQ167" s="23"/>
      <x:c r="IR167" s="23"/>
      <x:c r="IS167" s="23"/>
      <x:c r="IT167" s="23"/>
      <x:c r="IU167" s="23"/>
      <x:c r="IV167" s="23"/>
      <x:c r="IW167" s="23"/>
      <x:c r="IX167" s="23"/>
      <x:c r="IY167" s="23"/>
      <x:c r="IZ167" s="23"/>
      <x:c r="JA167" s="23"/>
      <x:c r="JB167" s="23"/>
      <x:c r="JC167" s="23"/>
      <x:c r="JD167" s="23"/>
      <x:c r="JE167" s="23"/>
      <x:c r="JF167" s="23"/>
      <x:c r="JG167" s="23"/>
      <x:c r="JH167" s="23"/>
      <x:c r="JI167" s="23"/>
      <x:c r="JJ167" s="23"/>
      <x:c r="JK167" s="23"/>
      <x:c r="JL167" s="23"/>
      <x:c r="JM167" s="23"/>
      <x:c r="JN167" s="23"/>
      <x:c r="JO167" s="23"/>
      <x:c r="JP167" s="23"/>
      <x:c r="JQ167" s="23"/>
      <x:c r="JR167" s="23"/>
      <x:c r="JS167" s="23"/>
      <x:c r="JT167" s="23"/>
      <x:c r="JU167" s="23"/>
      <x:c r="JV167" s="23"/>
      <x:c r="JW167" s="23"/>
      <x:c r="JX167" s="23"/>
      <x:c r="JY167" s="23"/>
      <x:c r="JZ167" s="23"/>
      <x:c r="KA167" s="23"/>
      <x:c r="KB167" s="23"/>
      <x:c r="KC167" s="23"/>
      <x:c r="KD167" s="23"/>
      <x:c r="KE167" s="23"/>
      <x:c r="KF167" s="23"/>
      <x:c r="KG167" s="23"/>
      <x:c r="KH167" s="23"/>
      <x:c r="KI167" s="23"/>
      <x:c r="KJ167" s="23"/>
      <x:c r="KK167" s="23"/>
      <x:c r="KL167" s="23"/>
      <x:c r="KM167" s="23"/>
      <x:c r="KN167" s="23"/>
      <x:c r="KO167" s="23"/>
      <x:c r="KP167" s="23"/>
      <x:c r="KQ167" s="23"/>
      <x:c r="KR167" s="23"/>
      <x:c r="KS167" s="23"/>
      <x:c r="KT167" s="23"/>
      <x:c r="KU167" s="23"/>
      <x:c r="KV167" s="23"/>
      <x:c r="KW167" s="23"/>
      <x:c r="KX167" s="23"/>
      <x:c r="KY167" s="23"/>
      <x:c r="KZ167" s="23"/>
      <x:c r="LA167" s="23"/>
      <x:c r="LB167" s="23"/>
      <x:c r="LC167" s="23"/>
      <x:c r="LD167" s="23"/>
      <x:c r="LE167" s="23"/>
      <x:c r="LF167" s="23"/>
      <x:c r="LG167" s="23"/>
      <x:c r="LH167" s="23"/>
      <x:c r="LI167" s="23"/>
      <x:c r="LJ167" s="23"/>
      <x:c r="LK167" s="23"/>
      <x:c r="LL167" s="23"/>
      <x:c r="LM167" s="23"/>
      <x:c r="LN167" s="23"/>
      <x:c r="LO167" s="23"/>
      <x:c r="LP167" s="23"/>
      <x:c r="LQ167" s="23"/>
      <x:c r="LR167" s="23"/>
      <x:c r="LS167" s="23"/>
      <x:c r="LT167" s="23"/>
      <x:c r="LU167" s="23"/>
      <x:c r="LV167" s="23"/>
      <x:c r="LW167" s="23"/>
      <x:c r="LX167" s="23"/>
      <x:c r="LY167" s="23"/>
      <x:c r="LZ167" s="23"/>
      <x:c r="MA167" s="23"/>
      <x:c r="MB167" s="23"/>
      <x:c r="MC167" s="23"/>
      <x:c r="MD167" s="23"/>
      <x:c r="ME167" s="23"/>
      <x:c r="MF167" s="23"/>
      <x:c r="MG167" s="23"/>
      <x:c r="MH167" s="23"/>
      <x:c r="MI167" s="23"/>
      <x:c r="MJ167" s="23"/>
      <x:c r="MK167" s="23"/>
      <x:c r="ML167" s="23"/>
      <x:c r="MM167" s="23"/>
      <x:c r="MN167" s="23"/>
      <x:c r="MO167" s="23"/>
      <x:c r="MP167" s="23"/>
      <x:c r="MQ167" s="23"/>
      <x:c r="MR167" s="23"/>
      <x:c r="MS167" s="23"/>
      <x:c r="MT167" s="23"/>
      <x:c r="MU167" s="23"/>
      <x:c r="MV167" s="23"/>
      <x:c r="MW167" s="23"/>
      <x:c r="MX167" s="23"/>
      <x:c r="MY167" s="23"/>
      <x:c r="MZ167" s="23"/>
      <x:c r="NA167" s="23"/>
      <x:c r="NB167" s="23"/>
      <x:c r="NC167" s="23"/>
      <x:c r="ND167" s="23"/>
      <x:c r="NE167" s="23"/>
      <x:c r="NF167" s="23"/>
      <x:c r="NG167" s="23"/>
      <x:c r="NH167" s="23"/>
      <x:c r="NI167" s="23"/>
      <x:c r="NJ167" s="23"/>
      <x:c r="NK167" s="23"/>
      <x:c r="NL167" s="23"/>
      <x:c r="NM167" s="23"/>
      <x:c r="NN167" s="23"/>
      <x:c r="NO167" s="23"/>
      <x:c r="NP167" s="23"/>
      <x:c r="NQ167" s="23"/>
      <x:c r="NR167" s="23"/>
      <x:c r="NS167" s="23"/>
      <x:c r="NT167" s="23"/>
      <x:c r="NU167" s="23"/>
      <x:c r="NV167" s="23"/>
      <x:c r="NW167" s="23"/>
      <x:c r="NX167" s="23"/>
      <x:c r="NY167" s="23"/>
      <x:c r="NZ167" s="23"/>
      <x:c r="OA167" s="23"/>
      <x:c r="OB167" s="23"/>
      <x:c r="OC167" s="23"/>
      <x:c r="OD167" s="23"/>
      <x:c r="OE167" s="23"/>
      <x:c r="OF167" s="23"/>
      <x:c r="OG167" s="23"/>
      <x:c r="OH167" s="23"/>
      <x:c r="OI167" s="23"/>
      <x:c r="OJ167" s="23"/>
      <x:c r="OK167" s="23"/>
      <x:c r="OL167" s="23"/>
      <x:c r="OM167" s="23"/>
      <x:c r="ON167" s="23"/>
      <x:c r="OO167" s="23"/>
      <x:c r="OP167" s="23"/>
      <x:c r="OQ167" s="23"/>
      <x:c r="OR167" s="23"/>
      <x:c r="OS167" s="23"/>
      <x:c r="OT167" s="23"/>
      <x:c r="OU167" s="23"/>
      <x:c r="OV167" s="23"/>
      <x:c r="OW167" s="23"/>
      <x:c r="OX167" s="23"/>
      <x:c r="OY167" s="23"/>
      <x:c r="OZ167" s="23"/>
      <x:c r="PA167" s="23"/>
      <x:c r="PB167" s="23"/>
      <x:c r="PC167" s="23"/>
      <x:c r="PD167" s="23"/>
      <x:c r="PE167" s="23"/>
      <x:c r="PF167" s="23"/>
      <x:c r="PG167" s="23"/>
      <x:c r="PH167" s="23"/>
      <x:c r="PI167" s="23"/>
      <x:c r="PJ167" s="23"/>
      <x:c r="PK167" s="23"/>
      <x:c r="PL167" s="23"/>
      <x:c r="PM167" s="23"/>
      <x:c r="PN167" s="23"/>
      <x:c r="PO167" s="23"/>
      <x:c r="PP167" s="23"/>
      <x:c r="PQ167" s="23"/>
      <x:c r="PR167" s="23"/>
      <x:c r="PS167" s="23"/>
      <x:c r="PT167" s="23"/>
      <x:c r="PU167" s="23"/>
      <x:c r="PV167" s="23"/>
      <x:c r="PW167" s="23"/>
      <x:c r="PX167" s="23"/>
      <x:c r="PY167" s="23"/>
      <x:c r="PZ167" s="23"/>
      <x:c r="QA167" s="23"/>
      <x:c r="QB167" s="23"/>
      <x:c r="QC167" s="23"/>
      <x:c r="QD167" s="23"/>
      <x:c r="QE167" s="23"/>
      <x:c r="QF167" s="23"/>
      <x:c r="QG167" s="23"/>
      <x:c r="QH167" s="23"/>
      <x:c r="QI167" s="23"/>
    </x:row>
    <x:row r="168" spans="1:451" x14ac:dyDescent="0.25">
      <x:c r="A168" s="21"/>
      <x:c r="B168" s="17"/>
      <x:c r="C168" s="18"/>
      <x:c r="D168" s="18"/>
      <x:c r="E168" s="19"/>
      <x:c r="F168" s="22"/>
      <x:c r="G168" s="23"/>
      <x:c r="H168" s="23"/>
      <x:c r="I168" s="23"/>
      <x:c r="J168" s="23"/>
      <x:c r="K168" s="23"/>
      <x:c r="L168" s="23"/>
      <x:c r="M168" s="23"/>
      <x:c r="N168" s="23"/>
      <x:c r="O168" s="23"/>
      <x:c r="P168" s="23"/>
      <x:c r="Q168" s="23"/>
      <x:c r="R168" s="23"/>
      <x:c r="S168" s="23"/>
      <x:c r="T168" s="23"/>
      <x:c r="U168" s="23"/>
      <x:c r="V168" s="23"/>
      <x:c r="W168" s="23"/>
      <x:c r="X168" s="23"/>
      <x:c r="Y168" s="23"/>
      <x:c r="Z168" s="23"/>
      <x:c r="AA168" s="23"/>
      <x:c r="AB168" s="23"/>
      <x:c r="AC168" s="23"/>
      <x:c r="AD168" s="23"/>
      <x:c r="AE168" s="23"/>
      <x:c r="AF168" s="23"/>
      <x:c r="AG168" s="23"/>
      <x:c r="AH168" s="23"/>
      <x:c r="AI168" s="23"/>
      <x:c r="AJ168" s="23"/>
      <x:c r="AK168" s="23"/>
      <x:c r="AL168" s="23"/>
      <x:c r="AM168" s="23"/>
      <x:c r="AN168" s="23"/>
      <x:c r="AO168" s="23"/>
      <x:c r="AP168" s="23"/>
      <x:c r="AQ168" s="23"/>
      <x:c r="AR168" s="23"/>
      <x:c r="AS168" s="23"/>
      <x:c r="AT168" s="23"/>
      <x:c r="AU168" s="23"/>
      <x:c r="AV168" s="23"/>
      <x:c r="AW168" s="23"/>
      <x:c r="AX168" s="23"/>
      <x:c r="AY168" s="23"/>
      <x:c r="AZ168" s="23"/>
      <x:c r="BA168" s="23"/>
      <x:c r="BB168" s="23"/>
      <x:c r="BC168" s="23"/>
      <x:c r="BD168" s="23"/>
      <x:c r="BE168" s="23"/>
      <x:c r="BF168" s="23"/>
      <x:c r="BG168" s="23"/>
      <x:c r="BH168" s="23"/>
      <x:c r="BI168" s="23"/>
      <x:c r="BJ168" s="23"/>
      <x:c r="BK168" s="23"/>
      <x:c r="BL168" s="23"/>
      <x:c r="BM168" s="23"/>
      <x:c r="BN168" s="23"/>
      <x:c r="BO168" s="23"/>
      <x:c r="BP168" s="23"/>
      <x:c r="BQ168" s="23"/>
      <x:c r="BR168" s="23"/>
      <x:c r="BS168" s="23"/>
      <x:c r="BT168" s="23"/>
      <x:c r="BU168" s="23"/>
      <x:c r="BV168" s="23"/>
      <x:c r="BW168" s="23"/>
      <x:c r="BX168" s="23"/>
      <x:c r="BY168" s="23"/>
      <x:c r="BZ168" s="23"/>
      <x:c r="CA168" s="23"/>
      <x:c r="CB168" s="23"/>
      <x:c r="CC168" s="23"/>
      <x:c r="CD168" s="23"/>
      <x:c r="CE168" s="23"/>
      <x:c r="CF168" s="23"/>
      <x:c r="CG168" s="23"/>
      <x:c r="CH168" s="23"/>
      <x:c r="CI168" s="23"/>
      <x:c r="CJ168" s="23"/>
      <x:c r="CK168" s="23"/>
      <x:c r="CL168" s="23"/>
      <x:c r="CM168" s="23"/>
      <x:c r="CN168" s="23"/>
      <x:c r="CO168" s="23"/>
      <x:c r="CP168" s="23"/>
      <x:c r="CQ168" s="23"/>
      <x:c r="CR168" s="23"/>
      <x:c r="CS168" s="23"/>
      <x:c r="CT168" s="23"/>
      <x:c r="CU168" s="23"/>
      <x:c r="CV168" s="23"/>
      <x:c r="CW168" s="23"/>
      <x:c r="CX168" s="23"/>
      <x:c r="CY168" s="23"/>
      <x:c r="CZ168" s="23"/>
      <x:c r="DA168" s="23"/>
      <x:c r="DB168" s="23"/>
      <x:c r="DC168" s="23"/>
      <x:c r="DD168" s="23"/>
      <x:c r="DE168" s="23"/>
      <x:c r="DF168" s="23"/>
      <x:c r="DG168" s="23"/>
      <x:c r="DH168" s="23"/>
      <x:c r="DI168" s="23"/>
      <x:c r="DJ168" s="23"/>
      <x:c r="DK168" s="23"/>
      <x:c r="DL168" s="23"/>
      <x:c r="DM168" s="23"/>
      <x:c r="DN168" s="23"/>
      <x:c r="DO168" s="23"/>
      <x:c r="DP168" s="23"/>
      <x:c r="DQ168" s="23"/>
      <x:c r="DR168" s="23"/>
      <x:c r="DS168" s="23"/>
      <x:c r="DT168" s="23"/>
      <x:c r="DU168" s="23"/>
      <x:c r="DV168" s="23"/>
      <x:c r="DW168" s="23"/>
      <x:c r="DX168" s="23"/>
      <x:c r="DY168" s="23"/>
      <x:c r="DZ168" s="23"/>
      <x:c r="EA168" s="23"/>
      <x:c r="EB168" s="23"/>
      <x:c r="EC168" s="23"/>
      <x:c r="ED168" s="23"/>
      <x:c r="EE168" s="23"/>
      <x:c r="EF168" s="23"/>
      <x:c r="EG168" s="23"/>
      <x:c r="EH168" s="23"/>
      <x:c r="EI168" s="23"/>
      <x:c r="EJ168" s="23"/>
      <x:c r="EK168" s="23"/>
      <x:c r="EL168" s="23"/>
      <x:c r="EM168" s="23"/>
      <x:c r="EN168" s="23"/>
      <x:c r="EO168" s="23"/>
      <x:c r="EP168" s="23"/>
      <x:c r="EQ168" s="23"/>
      <x:c r="ER168" s="23"/>
      <x:c r="ES168" s="23"/>
      <x:c r="ET168" s="23"/>
      <x:c r="EU168" s="23"/>
      <x:c r="EV168" s="23"/>
      <x:c r="EW168" s="23"/>
      <x:c r="EX168" s="23"/>
      <x:c r="EY168" s="23"/>
      <x:c r="EZ168" s="23"/>
      <x:c r="FA168" s="23"/>
      <x:c r="FB168" s="23"/>
      <x:c r="FC168" s="23"/>
      <x:c r="FD168" s="23"/>
      <x:c r="FE168" s="23"/>
      <x:c r="FF168" s="23"/>
      <x:c r="FG168" s="23"/>
      <x:c r="FH168" s="23"/>
      <x:c r="FI168" s="23"/>
      <x:c r="FJ168" s="23"/>
      <x:c r="FK168" s="23"/>
      <x:c r="FL168" s="23"/>
      <x:c r="FM168" s="23"/>
      <x:c r="FN168" s="23"/>
      <x:c r="FO168" s="23"/>
      <x:c r="FP168" s="23"/>
      <x:c r="FQ168" s="23"/>
      <x:c r="FR168" s="23"/>
      <x:c r="FS168" s="23"/>
      <x:c r="FT168" s="23"/>
      <x:c r="FU168" s="23"/>
      <x:c r="FV168" s="23"/>
      <x:c r="FW168" s="23"/>
      <x:c r="FX168" s="23"/>
      <x:c r="FY168" s="23"/>
      <x:c r="FZ168" s="23"/>
      <x:c r="GA168" s="23"/>
      <x:c r="GB168" s="23"/>
      <x:c r="GC168" s="23"/>
      <x:c r="GD168" s="23"/>
      <x:c r="GE168" s="23"/>
      <x:c r="GF168" s="23"/>
      <x:c r="GG168" s="23"/>
      <x:c r="GH168" s="23"/>
      <x:c r="GI168" s="23"/>
      <x:c r="GJ168" s="23"/>
      <x:c r="GK168" s="23"/>
      <x:c r="GL168" s="23"/>
      <x:c r="GM168" s="23"/>
      <x:c r="GN168" s="23"/>
      <x:c r="GO168" s="23"/>
      <x:c r="GP168" s="23"/>
      <x:c r="GQ168" s="23"/>
      <x:c r="GR168" s="23"/>
      <x:c r="GS168" s="23"/>
      <x:c r="GT168" s="23"/>
      <x:c r="GU168" s="23"/>
      <x:c r="GV168" s="23"/>
      <x:c r="GW168" s="23"/>
      <x:c r="GX168" s="23"/>
      <x:c r="GY168" s="23"/>
      <x:c r="GZ168" s="23"/>
      <x:c r="HA168" s="23"/>
      <x:c r="HB168" s="23"/>
      <x:c r="HC168" s="23"/>
      <x:c r="HD168" s="23"/>
      <x:c r="HE168" s="23"/>
      <x:c r="HF168" s="23"/>
      <x:c r="HG168" s="23"/>
      <x:c r="HH168" s="23"/>
      <x:c r="HI168" s="23"/>
      <x:c r="HJ168" s="23"/>
      <x:c r="HK168" s="23"/>
      <x:c r="HL168" s="23"/>
      <x:c r="HM168" s="23"/>
      <x:c r="HN168" s="23"/>
      <x:c r="HO168" s="23"/>
      <x:c r="HP168" s="23"/>
      <x:c r="HQ168" s="23"/>
      <x:c r="HR168" s="23"/>
      <x:c r="HS168" s="23"/>
      <x:c r="HT168" s="23"/>
      <x:c r="HU168" s="23"/>
      <x:c r="HV168" s="23"/>
      <x:c r="HW168" s="23"/>
      <x:c r="HX168" s="23"/>
      <x:c r="HY168" s="23"/>
      <x:c r="HZ168" s="23"/>
      <x:c r="IA168" s="23"/>
      <x:c r="IB168" s="23"/>
      <x:c r="IC168" s="23"/>
      <x:c r="ID168" s="23"/>
      <x:c r="IE168" s="23"/>
      <x:c r="IF168" s="23"/>
      <x:c r="IG168" s="23"/>
      <x:c r="IH168" s="23"/>
      <x:c r="II168" s="23"/>
      <x:c r="IJ168" s="23"/>
      <x:c r="IK168" s="23"/>
      <x:c r="IL168" s="23"/>
      <x:c r="IM168" s="23"/>
      <x:c r="IN168" s="23"/>
      <x:c r="IO168" s="23"/>
      <x:c r="IP168" s="23"/>
      <x:c r="IQ168" s="23"/>
      <x:c r="IR168" s="23"/>
      <x:c r="IS168" s="23"/>
      <x:c r="IT168" s="23"/>
      <x:c r="IU168" s="23"/>
      <x:c r="IV168" s="23"/>
      <x:c r="IW168" s="23"/>
      <x:c r="IX168" s="23"/>
      <x:c r="IY168" s="23"/>
      <x:c r="IZ168" s="23"/>
      <x:c r="JA168" s="23"/>
      <x:c r="JB168" s="23"/>
      <x:c r="JC168" s="23"/>
      <x:c r="JD168" s="23"/>
      <x:c r="JE168" s="23"/>
      <x:c r="JF168" s="23"/>
      <x:c r="JG168" s="23"/>
      <x:c r="JH168" s="23"/>
      <x:c r="JI168" s="23"/>
      <x:c r="JJ168" s="23"/>
      <x:c r="JK168" s="23"/>
      <x:c r="JL168" s="23"/>
      <x:c r="JM168" s="23"/>
      <x:c r="JN168" s="23"/>
      <x:c r="JO168" s="23"/>
      <x:c r="JP168" s="23"/>
      <x:c r="JQ168" s="23"/>
      <x:c r="JR168" s="23"/>
      <x:c r="JS168" s="23"/>
      <x:c r="JT168" s="23"/>
      <x:c r="JU168" s="23"/>
      <x:c r="JV168" s="23"/>
      <x:c r="JW168" s="23"/>
      <x:c r="JX168" s="23"/>
      <x:c r="JY168" s="23"/>
      <x:c r="JZ168" s="23"/>
      <x:c r="KA168" s="23"/>
      <x:c r="KB168" s="23"/>
      <x:c r="KC168" s="23"/>
      <x:c r="KD168" s="23"/>
      <x:c r="KE168" s="23"/>
      <x:c r="KF168" s="23"/>
      <x:c r="KG168" s="23"/>
      <x:c r="KH168" s="23"/>
      <x:c r="KI168" s="23"/>
      <x:c r="KJ168" s="23"/>
      <x:c r="KK168" s="23"/>
      <x:c r="KL168" s="23"/>
      <x:c r="KM168" s="23"/>
      <x:c r="KN168" s="23"/>
      <x:c r="KO168" s="23"/>
      <x:c r="KP168" s="23"/>
      <x:c r="KQ168" s="23"/>
      <x:c r="KR168" s="23"/>
      <x:c r="KS168" s="23"/>
      <x:c r="KT168" s="23"/>
      <x:c r="KU168" s="23"/>
      <x:c r="KV168" s="23"/>
      <x:c r="KW168" s="23"/>
      <x:c r="KX168" s="23"/>
      <x:c r="KY168" s="23"/>
      <x:c r="KZ168" s="23"/>
      <x:c r="LA168" s="23"/>
      <x:c r="LB168" s="23"/>
      <x:c r="LC168" s="23"/>
      <x:c r="LD168" s="23"/>
      <x:c r="LE168" s="23"/>
      <x:c r="LF168" s="23"/>
      <x:c r="LG168" s="23"/>
      <x:c r="LH168" s="23"/>
      <x:c r="LI168" s="23"/>
      <x:c r="LJ168" s="23"/>
      <x:c r="LK168" s="23"/>
      <x:c r="LL168" s="23"/>
      <x:c r="LM168" s="23"/>
      <x:c r="LN168" s="23"/>
      <x:c r="LO168" s="23"/>
      <x:c r="LP168" s="23"/>
      <x:c r="LQ168" s="23"/>
      <x:c r="LR168" s="23"/>
      <x:c r="LS168" s="23"/>
      <x:c r="LT168" s="23"/>
      <x:c r="LU168" s="23"/>
      <x:c r="LV168" s="23"/>
      <x:c r="LW168" s="23"/>
      <x:c r="LX168" s="23"/>
      <x:c r="LY168" s="23"/>
      <x:c r="LZ168" s="23"/>
      <x:c r="MA168" s="23"/>
      <x:c r="MB168" s="23"/>
      <x:c r="MC168" s="23"/>
      <x:c r="MD168" s="23"/>
      <x:c r="ME168" s="23"/>
      <x:c r="MF168" s="23"/>
      <x:c r="MG168" s="23"/>
      <x:c r="MH168" s="23"/>
      <x:c r="MI168" s="23"/>
      <x:c r="MJ168" s="23"/>
      <x:c r="MK168" s="23"/>
      <x:c r="ML168" s="23"/>
      <x:c r="MM168" s="23"/>
      <x:c r="MN168" s="23"/>
      <x:c r="MO168" s="23"/>
      <x:c r="MP168" s="23"/>
      <x:c r="MQ168" s="23"/>
      <x:c r="MR168" s="23"/>
      <x:c r="MS168" s="23"/>
      <x:c r="MT168" s="23"/>
      <x:c r="MU168" s="23"/>
      <x:c r="MV168" s="23"/>
      <x:c r="MW168" s="23"/>
      <x:c r="MX168" s="23"/>
      <x:c r="MY168" s="23"/>
      <x:c r="MZ168" s="23"/>
      <x:c r="NA168" s="23"/>
      <x:c r="NB168" s="23"/>
      <x:c r="NC168" s="23"/>
      <x:c r="ND168" s="23"/>
      <x:c r="NE168" s="23"/>
      <x:c r="NF168" s="23"/>
      <x:c r="NG168" s="23"/>
      <x:c r="NH168" s="23"/>
      <x:c r="NI168" s="23"/>
      <x:c r="NJ168" s="23"/>
      <x:c r="NK168" s="23"/>
      <x:c r="NL168" s="23"/>
      <x:c r="NM168" s="23"/>
      <x:c r="NN168" s="23"/>
      <x:c r="NO168" s="23"/>
      <x:c r="NP168" s="23"/>
      <x:c r="NQ168" s="23"/>
      <x:c r="NR168" s="23"/>
      <x:c r="NS168" s="23"/>
      <x:c r="NT168" s="23"/>
      <x:c r="NU168" s="23"/>
      <x:c r="NV168" s="23"/>
      <x:c r="NW168" s="23"/>
      <x:c r="NX168" s="23"/>
      <x:c r="NY168" s="23"/>
      <x:c r="NZ168" s="23"/>
      <x:c r="OA168" s="23"/>
      <x:c r="OB168" s="23"/>
      <x:c r="OC168" s="23"/>
      <x:c r="OD168" s="23"/>
      <x:c r="OE168" s="23"/>
      <x:c r="OF168" s="23"/>
      <x:c r="OG168" s="23"/>
      <x:c r="OH168" s="23"/>
      <x:c r="OI168" s="23"/>
      <x:c r="OJ168" s="23"/>
      <x:c r="OK168" s="23"/>
      <x:c r="OL168" s="23"/>
      <x:c r="OM168" s="23"/>
      <x:c r="ON168" s="23"/>
      <x:c r="OO168" s="23"/>
      <x:c r="OP168" s="23"/>
      <x:c r="OQ168" s="23"/>
      <x:c r="OR168" s="23"/>
      <x:c r="OS168" s="23"/>
      <x:c r="OT168" s="23"/>
      <x:c r="OU168" s="23"/>
      <x:c r="OV168" s="23"/>
      <x:c r="OW168" s="23"/>
      <x:c r="OX168" s="23"/>
      <x:c r="OY168" s="23"/>
      <x:c r="OZ168" s="23"/>
      <x:c r="PA168" s="23"/>
      <x:c r="PB168" s="23"/>
      <x:c r="PC168" s="23"/>
      <x:c r="PD168" s="23"/>
      <x:c r="PE168" s="23"/>
      <x:c r="PF168" s="23"/>
      <x:c r="PG168" s="23"/>
      <x:c r="PH168" s="23"/>
      <x:c r="PI168" s="23"/>
      <x:c r="PJ168" s="23"/>
      <x:c r="PK168" s="23"/>
      <x:c r="PL168" s="23"/>
      <x:c r="PM168" s="23"/>
      <x:c r="PN168" s="23"/>
      <x:c r="PO168" s="23"/>
      <x:c r="PP168" s="23"/>
      <x:c r="PQ168" s="23"/>
      <x:c r="PR168" s="23"/>
      <x:c r="PS168" s="23"/>
      <x:c r="PT168" s="23"/>
      <x:c r="PU168" s="23"/>
      <x:c r="PV168" s="23"/>
      <x:c r="PW168" s="23"/>
      <x:c r="PX168" s="23"/>
      <x:c r="PY168" s="23"/>
      <x:c r="PZ168" s="23"/>
      <x:c r="QA168" s="23"/>
      <x:c r="QB168" s="23"/>
      <x:c r="QC168" s="23"/>
      <x:c r="QD168" s="23"/>
      <x:c r="QE168" s="23"/>
      <x:c r="QF168" s="23"/>
      <x:c r="QG168" s="23"/>
      <x:c r="QH168" s="23"/>
      <x:c r="QI168" s="23"/>
    </x:row>
    <x:row r="169" spans="1:451" x14ac:dyDescent="0.25">
      <x:c r="A169" s="21"/>
      <x:c r="B169" s="17"/>
      <x:c r="C169" s="18"/>
      <x:c r="D169" s="18"/>
      <x:c r="E169" s="19"/>
      <x:c r="F169" s="22"/>
      <x:c r="G169" s="23"/>
      <x:c r="H169" s="23"/>
      <x:c r="I169" s="23"/>
      <x:c r="J169" s="23"/>
      <x:c r="K169" s="23"/>
      <x:c r="L169" s="23"/>
      <x:c r="M169" s="23"/>
      <x:c r="N169" s="23"/>
      <x:c r="O169" s="23"/>
      <x:c r="P169" s="23"/>
      <x:c r="Q169" s="23"/>
      <x:c r="R169" s="23"/>
      <x:c r="S169" s="23"/>
      <x:c r="T169" s="23"/>
      <x:c r="U169" s="23"/>
      <x:c r="V169" s="23"/>
      <x:c r="W169" s="23"/>
      <x:c r="X169" s="23"/>
      <x:c r="Y169" s="23"/>
      <x:c r="Z169" s="23"/>
      <x:c r="AA169" s="23"/>
      <x:c r="AB169" s="23"/>
      <x:c r="AC169" s="23"/>
      <x:c r="AD169" s="23"/>
      <x:c r="AE169" s="23"/>
      <x:c r="AF169" s="23"/>
      <x:c r="AG169" s="23"/>
      <x:c r="AH169" s="23"/>
      <x:c r="AI169" s="23"/>
      <x:c r="AJ169" s="23"/>
      <x:c r="AK169" s="23"/>
      <x:c r="AL169" s="23"/>
      <x:c r="AM169" s="23"/>
      <x:c r="AN169" s="23"/>
      <x:c r="AO169" s="23"/>
      <x:c r="AP169" s="23"/>
      <x:c r="AQ169" s="23"/>
      <x:c r="AR169" s="23"/>
      <x:c r="AS169" s="23"/>
      <x:c r="AT169" s="23"/>
      <x:c r="AU169" s="23"/>
      <x:c r="AV169" s="23"/>
      <x:c r="AW169" s="23"/>
      <x:c r="AX169" s="23"/>
      <x:c r="AY169" s="23"/>
      <x:c r="AZ169" s="23"/>
      <x:c r="BA169" s="23"/>
      <x:c r="BB169" s="23"/>
      <x:c r="BC169" s="23"/>
      <x:c r="BD169" s="23"/>
      <x:c r="BE169" s="23"/>
      <x:c r="BF169" s="23"/>
      <x:c r="BG169" s="23"/>
      <x:c r="BH169" s="23"/>
      <x:c r="BI169" s="23"/>
      <x:c r="BJ169" s="23"/>
      <x:c r="BK169" s="23"/>
      <x:c r="BL169" s="23"/>
      <x:c r="BM169" s="23"/>
      <x:c r="BN169" s="23"/>
      <x:c r="BO169" s="23"/>
      <x:c r="BP169" s="23"/>
      <x:c r="BQ169" s="23"/>
      <x:c r="BR169" s="23"/>
      <x:c r="BS169" s="23"/>
      <x:c r="BT169" s="23"/>
      <x:c r="BU169" s="23"/>
      <x:c r="BV169" s="23"/>
      <x:c r="BW169" s="23"/>
      <x:c r="BX169" s="23"/>
      <x:c r="BY169" s="23"/>
      <x:c r="BZ169" s="23"/>
      <x:c r="CA169" s="23"/>
      <x:c r="CB169" s="23"/>
      <x:c r="CC169" s="23"/>
      <x:c r="CD169" s="23"/>
      <x:c r="CE169" s="23"/>
      <x:c r="CF169" s="23"/>
      <x:c r="CG169" s="23"/>
      <x:c r="CH169" s="23"/>
      <x:c r="CI169" s="23"/>
      <x:c r="CJ169" s="23"/>
      <x:c r="CK169" s="23"/>
      <x:c r="CL169" s="23"/>
      <x:c r="CM169" s="23"/>
      <x:c r="CN169" s="23"/>
      <x:c r="CO169" s="23"/>
      <x:c r="CP169" s="23"/>
      <x:c r="CQ169" s="23"/>
      <x:c r="CR169" s="23"/>
      <x:c r="CS169" s="23"/>
      <x:c r="CT169" s="23"/>
      <x:c r="CU169" s="23"/>
      <x:c r="CV169" s="23"/>
      <x:c r="CW169" s="23"/>
      <x:c r="CX169" s="23"/>
      <x:c r="CY169" s="23"/>
      <x:c r="CZ169" s="23"/>
      <x:c r="DA169" s="23"/>
      <x:c r="DB169" s="23"/>
      <x:c r="DC169" s="23"/>
      <x:c r="DD169" s="23"/>
      <x:c r="DE169" s="23"/>
      <x:c r="DF169" s="23"/>
      <x:c r="DG169" s="23"/>
      <x:c r="DH169" s="23"/>
      <x:c r="DI169" s="23"/>
      <x:c r="DJ169" s="23"/>
      <x:c r="DK169" s="23"/>
      <x:c r="DL169" s="23"/>
      <x:c r="DM169" s="23"/>
      <x:c r="DN169" s="23"/>
      <x:c r="DO169" s="23"/>
      <x:c r="DP169" s="23"/>
      <x:c r="DQ169" s="23"/>
      <x:c r="DR169" s="23"/>
      <x:c r="DS169" s="23"/>
      <x:c r="DT169" s="23"/>
      <x:c r="DU169" s="23"/>
      <x:c r="DV169" s="23"/>
      <x:c r="DW169" s="23"/>
      <x:c r="DX169" s="23"/>
      <x:c r="DY169" s="23"/>
      <x:c r="DZ169" s="23"/>
      <x:c r="EA169" s="23"/>
      <x:c r="EB169" s="23"/>
      <x:c r="EC169" s="23"/>
      <x:c r="ED169" s="23"/>
      <x:c r="EE169" s="23"/>
      <x:c r="EF169" s="23"/>
      <x:c r="EG169" s="23"/>
      <x:c r="EH169" s="23"/>
      <x:c r="EI169" s="23"/>
      <x:c r="EJ169" s="23"/>
      <x:c r="EK169" s="23"/>
      <x:c r="EL169" s="23"/>
      <x:c r="EM169" s="23"/>
      <x:c r="EN169" s="23"/>
      <x:c r="EO169" s="23"/>
      <x:c r="EP169" s="23"/>
      <x:c r="EQ169" s="23"/>
      <x:c r="ER169" s="23"/>
      <x:c r="ES169" s="23"/>
      <x:c r="ET169" s="23"/>
      <x:c r="EU169" s="23"/>
      <x:c r="EV169" s="23"/>
      <x:c r="EW169" s="23"/>
      <x:c r="EX169" s="23"/>
      <x:c r="EY169" s="23"/>
      <x:c r="EZ169" s="23"/>
      <x:c r="FA169" s="23"/>
      <x:c r="FB169" s="23"/>
      <x:c r="FC169" s="23"/>
      <x:c r="FD169" s="23"/>
      <x:c r="FE169" s="23"/>
      <x:c r="FF169" s="23"/>
      <x:c r="FG169" s="23"/>
      <x:c r="FH169" s="23"/>
      <x:c r="FI169" s="23"/>
      <x:c r="FJ169" s="23"/>
      <x:c r="FK169" s="23"/>
      <x:c r="FL169" s="23"/>
      <x:c r="FM169" s="23"/>
      <x:c r="FN169" s="23"/>
      <x:c r="FO169" s="23"/>
      <x:c r="FP169" s="23"/>
      <x:c r="FQ169" s="23"/>
      <x:c r="FR169" s="23"/>
      <x:c r="FS169" s="23"/>
      <x:c r="FT169" s="23"/>
      <x:c r="FU169" s="23"/>
      <x:c r="FV169" s="23"/>
      <x:c r="FW169" s="23"/>
      <x:c r="FX169" s="23"/>
      <x:c r="FY169" s="23"/>
      <x:c r="FZ169" s="23"/>
      <x:c r="GA169" s="23"/>
      <x:c r="GB169" s="23"/>
      <x:c r="GC169" s="23"/>
      <x:c r="GD169" s="23"/>
      <x:c r="GE169" s="23"/>
      <x:c r="GF169" s="23"/>
      <x:c r="GG169" s="23"/>
      <x:c r="GH169" s="23"/>
      <x:c r="GI169" s="23"/>
      <x:c r="GJ169" s="23"/>
      <x:c r="GK169" s="23"/>
      <x:c r="GL169" s="23"/>
      <x:c r="GM169" s="23"/>
      <x:c r="GN169" s="23"/>
      <x:c r="GO169" s="23"/>
      <x:c r="GP169" s="23"/>
      <x:c r="GQ169" s="23"/>
      <x:c r="GR169" s="23"/>
      <x:c r="GS169" s="23"/>
      <x:c r="GT169" s="23"/>
      <x:c r="GU169" s="23"/>
      <x:c r="GV169" s="23"/>
      <x:c r="GW169" s="23"/>
      <x:c r="GX169" s="23"/>
      <x:c r="GY169" s="23"/>
      <x:c r="GZ169" s="23"/>
      <x:c r="HA169" s="23"/>
      <x:c r="HB169" s="23"/>
      <x:c r="HC169" s="23"/>
      <x:c r="HD169" s="23"/>
      <x:c r="HE169" s="23"/>
      <x:c r="HF169" s="23"/>
      <x:c r="HG169" s="23"/>
      <x:c r="HH169" s="23"/>
      <x:c r="HI169" s="23"/>
      <x:c r="HJ169" s="23"/>
      <x:c r="HK169" s="23"/>
      <x:c r="HL169" s="23"/>
      <x:c r="HM169" s="23"/>
      <x:c r="HN169" s="23"/>
      <x:c r="HO169" s="23"/>
      <x:c r="HP169" s="23"/>
      <x:c r="HQ169" s="23"/>
      <x:c r="HR169" s="23"/>
      <x:c r="HS169" s="23"/>
      <x:c r="HT169" s="23"/>
      <x:c r="HU169" s="23"/>
      <x:c r="HV169" s="23"/>
      <x:c r="HW169" s="23"/>
      <x:c r="HX169" s="23"/>
      <x:c r="HY169" s="23"/>
      <x:c r="HZ169" s="23"/>
      <x:c r="IA169" s="23"/>
      <x:c r="IB169" s="23"/>
      <x:c r="IC169" s="23"/>
      <x:c r="ID169" s="23"/>
      <x:c r="IE169" s="23"/>
      <x:c r="IF169" s="23"/>
      <x:c r="IG169" s="23"/>
      <x:c r="IH169" s="23"/>
      <x:c r="II169" s="23"/>
      <x:c r="IJ169" s="23"/>
      <x:c r="IK169" s="23"/>
      <x:c r="IL169" s="23"/>
      <x:c r="IM169" s="23"/>
      <x:c r="IN169" s="23"/>
      <x:c r="IO169" s="23"/>
      <x:c r="IP169" s="23"/>
      <x:c r="IQ169" s="23"/>
      <x:c r="IR169" s="23"/>
      <x:c r="IS169" s="23"/>
      <x:c r="IT169" s="23"/>
      <x:c r="IU169" s="23"/>
      <x:c r="IV169" s="23"/>
      <x:c r="IW169" s="23"/>
      <x:c r="IX169" s="23"/>
      <x:c r="IY169" s="23"/>
      <x:c r="IZ169" s="23"/>
      <x:c r="JA169" s="23"/>
      <x:c r="JB169" s="23"/>
      <x:c r="JC169" s="23"/>
      <x:c r="JD169" s="23"/>
      <x:c r="JE169" s="23"/>
      <x:c r="JF169" s="23"/>
      <x:c r="JG169" s="23"/>
      <x:c r="JH169" s="23"/>
      <x:c r="JI169" s="23"/>
      <x:c r="JJ169" s="23"/>
      <x:c r="JK169" s="23"/>
      <x:c r="JL169" s="23"/>
      <x:c r="JM169" s="23"/>
      <x:c r="JN169" s="23"/>
      <x:c r="JO169" s="23"/>
      <x:c r="JP169" s="23"/>
      <x:c r="JQ169" s="23"/>
      <x:c r="JR169" s="23"/>
      <x:c r="JS169" s="23"/>
      <x:c r="JT169" s="23"/>
      <x:c r="JU169" s="23"/>
      <x:c r="JV169" s="23"/>
      <x:c r="JW169" s="23"/>
      <x:c r="JX169" s="23"/>
      <x:c r="JY169" s="23"/>
      <x:c r="JZ169" s="23"/>
      <x:c r="KA169" s="23"/>
      <x:c r="KB169" s="23"/>
      <x:c r="KC169" s="23"/>
      <x:c r="KD169" s="23"/>
      <x:c r="KE169" s="23"/>
      <x:c r="KF169" s="23"/>
      <x:c r="KG169" s="23"/>
      <x:c r="KH169" s="23"/>
      <x:c r="KI169" s="23"/>
      <x:c r="KJ169" s="23"/>
      <x:c r="KK169" s="23"/>
      <x:c r="KL169" s="23"/>
      <x:c r="KM169" s="23"/>
      <x:c r="KN169" s="23"/>
      <x:c r="KO169" s="23"/>
      <x:c r="KP169" s="23"/>
      <x:c r="KQ169" s="23"/>
      <x:c r="KR169" s="23"/>
      <x:c r="KS169" s="23"/>
      <x:c r="KT169" s="23"/>
      <x:c r="KU169" s="23"/>
      <x:c r="KV169" s="23"/>
      <x:c r="KW169" s="23"/>
      <x:c r="KX169" s="23"/>
      <x:c r="KY169" s="23"/>
      <x:c r="KZ169" s="23"/>
      <x:c r="LA169" s="23"/>
      <x:c r="LB169" s="23"/>
      <x:c r="LC169" s="23"/>
      <x:c r="LD169" s="23"/>
      <x:c r="LE169" s="23"/>
      <x:c r="LF169" s="23"/>
      <x:c r="LG169" s="23"/>
      <x:c r="LH169" s="23"/>
      <x:c r="LI169" s="23"/>
      <x:c r="LJ169" s="23"/>
      <x:c r="LK169" s="23"/>
      <x:c r="LL169" s="23"/>
      <x:c r="LM169" s="23"/>
      <x:c r="LN169" s="23"/>
      <x:c r="LO169" s="23"/>
      <x:c r="LP169" s="23"/>
      <x:c r="LQ169" s="23"/>
      <x:c r="LR169" s="23"/>
      <x:c r="LS169" s="23"/>
      <x:c r="LT169" s="23"/>
      <x:c r="LU169" s="23"/>
      <x:c r="LV169" s="23"/>
      <x:c r="LW169" s="23"/>
      <x:c r="LX169" s="23"/>
      <x:c r="LY169" s="23"/>
      <x:c r="LZ169" s="23"/>
      <x:c r="MA169" s="23"/>
      <x:c r="MB169" s="23"/>
      <x:c r="MC169" s="23"/>
      <x:c r="MD169" s="23"/>
      <x:c r="ME169" s="23"/>
      <x:c r="MF169" s="23"/>
      <x:c r="MG169" s="23"/>
      <x:c r="MH169" s="23"/>
      <x:c r="MI169" s="23"/>
      <x:c r="MJ169" s="23"/>
      <x:c r="MK169" s="23"/>
      <x:c r="ML169" s="23"/>
      <x:c r="MM169" s="23"/>
      <x:c r="MN169" s="23"/>
      <x:c r="MO169" s="23"/>
      <x:c r="MP169" s="23"/>
      <x:c r="MQ169" s="23"/>
      <x:c r="MR169" s="23"/>
      <x:c r="MS169" s="23"/>
      <x:c r="MT169" s="23"/>
      <x:c r="MU169" s="23"/>
      <x:c r="MV169" s="23"/>
      <x:c r="MW169" s="23"/>
      <x:c r="MX169" s="23"/>
      <x:c r="MY169" s="23"/>
      <x:c r="MZ169" s="23"/>
      <x:c r="NA169" s="23"/>
      <x:c r="NB169" s="23"/>
      <x:c r="NC169" s="23"/>
      <x:c r="ND169" s="23"/>
      <x:c r="NE169" s="23"/>
      <x:c r="NF169" s="23"/>
      <x:c r="NG169" s="23"/>
      <x:c r="NH169" s="23"/>
      <x:c r="NI169" s="23"/>
      <x:c r="NJ169" s="23"/>
      <x:c r="NK169" s="23"/>
      <x:c r="NL169" s="23"/>
      <x:c r="NM169" s="23"/>
      <x:c r="NN169" s="23"/>
      <x:c r="NO169" s="23"/>
      <x:c r="NP169" s="23"/>
      <x:c r="NQ169" s="23"/>
      <x:c r="NR169" s="23"/>
      <x:c r="NS169" s="23"/>
      <x:c r="NT169" s="23"/>
      <x:c r="NU169" s="23"/>
      <x:c r="NV169" s="23"/>
      <x:c r="NW169" s="23"/>
      <x:c r="NX169" s="23"/>
      <x:c r="NY169" s="23"/>
      <x:c r="NZ169" s="23"/>
      <x:c r="OA169" s="23"/>
      <x:c r="OB169" s="23"/>
      <x:c r="OC169" s="23"/>
      <x:c r="OD169" s="23"/>
      <x:c r="OE169" s="23"/>
      <x:c r="OF169" s="23"/>
      <x:c r="OG169" s="23"/>
      <x:c r="OH169" s="23"/>
      <x:c r="OI169" s="23"/>
      <x:c r="OJ169" s="23"/>
      <x:c r="OK169" s="23"/>
      <x:c r="OL169" s="23"/>
      <x:c r="OM169" s="23"/>
      <x:c r="ON169" s="23"/>
      <x:c r="OO169" s="23"/>
      <x:c r="OP169" s="23"/>
      <x:c r="OQ169" s="23"/>
      <x:c r="OR169" s="23"/>
      <x:c r="OS169" s="23"/>
      <x:c r="OT169" s="23"/>
      <x:c r="OU169" s="23"/>
      <x:c r="OV169" s="23"/>
      <x:c r="OW169" s="23"/>
      <x:c r="OX169" s="23"/>
      <x:c r="OY169" s="23"/>
      <x:c r="OZ169" s="23"/>
      <x:c r="PA169" s="23"/>
      <x:c r="PB169" s="23"/>
      <x:c r="PC169" s="23"/>
      <x:c r="PD169" s="23"/>
      <x:c r="PE169" s="23"/>
      <x:c r="PF169" s="23"/>
      <x:c r="PG169" s="23"/>
      <x:c r="PH169" s="23"/>
      <x:c r="PI169" s="23"/>
      <x:c r="PJ169" s="23"/>
      <x:c r="PK169" s="23"/>
      <x:c r="PL169" s="23"/>
      <x:c r="PM169" s="23"/>
      <x:c r="PN169" s="23"/>
      <x:c r="PO169" s="23"/>
      <x:c r="PP169" s="23"/>
      <x:c r="PQ169" s="23"/>
      <x:c r="PR169" s="23"/>
      <x:c r="PS169" s="23"/>
      <x:c r="PT169" s="23"/>
      <x:c r="PU169" s="23"/>
      <x:c r="PV169" s="23"/>
      <x:c r="PW169" s="23"/>
      <x:c r="PX169" s="23"/>
      <x:c r="PY169" s="23"/>
      <x:c r="PZ169" s="23"/>
      <x:c r="QA169" s="23"/>
      <x:c r="QB169" s="23"/>
      <x:c r="QC169" s="23"/>
      <x:c r="QD169" s="23"/>
      <x:c r="QE169" s="23"/>
      <x:c r="QF169" s="23"/>
      <x:c r="QG169" s="23"/>
      <x:c r="QH169" s="23"/>
      <x:c r="QI169" s="23"/>
    </x:row>
    <x:row r="170" spans="1:451" x14ac:dyDescent="0.25">
      <x:c r="A170" s="21"/>
      <x:c r="B170" s="17"/>
      <x:c r="C170" s="18"/>
      <x:c r="D170" s="18"/>
      <x:c r="E170" s="19"/>
      <x:c r="F170" s="22"/>
      <x:c r="G170" s="23"/>
      <x:c r="H170" s="23"/>
      <x:c r="I170" s="23"/>
      <x:c r="J170" s="23"/>
      <x:c r="K170" s="23"/>
      <x:c r="L170" s="23"/>
      <x:c r="M170" s="23"/>
      <x:c r="N170" s="23"/>
      <x:c r="O170" s="23"/>
      <x:c r="P170" s="23"/>
      <x:c r="Q170" s="23"/>
      <x:c r="R170" s="23"/>
      <x:c r="S170" s="23"/>
      <x:c r="T170" s="23"/>
      <x:c r="U170" s="23"/>
      <x:c r="V170" s="23"/>
      <x:c r="W170" s="23"/>
      <x:c r="X170" s="23"/>
      <x:c r="Y170" s="23"/>
      <x:c r="Z170" s="23"/>
      <x:c r="AA170" s="23"/>
      <x:c r="AB170" s="23"/>
      <x:c r="AC170" s="23"/>
      <x:c r="AD170" s="23"/>
      <x:c r="AE170" s="23"/>
      <x:c r="AF170" s="23"/>
      <x:c r="AG170" s="23"/>
      <x:c r="AH170" s="23"/>
      <x:c r="AI170" s="23"/>
      <x:c r="AJ170" s="23"/>
      <x:c r="AK170" s="23"/>
      <x:c r="AL170" s="23"/>
      <x:c r="AM170" s="23"/>
      <x:c r="AN170" s="23"/>
      <x:c r="AO170" s="23"/>
      <x:c r="AP170" s="23"/>
      <x:c r="AQ170" s="23"/>
      <x:c r="AR170" s="23"/>
      <x:c r="AS170" s="23"/>
      <x:c r="AT170" s="23"/>
      <x:c r="AU170" s="23"/>
      <x:c r="AV170" s="23"/>
      <x:c r="AW170" s="23"/>
      <x:c r="AX170" s="23"/>
      <x:c r="AY170" s="23"/>
      <x:c r="AZ170" s="23"/>
      <x:c r="BA170" s="23"/>
      <x:c r="BB170" s="23"/>
      <x:c r="BC170" s="23"/>
      <x:c r="BD170" s="23"/>
      <x:c r="BE170" s="23"/>
      <x:c r="BF170" s="23"/>
      <x:c r="BG170" s="23"/>
      <x:c r="BH170" s="23"/>
      <x:c r="BI170" s="23"/>
      <x:c r="BJ170" s="23"/>
      <x:c r="BK170" s="23"/>
      <x:c r="BL170" s="23"/>
      <x:c r="BM170" s="23"/>
      <x:c r="BN170" s="23"/>
      <x:c r="BO170" s="23"/>
      <x:c r="BP170" s="23"/>
      <x:c r="BQ170" s="23"/>
      <x:c r="BR170" s="23"/>
      <x:c r="BS170" s="23"/>
      <x:c r="BT170" s="23"/>
      <x:c r="BU170" s="23"/>
      <x:c r="BV170" s="23"/>
      <x:c r="BW170" s="23"/>
      <x:c r="BX170" s="23"/>
      <x:c r="BY170" s="23"/>
      <x:c r="BZ170" s="23"/>
      <x:c r="CA170" s="23"/>
      <x:c r="CB170" s="23"/>
      <x:c r="CC170" s="23"/>
      <x:c r="CD170" s="23"/>
      <x:c r="CE170" s="23"/>
      <x:c r="CF170" s="23"/>
      <x:c r="CG170" s="23"/>
      <x:c r="CH170" s="23"/>
      <x:c r="CI170" s="23"/>
      <x:c r="CJ170" s="23"/>
      <x:c r="CK170" s="23"/>
      <x:c r="CL170" s="23"/>
      <x:c r="CM170" s="23"/>
      <x:c r="CN170" s="23"/>
      <x:c r="CO170" s="23"/>
      <x:c r="CP170" s="23"/>
      <x:c r="CQ170" s="23"/>
      <x:c r="CR170" s="23"/>
      <x:c r="CS170" s="23"/>
      <x:c r="CT170" s="23"/>
      <x:c r="CU170" s="23"/>
      <x:c r="CV170" s="23"/>
      <x:c r="CW170" s="23"/>
      <x:c r="CX170" s="23"/>
      <x:c r="CY170" s="23"/>
      <x:c r="CZ170" s="23"/>
      <x:c r="DA170" s="23"/>
      <x:c r="DB170" s="23"/>
      <x:c r="DC170" s="23"/>
      <x:c r="DD170" s="23"/>
      <x:c r="DE170" s="23"/>
      <x:c r="DF170" s="23"/>
      <x:c r="DG170" s="23"/>
      <x:c r="DH170" s="23"/>
      <x:c r="DI170" s="23"/>
      <x:c r="DJ170" s="23"/>
      <x:c r="DK170" s="23"/>
      <x:c r="DL170" s="23"/>
      <x:c r="DM170" s="23"/>
      <x:c r="DN170" s="23"/>
      <x:c r="DO170" s="23"/>
      <x:c r="DP170" s="23"/>
      <x:c r="DQ170" s="23"/>
      <x:c r="DR170" s="23"/>
      <x:c r="DS170" s="23"/>
      <x:c r="DT170" s="23"/>
      <x:c r="DU170" s="23"/>
      <x:c r="DV170" s="23"/>
      <x:c r="DW170" s="23"/>
      <x:c r="DX170" s="23"/>
      <x:c r="DY170" s="23"/>
      <x:c r="DZ170" s="23"/>
      <x:c r="EA170" s="23"/>
      <x:c r="EB170" s="23"/>
      <x:c r="EC170" s="23"/>
      <x:c r="ED170" s="23"/>
      <x:c r="EE170" s="23"/>
      <x:c r="EF170" s="23"/>
      <x:c r="EG170" s="23"/>
      <x:c r="EH170" s="23"/>
      <x:c r="EI170" s="23"/>
      <x:c r="EJ170" s="23"/>
      <x:c r="EK170" s="23"/>
      <x:c r="EL170" s="23"/>
      <x:c r="EM170" s="23"/>
      <x:c r="EN170" s="23"/>
      <x:c r="EO170" s="23"/>
      <x:c r="EP170" s="23"/>
      <x:c r="EQ170" s="23"/>
      <x:c r="ER170" s="23"/>
      <x:c r="ES170" s="23"/>
      <x:c r="ET170" s="23"/>
      <x:c r="EU170" s="23"/>
      <x:c r="EV170" s="23"/>
      <x:c r="EW170" s="23"/>
      <x:c r="EX170" s="23"/>
      <x:c r="EY170" s="23"/>
      <x:c r="EZ170" s="23"/>
      <x:c r="FA170" s="23"/>
      <x:c r="FB170" s="23"/>
      <x:c r="FC170" s="23"/>
      <x:c r="FD170" s="23"/>
      <x:c r="FE170" s="23"/>
      <x:c r="FF170" s="23"/>
      <x:c r="FG170" s="23"/>
      <x:c r="FH170" s="23"/>
      <x:c r="FI170" s="23"/>
      <x:c r="FJ170" s="23"/>
      <x:c r="FK170" s="23"/>
      <x:c r="FL170" s="23"/>
      <x:c r="FM170" s="23"/>
      <x:c r="FN170" s="23"/>
      <x:c r="FO170" s="23"/>
      <x:c r="FP170" s="23"/>
      <x:c r="FQ170" s="23"/>
      <x:c r="FR170" s="23"/>
      <x:c r="FS170" s="23"/>
      <x:c r="FT170" s="23"/>
      <x:c r="FU170" s="23"/>
      <x:c r="FV170" s="23"/>
      <x:c r="FW170" s="23"/>
      <x:c r="FX170" s="23"/>
      <x:c r="FY170" s="23"/>
      <x:c r="FZ170" s="23"/>
      <x:c r="GA170" s="23"/>
      <x:c r="GB170" s="23"/>
      <x:c r="GC170" s="23"/>
      <x:c r="GD170" s="23"/>
      <x:c r="GE170" s="23"/>
      <x:c r="GF170" s="23"/>
      <x:c r="GG170" s="23"/>
      <x:c r="GH170" s="23"/>
      <x:c r="GI170" s="23"/>
      <x:c r="GJ170" s="23"/>
      <x:c r="GK170" s="23"/>
      <x:c r="GL170" s="23"/>
      <x:c r="GM170" s="23"/>
      <x:c r="GN170" s="23"/>
      <x:c r="GO170" s="23"/>
      <x:c r="GP170" s="23"/>
      <x:c r="GQ170" s="23"/>
      <x:c r="GR170" s="23"/>
      <x:c r="GS170" s="23"/>
      <x:c r="GT170" s="23"/>
      <x:c r="GU170" s="23"/>
      <x:c r="GV170" s="23"/>
      <x:c r="GW170" s="23"/>
      <x:c r="GX170" s="23"/>
      <x:c r="GY170" s="23"/>
      <x:c r="GZ170" s="23"/>
      <x:c r="HA170" s="23"/>
      <x:c r="HB170" s="23"/>
      <x:c r="HC170" s="23"/>
      <x:c r="HD170" s="23"/>
      <x:c r="HE170" s="23"/>
      <x:c r="HF170" s="23"/>
      <x:c r="HG170" s="23"/>
      <x:c r="HH170" s="23"/>
      <x:c r="HI170" s="23"/>
      <x:c r="HJ170" s="23"/>
      <x:c r="HK170" s="23"/>
      <x:c r="HL170" s="23"/>
      <x:c r="HM170" s="23"/>
      <x:c r="HN170" s="23"/>
      <x:c r="HO170" s="23"/>
      <x:c r="HP170" s="23"/>
      <x:c r="HQ170" s="23"/>
      <x:c r="HR170" s="23"/>
      <x:c r="HS170" s="23"/>
      <x:c r="HT170" s="23"/>
      <x:c r="HU170" s="23"/>
      <x:c r="HV170" s="23"/>
      <x:c r="HW170" s="23"/>
      <x:c r="HX170" s="23"/>
      <x:c r="HY170" s="23"/>
      <x:c r="HZ170" s="23"/>
      <x:c r="IA170" s="23"/>
      <x:c r="IB170" s="23"/>
      <x:c r="IC170" s="23"/>
      <x:c r="ID170" s="23"/>
      <x:c r="IE170" s="23"/>
      <x:c r="IF170" s="23"/>
      <x:c r="IG170" s="23"/>
      <x:c r="IH170" s="23"/>
      <x:c r="II170" s="23"/>
      <x:c r="IJ170" s="23"/>
      <x:c r="IK170" s="23"/>
      <x:c r="IL170" s="23"/>
      <x:c r="IM170" s="23"/>
      <x:c r="IN170" s="23"/>
      <x:c r="IO170" s="23"/>
      <x:c r="IP170" s="23"/>
      <x:c r="IQ170" s="23"/>
      <x:c r="IR170" s="23"/>
      <x:c r="IS170" s="23"/>
      <x:c r="IT170" s="23"/>
      <x:c r="IU170" s="23"/>
      <x:c r="IV170" s="23"/>
      <x:c r="IW170" s="23"/>
      <x:c r="IX170" s="23"/>
      <x:c r="IY170" s="23"/>
      <x:c r="IZ170" s="23"/>
      <x:c r="JA170" s="23"/>
      <x:c r="JB170" s="23"/>
      <x:c r="JC170" s="23"/>
      <x:c r="JD170" s="23"/>
      <x:c r="JE170" s="23"/>
      <x:c r="JF170" s="23"/>
      <x:c r="JG170" s="23"/>
      <x:c r="JH170" s="23"/>
      <x:c r="JI170" s="23"/>
      <x:c r="JJ170" s="23"/>
      <x:c r="JK170" s="23"/>
      <x:c r="JL170" s="23"/>
      <x:c r="JM170" s="23"/>
      <x:c r="JN170" s="23"/>
      <x:c r="JO170" s="23"/>
      <x:c r="JP170" s="23"/>
      <x:c r="JQ170" s="23"/>
      <x:c r="JR170" s="23"/>
      <x:c r="JS170" s="23"/>
      <x:c r="JT170" s="23"/>
      <x:c r="JU170" s="23"/>
      <x:c r="JV170" s="23"/>
      <x:c r="JW170" s="23"/>
      <x:c r="JX170" s="23"/>
      <x:c r="JY170" s="23"/>
      <x:c r="JZ170" s="23"/>
      <x:c r="KA170" s="23"/>
      <x:c r="KB170" s="23"/>
      <x:c r="KC170" s="23"/>
      <x:c r="KD170" s="23"/>
      <x:c r="KE170" s="23"/>
      <x:c r="KF170" s="23"/>
      <x:c r="KG170" s="23"/>
      <x:c r="KH170" s="23"/>
      <x:c r="KI170" s="23"/>
      <x:c r="KJ170" s="23"/>
      <x:c r="KK170" s="23"/>
      <x:c r="KL170" s="23"/>
      <x:c r="KM170" s="23"/>
      <x:c r="KN170" s="23"/>
      <x:c r="KO170" s="23"/>
      <x:c r="KP170" s="23"/>
      <x:c r="KQ170" s="23"/>
      <x:c r="KR170" s="23"/>
      <x:c r="KS170" s="23"/>
      <x:c r="KT170" s="23"/>
      <x:c r="KU170" s="23"/>
      <x:c r="KV170" s="23"/>
      <x:c r="KW170" s="23"/>
      <x:c r="KX170" s="23"/>
      <x:c r="KY170" s="23"/>
      <x:c r="KZ170" s="23"/>
      <x:c r="LA170" s="23"/>
      <x:c r="LB170" s="23"/>
      <x:c r="LC170" s="23"/>
      <x:c r="LD170" s="23"/>
      <x:c r="LE170" s="23"/>
      <x:c r="LF170" s="23"/>
      <x:c r="LG170" s="23"/>
      <x:c r="LH170" s="23"/>
      <x:c r="LI170" s="23"/>
      <x:c r="LJ170" s="23"/>
      <x:c r="LK170" s="23"/>
      <x:c r="LL170" s="23"/>
      <x:c r="LM170" s="23"/>
      <x:c r="LN170" s="23"/>
      <x:c r="LO170" s="23"/>
      <x:c r="LP170" s="23"/>
      <x:c r="LQ170" s="23"/>
      <x:c r="LR170" s="23"/>
      <x:c r="LS170" s="23"/>
      <x:c r="LT170" s="23"/>
      <x:c r="LU170" s="23"/>
      <x:c r="LV170" s="23"/>
      <x:c r="LW170" s="23"/>
      <x:c r="LX170" s="23"/>
      <x:c r="LY170" s="23"/>
      <x:c r="LZ170" s="23"/>
      <x:c r="MA170" s="23"/>
      <x:c r="MB170" s="23"/>
      <x:c r="MC170" s="23"/>
      <x:c r="MD170" s="23"/>
      <x:c r="ME170" s="23"/>
      <x:c r="MF170" s="23"/>
      <x:c r="MG170" s="23"/>
      <x:c r="MH170" s="23"/>
      <x:c r="MI170" s="23"/>
      <x:c r="MJ170" s="23"/>
      <x:c r="MK170" s="23"/>
      <x:c r="ML170" s="23"/>
      <x:c r="MM170" s="23"/>
      <x:c r="MN170" s="23"/>
      <x:c r="MO170" s="23"/>
      <x:c r="MP170" s="23"/>
      <x:c r="MQ170" s="23"/>
      <x:c r="MR170" s="23"/>
      <x:c r="MS170" s="23"/>
      <x:c r="MT170" s="23"/>
      <x:c r="MU170" s="23"/>
      <x:c r="MV170" s="23"/>
      <x:c r="MW170" s="23"/>
      <x:c r="MX170" s="23"/>
      <x:c r="MY170" s="23"/>
      <x:c r="MZ170" s="23"/>
      <x:c r="NA170" s="23"/>
      <x:c r="NB170" s="23"/>
      <x:c r="NC170" s="23"/>
      <x:c r="ND170" s="23"/>
      <x:c r="NE170" s="23"/>
      <x:c r="NF170" s="23"/>
      <x:c r="NG170" s="23"/>
      <x:c r="NH170" s="23"/>
      <x:c r="NI170" s="23"/>
      <x:c r="NJ170" s="23"/>
      <x:c r="NK170" s="23"/>
      <x:c r="NL170" s="23"/>
      <x:c r="NM170" s="23"/>
      <x:c r="NN170" s="23"/>
      <x:c r="NO170" s="23"/>
      <x:c r="NP170" s="23"/>
      <x:c r="NQ170" s="23"/>
      <x:c r="NR170" s="23"/>
      <x:c r="NS170" s="23"/>
      <x:c r="NT170" s="23"/>
      <x:c r="NU170" s="23"/>
      <x:c r="NV170" s="23"/>
      <x:c r="NW170" s="23"/>
      <x:c r="NX170" s="23"/>
      <x:c r="NY170" s="23"/>
      <x:c r="NZ170" s="23"/>
      <x:c r="OA170" s="23"/>
      <x:c r="OB170" s="23"/>
      <x:c r="OC170" s="23"/>
      <x:c r="OD170" s="23"/>
      <x:c r="OE170" s="23"/>
      <x:c r="OF170" s="23"/>
      <x:c r="OG170" s="23"/>
      <x:c r="OH170" s="23"/>
      <x:c r="OI170" s="23"/>
      <x:c r="OJ170" s="23"/>
      <x:c r="OK170" s="23"/>
      <x:c r="OL170" s="23"/>
      <x:c r="OM170" s="23"/>
      <x:c r="ON170" s="23"/>
      <x:c r="OO170" s="23"/>
      <x:c r="OP170" s="23"/>
      <x:c r="OQ170" s="23"/>
      <x:c r="OR170" s="23"/>
      <x:c r="OS170" s="23"/>
      <x:c r="OT170" s="23"/>
      <x:c r="OU170" s="23"/>
      <x:c r="OV170" s="23"/>
      <x:c r="OW170" s="23"/>
      <x:c r="OX170" s="23"/>
      <x:c r="OY170" s="23"/>
      <x:c r="OZ170" s="23"/>
      <x:c r="PA170" s="23"/>
      <x:c r="PB170" s="23"/>
      <x:c r="PC170" s="23"/>
      <x:c r="PD170" s="23"/>
      <x:c r="PE170" s="23"/>
      <x:c r="PF170" s="23"/>
      <x:c r="PG170" s="23"/>
      <x:c r="PH170" s="23"/>
      <x:c r="PI170" s="23"/>
      <x:c r="PJ170" s="23"/>
      <x:c r="PK170" s="23"/>
      <x:c r="PL170" s="23"/>
      <x:c r="PM170" s="23"/>
      <x:c r="PN170" s="23"/>
      <x:c r="PO170" s="23"/>
      <x:c r="PP170" s="23"/>
      <x:c r="PQ170" s="23"/>
      <x:c r="PR170" s="23"/>
      <x:c r="PS170" s="23"/>
      <x:c r="PT170" s="23"/>
      <x:c r="PU170" s="23"/>
      <x:c r="PV170" s="23"/>
      <x:c r="PW170" s="23"/>
      <x:c r="PX170" s="23"/>
      <x:c r="PY170" s="23"/>
      <x:c r="PZ170" s="23"/>
      <x:c r="QA170" s="23"/>
      <x:c r="QB170" s="23"/>
      <x:c r="QC170" s="23"/>
      <x:c r="QD170" s="23"/>
      <x:c r="QE170" s="23"/>
      <x:c r="QF170" s="23"/>
      <x:c r="QG170" s="23"/>
      <x:c r="QH170" s="23"/>
      <x:c r="QI170" s="23"/>
    </x:row>
    <x:row r="171" spans="1:451" x14ac:dyDescent="0.25">
      <x:c r="A171" s="21"/>
      <x:c r="B171" s="17"/>
      <x:c r="C171" s="18"/>
      <x:c r="D171" s="18"/>
      <x:c r="E171" s="19"/>
      <x:c r="F171" s="22"/>
      <x:c r="G171" s="23"/>
      <x:c r="H171" s="23"/>
      <x:c r="I171" s="23"/>
      <x:c r="J171" s="23"/>
      <x:c r="K171" s="23"/>
      <x:c r="L171" s="23"/>
      <x:c r="M171" s="23"/>
      <x:c r="N171" s="23"/>
      <x:c r="O171" s="23"/>
      <x:c r="P171" s="23"/>
      <x:c r="Q171" s="23"/>
      <x:c r="R171" s="23"/>
      <x:c r="S171" s="23"/>
      <x:c r="T171" s="23"/>
      <x:c r="U171" s="23"/>
      <x:c r="V171" s="23"/>
      <x:c r="W171" s="23"/>
      <x:c r="X171" s="23"/>
      <x:c r="Y171" s="23"/>
      <x:c r="Z171" s="23"/>
      <x:c r="AA171" s="23"/>
      <x:c r="AB171" s="23"/>
      <x:c r="AC171" s="23"/>
      <x:c r="AD171" s="23"/>
      <x:c r="AE171" s="23"/>
      <x:c r="AF171" s="23"/>
      <x:c r="AG171" s="23"/>
      <x:c r="AH171" s="23"/>
      <x:c r="AI171" s="23"/>
      <x:c r="AJ171" s="23"/>
      <x:c r="AK171" s="23"/>
      <x:c r="AL171" s="23"/>
      <x:c r="AM171" s="23"/>
      <x:c r="AN171" s="23"/>
      <x:c r="AO171" s="23"/>
      <x:c r="AP171" s="23"/>
      <x:c r="AQ171" s="23"/>
      <x:c r="AR171" s="23"/>
      <x:c r="AS171" s="23"/>
      <x:c r="AT171" s="23"/>
      <x:c r="AU171" s="23"/>
      <x:c r="AV171" s="23"/>
      <x:c r="AW171" s="23"/>
      <x:c r="AX171" s="23"/>
      <x:c r="AY171" s="23"/>
      <x:c r="AZ171" s="23"/>
      <x:c r="BA171" s="23"/>
      <x:c r="BB171" s="23"/>
      <x:c r="BC171" s="23"/>
      <x:c r="BD171" s="23"/>
      <x:c r="BE171" s="23"/>
      <x:c r="BF171" s="23"/>
      <x:c r="BG171" s="23"/>
      <x:c r="BH171" s="23"/>
      <x:c r="BI171" s="23"/>
      <x:c r="BJ171" s="23"/>
      <x:c r="BK171" s="23"/>
      <x:c r="BL171" s="23"/>
      <x:c r="BM171" s="23"/>
      <x:c r="BN171" s="23"/>
      <x:c r="BO171" s="23"/>
      <x:c r="BP171" s="23"/>
      <x:c r="BQ171" s="23"/>
      <x:c r="BR171" s="23"/>
      <x:c r="BS171" s="23"/>
      <x:c r="BT171" s="23"/>
      <x:c r="BU171" s="23"/>
      <x:c r="BV171" s="23"/>
      <x:c r="BW171" s="23"/>
      <x:c r="BX171" s="23"/>
      <x:c r="BY171" s="23"/>
      <x:c r="BZ171" s="23"/>
      <x:c r="CA171" s="23"/>
      <x:c r="CB171" s="23"/>
      <x:c r="CC171" s="23"/>
      <x:c r="CD171" s="23"/>
      <x:c r="CE171" s="23"/>
      <x:c r="CF171" s="23"/>
      <x:c r="CG171" s="23"/>
      <x:c r="CH171" s="23"/>
      <x:c r="CI171" s="23"/>
      <x:c r="CJ171" s="23"/>
      <x:c r="CK171" s="23"/>
      <x:c r="CL171" s="23"/>
      <x:c r="CM171" s="23"/>
      <x:c r="CN171" s="23"/>
      <x:c r="CO171" s="23"/>
      <x:c r="CP171" s="23"/>
      <x:c r="CQ171" s="23"/>
      <x:c r="CR171" s="23"/>
      <x:c r="CS171" s="23"/>
      <x:c r="CT171" s="23"/>
      <x:c r="CU171" s="23"/>
      <x:c r="CV171" s="23"/>
      <x:c r="CW171" s="23"/>
      <x:c r="CX171" s="23"/>
      <x:c r="CY171" s="23"/>
      <x:c r="CZ171" s="23"/>
      <x:c r="DA171" s="23"/>
      <x:c r="DB171" s="23"/>
      <x:c r="DC171" s="23"/>
      <x:c r="DD171" s="23"/>
      <x:c r="DE171" s="23"/>
      <x:c r="DF171" s="23"/>
      <x:c r="DG171" s="23"/>
      <x:c r="DH171" s="23"/>
      <x:c r="DI171" s="23"/>
      <x:c r="DJ171" s="23"/>
      <x:c r="DK171" s="23"/>
      <x:c r="DL171" s="23"/>
      <x:c r="DM171" s="23"/>
      <x:c r="DN171" s="23"/>
      <x:c r="DO171" s="23"/>
      <x:c r="DP171" s="23"/>
      <x:c r="DQ171" s="23"/>
      <x:c r="DR171" s="23"/>
      <x:c r="DS171" s="23"/>
      <x:c r="DT171" s="23"/>
      <x:c r="DU171" s="23"/>
      <x:c r="DV171" s="23"/>
      <x:c r="DW171" s="23"/>
      <x:c r="DX171" s="23"/>
      <x:c r="DY171" s="23"/>
      <x:c r="DZ171" s="23"/>
      <x:c r="EA171" s="23"/>
      <x:c r="EB171" s="23"/>
      <x:c r="EC171" s="23"/>
      <x:c r="ED171" s="23"/>
      <x:c r="EE171" s="23"/>
      <x:c r="EF171" s="23"/>
      <x:c r="EG171" s="23"/>
      <x:c r="EH171" s="23"/>
      <x:c r="EI171" s="23"/>
      <x:c r="EJ171" s="23"/>
      <x:c r="EK171" s="23"/>
      <x:c r="EL171" s="23"/>
      <x:c r="EM171" s="23"/>
      <x:c r="EN171" s="23"/>
      <x:c r="EO171" s="23"/>
      <x:c r="EP171" s="23"/>
      <x:c r="EQ171" s="23"/>
      <x:c r="ER171" s="23"/>
      <x:c r="ES171" s="23"/>
      <x:c r="ET171" s="23"/>
      <x:c r="EU171" s="23"/>
      <x:c r="EV171" s="23"/>
      <x:c r="EW171" s="23"/>
      <x:c r="EX171" s="23"/>
      <x:c r="EY171" s="23"/>
      <x:c r="EZ171" s="23"/>
      <x:c r="FA171" s="23"/>
      <x:c r="FB171" s="23"/>
      <x:c r="FC171" s="23"/>
      <x:c r="FD171" s="23"/>
      <x:c r="FE171" s="23"/>
      <x:c r="FF171" s="23"/>
      <x:c r="FG171" s="23"/>
      <x:c r="FH171" s="23"/>
      <x:c r="FI171" s="23"/>
      <x:c r="FJ171" s="23"/>
      <x:c r="FK171" s="23"/>
      <x:c r="FL171" s="23"/>
      <x:c r="FM171" s="23"/>
      <x:c r="FN171" s="23"/>
      <x:c r="FO171" s="23"/>
      <x:c r="FP171" s="23"/>
      <x:c r="FQ171" s="23"/>
      <x:c r="FR171" s="23"/>
      <x:c r="FS171" s="23"/>
      <x:c r="FT171" s="23"/>
      <x:c r="FU171" s="23"/>
      <x:c r="FV171" s="23"/>
      <x:c r="FW171" s="23"/>
      <x:c r="FX171" s="23"/>
      <x:c r="FY171" s="23"/>
      <x:c r="FZ171" s="23"/>
      <x:c r="GA171" s="23"/>
      <x:c r="GB171" s="23"/>
      <x:c r="GC171" s="23"/>
      <x:c r="GD171" s="23"/>
      <x:c r="GE171" s="23"/>
      <x:c r="GF171" s="23"/>
      <x:c r="GG171" s="23"/>
      <x:c r="GH171" s="23"/>
      <x:c r="GI171" s="23"/>
      <x:c r="GJ171" s="23"/>
      <x:c r="GK171" s="23"/>
      <x:c r="GL171" s="23"/>
      <x:c r="GM171" s="23"/>
      <x:c r="GN171" s="23"/>
      <x:c r="GO171" s="23"/>
      <x:c r="GP171" s="23"/>
      <x:c r="GQ171" s="23"/>
      <x:c r="GR171" s="23"/>
      <x:c r="GS171" s="23"/>
      <x:c r="GT171" s="23"/>
      <x:c r="GU171" s="23"/>
      <x:c r="GV171" s="23"/>
      <x:c r="GW171" s="23"/>
      <x:c r="GX171" s="23"/>
      <x:c r="GY171" s="23"/>
      <x:c r="GZ171" s="23"/>
      <x:c r="HA171" s="23"/>
      <x:c r="HB171" s="23"/>
      <x:c r="HC171" s="23"/>
      <x:c r="HD171" s="23"/>
      <x:c r="HE171" s="23"/>
      <x:c r="HF171" s="23"/>
      <x:c r="HG171" s="23"/>
      <x:c r="HH171" s="23"/>
      <x:c r="HI171" s="23"/>
      <x:c r="HJ171" s="23"/>
      <x:c r="HK171" s="23"/>
      <x:c r="HL171" s="23"/>
      <x:c r="HM171" s="23"/>
      <x:c r="HN171" s="23"/>
      <x:c r="HO171" s="23"/>
      <x:c r="HP171" s="23"/>
      <x:c r="HQ171" s="23"/>
      <x:c r="HR171" s="23"/>
      <x:c r="HS171" s="23"/>
      <x:c r="HT171" s="23"/>
      <x:c r="HU171" s="23"/>
      <x:c r="HV171" s="23"/>
      <x:c r="HW171" s="23"/>
      <x:c r="HX171" s="23"/>
      <x:c r="HY171" s="23"/>
      <x:c r="HZ171" s="23"/>
      <x:c r="IA171" s="23"/>
      <x:c r="IB171" s="23"/>
      <x:c r="IC171" s="23"/>
      <x:c r="ID171" s="23"/>
      <x:c r="IE171" s="23"/>
      <x:c r="IF171" s="23"/>
      <x:c r="IG171" s="23"/>
      <x:c r="IH171" s="23"/>
      <x:c r="II171" s="23"/>
      <x:c r="IJ171" s="23"/>
      <x:c r="IK171" s="23"/>
      <x:c r="IL171" s="23"/>
      <x:c r="IM171" s="23"/>
      <x:c r="IN171" s="23"/>
      <x:c r="IO171" s="23"/>
      <x:c r="IP171" s="23"/>
      <x:c r="IQ171" s="23"/>
      <x:c r="IR171" s="23"/>
      <x:c r="IS171" s="23"/>
      <x:c r="IT171" s="23"/>
      <x:c r="IU171" s="23"/>
      <x:c r="IV171" s="23"/>
      <x:c r="IW171" s="23"/>
      <x:c r="IX171" s="23"/>
      <x:c r="IY171" s="23"/>
      <x:c r="IZ171" s="23"/>
      <x:c r="JA171" s="23"/>
      <x:c r="JB171" s="23"/>
      <x:c r="JC171" s="23"/>
      <x:c r="JD171" s="23"/>
      <x:c r="JE171" s="23"/>
      <x:c r="JF171" s="23"/>
      <x:c r="JG171" s="23"/>
      <x:c r="JH171" s="23"/>
      <x:c r="JI171" s="23"/>
      <x:c r="JJ171" s="23"/>
      <x:c r="JK171" s="23"/>
      <x:c r="JL171" s="23"/>
      <x:c r="JM171" s="23"/>
      <x:c r="JN171" s="23"/>
      <x:c r="JO171" s="23"/>
      <x:c r="JP171" s="23"/>
      <x:c r="JQ171" s="23"/>
      <x:c r="JR171" s="23"/>
      <x:c r="JS171" s="23"/>
      <x:c r="JT171" s="23"/>
      <x:c r="JU171" s="23"/>
      <x:c r="JV171" s="23"/>
      <x:c r="JW171" s="23"/>
      <x:c r="JX171" s="23"/>
      <x:c r="JY171" s="23"/>
      <x:c r="JZ171" s="23"/>
      <x:c r="KA171" s="23"/>
      <x:c r="KB171" s="23"/>
      <x:c r="KC171" s="23"/>
      <x:c r="KD171" s="23"/>
      <x:c r="KE171" s="23"/>
      <x:c r="KF171" s="23"/>
      <x:c r="KG171" s="23"/>
      <x:c r="KH171" s="23"/>
      <x:c r="KI171" s="23"/>
      <x:c r="KJ171" s="23"/>
      <x:c r="KK171" s="23"/>
      <x:c r="KL171" s="23"/>
      <x:c r="KM171" s="23"/>
      <x:c r="KN171" s="23"/>
      <x:c r="KO171" s="23"/>
      <x:c r="KP171" s="23"/>
      <x:c r="KQ171" s="23"/>
      <x:c r="KR171" s="23"/>
      <x:c r="KS171" s="23"/>
      <x:c r="KT171" s="23"/>
      <x:c r="KU171" s="23"/>
      <x:c r="KV171" s="23"/>
      <x:c r="KW171" s="23"/>
      <x:c r="KX171" s="23"/>
      <x:c r="KY171" s="23"/>
      <x:c r="KZ171" s="23"/>
      <x:c r="LA171" s="23"/>
      <x:c r="LB171" s="23"/>
      <x:c r="LC171" s="23"/>
      <x:c r="LD171" s="23"/>
      <x:c r="LE171" s="23"/>
      <x:c r="LF171" s="23"/>
      <x:c r="LG171" s="23"/>
      <x:c r="LH171" s="23"/>
      <x:c r="LI171" s="23"/>
      <x:c r="LJ171" s="23"/>
      <x:c r="LK171" s="23"/>
      <x:c r="LL171" s="23"/>
      <x:c r="LM171" s="23"/>
      <x:c r="LN171" s="23"/>
      <x:c r="LO171" s="23"/>
      <x:c r="LP171" s="23"/>
      <x:c r="LQ171" s="23"/>
      <x:c r="LR171" s="23"/>
      <x:c r="LS171" s="23"/>
      <x:c r="LT171" s="23"/>
      <x:c r="LU171" s="23"/>
      <x:c r="LV171" s="23"/>
      <x:c r="LW171" s="23"/>
      <x:c r="LX171" s="23"/>
      <x:c r="LY171" s="23"/>
      <x:c r="LZ171" s="23"/>
      <x:c r="MA171" s="23"/>
      <x:c r="MB171" s="23"/>
      <x:c r="MC171" s="23"/>
      <x:c r="MD171" s="23"/>
      <x:c r="ME171" s="23"/>
      <x:c r="MF171" s="23"/>
      <x:c r="MG171" s="23"/>
      <x:c r="MH171" s="23"/>
      <x:c r="MI171" s="23"/>
      <x:c r="MJ171" s="23"/>
      <x:c r="MK171" s="23"/>
      <x:c r="ML171" s="23"/>
      <x:c r="MM171" s="23"/>
      <x:c r="MN171" s="23"/>
      <x:c r="MO171" s="23"/>
      <x:c r="MP171" s="23"/>
      <x:c r="MQ171" s="23"/>
      <x:c r="MR171" s="23"/>
      <x:c r="MS171" s="23"/>
      <x:c r="MT171" s="23"/>
      <x:c r="MU171" s="23"/>
      <x:c r="MV171" s="23"/>
      <x:c r="MW171" s="23"/>
      <x:c r="MX171" s="23"/>
      <x:c r="MY171" s="23"/>
      <x:c r="MZ171" s="23"/>
      <x:c r="NA171" s="23"/>
      <x:c r="NB171" s="23"/>
      <x:c r="NC171" s="23"/>
      <x:c r="ND171" s="23"/>
      <x:c r="NE171" s="23"/>
      <x:c r="NF171" s="23"/>
      <x:c r="NG171" s="23"/>
      <x:c r="NH171" s="23"/>
      <x:c r="NI171" s="23"/>
      <x:c r="NJ171" s="23"/>
      <x:c r="NK171" s="23"/>
      <x:c r="NL171" s="23"/>
      <x:c r="NM171" s="23"/>
      <x:c r="NN171" s="23"/>
      <x:c r="NO171" s="23"/>
      <x:c r="NP171" s="23"/>
      <x:c r="NQ171" s="23"/>
      <x:c r="NR171" s="23"/>
      <x:c r="NS171" s="23"/>
      <x:c r="NT171" s="23"/>
      <x:c r="NU171" s="23"/>
      <x:c r="NV171" s="23"/>
      <x:c r="NW171" s="23"/>
      <x:c r="NX171" s="23"/>
      <x:c r="NY171" s="23"/>
      <x:c r="NZ171" s="23"/>
      <x:c r="OA171" s="23"/>
      <x:c r="OB171" s="23"/>
      <x:c r="OC171" s="23"/>
      <x:c r="OD171" s="23"/>
      <x:c r="OE171" s="23"/>
      <x:c r="OF171" s="23"/>
      <x:c r="OG171" s="23"/>
      <x:c r="OH171" s="23"/>
      <x:c r="OI171" s="23"/>
      <x:c r="OJ171" s="23"/>
      <x:c r="OK171" s="23"/>
      <x:c r="OL171" s="23"/>
      <x:c r="OM171" s="23"/>
      <x:c r="ON171" s="23"/>
      <x:c r="OO171" s="23"/>
      <x:c r="OP171" s="23"/>
      <x:c r="OQ171" s="23"/>
      <x:c r="OR171" s="23"/>
      <x:c r="OS171" s="23"/>
      <x:c r="OT171" s="23"/>
      <x:c r="OU171" s="23"/>
      <x:c r="OV171" s="23"/>
      <x:c r="OW171" s="23"/>
      <x:c r="OX171" s="23"/>
      <x:c r="OY171" s="23"/>
      <x:c r="OZ171" s="23"/>
      <x:c r="PA171" s="23"/>
      <x:c r="PB171" s="23"/>
      <x:c r="PC171" s="23"/>
      <x:c r="PD171" s="23"/>
      <x:c r="PE171" s="23"/>
      <x:c r="PF171" s="23"/>
      <x:c r="PG171" s="23"/>
      <x:c r="PH171" s="23"/>
      <x:c r="PI171" s="23"/>
      <x:c r="PJ171" s="23"/>
      <x:c r="PK171" s="23"/>
      <x:c r="PL171" s="23"/>
      <x:c r="PM171" s="23"/>
      <x:c r="PN171" s="23"/>
      <x:c r="PO171" s="23"/>
      <x:c r="PP171" s="23"/>
      <x:c r="PQ171" s="23"/>
      <x:c r="PR171" s="23"/>
      <x:c r="PS171" s="23"/>
      <x:c r="PT171" s="23"/>
      <x:c r="PU171" s="23"/>
      <x:c r="PV171" s="23"/>
      <x:c r="PW171" s="23"/>
      <x:c r="PX171" s="23"/>
      <x:c r="PY171" s="23"/>
      <x:c r="PZ171" s="23"/>
      <x:c r="QA171" s="23"/>
      <x:c r="QB171" s="23"/>
      <x:c r="QC171" s="23"/>
      <x:c r="QD171" s="23"/>
      <x:c r="QE171" s="23"/>
      <x:c r="QF171" s="23"/>
      <x:c r="QG171" s="23"/>
      <x:c r="QH171" s="23"/>
      <x:c r="QI171" s="23"/>
    </x:row>
    <x:row r="172" spans="1:451" x14ac:dyDescent="0.25">
      <x:c r="A172" s="21"/>
      <x:c r="B172" s="17"/>
      <x:c r="C172" s="18"/>
      <x:c r="D172" s="18"/>
      <x:c r="E172" s="19"/>
      <x:c r="F172" s="22"/>
      <x:c r="G172" s="23"/>
      <x:c r="H172" s="23"/>
      <x:c r="I172" s="23"/>
      <x:c r="J172" s="23"/>
      <x:c r="K172" s="23"/>
      <x:c r="L172" s="23"/>
      <x:c r="M172" s="23"/>
      <x:c r="N172" s="23"/>
      <x:c r="O172" s="23"/>
      <x:c r="P172" s="23"/>
      <x:c r="Q172" s="23"/>
      <x:c r="R172" s="23"/>
      <x:c r="S172" s="23"/>
      <x:c r="T172" s="23"/>
      <x:c r="U172" s="23"/>
      <x:c r="V172" s="23"/>
      <x:c r="W172" s="23"/>
      <x:c r="X172" s="23"/>
      <x:c r="Y172" s="23"/>
      <x:c r="Z172" s="23"/>
      <x:c r="AA172" s="23"/>
      <x:c r="AB172" s="23"/>
      <x:c r="AC172" s="23"/>
      <x:c r="AD172" s="23"/>
      <x:c r="AE172" s="23"/>
      <x:c r="AF172" s="23"/>
      <x:c r="AG172" s="23"/>
      <x:c r="AH172" s="23"/>
      <x:c r="AI172" s="23"/>
      <x:c r="AJ172" s="23"/>
      <x:c r="AK172" s="23"/>
      <x:c r="AL172" s="23"/>
      <x:c r="AM172" s="23"/>
      <x:c r="AN172" s="23"/>
      <x:c r="AO172" s="23"/>
      <x:c r="AP172" s="23"/>
      <x:c r="AQ172" s="23"/>
      <x:c r="AR172" s="23"/>
      <x:c r="AS172" s="23"/>
      <x:c r="AT172" s="23"/>
      <x:c r="AU172" s="23"/>
      <x:c r="AV172" s="23"/>
      <x:c r="AW172" s="23"/>
      <x:c r="AX172" s="23"/>
      <x:c r="AY172" s="23"/>
      <x:c r="AZ172" s="23"/>
      <x:c r="BA172" s="23"/>
      <x:c r="BB172" s="23"/>
      <x:c r="BC172" s="23"/>
      <x:c r="BD172" s="23"/>
      <x:c r="BE172" s="23"/>
      <x:c r="BF172" s="23"/>
      <x:c r="BG172" s="23"/>
      <x:c r="BH172" s="23"/>
      <x:c r="BI172" s="23"/>
      <x:c r="BJ172" s="23"/>
      <x:c r="BK172" s="23"/>
      <x:c r="BL172" s="23"/>
      <x:c r="BM172" s="23"/>
      <x:c r="BN172" s="23"/>
      <x:c r="BO172" s="23"/>
      <x:c r="BP172" s="23"/>
      <x:c r="BQ172" s="23"/>
      <x:c r="BR172" s="23"/>
      <x:c r="BS172" s="23"/>
      <x:c r="BT172" s="23"/>
      <x:c r="BU172" s="23"/>
      <x:c r="BV172" s="23"/>
      <x:c r="BW172" s="23"/>
      <x:c r="BX172" s="23"/>
      <x:c r="BY172" s="23"/>
      <x:c r="BZ172" s="23"/>
      <x:c r="CA172" s="23"/>
      <x:c r="CB172" s="23"/>
      <x:c r="CC172" s="23"/>
      <x:c r="CD172" s="23"/>
      <x:c r="CE172" s="23"/>
      <x:c r="CF172" s="23"/>
      <x:c r="CG172" s="23"/>
      <x:c r="CH172" s="23"/>
      <x:c r="CI172" s="23"/>
      <x:c r="CJ172" s="23"/>
      <x:c r="CK172" s="23"/>
      <x:c r="CL172" s="23"/>
      <x:c r="CM172" s="23"/>
      <x:c r="CN172" s="23"/>
      <x:c r="CO172" s="23"/>
      <x:c r="CP172" s="23"/>
      <x:c r="CQ172" s="23"/>
      <x:c r="CR172" s="23"/>
      <x:c r="CS172" s="23"/>
      <x:c r="CT172" s="23"/>
      <x:c r="CU172" s="23"/>
      <x:c r="CV172" s="23"/>
      <x:c r="CW172" s="23"/>
      <x:c r="CX172" s="23"/>
      <x:c r="CY172" s="23"/>
      <x:c r="CZ172" s="23"/>
      <x:c r="DA172" s="23"/>
      <x:c r="DB172" s="23"/>
      <x:c r="DC172" s="23"/>
      <x:c r="DD172" s="23"/>
      <x:c r="DE172" s="23"/>
      <x:c r="DF172" s="23"/>
      <x:c r="DG172" s="23"/>
      <x:c r="DH172" s="23"/>
      <x:c r="DI172" s="23"/>
      <x:c r="DJ172" s="23"/>
      <x:c r="DK172" s="23"/>
      <x:c r="DL172" s="23"/>
      <x:c r="DM172" s="23"/>
      <x:c r="DN172" s="23"/>
      <x:c r="DO172" s="23"/>
      <x:c r="DP172" s="23"/>
      <x:c r="DQ172" s="23"/>
      <x:c r="DR172" s="23"/>
      <x:c r="DS172" s="23"/>
      <x:c r="DT172" s="23"/>
      <x:c r="DU172" s="23"/>
      <x:c r="DV172" s="23"/>
      <x:c r="DW172" s="23"/>
      <x:c r="DX172" s="23"/>
      <x:c r="DY172" s="23"/>
      <x:c r="DZ172" s="23"/>
      <x:c r="EA172" s="23"/>
      <x:c r="EB172" s="23"/>
      <x:c r="EC172" s="23"/>
      <x:c r="ED172" s="23"/>
      <x:c r="EE172" s="23"/>
      <x:c r="EF172" s="23"/>
      <x:c r="EG172" s="23"/>
      <x:c r="EH172" s="23"/>
      <x:c r="EI172" s="23"/>
      <x:c r="EJ172" s="23"/>
      <x:c r="EK172" s="23"/>
      <x:c r="EL172" s="23"/>
      <x:c r="EM172" s="23"/>
      <x:c r="EN172" s="23"/>
      <x:c r="EO172" s="23"/>
      <x:c r="EP172" s="23"/>
      <x:c r="EQ172" s="23"/>
      <x:c r="ER172" s="23"/>
      <x:c r="ES172" s="23"/>
      <x:c r="ET172" s="23"/>
      <x:c r="EU172" s="23"/>
      <x:c r="EV172" s="23"/>
      <x:c r="EW172" s="23"/>
      <x:c r="EX172" s="23"/>
      <x:c r="EY172" s="23"/>
      <x:c r="EZ172" s="23"/>
      <x:c r="FA172" s="23"/>
      <x:c r="FB172" s="23"/>
      <x:c r="FC172" s="23"/>
      <x:c r="FD172" s="23"/>
      <x:c r="FE172" s="23"/>
      <x:c r="FF172" s="23"/>
      <x:c r="FG172" s="23"/>
      <x:c r="FH172" s="23"/>
      <x:c r="FI172" s="23"/>
      <x:c r="FJ172" s="23"/>
      <x:c r="FK172" s="23"/>
      <x:c r="FL172" s="23"/>
      <x:c r="FM172" s="23"/>
      <x:c r="FN172" s="23"/>
      <x:c r="FO172" s="23"/>
      <x:c r="FP172" s="23"/>
      <x:c r="FQ172" s="23"/>
      <x:c r="FR172" s="23"/>
      <x:c r="FS172" s="23"/>
      <x:c r="FT172" s="23"/>
      <x:c r="FU172" s="23"/>
      <x:c r="FV172" s="23"/>
      <x:c r="FW172" s="23"/>
      <x:c r="FX172" s="23"/>
      <x:c r="FY172" s="23"/>
      <x:c r="FZ172" s="23"/>
      <x:c r="GA172" s="23"/>
      <x:c r="GB172" s="23"/>
      <x:c r="GC172" s="23"/>
      <x:c r="GD172" s="23"/>
      <x:c r="GE172" s="23"/>
      <x:c r="GF172" s="23"/>
      <x:c r="GG172" s="23"/>
      <x:c r="GH172" s="23"/>
      <x:c r="GI172" s="23"/>
      <x:c r="GJ172" s="23"/>
      <x:c r="GK172" s="23"/>
      <x:c r="GL172" s="23"/>
      <x:c r="GM172" s="23"/>
      <x:c r="GN172" s="23"/>
      <x:c r="GO172" s="23"/>
      <x:c r="GP172" s="23"/>
      <x:c r="GQ172" s="23"/>
      <x:c r="GR172" s="23"/>
      <x:c r="GS172" s="23"/>
      <x:c r="GT172" s="23"/>
      <x:c r="GU172" s="23"/>
      <x:c r="GV172" s="23"/>
      <x:c r="GW172" s="23"/>
      <x:c r="GX172" s="23"/>
      <x:c r="GY172" s="23"/>
      <x:c r="GZ172" s="23"/>
      <x:c r="HA172" s="23"/>
      <x:c r="HB172" s="23"/>
      <x:c r="HC172" s="23"/>
      <x:c r="HD172" s="23"/>
      <x:c r="HE172" s="23"/>
      <x:c r="HF172" s="23"/>
      <x:c r="HG172" s="23"/>
      <x:c r="HH172" s="23"/>
      <x:c r="HI172" s="23"/>
      <x:c r="HJ172" s="23"/>
      <x:c r="HK172" s="23"/>
      <x:c r="HL172" s="23"/>
      <x:c r="HM172" s="23"/>
      <x:c r="HN172" s="23"/>
      <x:c r="HO172" s="23"/>
      <x:c r="HP172" s="23"/>
      <x:c r="HQ172" s="23"/>
      <x:c r="HR172" s="23"/>
      <x:c r="HS172" s="23"/>
      <x:c r="HT172" s="23"/>
      <x:c r="HU172" s="23"/>
      <x:c r="HV172" s="23"/>
      <x:c r="HW172" s="23"/>
      <x:c r="HX172" s="23"/>
      <x:c r="HY172" s="23"/>
      <x:c r="HZ172" s="23"/>
      <x:c r="IA172" s="23"/>
      <x:c r="IB172" s="23"/>
      <x:c r="IC172" s="23"/>
      <x:c r="ID172" s="23"/>
      <x:c r="IE172" s="23"/>
      <x:c r="IF172" s="23"/>
      <x:c r="IG172" s="23"/>
      <x:c r="IH172" s="23"/>
      <x:c r="II172" s="23"/>
      <x:c r="IJ172" s="23"/>
      <x:c r="IK172" s="23"/>
      <x:c r="IL172" s="23"/>
      <x:c r="IM172" s="23"/>
      <x:c r="IN172" s="23"/>
      <x:c r="IO172" s="23"/>
      <x:c r="IP172" s="23"/>
      <x:c r="IQ172" s="23"/>
      <x:c r="IR172" s="23"/>
      <x:c r="IS172" s="23"/>
      <x:c r="IT172" s="23"/>
      <x:c r="IU172" s="23"/>
      <x:c r="IV172" s="23"/>
      <x:c r="IW172" s="23"/>
      <x:c r="IX172" s="23"/>
      <x:c r="IY172" s="23"/>
      <x:c r="IZ172" s="23"/>
      <x:c r="JA172" s="23"/>
      <x:c r="JB172" s="23"/>
      <x:c r="JC172" s="23"/>
      <x:c r="JD172" s="23"/>
      <x:c r="JE172" s="23"/>
      <x:c r="JF172" s="23"/>
      <x:c r="JG172" s="23"/>
      <x:c r="JH172" s="23"/>
      <x:c r="JI172" s="23"/>
      <x:c r="JJ172" s="23"/>
      <x:c r="JK172" s="23"/>
      <x:c r="JL172" s="23"/>
      <x:c r="JM172" s="23"/>
      <x:c r="JN172" s="23"/>
      <x:c r="JO172" s="23"/>
      <x:c r="JP172" s="23"/>
      <x:c r="JQ172" s="23"/>
      <x:c r="JR172" s="23"/>
      <x:c r="JS172" s="23"/>
      <x:c r="JT172" s="23"/>
      <x:c r="JU172" s="23"/>
      <x:c r="JV172" s="23"/>
      <x:c r="JW172" s="23"/>
      <x:c r="JX172" s="23"/>
      <x:c r="JY172" s="23"/>
      <x:c r="JZ172" s="23"/>
      <x:c r="KA172" s="23"/>
      <x:c r="KB172" s="23"/>
      <x:c r="KC172" s="23"/>
      <x:c r="KD172" s="23"/>
      <x:c r="KE172" s="23"/>
      <x:c r="KF172" s="23"/>
      <x:c r="KG172" s="23"/>
      <x:c r="KH172" s="23"/>
      <x:c r="KI172" s="23"/>
      <x:c r="KJ172" s="23"/>
      <x:c r="KK172" s="23"/>
      <x:c r="KL172" s="23"/>
      <x:c r="KM172" s="23"/>
      <x:c r="KN172" s="23"/>
      <x:c r="KO172" s="23"/>
      <x:c r="KP172" s="23"/>
      <x:c r="KQ172" s="23"/>
      <x:c r="KR172" s="23"/>
      <x:c r="KS172" s="23"/>
      <x:c r="KT172" s="23"/>
      <x:c r="KU172" s="23"/>
      <x:c r="KV172" s="23"/>
      <x:c r="KW172" s="23"/>
      <x:c r="KX172" s="23"/>
      <x:c r="KY172" s="23"/>
      <x:c r="KZ172" s="23"/>
      <x:c r="LA172" s="23"/>
      <x:c r="LB172" s="23"/>
      <x:c r="LC172" s="23"/>
      <x:c r="LD172" s="23"/>
      <x:c r="LE172" s="23"/>
      <x:c r="LF172" s="23"/>
      <x:c r="LG172" s="23"/>
      <x:c r="LH172" s="23"/>
      <x:c r="LI172" s="23"/>
      <x:c r="LJ172" s="23"/>
      <x:c r="LK172" s="23"/>
      <x:c r="LL172" s="23"/>
      <x:c r="LM172" s="23"/>
      <x:c r="LN172" s="23"/>
      <x:c r="LO172" s="23"/>
      <x:c r="LP172" s="23"/>
      <x:c r="LQ172" s="23"/>
      <x:c r="LR172" s="23"/>
      <x:c r="LS172" s="23"/>
      <x:c r="LT172" s="23"/>
      <x:c r="LU172" s="23"/>
      <x:c r="LV172" s="23"/>
      <x:c r="LW172" s="23"/>
      <x:c r="LX172" s="23"/>
      <x:c r="LY172" s="23"/>
      <x:c r="LZ172" s="23"/>
      <x:c r="MA172" s="23"/>
      <x:c r="MB172" s="23"/>
      <x:c r="MC172" s="23"/>
      <x:c r="MD172" s="23"/>
      <x:c r="ME172" s="23"/>
      <x:c r="MF172" s="23"/>
      <x:c r="MG172" s="23"/>
      <x:c r="MH172" s="23"/>
      <x:c r="MI172" s="23"/>
      <x:c r="MJ172" s="23"/>
      <x:c r="MK172" s="23"/>
      <x:c r="ML172" s="23"/>
      <x:c r="MM172" s="23"/>
      <x:c r="MN172" s="23"/>
      <x:c r="MO172" s="23"/>
      <x:c r="MP172" s="23"/>
      <x:c r="MQ172" s="23"/>
      <x:c r="MR172" s="23"/>
      <x:c r="MS172" s="23"/>
      <x:c r="MT172" s="23"/>
      <x:c r="MU172" s="23"/>
      <x:c r="MV172" s="23"/>
      <x:c r="MW172" s="23"/>
      <x:c r="MX172" s="23"/>
      <x:c r="MY172" s="23"/>
      <x:c r="MZ172" s="23"/>
      <x:c r="NA172" s="23"/>
      <x:c r="NB172" s="23"/>
      <x:c r="NC172" s="23"/>
      <x:c r="ND172" s="23"/>
      <x:c r="NE172" s="23"/>
      <x:c r="NF172" s="23"/>
      <x:c r="NG172" s="23"/>
      <x:c r="NH172" s="23"/>
      <x:c r="NI172" s="23"/>
      <x:c r="NJ172" s="23"/>
      <x:c r="NK172" s="23"/>
      <x:c r="NL172" s="23"/>
      <x:c r="NM172" s="23"/>
      <x:c r="NN172" s="23"/>
      <x:c r="NO172" s="23"/>
      <x:c r="NP172" s="23"/>
      <x:c r="NQ172" s="23"/>
      <x:c r="NR172" s="23"/>
      <x:c r="NS172" s="23"/>
      <x:c r="NT172" s="23"/>
      <x:c r="NU172" s="23"/>
      <x:c r="NV172" s="23"/>
      <x:c r="NW172" s="23"/>
      <x:c r="NX172" s="23"/>
      <x:c r="NY172" s="23"/>
      <x:c r="NZ172" s="23"/>
      <x:c r="OA172" s="23"/>
      <x:c r="OB172" s="23"/>
      <x:c r="OC172" s="23"/>
      <x:c r="OD172" s="23"/>
      <x:c r="OE172" s="23"/>
      <x:c r="OF172" s="23"/>
      <x:c r="OG172" s="23"/>
      <x:c r="OH172" s="23"/>
      <x:c r="OI172" s="23"/>
      <x:c r="OJ172" s="23"/>
      <x:c r="OK172" s="23"/>
      <x:c r="OL172" s="23"/>
      <x:c r="OM172" s="23"/>
      <x:c r="ON172" s="23"/>
      <x:c r="OO172" s="23"/>
      <x:c r="OP172" s="23"/>
      <x:c r="OQ172" s="23"/>
      <x:c r="OR172" s="23"/>
      <x:c r="OS172" s="23"/>
      <x:c r="OT172" s="23"/>
      <x:c r="OU172" s="23"/>
      <x:c r="OV172" s="23"/>
      <x:c r="OW172" s="23"/>
      <x:c r="OX172" s="23"/>
      <x:c r="OY172" s="23"/>
      <x:c r="OZ172" s="23"/>
      <x:c r="PA172" s="23"/>
      <x:c r="PB172" s="23"/>
      <x:c r="PC172" s="23"/>
      <x:c r="PD172" s="23"/>
      <x:c r="PE172" s="23"/>
      <x:c r="PF172" s="23"/>
      <x:c r="PG172" s="23"/>
      <x:c r="PH172" s="23"/>
      <x:c r="PI172" s="23"/>
      <x:c r="PJ172" s="23"/>
      <x:c r="PK172" s="23"/>
      <x:c r="PL172" s="23"/>
      <x:c r="PM172" s="23"/>
      <x:c r="PN172" s="23"/>
      <x:c r="PO172" s="23"/>
      <x:c r="PP172" s="23"/>
      <x:c r="PQ172" s="23"/>
      <x:c r="PR172" s="23"/>
      <x:c r="PS172" s="23"/>
      <x:c r="PT172" s="23"/>
      <x:c r="PU172" s="23"/>
      <x:c r="PV172" s="23"/>
      <x:c r="PW172" s="23"/>
      <x:c r="PX172" s="23"/>
      <x:c r="PY172" s="23"/>
      <x:c r="PZ172" s="23"/>
      <x:c r="QA172" s="23"/>
      <x:c r="QB172" s="23"/>
      <x:c r="QC172" s="23"/>
      <x:c r="QD172" s="23"/>
      <x:c r="QE172" s="23"/>
      <x:c r="QF172" s="23"/>
      <x:c r="QG172" s="23"/>
      <x:c r="QH172" s="23"/>
      <x:c r="QI172" s="23"/>
    </x:row>
    <x:row r="173" spans="1:451" x14ac:dyDescent="0.25">
      <x:c r="A173" s="21"/>
      <x:c r="B173" s="17"/>
      <x:c r="C173" s="18"/>
      <x:c r="D173" s="18"/>
      <x:c r="E173" s="19"/>
      <x:c r="F173" s="22"/>
      <x:c r="G173" s="23"/>
      <x:c r="H173" s="23"/>
      <x:c r="I173" s="23"/>
      <x:c r="J173" s="23"/>
      <x:c r="K173" s="23"/>
      <x:c r="L173" s="23"/>
      <x:c r="M173" s="23"/>
      <x:c r="N173" s="23"/>
      <x:c r="O173" s="23"/>
      <x:c r="P173" s="23"/>
      <x:c r="Q173" s="23"/>
      <x:c r="R173" s="23"/>
      <x:c r="S173" s="23"/>
      <x:c r="T173" s="23"/>
      <x:c r="U173" s="23"/>
      <x:c r="V173" s="23"/>
      <x:c r="W173" s="23"/>
      <x:c r="X173" s="23"/>
      <x:c r="Y173" s="23"/>
      <x:c r="Z173" s="23"/>
      <x:c r="AA173" s="23"/>
      <x:c r="AB173" s="23"/>
      <x:c r="AC173" s="23"/>
      <x:c r="AD173" s="23"/>
      <x:c r="AE173" s="23"/>
      <x:c r="AF173" s="23"/>
      <x:c r="AG173" s="23"/>
      <x:c r="AH173" s="23"/>
      <x:c r="AI173" s="23"/>
      <x:c r="AJ173" s="23"/>
      <x:c r="AK173" s="23"/>
      <x:c r="AL173" s="23"/>
      <x:c r="AM173" s="23"/>
      <x:c r="AN173" s="23"/>
      <x:c r="AO173" s="23"/>
      <x:c r="AP173" s="23"/>
      <x:c r="AQ173" s="23"/>
      <x:c r="AR173" s="23"/>
      <x:c r="AS173" s="23"/>
      <x:c r="AT173" s="23"/>
      <x:c r="AU173" s="23"/>
      <x:c r="AV173" s="23"/>
      <x:c r="AW173" s="23"/>
      <x:c r="AX173" s="23"/>
      <x:c r="AY173" s="23"/>
      <x:c r="AZ173" s="23"/>
      <x:c r="BA173" s="23"/>
      <x:c r="BB173" s="23"/>
      <x:c r="BC173" s="23"/>
      <x:c r="BD173" s="23"/>
      <x:c r="BE173" s="23"/>
      <x:c r="BF173" s="23"/>
      <x:c r="BG173" s="23"/>
      <x:c r="BH173" s="23"/>
      <x:c r="BI173" s="23"/>
      <x:c r="BJ173" s="23"/>
      <x:c r="BK173" s="23"/>
      <x:c r="BL173" s="23"/>
      <x:c r="BM173" s="23"/>
      <x:c r="BN173" s="23"/>
      <x:c r="BO173" s="23"/>
      <x:c r="BP173" s="23"/>
      <x:c r="BQ173" s="23"/>
      <x:c r="BR173" s="23"/>
      <x:c r="BS173" s="23"/>
      <x:c r="BT173" s="23"/>
      <x:c r="BU173" s="23"/>
      <x:c r="BV173" s="23"/>
      <x:c r="BW173" s="23"/>
      <x:c r="BX173" s="23"/>
      <x:c r="BY173" s="23"/>
      <x:c r="BZ173" s="23"/>
      <x:c r="CA173" s="23"/>
      <x:c r="CB173" s="23"/>
      <x:c r="CC173" s="23"/>
      <x:c r="CD173" s="23"/>
      <x:c r="CE173" s="23"/>
      <x:c r="CF173" s="23"/>
      <x:c r="CG173" s="23"/>
      <x:c r="CH173" s="23"/>
      <x:c r="CI173" s="23"/>
      <x:c r="CJ173" s="23"/>
      <x:c r="CK173" s="23"/>
      <x:c r="CL173" s="23"/>
      <x:c r="CM173" s="23"/>
      <x:c r="CN173" s="23"/>
      <x:c r="CO173" s="23"/>
      <x:c r="CP173" s="23"/>
      <x:c r="CQ173" s="23"/>
      <x:c r="CR173" s="23"/>
      <x:c r="CS173" s="23"/>
      <x:c r="CT173" s="23"/>
      <x:c r="CU173" s="23"/>
      <x:c r="CV173" s="23"/>
      <x:c r="CW173" s="23"/>
      <x:c r="CX173" s="23"/>
      <x:c r="CY173" s="23"/>
      <x:c r="CZ173" s="23"/>
      <x:c r="DA173" s="23"/>
      <x:c r="DB173" s="23"/>
      <x:c r="DC173" s="23"/>
      <x:c r="DD173" s="23"/>
      <x:c r="DE173" s="23"/>
      <x:c r="DF173" s="23"/>
      <x:c r="DG173" s="23"/>
      <x:c r="DH173" s="23"/>
      <x:c r="DI173" s="23"/>
      <x:c r="DJ173" s="23"/>
      <x:c r="DK173" s="23"/>
      <x:c r="DL173" s="23"/>
      <x:c r="DM173" s="23"/>
      <x:c r="DN173" s="23"/>
      <x:c r="DO173" s="23"/>
      <x:c r="DP173" s="23"/>
      <x:c r="DQ173" s="23"/>
      <x:c r="DR173" s="23"/>
      <x:c r="DS173" s="23"/>
      <x:c r="DT173" s="23"/>
      <x:c r="DU173" s="23"/>
      <x:c r="DV173" s="23"/>
      <x:c r="DW173" s="23"/>
      <x:c r="DX173" s="23"/>
      <x:c r="DY173" s="23"/>
      <x:c r="DZ173" s="23"/>
      <x:c r="EA173" s="23"/>
      <x:c r="EB173" s="23"/>
      <x:c r="EC173" s="23"/>
      <x:c r="ED173" s="23"/>
      <x:c r="EE173" s="23"/>
      <x:c r="EF173" s="23"/>
      <x:c r="EG173" s="23"/>
      <x:c r="EH173" s="23"/>
      <x:c r="EI173" s="23"/>
      <x:c r="EJ173" s="23"/>
      <x:c r="EK173" s="23"/>
      <x:c r="EL173" s="23"/>
      <x:c r="EM173" s="23"/>
      <x:c r="EN173" s="23"/>
      <x:c r="EO173" s="23"/>
      <x:c r="EP173" s="23"/>
      <x:c r="EQ173" s="23"/>
      <x:c r="ER173" s="23"/>
      <x:c r="ES173" s="23"/>
      <x:c r="ET173" s="23"/>
      <x:c r="EU173" s="23"/>
      <x:c r="EV173" s="23"/>
      <x:c r="EW173" s="23"/>
      <x:c r="EX173" s="23"/>
      <x:c r="EY173" s="23"/>
      <x:c r="EZ173" s="23"/>
      <x:c r="FA173" s="23"/>
      <x:c r="FB173" s="23"/>
      <x:c r="FC173" s="23"/>
      <x:c r="FD173" s="23"/>
      <x:c r="FE173" s="23"/>
      <x:c r="FF173" s="23"/>
      <x:c r="FG173" s="23"/>
      <x:c r="FH173" s="23"/>
      <x:c r="FI173" s="23"/>
      <x:c r="FJ173" s="23"/>
      <x:c r="FK173" s="23"/>
      <x:c r="FL173" s="23"/>
      <x:c r="FM173" s="23"/>
      <x:c r="FN173" s="23"/>
      <x:c r="FO173" s="23"/>
      <x:c r="FP173" s="23"/>
      <x:c r="FQ173" s="23"/>
      <x:c r="FR173" s="23"/>
      <x:c r="FS173" s="23"/>
      <x:c r="FT173" s="23"/>
      <x:c r="FU173" s="23"/>
      <x:c r="FV173" s="23"/>
      <x:c r="FW173" s="23"/>
      <x:c r="FX173" s="23"/>
      <x:c r="FY173" s="23"/>
      <x:c r="FZ173" s="23"/>
      <x:c r="GA173" s="23"/>
      <x:c r="GB173" s="23"/>
      <x:c r="GC173" s="23"/>
      <x:c r="GD173" s="23"/>
      <x:c r="GE173" s="23"/>
      <x:c r="GF173" s="23"/>
      <x:c r="GG173" s="23"/>
      <x:c r="GH173" s="23"/>
      <x:c r="GI173" s="23"/>
      <x:c r="GJ173" s="23"/>
      <x:c r="GK173" s="23"/>
      <x:c r="GL173" s="23"/>
      <x:c r="GM173" s="23"/>
      <x:c r="GN173" s="23"/>
      <x:c r="GO173" s="23"/>
      <x:c r="GP173" s="23"/>
      <x:c r="GQ173" s="23"/>
      <x:c r="GR173" s="23"/>
      <x:c r="GS173" s="23"/>
      <x:c r="GT173" s="23"/>
      <x:c r="GU173" s="23"/>
      <x:c r="GV173" s="23"/>
      <x:c r="GW173" s="23"/>
      <x:c r="GX173" s="23"/>
      <x:c r="GY173" s="23"/>
      <x:c r="GZ173" s="23"/>
      <x:c r="HA173" s="23"/>
      <x:c r="HB173" s="23"/>
      <x:c r="HC173" s="23"/>
      <x:c r="HD173" s="23"/>
      <x:c r="HE173" s="23"/>
      <x:c r="HF173" s="23"/>
      <x:c r="HG173" s="23"/>
      <x:c r="HH173" s="23"/>
      <x:c r="HI173" s="23"/>
      <x:c r="HJ173" s="23"/>
      <x:c r="HK173" s="23"/>
      <x:c r="HL173" s="23"/>
      <x:c r="HM173" s="23"/>
      <x:c r="HN173" s="23"/>
      <x:c r="HO173" s="23"/>
      <x:c r="HP173" s="23"/>
      <x:c r="HQ173" s="23"/>
      <x:c r="HR173" s="23"/>
      <x:c r="HS173" s="23"/>
      <x:c r="HT173" s="23"/>
      <x:c r="HU173" s="23"/>
      <x:c r="HV173" s="23"/>
      <x:c r="HW173" s="23"/>
      <x:c r="HX173" s="23"/>
      <x:c r="HY173" s="23"/>
      <x:c r="HZ173" s="23"/>
      <x:c r="IA173" s="23"/>
      <x:c r="IB173" s="23"/>
      <x:c r="IC173" s="23"/>
      <x:c r="ID173" s="23"/>
      <x:c r="IE173" s="23"/>
      <x:c r="IF173" s="23"/>
      <x:c r="IG173" s="23"/>
      <x:c r="IH173" s="23"/>
      <x:c r="II173" s="23"/>
      <x:c r="IJ173" s="23"/>
      <x:c r="IK173" s="23"/>
      <x:c r="IL173" s="23"/>
      <x:c r="IM173" s="23"/>
      <x:c r="IN173" s="23"/>
      <x:c r="IO173" s="23"/>
      <x:c r="IP173" s="23"/>
      <x:c r="IQ173" s="23"/>
      <x:c r="IR173" s="23"/>
      <x:c r="IS173" s="23"/>
      <x:c r="IT173" s="23"/>
      <x:c r="IU173" s="23"/>
      <x:c r="IV173" s="23"/>
      <x:c r="IW173" s="23"/>
      <x:c r="IX173" s="23"/>
      <x:c r="IY173" s="23"/>
      <x:c r="IZ173" s="23"/>
      <x:c r="JA173" s="23"/>
      <x:c r="JB173" s="23"/>
      <x:c r="JC173" s="23"/>
      <x:c r="JD173" s="23"/>
      <x:c r="JE173" s="23"/>
      <x:c r="JF173" s="23"/>
      <x:c r="JG173" s="23"/>
      <x:c r="JH173" s="23"/>
      <x:c r="JI173" s="23"/>
      <x:c r="JJ173" s="23"/>
      <x:c r="JK173" s="23"/>
      <x:c r="JL173" s="23"/>
      <x:c r="JM173" s="23"/>
      <x:c r="JN173" s="23"/>
      <x:c r="JO173" s="23"/>
      <x:c r="JP173" s="23"/>
      <x:c r="JQ173" s="23"/>
      <x:c r="JR173" s="23"/>
      <x:c r="JS173" s="23"/>
      <x:c r="JT173" s="23"/>
      <x:c r="JU173" s="23"/>
      <x:c r="JV173" s="23"/>
      <x:c r="JW173" s="23"/>
      <x:c r="JX173" s="23"/>
      <x:c r="JY173" s="23"/>
      <x:c r="JZ173" s="23"/>
      <x:c r="KA173" s="23"/>
      <x:c r="KB173" s="23"/>
      <x:c r="KC173" s="23"/>
      <x:c r="KD173" s="23"/>
      <x:c r="KE173" s="23"/>
      <x:c r="KF173" s="23"/>
      <x:c r="KG173" s="23"/>
      <x:c r="KH173" s="23"/>
      <x:c r="KI173" s="23"/>
      <x:c r="KJ173" s="23"/>
      <x:c r="KK173" s="23"/>
      <x:c r="KL173" s="23"/>
      <x:c r="KM173" s="23"/>
      <x:c r="KN173" s="23"/>
      <x:c r="KO173" s="23"/>
      <x:c r="KP173" s="23"/>
      <x:c r="KQ173" s="23"/>
      <x:c r="KR173" s="23"/>
      <x:c r="KS173" s="23"/>
      <x:c r="KT173" s="23"/>
      <x:c r="KU173" s="23"/>
      <x:c r="KV173" s="23"/>
      <x:c r="KW173" s="23"/>
      <x:c r="KX173" s="23"/>
      <x:c r="KY173" s="23"/>
      <x:c r="KZ173" s="23"/>
      <x:c r="LA173" s="23"/>
      <x:c r="LB173" s="23"/>
      <x:c r="LC173" s="23"/>
      <x:c r="LD173" s="23"/>
      <x:c r="LE173" s="23"/>
      <x:c r="LF173" s="23"/>
      <x:c r="LG173" s="23"/>
      <x:c r="LH173" s="23"/>
      <x:c r="LI173" s="23"/>
      <x:c r="LJ173" s="23"/>
      <x:c r="LK173" s="23"/>
      <x:c r="LL173" s="23"/>
      <x:c r="LM173" s="23"/>
      <x:c r="LN173" s="23"/>
      <x:c r="LO173" s="23"/>
      <x:c r="LP173" s="23"/>
      <x:c r="LQ173" s="23"/>
      <x:c r="LR173" s="23"/>
      <x:c r="LS173" s="23"/>
      <x:c r="LT173" s="23"/>
      <x:c r="LU173" s="23"/>
      <x:c r="LV173" s="23"/>
      <x:c r="LW173" s="23"/>
      <x:c r="LX173" s="23"/>
      <x:c r="LY173" s="23"/>
      <x:c r="LZ173" s="23"/>
      <x:c r="MA173" s="23"/>
      <x:c r="MB173" s="23"/>
      <x:c r="MC173" s="23"/>
      <x:c r="MD173" s="23"/>
      <x:c r="ME173" s="23"/>
      <x:c r="MF173" s="23"/>
      <x:c r="MG173" s="23"/>
      <x:c r="MH173" s="23"/>
      <x:c r="MI173" s="23"/>
      <x:c r="MJ173" s="23"/>
      <x:c r="MK173" s="23"/>
      <x:c r="ML173" s="23"/>
      <x:c r="MM173" s="23"/>
      <x:c r="MN173" s="23"/>
      <x:c r="MO173" s="23"/>
      <x:c r="MP173" s="23"/>
      <x:c r="MQ173" s="23"/>
      <x:c r="MR173" s="23"/>
      <x:c r="MS173" s="23"/>
      <x:c r="MT173" s="23"/>
      <x:c r="MU173" s="23"/>
      <x:c r="MV173" s="23"/>
      <x:c r="MW173" s="23"/>
      <x:c r="MX173" s="23"/>
      <x:c r="MY173" s="23"/>
      <x:c r="MZ173" s="23"/>
      <x:c r="NA173" s="23"/>
      <x:c r="NB173" s="23"/>
      <x:c r="NC173" s="23"/>
      <x:c r="ND173" s="23"/>
      <x:c r="NE173" s="23"/>
      <x:c r="NF173" s="23"/>
      <x:c r="NG173" s="23"/>
      <x:c r="NH173" s="23"/>
      <x:c r="NI173" s="23"/>
      <x:c r="NJ173" s="23"/>
      <x:c r="NK173" s="23"/>
      <x:c r="NL173" s="23"/>
      <x:c r="NM173" s="23"/>
      <x:c r="NN173" s="23"/>
      <x:c r="NO173" s="23"/>
      <x:c r="NP173" s="23"/>
      <x:c r="NQ173" s="23"/>
      <x:c r="NR173" s="23"/>
      <x:c r="NS173" s="23"/>
      <x:c r="NT173" s="23"/>
      <x:c r="NU173" s="23"/>
      <x:c r="NV173" s="23"/>
      <x:c r="NW173" s="23"/>
      <x:c r="NX173" s="23"/>
      <x:c r="NY173" s="23"/>
      <x:c r="NZ173" s="23"/>
      <x:c r="OA173" s="23"/>
      <x:c r="OB173" s="23"/>
      <x:c r="OC173" s="23"/>
      <x:c r="OD173" s="23"/>
      <x:c r="OE173" s="23"/>
      <x:c r="OF173" s="23"/>
      <x:c r="OG173" s="23"/>
      <x:c r="OH173" s="23"/>
      <x:c r="OI173" s="23"/>
      <x:c r="OJ173" s="23"/>
      <x:c r="OK173" s="23"/>
      <x:c r="OL173" s="23"/>
      <x:c r="OM173" s="23"/>
      <x:c r="ON173" s="23"/>
      <x:c r="OO173" s="23"/>
      <x:c r="OP173" s="23"/>
      <x:c r="OQ173" s="23"/>
      <x:c r="OR173" s="23"/>
      <x:c r="OS173" s="23"/>
      <x:c r="OT173" s="23"/>
      <x:c r="OU173" s="23"/>
      <x:c r="OV173" s="23"/>
      <x:c r="OW173" s="23"/>
      <x:c r="OX173" s="23"/>
      <x:c r="OY173" s="23"/>
      <x:c r="OZ173" s="23"/>
      <x:c r="PA173" s="23"/>
      <x:c r="PB173" s="23"/>
      <x:c r="PC173" s="23"/>
      <x:c r="PD173" s="23"/>
      <x:c r="PE173" s="23"/>
      <x:c r="PF173" s="23"/>
      <x:c r="PG173" s="23"/>
      <x:c r="PH173" s="23"/>
      <x:c r="PI173" s="23"/>
      <x:c r="PJ173" s="23"/>
      <x:c r="PK173" s="23"/>
      <x:c r="PL173" s="23"/>
      <x:c r="PM173" s="23"/>
      <x:c r="PN173" s="23"/>
      <x:c r="PO173" s="23"/>
      <x:c r="PP173" s="23"/>
      <x:c r="PQ173" s="23"/>
      <x:c r="PR173" s="23"/>
      <x:c r="PS173" s="23"/>
      <x:c r="PT173" s="23"/>
      <x:c r="PU173" s="23"/>
      <x:c r="PV173" s="23"/>
      <x:c r="PW173" s="23"/>
      <x:c r="PX173" s="23"/>
      <x:c r="PY173" s="23"/>
      <x:c r="PZ173" s="23"/>
      <x:c r="QA173" s="23"/>
      <x:c r="QB173" s="23"/>
      <x:c r="QC173" s="23"/>
      <x:c r="QD173" s="23"/>
      <x:c r="QE173" s="23"/>
      <x:c r="QF173" s="23"/>
      <x:c r="QG173" s="23"/>
      <x:c r="QH173" s="23"/>
      <x:c r="QI173" s="23"/>
    </x:row>
    <x:row r="174" spans="1:451" x14ac:dyDescent="0.25">
      <x:c r="A174" s="21"/>
      <x:c r="B174" s="17"/>
      <x:c r="C174" s="18"/>
      <x:c r="D174" s="18"/>
      <x:c r="E174" s="19"/>
      <x:c r="F174" s="22"/>
      <x:c r="G174" s="23"/>
      <x:c r="H174" s="23"/>
      <x:c r="I174" s="23"/>
      <x:c r="J174" s="23"/>
      <x:c r="K174" s="23"/>
      <x:c r="L174" s="23"/>
      <x:c r="M174" s="23"/>
      <x:c r="N174" s="23"/>
      <x:c r="O174" s="23"/>
      <x:c r="P174" s="23"/>
      <x:c r="Q174" s="23"/>
      <x:c r="R174" s="23"/>
      <x:c r="S174" s="23"/>
      <x:c r="T174" s="23"/>
      <x:c r="U174" s="23"/>
      <x:c r="V174" s="23"/>
      <x:c r="W174" s="23"/>
      <x:c r="X174" s="23"/>
      <x:c r="Y174" s="23"/>
      <x:c r="Z174" s="23"/>
      <x:c r="AA174" s="23"/>
      <x:c r="AB174" s="23"/>
      <x:c r="AC174" s="23"/>
      <x:c r="AD174" s="23"/>
      <x:c r="AE174" s="23"/>
      <x:c r="AF174" s="23"/>
      <x:c r="AG174" s="23"/>
      <x:c r="AH174" s="23"/>
      <x:c r="AI174" s="23"/>
      <x:c r="AJ174" s="23"/>
      <x:c r="AK174" s="23"/>
      <x:c r="AL174" s="23"/>
      <x:c r="AM174" s="23"/>
      <x:c r="AN174" s="23"/>
      <x:c r="AO174" s="23"/>
      <x:c r="AP174" s="23"/>
      <x:c r="AQ174" s="23"/>
      <x:c r="AR174" s="23"/>
      <x:c r="AS174" s="23"/>
      <x:c r="AT174" s="23"/>
      <x:c r="AU174" s="23"/>
      <x:c r="AV174" s="23"/>
      <x:c r="AW174" s="23"/>
      <x:c r="AX174" s="23"/>
      <x:c r="AY174" s="23"/>
      <x:c r="AZ174" s="23"/>
      <x:c r="BA174" s="23"/>
      <x:c r="BB174" s="23"/>
      <x:c r="BC174" s="23"/>
      <x:c r="BD174" s="23"/>
      <x:c r="BE174" s="23"/>
      <x:c r="BF174" s="23"/>
      <x:c r="BG174" s="23"/>
      <x:c r="BH174" s="23"/>
      <x:c r="BI174" s="23"/>
      <x:c r="BJ174" s="23"/>
      <x:c r="BK174" s="23"/>
      <x:c r="BL174" s="23"/>
      <x:c r="BM174" s="23"/>
      <x:c r="BN174" s="23"/>
      <x:c r="BO174" s="23"/>
      <x:c r="BP174" s="23"/>
      <x:c r="BQ174" s="23"/>
      <x:c r="BR174" s="23"/>
      <x:c r="BS174" s="23"/>
      <x:c r="BT174" s="23"/>
      <x:c r="BU174" s="23"/>
      <x:c r="BV174" s="23"/>
      <x:c r="BW174" s="23"/>
      <x:c r="BX174" s="23"/>
      <x:c r="BY174" s="23"/>
      <x:c r="BZ174" s="23"/>
      <x:c r="CA174" s="23"/>
      <x:c r="CB174" s="23"/>
      <x:c r="CC174" s="23"/>
      <x:c r="CD174" s="23"/>
      <x:c r="CE174" s="23"/>
      <x:c r="CF174" s="23"/>
      <x:c r="CG174" s="23"/>
      <x:c r="CH174" s="23"/>
      <x:c r="CI174" s="23"/>
      <x:c r="CJ174" s="23"/>
      <x:c r="CK174" s="23"/>
      <x:c r="CL174" s="23"/>
      <x:c r="CM174" s="23"/>
      <x:c r="CN174" s="23"/>
      <x:c r="CO174" s="23"/>
      <x:c r="CP174" s="23"/>
      <x:c r="CQ174" s="23"/>
      <x:c r="CR174" s="23"/>
      <x:c r="CS174" s="23"/>
      <x:c r="CT174" s="23"/>
      <x:c r="CU174" s="23"/>
      <x:c r="CV174" s="23"/>
      <x:c r="CW174" s="23"/>
      <x:c r="CX174" s="23"/>
      <x:c r="CY174" s="23"/>
      <x:c r="CZ174" s="23"/>
      <x:c r="DA174" s="23"/>
      <x:c r="DB174" s="23"/>
      <x:c r="DC174" s="23"/>
      <x:c r="DD174" s="23"/>
      <x:c r="DE174" s="23"/>
      <x:c r="DF174" s="23"/>
      <x:c r="DG174" s="23"/>
      <x:c r="DH174" s="23"/>
      <x:c r="DI174" s="23"/>
      <x:c r="DJ174" s="23"/>
      <x:c r="DK174" s="23"/>
      <x:c r="DL174" s="23"/>
      <x:c r="DM174" s="23"/>
      <x:c r="DN174" s="23"/>
      <x:c r="DO174" s="23"/>
      <x:c r="DP174" s="23"/>
      <x:c r="DQ174" s="23"/>
      <x:c r="DR174" s="23"/>
      <x:c r="DS174" s="23"/>
      <x:c r="DT174" s="23"/>
      <x:c r="DU174" s="23"/>
      <x:c r="DV174" s="23"/>
      <x:c r="DW174" s="23"/>
      <x:c r="DX174" s="23"/>
      <x:c r="DY174" s="23"/>
      <x:c r="DZ174" s="23"/>
      <x:c r="EA174" s="23"/>
      <x:c r="EB174" s="23"/>
      <x:c r="EC174" s="23"/>
      <x:c r="ED174" s="23"/>
      <x:c r="EE174" s="23"/>
      <x:c r="EF174" s="23"/>
      <x:c r="EG174" s="23"/>
      <x:c r="EH174" s="23"/>
      <x:c r="EI174" s="23"/>
      <x:c r="EJ174" s="23"/>
      <x:c r="EK174" s="23"/>
      <x:c r="EL174" s="23"/>
      <x:c r="EM174" s="23"/>
      <x:c r="EN174" s="23"/>
      <x:c r="EO174" s="23"/>
      <x:c r="EP174" s="23"/>
      <x:c r="EQ174" s="23"/>
      <x:c r="ER174" s="23"/>
      <x:c r="ES174" s="23"/>
      <x:c r="ET174" s="23"/>
      <x:c r="EU174" s="23"/>
      <x:c r="EV174" s="23"/>
      <x:c r="EW174" s="23"/>
      <x:c r="EX174" s="23"/>
      <x:c r="EY174" s="23"/>
      <x:c r="EZ174" s="23"/>
      <x:c r="FA174" s="23"/>
      <x:c r="FB174" s="23"/>
      <x:c r="FC174" s="23"/>
      <x:c r="FD174" s="23"/>
      <x:c r="FE174" s="23"/>
      <x:c r="FF174" s="23"/>
      <x:c r="FG174" s="23"/>
      <x:c r="FH174" s="23"/>
      <x:c r="FI174" s="23"/>
      <x:c r="FJ174" s="23"/>
      <x:c r="FK174" s="23"/>
      <x:c r="FL174" s="23"/>
      <x:c r="FM174" s="23"/>
      <x:c r="FN174" s="23"/>
      <x:c r="FO174" s="23"/>
      <x:c r="FP174" s="23"/>
      <x:c r="FQ174" s="23"/>
      <x:c r="FR174" s="23"/>
      <x:c r="FS174" s="23"/>
      <x:c r="FT174" s="23"/>
      <x:c r="FU174" s="23"/>
      <x:c r="FV174" s="23"/>
      <x:c r="FW174" s="23"/>
      <x:c r="FX174" s="23"/>
      <x:c r="FY174" s="23"/>
      <x:c r="FZ174" s="23"/>
      <x:c r="GA174" s="23"/>
      <x:c r="GB174" s="23"/>
      <x:c r="GC174" s="23"/>
      <x:c r="GD174" s="23"/>
      <x:c r="GE174" s="23"/>
      <x:c r="GF174" s="23"/>
      <x:c r="GG174" s="23"/>
      <x:c r="GH174" s="23"/>
      <x:c r="GI174" s="23"/>
      <x:c r="GJ174" s="23"/>
      <x:c r="GK174" s="23"/>
      <x:c r="GL174" s="23"/>
      <x:c r="GM174" s="23"/>
      <x:c r="GN174" s="23"/>
      <x:c r="GO174" s="23"/>
      <x:c r="GP174" s="23"/>
      <x:c r="GQ174" s="23"/>
      <x:c r="GR174" s="23"/>
      <x:c r="GS174" s="23"/>
      <x:c r="GT174" s="23"/>
      <x:c r="GU174" s="23"/>
      <x:c r="GV174" s="23"/>
      <x:c r="GW174" s="23"/>
      <x:c r="GX174" s="23"/>
      <x:c r="GY174" s="23"/>
      <x:c r="GZ174" s="23"/>
      <x:c r="HA174" s="23"/>
      <x:c r="HB174" s="23"/>
      <x:c r="HC174" s="23"/>
      <x:c r="HD174" s="23"/>
      <x:c r="HE174" s="23"/>
      <x:c r="HF174" s="23"/>
      <x:c r="HG174" s="23"/>
      <x:c r="HH174" s="23"/>
      <x:c r="HI174" s="23"/>
      <x:c r="HJ174" s="23"/>
      <x:c r="HK174" s="23"/>
      <x:c r="HL174" s="23"/>
      <x:c r="HM174" s="23"/>
      <x:c r="HN174" s="23"/>
      <x:c r="HO174" s="23"/>
      <x:c r="HP174" s="23"/>
      <x:c r="HQ174" s="23"/>
      <x:c r="HR174" s="23"/>
      <x:c r="HS174" s="23"/>
      <x:c r="HT174" s="23"/>
      <x:c r="HU174" s="23"/>
      <x:c r="HV174" s="23"/>
      <x:c r="HW174" s="23"/>
      <x:c r="HX174" s="23"/>
      <x:c r="HY174" s="23"/>
      <x:c r="HZ174" s="23"/>
      <x:c r="IA174" s="23"/>
      <x:c r="IB174" s="23"/>
      <x:c r="IC174" s="23"/>
      <x:c r="ID174" s="23"/>
      <x:c r="IE174" s="23"/>
      <x:c r="IF174" s="23"/>
      <x:c r="IG174" s="23"/>
      <x:c r="IH174" s="23"/>
      <x:c r="II174" s="23"/>
      <x:c r="IJ174" s="23"/>
      <x:c r="IK174" s="23"/>
      <x:c r="IL174" s="23"/>
      <x:c r="IM174" s="23"/>
      <x:c r="IN174" s="23"/>
      <x:c r="IO174" s="23"/>
      <x:c r="IP174" s="23"/>
      <x:c r="IQ174" s="23"/>
      <x:c r="IR174" s="23"/>
      <x:c r="IS174" s="23"/>
      <x:c r="IT174" s="23"/>
      <x:c r="IU174" s="23"/>
      <x:c r="IV174" s="23"/>
      <x:c r="IW174" s="23"/>
      <x:c r="IX174" s="23"/>
      <x:c r="IY174" s="23"/>
      <x:c r="IZ174" s="23"/>
      <x:c r="JA174" s="23"/>
      <x:c r="JB174" s="23"/>
      <x:c r="JC174" s="23"/>
      <x:c r="JD174" s="23"/>
      <x:c r="JE174" s="23"/>
      <x:c r="JF174" s="23"/>
      <x:c r="JG174" s="23"/>
      <x:c r="JH174" s="23"/>
      <x:c r="JI174" s="23"/>
      <x:c r="JJ174" s="23"/>
      <x:c r="JK174" s="23"/>
      <x:c r="JL174" s="23"/>
      <x:c r="JM174" s="23"/>
      <x:c r="JN174" s="23"/>
      <x:c r="JO174" s="23"/>
      <x:c r="JP174" s="23"/>
      <x:c r="JQ174" s="23"/>
      <x:c r="JR174" s="23"/>
      <x:c r="JS174" s="23"/>
      <x:c r="JT174" s="23"/>
      <x:c r="JU174" s="23"/>
      <x:c r="JV174" s="23"/>
      <x:c r="JW174" s="23"/>
      <x:c r="JX174" s="23"/>
      <x:c r="JY174" s="23"/>
      <x:c r="JZ174" s="23"/>
      <x:c r="KA174" s="23"/>
      <x:c r="KB174" s="23"/>
      <x:c r="KC174" s="23"/>
      <x:c r="KD174" s="23"/>
      <x:c r="KE174" s="23"/>
      <x:c r="KF174" s="23"/>
      <x:c r="KG174" s="23"/>
      <x:c r="KH174" s="23"/>
      <x:c r="KI174" s="23"/>
      <x:c r="KJ174" s="23"/>
      <x:c r="KK174" s="23"/>
      <x:c r="KL174" s="23"/>
      <x:c r="KM174" s="23"/>
      <x:c r="KN174" s="23"/>
      <x:c r="KO174" s="23"/>
      <x:c r="KP174" s="23"/>
      <x:c r="KQ174" s="23"/>
      <x:c r="KR174" s="23"/>
      <x:c r="KS174" s="23"/>
      <x:c r="KT174" s="23"/>
      <x:c r="KU174" s="23"/>
      <x:c r="KV174" s="23"/>
      <x:c r="KW174" s="23"/>
      <x:c r="KX174" s="23"/>
      <x:c r="KY174" s="23"/>
      <x:c r="KZ174" s="23"/>
      <x:c r="LA174" s="23"/>
      <x:c r="LB174" s="23"/>
      <x:c r="LC174" s="23"/>
      <x:c r="LD174" s="23"/>
      <x:c r="LE174" s="23"/>
      <x:c r="LF174" s="23"/>
      <x:c r="LG174" s="23"/>
      <x:c r="LH174" s="23"/>
      <x:c r="LI174" s="23"/>
      <x:c r="LJ174" s="23"/>
      <x:c r="LK174" s="23"/>
      <x:c r="LL174" s="23"/>
      <x:c r="LM174" s="23"/>
      <x:c r="LN174" s="23"/>
      <x:c r="LO174" s="23"/>
      <x:c r="LP174" s="23"/>
      <x:c r="LQ174" s="23"/>
      <x:c r="LR174" s="23"/>
      <x:c r="LS174" s="23"/>
      <x:c r="LT174" s="23"/>
      <x:c r="LU174" s="23"/>
      <x:c r="LV174" s="23"/>
      <x:c r="LW174" s="23"/>
      <x:c r="LX174" s="23"/>
      <x:c r="LY174" s="23"/>
      <x:c r="LZ174" s="23"/>
      <x:c r="MA174" s="23"/>
      <x:c r="MB174" s="23"/>
      <x:c r="MC174" s="23"/>
      <x:c r="MD174" s="23"/>
      <x:c r="ME174" s="23"/>
      <x:c r="MF174" s="23"/>
      <x:c r="MG174" s="23"/>
      <x:c r="MH174" s="23"/>
      <x:c r="MI174" s="23"/>
      <x:c r="MJ174" s="23"/>
      <x:c r="MK174" s="23"/>
      <x:c r="ML174" s="23"/>
      <x:c r="MM174" s="23"/>
      <x:c r="MN174" s="23"/>
      <x:c r="MO174" s="23"/>
      <x:c r="MP174" s="23"/>
      <x:c r="MQ174" s="23"/>
      <x:c r="MR174" s="23"/>
      <x:c r="MS174" s="23"/>
      <x:c r="MT174" s="23"/>
      <x:c r="MU174" s="23"/>
      <x:c r="MV174" s="23"/>
      <x:c r="MW174" s="23"/>
      <x:c r="MX174" s="23"/>
      <x:c r="MY174" s="23"/>
      <x:c r="MZ174" s="23"/>
      <x:c r="NA174" s="23"/>
      <x:c r="NB174" s="23"/>
      <x:c r="NC174" s="23"/>
      <x:c r="ND174" s="23"/>
      <x:c r="NE174" s="23"/>
      <x:c r="NF174" s="23"/>
      <x:c r="NG174" s="23"/>
      <x:c r="NH174" s="23"/>
      <x:c r="NI174" s="23"/>
      <x:c r="NJ174" s="23"/>
      <x:c r="NK174" s="23"/>
      <x:c r="NL174" s="23"/>
      <x:c r="NM174" s="23"/>
      <x:c r="NN174" s="23"/>
      <x:c r="NO174" s="23"/>
      <x:c r="NP174" s="23"/>
      <x:c r="NQ174" s="23"/>
      <x:c r="NR174" s="23"/>
      <x:c r="NS174" s="23"/>
      <x:c r="NT174" s="23"/>
      <x:c r="NU174" s="23"/>
      <x:c r="NV174" s="23"/>
      <x:c r="NW174" s="23"/>
      <x:c r="NX174" s="23"/>
      <x:c r="NY174" s="23"/>
      <x:c r="NZ174" s="23"/>
      <x:c r="OA174" s="23"/>
      <x:c r="OB174" s="23"/>
      <x:c r="OC174" s="23"/>
      <x:c r="OD174" s="23"/>
      <x:c r="OE174" s="23"/>
      <x:c r="OF174" s="23"/>
      <x:c r="OG174" s="23"/>
      <x:c r="OH174" s="23"/>
      <x:c r="OI174" s="23"/>
      <x:c r="OJ174" s="23"/>
      <x:c r="OK174" s="23"/>
      <x:c r="OL174" s="23"/>
      <x:c r="OM174" s="23"/>
      <x:c r="ON174" s="23"/>
      <x:c r="OO174" s="23"/>
      <x:c r="OP174" s="23"/>
      <x:c r="OQ174" s="23"/>
      <x:c r="OR174" s="23"/>
      <x:c r="OS174" s="23"/>
      <x:c r="OT174" s="23"/>
      <x:c r="OU174" s="23"/>
      <x:c r="OV174" s="23"/>
      <x:c r="OW174" s="23"/>
      <x:c r="OX174" s="23"/>
      <x:c r="OY174" s="23"/>
      <x:c r="OZ174" s="23"/>
      <x:c r="PA174" s="23"/>
      <x:c r="PB174" s="23"/>
      <x:c r="PC174" s="23"/>
      <x:c r="PD174" s="23"/>
      <x:c r="PE174" s="23"/>
      <x:c r="PF174" s="23"/>
      <x:c r="PG174" s="23"/>
      <x:c r="PH174" s="23"/>
      <x:c r="PI174" s="23"/>
      <x:c r="PJ174" s="23"/>
      <x:c r="PK174" s="23"/>
      <x:c r="PL174" s="23"/>
      <x:c r="PM174" s="23"/>
      <x:c r="PN174" s="23"/>
      <x:c r="PO174" s="23"/>
      <x:c r="PP174" s="23"/>
      <x:c r="PQ174" s="23"/>
      <x:c r="PR174" s="23"/>
      <x:c r="PS174" s="23"/>
      <x:c r="PT174" s="23"/>
      <x:c r="PU174" s="23"/>
      <x:c r="PV174" s="23"/>
      <x:c r="PW174" s="23"/>
      <x:c r="PX174" s="23"/>
      <x:c r="PY174" s="23"/>
      <x:c r="PZ174" s="23"/>
      <x:c r="QA174" s="23"/>
      <x:c r="QB174" s="23"/>
      <x:c r="QC174" s="23"/>
      <x:c r="QD174" s="23"/>
      <x:c r="QE174" s="23"/>
      <x:c r="QF174" s="23"/>
      <x:c r="QG174" s="23"/>
      <x:c r="QH174" s="23"/>
      <x:c r="QI174" s="23"/>
    </x:row>
    <x:row r="175" spans="1:451" x14ac:dyDescent="0.25">
      <x:c r="A175" s="21"/>
      <x:c r="B175" s="17"/>
      <x:c r="C175" s="18"/>
      <x:c r="D175" s="18"/>
      <x:c r="E175" s="19"/>
      <x:c r="F175" s="22"/>
      <x:c r="G175" s="23"/>
      <x:c r="H175" s="23"/>
      <x:c r="I175" s="23"/>
      <x:c r="J175" s="23"/>
      <x:c r="K175" s="23"/>
      <x:c r="L175" s="23"/>
      <x:c r="M175" s="23"/>
      <x:c r="N175" s="23"/>
      <x:c r="O175" s="23"/>
      <x:c r="P175" s="23"/>
      <x:c r="Q175" s="23"/>
      <x:c r="R175" s="23"/>
      <x:c r="S175" s="23"/>
      <x:c r="T175" s="23"/>
      <x:c r="U175" s="23"/>
      <x:c r="V175" s="23"/>
      <x:c r="W175" s="23"/>
      <x:c r="X175" s="23"/>
      <x:c r="Y175" s="23"/>
      <x:c r="Z175" s="23"/>
      <x:c r="AA175" s="23"/>
      <x:c r="AB175" s="23"/>
      <x:c r="AC175" s="23"/>
      <x:c r="AD175" s="23"/>
      <x:c r="AE175" s="23"/>
      <x:c r="AF175" s="23"/>
      <x:c r="AG175" s="23"/>
      <x:c r="AH175" s="23"/>
      <x:c r="AI175" s="23"/>
      <x:c r="AJ175" s="23"/>
      <x:c r="AK175" s="23"/>
      <x:c r="AL175" s="23"/>
      <x:c r="AM175" s="23"/>
      <x:c r="AN175" s="23"/>
      <x:c r="AO175" s="23"/>
      <x:c r="AP175" s="23"/>
      <x:c r="AQ175" s="23"/>
      <x:c r="AR175" s="23"/>
      <x:c r="AS175" s="23"/>
      <x:c r="AT175" s="23"/>
      <x:c r="AU175" s="23"/>
      <x:c r="AV175" s="23"/>
      <x:c r="AW175" s="23"/>
      <x:c r="AX175" s="23"/>
      <x:c r="AY175" s="23"/>
      <x:c r="AZ175" s="23"/>
      <x:c r="BA175" s="23"/>
      <x:c r="BB175" s="23"/>
      <x:c r="BC175" s="23"/>
      <x:c r="BD175" s="23"/>
      <x:c r="BE175" s="23"/>
      <x:c r="BF175" s="23"/>
      <x:c r="BG175" s="23"/>
      <x:c r="BH175" s="23"/>
      <x:c r="BI175" s="23"/>
      <x:c r="BJ175" s="23"/>
      <x:c r="BK175" s="23"/>
      <x:c r="BL175" s="23"/>
      <x:c r="BM175" s="23"/>
      <x:c r="BN175" s="23"/>
      <x:c r="BO175" s="23"/>
      <x:c r="BP175" s="23"/>
      <x:c r="BQ175" s="23"/>
      <x:c r="BR175" s="23"/>
      <x:c r="BS175" s="23"/>
      <x:c r="BT175" s="23"/>
      <x:c r="BU175" s="23"/>
      <x:c r="BV175" s="23"/>
      <x:c r="BW175" s="23"/>
      <x:c r="BX175" s="23"/>
      <x:c r="BY175" s="23"/>
      <x:c r="BZ175" s="23"/>
      <x:c r="CA175" s="23"/>
      <x:c r="CB175" s="23"/>
      <x:c r="CC175" s="23"/>
      <x:c r="CD175" s="23"/>
      <x:c r="CE175" s="23"/>
      <x:c r="CF175" s="23"/>
      <x:c r="CG175" s="23"/>
      <x:c r="CH175" s="23"/>
      <x:c r="CI175" s="23"/>
      <x:c r="CJ175" s="23"/>
      <x:c r="CK175" s="23"/>
      <x:c r="CL175" s="23"/>
      <x:c r="CM175" s="23"/>
      <x:c r="CN175" s="23"/>
      <x:c r="CO175" s="23"/>
      <x:c r="CP175" s="23"/>
      <x:c r="CQ175" s="23"/>
      <x:c r="CR175" s="23"/>
      <x:c r="CS175" s="23"/>
      <x:c r="CT175" s="23"/>
      <x:c r="CU175" s="23"/>
      <x:c r="CV175" s="23"/>
      <x:c r="CW175" s="23"/>
      <x:c r="CX175" s="23"/>
      <x:c r="CY175" s="23"/>
      <x:c r="CZ175" s="23"/>
      <x:c r="DA175" s="23"/>
      <x:c r="DB175" s="23"/>
      <x:c r="DC175" s="23"/>
      <x:c r="DD175" s="23"/>
      <x:c r="DE175" s="23"/>
      <x:c r="DF175" s="23"/>
      <x:c r="DG175" s="23"/>
      <x:c r="DH175" s="23"/>
      <x:c r="DI175" s="23"/>
      <x:c r="DJ175" s="23"/>
      <x:c r="DK175" s="23"/>
      <x:c r="DL175" s="23"/>
      <x:c r="DM175" s="23"/>
      <x:c r="DN175" s="23"/>
      <x:c r="DO175" s="23"/>
      <x:c r="DP175" s="23"/>
      <x:c r="DQ175" s="23"/>
      <x:c r="DR175" s="23"/>
      <x:c r="DS175" s="23"/>
      <x:c r="DT175" s="23"/>
      <x:c r="DU175" s="23"/>
      <x:c r="DV175" s="23"/>
      <x:c r="DW175" s="23"/>
      <x:c r="DX175" s="23"/>
      <x:c r="DY175" s="23"/>
      <x:c r="DZ175" s="23"/>
      <x:c r="EA175" s="23"/>
      <x:c r="EB175" s="23"/>
      <x:c r="EC175" s="23"/>
      <x:c r="ED175" s="23"/>
      <x:c r="EE175" s="23"/>
      <x:c r="EF175" s="23"/>
      <x:c r="EG175" s="23"/>
      <x:c r="EH175" s="23"/>
      <x:c r="EI175" s="23"/>
      <x:c r="EJ175" s="23"/>
      <x:c r="EK175" s="23"/>
      <x:c r="EL175" s="23"/>
      <x:c r="EM175" s="23"/>
      <x:c r="EN175" s="23"/>
      <x:c r="EO175" s="23"/>
      <x:c r="EP175" s="23"/>
      <x:c r="EQ175" s="23"/>
      <x:c r="ER175" s="23"/>
      <x:c r="ES175" s="23"/>
      <x:c r="ET175" s="23"/>
      <x:c r="EU175" s="23"/>
      <x:c r="EV175" s="23"/>
      <x:c r="EW175" s="23"/>
      <x:c r="EX175" s="23"/>
      <x:c r="EY175" s="23"/>
      <x:c r="EZ175" s="23"/>
      <x:c r="FA175" s="23"/>
      <x:c r="FB175" s="23"/>
      <x:c r="FC175" s="23"/>
      <x:c r="FD175" s="23"/>
      <x:c r="FE175" s="23"/>
      <x:c r="FF175" s="23"/>
      <x:c r="FG175" s="23"/>
      <x:c r="FH175" s="23"/>
      <x:c r="FI175" s="23"/>
      <x:c r="FJ175" s="23"/>
      <x:c r="FK175" s="23"/>
      <x:c r="FL175" s="23"/>
      <x:c r="FM175" s="23"/>
      <x:c r="FN175" s="23"/>
      <x:c r="FO175" s="23"/>
      <x:c r="FP175" s="23"/>
      <x:c r="FQ175" s="23"/>
      <x:c r="FR175" s="23"/>
      <x:c r="FS175" s="23"/>
      <x:c r="FT175" s="23"/>
      <x:c r="FU175" s="23"/>
      <x:c r="FV175" s="23"/>
      <x:c r="FW175" s="23"/>
      <x:c r="FX175" s="23"/>
      <x:c r="FY175" s="23"/>
      <x:c r="FZ175" s="23"/>
      <x:c r="GA175" s="23"/>
      <x:c r="GB175" s="23"/>
      <x:c r="GC175" s="23"/>
      <x:c r="GD175" s="23"/>
      <x:c r="GE175" s="23"/>
      <x:c r="GF175" s="23"/>
      <x:c r="GG175" s="23"/>
      <x:c r="GH175" s="23"/>
      <x:c r="GI175" s="23"/>
      <x:c r="GJ175" s="23"/>
      <x:c r="GK175" s="23"/>
      <x:c r="GL175" s="23"/>
      <x:c r="GM175" s="23"/>
      <x:c r="GN175" s="23"/>
      <x:c r="GO175" s="23"/>
      <x:c r="GP175" s="23"/>
      <x:c r="GQ175" s="23"/>
      <x:c r="GR175" s="23"/>
      <x:c r="GS175" s="23"/>
      <x:c r="GT175" s="23"/>
      <x:c r="GU175" s="23"/>
      <x:c r="GV175" s="23"/>
      <x:c r="GW175" s="23"/>
      <x:c r="GX175" s="23"/>
      <x:c r="GY175" s="23"/>
      <x:c r="GZ175" s="23"/>
      <x:c r="HA175" s="23"/>
      <x:c r="HB175" s="23"/>
      <x:c r="HC175" s="23"/>
      <x:c r="HD175" s="23"/>
      <x:c r="HE175" s="23"/>
      <x:c r="HF175" s="23"/>
      <x:c r="HG175" s="23"/>
      <x:c r="HH175" s="23"/>
      <x:c r="HI175" s="23"/>
      <x:c r="HJ175" s="23"/>
      <x:c r="HK175" s="23"/>
      <x:c r="HL175" s="23"/>
      <x:c r="HM175" s="23"/>
      <x:c r="HN175" s="23"/>
      <x:c r="HO175" s="23"/>
      <x:c r="HP175" s="23"/>
      <x:c r="HQ175" s="23"/>
      <x:c r="HR175" s="23"/>
      <x:c r="HS175" s="23"/>
      <x:c r="HT175" s="23"/>
      <x:c r="HU175" s="23"/>
      <x:c r="HV175" s="23"/>
      <x:c r="HW175" s="23"/>
      <x:c r="HX175" s="23"/>
      <x:c r="HY175" s="23"/>
      <x:c r="HZ175" s="23"/>
      <x:c r="IA175" s="23"/>
      <x:c r="IB175" s="23"/>
      <x:c r="IC175" s="23"/>
      <x:c r="ID175" s="23"/>
      <x:c r="IE175" s="23"/>
      <x:c r="IF175" s="23"/>
      <x:c r="IG175" s="23"/>
      <x:c r="IH175" s="23"/>
      <x:c r="II175" s="23"/>
      <x:c r="IJ175" s="23"/>
      <x:c r="IK175" s="23"/>
      <x:c r="IL175" s="23"/>
      <x:c r="IM175" s="23"/>
      <x:c r="IN175" s="23"/>
      <x:c r="IO175" s="23"/>
      <x:c r="IP175" s="23"/>
      <x:c r="IQ175" s="23"/>
      <x:c r="IR175" s="23"/>
      <x:c r="IS175" s="23"/>
      <x:c r="IT175" s="23"/>
      <x:c r="IU175" s="23"/>
      <x:c r="IV175" s="23"/>
      <x:c r="IW175" s="23"/>
      <x:c r="IX175" s="23"/>
      <x:c r="IY175" s="23"/>
      <x:c r="IZ175" s="23"/>
      <x:c r="JA175" s="23"/>
      <x:c r="JB175" s="23"/>
      <x:c r="JC175" s="23"/>
      <x:c r="JD175" s="23"/>
      <x:c r="JE175" s="23"/>
      <x:c r="JF175" s="23"/>
      <x:c r="JG175" s="23"/>
      <x:c r="JH175" s="23"/>
      <x:c r="JI175" s="23"/>
      <x:c r="JJ175" s="23"/>
      <x:c r="JK175" s="23"/>
      <x:c r="JL175" s="23"/>
      <x:c r="JM175" s="23"/>
      <x:c r="JN175" s="23"/>
      <x:c r="JO175" s="23"/>
      <x:c r="JP175" s="23"/>
      <x:c r="JQ175" s="23"/>
      <x:c r="JR175" s="23"/>
      <x:c r="JS175" s="23"/>
      <x:c r="JT175" s="23"/>
      <x:c r="JU175" s="23"/>
      <x:c r="JV175" s="23"/>
      <x:c r="JW175" s="23"/>
      <x:c r="JX175" s="23"/>
      <x:c r="JY175" s="23"/>
      <x:c r="JZ175" s="23"/>
      <x:c r="KA175" s="23"/>
      <x:c r="KB175" s="23"/>
      <x:c r="KC175" s="23"/>
      <x:c r="KD175" s="23"/>
      <x:c r="KE175" s="23"/>
      <x:c r="KF175" s="23"/>
      <x:c r="KG175" s="23"/>
      <x:c r="KH175" s="23"/>
      <x:c r="KI175" s="23"/>
      <x:c r="KJ175" s="23"/>
      <x:c r="KK175" s="23"/>
      <x:c r="KL175" s="23"/>
      <x:c r="KM175" s="23"/>
      <x:c r="KN175" s="23"/>
      <x:c r="KO175" s="23"/>
      <x:c r="KP175" s="23"/>
      <x:c r="KQ175" s="23"/>
      <x:c r="KR175" s="23"/>
      <x:c r="KS175" s="23"/>
      <x:c r="KT175" s="23"/>
      <x:c r="KU175" s="23"/>
      <x:c r="KV175" s="23"/>
      <x:c r="KW175" s="23"/>
      <x:c r="KX175" s="23"/>
      <x:c r="KY175" s="23"/>
      <x:c r="KZ175" s="23"/>
      <x:c r="LA175" s="23"/>
      <x:c r="LB175" s="23"/>
      <x:c r="LC175" s="23"/>
      <x:c r="LD175" s="23"/>
      <x:c r="LE175" s="23"/>
      <x:c r="LF175" s="23"/>
      <x:c r="LG175" s="23"/>
      <x:c r="LH175" s="23"/>
      <x:c r="LI175" s="23"/>
      <x:c r="LJ175" s="23"/>
      <x:c r="LK175" s="23"/>
      <x:c r="LL175" s="23"/>
      <x:c r="LM175" s="23"/>
      <x:c r="LN175" s="23"/>
      <x:c r="LO175" s="23"/>
      <x:c r="LP175" s="23"/>
      <x:c r="LQ175" s="23"/>
      <x:c r="LR175" s="23"/>
      <x:c r="LS175" s="23"/>
      <x:c r="LT175" s="23"/>
      <x:c r="LU175" s="23"/>
      <x:c r="LV175" s="23"/>
      <x:c r="LW175" s="23"/>
      <x:c r="LX175" s="23"/>
      <x:c r="LY175" s="23"/>
      <x:c r="LZ175" s="23"/>
      <x:c r="MA175" s="23"/>
      <x:c r="MB175" s="23"/>
      <x:c r="MC175" s="23"/>
      <x:c r="MD175" s="23"/>
      <x:c r="ME175" s="23"/>
      <x:c r="MF175" s="23"/>
      <x:c r="MG175" s="23"/>
      <x:c r="MH175" s="23"/>
      <x:c r="MI175" s="23"/>
      <x:c r="MJ175" s="23"/>
      <x:c r="MK175" s="23"/>
      <x:c r="ML175" s="23"/>
      <x:c r="MM175" s="23"/>
      <x:c r="MN175" s="23"/>
      <x:c r="MO175" s="23"/>
      <x:c r="MP175" s="23"/>
      <x:c r="MQ175" s="23"/>
      <x:c r="MR175" s="23"/>
      <x:c r="MS175" s="23"/>
      <x:c r="MT175" s="23"/>
      <x:c r="MU175" s="23"/>
      <x:c r="MV175" s="23"/>
      <x:c r="MW175" s="23"/>
      <x:c r="MX175" s="23"/>
      <x:c r="MY175" s="23"/>
      <x:c r="MZ175" s="23"/>
      <x:c r="NA175" s="23"/>
      <x:c r="NB175" s="23"/>
      <x:c r="NC175" s="23"/>
      <x:c r="ND175" s="23"/>
      <x:c r="NE175" s="23"/>
      <x:c r="NF175" s="23"/>
      <x:c r="NG175" s="23"/>
      <x:c r="NH175" s="23"/>
      <x:c r="NI175" s="23"/>
      <x:c r="NJ175" s="23"/>
      <x:c r="NK175" s="23"/>
      <x:c r="NL175" s="23"/>
      <x:c r="NM175" s="23"/>
      <x:c r="NN175" s="23"/>
      <x:c r="NO175" s="23"/>
      <x:c r="NP175" s="23"/>
      <x:c r="NQ175" s="23"/>
      <x:c r="NR175" s="23"/>
      <x:c r="NS175" s="23"/>
      <x:c r="NT175" s="23"/>
      <x:c r="NU175" s="23"/>
      <x:c r="NV175" s="23"/>
      <x:c r="NW175" s="23"/>
      <x:c r="NX175" s="23"/>
      <x:c r="NY175" s="23"/>
      <x:c r="NZ175" s="23"/>
      <x:c r="OA175" s="23"/>
      <x:c r="OB175" s="23"/>
      <x:c r="OC175" s="23"/>
      <x:c r="OD175" s="23"/>
      <x:c r="OE175" s="23"/>
      <x:c r="OF175" s="23"/>
      <x:c r="OG175" s="23"/>
      <x:c r="OH175" s="23"/>
      <x:c r="OI175" s="23"/>
      <x:c r="OJ175" s="23"/>
      <x:c r="OK175" s="23"/>
      <x:c r="OL175" s="23"/>
      <x:c r="OM175" s="23"/>
      <x:c r="ON175" s="23"/>
      <x:c r="OO175" s="23"/>
      <x:c r="OP175" s="23"/>
      <x:c r="OQ175" s="23"/>
      <x:c r="OR175" s="23"/>
      <x:c r="OS175" s="23"/>
      <x:c r="OT175" s="23"/>
      <x:c r="OU175" s="23"/>
      <x:c r="OV175" s="23"/>
      <x:c r="OW175" s="23"/>
      <x:c r="OX175" s="23"/>
      <x:c r="OY175" s="23"/>
      <x:c r="OZ175" s="23"/>
      <x:c r="PA175" s="23"/>
      <x:c r="PB175" s="23"/>
      <x:c r="PC175" s="23"/>
      <x:c r="PD175" s="23"/>
      <x:c r="PE175" s="23"/>
      <x:c r="PF175" s="23"/>
      <x:c r="PG175" s="23"/>
      <x:c r="PH175" s="23"/>
      <x:c r="PI175" s="23"/>
      <x:c r="PJ175" s="23"/>
      <x:c r="PK175" s="23"/>
      <x:c r="PL175" s="23"/>
      <x:c r="PM175" s="23"/>
      <x:c r="PN175" s="23"/>
      <x:c r="PO175" s="23"/>
      <x:c r="PP175" s="23"/>
      <x:c r="PQ175" s="23"/>
      <x:c r="PR175" s="23"/>
      <x:c r="PS175" s="23"/>
      <x:c r="PT175" s="23"/>
      <x:c r="PU175" s="23"/>
      <x:c r="PV175" s="23"/>
      <x:c r="PW175" s="23"/>
      <x:c r="PX175" s="23"/>
      <x:c r="PY175" s="23"/>
      <x:c r="PZ175" s="23"/>
      <x:c r="QA175" s="23"/>
      <x:c r="QB175" s="23"/>
      <x:c r="QC175" s="23"/>
      <x:c r="QD175" s="23"/>
      <x:c r="QE175" s="23"/>
      <x:c r="QF175" s="23"/>
      <x:c r="QG175" s="23"/>
      <x:c r="QH175" s="23"/>
      <x:c r="QI175" s="23"/>
    </x:row>
    <x:row r="176" spans="1:451" x14ac:dyDescent="0.25">
      <x:c r="A176" s="21"/>
      <x:c r="B176" s="17"/>
      <x:c r="C176" s="18"/>
      <x:c r="D176" s="18"/>
      <x:c r="E176" s="19"/>
      <x:c r="F176" s="22"/>
      <x:c r="G176" s="23"/>
      <x:c r="H176" s="23"/>
      <x:c r="I176" s="23"/>
      <x:c r="J176" s="23"/>
      <x:c r="K176" s="23"/>
      <x:c r="L176" s="23"/>
      <x:c r="M176" s="23"/>
      <x:c r="N176" s="23"/>
      <x:c r="O176" s="23"/>
      <x:c r="P176" s="23"/>
      <x:c r="Q176" s="23"/>
      <x:c r="R176" s="23"/>
      <x:c r="S176" s="23"/>
      <x:c r="T176" s="23"/>
      <x:c r="U176" s="23"/>
      <x:c r="V176" s="23"/>
      <x:c r="W176" s="23"/>
      <x:c r="X176" s="23"/>
      <x:c r="Y176" s="23"/>
      <x:c r="Z176" s="23"/>
      <x:c r="AA176" s="23"/>
      <x:c r="AB176" s="23"/>
      <x:c r="AC176" s="23"/>
      <x:c r="AD176" s="23"/>
      <x:c r="AE176" s="23"/>
      <x:c r="AF176" s="23"/>
      <x:c r="AG176" s="23"/>
      <x:c r="AH176" s="23"/>
      <x:c r="AI176" s="23"/>
      <x:c r="AJ176" s="23"/>
      <x:c r="AK176" s="23"/>
      <x:c r="AL176" s="23"/>
      <x:c r="AM176" s="23"/>
      <x:c r="AN176" s="23"/>
      <x:c r="AO176" s="23"/>
      <x:c r="AP176" s="23"/>
      <x:c r="AQ176" s="23"/>
      <x:c r="AR176" s="23"/>
      <x:c r="AS176" s="23"/>
      <x:c r="AT176" s="23"/>
      <x:c r="AU176" s="23"/>
      <x:c r="AV176" s="23"/>
      <x:c r="AW176" s="23"/>
      <x:c r="AX176" s="23"/>
      <x:c r="AY176" s="23"/>
      <x:c r="AZ176" s="23"/>
      <x:c r="BA176" s="23"/>
      <x:c r="BB176" s="23"/>
      <x:c r="BC176" s="23"/>
      <x:c r="BD176" s="23"/>
      <x:c r="BE176" s="23"/>
      <x:c r="BF176" s="23"/>
      <x:c r="BG176" s="23"/>
      <x:c r="BH176" s="23"/>
      <x:c r="BI176" s="23"/>
      <x:c r="BJ176" s="23"/>
      <x:c r="BK176" s="23"/>
      <x:c r="BL176" s="23"/>
      <x:c r="BM176" s="23"/>
      <x:c r="BN176" s="23"/>
      <x:c r="BO176" s="23"/>
      <x:c r="BP176" s="23"/>
      <x:c r="BQ176" s="23"/>
      <x:c r="BR176" s="23"/>
      <x:c r="BS176" s="23"/>
      <x:c r="BT176" s="23"/>
      <x:c r="BU176" s="23"/>
      <x:c r="BV176" s="23"/>
      <x:c r="BW176" s="23"/>
      <x:c r="BX176" s="23"/>
      <x:c r="BY176" s="23"/>
      <x:c r="BZ176" s="23"/>
      <x:c r="CA176" s="23"/>
      <x:c r="CB176" s="23"/>
      <x:c r="CC176" s="23"/>
      <x:c r="CD176" s="23"/>
      <x:c r="CE176" s="23"/>
      <x:c r="CF176" s="23"/>
      <x:c r="CG176" s="23"/>
      <x:c r="CH176" s="23"/>
      <x:c r="CI176" s="23"/>
      <x:c r="CJ176" s="23"/>
      <x:c r="CK176" s="23"/>
      <x:c r="CL176" s="23"/>
      <x:c r="CM176" s="23"/>
      <x:c r="CN176" s="23"/>
      <x:c r="CO176" s="23"/>
      <x:c r="CP176" s="23"/>
      <x:c r="CQ176" s="23"/>
      <x:c r="CR176" s="23"/>
      <x:c r="CS176" s="23"/>
      <x:c r="CT176" s="23"/>
      <x:c r="CU176" s="23"/>
      <x:c r="CV176" s="23"/>
      <x:c r="CW176" s="23"/>
      <x:c r="CX176" s="23"/>
      <x:c r="CY176" s="23"/>
      <x:c r="CZ176" s="23"/>
      <x:c r="DA176" s="23"/>
      <x:c r="DB176" s="23"/>
      <x:c r="DC176" s="23"/>
      <x:c r="DD176" s="23"/>
      <x:c r="DE176" s="23"/>
      <x:c r="DF176" s="23"/>
      <x:c r="DG176" s="23"/>
      <x:c r="DH176" s="23"/>
      <x:c r="DI176" s="23"/>
      <x:c r="DJ176" s="23"/>
      <x:c r="DK176" s="23"/>
      <x:c r="DL176" s="23"/>
      <x:c r="DM176" s="23"/>
      <x:c r="DN176" s="23"/>
      <x:c r="DO176" s="23"/>
      <x:c r="DP176" s="23"/>
      <x:c r="DQ176" s="23"/>
      <x:c r="DR176" s="23"/>
      <x:c r="DS176" s="23"/>
      <x:c r="DT176" s="23"/>
      <x:c r="DU176" s="23"/>
      <x:c r="DV176" s="23"/>
      <x:c r="DW176" s="23"/>
      <x:c r="DX176" s="23"/>
      <x:c r="DY176" s="23"/>
      <x:c r="DZ176" s="23"/>
      <x:c r="EA176" s="23"/>
      <x:c r="EB176" s="23"/>
      <x:c r="EC176" s="23"/>
      <x:c r="ED176" s="23"/>
      <x:c r="EE176" s="23"/>
      <x:c r="EF176" s="23"/>
      <x:c r="EG176" s="23"/>
      <x:c r="EH176" s="23"/>
      <x:c r="EI176" s="23"/>
      <x:c r="EJ176" s="23"/>
      <x:c r="EK176" s="23"/>
      <x:c r="EL176" s="23"/>
      <x:c r="EM176" s="23"/>
      <x:c r="EN176" s="23"/>
      <x:c r="EO176" s="23"/>
      <x:c r="EP176" s="23"/>
      <x:c r="EQ176" s="23"/>
      <x:c r="ER176" s="23"/>
      <x:c r="ES176" s="23"/>
      <x:c r="ET176" s="23"/>
      <x:c r="EU176" s="23"/>
      <x:c r="EV176" s="23"/>
      <x:c r="EW176" s="23"/>
      <x:c r="EX176" s="23"/>
      <x:c r="EY176" s="23"/>
      <x:c r="EZ176" s="23"/>
      <x:c r="FA176" s="23"/>
      <x:c r="FB176" s="23"/>
      <x:c r="FC176" s="23"/>
      <x:c r="FD176" s="23"/>
      <x:c r="FE176" s="23"/>
      <x:c r="FF176" s="23"/>
      <x:c r="FG176" s="23"/>
      <x:c r="FH176" s="23"/>
      <x:c r="FI176" s="23"/>
      <x:c r="FJ176" s="23"/>
      <x:c r="FK176" s="23"/>
      <x:c r="FL176" s="23"/>
      <x:c r="FM176" s="23"/>
      <x:c r="FN176" s="23"/>
      <x:c r="FO176" s="23"/>
      <x:c r="FP176" s="23"/>
      <x:c r="FQ176" s="23"/>
      <x:c r="FR176" s="23"/>
      <x:c r="FS176" s="23"/>
      <x:c r="FT176" s="23"/>
      <x:c r="FU176" s="23"/>
      <x:c r="FV176" s="23"/>
      <x:c r="FW176" s="23"/>
      <x:c r="FX176" s="23"/>
      <x:c r="FY176" s="23"/>
      <x:c r="FZ176" s="23"/>
      <x:c r="GA176" s="23"/>
      <x:c r="GB176" s="23"/>
      <x:c r="GC176" s="23"/>
      <x:c r="GD176" s="23"/>
      <x:c r="GE176" s="23"/>
      <x:c r="GF176" s="23"/>
      <x:c r="GG176" s="23"/>
      <x:c r="GH176" s="23"/>
      <x:c r="GI176" s="23"/>
      <x:c r="GJ176" s="23"/>
      <x:c r="GK176" s="23"/>
      <x:c r="GL176" s="23"/>
      <x:c r="GM176" s="23"/>
      <x:c r="GN176" s="23"/>
      <x:c r="GO176" s="23"/>
      <x:c r="GP176" s="23"/>
      <x:c r="GQ176" s="23"/>
      <x:c r="GR176" s="23"/>
      <x:c r="GS176" s="23"/>
      <x:c r="GT176" s="23"/>
      <x:c r="GU176" s="23"/>
      <x:c r="GV176" s="23"/>
      <x:c r="GW176" s="23"/>
      <x:c r="GX176" s="23"/>
      <x:c r="GY176" s="23"/>
      <x:c r="GZ176" s="23"/>
      <x:c r="HA176" s="23"/>
      <x:c r="HB176" s="23"/>
      <x:c r="HC176" s="23"/>
      <x:c r="HD176" s="23"/>
      <x:c r="HE176" s="23"/>
      <x:c r="HF176" s="23"/>
      <x:c r="HG176" s="23"/>
      <x:c r="HH176" s="23"/>
      <x:c r="HI176" s="23"/>
      <x:c r="HJ176" s="23"/>
      <x:c r="HK176" s="23"/>
      <x:c r="HL176" s="23"/>
      <x:c r="HM176" s="23"/>
      <x:c r="HN176" s="23"/>
      <x:c r="HO176" s="23"/>
      <x:c r="HP176" s="23"/>
      <x:c r="HQ176" s="23"/>
      <x:c r="HR176" s="23"/>
      <x:c r="HS176" s="23"/>
      <x:c r="HT176" s="23"/>
      <x:c r="HU176" s="23"/>
      <x:c r="HV176" s="23"/>
      <x:c r="HW176" s="23"/>
      <x:c r="HX176" s="23"/>
      <x:c r="HY176" s="23"/>
      <x:c r="HZ176" s="23"/>
      <x:c r="IA176" s="23"/>
      <x:c r="IB176" s="23"/>
      <x:c r="IC176" s="23"/>
      <x:c r="ID176" s="23"/>
      <x:c r="IE176" s="23"/>
      <x:c r="IF176" s="23"/>
      <x:c r="IG176" s="23"/>
      <x:c r="IH176" s="23"/>
      <x:c r="II176" s="23"/>
      <x:c r="IJ176" s="23"/>
      <x:c r="IK176" s="23"/>
      <x:c r="IL176" s="23"/>
      <x:c r="IM176" s="23"/>
      <x:c r="IN176" s="23"/>
      <x:c r="IO176" s="23"/>
      <x:c r="IP176" s="23"/>
      <x:c r="IQ176" s="23"/>
      <x:c r="IR176" s="23"/>
      <x:c r="IS176" s="23"/>
      <x:c r="IT176" s="23"/>
      <x:c r="IU176" s="23"/>
      <x:c r="IV176" s="23"/>
      <x:c r="IW176" s="23"/>
      <x:c r="IX176" s="23"/>
      <x:c r="IY176" s="23"/>
      <x:c r="IZ176" s="23"/>
      <x:c r="JA176" s="23"/>
      <x:c r="JB176" s="23"/>
      <x:c r="JC176" s="23"/>
      <x:c r="JD176" s="23"/>
      <x:c r="JE176" s="23"/>
      <x:c r="JF176" s="23"/>
      <x:c r="JG176" s="23"/>
      <x:c r="JH176" s="23"/>
      <x:c r="JI176" s="23"/>
      <x:c r="JJ176" s="23"/>
      <x:c r="JK176" s="23"/>
      <x:c r="JL176" s="23"/>
      <x:c r="JM176" s="23"/>
      <x:c r="JN176" s="23"/>
      <x:c r="JO176" s="23"/>
      <x:c r="JP176" s="23"/>
      <x:c r="JQ176" s="23"/>
      <x:c r="JR176" s="23"/>
      <x:c r="JS176" s="23"/>
      <x:c r="JT176" s="23"/>
      <x:c r="JU176" s="23"/>
      <x:c r="JV176" s="23"/>
      <x:c r="JW176" s="23"/>
      <x:c r="JX176" s="23"/>
      <x:c r="JY176" s="23"/>
      <x:c r="JZ176" s="23"/>
      <x:c r="KA176" s="23"/>
      <x:c r="KB176" s="23"/>
      <x:c r="KC176" s="23"/>
      <x:c r="KD176" s="23"/>
      <x:c r="KE176" s="23"/>
      <x:c r="KF176" s="23"/>
      <x:c r="KG176" s="23"/>
      <x:c r="KH176" s="23"/>
      <x:c r="KI176" s="23"/>
      <x:c r="KJ176" s="23"/>
      <x:c r="KK176" s="23"/>
      <x:c r="KL176" s="23"/>
      <x:c r="KM176" s="23"/>
      <x:c r="KN176" s="23"/>
      <x:c r="KO176" s="23"/>
      <x:c r="KP176" s="23"/>
      <x:c r="KQ176" s="23"/>
      <x:c r="KR176" s="23"/>
      <x:c r="KS176" s="23"/>
      <x:c r="KT176" s="23"/>
      <x:c r="KU176" s="23"/>
      <x:c r="KV176" s="23"/>
      <x:c r="KW176" s="23"/>
      <x:c r="KX176" s="23"/>
      <x:c r="KY176" s="23"/>
      <x:c r="KZ176" s="23"/>
      <x:c r="LA176" s="23"/>
      <x:c r="LB176" s="23"/>
      <x:c r="LC176" s="23"/>
      <x:c r="LD176" s="23"/>
      <x:c r="LE176" s="23"/>
      <x:c r="LF176" s="23"/>
      <x:c r="LG176" s="23"/>
      <x:c r="LH176" s="23"/>
      <x:c r="LI176" s="23"/>
      <x:c r="LJ176" s="23"/>
      <x:c r="LK176" s="23"/>
      <x:c r="LL176" s="23"/>
      <x:c r="LM176" s="23"/>
      <x:c r="LN176" s="23"/>
      <x:c r="LO176" s="23"/>
      <x:c r="LP176" s="23"/>
      <x:c r="LQ176" s="23"/>
      <x:c r="LR176" s="23"/>
      <x:c r="LS176" s="23"/>
      <x:c r="LT176" s="23"/>
      <x:c r="LU176" s="23"/>
      <x:c r="LV176" s="23"/>
      <x:c r="LW176" s="23"/>
      <x:c r="LX176" s="23"/>
      <x:c r="LY176" s="23"/>
      <x:c r="LZ176" s="23"/>
      <x:c r="MA176" s="23"/>
      <x:c r="MB176" s="23"/>
      <x:c r="MC176" s="23"/>
      <x:c r="MD176" s="23"/>
      <x:c r="ME176" s="23"/>
      <x:c r="MF176" s="23"/>
      <x:c r="MG176" s="23"/>
      <x:c r="MH176" s="23"/>
      <x:c r="MI176" s="23"/>
      <x:c r="MJ176" s="23"/>
      <x:c r="MK176" s="23"/>
      <x:c r="ML176" s="23"/>
      <x:c r="MM176" s="23"/>
      <x:c r="MN176" s="23"/>
      <x:c r="MO176" s="23"/>
      <x:c r="MP176" s="23"/>
      <x:c r="MQ176" s="23"/>
      <x:c r="MR176" s="23"/>
      <x:c r="MS176" s="23"/>
      <x:c r="MT176" s="23"/>
      <x:c r="MU176" s="23"/>
      <x:c r="MV176" s="23"/>
      <x:c r="MW176" s="23"/>
      <x:c r="MX176" s="23"/>
      <x:c r="MY176" s="23"/>
      <x:c r="MZ176" s="23"/>
      <x:c r="NA176" s="23"/>
      <x:c r="NB176" s="23"/>
      <x:c r="NC176" s="23"/>
      <x:c r="ND176" s="23"/>
      <x:c r="NE176" s="23"/>
      <x:c r="NF176" s="23"/>
      <x:c r="NG176" s="23"/>
      <x:c r="NH176" s="23"/>
      <x:c r="NI176" s="23"/>
      <x:c r="NJ176" s="23"/>
      <x:c r="NK176" s="23"/>
      <x:c r="NL176" s="23"/>
      <x:c r="NM176" s="23"/>
      <x:c r="NN176" s="23"/>
      <x:c r="NO176" s="23"/>
      <x:c r="NP176" s="23"/>
      <x:c r="NQ176" s="23"/>
      <x:c r="NR176" s="23"/>
      <x:c r="NS176" s="23"/>
      <x:c r="NT176" s="23"/>
      <x:c r="NU176" s="23"/>
      <x:c r="NV176" s="23"/>
      <x:c r="NW176" s="23"/>
      <x:c r="NX176" s="23"/>
      <x:c r="NY176" s="23"/>
      <x:c r="NZ176" s="23"/>
      <x:c r="OA176" s="23"/>
      <x:c r="OB176" s="23"/>
      <x:c r="OC176" s="23"/>
      <x:c r="OD176" s="23"/>
      <x:c r="OE176" s="23"/>
      <x:c r="OF176" s="23"/>
      <x:c r="OG176" s="23"/>
      <x:c r="OH176" s="23"/>
      <x:c r="OI176" s="23"/>
      <x:c r="OJ176" s="23"/>
      <x:c r="OK176" s="23"/>
      <x:c r="OL176" s="23"/>
      <x:c r="OM176" s="23"/>
      <x:c r="ON176" s="23"/>
      <x:c r="OO176" s="23"/>
      <x:c r="OP176" s="23"/>
      <x:c r="OQ176" s="23"/>
      <x:c r="OR176" s="23"/>
      <x:c r="OS176" s="23"/>
      <x:c r="OT176" s="23"/>
      <x:c r="OU176" s="23"/>
      <x:c r="OV176" s="23"/>
      <x:c r="OW176" s="23"/>
      <x:c r="OX176" s="23"/>
      <x:c r="OY176" s="23"/>
      <x:c r="OZ176" s="23"/>
      <x:c r="PA176" s="23"/>
      <x:c r="PB176" s="23"/>
      <x:c r="PC176" s="23"/>
      <x:c r="PD176" s="23"/>
      <x:c r="PE176" s="23"/>
      <x:c r="PF176" s="23"/>
      <x:c r="PG176" s="23"/>
      <x:c r="PH176" s="23"/>
      <x:c r="PI176" s="23"/>
      <x:c r="PJ176" s="23"/>
      <x:c r="PK176" s="23"/>
      <x:c r="PL176" s="23"/>
      <x:c r="PM176" s="23"/>
      <x:c r="PN176" s="23"/>
      <x:c r="PO176" s="23"/>
      <x:c r="PP176" s="23"/>
      <x:c r="PQ176" s="23"/>
      <x:c r="PR176" s="23"/>
      <x:c r="PS176" s="23"/>
      <x:c r="PT176" s="23"/>
      <x:c r="PU176" s="23"/>
      <x:c r="PV176" s="23"/>
      <x:c r="PW176" s="23"/>
      <x:c r="PX176" s="23"/>
      <x:c r="PY176" s="23"/>
      <x:c r="PZ176" s="23"/>
      <x:c r="QA176" s="23"/>
      <x:c r="QB176" s="23"/>
      <x:c r="QC176" s="23"/>
      <x:c r="QD176" s="23"/>
      <x:c r="QE176" s="23"/>
      <x:c r="QF176" s="23"/>
      <x:c r="QG176" s="23"/>
      <x:c r="QH176" s="23"/>
      <x:c r="QI176" s="23"/>
    </x:row>
    <x:row r="177" spans="1:451" x14ac:dyDescent="0.25">
      <x:c r="A177" s="21"/>
      <x:c r="B177" s="17"/>
      <x:c r="C177" s="18"/>
      <x:c r="D177" s="18"/>
      <x:c r="E177" s="19"/>
      <x:c r="F177" s="22"/>
      <x:c r="G177" s="23"/>
      <x:c r="H177" s="23"/>
      <x:c r="I177" s="23"/>
      <x:c r="J177" s="23"/>
      <x:c r="K177" s="23"/>
      <x:c r="L177" s="23"/>
      <x:c r="M177" s="23"/>
      <x:c r="N177" s="23"/>
      <x:c r="O177" s="23"/>
      <x:c r="P177" s="23"/>
      <x:c r="Q177" s="23"/>
      <x:c r="R177" s="23"/>
      <x:c r="S177" s="23"/>
      <x:c r="T177" s="23"/>
      <x:c r="U177" s="23"/>
      <x:c r="V177" s="23"/>
      <x:c r="W177" s="23"/>
      <x:c r="X177" s="23"/>
      <x:c r="Y177" s="23"/>
      <x:c r="Z177" s="23"/>
      <x:c r="AA177" s="23"/>
      <x:c r="AB177" s="23"/>
      <x:c r="AC177" s="23"/>
      <x:c r="AD177" s="23"/>
      <x:c r="AE177" s="23"/>
      <x:c r="AF177" s="23"/>
      <x:c r="AG177" s="23"/>
      <x:c r="AH177" s="23"/>
      <x:c r="AI177" s="23"/>
      <x:c r="AJ177" s="23"/>
      <x:c r="AK177" s="23"/>
      <x:c r="AL177" s="23"/>
      <x:c r="AM177" s="23"/>
      <x:c r="AN177" s="23"/>
      <x:c r="AO177" s="23"/>
      <x:c r="AP177" s="23"/>
      <x:c r="AQ177" s="23"/>
      <x:c r="AR177" s="23"/>
      <x:c r="AS177" s="23"/>
      <x:c r="AT177" s="23"/>
      <x:c r="AU177" s="23"/>
      <x:c r="AV177" s="23"/>
      <x:c r="AW177" s="23"/>
      <x:c r="AX177" s="23"/>
      <x:c r="AY177" s="23"/>
      <x:c r="AZ177" s="23"/>
      <x:c r="BA177" s="23"/>
      <x:c r="BB177" s="23"/>
      <x:c r="BC177" s="23"/>
      <x:c r="BD177" s="23"/>
      <x:c r="BE177" s="23"/>
      <x:c r="BF177" s="23"/>
      <x:c r="BG177" s="23"/>
      <x:c r="BH177" s="23"/>
      <x:c r="BI177" s="23"/>
      <x:c r="BJ177" s="23"/>
      <x:c r="BK177" s="23"/>
      <x:c r="BL177" s="23"/>
      <x:c r="BM177" s="23"/>
      <x:c r="BN177" s="23"/>
      <x:c r="BO177" s="23"/>
      <x:c r="BP177" s="23"/>
      <x:c r="BQ177" s="23"/>
      <x:c r="BR177" s="23"/>
      <x:c r="BS177" s="23"/>
      <x:c r="BT177" s="23"/>
      <x:c r="BU177" s="23"/>
      <x:c r="BV177" s="23"/>
      <x:c r="BW177" s="23"/>
      <x:c r="BX177" s="23"/>
      <x:c r="BY177" s="23"/>
      <x:c r="BZ177" s="23"/>
      <x:c r="CA177" s="23"/>
      <x:c r="CB177" s="23"/>
      <x:c r="CC177" s="23"/>
      <x:c r="CD177" s="23"/>
      <x:c r="CE177" s="23"/>
      <x:c r="CF177" s="23"/>
      <x:c r="CG177" s="23"/>
      <x:c r="CH177" s="23"/>
      <x:c r="CI177" s="23"/>
      <x:c r="CJ177" s="23"/>
      <x:c r="CK177" s="23"/>
      <x:c r="CL177" s="23"/>
      <x:c r="CM177" s="23"/>
      <x:c r="CN177" s="23"/>
      <x:c r="CO177" s="23"/>
      <x:c r="CP177" s="23"/>
      <x:c r="CQ177" s="23"/>
      <x:c r="CR177" s="23"/>
      <x:c r="CS177" s="23"/>
      <x:c r="CT177" s="23"/>
      <x:c r="CU177" s="23"/>
      <x:c r="CV177" s="23"/>
      <x:c r="CW177" s="23"/>
      <x:c r="CX177" s="23"/>
      <x:c r="CY177" s="23"/>
      <x:c r="CZ177" s="23"/>
      <x:c r="DA177" s="23"/>
      <x:c r="DB177" s="23"/>
      <x:c r="DC177" s="23"/>
      <x:c r="DD177" s="23"/>
      <x:c r="DE177" s="23"/>
      <x:c r="DF177" s="23"/>
      <x:c r="DG177" s="23"/>
      <x:c r="DH177" s="23"/>
      <x:c r="DI177" s="23"/>
      <x:c r="DJ177" s="23"/>
      <x:c r="DK177" s="23"/>
      <x:c r="DL177" s="23"/>
      <x:c r="DM177" s="23"/>
      <x:c r="DN177" s="23"/>
      <x:c r="DO177" s="23"/>
      <x:c r="DP177" s="23"/>
      <x:c r="DQ177" s="23"/>
      <x:c r="DR177" s="23"/>
      <x:c r="DS177" s="23"/>
      <x:c r="DT177" s="23"/>
      <x:c r="DU177" s="23"/>
      <x:c r="DV177" s="23"/>
      <x:c r="DW177" s="23"/>
      <x:c r="DX177" s="23"/>
      <x:c r="DY177" s="23"/>
      <x:c r="DZ177" s="23"/>
      <x:c r="EA177" s="23"/>
      <x:c r="EB177" s="23"/>
      <x:c r="EC177" s="23"/>
      <x:c r="ED177" s="23"/>
      <x:c r="EE177" s="23"/>
      <x:c r="EF177" s="23"/>
      <x:c r="EG177" s="23"/>
      <x:c r="EH177" s="23"/>
      <x:c r="EI177" s="23"/>
      <x:c r="EJ177" s="23"/>
      <x:c r="EK177" s="23"/>
      <x:c r="EL177" s="23"/>
      <x:c r="EM177" s="23"/>
      <x:c r="EN177" s="23"/>
      <x:c r="EO177" s="23"/>
      <x:c r="EP177" s="23"/>
      <x:c r="EQ177" s="23"/>
      <x:c r="ER177" s="23"/>
      <x:c r="ES177" s="23"/>
      <x:c r="ET177" s="23"/>
      <x:c r="EU177" s="23"/>
      <x:c r="EV177" s="23"/>
      <x:c r="EW177" s="23"/>
      <x:c r="EX177" s="23"/>
      <x:c r="EY177" s="23"/>
      <x:c r="EZ177" s="23"/>
      <x:c r="FA177" s="23"/>
      <x:c r="FB177" s="23"/>
      <x:c r="FC177" s="23"/>
      <x:c r="FD177" s="23"/>
      <x:c r="FE177" s="23"/>
      <x:c r="FF177" s="23"/>
      <x:c r="FG177" s="23"/>
      <x:c r="FH177" s="23"/>
      <x:c r="FI177" s="23"/>
      <x:c r="FJ177" s="23"/>
      <x:c r="FK177" s="23"/>
      <x:c r="FL177" s="23"/>
      <x:c r="FM177" s="23"/>
      <x:c r="FN177" s="23"/>
      <x:c r="FO177" s="23"/>
      <x:c r="FP177" s="23"/>
      <x:c r="FQ177" s="23"/>
      <x:c r="FR177" s="23"/>
      <x:c r="FS177" s="23"/>
      <x:c r="FT177" s="23"/>
      <x:c r="FU177" s="23"/>
      <x:c r="FV177" s="23"/>
      <x:c r="FW177" s="23"/>
      <x:c r="FX177" s="23"/>
      <x:c r="FY177" s="23"/>
      <x:c r="FZ177" s="23"/>
      <x:c r="GA177" s="23"/>
      <x:c r="GB177" s="23"/>
      <x:c r="GC177" s="23"/>
      <x:c r="GD177" s="23"/>
      <x:c r="GE177" s="23"/>
      <x:c r="GF177" s="23"/>
      <x:c r="GG177" s="23"/>
      <x:c r="GH177" s="23"/>
      <x:c r="GI177" s="23"/>
      <x:c r="GJ177" s="23"/>
      <x:c r="GK177" s="23"/>
      <x:c r="GL177" s="23"/>
      <x:c r="GM177" s="23"/>
      <x:c r="GN177" s="23"/>
      <x:c r="GO177" s="23"/>
      <x:c r="GP177" s="23"/>
      <x:c r="GQ177" s="23"/>
      <x:c r="GR177" s="23"/>
      <x:c r="GS177" s="23"/>
      <x:c r="GT177" s="23"/>
      <x:c r="GU177" s="23"/>
      <x:c r="GV177" s="23"/>
      <x:c r="GW177" s="23"/>
      <x:c r="GX177" s="23"/>
      <x:c r="GY177" s="23"/>
      <x:c r="GZ177" s="23"/>
      <x:c r="HA177" s="23"/>
      <x:c r="HB177" s="23"/>
      <x:c r="HC177" s="23"/>
      <x:c r="HD177" s="23"/>
      <x:c r="HE177" s="23"/>
      <x:c r="HF177" s="23"/>
      <x:c r="HG177" s="23"/>
      <x:c r="HH177" s="23"/>
      <x:c r="HI177" s="23"/>
      <x:c r="HJ177" s="23"/>
      <x:c r="HK177" s="23"/>
      <x:c r="HL177" s="23"/>
      <x:c r="HM177" s="23"/>
      <x:c r="HN177" s="23"/>
      <x:c r="HO177" s="23"/>
      <x:c r="HP177" s="23"/>
      <x:c r="HQ177" s="23"/>
      <x:c r="HR177" s="23"/>
      <x:c r="HS177" s="23"/>
      <x:c r="HT177" s="23"/>
      <x:c r="HU177" s="23"/>
      <x:c r="HV177" s="23"/>
      <x:c r="HW177" s="23"/>
      <x:c r="HX177" s="23"/>
      <x:c r="HY177" s="23"/>
      <x:c r="HZ177" s="23"/>
      <x:c r="IA177" s="23"/>
      <x:c r="IB177" s="23"/>
      <x:c r="IC177" s="23"/>
      <x:c r="ID177" s="23"/>
      <x:c r="IE177" s="23"/>
      <x:c r="IF177" s="23"/>
      <x:c r="IG177" s="23"/>
      <x:c r="IH177" s="23"/>
      <x:c r="II177" s="23"/>
      <x:c r="IJ177" s="23"/>
      <x:c r="IK177" s="23"/>
      <x:c r="IL177" s="23"/>
      <x:c r="IM177" s="23"/>
      <x:c r="IN177" s="23"/>
      <x:c r="IO177" s="23"/>
      <x:c r="IP177" s="23"/>
      <x:c r="IQ177" s="23"/>
      <x:c r="IR177" s="23"/>
      <x:c r="IS177" s="23"/>
      <x:c r="IT177" s="23"/>
      <x:c r="IU177" s="23"/>
      <x:c r="IV177" s="23"/>
      <x:c r="IW177" s="23"/>
      <x:c r="IX177" s="23"/>
      <x:c r="IY177" s="23"/>
      <x:c r="IZ177" s="23"/>
      <x:c r="JA177" s="23"/>
      <x:c r="JB177" s="23"/>
      <x:c r="JC177" s="23"/>
      <x:c r="JD177" s="23"/>
      <x:c r="JE177" s="23"/>
      <x:c r="JF177" s="23"/>
      <x:c r="JG177" s="23"/>
      <x:c r="JH177" s="23"/>
      <x:c r="JI177" s="23"/>
      <x:c r="JJ177" s="23"/>
      <x:c r="JK177" s="23"/>
      <x:c r="JL177" s="23"/>
      <x:c r="JM177" s="23"/>
      <x:c r="JN177" s="23"/>
      <x:c r="JO177" s="23"/>
      <x:c r="JP177" s="23"/>
      <x:c r="JQ177" s="23"/>
      <x:c r="JR177" s="23"/>
      <x:c r="JS177" s="23"/>
      <x:c r="JT177" s="23"/>
      <x:c r="JU177" s="23"/>
      <x:c r="JV177" s="23"/>
      <x:c r="JW177" s="23"/>
      <x:c r="JX177" s="23"/>
      <x:c r="JY177" s="23"/>
      <x:c r="JZ177" s="23"/>
      <x:c r="KA177" s="23"/>
      <x:c r="KB177" s="23"/>
      <x:c r="KC177" s="23"/>
      <x:c r="KD177" s="23"/>
      <x:c r="KE177" s="23"/>
      <x:c r="KF177" s="23"/>
      <x:c r="KG177" s="23"/>
      <x:c r="KH177" s="23"/>
      <x:c r="KI177" s="23"/>
      <x:c r="KJ177" s="23"/>
      <x:c r="KK177" s="23"/>
      <x:c r="KL177" s="23"/>
      <x:c r="KM177" s="23"/>
      <x:c r="KN177" s="23"/>
      <x:c r="KO177" s="23"/>
      <x:c r="KP177" s="23"/>
      <x:c r="KQ177" s="23"/>
      <x:c r="KR177" s="23"/>
      <x:c r="KS177" s="23"/>
      <x:c r="KT177" s="23"/>
      <x:c r="KU177" s="23"/>
      <x:c r="KV177" s="23"/>
      <x:c r="KW177" s="23"/>
      <x:c r="KX177" s="23"/>
      <x:c r="KY177" s="23"/>
      <x:c r="KZ177" s="23"/>
      <x:c r="LA177" s="23"/>
      <x:c r="LB177" s="23"/>
      <x:c r="LC177" s="23"/>
      <x:c r="LD177" s="23"/>
      <x:c r="LE177" s="23"/>
      <x:c r="LF177" s="23"/>
      <x:c r="LG177" s="23"/>
      <x:c r="LH177" s="23"/>
      <x:c r="LI177" s="23"/>
      <x:c r="LJ177" s="23"/>
      <x:c r="LK177" s="23"/>
      <x:c r="LL177" s="23"/>
      <x:c r="LM177" s="23"/>
      <x:c r="LN177" s="23"/>
      <x:c r="LO177" s="23"/>
      <x:c r="LP177" s="23"/>
      <x:c r="LQ177" s="23"/>
      <x:c r="LR177" s="23"/>
      <x:c r="LS177" s="23"/>
      <x:c r="LT177" s="23"/>
      <x:c r="LU177" s="23"/>
      <x:c r="LV177" s="23"/>
      <x:c r="LW177" s="23"/>
      <x:c r="LX177" s="23"/>
      <x:c r="LY177" s="23"/>
      <x:c r="LZ177" s="23"/>
      <x:c r="MA177" s="23"/>
      <x:c r="MB177" s="23"/>
      <x:c r="MC177" s="23"/>
      <x:c r="MD177" s="23"/>
      <x:c r="ME177" s="23"/>
      <x:c r="MF177" s="23"/>
      <x:c r="MG177" s="23"/>
      <x:c r="MH177" s="23"/>
      <x:c r="MI177" s="23"/>
      <x:c r="MJ177" s="23"/>
      <x:c r="MK177" s="23"/>
      <x:c r="ML177" s="23"/>
      <x:c r="MM177" s="23"/>
      <x:c r="MN177" s="23"/>
      <x:c r="MO177" s="23"/>
      <x:c r="MP177" s="23"/>
      <x:c r="MQ177" s="23"/>
      <x:c r="MR177" s="23"/>
      <x:c r="MS177" s="23"/>
      <x:c r="MT177" s="23"/>
      <x:c r="MU177" s="23"/>
      <x:c r="MV177" s="23"/>
      <x:c r="MW177" s="23"/>
      <x:c r="MX177" s="23"/>
      <x:c r="MY177" s="23"/>
      <x:c r="MZ177" s="23"/>
      <x:c r="NA177" s="23"/>
      <x:c r="NB177" s="23"/>
      <x:c r="NC177" s="23"/>
      <x:c r="ND177" s="23"/>
      <x:c r="NE177" s="23"/>
      <x:c r="NF177" s="23"/>
      <x:c r="NG177" s="23"/>
      <x:c r="NH177" s="23"/>
      <x:c r="NI177" s="23"/>
      <x:c r="NJ177" s="23"/>
      <x:c r="NK177" s="23"/>
      <x:c r="NL177" s="23"/>
      <x:c r="NM177" s="23"/>
      <x:c r="NN177" s="23"/>
      <x:c r="NO177" s="23"/>
      <x:c r="NP177" s="23"/>
      <x:c r="NQ177" s="23"/>
      <x:c r="NR177" s="23"/>
      <x:c r="NS177" s="23"/>
      <x:c r="NT177" s="23"/>
      <x:c r="NU177" s="23"/>
      <x:c r="NV177" s="23"/>
      <x:c r="NW177" s="23"/>
      <x:c r="NX177" s="23"/>
      <x:c r="NY177" s="23"/>
      <x:c r="NZ177" s="23"/>
      <x:c r="OA177" s="23"/>
      <x:c r="OB177" s="23"/>
      <x:c r="OC177" s="23"/>
      <x:c r="OD177" s="23"/>
      <x:c r="OE177" s="23"/>
      <x:c r="OF177" s="23"/>
      <x:c r="OG177" s="23"/>
      <x:c r="OH177" s="23"/>
      <x:c r="OI177" s="23"/>
      <x:c r="OJ177" s="23"/>
      <x:c r="OK177" s="23"/>
      <x:c r="OL177" s="23"/>
      <x:c r="OM177" s="23"/>
      <x:c r="ON177" s="23"/>
      <x:c r="OO177" s="23"/>
      <x:c r="OP177" s="23"/>
      <x:c r="OQ177" s="23"/>
      <x:c r="OR177" s="23"/>
      <x:c r="OS177" s="23"/>
      <x:c r="OT177" s="23"/>
      <x:c r="OU177" s="23"/>
      <x:c r="OV177" s="23"/>
      <x:c r="OW177" s="23"/>
      <x:c r="OX177" s="23"/>
      <x:c r="OY177" s="23"/>
      <x:c r="OZ177" s="23"/>
      <x:c r="PA177" s="23"/>
      <x:c r="PB177" s="23"/>
      <x:c r="PC177" s="23"/>
      <x:c r="PD177" s="23"/>
      <x:c r="PE177" s="23"/>
      <x:c r="PF177" s="23"/>
      <x:c r="PG177" s="23"/>
      <x:c r="PH177" s="23"/>
      <x:c r="PI177" s="23"/>
      <x:c r="PJ177" s="23"/>
      <x:c r="PK177" s="23"/>
      <x:c r="PL177" s="23"/>
      <x:c r="PM177" s="23"/>
      <x:c r="PN177" s="23"/>
      <x:c r="PO177" s="23"/>
      <x:c r="PP177" s="23"/>
      <x:c r="PQ177" s="23"/>
      <x:c r="PR177" s="23"/>
      <x:c r="PS177" s="23"/>
      <x:c r="PT177" s="23"/>
      <x:c r="PU177" s="23"/>
      <x:c r="PV177" s="23"/>
      <x:c r="PW177" s="23"/>
      <x:c r="PX177" s="23"/>
      <x:c r="PY177" s="23"/>
      <x:c r="PZ177" s="23"/>
      <x:c r="QA177" s="23"/>
      <x:c r="QB177" s="23"/>
      <x:c r="QC177" s="23"/>
      <x:c r="QD177" s="23"/>
      <x:c r="QE177" s="23"/>
      <x:c r="QF177" s="23"/>
      <x:c r="QG177" s="23"/>
      <x:c r="QH177" s="23"/>
      <x:c r="QI177" s="23"/>
    </x:row>
    <x:row r="178" spans="1:451" x14ac:dyDescent="0.25">
      <x:c r="A178" s="21"/>
      <x:c r="B178" s="17"/>
      <x:c r="C178" s="18"/>
      <x:c r="D178" s="18"/>
      <x:c r="E178" s="19"/>
      <x:c r="F178" s="22"/>
      <x:c r="G178" s="23"/>
      <x:c r="H178" s="23"/>
      <x:c r="I178" s="23"/>
      <x:c r="J178" s="23"/>
      <x:c r="K178" s="23"/>
      <x:c r="L178" s="23"/>
      <x:c r="M178" s="23"/>
      <x:c r="N178" s="23"/>
      <x:c r="O178" s="23"/>
      <x:c r="P178" s="23"/>
      <x:c r="Q178" s="23"/>
      <x:c r="R178" s="23"/>
      <x:c r="S178" s="23"/>
      <x:c r="T178" s="23"/>
      <x:c r="U178" s="23"/>
      <x:c r="V178" s="23"/>
      <x:c r="W178" s="23"/>
      <x:c r="X178" s="23"/>
      <x:c r="Y178" s="23"/>
      <x:c r="Z178" s="23"/>
      <x:c r="AA178" s="23"/>
      <x:c r="AB178" s="23"/>
      <x:c r="AC178" s="23"/>
      <x:c r="AD178" s="23"/>
      <x:c r="AE178" s="23"/>
      <x:c r="AF178" s="23"/>
      <x:c r="AG178" s="23"/>
      <x:c r="AH178" s="23"/>
      <x:c r="AI178" s="23"/>
      <x:c r="AJ178" s="23"/>
      <x:c r="AK178" s="23"/>
      <x:c r="AL178" s="23"/>
      <x:c r="AM178" s="23"/>
      <x:c r="AN178" s="23"/>
      <x:c r="AO178" s="23"/>
      <x:c r="AP178" s="23"/>
      <x:c r="AQ178" s="23"/>
      <x:c r="AR178" s="23"/>
      <x:c r="AS178" s="23"/>
      <x:c r="AT178" s="23"/>
      <x:c r="AU178" s="23"/>
      <x:c r="AV178" s="23"/>
      <x:c r="AW178" s="23"/>
      <x:c r="AX178" s="23"/>
      <x:c r="AY178" s="23"/>
      <x:c r="AZ178" s="23"/>
      <x:c r="BA178" s="23"/>
      <x:c r="BB178" s="23"/>
      <x:c r="BC178" s="23"/>
      <x:c r="BD178" s="23"/>
      <x:c r="BE178" s="23"/>
      <x:c r="BF178" s="23"/>
      <x:c r="BG178" s="23"/>
      <x:c r="BH178" s="23"/>
      <x:c r="BI178" s="23"/>
      <x:c r="BJ178" s="23"/>
      <x:c r="BK178" s="23"/>
      <x:c r="BL178" s="23"/>
      <x:c r="BM178" s="23"/>
      <x:c r="BN178" s="23"/>
      <x:c r="BO178" s="23"/>
      <x:c r="BP178" s="23"/>
      <x:c r="BQ178" s="23"/>
      <x:c r="BR178" s="23"/>
      <x:c r="BS178" s="23"/>
      <x:c r="BT178" s="23"/>
      <x:c r="BU178" s="23"/>
      <x:c r="BV178" s="23"/>
      <x:c r="BW178" s="23"/>
      <x:c r="BX178" s="23"/>
      <x:c r="BY178" s="23"/>
      <x:c r="BZ178" s="23"/>
      <x:c r="CA178" s="23"/>
      <x:c r="CB178" s="23"/>
      <x:c r="CC178" s="23"/>
      <x:c r="CD178" s="23"/>
      <x:c r="CE178" s="23"/>
      <x:c r="CF178" s="23"/>
      <x:c r="CG178" s="23"/>
      <x:c r="CH178" s="23"/>
      <x:c r="CI178" s="23"/>
      <x:c r="CJ178" s="23"/>
      <x:c r="CK178" s="23"/>
      <x:c r="CL178" s="23"/>
      <x:c r="CM178" s="23"/>
      <x:c r="CN178" s="23"/>
      <x:c r="CO178" s="23"/>
      <x:c r="CP178" s="23"/>
      <x:c r="CQ178" s="23"/>
      <x:c r="CR178" s="23"/>
      <x:c r="CS178" s="23"/>
      <x:c r="CT178" s="23"/>
      <x:c r="CU178" s="23"/>
      <x:c r="CV178" s="23"/>
      <x:c r="CW178" s="23"/>
      <x:c r="CX178" s="23"/>
      <x:c r="CY178" s="23"/>
      <x:c r="CZ178" s="23"/>
      <x:c r="DA178" s="23"/>
      <x:c r="DB178" s="23"/>
      <x:c r="DC178" s="23"/>
      <x:c r="DD178" s="23"/>
      <x:c r="DE178" s="23"/>
      <x:c r="DF178" s="23"/>
      <x:c r="DG178" s="23"/>
      <x:c r="DH178" s="23"/>
      <x:c r="DI178" s="23"/>
      <x:c r="DJ178" s="23"/>
      <x:c r="DK178" s="23"/>
      <x:c r="DL178" s="23"/>
      <x:c r="DM178" s="23"/>
      <x:c r="DN178" s="23"/>
      <x:c r="DO178" s="23"/>
      <x:c r="DP178" s="23"/>
      <x:c r="DQ178" s="23"/>
      <x:c r="DR178" s="23"/>
      <x:c r="DS178" s="23"/>
      <x:c r="DT178" s="23"/>
      <x:c r="DU178" s="23"/>
      <x:c r="DV178" s="23"/>
      <x:c r="DW178" s="23"/>
      <x:c r="DX178" s="23"/>
      <x:c r="DY178" s="23"/>
      <x:c r="DZ178" s="23"/>
      <x:c r="EA178" s="23"/>
      <x:c r="EB178" s="23"/>
      <x:c r="EC178" s="23"/>
      <x:c r="ED178" s="23"/>
      <x:c r="EE178" s="23"/>
      <x:c r="EF178" s="23"/>
      <x:c r="EG178" s="23"/>
      <x:c r="EH178" s="23"/>
      <x:c r="EI178" s="23"/>
      <x:c r="EJ178" s="23"/>
      <x:c r="EK178" s="23"/>
      <x:c r="EL178" s="23"/>
      <x:c r="EM178" s="23"/>
      <x:c r="EN178" s="23"/>
      <x:c r="EO178" s="23"/>
      <x:c r="EP178" s="23"/>
      <x:c r="EQ178" s="23"/>
      <x:c r="ER178" s="23"/>
      <x:c r="ES178" s="23"/>
      <x:c r="ET178" s="23"/>
      <x:c r="EU178" s="23"/>
      <x:c r="EV178" s="23"/>
      <x:c r="EW178" s="23"/>
      <x:c r="EX178" s="23"/>
      <x:c r="EY178" s="23"/>
      <x:c r="EZ178" s="23"/>
      <x:c r="FA178" s="23"/>
      <x:c r="FB178" s="23"/>
      <x:c r="FC178" s="23"/>
      <x:c r="FD178" s="23"/>
      <x:c r="FE178" s="23"/>
      <x:c r="FF178" s="23"/>
      <x:c r="FG178" s="23"/>
      <x:c r="FH178" s="23"/>
      <x:c r="FI178" s="23"/>
      <x:c r="FJ178" s="23"/>
      <x:c r="FK178" s="23"/>
      <x:c r="FL178" s="23"/>
      <x:c r="FM178" s="23"/>
      <x:c r="FN178" s="23"/>
      <x:c r="FO178" s="23"/>
      <x:c r="FP178" s="23"/>
      <x:c r="FQ178" s="23"/>
      <x:c r="FR178" s="23"/>
      <x:c r="FS178" s="23"/>
      <x:c r="FT178" s="23"/>
      <x:c r="FU178" s="23"/>
      <x:c r="FV178" s="23"/>
      <x:c r="FW178" s="23"/>
      <x:c r="FX178" s="23"/>
      <x:c r="FY178" s="23"/>
      <x:c r="FZ178" s="23"/>
      <x:c r="GA178" s="23"/>
      <x:c r="GB178" s="23"/>
      <x:c r="GC178" s="23"/>
      <x:c r="GD178" s="23"/>
      <x:c r="GE178" s="23"/>
      <x:c r="GF178" s="23"/>
      <x:c r="GG178" s="23"/>
      <x:c r="GH178" s="23"/>
      <x:c r="GI178" s="23"/>
      <x:c r="GJ178" s="23"/>
      <x:c r="GK178" s="23"/>
      <x:c r="GL178" s="23"/>
      <x:c r="GM178" s="23"/>
      <x:c r="GN178" s="23"/>
      <x:c r="GO178" s="23"/>
      <x:c r="GP178" s="23"/>
      <x:c r="GQ178" s="23"/>
      <x:c r="GR178" s="23"/>
      <x:c r="GS178" s="23"/>
      <x:c r="GT178" s="23"/>
      <x:c r="GU178" s="23"/>
      <x:c r="GV178" s="23"/>
      <x:c r="GW178" s="23"/>
      <x:c r="GX178" s="23"/>
      <x:c r="GY178" s="23"/>
      <x:c r="GZ178" s="23"/>
      <x:c r="HA178" s="23"/>
      <x:c r="HB178" s="23"/>
      <x:c r="HC178" s="23"/>
      <x:c r="HD178" s="23"/>
      <x:c r="HE178" s="23"/>
      <x:c r="HF178" s="23"/>
      <x:c r="HG178" s="23"/>
      <x:c r="HH178" s="23"/>
      <x:c r="HI178" s="23"/>
      <x:c r="HJ178" s="23"/>
      <x:c r="HK178" s="23"/>
      <x:c r="HL178" s="23"/>
      <x:c r="HM178" s="23"/>
      <x:c r="HN178" s="23"/>
      <x:c r="HO178" s="23"/>
      <x:c r="HP178" s="23"/>
      <x:c r="HQ178" s="23"/>
      <x:c r="HR178" s="23"/>
      <x:c r="HS178" s="23"/>
      <x:c r="HT178" s="23"/>
      <x:c r="HU178" s="23"/>
      <x:c r="HV178" s="23"/>
      <x:c r="HW178" s="23"/>
      <x:c r="HX178" s="23"/>
      <x:c r="HY178" s="23"/>
      <x:c r="HZ178" s="23"/>
      <x:c r="IA178" s="23"/>
      <x:c r="IB178" s="23"/>
      <x:c r="IC178" s="23"/>
      <x:c r="ID178" s="23"/>
      <x:c r="IE178" s="23"/>
      <x:c r="IF178" s="23"/>
      <x:c r="IG178" s="23"/>
      <x:c r="IH178" s="23"/>
      <x:c r="II178" s="23"/>
      <x:c r="IJ178" s="23"/>
      <x:c r="IK178" s="23"/>
      <x:c r="IL178" s="23"/>
      <x:c r="IM178" s="23"/>
      <x:c r="IN178" s="23"/>
      <x:c r="IO178" s="23"/>
      <x:c r="IP178" s="23"/>
      <x:c r="IQ178" s="23"/>
      <x:c r="IR178" s="23"/>
      <x:c r="IS178" s="23"/>
      <x:c r="IT178" s="23"/>
      <x:c r="IU178" s="23"/>
      <x:c r="IV178" s="23"/>
      <x:c r="IW178" s="23"/>
      <x:c r="IX178" s="23"/>
      <x:c r="IY178" s="23"/>
      <x:c r="IZ178" s="23"/>
      <x:c r="JA178" s="23"/>
      <x:c r="JB178" s="23"/>
      <x:c r="JC178" s="23"/>
      <x:c r="JD178" s="23"/>
      <x:c r="JE178" s="23"/>
      <x:c r="JF178" s="23"/>
      <x:c r="JG178" s="23"/>
      <x:c r="JH178" s="23"/>
      <x:c r="JI178" s="23"/>
      <x:c r="JJ178" s="23"/>
      <x:c r="JK178" s="23"/>
      <x:c r="JL178" s="23"/>
      <x:c r="JM178" s="23"/>
      <x:c r="JN178" s="23"/>
      <x:c r="JO178" s="23"/>
      <x:c r="JP178" s="23"/>
      <x:c r="JQ178" s="23"/>
      <x:c r="JR178" s="23"/>
      <x:c r="JS178" s="23"/>
      <x:c r="JT178" s="23"/>
      <x:c r="JU178" s="23"/>
      <x:c r="JV178" s="23"/>
      <x:c r="JW178" s="23"/>
      <x:c r="JX178" s="23"/>
      <x:c r="JY178" s="23"/>
      <x:c r="JZ178" s="23"/>
      <x:c r="KA178" s="23"/>
      <x:c r="KB178" s="23"/>
      <x:c r="KC178" s="23"/>
      <x:c r="KD178" s="23"/>
      <x:c r="KE178" s="23"/>
      <x:c r="KF178" s="23"/>
      <x:c r="KG178" s="23"/>
      <x:c r="KH178" s="23"/>
      <x:c r="KI178" s="23"/>
      <x:c r="KJ178" s="23"/>
      <x:c r="KK178" s="23"/>
      <x:c r="KL178" s="23"/>
      <x:c r="KM178" s="23"/>
      <x:c r="KN178" s="23"/>
      <x:c r="KO178" s="23"/>
      <x:c r="KP178" s="23"/>
      <x:c r="KQ178" s="23"/>
      <x:c r="KR178" s="23"/>
      <x:c r="KS178" s="23"/>
      <x:c r="KT178" s="23"/>
      <x:c r="KU178" s="23"/>
      <x:c r="KV178" s="23"/>
      <x:c r="KW178" s="23"/>
      <x:c r="KX178" s="23"/>
      <x:c r="KY178" s="23"/>
      <x:c r="KZ178" s="23"/>
      <x:c r="LA178" s="23"/>
      <x:c r="LB178" s="23"/>
      <x:c r="LC178" s="23"/>
      <x:c r="LD178" s="23"/>
      <x:c r="LE178" s="23"/>
      <x:c r="LF178" s="23"/>
      <x:c r="LG178" s="23"/>
      <x:c r="LH178" s="23"/>
      <x:c r="LI178" s="23"/>
      <x:c r="LJ178" s="23"/>
      <x:c r="LK178" s="23"/>
      <x:c r="LL178" s="23"/>
      <x:c r="LM178" s="23"/>
      <x:c r="LN178" s="23"/>
      <x:c r="LO178" s="23"/>
      <x:c r="LP178" s="23"/>
      <x:c r="LQ178" s="23"/>
      <x:c r="LR178" s="23"/>
      <x:c r="LS178" s="23"/>
      <x:c r="LT178" s="23"/>
      <x:c r="LU178" s="23"/>
      <x:c r="LV178" s="23"/>
      <x:c r="LW178" s="23"/>
      <x:c r="LX178" s="23"/>
      <x:c r="LY178" s="23"/>
      <x:c r="LZ178" s="23"/>
      <x:c r="MA178" s="23"/>
      <x:c r="MB178" s="23"/>
      <x:c r="MC178" s="23"/>
      <x:c r="MD178" s="23"/>
      <x:c r="ME178" s="23"/>
      <x:c r="MF178" s="23"/>
      <x:c r="MG178" s="23"/>
      <x:c r="MH178" s="23"/>
      <x:c r="MI178" s="23"/>
      <x:c r="MJ178" s="23"/>
      <x:c r="MK178" s="23"/>
      <x:c r="ML178" s="23"/>
      <x:c r="MM178" s="23"/>
      <x:c r="MN178" s="23"/>
      <x:c r="MO178" s="23"/>
      <x:c r="MP178" s="23"/>
      <x:c r="MQ178" s="23"/>
      <x:c r="MR178" s="23"/>
      <x:c r="MS178" s="23"/>
      <x:c r="MT178" s="23"/>
      <x:c r="MU178" s="23"/>
      <x:c r="MV178" s="23"/>
      <x:c r="MW178" s="23"/>
      <x:c r="MX178" s="23"/>
      <x:c r="MY178" s="23"/>
      <x:c r="MZ178" s="23"/>
      <x:c r="NA178" s="23"/>
      <x:c r="NB178" s="23"/>
      <x:c r="NC178" s="23"/>
      <x:c r="ND178" s="23"/>
      <x:c r="NE178" s="23"/>
      <x:c r="NF178" s="23"/>
      <x:c r="NG178" s="23"/>
      <x:c r="NH178" s="23"/>
      <x:c r="NI178" s="23"/>
      <x:c r="NJ178" s="23"/>
      <x:c r="NK178" s="23"/>
      <x:c r="NL178" s="23"/>
      <x:c r="NM178" s="23"/>
      <x:c r="NN178" s="23"/>
      <x:c r="NO178" s="23"/>
      <x:c r="NP178" s="23"/>
      <x:c r="NQ178" s="23"/>
      <x:c r="NR178" s="23"/>
      <x:c r="NS178" s="23"/>
      <x:c r="NT178" s="23"/>
      <x:c r="NU178" s="23"/>
      <x:c r="NV178" s="23"/>
      <x:c r="NW178" s="23"/>
      <x:c r="NX178" s="23"/>
      <x:c r="NY178" s="23"/>
      <x:c r="NZ178" s="23"/>
      <x:c r="OA178" s="23"/>
      <x:c r="OB178" s="23"/>
      <x:c r="OC178" s="23"/>
      <x:c r="OD178" s="23"/>
      <x:c r="OE178" s="23"/>
      <x:c r="OF178" s="23"/>
      <x:c r="OG178" s="23"/>
      <x:c r="OH178" s="23"/>
      <x:c r="OI178" s="23"/>
      <x:c r="OJ178" s="23"/>
      <x:c r="OK178" s="23"/>
      <x:c r="OL178" s="23"/>
      <x:c r="OM178" s="23"/>
      <x:c r="ON178" s="23"/>
      <x:c r="OO178" s="23"/>
      <x:c r="OP178" s="23"/>
      <x:c r="OQ178" s="23"/>
      <x:c r="OR178" s="23"/>
      <x:c r="OS178" s="23"/>
      <x:c r="OT178" s="23"/>
      <x:c r="OU178" s="23"/>
      <x:c r="OV178" s="23"/>
      <x:c r="OW178" s="23"/>
      <x:c r="OX178" s="23"/>
      <x:c r="OY178" s="23"/>
      <x:c r="OZ178" s="23"/>
      <x:c r="PA178" s="23"/>
      <x:c r="PB178" s="23"/>
      <x:c r="PC178" s="23"/>
      <x:c r="PD178" s="23"/>
      <x:c r="PE178" s="23"/>
      <x:c r="PF178" s="23"/>
      <x:c r="PG178" s="23"/>
      <x:c r="PH178" s="23"/>
      <x:c r="PI178" s="23"/>
      <x:c r="PJ178" s="23"/>
      <x:c r="PK178" s="23"/>
      <x:c r="PL178" s="23"/>
      <x:c r="PM178" s="23"/>
      <x:c r="PN178" s="23"/>
      <x:c r="PO178" s="23"/>
      <x:c r="PP178" s="23"/>
      <x:c r="PQ178" s="23"/>
      <x:c r="PR178" s="23"/>
      <x:c r="PS178" s="23"/>
      <x:c r="PT178" s="23"/>
      <x:c r="PU178" s="23"/>
      <x:c r="PV178" s="23"/>
      <x:c r="PW178" s="23"/>
      <x:c r="PX178" s="23"/>
      <x:c r="PY178" s="23"/>
      <x:c r="PZ178" s="23"/>
      <x:c r="QA178" s="23"/>
      <x:c r="QB178" s="23"/>
      <x:c r="QC178" s="23"/>
      <x:c r="QD178" s="23"/>
      <x:c r="QE178" s="23"/>
      <x:c r="QF178" s="23"/>
      <x:c r="QG178" s="23"/>
      <x:c r="QH178" s="23"/>
      <x:c r="QI178" s="23"/>
    </x:row>
    <x:row r="179" spans="1:451" x14ac:dyDescent="0.25">
      <x:c r="A179" s="21"/>
      <x:c r="B179" s="17"/>
      <x:c r="C179" s="18"/>
      <x:c r="D179" s="18"/>
      <x:c r="E179" s="19"/>
      <x:c r="F179" s="22"/>
      <x:c r="G179" s="23"/>
      <x:c r="H179" s="23"/>
      <x:c r="I179" s="23"/>
      <x:c r="J179" s="23"/>
      <x:c r="K179" s="23"/>
      <x:c r="L179" s="23"/>
      <x:c r="M179" s="23"/>
      <x:c r="N179" s="23"/>
      <x:c r="O179" s="23"/>
      <x:c r="P179" s="23"/>
      <x:c r="Q179" s="23"/>
      <x:c r="R179" s="23"/>
      <x:c r="S179" s="23"/>
      <x:c r="T179" s="23"/>
      <x:c r="U179" s="23"/>
      <x:c r="V179" s="23"/>
      <x:c r="W179" s="23"/>
      <x:c r="X179" s="23"/>
      <x:c r="Y179" s="23"/>
      <x:c r="Z179" s="23"/>
      <x:c r="AA179" s="23"/>
      <x:c r="AB179" s="23"/>
      <x:c r="AC179" s="23"/>
      <x:c r="AD179" s="23"/>
      <x:c r="AE179" s="23"/>
      <x:c r="AF179" s="23"/>
      <x:c r="AG179" s="23"/>
      <x:c r="AH179" s="23"/>
      <x:c r="AI179" s="23"/>
      <x:c r="AJ179" s="23"/>
      <x:c r="AK179" s="23"/>
      <x:c r="AL179" s="23"/>
      <x:c r="AM179" s="23"/>
      <x:c r="AN179" s="23"/>
      <x:c r="AO179" s="23"/>
      <x:c r="AP179" s="23"/>
      <x:c r="AQ179" s="23"/>
      <x:c r="AR179" s="23"/>
      <x:c r="AS179" s="23"/>
      <x:c r="AT179" s="23"/>
      <x:c r="AU179" s="23"/>
      <x:c r="AV179" s="23"/>
      <x:c r="AW179" s="23"/>
      <x:c r="AX179" s="23"/>
      <x:c r="AY179" s="23"/>
      <x:c r="AZ179" s="23"/>
      <x:c r="BA179" s="23"/>
      <x:c r="BB179" s="23"/>
      <x:c r="BC179" s="23"/>
      <x:c r="BD179" s="23"/>
      <x:c r="BE179" s="23"/>
      <x:c r="BF179" s="23"/>
      <x:c r="BG179" s="23"/>
      <x:c r="BH179" s="23"/>
      <x:c r="BI179" s="23"/>
      <x:c r="BJ179" s="23"/>
      <x:c r="BK179" s="23"/>
      <x:c r="BL179" s="23"/>
      <x:c r="BM179" s="23"/>
      <x:c r="BN179" s="23"/>
      <x:c r="BO179" s="23"/>
      <x:c r="BP179" s="23"/>
      <x:c r="BQ179" s="23"/>
      <x:c r="BR179" s="23"/>
      <x:c r="BS179" s="23"/>
      <x:c r="BT179" s="23"/>
      <x:c r="BU179" s="23"/>
      <x:c r="BV179" s="23"/>
      <x:c r="BW179" s="23"/>
      <x:c r="BX179" s="23"/>
      <x:c r="BY179" s="23"/>
      <x:c r="BZ179" s="23"/>
      <x:c r="CA179" s="23"/>
      <x:c r="CB179" s="23"/>
      <x:c r="CC179" s="23"/>
      <x:c r="CD179" s="23"/>
      <x:c r="CE179" s="23"/>
      <x:c r="CF179" s="23"/>
      <x:c r="CG179" s="23"/>
      <x:c r="CH179" s="23"/>
      <x:c r="CI179" s="23"/>
      <x:c r="CJ179" s="23"/>
      <x:c r="CK179" s="23"/>
      <x:c r="CL179" s="23"/>
      <x:c r="CM179" s="23"/>
      <x:c r="CN179" s="23"/>
      <x:c r="CO179" s="23"/>
      <x:c r="CP179" s="23"/>
      <x:c r="CQ179" s="23"/>
      <x:c r="CR179" s="23"/>
      <x:c r="CS179" s="23"/>
      <x:c r="CT179" s="23"/>
      <x:c r="CU179" s="23"/>
      <x:c r="CV179" s="23"/>
      <x:c r="CW179" s="23"/>
      <x:c r="CX179" s="23"/>
      <x:c r="CY179" s="23"/>
      <x:c r="CZ179" s="23"/>
      <x:c r="DA179" s="23"/>
      <x:c r="DB179" s="23"/>
      <x:c r="DC179" s="23"/>
      <x:c r="DD179" s="23"/>
      <x:c r="DE179" s="23"/>
      <x:c r="DF179" s="23"/>
      <x:c r="DG179" s="23"/>
      <x:c r="DH179" s="23"/>
      <x:c r="DI179" s="23"/>
      <x:c r="DJ179" s="23"/>
      <x:c r="DK179" s="23"/>
      <x:c r="DL179" s="23"/>
      <x:c r="DM179" s="23"/>
      <x:c r="DN179" s="23"/>
      <x:c r="DO179" s="23"/>
      <x:c r="DP179" s="23"/>
      <x:c r="DQ179" s="23"/>
      <x:c r="DR179" s="23"/>
      <x:c r="DS179" s="23"/>
      <x:c r="DT179" s="23"/>
      <x:c r="DU179" s="23"/>
      <x:c r="DV179" s="23"/>
      <x:c r="DW179" s="23"/>
      <x:c r="DX179" s="23"/>
      <x:c r="DY179" s="23"/>
      <x:c r="DZ179" s="23"/>
      <x:c r="EA179" s="23"/>
      <x:c r="EB179" s="23"/>
      <x:c r="EC179" s="23"/>
      <x:c r="ED179" s="23"/>
      <x:c r="EE179" s="23"/>
      <x:c r="EF179" s="23"/>
      <x:c r="EG179" s="23"/>
      <x:c r="EH179" s="23"/>
      <x:c r="EI179" s="23"/>
      <x:c r="EJ179" s="23"/>
      <x:c r="EK179" s="23"/>
      <x:c r="EL179" s="23"/>
      <x:c r="EM179" s="23"/>
      <x:c r="EN179" s="23"/>
      <x:c r="EO179" s="23"/>
      <x:c r="EP179" s="23"/>
      <x:c r="EQ179" s="23"/>
      <x:c r="ER179" s="23"/>
      <x:c r="ES179" s="23"/>
      <x:c r="ET179" s="23"/>
      <x:c r="EU179" s="23"/>
      <x:c r="EV179" s="23"/>
      <x:c r="EW179" s="23"/>
      <x:c r="EX179" s="23"/>
      <x:c r="EY179" s="23"/>
      <x:c r="EZ179" s="23"/>
      <x:c r="FA179" s="23"/>
      <x:c r="FB179" s="23"/>
      <x:c r="FC179" s="23"/>
      <x:c r="FD179" s="23"/>
      <x:c r="FE179" s="23"/>
      <x:c r="FF179" s="23"/>
      <x:c r="FG179" s="23"/>
      <x:c r="FH179" s="23"/>
      <x:c r="FI179" s="23"/>
      <x:c r="FJ179" s="23"/>
      <x:c r="FK179" s="23"/>
      <x:c r="FL179" s="23"/>
      <x:c r="FM179" s="23"/>
      <x:c r="FN179" s="23"/>
      <x:c r="FO179" s="23"/>
      <x:c r="FP179" s="23"/>
      <x:c r="FQ179" s="23"/>
      <x:c r="FR179" s="23"/>
      <x:c r="FS179" s="23"/>
      <x:c r="FT179" s="23"/>
      <x:c r="FU179" s="23"/>
      <x:c r="FV179" s="23"/>
      <x:c r="FW179" s="23"/>
      <x:c r="FX179" s="23"/>
      <x:c r="FY179" s="23"/>
      <x:c r="FZ179" s="23"/>
      <x:c r="GA179" s="23"/>
      <x:c r="GB179" s="23"/>
      <x:c r="GC179" s="23"/>
      <x:c r="GD179" s="23"/>
      <x:c r="GE179" s="23"/>
      <x:c r="GF179" s="23"/>
      <x:c r="GG179" s="23"/>
      <x:c r="GH179" s="23"/>
      <x:c r="GI179" s="23"/>
      <x:c r="GJ179" s="23"/>
      <x:c r="GK179" s="23"/>
      <x:c r="GL179" s="23"/>
      <x:c r="GM179" s="23"/>
      <x:c r="GN179" s="23"/>
      <x:c r="GO179" s="23"/>
      <x:c r="GP179" s="23"/>
      <x:c r="GQ179" s="23"/>
      <x:c r="GR179" s="23"/>
      <x:c r="GS179" s="23"/>
      <x:c r="GT179" s="23"/>
      <x:c r="GU179" s="23"/>
      <x:c r="GV179" s="23"/>
      <x:c r="GW179" s="23"/>
      <x:c r="GX179" s="23"/>
      <x:c r="GY179" s="23"/>
      <x:c r="GZ179" s="23"/>
      <x:c r="HA179" s="23"/>
      <x:c r="HB179" s="23"/>
      <x:c r="HC179" s="23"/>
      <x:c r="HD179" s="23"/>
      <x:c r="HE179" s="23"/>
      <x:c r="HF179" s="23"/>
      <x:c r="HG179" s="23"/>
      <x:c r="HH179" s="23"/>
      <x:c r="HI179" s="23"/>
      <x:c r="HJ179" s="23"/>
      <x:c r="HK179" s="23"/>
      <x:c r="HL179" s="23"/>
      <x:c r="HM179" s="23"/>
      <x:c r="HN179" s="23"/>
      <x:c r="HO179" s="23"/>
      <x:c r="HP179" s="23"/>
      <x:c r="HQ179" s="23"/>
      <x:c r="HR179" s="23"/>
      <x:c r="HS179" s="23"/>
      <x:c r="HT179" s="23"/>
      <x:c r="HU179" s="23"/>
      <x:c r="HV179" s="23"/>
      <x:c r="HW179" s="23"/>
      <x:c r="HX179" s="23"/>
      <x:c r="HY179" s="23"/>
      <x:c r="HZ179" s="23"/>
      <x:c r="IA179" s="23"/>
      <x:c r="IB179" s="23"/>
      <x:c r="IC179" s="23"/>
      <x:c r="ID179" s="23"/>
      <x:c r="IE179" s="23"/>
      <x:c r="IF179" s="23"/>
      <x:c r="IG179" s="23"/>
      <x:c r="IH179" s="23"/>
      <x:c r="II179" s="23"/>
      <x:c r="IJ179" s="23"/>
      <x:c r="IK179" s="23"/>
      <x:c r="IL179" s="23"/>
      <x:c r="IM179" s="23"/>
      <x:c r="IN179" s="23"/>
      <x:c r="IO179" s="23"/>
      <x:c r="IP179" s="23"/>
      <x:c r="IQ179" s="23"/>
      <x:c r="IR179" s="23"/>
      <x:c r="IS179" s="23"/>
      <x:c r="IT179" s="23"/>
      <x:c r="IU179" s="23"/>
      <x:c r="IV179" s="23"/>
      <x:c r="IW179" s="23"/>
      <x:c r="IX179" s="23"/>
      <x:c r="IY179" s="23"/>
      <x:c r="IZ179" s="23"/>
      <x:c r="JA179" s="23"/>
      <x:c r="JB179" s="23"/>
      <x:c r="JC179" s="23"/>
      <x:c r="JD179" s="23"/>
      <x:c r="JE179" s="23"/>
      <x:c r="JF179" s="23"/>
      <x:c r="JG179" s="23"/>
      <x:c r="JH179" s="23"/>
      <x:c r="JI179" s="23"/>
      <x:c r="JJ179" s="23"/>
      <x:c r="JK179" s="23"/>
      <x:c r="JL179" s="23"/>
      <x:c r="JM179" s="23"/>
      <x:c r="JN179" s="23"/>
      <x:c r="JO179" s="23"/>
      <x:c r="JP179" s="23"/>
      <x:c r="JQ179" s="23"/>
      <x:c r="JR179" s="23"/>
      <x:c r="JS179" s="23"/>
      <x:c r="JT179" s="23"/>
      <x:c r="JU179" s="23"/>
      <x:c r="JV179" s="23"/>
      <x:c r="JW179" s="23"/>
      <x:c r="JX179" s="23"/>
      <x:c r="JY179" s="23"/>
      <x:c r="JZ179" s="23"/>
      <x:c r="KA179" s="23"/>
      <x:c r="KB179" s="23"/>
      <x:c r="KC179" s="23"/>
      <x:c r="KD179" s="23"/>
      <x:c r="KE179" s="23"/>
      <x:c r="KF179" s="23"/>
      <x:c r="KG179" s="23"/>
      <x:c r="KH179" s="23"/>
      <x:c r="KI179" s="23"/>
      <x:c r="KJ179" s="23"/>
      <x:c r="KK179" s="23"/>
      <x:c r="KL179" s="23"/>
      <x:c r="KM179" s="23"/>
      <x:c r="KN179" s="23"/>
      <x:c r="KO179" s="23"/>
      <x:c r="KP179" s="23"/>
      <x:c r="KQ179" s="23"/>
      <x:c r="KR179" s="23"/>
      <x:c r="KS179" s="23"/>
      <x:c r="KT179" s="23"/>
      <x:c r="KU179" s="23"/>
      <x:c r="KV179" s="23"/>
      <x:c r="KW179" s="23"/>
      <x:c r="KX179" s="23"/>
      <x:c r="KY179" s="23"/>
      <x:c r="KZ179" s="23"/>
      <x:c r="LA179" s="23"/>
      <x:c r="LB179" s="23"/>
      <x:c r="LC179" s="23"/>
      <x:c r="LD179" s="23"/>
      <x:c r="LE179" s="23"/>
      <x:c r="LF179" s="23"/>
      <x:c r="LG179" s="23"/>
      <x:c r="LH179" s="23"/>
      <x:c r="LI179" s="23"/>
      <x:c r="LJ179" s="23"/>
      <x:c r="LK179" s="23"/>
      <x:c r="LL179" s="23"/>
      <x:c r="LM179" s="23"/>
      <x:c r="LN179" s="23"/>
      <x:c r="LO179" s="23"/>
      <x:c r="LP179" s="23"/>
      <x:c r="LQ179" s="23"/>
      <x:c r="LR179" s="23"/>
      <x:c r="LS179" s="23"/>
      <x:c r="LT179" s="23"/>
      <x:c r="LU179" s="23"/>
      <x:c r="LV179" s="23"/>
      <x:c r="LW179" s="23"/>
      <x:c r="LX179" s="23"/>
      <x:c r="LY179" s="23"/>
      <x:c r="LZ179" s="23"/>
      <x:c r="MA179" s="23"/>
      <x:c r="MB179" s="23"/>
      <x:c r="MC179" s="23"/>
      <x:c r="MD179" s="23"/>
      <x:c r="ME179" s="23"/>
      <x:c r="MF179" s="23"/>
      <x:c r="MG179" s="23"/>
      <x:c r="MH179" s="23"/>
      <x:c r="MI179" s="23"/>
      <x:c r="MJ179" s="23"/>
      <x:c r="MK179" s="23"/>
      <x:c r="ML179" s="23"/>
      <x:c r="MM179" s="23"/>
      <x:c r="MN179" s="23"/>
      <x:c r="MO179" s="23"/>
      <x:c r="MP179" s="23"/>
      <x:c r="MQ179" s="23"/>
      <x:c r="MR179" s="23"/>
      <x:c r="MS179" s="23"/>
      <x:c r="MT179" s="23"/>
      <x:c r="MU179" s="23"/>
      <x:c r="MV179" s="23"/>
      <x:c r="MW179" s="23"/>
      <x:c r="MX179" s="23"/>
      <x:c r="MY179" s="23"/>
      <x:c r="MZ179" s="23"/>
      <x:c r="NA179" s="23"/>
      <x:c r="NB179" s="23"/>
      <x:c r="NC179" s="23"/>
      <x:c r="ND179" s="23"/>
      <x:c r="NE179" s="23"/>
      <x:c r="NF179" s="23"/>
      <x:c r="NG179" s="23"/>
      <x:c r="NH179" s="23"/>
      <x:c r="NI179" s="23"/>
      <x:c r="NJ179" s="23"/>
      <x:c r="NK179" s="23"/>
      <x:c r="NL179" s="23"/>
      <x:c r="NM179" s="23"/>
      <x:c r="NN179" s="23"/>
      <x:c r="NO179" s="23"/>
      <x:c r="NP179" s="23"/>
      <x:c r="NQ179" s="23"/>
      <x:c r="NR179" s="23"/>
      <x:c r="NS179" s="23"/>
      <x:c r="NT179" s="23"/>
      <x:c r="NU179" s="23"/>
      <x:c r="NV179" s="23"/>
      <x:c r="NW179" s="23"/>
      <x:c r="NX179" s="23"/>
      <x:c r="NY179" s="23"/>
      <x:c r="NZ179" s="23"/>
      <x:c r="OA179" s="23"/>
      <x:c r="OB179" s="23"/>
      <x:c r="OC179" s="23"/>
      <x:c r="OD179" s="23"/>
      <x:c r="OE179" s="23"/>
      <x:c r="OF179" s="23"/>
      <x:c r="OG179" s="23"/>
      <x:c r="OH179" s="23"/>
      <x:c r="OI179" s="23"/>
      <x:c r="OJ179" s="23"/>
      <x:c r="OK179" s="23"/>
      <x:c r="OL179" s="23"/>
      <x:c r="OM179" s="23"/>
      <x:c r="ON179" s="23"/>
      <x:c r="OO179" s="23"/>
      <x:c r="OP179" s="23"/>
      <x:c r="OQ179" s="23"/>
      <x:c r="OR179" s="23"/>
      <x:c r="OS179" s="23"/>
      <x:c r="OT179" s="23"/>
      <x:c r="OU179" s="23"/>
      <x:c r="OV179" s="23"/>
      <x:c r="OW179" s="23"/>
      <x:c r="OX179" s="23"/>
      <x:c r="OY179" s="23"/>
      <x:c r="OZ179" s="23"/>
      <x:c r="PA179" s="23"/>
      <x:c r="PB179" s="23"/>
      <x:c r="PC179" s="23"/>
      <x:c r="PD179" s="23"/>
      <x:c r="PE179" s="23"/>
      <x:c r="PF179" s="23"/>
      <x:c r="PG179" s="23"/>
      <x:c r="PH179" s="23"/>
      <x:c r="PI179" s="23"/>
      <x:c r="PJ179" s="23"/>
      <x:c r="PK179" s="23"/>
      <x:c r="PL179" s="23"/>
      <x:c r="PM179" s="23"/>
      <x:c r="PN179" s="23"/>
      <x:c r="PO179" s="23"/>
      <x:c r="PP179" s="23"/>
      <x:c r="PQ179" s="23"/>
      <x:c r="PR179" s="23"/>
      <x:c r="PS179" s="23"/>
      <x:c r="PT179" s="23"/>
      <x:c r="PU179" s="23"/>
      <x:c r="PV179" s="23"/>
      <x:c r="PW179" s="23"/>
      <x:c r="PX179" s="23"/>
      <x:c r="PY179" s="23"/>
      <x:c r="PZ179" s="23"/>
      <x:c r="QA179" s="23"/>
      <x:c r="QB179" s="23"/>
      <x:c r="QC179" s="23"/>
      <x:c r="QD179" s="23"/>
      <x:c r="QE179" s="23"/>
      <x:c r="QF179" s="23"/>
      <x:c r="QG179" s="23"/>
      <x:c r="QH179" s="23"/>
      <x:c r="QI179" s="23"/>
    </x:row>
    <x:row r="180" spans="1:451" x14ac:dyDescent="0.25">
      <x:c r="A180" s="21"/>
      <x:c r="B180" s="17"/>
      <x:c r="C180" s="18"/>
      <x:c r="D180" s="18"/>
      <x:c r="E180" s="19"/>
      <x:c r="F180" s="22"/>
      <x:c r="G180" s="23"/>
      <x:c r="H180" s="23"/>
      <x:c r="I180" s="23"/>
      <x:c r="J180" s="23"/>
      <x:c r="K180" s="23"/>
      <x:c r="L180" s="23"/>
      <x:c r="M180" s="23"/>
      <x:c r="N180" s="23"/>
      <x:c r="O180" s="23"/>
      <x:c r="P180" s="23"/>
      <x:c r="Q180" s="23"/>
      <x:c r="R180" s="23"/>
      <x:c r="S180" s="23"/>
      <x:c r="T180" s="23"/>
      <x:c r="U180" s="23"/>
      <x:c r="V180" s="23"/>
      <x:c r="W180" s="23"/>
      <x:c r="X180" s="23"/>
      <x:c r="Y180" s="23"/>
      <x:c r="Z180" s="23"/>
      <x:c r="AA180" s="23"/>
      <x:c r="AB180" s="23"/>
      <x:c r="AC180" s="23"/>
      <x:c r="AD180" s="23"/>
      <x:c r="AE180" s="23"/>
      <x:c r="AF180" s="23"/>
      <x:c r="AG180" s="23"/>
      <x:c r="AH180" s="23"/>
      <x:c r="AI180" s="23"/>
      <x:c r="AJ180" s="23"/>
      <x:c r="AK180" s="23"/>
      <x:c r="AL180" s="23"/>
      <x:c r="AM180" s="23"/>
      <x:c r="AN180" s="23"/>
      <x:c r="AO180" s="23"/>
      <x:c r="AP180" s="23"/>
      <x:c r="AQ180" s="23"/>
      <x:c r="AR180" s="23"/>
      <x:c r="AS180" s="23"/>
      <x:c r="AT180" s="23"/>
      <x:c r="AU180" s="23"/>
      <x:c r="AV180" s="23"/>
      <x:c r="AW180" s="23"/>
      <x:c r="AX180" s="23"/>
      <x:c r="AY180" s="23"/>
      <x:c r="AZ180" s="23"/>
      <x:c r="BA180" s="23"/>
      <x:c r="BB180" s="23"/>
      <x:c r="BC180" s="23"/>
      <x:c r="BD180" s="23"/>
      <x:c r="BE180" s="23"/>
      <x:c r="BF180" s="23"/>
      <x:c r="BG180" s="23"/>
      <x:c r="BH180" s="23"/>
      <x:c r="BI180" s="23"/>
      <x:c r="BJ180" s="23"/>
      <x:c r="BK180" s="23"/>
      <x:c r="BL180" s="23"/>
      <x:c r="BM180" s="23"/>
      <x:c r="BN180" s="23"/>
      <x:c r="BO180" s="23"/>
      <x:c r="BP180" s="23"/>
      <x:c r="BQ180" s="23"/>
      <x:c r="BR180" s="23"/>
      <x:c r="BS180" s="23"/>
      <x:c r="BT180" s="23"/>
      <x:c r="BU180" s="23"/>
      <x:c r="BV180" s="23"/>
      <x:c r="BW180" s="23"/>
      <x:c r="BX180" s="23"/>
      <x:c r="BY180" s="23"/>
      <x:c r="BZ180" s="23"/>
      <x:c r="CA180" s="23"/>
      <x:c r="CB180" s="23"/>
      <x:c r="CC180" s="23"/>
      <x:c r="CD180" s="23"/>
      <x:c r="CE180" s="23"/>
      <x:c r="CF180" s="23"/>
      <x:c r="CG180" s="23"/>
      <x:c r="CH180" s="23"/>
      <x:c r="CI180" s="23"/>
      <x:c r="CJ180" s="23"/>
      <x:c r="CK180" s="23"/>
      <x:c r="CL180" s="23"/>
      <x:c r="CM180" s="23"/>
      <x:c r="CN180" s="23"/>
      <x:c r="CO180" s="23"/>
      <x:c r="CP180" s="23"/>
      <x:c r="CQ180" s="23"/>
      <x:c r="CR180" s="23"/>
      <x:c r="CS180" s="23"/>
      <x:c r="CT180" s="23"/>
      <x:c r="CU180" s="23"/>
      <x:c r="CV180" s="23"/>
      <x:c r="CW180" s="23"/>
      <x:c r="CX180" s="23"/>
      <x:c r="CY180" s="23"/>
      <x:c r="CZ180" s="23"/>
      <x:c r="DA180" s="23"/>
      <x:c r="DB180" s="23"/>
      <x:c r="DC180" s="23"/>
      <x:c r="DD180" s="23"/>
      <x:c r="DE180" s="23"/>
      <x:c r="DF180" s="23"/>
      <x:c r="DG180" s="23"/>
      <x:c r="DH180" s="23"/>
      <x:c r="DI180" s="23"/>
      <x:c r="DJ180" s="23"/>
      <x:c r="DK180" s="23"/>
      <x:c r="DL180" s="23"/>
      <x:c r="DM180" s="23"/>
      <x:c r="DN180" s="23"/>
      <x:c r="DO180" s="23"/>
      <x:c r="DP180" s="23"/>
      <x:c r="DQ180" s="23"/>
      <x:c r="DR180" s="23"/>
      <x:c r="DS180" s="23"/>
      <x:c r="DT180" s="23"/>
      <x:c r="DU180" s="23"/>
      <x:c r="DV180" s="23"/>
      <x:c r="DW180" s="23"/>
      <x:c r="DX180" s="23"/>
      <x:c r="DY180" s="23"/>
      <x:c r="DZ180" s="23"/>
      <x:c r="EA180" s="23"/>
      <x:c r="EB180" s="23"/>
      <x:c r="EC180" s="23"/>
      <x:c r="ED180" s="23"/>
      <x:c r="EE180" s="23"/>
      <x:c r="EF180" s="23"/>
      <x:c r="EG180" s="23"/>
      <x:c r="EH180" s="23"/>
      <x:c r="EI180" s="23"/>
      <x:c r="EJ180" s="23"/>
      <x:c r="EK180" s="23"/>
      <x:c r="EL180" s="23"/>
      <x:c r="EM180" s="23"/>
      <x:c r="EN180" s="23"/>
      <x:c r="EO180" s="23"/>
      <x:c r="EP180" s="23"/>
      <x:c r="EQ180" s="23"/>
      <x:c r="ER180" s="23"/>
      <x:c r="ES180" s="23"/>
      <x:c r="ET180" s="23"/>
      <x:c r="EU180" s="23"/>
      <x:c r="EV180" s="23"/>
      <x:c r="EW180" s="23"/>
      <x:c r="EX180" s="23"/>
      <x:c r="EY180" s="23"/>
      <x:c r="EZ180" s="23"/>
      <x:c r="FA180" s="23"/>
      <x:c r="FB180" s="23"/>
      <x:c r="FC180" s="23"/>
      <x:c r="FD180" s="23"/>
      <x:c r="FE180" s="23"/>
      <x:c r="FF180" s="23"/>
      <x:c r="FG180" s="23"/>
      <x:c r="FH180" s="23"/>
      <x:c r="FI180" s="23"/>
      <x:c r="FJ180" s="23"/>
      <x:c r="FK180" s="23"/>
      <x:c r="FL180" s="23"/>
      <x:c r="FM180" s="23"/>
      <x:c r="FN180" s="23"/>
      <x:c r="FO180" s="23"/>
      <x:c r="FP180" s="23"/>
      <x:c r="FQ180" s="23"/>
      <x:c r="FR180" s="23"/>
      <x:c r="FS180" s="23"/>
      <x:c r="FT180" s="23"/>
      <x:c r="FU180" s="23"/>
      <x:c r="FV180" s="23"/>
      <x:c r="FW180" s="23"/>
      <x:c r="FX180" s="23"/>
      <x:c r="FY180" s="23"/>
      <x:c r="FZ180" s="23"/>
      <x:c r="GA180" s="23"/>
      <x:c r="GB180" s="23"/>
      <x:c r="GC180" s="23"/>
      <x:c r="GD180" s="23"/>
      <x:c r="GE180" s="23"/>
      <x:c r="GF180" s="23"/>
      <x:c r="GG180" s="23"/>
      <x:c r="GH180" s="23"/>
      <x:c r="GI180" s="23"/>
      <x:c r="GJ180" s="23"/>
      <x:c r="GK180" s="23"/>
      <x:c r="GL180" s="23"/>
      <x:c r="GM180" s="23"/>
      <x:c r="GN180" s="23"/>
      <x:c r="GO180" s="23"/>
      <x:c r="GP180" s="23"/>
      <x:c r="GQ180" s="23"/>
      <x:c r="GR180" s="23"/>
      <x:c r="GS180" s="23"/>
      <x:c r="GT180" s="23"/>
      <x:c r="GU180" s="23"/>
      <x:c r="GV180" s="23"/>
      <x:c r="GW180" s="23"/>
      <x:c r="GX180" s="23"/>
      <x:c r="GY180" s="23"/>
      <x:c r="GZ180" s="23"/>
      <x:c r="HA180" s="23"/>
      <x:c r="HB180" s="23"/>
      <x:c r="HC180" s="23"/>
      <x:c r="HD180" s="23"/>
      <x:c r="HE180" s="23"/>
      <x:c r="HF180" s="23"/>
      <x:c r="HG180" s="23"/>
      <x:c r="HH180" s="23"/>
      <x:c r="HI180" s="23"/>
      <x:c r="HJ180" s="23"/>
      <x:c r="HK180" s="23"/>
      <x:c r="HL180" s="23"/>
      <x:c r="HM180" s="23"/>
      <x:c r="HN180" s="23"/>
      <x:c r="HO180" s="23"/>
      <x:c r="HP180" s="23"/>
      <x:c r="HQ180" s="23"/>
      <x:c r="HR180" s="23"/>
      <x:c r="HS180" s="23"/>
      <x:c r="HT180" s="23"/>
      <x:c r="HU180" s="23"/>
      <x:c r="HV180" s="23"/>
      <x:c r="HW180" s="23"/>
      <x:c r="HX180" s="23"/>
      <x:c r="HY180" s="23"/>
      <x:c r="HZ180" s="23"/>
      <x:c r="IA180" s="23"/>
      <x:c r="IB180" s="23"/>
      <x:c r="IC180" s="23"/>
      <x:c r="ID180" s="23"/>
      <x:c r="IE180" s="23"/>
      <x:c r="IF180" s="23"/>
      <x:c r="IG180" s="23"/>
      <x:c r="IH180" s="23"/>
      <x:c r="II180" s="23"/>
      <x:c r="IJ180" s="23"/>
      <x:c r="IK180" s="23"/>
      <x:c r="IL180" s="23"/>
      <x:c r="IM180" s="23"/>
      <x:c r="IN180" s="23"/>
      <x:c r="IO180" s="23"/>
      <x:c r="IP180" s="23"/>
      <x:c r="IQ180" s="23"/>
      <x:c r="IR180" s="23"/>
      <x:c r="IS180" s="23"/>
      <x:c r="IT180" s="23"/>
      <x:c r="IU180" s="23"/>
      <x:c r="IV180" s="23"/>
      <x:c r="IW180" s="23"/>
      <x:c r="IX180" s="23"/>
      <x:c r="IY180" s="23"/>
      <x:c r="IZ180" s="23"/>
      <x:c r="JA180" s="23"/>
      <x:c r="JB180" s="23"/>
      <x:c r="JC180" s="23"/>
      <x:c r="JD180" s="23"/>
      <x:c r="JE180" s="23"/>
      <x:c r="JF180" s="23"/>
      <x:c r="JG180" s="23"/>
      <x:c r="JH180" s="23"/>
      <x:c r="JI180" s="23"/>
      <x:c r="JJ180" s="23"/>
      <x:c r="JK180" s="23"/>
      <x:c r="JL180" s="23"/>
      <x:c r="JM180" s="23"/>
      <x:c r="JN180" s="23"/>
      <x:c r="JO180" s="23"/>
      <x:c r="JP180" s="23"/>
      <x:c r="JQ180" s="23"/>
      <x:c r="JR180" s="23"/>
      <x:c r="JS180" s="23"/>
      <x:c r="JT180" s="23"/>
      <x:c r="JU180" s="23"/>
      <x:c r="JV180" s="23"/>
      <x:c r="JW180" s="23"/>
      <x:c r="JX180" s="23"/>
      <x:c r="JY180" s="23"/>
      <x:c r="JZ180" s="23"/>
      <x:c r="KA180" s="23"/>
      <x:c r="KB180" s="23"/>
      <x:c r="KC180" s="23"/>
      <x:c r="KD180" s="23"/>
      <x:c r="KE180" s="23"/>
      <x:c r="KF180" s="23"/>
      <x:c r="KG180" s="23"/>
      <x:c r="KH180" s="23"/>
      <x:c r="KI180" s="23"/>
      <x:c r="KJ180" s="23"/>
      <x:c r="KK180" s="23"/>
      <x:c r="KL180" s="23"/>
      <x:c r="KM180" s="23"/>
      <x:c r="KN180" s="23"/>
      <x:c r="KO180" s="23"/>
      <x:c r="KP180" s="23"/>
      <x:c r="KQ180" s="23"/>
      <x:c r="KR180" s="23"/>
      <x:c r="KS180" s="23"/>
      <x:c r="KT180" s="23"/>
      <x:c r="KU180" s="23"/>
      <x:c r="KV180" s="23"/>
      <x:c r="KW180" s="23"/>
      <x:c r="KX180" s="23"/>
      <x:c r="KY180" s="23"/>
      <x:c r="KZ180" s="23"/>
      <x:c r="LA180" s="23"/>
      <x:c r="LB180" s="23"/>
      <x:c r="LC180" s="23"/>
      <x:c r="LD180" s="23"/>
      <x:c r="LE180" s="23"/>
      <x:c r="LF180" s="23"/>
      <x:c r="LG180" s="23"/>
      <x:c r="LH180" s="23"/>
      <x:c r="LI180" s="23"/>
      <x:c r="LJ180" s="23"/>
      <x:c r="LK180" s="23"/>
      <x:c r="LL180" s="23"/>
      <x:c r="LM180" s="23"/>
      <x:c r="LN180" s="23"/>
      <x:c r="LO180" s="23"/>
      <x:c r="LP180" s="23"/>
      <x:c r="LQ180" s="23"/>
      <x:c r="LR180" s="23"/>
      <x:c r="LS180" s="23"/>
      <x:c r="LT180" s="23"/>
      <x:c r="LU180" s="23"/>
      <x:c r="LV180" s="23"/>
      <x:c r="LW180" s="23"/>
      <x:c r="LX180" s="23"/>
      <x:c r="LY180" s="23"/>
      <x:c r="LZ180" s="23"/>
      <x:c r="MA180" s="23"/>
      <x:c r="MB180" s="23"/>
      <x:c r="MC180" s="23"/>
      <x:c r="MD180" s="23"/>
      <x:c r="ME180" s="23"/>
      <x:c r="MF180" s="23"/>
      <x:c r="MG180" s="23"/>
      <x:c r="MH180" s="23"/>
      <x:c r="MI180" s="23"/>
      <x:c r="MJ180" s="23"/>
      <x:c r="MK180" s="23"/>
      <x:c r="ML180" s="23"/>
      <x:c r="MM180" s="23"/>
      <x:c r="MN180" s="23"/>
      <x:c r="MO180" s="23"/>
      <x:c r="MP180" s="23"/>
      <x:c r="MQ180" s="23"/>
      <x:c r="MR180" s="23"/>
      <x:c r="MS180" s="23"/>
      <x:c r="MT180" s="23"/>
      <x:c r="MU180" s="23"/>
      <x:c r="MV180" s="23"/>
      <x:c r="MW180" s="23"/>
      <x:c r="MX180" s="23"/>
      <x:c r="MY180" s="23"/>
      <x:c r="MZ180" s="23"/>
      <x:c r="NA180" s="23"/>
      <x:c r="NB180" s="23"/>
      <x:c r="NC180" s="23"/>
      <x:c r="ND180" s="23"/>
      <x:c r="NE180" s="23"/>
      <x:c r="NF180" s="23"/>
      <x:c r="NG180" s="23"/>
      <x:c r="NH180" s="23"/>
      <x:c r="NI180" s="23"/>
      <x:c r="NJ180" s="23"/>
      <x:c r="NK180" s="23"/>
      <x:c r="NL180" s="23"/>
      <x:c r="NM180" s="23"/>
      <x:c r="NN180" s="23"/>
      <x:c r="NO180" s="23"/>
      <x:c r="NP180" s="23"/>
      <x:c r="NQ180" s="23"/>
      <x:c r="NR180" s="23"/>
      <x:c r="NS180" s="23"/>
      <x:c r="NT180" s="23"/>
      <x:c r="NU180" s="23"/>
      <x:c r="NV180" s="23"/>
      <x:c r="NW180" s="23"/>
      <x:c r="NX180" s="23"/>
      <x:c r="NY180" s="23"/>
      <x:c r="NZ180" s="23"/>
      <x:c r="OA180" s="23"/>
      <x:c r="OB180" s="23"/>
      <x:c r="OC180" s="23"/>
      <x:c r="OD180" s="23"/>
      <x:c r="OE180" s="23"/>
      <x:c r="OF180" s="23"/>
      <x:c r="OG180" s="23"/>
      <x:c r="OH180" s="23"/>
      <x:c r="OI180" s="23"/>
      <x:c r="OJ180" s="23"/>
      <x:c r="OK180" s="23"/>
      <x:c r="OL180" s="23"/>
      <x:c r="OM180" s="23"/>
      <x:c r="ON180" s="23"/>
      <x:c r="OO180" s="23"/>
      <x:c r="OP180" s="23"/>
      <x:c r="OQ180" s="23"/>
      <x:c r="OR180" s="23"/>
      <x:c r="OS180" s="23"/>
      <x:c r="OT180" s="23"/>
      <x:c r="OU180" s="23"/>
      <x:c r="OV180" s="23"/>
      <x:c r="OW180" s="23"/>
      <x:c r="OX180" s="23"/>
      <x:c r="OY180" s="23"/>
      <x:c r="OZ180" s="23"/>
      <x:c r="PA180" s="23"/>
      <x:c r="PB180" s="23"/>
      <x:c r="PC180" s="23"/>
      <x:c r="PD180" s="23"/>
      <x:c r="PE180" s="23"/>
      <x:c r="PF180" s="23"/>
      <x:c r="PG180" s="23"/>
      <x:c r="PH180" s="23"/>
      <x:c r="PI180" s="23"/>
      <x:c r="PJ180" s="23"/>
      <x:c r="PK180" s="23"/>
      <x:c r="PL180" s="23"/>
      <x:c r="PM180" s="23"/>
      <x:c r="PN180" s="23"/>
      <x:c r="PO180" s="23"/>
      <x:c r="PP180" s="23"/>
      <x:c r="PQ180" s="23"/>
      <x:c r="PR180" s="23"/>
      <x:c r="PS180" s="23"/>
      <x:c r="PT180" s="23"/>
      <x:c r="PU180" s="23"/>
      <x:c r="PV180" s="23"/>
      <x:c r="PW180" s="23"/>
      <x:c r="PX180" s="23"/>
      <x:c r="PY180" s="23"/>
      <x:c r="PZ180" s="23"/>
      <x:c r="QA180" s="23"/>
      <x:c r="QB180" s="23"/>
      <x:c r="QC180" s="23"/>
      <x:c r="QD180" s="23"/>
      <x:c r="QE180" s="23"/>
      <x:c r="QF180" s="23"/>
      <x:c r="QG180" s="23"/>
      <x:c r="QH180" s="23"/>
      <x:c r="QI180" s="23"/>
    </x:row>
  </x:sheetData>
  <x:mergeCells count="416">
    <x:mergeCell ref="A3:Q3"/>
    <x:mergeCell ref="A4:Q4"/>
    <x:mergeCell ref="A6:Q6"/>
    <x:mergeCell ref="B12:C14"/>
    <x:mergeCell ref="D12:D14"/>
    <x:mergeCell ref="E12:F13"/>
    <x:mergeCell ref="G12:H13"/>
    <x:mergeCell ref="I12:J13"/>
    <x:mergeCell ref="K12:L13"/>
    <x:mergeCell ref="M12:N13"/>
    <x:mergeCell ref="AD13:AD14"/>
    <x:mergeCell ref="AE13:AE14"/>
    <x:mergeCell ref="AF13:AJ13"/>
    <x:mergeCell ref="AF14:AF15"/>
    <x:mergeCell ref="AG14:AG15"/>
    <x:mergeCell ref="AH14:AH15"/>
    <x:mergeCell ref="AI14:AI15"/>
    <x:mergeCell ref="AJ14:AJ15"/>
    <x:mergeCell ref="O12:O14"/>
    <x:mergeCell ref="P12:P14"/>
    <x:mergeCell ref="X13:Z14"/>
    <x:mergeCell ref="AA13:AA14"/>
    <x:mergeCell ref="AB13:AB14"/>
    <x:mergeCell ref="AC13:AC14"/>
    <x:mergeCell ref="B15:C16"/>
    <x:mergeCell ref="X15:Z16"/>
    <x:mergeCell ref="B17:C18"/>
    <x:mergeCell ref="X17:Z18"/>
    <x:mergeCell ref="B19:B26"/>
    <x:mergeCell ref="C19:C20"/>
    <x:mergeCell ref="X19:X26"/>
    <x:mergeCell ref="Y19:Z20"/>
    <x:mergeCell ref="C21:C22"/>
    <x:mergeCell ref="Y21:Z22"/>
    <x:mergeCell ref="C23:C24"/>
    <x:mergeCell ref="Y23:Z24"/>
    <x:mergeCell ref="C25:C26"/>
    <x:mergeCell ref="Y25:Z26"/>
    <x:mergeCell ref="B27:B30"/>
    <x:mergeCell ref="C27:C28"/>
    <x:mergeCell ref="X27:X30"/>
    <x:mergeCell ref="Y27:Z28"/>
    <x:mergeCell ref="C29:C30"/>
    <x:mergeCell ref="Y29:Z30"/>
    <x:mergeCell ref="B34:B36"/>
    <x:mergeCell ref="X34:X36"/>
    <x:mergeCell ref="Y34:Z34"/>
    <x:mergeCell ref="Y35:Z35"/>
    <x:mergeCell ref="Y36:Z36"/>
    <x:mergeCell ref="B38:C38"/>
    <x:mergeCell ref="K38:O38"/>
    <x:mergeCell ref="B31:C31"/>
    <x:mergeCell ref="X31:Z31"/>
    <x:mergeCell ref="B32:C32"/>
    <x:mergeCell ref="X32:Z32"/>
    <x:mergeCell ref="B33:C33"/>
    <x:mergeCell ref="X33:Z33"/>
    <x:mergeCell ref="H45:J45"/>
    <x:mergeCell ref="K45:M45"/>
    <x:mergeCell ref="N45:P45"/>
    <x:mergeCell ref="B47:C47"/>
    <x:mergeCell ref="B48:C48"/>
    <x:mergeCell ref="B49:C49"/>
    <x:mergeCell ref="B39:B42"/>
    <x:mergeCell ref="C39:C40"/>
    <x:mergeCell ref="C41:C42"/>
    <x:mergeCell ref="B45:C46"/>
    <x:mergeCell ref="D45:D46"/>
    <x:mergeCell ref="E45:G45"/>
    <x:mergeCell ref="D56:E56"/>
    <x:mergeCell ref="F56:G56"/>
    <x:mergeCell ref="H56:I56"/>
    <x:mergeCell ref="J56:K56"/>
    <x:mergeCell ref="M56:N57"/>
    <x:mergeCell ref="O56:P57"/>
    <x:mergeCell ref="B50:C50"/>
    <x:mergeCell ref="B51:C51"/>
    <x:mergeCell ref="B52:C52"/>
    <x:mergeCell ref="B53:C53"/>
    <x:mergeCell ref="B54:C54"/>
    <x:mergeCell ref="B56:C57"/>
    <x:mergeCell ref="B64:C64"/>
    <x:mergeCell ref="B66:G67"/>
    <x:mergeCell ref="H66:I66"/>
    <x:mergeCell ref="J66:K66"/>
    <x:mergeCell ref="L66:M66"/>
    <x:mergeCell ref="N66:O66"/>
    <x:mergeCell ref="B58:C58"/>
    <x:mergeCell ref="B59:C59"/>
    <x:mergeCell ref="B60:C60"/>
    <x:mergeCell ref="B61:C61"/>
    <x:mergeCell ref="B62:C62"/>
    <x:mergeCell ref="B63:C63"/>
    <x:mergeCell ref="B74:G74"/>
    <x:mergeCell ref="B75:G75"/>
    <x:mergeCell ref="B76:G76"/>
    <x:mergeCell ref="B77:G77"/>
    <x:mergeCell ref="C80:E80"/>
    <x:mergeCell ref="B81:E81"/>
    <x:mergeCell ref="B68:G68"/>
    <x:mergeCell ref="B69:G69"/>
    <x:mergeCell ref="B70:G70"/>
    <x:mergeCell ref="B71:G71"/>
    <x:mergeCell ref="B72:G72"/>
    <x:mergeCell ref="B73:G73"/>
    <x:mergeCell ref="C92:E92"/>
    <x:mergeCell ref="C93:E93"/>
    <x:mergeCell ref="C94:E94"/>
    <x:mergeCell ref="C96:E96"/>
    <x:mergeCell ref="C97:E97"/>
    <x:mergeCell ref="C98:E98"/>
    <x:mergeCell ref="C84:E84"/>
    <x:mergeCell ref="C86:E86"/>
    <x:mergeCell ref="C87:E87"/>
    <x:mergeCell ref="C88:E88"/>
    <x:mergeCell ref="C90:E90"/>
    <x:mergeCell ref="C91:E91"/>
    <x:mergeCell ref="C106:E106"/>
    <x:mergeCell ref="C107:E107"/>
    <x:mergeCell ref="C108:E108"/>
    <x:mergeCell ref="C109:E109"/>
    <x:mergeCell ref="C110:E110"/>
    <x:mergeCell ref="C111:E111"/>
    <x:mergeCell ref="C99:E99"/>
    <x:mergeCell ref="C100:E100"/>
    <x:mergeCell ref="C102:E102"/>
    <x:mergeCell ref="C103:E103"/>
    <x:mergeCell ref="C104:E104"/>
    <x:mergeCell ref="C105:E105"/>
    <x:mergeCell ref="C120:E120"/>
    <x:mergeCell ref="C121:E121"/>
    <x:mergeCell ref="C122:E122"/>
    <x:mergeCell ref="C123:E123"/>
    <x:mergeCell ref="C124:E124"/>
    <x:mergeCell ref="C113:E113"/>
    <x:mergeCell ref="C114:E114"/>
    <x:mergeCell ref="C115:E115"/>
    <x:mergeCell ref="C116:E116"/>
    <x:mergeCell ref="C117:E117"/>
    <x:mergeCell ref="C118:E118"/>
    <x:mergeCell ref="A136:A139"/>
    <x:mergeCell ref="B136:E139"/>
    <x:mergeCell ref="F136:Q136"/>
    <x:mergeCell ref="R136:AC136"/>
    <x:mergeCell ref="AD136:AO136"/>
    <x:mergeCell ref="AP136:BA136"/>
    <x:mergeCell ref="BB136:BM136"/>
    <x:mergeCell ref="BN136:CC136"/>
    <x:mergeCell ref="CD136:CO136"/>
    <x:mergeCell ref="F138:G138"/>
    <x:mergeCell ref="H138:I138"/>
    <x:mergeCell ref="J138:K138"/>
    <x:mergeCell ref="L138:M138"/>
    <x:mergeCell ref="N138:O138"/>
    <x:mergeCell ref="P138:Q138"/>
    <x:mergeCell ref="R138:S138"/>
    <x:mergeCell ref="T138:U138"/>
    <x:mergeCell ref="V138:W138"/>
    <x:mergeCell ref="X138:Y138"/>
    <x:mergeCell ref="Z138:AA138"/>
    <x:mergeCell ref="AB138:AC138"/>
    <x:mergeCell ref="AD138:AE138"/>
    <x:mergeCell ref="AF138:AG138"/>
    <x:mergeCell ref="AH138:AI138"/>
    <x:mergeCell ref="CP136:CU136"/>
    <x:mergeCell ref="CV136:DA136"/>
    <x:mergeCell ref="DB136:DG136"/>
    <x:mergeCell ref="DH136:DM136"/>
    <x:mergeCell ref="DN136:DS136"/>
    <x:mergeCell ref="DT136:DY136"/>
    <x:mergeCell ref="DZ136:EA136"/>
    <x:mergeCell ref="EB136:EC136"/>
    <x:mergeCell ref="ED136:EE136"/>
    <x:mergeCell ref="EF136:EG136"/>
    <x:mergeCell ref="EH136:EI136"/>
    <x:mergeCell ref="EJ136:EK136"/>
    <x:mergeCell ref="EL136:EM136"/>
    <x:mergeCell ref="EQ136:ER136"/>
    <x:mergeCell ref="ES136:ET136"/>
    <x:mergeCell ref="EU136:EV136"/>
    <x:mergeCell ref="EW136:FI136"/>
    <x:mergeCell ref="FJ136:FL136"/>
    <x:mergeCell ref="FM136:IR136"/>
    <x:mergeCell ref="IS136:JT136"/>
    <x:mergeCell ref="KA136:MB136"/>
    <x:mergeCell ref="MC136:QI136"/>
    <x:mergeCell ref="F137:K137"/>
    <x:mergeCell ref="L137:Q137"/>
    <x:mergeCell ref="R137:W137"/>
    <x:mergeCell ref="X137:AC137"/>
    <x:mergeCell ref="AD137:AI137"/>
    <x:mergeCell ref="AJ137:AO137"/>
    <x:mergeCell ref="AP137:AU137"/>
    <x:mergeCell ref="AV137:BA137"/>
    <x:mergeCell ref="BB137:BG137"/>
    <x:mergeCell ref="BH137:BM137"/>
    <x:mergeCell ref="BN137:BU137"/>
    <x:mergeCell ref="BV137:CC137"/>
    <x:mergeCell ref="CD137:CI137"/>
    <x:mergeCell ref="CJ137:CO137"/>
    <x:mergeCell ref="CP137:CU137"/>
    <x:mergeCell ref="CV137:DA137"/>
    <x:mergeCell ref="DB137:DG137"/>
    <x:mergeCell ref="DH137:DM137"/>
    <x:mergeCell ref="DN137:DS137"/>
    <x:mergeCell ref="DT137:DY137"/>
    <x:mergeCell ref="EK137:EK138"/>
    <x:mergeCell ref="EL137:EL138"/>
    <x:mergeCell ref="EM137:EM138"/>
    <x:mergeCell ref="EN137:EN138"/>
    <x:mergeCell ref="EO137:EO138"/>
    <x:mergeCell ref="EP137:EP138"/>
    <x:mergeCell ref="EQ137:EQ138"/>
    <x:mergeCell ref="DZ137:DZ138"/>
    <x:mergeCell ref="EA137:EA138"/>
    <x:mergeCell ref="EB137:EB138"/>
    <x:mergeCell ref="EC137:EC138"/>
    <x:mergeCell ref="ED137:ED138"/>
    <x:mergeCell ref="EE137:EE138"/>
    <x:mergeCell ref="EF137:EF138"/>
    <x:mergeCell ref="EG137:EG138"/>
    <x:mergeCell ref="EH137:EH138"/>
    <x:mergeCell ref="GK137:GV137"/>
    <x:mergeCell ref="GW137:HH137"/>
    <x:mergeCell ref="HI137:HT137"/>
    <x:mergeCell ref="HU137:IF137"/>
    <x:mergeCell ref="IG137:IR137"/>
    <x:mergeCell ref="GH138:GJ138"/>
    <x:mergeCell ref="GK138:GM138"/>
    <x:mergeCell ref="GN138:GP138"/>
    <x:mergeCell ref="GQ138:GS138"/>
    <x:mergeCell ref="GT138:GV138"/>
    <x:mergeCell ref="GW138:GY138"/>
    <x:mergeCell ref="GZ138:HB138"/>
    <x:mergeCell ref="HC138:HE138"/>
    <x:mergeCell ref="HF138:HH138"/>
    <x:mergeCell ref="HI138:HK138"/>
    <x:mergeCell ref="HL138:HN138"/>
    <x:mergeCell ref="HO138:HQ138"/>
    <x:mergeCell ref="HR138:HT138"/>
    <x:mergeCell ref="HU138:HW138"/>
    <x:mergeCell ref="HX138:HZ138"/>
    <x:mergeCell ref="IS137:IX137"/>
    <x:mergeCell ref="IY137:JB137"/>
    <x:mergeCell ref="JC137:JH137"/>
    <x:mergeCell ref="JI137:JN137"/>
    <x:mergeCell ref="JO137:JQ137"/>
    <x:mergeCell ref="JR137:JT137"/>
    <x:mergeCell ref="JU137:JV138"/>
    <x:mergeCell ref="JW137:JX138"/>
    <x:mergeCell ref="JY137:JY138"/>
    <x:mergeCell ref="IY138:IZ138"/>
    <x:mergeCell ref="JA138:JB138"/>
    <x:mergeCell ref="JC138:JD138"/>
    <x:mergeCell ref="JE138:JF138"/>
    <x:mergeCell ref="JG138:JH138"/>
    <x:mergeCell ref="JI138:JJ138"/>
    <x:mergeCell ref="JK138:JL138"/>
    <x:mergeCell ref="JM138:JN138"/>
    <x:mergeCell ref="JZ137:JZ138"/>
    <x:mergeCell ref="KA137:KC137"/>
    <x:mergeCell ref="KD137:KI137"/>
    <x:mergeCell ref="KJ137:KO137"/>
    <x:mergeCell ref="KP137:KU137"/>
    <x:mergeCell ref="KV137:LA137"/>
    <x:mergeCell ref="LB137:LG137"/>
    <x:mergeCell ref="LH137:LM137"/>
    <x:mergeCell ref="LN137:LS137"/>
    <x:mergeCell ref="KD138:KE138"/>
    <x:mergeCell ref="KF138:KG138"/>
    <x:mergeCell ref="KH138:KI138"/>
    <x:mergeCell ref="KJ138:KK138"/>
    <x:mergeCell ref="KL138:KM138"/>
    <x:mergeCell ref="KN138:KO138"/>
    <x:mergeCell ref="KP138:KQ138"/>
    <x:mergeCell ref="KR138:KS138"/>
    <x:mergeCell ref="KT138:KU138"/>
    <x:mergeCell ref="KV138:KW138"/>
    <x:mergeCell ref="KX138:KY138"/>
    <x:mergeCell ref="KZ138:LA138"/>
    <x:mergeCell ref="LB138:LC138"/>
    <x:mergeCell ref="LD138:LE138"/>
    <x:mergeCell ref="LF138:LG138"/>
    <x:mergeCell ref="LT137:LY137"/>
    <x:mergeCell ref="LZ137:MB137"/>
    <x:mergeCell ref="MC137:MK137"/>
    <x:mergeCell ref="ML137:MT137"/>
    <x:mergeCell ref="MU137:NI137"/>
    <x:mergeCell ref="NJ137:NX137"/>
    <x:mergeCell ref="NY137:PB137"/>
    <x:mergeCell ref="PC137:PT137"/>
    <x:mergeCell ref="PU137:QI137"/>
    <x:mergeCell ref="AJ138:AK138"/>
    <x:mergeCell ref="AL138:AM138"/>
    <x:mergeCell ref="AN138:AO138"/>
    <x:mergeCell ref="AP138:AQ138"/>
    <x:mergeCell ref="AR138:AS138"/>
    <x:mergeCell ref="AT138:AU138"/>
    <x:mergeCell ref="AV138:AW138"/>
    <x:mergeCell ref="AX138:AY138"/>
    <x:mergeCell ref="AZ138:BA138"/>
    <x:mergeCell ref="BB138:BC138"/>
    <x:mergeCell ref="BD138:BE138"/>
    <x:mergeCell ref="BF138:BG138"/>
    <x:mergeCell ref="BH138:BI138"/>
    <x:mergeCell ref="BJ138:BK138"/>
    <x:mergeCell ref="BL138:BM138"/>
    <x:mergeCell ref="BN138:BO138"/>
    <x:mergeCell ref="BP138:BQ138"/>
    <x:mergeCell ref="BR138:BS138"/>
    <x:mergeCell ref="BT138:BU138"/>
    <x:mergeCell ref="BV138:BW138"/>
    <x:mergeCell ref="BX138:BY138"/>
    <x:mergeCell ref="BZ138:CA138"/>
    <x:mergeCell ref="CB138:CC138"/>
    <x:mergeCell ref="CD138:CE138"/>
    <x:mergeCell ref="CF138:CG138"/>
    <x:mergeCell ref="CH138:CI138"/>
    <x:mergeCell ref="CJ138:CK138"/>
    <x:mergeCell ref="CL138:CM138"/>
    <x:mergeCell ref="CN138:CO138"/>
    <x:mergeCell ref="CP138:CQ138"/>
    <x:mergeCell ref="CR138:CS138"/>
    <x:mergeCell ref="CT138:CU138"/>
    <x:mergeCell ref="CV138:CW138"/>
    <x:mergeCell ref="CX138:CY138"/>
    <x:mergeCell ref="CZ138:DA138"/>
    <x:mergeCell ref="DB138:DC138"/>
    <x:mergeCell ref="DD138:DE138"/>
    <x:mergeCell ref="DF138:DG138"/>
    <x:mergeCell ref="DH138:DI138"/>
    <x:mergeCell ref="DJ138:DK138"/>
    <x:mergeCell ref="DL138:DM138"/>
    <x:mergeCell ref="DN138:DO138"/>
    <x:mergeCell ref="DP138:DQ138"/>
    <x:mergeCell ref="DR138:DS138"/>
    <x:mergeCell ref="DT138:DU138"/>
    <x:mergeCell ref="DV138:DW138"/>
    <x:mergeCell ref="DX138:DY138"/>
    <x:mergeCell ref="FM138:FO138"/>
    <x:mergeCell ref="FP138:FR138"/>
    <x:mergeCell ref="FS138:FU138"/>
    <x:mergeCell ref="FV138:FX138"/>
    <x:mergeCell ref="FY138:GA138"/>
    <x:mergeCell ref="GB138:GD138"/>
    <x:mergeCell ref="GE138:GG138"/>
    <x:mergeCell ref="FK137:FK139"/>
    <x:mergeCell ref="FL137:FL139"/>
    <x:mergeCell ref="FM137:FX137"/>
    <x:mergeCell ref="FY137:GJ137"/>
    <x:mergeCell ref="ER137:ER138"/>
    <x:mergeCell ref="ES137:ES138"/>
    <x:mergeCell ref="ET137:ET138"/>
    <x:mergeCell ref="EU137:EU138"/>
    <x:mergeCell ref="EV137:EV138"/>
    <x:mergeCell ref="EW137:FB137"/>
    <x:mergeCell ref="FC137:FH137"/>
    <x:mergeCell ref="FI137:FI138"/>
    <x:mergeCell ref="FJ137:FJ139"/>
    <x:mergeCell ref="EI137:EI138"/>
    <x:mergeCell ref="EJ137:EJ138"/>
    <x:mergeCell ref="IA138:IC138"/>
    <x:mergeCell ref="ID138:IF138"/>
    <x:mergeCell ref="IG138:II138"/>
    <x:mergeCell ref="IJ138:IL138"/>
    <x:mergeCell ref="IM138:IO138"/>
    <x:mergeCell ref="IP138:IR138"/>
    <x:mergeCell ref="IS138:IT138"/>
    <x:mergeCell ref="IU138:IV138"/>
    <x:mergeCell ref="IW138:IX138"/>
    <x:mergeCell ref="LH138:LI138"/>
    <x:mergeCell ref="LJ138:LK138"/>
    <x:mergeCell ref="LL138:LM138"/>
    <x:mergeCell ref="LN138:LO138"/>
    <x:mergeCell ref="LP138:LQ138"/>
    <x:mergeCell ref="LR138:LS138"/>
    <x:mergeCell ref="LT138:LU138"/>
    <x:mergeCell ref="LV138:LW138"/>
    <x:mergeCell ref="LX138:LY138"/>
    <x:mergeCell ref="MC138:ME138"/>
    <x:mergeCell ref="MF138:MH138"/>
    <x:mergeCell ref="MI138:MK138"/>
    <x:mergeCell ref="ML138:MN138"/>
    <x:mergeCell ref="MO138:MQ138"/>
    <x:mergeCell ref="MR138:MT138"/>
    <x:mergeCell ref="MU138:MW138"/>
    <x:mergeCell ref="MX138:MZ138"/>
    <x:mergeCell ref="NA138:NC138"/>
    <x:mergeCell ref="ND138:NF138"/>
    <x:mergeCell ref="NG138:NI138"/>
    <x:mergeCell ref="NJ138:NL138"/>
    <x:mergeCell ref="NM138:NO138"/>
    <x:mergeCell ref="NP138:NR138"/>
    <x:mergeCell ref="NS138:NU138"/>
    <x:mergeCell ref="NV138:NX138"/>
    <x:mergeCell ref="NY138:OA138"/>
    <x:mergeCell ref="OB138:OD138"/>
    <x:mergeCell ref="OE138:OG138"/>
    <x:mergeCell ref="OH138:OJ138"/>
    <x:mergeCell ref="OK138:OM138"/>
    <x:mergeCell ref="ON138:OP138"/>
    <x:mergeCell ref="OQ138:OS138"/>
    <x:mergeCell ref="OT138:OV138"/>
    <x:mergeCell ref="OW138:OY138"/>
    <x:mergeCell ref="OZ138:PB138"/>
    <x:mergeCell ref="PC138:PE138"/>
    <x:mergeCell ref="QG138:QI138"/>
    <x:mergeCell ref="PF138:PH138"/>
    <x:mergeCell ref="PI138:PK138"/>
    <x:mergeCell ref="PL138:PN138"/>
    <x:mergeCell ref="PO138:PQ138"/>
    <x:mergeCell ref="PR138:PT138"/>
    <x:mergeCell ref="PU138:PW138"/>
    <x:mergeCell ref="PX138:PZ138"/>
    <x:mergeCell ref="QA138:QC138"/>
    <x:mergeCell ref="QD138:QF138"/>
  </x:mergeCells>
  <x:pageMargins left="0.51181102362204722" right="0.31496062992125984" top="0.35433070866141736" bottom="0.35433070866141736" header="0" footer="0"/>
  <x:pageSetup paperSize="9" scale="51" orientation="portrait" r:id="rId1"/>
  <x:colBreaks count="1" manualBreakCount="1">
    <x:brk id="17" min="1" max="177" man="1"/>
  </x:colBreaks>
  <x:drawing r:id="rId2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2AEE9F3-5177-45E6-A5BE-BCC6AF2E76D3}" mc:Ignorable="x14ac xr xr2 xr3">
  <x:sheetPr codeName="Hoja6"/>
  <x:dimension ref="A1:QI180"/>
  <x:sheetViews>
    <x:sheetView showGridLines="0" zoomScaleNormal="100" zoomScaleSheetLayoutView="90" workbookViewId="0">
      <x:selection activeCell="L138" sqref="L138:M138"/>
    </x:sheetView>
  </x:sheetViews>
  <x:sheetFormatPr baseColWidth="10" defaultRowHeight="15" x14ac:dyDescent="0.25"/>
  <x:cols>
    <x:col min="1" max="1" width="3.85546875" customWidth="1"/>
    <x:col min="3" max="3" width="18" customWidth="1"/>
    <x:col min="16" max="17" width="11.42578125" customWidth="1"/>
    <x:col min="18" max="18" width="11.5703125" customWidth="1"/>
  </x:cols>
  <x:sheetData>
    <x:row r="1" spans="1:36" ht="4.5" customHeight="1" x14ac:dyDescent="0.25">
      <x:c r="A1" s="1"/>
      <x:c r="B1" s="1"/>
      <x:c r="C1" s="1"/>
      <x:c r="D1" s="1"/>
      <x:c r="E1" s="1"/>
      <x:c r="F1" s="1"/>
      <x:c r="G1" s="1"/>
      <x:c r="H1" s="1"/>
      <x:c r="I1" s="1"/>
      <x:c r="J1" s="1"/>
      <x:c r="K1" s="1"/>
      <x:c r="L1" s="1"/>
      <x:c r="M1" s="1"/>
      <x:c r="N1" s="1"/>
      <x:c r="O1" s="1"/>
      <x:c r="P1" s="1"/>
      <x:c r="Q1" s="1"/>
      <x:c r="R1" s="1"/>
    </x:row>
    <x:row r="2" spans="1:36" x14ac:dyDescent="0.25">
      <x:c r="A2" s="1"/>
      <x:c r="B2" s="1"/>
      <x:c r="C2" s="1"/>
      <x:c r="D2" s="1"/>
      <x:c r="E2" s="1"/>
      <x:c r="F2" s="1"/>
      <x:c r="G2" s="1"/>
      <x:c r="H2" s="1"/>
      <x:c r="I2" s="1"/>
      <x:c r="J2" s="1"/>
      <x:c r="K2" s="1"/>
      <x:c r="L2" s="1"/>
      <x:c r="M2" s="1"/>
      <x:c r="N2" s="1"/>
      <x:c r="O2" s="1"/>
      <x:c r="P2" s="1"/>
      <x:c r="Q2" s="1"/>
      <x:c r="R2" s="1"/>
    </x:row>
    <x:row r="3" spans="1:36" ht="21" x14ac:dyDescent="0.25">
      <x:c r="A3" s="818" t="s">
        <x:v>0</x:v>
      </x:c>
      <x:c r="B3" s="818"/>
      <x:c r="C3" s="818"/>
      <x:c r="D3" s="818"/>
      <x:c r="E3" s="818"/>
      <x:c r="F3" s="818"/>
      <x:c r="G3" s="818"/>
      <x:c r="H3" s="818"/>
      <x:c r="I3" s="818"/>
      <x:c r="J3" s="818"/>
      <x:c r="K3" s="818"/>
      <x:c r="L3" s="818"/>
      <x:c r="M3" s="818"/>
      <x:c r="N3" s="818"/>
      <x:c r="O3" s="818"/>
      <x:c r="P3" s="818"/>
      <x:c r="Q3" s="818"/>
      <x:c r="R3" s="1"/>
    </x:row>
    <x:row r="4" spans="1:36" ht="18.75" x14ac:dyDescent="0.25">
      <x:c r="A4" s="819" t="s">
        <x:v>1</x:v>
      </x:c>
      <x:c r="B4" s="819"/>
      <x:c r="C4" s="819"/>
      <x:c r="D4" s="819"/>
      <x:c r="E4" s="819"/>
      <x:c r="F4" s="819"/>
      <x:c r="G4" s="819"/>
      <x:c r="H4" s="819"/>
      <x:c r="I4" s="819"/>
      <x:c r="J4" s="819"/>
      <x:c r="K4" s="819"/>
      <x:c r="L4" s="819"/>
      <x:c r="M4" s="819"/>
      <x:c r="N4" s="819"/>
      <x:c r="O4" s="819"/>
      <x:c r="P4" s="819"/>
      <x:c r="Q4" s="819"/>
      <x:c r="R4" s="1"/>
    </x:row>
    <x:row r="5" spans="1:36" x14ac:dyDescent="0.25">
      <x:c r="A5" s="1"/>
      <x:c r="B5" s="1"/>
      <x:c r="C5" s="1"/>
      <x:c r="D5" s="32"/>
      <x:c r="E5" s="32"/>
      <x:c r="F5" s="32"/>
      <x:c r="G5" s="32"/>
      <x:c r="H5" s="32"/>
      <x:c r="I5" s="32"/>
      <x:c r="J5" s="32"/>
      <x:c r="K5" s="32"/>
      <x:c r="L5" s="32"/>
      <x:c r="M5" s="32"/>
      <x:c r="N5" s="32"/>
      <x:c r="O5" s="32"/>
      <x:c r="P5" s="32"/>
      <x:c r="Q5" s="1"/>
      <x:c r="R5" s="1"/>
    </x:row>
    <x:row r="6" spans="1:36" ht="26.25" x14ac:dyDescent="0.25">
      <x:c r="A6" s="820" t="s">
        <x:v>2</x:v>
      </x:c>
      <x:c r="B6" s="820"/>
      <x:c r="C6" s="820"/>
      <x:c r="D6" s="820"/>
      <x:c r="E6" s="820"/>
      <x:c r="F6" s="820"/>
      <x:c r="G6" s="820"/>
      <x:c r="H6" s="820"/>
      <x:c r="I6" s="820"/>
      <x:c r="J6" s="820"/>
      <x:c r="K6" s="820"/>
      <x:c r="L6" s="820"/>
      <x:c r="M6" s="820"/>
      <x:c r="N6" s="820"/>
      <x:c r="O6" s="820"/>
      <x:c r="P6" s="820"/>
      <x:c r="Q6" s="820"/>
      <x:c r="R6" s="1"/>
    </x:row>
    <x:row r="7" spans="1:36" ht="15.75" customHeight="1" x14ac:dyDescent="0.25">
      <x:c r="A7" s="1"/>
      <x:c r="B7" s="1"/>
      <x:c r="C7" s="1"/>
      <x:c r="D7" s="1"/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</x:row>
    <x:row r="8" spans="1:36" ht="15" customHeight="1" x14ac:dyDescent="0.25">
      <x:c r="A8" s="214"/>
      <x:c r="B8" s="33"/>
      <x:c r="C8" s="217" t="s">
        <x:v>145</x:v>
      </x:c>
      <x:c r="D8" s="6"/>
      <x:c r="E8" s="7"/>
      <x:c r="F8" s="5"/>
      <x:c r="G8" s="34" t="s">
        <x:v>162</x:v>
      </x:c>
      <x:c r="H8" s="8"/>
      <x:c r="I8" s="25"/>
      <x:c r="J8" s="9"/>
      <x:c r="K8" s="33"/>
      <x:c r="L8" s="33"/>
      <x:c r="M8" s="5"/>
      <x:c r="N8" s="33"/>
      <x:c r="O8" s="5"/>
      <x:c r="P8" s="33"/>
      <x:c r="Q8" s="5"/>
      <x:c r="R8" s="5"/>
      <x:c r="Y8" s="219">
        <x:f>G21+H21</x:f>
        <x:v>0</x:v>
      </x:c>
    </x:row>
    <x:row r="9" spans="1:36" x14ac:dyDescent="0.25">
      <x:c r="A9" s="214"/>
      <x:c r="B9" s="33"/>
      <x:c r="C9" s="217" t="s">
        <x:v>149</x:v>
      </x:c>
      <x:c r="D9" s="13"/>
      <x:c r="E9" s="11"/>
      <x:c r="G9" s="34" t="s">
        <x:v>163</x:v>
      </x:c>
      <x:c r="K9" s="33"/>
      <x:c r="L9" s="34" t="s">
        <x:v>148</x:v>
      </x:c>
      <x:c r="M9" s="6"/>
      <x:c r="N9" s="26"/>
      <x:c r="O9" s="33"/>
      <x:c r="P9" s="33"/>
      <x:c r="Q9" s="10"/>
      <x:c r="R9" s="10"/>
    </x:row>
    <x:row r="10" spans="1:36" ht="15.75" x14ac:dyDescent="0.25">
      <x:c r="A10" s="214"/>
      <x:c r="B10" s="33"/>
      <x:c r="C10" s="34" t="s">
        <x:v>146</x:v>
      </x:c>
      <x:c r="D10" s="25"/>
      <x:c r="E10" s="25"/>
      <x:c r="F10" s="5"/>
      <x:c r="G10" s="34" t="s">
        <x:v>147</x:v>
      </x:c>
      <x:c r="H10" s="24" t="str">
        <x:f>VLOOKUP($K$10,$A$140:$QI$504,2)</x:f>
        <x:v>CONSOLIDADO</x:v>
      </x:c>
      <x:c r="I10" s="24"/>
      <x:c r="J10" s="12"/>
      <x:c r="K10" s="235">
        <x:v>1</x:v>
      </x:c>
      <x:c r="L10" s="34" t="s">
        <x:v>150</x:v>
      </x:c>
      <x:c r="M10" s="6"/>
      <x:c r="N10" s="33"/>
      <x:c r="O10" s="33"/>
      <x:c r="P10" s="33"/>
      <x:c r="Q10" s="10"/>
      <x:c r="R10" s="10"/>
    </x:row>
    <x:row r="11" spans="1:36" ht="15.75" thickBot="1" x14ac:dyDescent="0.3">
      <x:c r="A11" s="1"/>
      <x:c r="B11" s="2"/>
      <x:c r="C11" s="35"/>
      <x:c r="D11" s="2"/>
      <x:c r="E11" s="2"/>
      <x:c r="F11" s="2"/>
      <x:c r="G11" s="2"/>
      <x:c r="H11" s="2"/>
      <x:c r="I11" s="2"/>
      <x:c r="J11" s="2"/>
      <x:c r="K11" s="2"/>
      <x:c r="L11" s="2"/>
      <x:c r="M11" s="2"/>
      <x:c r="N11" s="2"/>
      <x:c r="O11" s="2"/>
      <x:c r="P11" s="36"/>
      <x:c r="Q11" s="2"/>
      <x:c r="R11" s="2"/>
    </x:row>
    <x:row r="12" spans="1:36" ht="15" customHeight="1" thickBot="1" x14ac:dyDescent="0.3">
      <x:c r="A12" s="1"/>
      <x:c r="B12" s="821" t="s">
        <x:v>3</x:v>
      </x:c>
      <x:c r="C12" s="822"/>
      <x:c r="D12" s="827" t="s">
        <x:v>4</x:v>
      </x:c>
      <x:c r="E12" s="830" t="s">
        <x:v>5</x:v>
      </x:c>
      <x:c r="F12" s="831"/>
      <x:c r="G12" s="834" t="s">
        <x:v>6</x:v>
      </x:c>
      <x:c r="H12" s="835"/>
      <x:c r="I12" s="838" t="s">
        <x:v>7</x:v>
      </x:c>
      <x:c r="J12" s="835"/>
      <x:c r="K12" s="838" t="s">
        <x:v>8</x:v>
      </x:c>
      <x:c r="L12" s="835"/>
      <x:c r="M12" s="838" t="s">
        <x:v>9</x:v>
      </x:c>
      <x:c r="N12" s="835"/>
      <x:c r="O12" s="854" t="s">
        <x:v>10</x:v>
      </x:c>
      <x:c r="P12" s="857" t="s">
        <x:v>11</x:v>
      </x:c>
      <x:c r="Q12" s="1"/>
      <x:c r="R12" s="1"/>
    </x:row>
    <x:row r="13" spans="1:36" ht="15.75" customHeight="1" thickBot="1" x14ac:dyDescent="0.3">
      <x:c r="A13" s="1"/>
      <x:c r="B13" s="823"/>
      <x:c r="C13" s="824"/>
      <x:c r="D13" s="828"/>
      <x:c r="E13" s="832"/>
      <x:c r="F13" s="833"/>
      <x:c r="G13" s="836"/>
      <x:c r="H13" s="837"/>
      <x:c r="I13" s="839"/>
      <x:c r="J13" s="837"/>
      <x:c r="K13" s="839"/>
      <x:c r="L13" s="837"/>
      <x:c r="M13" s="839"/>
      <x:c r="N13" s="837"/>
      <x:c r="O13" s="855"/>
      <x:c r="P13" s="858"/>
      <x:c r="Q13" s="1"/>
      <x:c r="R13" s="1"/>
      <x:c r="X13" s="860" t="s">
        <x:v>164</x:v>
      </x:c>
      <x:c r="Y13" s="861"/>
      <x:c r="Z13" s="862"/>
      <x:c r="AA13" s="866" t="s">
        <x:v>165</x:v>
      </x:c>
      <x:c r="AB13" s="868" t="s">
        <x:v>152</x:v>
      </x:c>
      <x:c r="AC13" s="840" t="s">
        <x:v>153</x:v>
      </x:c>
      <x:c r="AD13" s="840" t="s">
        <x:v>154</x:v>
      </x:c>
      <x:c r="AE13" s="842" t="s">
        <x:v>166</x:v>
      </x:c>
      <x:c r="AF13" s="844" t="s">
        <x:v>167</x:v>
      </x:c>
      <x:c r="AG13" s="845"/>
      <x:c r="AH13" s="845"/>
      <x:c r="AI13" s="845"/>
      <x:c r="AJ13" s="846"/>
    </x:row>
    <x:row r="14" spans="1:36" ht="26.25" thickBot="1" x14ac:dyDescent="0.3">
      <x:c r="A14" s="1"/>
      <x:c r="B14" s="825"/>
      <x:c r="C14" s="826"/>
      <x:c r="D14" s="829"/>
      <x:c r="E14" s="66" t="s">
        <x:v>12</x:v>
      </x:c>
      <x:c r="F14" s="83" t="s">
        <x:v>13</x:v>
      </x:c>
      <x:c r="G14" s="66" t="s">
        <x:v>12</x:v>
      </x:c>
      <x:c r="H14" s="84" t="s">
        <x:v>13</x:v>
      </x:c>
      <x:c r="I14" s="66" t="s">
        <x:v>12</x:v>
      </x:c>
      <x:c r="J14" s="85" t="s">
        <x:v>13</x:v>
      </x:c>
      <x:c r="K14" s="86" t="s">
        <x:v>12</x:v>
      </x:c>
      <x:c r="L14" s="85" t="s">
        <x:v>13</x:v>
      </x:c>
      <x:c r="M14" s="86" t="s">
        <x:v>12</x:v>
      </x:c>
      <x:c r="N14" s="85" t="s">
        <x:v>13</x:v>
      </x:c>
      <x:c r="O14" s="856"/>
      <x:c r="P14" s="859"/>
      <x:c r="X14" s="863"/>
      <x:c r="Y14" s="864"/>
      <x:c r="Z14" s="865"/>
      <x:c r="AA14" s="867"/>
      <x:c r="AB14" s="869"/>
      <x:c r="AC14" s="841"/>
      <x:c r="AD14" s="841"/>
      <x:c r="AE14" s="843"/>
      <x:c r="AF14" s="847" t="s">
        <x:v>168</x:v>
      </x:c>
      <x:c r="AG14" s="849" t="s">
        <x:v>152</x:v>
      </x:c>
      <x:c r="AH14" s="840" t="s">
        <x:v>153</x:v>
      </x:c>
      <x:c r="AI14" s="840" t="s">
        <x:v>154</x:v>
      </x:c>
      <x:c r="AJ14" s="852" t="s">
        <x:v>166</x:v>
      </x:c>
    </x:row>
    <x:row r="15" spans="1:36" ht="20.100000000000001" customHeight="1" x14ac:dyDescent="0.25">
      <x:c r="A15" s="1"/>
      <x:c r="B15" s="870" t="s">
        <x:v>5</x:v>
      </x:c>
      <x:c r="C15" s="871"/>
      <x:c r="D15" s="87" t="s">
        <x:v>14</x:v>
      </x:c>
      <x:c r="E15" s="88">
        <x:f t="shared" ref="E15:F15" si="0">+E17+E19+E21+E23+E25+E27+E29+E31+E32+E33+E33+E34+E35+E36</x:f>
        <x:v>0</x:v>
      </x:c>
      <x:c r="F15" s="89">
        <x:f t="shared" si="0"/>
        <x:v>0</x:v>
      </x:c>
      <x:c r="G15" s="90">
        <x:f>+G17+G19+G21+G23+G25+G27+G29+G31+G32+G33+G33+G34+G35+G36</x:f>
        <x:v>0</x:v>
      </x:c>
      <x:c r="H15" s="91">
        <x:f t="shared" ref="H15:L15" si="1">+H17+H19+H21+H23+H25+H27+H29+H31+H32+H33+H33+H34+H35+H36</x:f>
        <x:v>0</x:v>
      </x:c>
      <x:c r="I15" s="90">
        <x:f t="shared" si="1"/>
        <x:v>0</x:v>
      </x:c>
      <x:c r="J15" s="91">
        <x:f t="shared" si="1"/>
        <x:v>0</x:v>
      </x:c>
      <x:c r="K15" s="90">
        <x:f t="shared" si="1"/>
        <x:v>0</x:v>
      </x:c>
      <x:c r="L15" s="91">
        <x:f t="shared" si="1"/>
        <x:v>0</x:v>
      </x:c>
      <x:c r="M15" s="90">
        <x:f>+M27</x:f>
        <x:v>0</x:v>
      </x:c>
      <x:c r="N15" s="92">
        <x:f>+N27</x:f>
        <x:v>0</x:v>
      </x:c>
      <x:c r="O15" s="93">
        <x:f>+O17+O19+O21+O23+O25+O27+O29+O34+O35+O36</x:f>
        <x:v>0</x:v>
      </x:c>
      <x:c r="P15" s="89">
        <x:f>+P17+P19+P21+P23+P25+P27+P29+P31+P32+P33+P34+P35+P36</x:f>
        <x:v>0</x:v>
      </x:c>
      <x:c r="X15" s="874" t="s">
        <x:v>5</x:v>
      </x:c>
      <x:c r="Y15" s="875"/>
      <x:c r="Z15" s="876"/>
      <x:c r="AA15" s="218" t="s">
        <x:v>14</x:v>
      </x:c>
      <x:c r="AB15" s="219">
        <x:f>+AB17+AB19+AB21+AB23+AB25+AB27+AB29+AB31+AB32+AB33+AB34+AB35+AB36</x:f>
        <x:v>0</x:v>
      </x:c>
      <x:c r="AC15" s="220">
        <x:f>+AC17+AC19+AC21+AC23+AC25+AC27+AC29+AC31+AC32+AC33+AC34+AC35+AC36</x:f>
        <x:v>0</x:v>
      </x:c>
      <x:c r="AD15" s="220">
        <x:f>+AD17+AD19+AD21+AD23+AD25+AD27+AD29+AD31+AD32+AD33+AD34+AD35+AD36</x:f>
        <x:v>0</x:v>
      </x:c>
      <x:c r="AE15" s="221">
        <x:f>AE17+AE19+AE21+AE23+AE25+AE27+AE29+AE31+AE32+AE33+AE34+AE35+AE36</x:f>
        <x:v>0</x:v>
      </x:c>
      <x:c r="AF15" s="848"/>
      <x:c r="AG15" s="850"/>
      <x:c r="AH15" s="851"/>
      <x:c r="AI15" s="851"/>
      <x:c r="AJ15" s="853"/>
    </x:row>
    <x:row r="16" spans="1:36" ht="20.100000000000001" customHeight="1" thickBot="1" x14ac:dyDescent="0.3">
      <x:c r="A16" s="1"/>
      <x:c r="B16" s="872"/>
      <x:c r="C16" s="873"/>
      <x:c r="D16" s="94" t="s">
        <x:v>15</x:v>
      </x:c>
      <x:c r="E16" s="95">
        <x:f t="shared" ref="E16:F16" si="2">+E18+E20+E22+E24+E26+E28+E30</x:f>
        <x:v>0</x:v>
      </x:c>
      <x:c r="F16" s="96">
        <x:f t="shared" si="2"/>
        <x:v>0</x:v>
      </x:c>
      <x:c r="G16" s="97">
        <x:f>+G18+G20+G22+G24+G26+G28+G30</x:f>
        <x:v>0</x:v>
      </x:c>
      <x:c r="H16" s="98">
        <x:f t="shared" ref="H16:L16" si="3">+H18+H20+H22+H24+H26+H28+H30</x:f>
        <x:v>0</x:v>
      </x:c>
      <x:c r="I16" s="97">
        <x:f t="shared" si="3"/>
        <x:v>0</x:v>
      </x:c>
      <x:c r="J16" s="98">
        <x:f t="shared" si="3"/>
        <x:v>0</x:v>
      </x:c>
      <x:c r="K16" s="97">
        <x:f t="shared" si="3"/>
        <x:v>0</x:v>
      </x:c>
      <x:c r="L16" s="98">
        <x:f t="shared" si="3"/>
        <x:v>0</x:v>
      </x:c>
      <x:c r="M16" s="97">
        <x:f>+M28</x:f>
        <x:v>0</x:v>
      </x:c>
      <x:c r="N16" s="99">
        <x:f>+N28</x:f>
        <x:v>0</x:v>
      </x:c>
      <x:c r="O16" s="549"/>
      <x:c r="P16" s="554"/>
      <x:c r="X16" s="877"/>
      <x:c r="Y16" s="878"/>
      <x:c r="Z16" s="879"/>
      <x:c r="AA16" s="218" t="s">
        <x:v>15</x:v>
      </x:c>
      <x:c r="AB16" s="219">
        <x:f>+AB18+Y8+AB22+AB24+AB26+AB28+AB30</x:f>
        <x:v>0</x:v>
      </x:c>
      <x:c r="AC16" s="220">
        <x:f>+AC18+AC20+AC22+AC24+AC26+AC28+AC30</x:f>
        <x:v>0</x:v>
      </x:c>
      <x:c r="AD16" s="220">
        <x:f>+AD18+AD20+AD22+AD24+AD26+AD28+AD30</x:f>
        <x:v>0</x:v>
      </x:c>
      <x:c r="AE16" s="221">
        <x:f>AE18+AE20+AE22+AE24+AE26+AE28+AE30+AE32+AE33+AE34+AE35+AE36+AE37</x:f>
        <x:v>0</x:v>
      </x:c>
      <x:c r="AF16" s="222">
        <x:f>SUM(AG16:AJ16)</x:f>
        <x:v>0</x:v>
      </x:c>
      <x:c r="AG16" s="219">
        <x:f>+AG18+AG20+AG22+AG24+AG26+AG28+AG30+AG31+AG32+AG33+AG34+AG35+AG36</x:f>
        <x:v>0</x:v>
      </x:c>
      <x:c r="AH16" s="223">
        <x:f>+AH18+AH20+AH22+AH24+AH26+AH28+AH30+AH31+AH32+AH33+AH34+AH35+AH36</x:f>
        <x:v>0</x:v>
      </x:c>
      <x:c r="AI16" s="223">
        <x:f>+AI18+AI20+AI22+AI24+AI26+AI28+AI30+AI31+AI32+AI33+AI34+AI35+AI36</x:f>
        <x:v>0</x:v>
      </x:c>
      <x:c r="AJ16" s="224">
        <x:f>+AJ18+AJ20+AJ22+AJ24+AJ26+AJ28+AJ30+AJ31+AJ32+AJ33+AJ34+AJ35+AJ36</x:f>
        <x:v>0</x:v>
      </x:c>
    </x:row>
    <x:row r="17" spans="1:36" ht="20.100000000000001" customHeight="1" x14ac:dyDescent="0.25">
      <x:c r="A17" s="1"/>
      <x:c r="B17" s="880" t="s">
        <x:v>16</x:v>
      </x:c>
      <x:c r="C17" s="881"/>
      <x:c r="D17" s="102" t="s">
        <x:v>14</x:v>
      </x:c>
      <x:c r="E17" s="103">
        <x:f>+G17+I17+K17</x:f>
        <x:v>0</x:v>
      </x:c>
      <x:c r="F17" s="104">
        <x:f>+H17+J17+L17</x:f>
        <x:v>0</x:v>
      </x:c>
      <x:c r="G17" s="545">
        <x:f>VLOOKUP($K$10,$A$140:$QI$500,5+Restricciones!G17,FALSE)</x:f>
        <x:v>0</x:v>
      </x:c>
      <x:c r="H17" s="545">
        <x:f>VLOOKUP($K$10,$A$140:$QI$500,5+Restricciones!H17,FALSE)</x:f>
        <x:v>0</x:v>
      </x:c>
      <x:c r="I17" s="545">
        <x:f>VLOOKUP($K$10,$A$140:$QI$500,5+Restricciones!I17,FALSE)</x:f>
        <x:v>0</x:v>
      </x:c>
      <x:c r="J17" s="545">
        <x:f>VLOOKUP($K$10,$A$140:$QI$500,5+Restricciones!J17,FALSE)</x:f>
        <x:v>0</x:v>
      </x:c>
      <x:c r="K17" s="545">
        <x:f>VLOOKUP($K$10,$A$140:$QI$500,5+Restricciones!K17,FALSE)</x:f>
        <x:v>0</x:v>
      </x:c>
      <x:c r="L17" s="545">
        <x:f>VLOOKUP($K$10,$A$140:$QI$500,5+Restricciones!L17,FALSE)</x:f>
        <x:v>0</x:v>
      </x:c>
      <x:c r="M17" s="107"/>
      <x:c r="N17" s="108"/>
      <x:c r="O17" s="550">
        <x:f>VLOOKUP($K$10,$A$140:$QI$500,5+Restricciones!O17,FALSE)</x:f>
        <x:v>0</x:v>
      </x:c>
      <x:c r="P17" s="550">
        <x:f>VLOOKUP($K$10,$A$140:$QI$500,5+Restricciones!P17,FALSE)</x:f>
        <x:v>0</x:v>
      </x:c>
      <x:c r="X17" s="884" t="s">
        <x:v>169</x:v>
      </x:c>
      <x:c r="Y17" s="885"/>
      <x:c r="Z17" s="886"/>
      <x:c r="AA17" s="218" t="s">
        <x:v>14</x:v>
      </x:c>
      <x:c r="AB17" s="219">
        <x:f t="shared" ref="AB17:AB30" si="4">G18+H18</x:f>
        <x:v>0</x:v>
      </x:c>
      <x:c r="AC17" s="220">
        <x:f>I18+J18</x:f>
        <x:v>0</x:v>
      </x:c>
      <x:c r="AD17" s="220">
        <x:f>K18+L18</x:f>
        <x:v>0</x:v>
      </x:c>
      <x:c r="AE17" s="225"/>
      <x:c r="AF17" s="226"/>
      <x:c r="AG17" s="227"/>
      <x:c r="AH17" s="228"/>
      <x:c r="AI17" s="228"/>
      <x:c r="AJ17" s="229"/>
    </x:row>
    <x:row r="18" spans="1:36" ht="20.100000000000001" customHeight="1" x14ac:dyDescent="0.25">
      <x:c r="A18" s="207"/>
      <x:c r="B18" s="882"/>
      <x:c r="C18" s="883"/>
      <x:c r="D18" s="111" t="s">
        <x:v>15</x:v>
      </x:c>
      <x:c r="E18" s="112">
        <x:f t="shared" ref="E18:F33" si="5">+G18+I18+K18</x:f>
        <x:v>0</x:v>
      </x:c>
      <x:c r="F18" s="113">
        <x:f t="shared" si="5"/>
        <x:v>0</x:v>
      </x:c>
      <x:c r="G18" s="545">
        <x:f>VLOOKUP($K$10,$A$140:$QI$500,5+Restricciones!G18,FALSE)</x:f>
        <x:v>0</x:v>
      </x:c>
      <x:c r="H18" s="545">
        <x:f>VLOOKUP($K$10,$A$140:$QI$500,5+Restricciones!H18,FALSE)</x:f>
        <x:v>0</x:v>
      </x:c>
      <x:c r="I18" s="545">
        <x:f>VLOOKUP($K$10,$A$140:$QI$500,5+Restricciones!I18,FALSE)</x:f>
        <x:v>0</x:v>
      </x:c>
      <x:c r="J18" s="545">
        <x:f>VLOOKUP($K$10,$A$140:$QI$500,5+Restricciones!J18,FALSE)</x:f>
        <x:v>0</x:v>
      </x:c>
      <x:c r="K18" s="545">
        <x:f>VLOOKUP($K$10,$A$140:$QI$500,5+Restricciones!K18,FALSE)</x:f>
        <x:v>0</x:v>
      </x:c>
      <x:c r="L18" s="545">
        <x:f>VLOOKUP($K$10,$A$140:$QI$500,5+Restricciones!L18,FALSE)</x:f>
        <x:v>0</x:v>
      </x:c>
      <x:c r="M18" s="116"/>
      <x:c r="N18" s="117"/>
      <x:c r="O18" s="551"/>
      <x:c r="P18" s="551"/>
      <x:c r="X18" s="884"/>
      <x:c r="Y18" s="885"/>
      <x:c r="Z18" s="886"/>
      <x:c r="AA18" s="218" t="s">
        <x:v>15</x:v>
      </x:c>
      <x:c r="AB18" s="219">
        <x:f t="shared" si="4"/>
        <x:v>0</x:v>
      </x:c>
      <x:c r="AC18" s="220">
        <x:f>I19+J19</x:f>
        <x:v>0</x:v>
      </x:c>
      <x:c r="AD18" s="220">
        <x:f>K19+L19</x:f>
        <x:v>0</x:v>
      </x:c>
      <x:c r="AE18" s="225"/>
      <x:c r="AF18" s="222">
        <x:f>SUM(AG18:AJ18)</x:f>
        <x:v>0</x:v>
      </x:c>
      <x:c r="AG18" s="219">
        <x:f>+AB18/1</x:f>
        <x:v>0</x:v>
      </x:c>
      <x:c r="AH18" s="220">
        <x:f>+AC18/1</x:f>
        <x:v>0</x:v>
      </x:c>
      <x:c r="AI18" s="220">
        <x:f>+AD18/1</x:f>
        <x:v>0</x:v>
      </x:c>
      <x:c r="AJ18" s="225"/>
    </x:row>
    <x:row r="19" spans="1:36" ht="20.100000000000001" customHeight="1" x14ac:dyDescent="0.25">
      <x:c r="A19" s="1"/>
      <x:c r="B19" s="887" t="s">
        <x:v>17</x:v>
      </x:c>
      <x:c r="C19" s="883" t="s">
        <x:v>18</x:v>
      </x:c>
      <x:c r="D19" s="111" t="s">
        <x:v>14</x:v>
      </x:c>
      <x:c r="E19" s="103">
        <x:f t="shared" si="5"/>
        <x:v>0</x:v>
      </x:c>
      <x:c r="F19" s="113">
        <x:f t="shared" si="5"/>
        <x:v>0</x:v>
      </x:c>
      <x:c r="G19" s="545">
        <x:f>VLOOKUP($K$10,$A$140:$QI$500,5+Restricciones!G19,FALSE)</x:f>
        <x:v>0</x:v>
      </x:c>
      <x:c r="H19" s="545">
        <x:f>VLOOKUP($K$10,$A$140:$QI$500,5+Restricciones!H19,FALSE)</x:f>
        <x:v>0</x:v>
      </x:c>
      <x:c r="I19" s="545">
        <x:f>VLOOKUP($K$10,$A$140:$QI$500,5+Restricciones!I19,FALSE)</x:f>
        <x:v>0</x:v>
      </x:c>
      <x:c r="J19" s="545">
        <x:f>VLOOKUP($K$10,$A$140:$QI$500,5+Restricciones!J19,FALSE)</x:f>
        <x:v>0</x:v>
      </x:c>
      <x:c r="K19" s="545">
        <x:f>VLOOKUP($K$10,$A$140:$QI$500,5+Restricciones!K19,FALSE)</x:f>
        <x:v>0</x:v>
      </x:c>
      <x:c r="L19" s="545">
        <x:f>VLOOKUP($K$10,$A$140:$QI$500,5+Restricciones!L19,FALSE)</x:f>
        <x:v>0</x:v>
      </x:c>
      <x:c r="M19" s="116"/>
      <x:c r="N19" s="117"/>
      <x:c r="O19" s="552">
        <x:f>VLOOKUP($K$10,$A$140:$QI$500,5+Restricciones!O19,FALSE)</x:f>
        <x:v>0</x:v>
      </x:c>
      <x:c r="P19" s="552">
        <x:f>VLOOKUP($K$10,$A$140:$QI$500,5+Restricciones!P19,FALSE)</x:f>
        <x:v>0</x:v>
      </x:c>
      <x:c r="Q19" s="1"/>
      <x:c r="R19" s="1"/>
      <x:c r="X19" s="884" t="s">
        <x:v>17</x:v>
      </x:c>
      <x:c r="Y19" s="888" t="s">
        <x:v>18</x:v>
      </x:c>
      <x:c r="Z19" s="889"/>
      <x:c r="AA19" s="218" t="s">
        <x:v>14</x:v>
      </x:c>
      <x:c r="AB19" s="219">
        <x:f t="shared" si="4"/>
        <x:v>0</x:v>
      </x:c>
      <x:c r="AC19" s="220">
        <x:f t="shared" ref="AC19:AC36" si="6">I20+J20</x:f>
        <x:v>0</x:v>
      </x:c>
      <x:c r="AD19" s="220">
        <x:f t="shared" ref="AD19:AD35" si="7">K20+L20</x:f>
        <x:v>0</x:v>
      </x:c>
      <x:c r="AE19" s="225"/>
      <x:c r="AF19" s="226"/>
      <x:c r="AG19" s="227"/>
      <x:c r="AH19" s="228"/>
      <x:c r="AI19" s="228"/>
      <x:c r="AJ19" s="229"/>
    </x:row>
    <x:row r="20" spans="1:36" ht="20.100000000000001" customHeight="1" x14ac:dyDescent="0.25">
      <x:c r="A20" s="207"/>
      <x:c r="B20" s="887"/>
      <x:c r="C20" s="883"/>
      <x:c r="D20" s="111" t="s">
        <x:v>15</x:v>
      </x:c>
      <x:c r="E20" s="122">
        <x:f t="shared" si="5"/>
        <x:v>0</x:v>
      </x:c>
      <x:c r="F20" s="113">
        <x:f t="shared" si="5"/>
        <x:v>0</x:v>
      </x:c>
      <x:c r="G20" s="545">
        <x:f>VLOOKUP($K$10,$A$140:$QI$500,5+Restricciones!G20,FALSE)</x:f>
        <x:v>0</x:v>
      </x:c>
      <x:c r="H20" s="545">
        <x:f>VLOOKUP($K$10,$A$140:$QI$500,5+Restricciones!H20,FALSE)</x:f>
        <x:v>0</x:v>
      </x:c>
      <x:c r="I20" s="545">
        <x:f>VLOOKUP($K$10,$A$140:$QI$500,5+Restricciones!I20,FALSE)</x:f>
        <x:v>0</x:v>
      </x:c>
      <x:c r="J20" s="545">
        <x:f>VLOOKUP($K$10,$A$140:$QI$500,5+Restricciones!J20,FALSE)</x:f>
        <x:v>0</x:v>
      </x:c>
      <x:c r="K20" s="545">
        <x:f>VLOOKUP($K$10,$A$140:$QI$500,5+Restricciones!K20,FALSE)</x:f>
        <x:v>0</x:v>
      </x:c>
      <x:c r="L20" s="545">
        <x:f>VLOOKUP($K$10,$A$140:$QI$500,5+Restricciones!L20,FALSE)</x:f>
        <x:v>0</x:v>
      </x:c>
      <x:c r="M20" s="116"/>
      <x:c r="N20" s="117"/>
      <x:c r="O20" s="551"/>
      <x:c r="P20" s="551"/>
      <x:c r="Q20" s="1"/>
      <x:c r="R20" s="1"/>
      <x:c r="X20" s="884"/>
      <x:c r="Y20" s="890"/>
      <x:c r="Z20" s="891"/>
      <x:c r="AA20" s="218" t="s">
        <x:v>15</x:v>
      </x:c>
      <x:c r="AB20" s="219">
        <x:f t="shared" si="4"/>
        <x:v>0</x:v>
      </x:c>
      <x:c r="AC20" s="220">
        <x:f t="shared" si="6"/>
        <x:v>0</x:v>
      </x:c>
      <x:c r="AD20" s="220">
        <x:f t="shared" si="7"/>
        <x:v>0</x:v>
      </x:c>
      <x:c r="AE20" s="225"/>
      <x:c r="AF20" s="222">
        <x:f>SUM(AG20:AJ20)</x:f>
        <x:v>0</x:v>
      </x:c>
      <x:c r="AG20" s="219">
        <x:f>ROUND(+Y8/13,0)</x:f>
        <x:v>0</x:v>
      </x:c>
      <x:c r="AH20" s="220">
        <x:f>ROUND(+AC20/13,0)</x:f>
        <x:v>0</x:v>
      </x:c>
      <x:c r="AI20" s="220">
        <x:f>ROUND(+AD20/13,0)</x:f>
        <x:v>0</x:v>
      </x:c>
      <x:c r="AJ20" s="225"/>
    </x:row>
    <x:row r="21" spans="1:36" ht="20.100000000000001" customHeight="1" x14ac:dyDescent="0.25">
      <x:c r="A21" s="1"/>
      <x:c r="B21" s="887"/>
      <x:c r="C21" s="883" t="s">
        <x:v>19</x:v>
      </x:c>
      <x:c r="D21" s="111" t="s">
        <x:v>14</x:v>
      </x:c>
      <x:c r="E21" s="122">
        <x:f t="shared" si="5"/>
        <x:v>0</x:v>
      </x:c>
      <x:c r="F21" s="113">
        <x:f t="shared" si="5"/>
        <x:v>0</x:v>
      </x:c>
      <x:c r="G21" s="545">
        <x:f>VLOOKUP($K$10,$A$140:$QI$500,5+Restricciones!G21,FALSE)</x:f>
        <x:v>0</x:v>
      </x:c>
      <x:c r="H21" s="545">
        <x:f>VLOOKUP($K$10,$A$140:$QI$500,5+Restricciones!H21,FALSE)</x:f>
        <x:v>0</x:v>
      </x:c>
      <x:c r="I21" s="545">
        <x:f>VLOOKUP($K$10,$A$140:$QI$500,5+Restricciones!I21,FALSE)</x:f>
        <x:v>0</x:v>
      </x:c>
      <x:c r="J21" s="545">
        <x:f>VLOOKUP($K$10,$A$140:$QI$500,5+Restricciones!J21,FALSE)</x:f>
        <x:v>0</x:v>
      </x:c>
      <x:c r="K21" s="545">
        <x:f>VLOOKUP($K$10,$A$140:$QI$500,5+Restricciones!K21,FALSE)</x:f>
        <x:v>0</x:v>
      </x:c>
      <x:c r="L21" s="545">
        <x:f>VLOOKUP($K$10,$A$140:$QI$500,5+Restricciones!L21,FALSE)</x:f>
        <x:v>0</x:v>
      </x:c>
      <x:c r="M21" s="116"/>
      <x:c r="N21" s="117"/>
      <x:c r="O21" s="552">
        <x:f>VLOOKUP($K$10,$A$140:$QI$500,5+Restricciones!O21,FALSE)</x:f>
        <x:v>0</x:v>
      </x:c>
      <x:c r="P21" s="552">
        <x:f>VLOOKUP($K$10,$A$140:$QI$500,5+Restricciones!P21,FALSE)</x:f>
        <x:v>0</x:v>
      </x:c>
      <x:c r="Q21" s="1"/>
      <x:c r="R21" s="1"/>
      <x:c r="X21" s="884"/>
      <x:c r="Y21" s="888" t="s">
        <x:v>19</x:v>
      </x:c>
      <x:c r="Z21" s="889"/>
      <x:c r="AA21" s="218" t="s">
        <x:v>14</x:v>
      </x:c>
      <x:c r="AB21" s="219">
        <x:f t="shared" si="4"/>
        <x:v>0</x:v>
      </x:c>
      <x:c r="AC21" s="220">
        <x:f t="shared" si="6"/>
        <x:v>0</x:v>
      </x:c>
      <x:c r="AD21" s="220">
        <x:f t="shared" si="7"/>
        <x:v>0</x:v>
      </x:c>
      <x:c r="AE21" s="225"/>
      <x:c r="AF21" s="226">
        <x:f>SUM(AG21:AJ21)</x:f>
        <x:v>0</x:v>
      </x:c>
      <x:c r="AG21" s="227"/>
      <x:c r="AH21" s="228"/>
      <x:c r="AI21" s="228"/>
      <x:c r="AJ21" s="229"/>
    </x:row>
    <x:row r="22" spans="1:36" ht="20.100000000000001" customHeight="1" x14ac:dyDescent="0.25">
      <x:c r="A22" s="207"/>
      <x:c r="B22" s="887"/>
      <x:c r="C22" s="883"/>
      <x:c r="D22" s="111" t="s">
        <x:v>15</x:v>
      </x:c>
      <x:c r="E22" s="122">
        <x:f t="shared" si="5"/>
        <x:v>0</x:v>
      </x:c>
      <x:c r="F22" s="113">
        <x:f t="shared" si="5"/>
        <x:v>0</x:v>
      </x:c>
      <x:c r="G22" s="545">
        <x:f>VLOOKUP($K$10,$A$140:$QI$500,5+Restricciones!G22,FALSE)</x:f>
        <x:v>0</x:v>
      </x:c>
      <x:c r="H22" s="545">
        <x:f>VLOOKUP($K$10,$A$140:$QI$500,5+Restricciones!H22,FALSE)</x:f>
        <x:v>0</x:v>
      </x:c>
      <x:c r="I22" s="545">
        <x:f>VLOOKUP($K$10,$A$140:$QI$500,5+Restricciones!I22,FALSE)</x:f>
        <x:v>0</x:v>
      </x:c>
      <x:c r="J22" s="545">
        <x:f>VLOOKUP($K$10,$A$140:$QI$500,5+Restricciones!J22,FALSE)</x:f>
        <x:v>0</x:v>
      </x:c>
      <x:c r="K22" s="545">
        <x:f>VLOOKUP($K$10,$A$140:$QI$500,5+Restricciones!K22,FALSE)</x:f>
        <x:v>0</x:v>
      </x:c>
      <x:c r="L22" s="545">
        <x:f>VLOOKUP($K$10,$A$140:$QI$500,5+Restricciones!L22,FALSE)</x:f>
        <x:v>0</x:v>
      </x:c>
      <x:c r="M22" s="116"/>
      <x:c r="N22" s="117"/>
      <x:c r="O22" s="551"/>
      <x:c r="P22" s="551"/>
      <x:c r="Q22" s="1"/>
      <x:c r="R22" s="1"/>
      <x:c r="X22" s="884"/>
      <x:c r="Y22" s="890"/>
      <x:c r="Z22" s="891"/>
      <x:c r="AA22" s="218" t="s">
        <x:v>15</x:v>
      </x:c>
      <x:c r="AB22" s="219">
        <x:f t="shared" si="4"/>
        <x:v>0</x:v>
      </x:c>
      <x:c r="AC22" s="220">
        <x:f t="shared" si="6"/>
        <x:v>0</x:v>
      </x:c>
      <x:c r="AD22" s="220">
        <x:f t="shared" si="7"/>
        <x:v>0</x:v>
      </x:c>
      <x:c r="AE22" s="225"/>
      <x:c r="AF22" s="222">
        <x:f>SUM(AG22:AJ22)</x:f>
        <x:v>0</x:v>
      </x:c>
      <x:c r="AG22" s="219">
        <x:f>ROUND(+AB22/4,0)</x:f>
        <x:v>0</x:v>
      </x:c>
      <x:c r="AH22" s="220">
        <x:f>ROUND(+AC22/4,0)</x:f>
        <x:v>0</x:v>
      </x:c>
      <x:c r="AI22" s="220">
        <x:f>ROUND(+AD22/4,0)</x:f>
        <x:v>0</x:v>
      </x:c>
      <x:c r="AJ22" s="225"/>
    </x:row>
    <x:row r="23" spans="1:36" ht="20.100000000000001" customHeight="1" x14ac:dyDescent="0.25">
      <x:c r="A23" s="1"/>
      <x:c r="B23" s="887"/>
      <x:c r="C23" s="883" t="s">
        <x:v>20</x:v>
      </x:c>
      <x:c r="D23" s="111" t="s">
        <x:v>14</x:v>
      </x:c>
      <x:c r="E23" s="122">
        <x:f t="shared" si="5"/>
        <x:v>0</x:v>
      </x:c>
      <x:c r="F23" s="113">
        <x:f t="shared" si="5"/>
        <x:v>0</x:v>
      </x:c>
      <x:c r="G23" s="545">
        <x:f>VLOOKUP($K$10,$A$140:$QI$500,5+Restricciones!G23,FALSE)</x:f>
        <x:v>0</x:v>
      </x:c>
      <x:c r="H23" s="545">
        <x:f>VLOOKUP($K$10,$A$140:$QI$500,5+Restricciones!H23,FALSE)</x:f>
        <x:v>0</x:v>
      </x:c>
      <x:c r="I23" s="545">
        <x:f>VLOOKUP($K$10,$A$140:$QI$500,5+Restricciones!I23,FALSE)</x:f>
        <x:v>0</x:v>
      </x:c>
      <x:c r="J23" s="545">
        <x:f>VLOOKUP($K$10,$A$140:$QI$500,5+Restricciones!J23,FALSE)</x:f>
        <x:v>0</x:v>
      </x:c>
      <x:c r="K23" s="545">
        <x:f>VLOOKUP($K$10,$A$140:$QI$500,5+Restricciones!K23,FALSE)</x:f>
        <x:v>0</x:v>
      </x:c>
      <x:c r="L23" s="545">
        <x:f>VLOOKUP($K$10,$A$140:$QI$500,5+Restricciones!L23,FALSE)</x:f>
        <x:v>0</x:v>
      </x:c>
      <x:c r="M23" s="116"/>
      <x:c r="N23" s="117"/>
      <x:c r="O23" s="552">
        <x:f>VLOOKUP($K$10,$A$140:$QI$500,5+Restricciones!O23,FALSE)</x:f>
        <x:v>0</x:v>
      </x:c>
      <x:c r="P23" s="552">
        <x:f>VLOOKUP($K$10,$A$140:$QI$500,5+Restricciones!P23,FALSE)</x:f>
        <x:v>0</x:v>
      </x:c>
      <x:c r="Q23" s="1"/>
      <x:c r="R23" s="1"/>
      <x:c r="X23" s="884"/>
      <x:c r="Y23" s="888" t="s">
        <x:v>20</x:v>
      </x:c>
      <x:c r="Z23" s="889"/>
      <x:c r="AA23" s="218" t="s">
        <x:v>14</x:v>
      </x:c>
      <x:c r="AB23" s="219">
        <x:f t="shared" si="4"/>
        <x:v>0</x:v>
      </x:c>
      <x:c r="AC23" s="220">
        <x:f t="shared" si="6"/>
        <x:v>0</x:v>
      </x:c>
      <x:c r="AD23" s="220">
        <x:f t="shared" si="7"/>
        <x:v>0</x:v>
      </x:c>
      <x:c r="AE23" s="225"/>
      <x:c r="AF23" s="226">
        <x:f>SUM(AG23:AJ23)</x:f>
        <x:v>0</x:v>
      </x:c>
      <x:c r="AG23" s="227"/>
      <x:c r="AH23" s="228"/>
      <x:c r="AI23" s="228"/>
      <x:c r="AJ23" s="229"/>
    </x:row>
    <x:row r="24" spans="1:36" ht="20.100000000000001" customHeight="1" x14ac:dyDescent="0.25">
      <x:c r="A24" s="207"/>
      <x:c r="B24" s="887"/>
      <x:c r="C24" s="883"/>
      <x:c r="D24" s="111" t="s">
        <x:v>15</x:v>
      </x:c>
      <x:c r="E24" s="122">
        <x:f t="shared" si="5"/>
        <x:v>0</x:v>
      </x:c>
      <x:c r="F24" s="113">
        <x:f t="shared" si="5"/>
        <x:v>0</x:v>
      </x:c>
      <x:c r="G24" s="545">
        <x:f>VLOOKUP($K$10,$A$140:$QI$500,5+Restricciones!G24,FALSE)</x:f>
        <x:v>0</x:v>
      </x:c>
      <x:c r="H24" s="545">
        <x:f>VLOOKUP($K$10,$A$140:$QI$500,5+Restricciones!H24,FALSE)</x:f>
        <x:v>0</x:v>
      </x:c>
      <x:c r="I24" s="545">
        <x:f>VLOOKUP($K$10,$A$140:$QI$500,5+Restricciones!I24,FALSE)</x:f>
        <x:v>0</x:v>
      </x:c>
      <x:c r="J24" s="545">
        <x:f>VLOOKUP($K$10,$A$140:$QI$500,5+Restricciones!J24,FALSE)</x:f>
        <x:v>0</x:v>
      </x:c>
      <x:c r="K24" s="545">
        <x:f>VLOOKUP($K$10,$A$140:$QI$500,5+Restricciones!K24,FALSE)</x:f>
        <x:v>0</x:v>
      </x:c>
      <x:c r="L24" s="545">
        <x:f>VLOOKUP($K$10,$A$140:$QI$500,5+Restricciones!L24,FALSE)</x:f>
        <x:v>0</x:v>
      </x:c>
      <x:c r="M24" s="116"/>
      <x:c r="N24" s="117"/>
      <x:c r="O24" s="551"/>
      <x:c r="P24" s="551"/>
      <x:c r="Q24" s="1"/>
      <x:c r="R24" s="1"/>
      <x:c r="X24" s="884"/>
      <x:c r="Y24" s="890"/>
      <x:c r="Z24" s="891"/>
      <x:c r="AA24" s="218" t="s">
        <x:v>15</x:v>
      </x:c>
      <x:c r="AB24" s="219">
        <x:f t="shared" si="4"/>
        <x:v>0</x:v>
      </x:c>
      <x:c r="AC24" s="220">
        <x:f t="shared" si="6"/>
        <x:v>0</x:v>
      </x:c>
      <x:c r="AD24" s="220">
        <x:f t="shared" si="7"/>
        <x:v>0</x:v>
      </x:c>
      <x:c r="AE24" s="225"/>
      <x:c r="AF24" s="222">
        <x:f>SUM(AG24:AJ24)</x:f>
        <x:v>0</x:v>
      </x:c>
      <x:c r="AG24" s="219">
        <x:f>ROUND(+AB24/12,0)</x:f>
        <x:v>0</x:v>
      </x:c>
      <x:c r="AH24" s="220">
        <x:f>ROUND(+AC24/12,0)</x:f>
        <x:v>0</x:v>
      </x:c>
      <x:c r="AI24" s="220">
        <x:f>ROUND(+AD24/12,0)</x:f>
        <x:v>0</x:v>
      </x:c>
      <x:c r="AJ24" s="225"/>
    </x:row>
    <x:row r="25" spans="1:36" ht="20.100000000000001" customHeight="1" x14ac:dyDescent="0.25">
      <x:c r="A25" s="1"/>
      <x:c r="B25" s="887"/>
      <x:c r="C25" s="883" t="s">
        <x:v>21</x:v>
      </x:c>
      <x:c r="D25" s="111" t="s">
        <x:v>14</x:v>
      </x:c>
      <x:c r="E25" s="122">
        <x:f t="shared" si="5"/>
        <x:v>0</x:v>
      </x:c>
      <x:c r="F25" s="113">
        <x:f t="shared" si="5"/>
        <x:v>0</x:v>
      </x:c>
      <x:c r="G25" s="545">
        <x:f>VLOOKUP($K$10,$A$140:$QI$500,5+Restricciones!G25,FALSE)</x:f>
        <x:v>0</x:v>
      </x:c>
      <x:c r="H25" s="545">
        <x:f>VLOOKUP($K$10,$A$140:$QI$500,5+Restricciones!H25,FALSE)</x:f>
        <x:v>0</x:v>
      </x:c>
      <x:c r="I25" s="545">
        <x:f>VLOOKUP($K$10,$A$140:$QI$500,5+Restricciones!I25,FALSE)</x:f>
        <x:v>0</x:v>
      </x:c>
      <x:c r="J25" s="545">
        <x:f>VLOOKUP($K$10,$A$140:$QI$500,5+Restricciones!J25,FALSE)</x:f>
        <x:v>0</x:v>
      </x:c>
      <x:c r="K25" s="545">
        <x:f>VLOOKUP($K$10,$A$140:$QI$500,5+Restricciones!K25,FALSE)</x:f>
        <x:v>0</x:v>
      </x:c>
      <x:c r="L25" s="545">
        <x:f>VLOOKUP($K$10,$A$140:$QI$500,5+Restricciones!L25,FALSE)</x:f>
        <x:v>0</x:v>
      </x:c>
      <x:c r="M25" s="116"/>
      <x:c r="N25" s="117"/>
      <x:c r="O25" s="552">
        <x:f>VLOOKUP($K$10,$A$140:$QI$500,5+Restricciones!O25,FALSE)</x:f>
        <x:v>0</x:v>
      </x:c>
      <x:c r="P25" s="552">
        <x:f>VLOOKUP($K$10,$A$140:$QI$500,5+Restricciones!P25,FALSE)</x:f>
        <x:v>0</x:v>
      </x:c>
      <x:c r="Q25" s="1"/>
      <x:c r="R25" s="1"/>
      <x:c r="X25" s="884"/>
      <x:c r="Y25" s="888" t="s">
        <x:v>21</x:v>
      </x:c>
      <x:c r="Z25" s="889"/>
      <x:c r="AA25" s="218" t="s">
        <x:v>14</x:v>
      </x:c>
      <x:c r="AB25" s="219">
        <x:f t="shared" si="4"/>
        <x:v>0</x:v>
      </x:c>
      <x:c r="AC25" s="220">
        <x:f t="shared" si="6"/>
        <x:v>0</x:v>
      </x:c>
      <x:c r="AD25" s="220">
        <x:f t="shared" si="7"/>
        <x:v>0</x:v>
      </x:c>
      <x:c r="AE25" s="225"/>
      <x:c r="AF25" s="226"/>
      <x:c r="AG25" s="227"/>
      <x:c r="AH25" s="228"/>
      <x:c r="AI25" s="228"/>
      <x:c r="AJ25" s="229"/>
    </x:row>
    <x:row r="26" spans="1:36" ht="20.100000000000001" customHeight="1" x14ac:dyDescent="0.25">
      <x:c r="A26" s="207"/>
      <x:c r="B26" s="887"/>
      <x:c r="C26" s="883"/>
      <x:c r="D26" s="111" t="s">
        <x:v>15</x:v>
      </x:c>
      <x:c r="E26" s="122">
        <x:f t="shared" si="5"/>
        <x:v>0</x:v>
      </x:c>
      <x:c r="F26" s="113">
        <x:f t="shared" si="5"/>
        <x:v>0</x:v>
      </x:c>
      <x:c r="G26" s="545">
        <x:f>VLOOKUP($K$10,$A$140:$QI$500,5+Restricciones!G26,FALSE)</x:f>
        <x:v>0</x:v>
      </x:c>
      <x:c r="H26" s="545">
        <x:f>VLOOKUP($K$10,$A$140:$QI$500,5+Restricciones!H26,FALSE)</x:f>
        <x:v>0</x:v>
      </x:c>
      <x:c r="I26" s="545">
        <x:f>VLOOKUP($K$10,$A$140:$QI$500,5+Restricciones!I26,FALSE)</x:f>
        <x:v>0</x:v>
      </x:c>
      <x:c r="J26" s="545">
        <x:f>VLOOKUP($K$10,$A$140:$QI$500,5+Restricciones!J26,FALSE)</x:f>
        <x:v>0</x:v>
      </x:c>
      <x:c r="K26" s="545">
        <x:f>VLOOKUP($K$10,$A$140:$QI$500,5+Restricciones!K26,FALSE)</x:f>
        <x:v>0</x:v>
      </x:c>
      <x:c r="L26" s="545">
        <x:f>VLOOKUP($K$10,$A$140:$QI$500,5+Restricciones!L26,FALSE)</x:f>
        <x:v>0</x:v>
      </x:c>
      <x:c r="M26" s="116"/>
      <x:c r="N26" s="117"/>
      <x:c r="O26" s="551"/>
      <x:c r="P26" s="551"/>
      <x:c r="Q26" s="1"/>
      <x:c r="R26" s="1"/>
      <x:c r="X26" s="884"/>
      <x:c r="Y26" s="890"/>
      <x:c r="Z26" s="891"/>
      <x:c r="AA26" s="218" t="s">
        <x:v>15</x:v>
      </x:c>
      <x:c r="AB26" s="219">
        <x:f t="shared" si="4"/>
        <x:v>0</x:v>
      </x:c>
      <x:c r="AC26" s="220">
        <x:f t="shared" si="6"/>
        <x:v>0</x:v>
      </x:c>
      <x:c r="AD26" s="220">
        <x:f t="shared" si="7"/>
        <x:v>0</x:v>
      </x:c>
      <x:c r="AE26" s="225"/>
      <x:c r="AF26" s="222">
        <x:f>SUM(AG26:AJ26)</x:f>
        <x:v>0</x:v>
      </x:c>
      <x:c r="AG26" s="219">
        <x:f>ROUND(+AB26/1,0)</x:f>
        <x:v>0</x:v>
      </x:c>
      <x:c r="AH26" s="220">
        <x:f>ROUND(+AC26/1,0)</x:f>
        <x:v>0</x:v>
      </x:c>
      <x:c r="AI26" s="220">
        <x:f>ROUND(+AD26/1,0)</x:f>
        <x:v>0</x:v>
      </x:c>
      <x:c r="AJ26" s="225"/>
    </x:row>
    <x:row r="27" spans="1:36" ht="20.100000000000001" customHeight="1" thickBot="1" x14ac:dyDescent="0.3">
      <x:c r="A27" s="1"/>
      <x:c r="B27" s="887" t="s">
        <x:v>22</x:v>
      </x:c>
      <x:c r="C27" s="883" t="s">
        <x:v>23</x:v>
      </x:c>
      <x:c r="D27" s="111" t="s">
        <x:v>14</x:v>
      </x:c>
      <x:c r="E27" s="122">
        <x:f t="shared" si="5"/>
        <x:v>0</x:v>
      </x:c>
      <x:c r="F27" s="113">
        <x:f t="shared" si="5"/>
        <x:v>0</x:v>
      </x:c>
      <x:c r="G27" s="545">
        <x:f>VLOOKUP($K$10,$A$140:$QI$500,5+Restricciones!G27,FALSE)</x:f>
        <x:v>0</x:v>
      </x:c>
      <x:c r="H27" s="545">
        <x:f>VLOOKUP($K$10,$A$140:$QI$500,5+Restricciones!H27,FALSE)</x:f>
        <x:v>0</x:v>
      </x:c>
      <x:c r="I27" s="545">
        <x:f>VLOOKUP($K$10,$A$140:$QI$500,5+Restricciones!I27,FALSE)</x:f>
        <x:v>0</x:v>
      </x:c>
      <x:c r="J27" s="545">
        <x:f>VLOOKUP($K$10,$A$140:$QI$500,5+Restricciones!J27,FALSE)</x:f>
        <x:v>0</x:v>
      </x:c>
      <x:c r="K27" s="545">
        <x:f>VLOOKUP($K$10,$A$140:$QI$500,5+Restricciones!K27,FALSE)</x:f>
        <x:v>0</x:v>
      </x:c>
      <x:c r="L27" s="545">
        <x:f>VLOOKUP($K$10,$A$140:$QI$500,5+Restricciones!L27,FALSE)</x:f>
        <x:v>0</x:v>
      </x:c>
      <x:c r="M27" s="545">
        <x:f>VLOOKUP($K$10,$A$140:$QI$500,5+Restricciones!M27,FALSE)</x:f>
        <x:v>0</x:v>
      </x:c>
      <x:c r="N27" s="548">
        <x:f>VLOOKUP($K$10,$A$140:$QI$500,5+Restricciones!N27,FALSE)</x:f>
        <x:v>0</x:v>
      </x:c>
      <x:c r="O27" s="552">
        <x:f>VLOOKUP($K$10,$A$140:$QI$500,5+Restricciones!O27,FALSE)</x:f>
        <x:v>0</x:v>
      </x:c>
      <x:c r="P27" s="552">
        <x:f>VLOOKUP($K$10,$A$140:$QI$500,5+Restricciones!P27,FALSE)</x:f>
        <x:v>0</x:v>
      </x:c>
      <x:c r="Q27" s="1"/>
      <x:c r="R27" s="1"/>
      <x:c r="X27" s="884" t="s">
        <x:v>22</x:v>
      </x:c>
      <x:c r="Y27" s="888" t="s">
        <x:v>23</x:v>
      </x:c>
      <x:c r="Z27" s="889"/>
      <x:c r="AA27" s="218" t="s">
        <x:v>14</x:v>
      </x:c>
      <x:c r="AB27" s="219">
        <x:f t="shared" si="4"/>
        <x:v>0</x:v>
      </x:c>
      <x:c r="AC27" s="220">
        <x:f t="shared" si="6"/>
        <x:v>0</x:v>
      </x:c>
      <x:c r="AD27" s="220">
        <x:f t="shared" si="7"/>
        <x:v>0</x:v>
      </x:c>
      <x:c r="AE27" s="221">
        <x:f>M28+N28</x:f>
        <x:v>0</x:v>
      </x:c>
      <x:c r="AF27" s="226"/>
      <x:c r="AG27" s="227"/>
      <x:c r="AH27" s="228"/>
      <x:c r="AI27" s="228"/>
      <x:c r="AJ27" s="229"/>
    </x:row>
    <x:row r="28" spans="1:36" ht="20.100000000000001" customHeight="1" thickBot="1" x14ac:dyDescent="0.3">
      <x:c r="A28" s="207"/>
      <x:c r="B28" s="887"/>
      <x:c r="C28" s="883"/>
      <x:c r="D28" s="111" t="s">
        <x:v>15</x:v>
      </x:c>
      <x:c r="E28" s="122">
        <x:f t="shared" si="5"/>
        <x:v>0</x:v>
      </x:c>
      <x:c r="F28" s="113">
        <x:f t="shared" si="5"/>
        <x:v>0</x:v>
      </x:c>
      <x:c r="G28" s="545">
        <x:f>VLOOKUP($K$10,$A$140:$QI$500,5+Restricciones!G28,FALSE)</x:f>
        <x:v>0</x:v>
      </x:c>
      <x:c r="H28" s="545">
        <x:f>VLOOKUP($K$10,$A$140:$QI$500,5+Restricciones!H28,FALSE)</x:f>
        <x:v>0</x:v>
      </x:c>
      <x:c r="I28" s="545">
        <x:f>VLOOKUP($K$10,$A$140:$QI$500,5+Restricciones!I28,FALSE)</x:f>
        <x:v>0</x:v>
      </x:c>
      <x:c r="J28" s="545">
        <x:f>VLOOKUP($K$10,$A$140:$QI$500,5+Restricciones!J28,FALSE)</x:f>
        <x:v>0</x:v>
      </x:c>
      <x:c r="K28" s="545">
        <x:f>VLOOKUP($K$10,$A$140:$QI$500,5+Restricciones!K28,FALSE)</x:f>
        <x:v>0</x:v>
      </x:c>
      <x:c r="L28" s="545">
        <x:f>VLOOKUP($K$10,$A$140:$QI$500,5+Restricciones!L28,FALSE)</x:f>
        <x:v>0</x:v>
      </x:c>
      <x:c r="M28" s="545">
        <x:f>VLOOKUP($K$10,$A$140:$QI$500,5+Restricciones!M28,FALSE)</x:f>
        <x:v>0</x:v>
      </x:c>
      <x:c r="N28" s="548">
        <x:f>VLOOKUP($K$10,$A$140:$QI$500,5+Restricciones!N28,FALSE)</x:f>
        <x:v>0</x:v>
      </x:c>
      <x:c r="O28" s="551"/>
      <x:c r="P28" s="551"/>
      <x:c r="Q28" s="1"/>
      <x:c r="R28" s="1"/>
      <x:c r="X28" s="892"/>
      <x:c r="Y28" s="890"/>
      <x:c r="Z28" s="891"/>
      <x:c r="AA28" s="218" t="s">
        <x:v>15</x:v>
      </x:c>
      <x:c r="AB28" s="219">
        <x:f t="shared" si="4"/>
        <x:v>0</x:v>
      </x:c>
      <x:c r="AC28" s="220">
        <x:f t="shared" si="6"/>
        <x:v>0</x:v>
      </x:c>
      <x:c r="AD28" s="220">
        <x:f t="shared" si="7"/>
        <x:v>0</x:v>
      </x:c>
      <x:c r="AE28" s="221">
        <x:f>M29+N29</x:f>
        <x:v>0</x:v>
      </x:c>
      <x:c r="AF28" s="222">
        <x:f>SUM(AG28:AJ28)</x:f>
        <x:v>0</x:v>
      </x:c>
      <x:c r="AG28" s="219">
        <x:f>ROUND(+AB28/100,0)</x:f>
        <x:v>0</x:v>
      </x:c>
      <x:c r="AH28" s="220">
        <x:f>ROUND(+AC28/100,0)</x:f>
        <x:v>0</x:v>
      </x:c>
      <x:c r="AI28" s="220">
        <x:f>ROUND(+AD28/100,0)</x:f>
        <x:v>0</x:v>
      </x:c>
      <x:c r="AJ28" s="221">
        <x:f>ROUND(+AE28/100,0)</x:f>
        <x:v>0</x:v>
      </x:c>
    </x:row>
    <x:row r="29" spans="1:36" ht="20.100000000000001" customHeight="1" thickBot="1" x14ac:dyDescent="0.3">
      <x:c r="A29" s="1"/>
      <x:c r="B29" s="887"/>
      <x:c r="C29" s="883" t="s">
        <x:v>24</x:v>
      </x:c>
      <x:c r="D29" s="111" t="s">
        <x:v>14</x:v>
      </x:c>
      <x:c r="E29" s="122">
        <x:f t="shared" si="5"/>
        <x:v>0</x:v>
      </x:c>
      <x:c r="F29" s="113">
        <x:f t="shared" si="5"/>
        <x:v>0</x:v>
      </x:c>
      <x:c r="G29" s="545">
        <x:f>VLOOKUP($K$10,$A$140:$QI$500,5+Restricciones!G29,FALSE)</x:f>
        <x:v>0</x:v>
      </x:c>
      <x:c r="H29" s="545">
        <x:f>VLOOKUP($K$10,$A$140:$QI$500,5+Restricciones!H29,FALSE)</x:f>
        <x:v>0</x:v>
      </x:c>
      <x:c r="I29" s="545">
        <x:f>VLOOKUP($K$10,$A$140:$QI$500,5+Restricciones!I29,FALSE)</x:f>
        <x:v>0</x:v>
      </x:c>
      <x:c r="J29" s="545">
        <x:f>VLOOKUP($K$10,$A$140:$QI$500,5+Restricciones!J29,FALSE)</x:f>
        <x:v>0</x:v>
      </x:c>
      <x:c r="K29" s="545">
        <x:f>VLOOKUP($K$10,$A$140:$QI$500,5+Restricciones!K29,FALSE)</x:f>
        <x:v>0</x:v>
      </x:c>
      <x:c r="L29" s="545">
        <x:f>VLOOKUP($K$10,$A$140:$QI$500,5+Restricciones!L29,FALSE)</x:f>
        <x:v>0</x:v>
      </x:c>
      <x:c r="M29" s="116"/>
      <x:c r="N29" s="117"/>
      <x:c r="O29" s="552">
        <x:f>VLOOKUP($K$10,$A$140:$QI$500,5+Restricciones!O29,FALSE)</x:f>
        <x:v>0</x:v>
      </x:c>
      <x:c r="P29" s="552">
        <x:f>VLOOKUP($K$10,$A$140:$QI$500,5+Restricciones!P29,FALSE)</x:f>
        <x:v>0</x:v>
      </x:c>
      <x:c r="Q29" s="1"/>
      <x:c r="R29" s="1"/>
      <x:c r="X29" s="892"/>
      <x:c r="Y29" s="888" t="s">
        <x:v>24</x:v>
      </x:c>
      <x:c r="Z29" s="889"/>
      <x:c r="AA29" s="218" t="s">
        <x:v>14</x:v>
      </x:c>
      <x:c r="AB29" s="219">
        <x:f t="shared" si="4"/>
        <x:v>0</x:v>
      </x:c>
      <x:c r="AC29" s="220">
        <x:f t="shared" si="6"/>
        <x:v>0</x:v>
      </x:c>
      <x:c r="AD29" s="220">
        <x:f t="shared" si="7"/>
        <x:v>0</x:v>
      </x:c>
      <x:c r="AE29" s="225"/>
      <x:c r="AF29" s="226"/>
      <x:c r="AG29" s="227"/>
      <x:c r="AH29" s="228"/>
      <x:c r="AI29" s="228"/>
      <x:c r="AJ29" s="229"/>
    </x:row>
    <x:row r="30" spans="1:36" ht="20.100000000000001" customHeight="1" x14ac:dyDescent="0.25">
      <x:c r="A30" s="207"/>
      <x:c r="B30" s="887"/>
      <x:c r="C30" s="883"/>
      <x:c r="D30" s="111" t="s">
        <x:v>15</x:v>
      </x:c>
      <x:c r="E30" s="122">
        <x:f t="shared" si="5"/>
        <x:v>0</x:v>
      </x:c>
      <x:c r="F30" s="113">
        <x:f t="shared" si="5"/>
        <x:v>0</x:v>
      </x:c>
      <x:c r="G30" s="545">
        <x:f>VLOOKUP($K$10,$A$140:$QI$500,5+Restricciones!G30,FALSE)</x:f>
        <x:v>0</x:v>
      </x:c>
      <x:c r="H30" s="545">
        <x:f>VLOOKUP($K$10,$A$140:$QI$500,5+Restricciones!H30,FALSE)</x:f>
        <x:v>0</x:v>
      </x:c>
      <x:c r="I30" s="545">
        <x:f>VLOOKUP($K$10,$A$140:$QI$500,5+Restricciones!I30,FALSE)</x:f>
        <x:v>0</x:v>
      </x:c>
      <x:c r="J30" s="545">
        <x:f>VLOOKUP($K$10,$A$140:$QI$500,5+Restricciones!J30,FALSE)</x:f>
        <x:v>0</x:v>
      </x:c>
      <x:c r="K30" s="545">
        <x:f>VLOOKUP($K$10,$A$140:$QI$500,5+Restricciones!K30,FALSE)</x:f>
        <x:v>0</x:v>
      </x:c>
      <x:c r="L30" s="545">
        <x:f>VLOOKUP($K$10,$A$140:$QI$500,5+Restricciones!L30,FALSE)</x:f>
        <x:v>0</x:v>
      </x:c>
      <x:c r="M30" s="116"/>
      <x:c r="N30" s="117"/>
      <x:c r="O30" s="551"/>
      <x:c r="P30" s="551"/>
      <x:c r="Q30" s="1"/>
      <x:c r="R30" s="1"/>
      <x:c r="X30" s="892"/>
      <x:c r="Y30" s="890"/>
      <x:c r="Z30" s="891"/>
      <x:c r="AA30" s="218" t="s">
        <x:v>15</x:v>
      </x:c>
      <x:c r="AB30" s="219">
        <x:f t="shared" si="4"/>
        <x:v>0</x:v>
      </x:c>
      <x:c r="AC30" s="220">
        <x:f t="shared" si="6"/>
        <x:v>0</x:v>
      </x:c>
      <x:c r="AD30" s="220">
        <x:f t="shared" si="7"/>
        <x:v>0</x:v>
      </x:c>
      <x:c r="AE30" s="225"/>
      <x:c r="AF30" s="222">
        <x:f t="shared" ref="AF30:AF36" si="8">SUM(AG30:AJ30)</x:f>
        <x:v>0</x:v>
      </x:c>
      <x:c r="AG30" s="219">
        <x:f>ROUND(+AB30/100,0)</x:f>
        <x:v>0</x:v>
      </x:c>
      <x:c r="AH30" s="220">
        <x:f>ROUND(+AC30/100,0)</x:f>
        <x:v>0</x:v>
      </x:c>
      <x:c r="AI30" s="220">
        <x:f>ROUND(+AD30/100,0)</x:f>
        <x:v>0</x:v>
      </x:c>
      <x:c r="AJ30" s="225"/>
    </x:row>
    <x:row r="31" spans="1:36" ht="20.100000000000001" customHeight="1" x14ac:dyDescent="0.25">
      <x:c r="A31" s="1"/>
      <x:c r="B31" s="882" t="s">
        <x:v>25</x:v>
      </x:c>
      <x:c r="C31" s="883"/>
      <x:c r="D31" s="111" t="s">
        <x:v>14</x:v>
      </x:c>
      <x:c r="E31" s="122">
        <x:f t="shared" si="5"/>
        <x:v>0</x:v>
      </x:c>
      <x:c r="F31" s="113">
        <x:f t="shared" si="5"/>
        <x:v>0</x:v>
      </x:c>
      <x:c r="G31" s="545">
        <x:f>VLOOKUP($K$10,$A$140:$QI$500,5+Restricciones!G31,FALSE)</x:f>
        <x:v>0</x:v>
      </x:c>
      <x:c r="H31" s="545">
        <x:f>VLOOKUP($K$10,$A$140:$QI$500,5+Restricciones!H31,FALSE)</x:f>
        <x:v>0</x:v>
      </x:c>
      <x:c r="I31" s="545">
        <x:f>VLOOKUP($K$10,$A$140:$QI$500,5+Restricciones!I31,FALSE)</x:f>
        <x:v>0</x:v>
      </x:c>
      <x:c r="J31" s="545">
        <x:f>VLOOKUP($K$10,$A$140:$QI$500,5+Restricciones!J31,FALSE)</x:f>
        <x:v>0</x:v>
      </x:c>
      <x:c r="K31" s="545">
        <x:f>VLOOKUP($K$10,$A$140:$QI$500,5+Restricciones!K31,FALSE)</x:f>
        <x:v>0</x:v>
      </x:c>
      <x:c r="L31" s="545">
        <x:f>VLOOKUP($K$10,$A$140:$QI$500,5+Restricciones!L31,FALSE)</x:f>
        <x:v>0</x:v>
      </x:c>
      <x:c r="M31" s="116"/>
      <x:c r="N31" s="117"/>
      <x:c r="O31" s="551"/>
      <x:c r="P31" s="552">
        <x:f>VLOOKUP($K$10,$A$140:$QI$500,5+Restricciones!P31,FALSE)</x:f>
        <x:v>0</x:v>
      </x:c>
      <x:c r="Q31" s="1"/>
      <x:c r="R31" s="1"/>
      <x:c r="X31" s="863" t="s">
        <x:v>155</x:v>
      </x:c>
      <x:c r="Y31" s="864"/>
      <x:c r="Z31" s="864"/>
      <x:c r="AA31" s="218" t="s">
        <x:v>14</x:v>
      </x:c>
      <x:c r="AB31" s="219">
        <x:f>G32</x:f>
        <x:v>0</x:v>
      </x:c>
      <x:c r="AC31" s="220">
        <x:f>I32</x:f>
        <x:v>0</x:v>
      </x:c>
      <x:c r="AD31" s="220">
        <x:f>K32</x:f>
        <x:v>0</x:v>
      </x:c>
      <x:c r="AE31" s="225"/>
      <x:c r="AF31" s="222">
        <x:f t="shared" si="8"/>
        <x:v>0</x:v>
      </x:c>
      <x:c r="AG31" s="219">
        <x:f t="shared" ref="AG31:AI32" si="9">+AB31</x:f>
        <x:v>0</x:v>
      </x:c>
      <x:c r="AH31" s="220">
        <x:f t="shared" si="9"/>
        <x:v>0</x:v>
      </x:c>
      <x:c r="AI31" s="220">
        <x:f t="shared" si="9"/>
        <x:v>0</x:v>
      </x:c>
      <x:c r="AJ31" s="225"/>
    </x:row>
    <x:row r="32" spans="1:36" ht="20.100000000000001" customHeight="1" x14ac:dyDescent="0.25">
      <x:c r="A32" s="1"/>
      <x:c r="B32" s="882" t="s">
        <x:v>26</x:v>
      </x:c>
      <x:c r="C32" s="883"/>
      <x:c r="D32" s="111" t="s">
        <x:v>14</x:v>
      </x:c>
      <x:c r="E32" s="122">
        <x:f t="shared" si="5"/>
        <x:v>0</x:v>
      </x:c>
      <x:c r="F32" s="113">
        <x:f t="shared" si="5"/>
        <x:v>0</x:v>
      </x:c>
      <x:c r="G32" s="545">
        <x:f>VLOOKUP($K$10,$A$140:$QI$500,5+Restricciones!G32,FALSE)</x:f>
        <x:v>0</x:v>
      </x:c>
      <x:c r="H32" s="545">
        <x:f>VLOOKUP($K$10,$A$140:$QI$500,5+Restricciones!H32,FALSE)</x:f>
        <x:v>0</x:v>
      </x:c>
      <x:c r="I32" s="545">
        <x:f>VLOOKUP($K$10,$A$140:$QI$500,5+Restricciones!I32,FALSE)</x:f>
        <x:v>0</x:v>
      </x:c>
      <x:c r="J32" s="545">
        <x:f>VLOOKUP($K$10,$A$140:$QI$500,5+Restricciones!J32,FALSE)</x:f>
        <x:v>0</x:v>
      </x:c>
      <x:c r="K32" s="545">
        <x:f>VLOOKUP($K$10,$A$140:$QI$500,5+Restricciones!K32,FALSE)</x:f>
        <x:v>0</x:v>
      </x:c>
      <x:c r="L32" s="545">
        <x:f>VLOOKUP($K$10,$A$140:$QI$500,5+Restricciones!L32,FALSE)</x:f>
        <x:v>0</x:v>
      </x:c>
      <x:c r="M32" s="116"/>
      <x:c r="N32" s="117"/>
      <x:c r="O32" s="551"/>
      <x:c r="P32" s="552">
        <x:f>VLOOKUP($K$10,$A$140:$QI$500,5+Restricciones!P32,FALSE)</x:f>
        <x:v>0</x:v>
      </x:c>
      <x:c r="Q32" s="1"/>
      <x:c r="R32" s="1"/>
      <x:c r="X32" s="863" t="s">
        <x:v>170</x:v>
      </x:c>
      <x:c r="Y32" s="864"/>
      <x:c r="Z32" s="864"/>
      <x:c r="AA32" s="218" t="s">
        <x:v>14</x:v>
      </x:c>
      <x:c r="AB32" s="219">
        <x:f>G33</x:f>
        <x:v>0</x:v>
      </x:c>
      <x:c r="AC32" s="220">
        <x:f>I33</x:f>
        <x:v>0</x:v>
      </x:c>
      <x:c r="AD32" s="220">
        <x:f>K33</x:f>
        <x:v>0</x:v>
      </x:c>
      <x:c r="AE32" s="225"/>
      <x:c r="AF32" s="222">
        <x:f t="shared" si="8"/>
        <x:v>0</x:v>
      </x:c>
      <x:c r="AG32" s="219">
        <x:f t="shared" si="9"/>
        <x:v>0</x:v>
      </x:c>
      <x:c r="AH32" s="220">
        <x:f t="shared" si="9"/>
        <x:v>0</x:v>
      </x:c>
      <x:c r="AI32" s="220">
        <x:f t="shared" si="9"/>
        <x:v>0</x:v>
      </x:c>
      <x:c r="AJ32" s="225"/>
    </x:row>
    <x:row r="33" spans="1:36" ht="20.100000000000001" customHeight="1" x14ac:dyDescent="0.25">
      <x:c r="A33" s="1"/>
      <x:c r="B33" s="882" t="s">
        <x:v>27</x:v>
      </x:c>
      <x:c r="C33" s="883"/>
      <x:c r="D33" s="111" t="s">
        <x:v>14</x:v>
      </x:c>
      <x:c r="E33" s="122">
        <x:f t="shared" si="5"/>
        <x:v>0</x:v>
      </x:c>
      <x:c r="F33" s="113">
        <x:f t="shared" si="5"/>
        <x:v>0</x:v>
      </x:c>
      <x:c r="G33" s="545">
        <x:f>VLOOKUP($K$10,$A$140:$QI$500,5+Restricciones!G33,FALSE)</x:f>
        <x:v>0</x:v>
      </x:c>
      <x:c r="H33" s="545">
        <x:f>VLOOKUP($K$10,$A$140:$QI$500,5+Restricciones!H33,FALSE)</x:f>
        <x:v>0</x:v>
      </x:c>
      <x:c r="I33" s="545">
        <x:f>VLOOKUP($K$10,$A$140:$QI$500,5+Restricciones!I33,FALSE)</x:f>
        <x:v>0</x:v>
      </x:c>
      <x:c r="J33" s="545">
        <x:f>VLOOKUP($K$10,$A$140:$QI$500,5+Restricciones!J33,FALSE)</x:f>
        <x:v>0</x:v>
      </x:c>
      <x:c r="K33" s="545">
        <x:f>VLOOKUP($K$10,$A$140:$QI$500,5+Restricciones!K33,FALSE)</x:f>
        <x:v>0</x:v>
      </x:c>
      <x:c r="L33" s="545">
        <x:f>VLOOKUP($K$10,$A$140:$QI$500,5+Restricciones!L33,FALSE)</x:f>
        <x:v>0</x:v>
      </x:c>
      <x:c r="M33" s="116"/>
      <x:c r="N33" s="117"/>
      <x:c r="O33" s="551"/>
      <x:c r="P33" s="552">
        <x:f>VLOOKUP($K$10,$A$140:$QI$500,5+Restricciones!P33,FALSE)</x:f>
        <x:v>0</x:v>
      </x:c>
      <x:c r="Q33" s="1"/>
      <x:c r="R33" s="1"/>
      <x:c r="X33" s="863" t="s">
        <x:v>27</x:v>
      </x:c>
      <x:c r="Y33" s="864"/>
      <x:c r="Z33" s="864"/>
      <x:c r="AA33" s="218" t="s">
        <x:v>14</x:v>
      </x:c>
      <x:c r="AB33" s="219">
        <x:f>G34+H34</x:f>
        <x:v>0</x:v>
      </x:c>
      <x:c r="AC33" s="220">
        <x:f t="shared" si="6"/>
        <x:v>0</x:v>
      </x:c>
      <x:c r="AD33" s="220">
        <x:f t="shared" si="7"/>
        <x:v>0</x:v>
      </x:c>
      <x:c r="AE33" s="225"/>
      <x:c r="AF33" s="222">
        <x:f t="shared" si="8"/>
        <x:v>0</x:v>
      </x:c>
      <x:c r="AG33" s="219">
        <x:f>ROUND(+AB33/2,0)</x:f>
        <x:v>0</x:v>
      </x:c>
      <x:c r="AH33" s="220">
        <x:f>ROUND(+AC33/2,0)</x:f>
        <x:v>0</x:v>
      </x:c>
      <x:c r="AI33" s="220">
        <x:f>ROUND(+AD33/2,0)</x:f>
        <x:v>0</x:v>
      </x:c>
      <x:c r="AJ33" s="225"/>
    </x:row>
    <x:row r="34" spans="1:36" ht="20.100000000000001" customHeight="1" x14ac:dyDescent="0.25">
      <x:c r="A34" s="1"/>
      <x:c r="B34" s="882" t="s">
        <x:v>28</x:v>
      </x:c>
      <x:c r="C34" s="57" t="s">
        <x:v>29</x:v>
      </x:c>
      <x:c r="D34" s="111" t="s">
        <x:v>14</x:v>
      </x:c>
      <x:c r="E34" s="122">
        <x:f t="shared" ref="E34:F36" si="10">+G34+I34+K34</x:f>
        <x:v>0</x:v>
      </x:c>
      <x:c r="F34" s="113">
        <x:f t="shared" si="10"/>
        <x:v>0</x:v>
      </x:c>
      <x:c r="G34" s="545">
        <x:f>VLOOKUP($K$10,$A$140:$QI$500,5+Restricciones!G34,FALSE)</x:f>
        <x:v>0</x:v>
      </x:c>
      <x:c r="H34" s="545">
        <x:f>VLOOKUP($K$10,$A$140:$QI$500,5+Restricciones!H34,FALSE)</x:f>
        <x:v>0</x:v>
      </x:c>
      <x:c r="I34" s="545">
        <x:f>VLOOKUP($K$10,$A$140:$QI$500,5+Restricciones!I34,FALSE)</x:f>
        <x:v>0</x:v>
      </x:c>
      <x:c r="J34" s="545">
        <x:f>VLOOKUP($K$10,$A$140:$QI$500,5+Restricciones!J34,FALSE)</x:f>
        <x:v>0</x:v>
      </x:c>
      <x:c r="K34" s="545">
        <x:f>VLOOKUP($K$10,$A$140:$QI$500,5+Restricciones!K34,FALSE)</x:f>
        <x:v>0</x:v>
      </x:c>
      <x:c r="L34" s="545">
        <x:f>VLOOKUP($K$10,$A$140:$QI$500,5+Restricciones!L34,FALSE)</x:f>
        <x:v>0</x:v>
      </x:c>
      <x:c r="M34" s="116"/>
      <x:c r="N34" s="117"/>
      <x:c r="O34" s="552">
        <x:f>VLOOKUP($K$10,$A$140:$QI$500,5+Restricciones!O34,FALSE)</x:f>
        <x:v>0</x:v>
      </x:c>
      <x:c r="P34" s="552">
        <x:f>VLOOKUP($K$10,$A$140:$QI$500,5+Restricciones!P34,FALSE)</x:f>
        <x:v>0</x:v>
      </x:c>
      <x:c r="Q34" s="1"/>
      <x:c r="R34" s="1"/>
      <x:c r="X34" s="894" t="s">
        <x:v>171</x:v>
      </x:c>
      <x:c r="Y34" s="886" t="s">
        <x:v>29</x:v>
      </x:c>
      <x:c r="Z34" s="897"/>
      <x:c r="AA34" s="218" t="s">
        <x:v>14</x:v>
      </x:c>
      <x:c r="AB34" s="219">
        <x:f>G35+H35</x:f>
        <x:v>0</x:v>
      </x:c>
      <x:c r="AC34" s="220">
        <x:f t="shared" si="6"/>
        <x:v>0</x:v>
      </x:c>
      <x:c r="AD34" s="220">
        <x:f t="shared" si="7"/>
        <x:v>0</x:v>
      </x:c>
      <x:c r="AE34" s="225"/>
      <x:c r="AF34" s="222">
        <x:f t="shared" si="8"/>
        <x:v>0</x:v>
      </x:c>
      <x:c r="AG34" s="219">
        <x:f t="shared" ref="AG34:AI35" si="11">ROUND(+AB34/6,0)</x:f>
        <x:v>0</x:v>
      </x:c>
      <x:c r="AH34" s="220">
        <x:f t="shared" si="11"/>
        <x:v>0</x:v>
      </x:c>
      <x:c r="AI34" s="220">
        <x:f t="shared" si="11"/>
        <x:v>0</x:v>
      </x:c>
      <x:c r="AJ34" s="225"/>
    </x:row>
    <x:row r="35" spans="1:36" ht="20.100000000000001" customHeight="1" x14ac:dyDescent="0.25">
      <x:c r="A35" s="1"/>
      <x:c r="B35" s="882"/>
      <x:c r="C35" s="57" t="s">
        <x:v>30</x:v>
      </x:c>
      <x:c r="D35" s="111" t="s">
        <x:v>14</x:v>
      </x:c>
      <x:c r="E35" s="122">
        <x:f t="shared" si="10"/>
        <x:v>0</x:v>
      </x:c>
      <x:c r="F35" s="113">
        <x:f>+H35+J35+L35</x:f>
        <x:v>0</x:v>
      </x:c>
      <x:c r="G35" s="545">
        <x:f>VLOOKUP($K$10,$A$140:$QI$500,5+Restricciones!G35,FALSE)</x:f>
        <x:v>0</x:v>
      </x:c>
      <x:c r="H35" s="545">
        <x:f>VLOOKUP($K$10,$A$140:$QI$500,5+Restricciones!H35,FALSE)</x:f>
        <x:v>0</x:v>
      </x:c>
      <x:c r="I35" s="545">
        <x:f>VLOOKUP($K$10,$A$140:$QI$500,5+Restricciones!I35,FALSE)</x:f>
        <x:v>0</x:v>
      </x:c>
      <x:c r="J35" s="545">
        <x:f>VLOOKUP($K$10,$A$140:$QI$500,5+Restricciones!J35,FALSE)</x:f>
        <x:v>0</x:v>
      </x:c>
      <x:c r="K35" s="545">
        <x:f>VLOOKUP($K$10,$A$140:$QI$500,5+Restricciones!K35,FALSE)</x:f>
        <x:v>0</x:v>
      </x:c>
      <x:c r="L35" s="545">
        <x:f>VLOOKUP($K$10,$A$140:$QI$500,5+Restricciones!L35,FALSE)</x:f>
        <x:v>0</x:v>
      </x:c>
      <x:c r="M35" s="116"/>
      <x:c r="N35" s="117"/>
      <x:c r="O35" s="552">
        <x:f>VLOOKUP($K$10,$A$140:$QI$500,5+Restricciones!O35,FALSE)</x:f>
        <x:v>0</x:v>
      </x:c>
      <x:c r="P35" s="552">
        <x:f>VLOOKUP($K$10,$A$140:$QI$500,5+Restricciones!P35,FALSE)</x:f>
        <x:v>0</x:v>
      </x:c>
      <x:c r="Q35" s="1"/>
      <x:c r="R35" s="1"/>
      <x:c r="X35" s="895"/>
      <x:c r="Y35" s="885" t="s">
        <x:v>156</x:v>
      </x:c>
      <x:c r="Z35" s="885"/>
      <x:c r="AA35" s="218" t="s">
        <x:v>14</x:v>
      </x:c>
      <x:c r="AB35" s="219">
        <x:f>G36+H36</x:f>
        <x:v>0</x:v>
      </x:c>
      <x:c r="AC35" s="220">
        <x:f t="shared" si="6"/>
        <x:v>0</x:v>
      </x:c>
      <x:c r="AD35" s="220">
        <x:f t="shared" si="7"/>
        <x:v>0</x:v>
      </x:c>
      <x:c r="AE35" s="225"/>
      <x:c r="AF35" s="222">
        <x:f t="shared" si="8"/>
        <x:v>0</x:v>
      </x:c>
      <x:c r="AG35" s="219">
        <x:f t="shared" si="11"/>
        <x:v>0</x:v>
      </x:c>
      <x:c r="AH35" s="220">
        <x:f t="shared" si="11"/>
        <x:v>0</x:v>
      </x:c>
      <x:c r="AI35" s="220">
        <x:f t="shared" si="11"/>
        <x:v>0</x:v>
      </x:c>
      <x:c r="AJ35" s="225"/>
    </x:row>
    <x:row r="36" spans="1:36" ht="20.100000000000001" customHeight="1" thickBot="1" x14ac:dyDescent="0.3">
      <x:c r="A36" s="1"/>
      <x:c r="B36" s="893"/>
      <x:c r="C36" s="58" t="s">
        <x:v>31</x:v>
      </x:c>
      <x:c r="D36" s="127" t="s">
        <x:v>14</x:v>
      </x:c>
      <x:c r="E36" s="95">
        <x:f t="shared" si="10"/>
        <x:v>0</x:v>
      </x:c>
      <x:c r="F36" s="96">
        <x:f>+H36+J36+L36</x:f>
        <x:v>0</x:v>
      </x:c>
      <x:c r="G36" s="546">
        <x:f>VLOOKUP($K$10,$A$140:$QI$500,5+Restricciones!G36,FALSE)</x:f>
        <x:v>0</x:v>
      </x:c>
      <x:c r="H36" s="547">
        <x:f>VLOOKUP($K$10,$A$140:$QI$500,5+Restricciones!H36,FALSE)</x:f>
        <x:v>0</x:v>
      </x:c>
      <x:c r="I36" s="547">
        <x:f>VLOOKUP($K$10,$A$140:$QI$500,5+Restricciones!I36,FALSE)</x:f>
        <x:v>0</x:v>
      </x:c>
      <x:c r="J36" s="547">
        <x:f>VLOOKUP($K$10,$A$140:$QI$500,5+Restricciones!J36,FALSE)</x:f>
        <x:v>0</x:v>
      </x:c>
      <x:c r="K36" s="547">
        <x:f>VLOOKUP($K$10,$A$140:$QI$500,5+Restricciones!K36,FALSE)</x:f>
        <x:v>0</x:v>
      </x:c>
      <x:c r="L36" s="547">
        <x:f>VLOOKUP($K$10,$A$140:$QI$500,5+Restricciones!L36,FALSE)</x:f>
        <x:v>0</x:v>
      </x:c>
      <x:c r="M36" s="129"/>
      <x:c r="N36" s="130"/>
      <x:c r="O36" s="553">
        <x:f>VLOOKUP($K$10,$A$140:$QI$500,5+Restricciones!O36,FALSE)</x:f>
        <x:v>0</x:v>
      </x:c>
      <x:c r="P36" s="553">
        <x:f>VLOOKUP($K$10,$A$140:$QI$500,5+Restricciones!P36,FALSE)</x:f>
        <x:v>0</x:v>
      </x:c>
      <x:c r="Q36" s="1"/>
      <x:c r="R36" s="1"/>
      <x:c r="X36" s="896"/>
      <x:c r="Y36" s="898" t="s">
        <x:v>172</x:v>
      </x:c>
      <x:c r="Z36" s="898"/>
      <x:c r="AA36" s="230" t="s">
        <x:v>173</x:v>
      </x:c>
      <x:c r="AB36" s="231">
        <x:f>G37+H37</x:f>
        <x:v>0</x:v>
      </x:c>
      <x:c r="AC36" s="232">
        <x:f t="shared" si="6"/>
        <x:v>0</x:v>
      </x:c>
      <x:c r="AD36" s="232">
        <x:f>K37+L37</x:f>
        <x:v>0</x:v>
      </x:c>
      <x:c r="AE36" s="233"/>
      <x:c r="AF36" s="234">
        <x:f t="shared" si="8"/>
        <x:v>0</x:v>
      </x:c>
      <x:c r="AG36" s="231">
        <x:f>ROUND(+AB36/6,0)</x:f>
        <x:v>0</x:v>
      </x:c>
      <x:c r="AH36" s="232">
        <x:f>ROUND(+AC36/6,0)</x:f>
        <x:v>0</x:v>
      </x:c>
      <x:c r="AI36" s="232">
        <x:f>ROUND(+AD36/6,9)</x:f>
        <x:v>0</x:v>
      </x:c>
      <x:c r="AJ36" s="233"/>
    </x:row>
    <x:row r="37" spans="1:36" ht="20.100000000000001" customHeight="1" thickBot="1" x14ac:dyDescent="0.3">
      <x:c r="A37" s="1"/>
      <x:c r="B37" s="37"/>
      <x:c r="C37" s="37"/>
      <x:c r="D37" s="1"/>
      <x:c r="E37" s="38"/>
      <x:c r="F37" s="38"/>
      <x:c r="G37" s="38"/>
      <x:c r="H37" s="38"/>
      <x:c r="I37" s="38"/>
      <x:c r="Q37" s="3"/>
    </x:row>
    <x:row r="38" spans="1:36" ht="20.100000000000001" customHeight="1" thickBot="1" x14ac:dyDescent="0.3">
      <x:c r="A38" s="1"/>
      <x:c r="B38" s="899" t="s">
        <x:v>3</x:v>
      </x:c>
      <x:c r="C38" s="900"/>
      <x:c r="D38" s="80" t="s">
        <x:v>4</x:v>
      </x:c>
      <x:c r="E38" s="81" t="s">
        <x:v>5</x:v>
      </x:c>
      <x:c r="F38" s="558" t="s">
        <x:v>6</x:v>
      </x:c>
      <x:c r="G38" s="539" t="s">
        <x:v>7</x:v>
      </x:c>
      <x:c r="H38" s="539" t="s">
        <x:v>8</x:v>
      </x:c>
      <x:c r="I38" s="82" t="s">
        <x:v>32</x:v>
      </x:c>
      <x:c r="K38" s="901" t="s">
        <x:v>54</x:v>
      </x:c>
      <x:c r="L38" s="902"/>
      <x:c r="M38" s="902"/>
      <x:c r="N38" s="902"/>
      <x:c r="O38" s="903"/>
      <x:c r="P38" s="567" t="s">
        <x:v>40</x:v>
      </x:c>
      <x:c r="Q38" s="1"/>
    </x:row>
    <x:row r="39" spans="1:36" ht="20.100000000000001" customHeight="1" x14ac:dyDescent="0.25">
      <x:c r="A39" s="1"/>
      <x:c r="B39" s="915" t="s">
        <x:v>33</x:v>
      </x:c>
      <x:c r="C39" s="918" t="s">
        <x:v>34</x:v>
      </x:c>
      <x:c r="D39" s="133" t="s">
        <x:v>14</x:v>
      </x:c>
      <x:c r="E39" s="555">
        <x:f>SUM(F39:I39)</x:f>
        <x:v>0</x:v>
      </x:c>
      <x:c r="F39" s="559">
        <x:f>VLOOKUP($K$10,$A$140:$QI$500,5+Restricciones!F39,FALSE)</x:f>
        <x:v>0</x:v>
      </x:c>
      <x:c r="G39" s="560">
        <x:f>VLOOKUP($K$10,$A$140:$QI$500,5+Restricciones!G39,FALSE)</x:f>
        <x:v>0</x:v>
      </x:c>
      <x:c r="H39" s="561">
        <x:f>VLOOKUP($K$10,$A$140:$QI$500,5+Restricciones!H39,FALSE)</x:f>
        <x:v>0</x:v>
      </x:c>
      <x:c r="I39" s="136"/>
      <x:c r="K39" s="77" t="s">
        <x:v>57</x:v>
      </x:c>
      <x:c r="L39" s="72"/>
      <x:c r="M39" s="72"/>
      <x:c r="N39" s="72"/>
      <x:c r="O39" s="72"/>
      <x:c r="P39" s="550">
        <x:f>VLOOKUP($K$10,$A$140:$QI$500,5+Restricciones!P39,FALSE)</x:f>
        <x:v>0</x:v>
      </x:c>
      <x:c r="Q39" s="1"/>
    </x:row>
    <x:row r="40" spans="1:36" ht="20.100000000000001" customHeight="1" x14ac:dyDescent="0.25">
      <x:c r="A40" s="1"/>
      <x:c r="B40" s="916"/>
      <x:c r="C40" s="919"/>
      <x:c r="D40" s="137" t="s">
        <x:v>15</x:v>
      </x:c>
      <x:c r="E40" s="556">
        <x:f>SUM(F40:I40)</x:f>
        <x:v>0</x:v>
      </x:c>
      <x:c r="F40" s="562">
        <x:f>VLOOKUP($K$10,$A$140:$QI$500,5+Restricciones!F40,FALSE)</x:f>
        <x:v>0</x:v>
      </x:c>
      <x:c r="G40" s="545">
        <x:f>VLOOKUP($K$10,$A$140:$QI$500,5+Restricciones!G40,FALSE)</x:f>
        <x:v>0</x:v>
      </x:c>
      <x:c r="H40" s="563">
        <x:f>VLOOKUP($K$10,$A$140:$QI$500,5+Restricciones!H40,FALSE)</x:f>
        <x:v>0</x:v>
      </x:c>
      <x:c r="I40" s="140"/>
      <x:c r="K40" s="78" t="s">
        <x:v>59</x:v>
      </x:c>
      <x:c r="L40" s="71"/>
      <x:c r="M40" s="71"/>
      <x:c r="N40" s="71"/>
      <x:c r="O40" s="71"/>
      <x:c r="P40" s="552">
        <x:f>VLOOKUP($K$10,$A$140:$QI$500,5+Restricciones!P40,FALSE)</x:f>
        <x:v>0</x:v>
      </x:c>
      <x:c r="Q40" s="1"/>
    </x:row>
    <x:row r="41" spans="1:36" ht="20.100000000000001" customHeight="1" thickBot="1" x14ac:dyDescent="0.3">
      <x:c r="A41" s="1"/>
      <x:c r="B41" s="916"/>
      <x:c r="C41" s="920" t="s">
        <x:v>35</x:v>
      </x:c>
      <x:c r="D41" s="137" t="s">
        <x:v>14</x:v>
      </x:c>
      <x:c r="E41" s="556">
        <x:f>SUM(F41:I41)</x:f>
        <x:v>0</x:v>
      </x:c>
      <x:c r="F41" s="562">
        <x:f>VLOOKUP($K$10,$A$140:$QI$500,5+Restricciones!F41,FALSE)</x:f>
        <x:v>0</x:v>
      </x:c>
      <x:c r="G41" s="545">
        <x:f>VLOOKUP($K$10,$A$140:$QI$500,5+Restricciones!G41,FALSE)</x:f>
        <x:v>0</x:v>
      </x:c>
      <x:c r="H41" s="563">
        <x:f>VLOOKUP($K$10,$A$140:$QI$500,5+Restricciones!H41,FALSE)</x:f>
        <x:v>0</x:v>
      </x:c>
      <x:c r="I41" s="141"/>
      <x:c r="K41" s="79" t="s">
        <x:v>61</x:v>
      </x:c>
      <x:c r="L41" s="75"/>
      <x:c r="M41" s="75"/>
      <x:c r="N41" s="75"/>
      <x:c r="O41" s="75"/>
      <x:c r="P41" s="553">
        <x:f>VLOOKUP($K$10,$A$140:$QI$500,5+Restricciones!P41,FALSE)</x:f>
        <x:v>0</x:v>
      </x:c>
      <x:c r="Q41" s="1"/>
    </x:row>
    <x:row r="42" spans="1:36" ht="20.100000000000001" customHeight="1" thickBot="1" x14ac:dyDescent="0.3">
      <x:c r="A42" s="1"/>
      <x:c r="B42" s="917"/>
      <x:c r="C42" s="921"/>
      <x:c r="D42" s="142" t="s">
        <x:v>15</x:v>
      </x:c>
      <x:c r="E42" s="557">
        <x:f>SUM(F42:I42)</x:f>
        <x:v>0</x:v>
      </x:c>
      <x:c r="F42" s="564">
        <x:f>VLOOKUP($K$10,$A$140:$QI$500,5+Restricciones!F42,FALSE)</x:f>
        <x:v>0</x:v>
      </x:c>
      <x:c r="G42" s="565">
        <x:f>VLOOKUP($K$10,$A$140:$QI$500,5+Restricciones!G42,FALSE)</x:f>
        <x:v>0</x:v>
      </x:c>
      <x:c r="H42" s="566">
        <x:f>VLOOKUP($K$10,$A$140:$QI$500,5+Restricciones!H42,FALSE)</x:f>
        <x:v>0</x:v>
      </x:c>
      <x:c r="I42" s="566">
        <x:f>VLOOKUP($K$10,$A$140:$QI$500,5+Restricciones!I42,FALSE)</x:f>
        <x:v>0</x:v>
      </x:c>
    </x:row>
    <x:row r="43" spans="1:36" ht="20.100000000000001" customHeight="1" x14ac:dyDescent="0.25">
      <x:c r="A43" s="1"/>
      <x:c r="B43" s="39"/>
      <x:c r="C43" s="40"/>
      <x:c r="D43" s="41"/>
      <x:c r="E43" s="41"/>
      <x:c r="F43" s="41"/>
      <x:c r="G43" s="41"/>
      <x:c r="H43" s="41"/>
      <x:c r="I43" s="41"/>
    </x:row>
    <x:row r="44" spans="1:36" ht="20.100000000000001" customHeight="1" thickBot="1" x14ac:dyDescent="0.3">
      <x:c r="A44" s="1"/>
      <x:c r="B44" s="42" t="s">
        <x:v>36</x:v>
      </x:c>
      <x:c r="C44" s="42"/>
      <x:c r="D44" s="42"/>
      <x:c r="E44" s="42"/>
      <x:c r="F44" s="42"/>
      <x:c r="G44" t="s">
        <x:v>161</x:v>
      </x:c>
    </x:row>
    <x:row r="45" spans="1:36" ht="20.100000000000001" customHeight="1" x14ac:dyDescent="0.25">
      <x:c r="A45" s="1"/>
      <x:c r="B45" s="922" t="s">
        <x:v>3</x:v>
      </x:c>
      <x:c r="C45" s="923"/>
      <x:c r="D45" s="926" t="s">
        <x:v>5</x:v>
      </x:c>
      <x:c r="E45" s="907" t="s">
        <x:v>6</x:v>
      </x:c>
      <x:c r="F45" s="905"/>
      <x:c r="G45" s="906"/>
      <x:c r="H45" s="904" t="s">
        <x:v>158</x:v>
      </x:c>
      <x:c r="I45" s="905"/>
      <x:c r="J45" s="906"/>
      <x:c r="K45" s="904" t="s">
        <x:v>159</x:v>
      </x:c>
      <x:c r="L45" s="905"/>
      <x:c r="M45" s="906"/>
      <x:c r="N45" s="907" t="s">
        <x:v>160</x:v>
      </x:c>
      <x:c r="O45" s="905"/>
      <x:c r="P45" s="908"/>
      <x:c r="Q45" s="1"/>
    </x:row>
    <x:row r="46" spans="1:36" ht="20.100000000000001" customHeight="1" thickBot="1" x14ac:dyDescent="0.3">
      <x:c r="A46" s="1"/>
      <x:c r="B46" s="924"/>
      <x:c r="C46" s="925"/>
      <x:c r="D46" s="927"/>
      <x:c r="E46" s="147" t="s">
        <x:v>41</x:v>
      </x:c>
      <x:c r="F46" s="148" t="s">
        <x:v>42</x:v>
      </x:c>
      <x:c r="G46" s="149" t="s">
        <x:v>43</x:v>
      </x:c>
      <x:c r="H46" s="147" t="s">
        <x:v>41</x:v>
      </x:c>
      <x:c r="I46" s="148" t="s">
        <x:v>42</x:v>
      </x:c>
      <x:c r="J46" s="149" t="s">
        <x:v>43</x:v>
      </x:c>
      <x:c r="K46" s="147" t="s">
        <x:v>41</x:v>
      </x:c>
      <x:c r="L46" s="150" t="s">
        <x:v>42</x:v>
      </x:c>
      <x:c r="M46" s="151" t="s">
        <x:v>43</x:v>
      </x:c>
      <x:c r="N46" s="147" t="s">
        <x:v>41</x:v>
      </x:c>
      <x:c r="O46" s="148" t="s">
        <x:v>42</x:v>
      </x:c>
      <x:c r="P46" s="152" t="s">
        <x:v>43</x:v>
      </x:c>
      <x:c r="Q46" s="1"/>
    </x:row>
    <x:row r="47" spans="1:36" ht="20.100000000000001" customHeight="1" thickBot="1" x14ac:dyDescent="0.3">
      <x:c r="A47" s="1"/>
      <x:c r="B47" s="909" t="s">
        <x:v>5</x:v>
      </x:c>
      <x:c r="C47" s="910"/>
      <x:c r="D47" s="153">
        <x:f>SUM(D48:D54)</x:f>
        <x:v>0</x:v>
      </x:c>
      <x:c r="E47" s="523">
        <x:f t="shared" ref="E47:P47" si="12">SUM(E48:E54)</x:f>
        <x:v>0</x:v>
      </x:c>
      <x:c r="F47" s="524">
        <x:f t="shared" si="12"/>
        <x:v>0</x:v>
      </x:c>
      <x:c r="G47" s="525">
        <x:f t="shared" si="12"/>
        <x:v>0</x:v>
      </x:c>
      <x:c r="H47" s="523">
        <x:f t="shared" si="12"/>
        <x:v>0</x:v>
      </x:c>
      <x:c r="I47" s="524">
        <x:f t="shared" si="12"/>
        <x:v>0</x:v>
      </x:c>
      <x:c r="J47" s="525">
        <x:f t="shared" si="12"/>
        <x:v>0</x:v>
      </x:c>
      <x:c r="K47" s="523">
        <x:f t="shared" si="12"/>
        <x:v>0</x:v>
      </x:c>
      <x:c r="L47" s="524">
        <x:f t="shared" si="12"/>
        <x:v>0</x:v>
      </x:c>
      <x:c r="M47" s="525">
        <x:f t="shared" si="12"/>
        <x:v>0</x:v>
      </x:c>
      <x:c r="N47" s="535">
        <x:f t="shared" si="12"/>
        <x:v>0</x:v>
      </x:c>
      <x:c r="O47" s="524">
        <x:f t="shared" si="12"/>
        <x:v>0</x:v>
      </x:c>
      <x:c r="P47" s="525">
        <x:f t="shared" si="12"/>
        <x:v>0</x:v>
      </x:c>
      <x:c r="Q47" s="1"/>
    </x:row>
    <x:row r="48" spans="1:36" ht="20.100000000000001" customHeight="1" x14ac:dyDescent="0.25">
      <x:c r="A48" s="1"/>
      <x:c r="B48" s="911" t="s">
        <x:v>16</x:v>
      </x:c>
      <x:c r="C48" s="912"/>
      <x:c r="D48" s="520">
        <x:f>SUM(E48:G48)</x:f>
        <x:v>0</x:v>
      </x:c>
      <x:c r="E48" s="559">
        <x:f>VLOOKUP($K$10,$A$140:$QI$500,5+Restricciones!E48,FALSE)</x:f>
        <x:v>0</x:v>
      </x:c>
      <x:c r="F48" s="560">
        <x:f>VLOOKUP($K$10,$A$140:$QI$500,5+Restricciones!F48,FALSE)</x:f>
        <x:v>0</x:v>
      </x:c>
      <x:c r="G48" s="561">
        <x:f>VLOOKUP($K$10,$A$140:$QI$500,5+Restricciones!G48,FALSE)</x:f>
        <x:v>0</x:v>
      </x:c>
      <x:c r="H48" s="559">
        <x:f>VLOOKUP($K$10,$A$140:$QI$500,5+Restricciones!H48,FALSE)</x:f>
        <x:v>0</x:v>
      </x:c>
      <x:c r="I48" s="560">
        <x:f>VLOOKUP($K$10,$A$140:$QI$500,5+Restricciones!I48,FALSE)</x:f>
        <x:v>0</x:v>
      </x:c>
      <x:c r="J48" s="561">
        <x:f>VLOOKUP($K$10,$A$140:$QI$500,5+Restricciones!J48,FALSE)</x:f>
        <x:v>0</x:v>
      </x:c>
      <x:c r="K48" s="559">
        <x:f>VLOOKUP($K$10,$A$140:$QI$500,5+Restricciones!K48,FALSE)</x:f>
        <x:v>0</x:v>
      </x:c>
      <x:c r="L48" s="560">
        <x:f>VLOOKUP($K$10,$A$140:$QI$500,5+Restricciones!L48,FALSE)</x:f>
        <x:v>0</x:v>
      </x:c>
      <x:c r="M48" s="561">
        <x:f>VLOOKUP($K$10,$A$140:$QI$500,5+Restricciones!M48,FALSE)</x:f>
        <x:v>0</x:v>
      </x:c>
      <x:c r="N48" s="559">
        <x:f>VLOOKUP($K$10,$A$140:$QI$500,5+Restricciones!N48,FALSE)</x:f>
        <x:v>0</x:v>
      </x:c>
      <x:c r="O48" s="560">
        <x:f>VLOOKUP($K$10,$A$140:$QI$500,5+Restricciones!O48,FALSE)</x:f>
        <x:v>0</x:v>
      </x:c>
      <x:c r="P48" s="561">
        <x:f>VLOOKUP($K$10,$A$140:$QI$500,5+Restricciones!P48,FALSE)</x:f>
        <x:v>0</x:v>
      </x:c>
      <x:c r="Q48" s="1"/>
    </x:row>
    <x:row r="49" spans="1:18" ht="20.100000000000001" customHeight="1" x14ac:dyDescent="0.25">
      <x:c r="A49" s="1"/>
      <x:c r="B49" s="913" t="s">
        <x:v>19</x:v>
      </x:c>
      <x:c r="C49" s="914"/>
      <x:c r="D49" s="521">
        <x:f t="shared" ref="D49:D54" si="13">SUM(E49:G49)</x:f>
        <x:v>0</x:v>
      </x:c>
      <x:c r="E49" s="562">
        <x:f>VLOOKUP($K$10,$A$140:$QI$500,5+Restricciones!E49,FALSE)</x:f>
        <x:v>0</x:v>
      </x:c>
      <x:c r="F49" s="545">
        <x:f>VLOOKUP($K$10,$A$140:$QI$500,5+Restricciones!F49,FALSE)</x:f>
        <x:v>0</x:v>
      </x:c>
      <x:c r="G49" s="563">
        <x:f>VLOOKUP($K$10,$A$140:$QI$500,5+Restricciones!G49,FALSE)</x:f>
        <x:v>0</x:v>
      </x:c>
      <x:c r="H49" s="562">
        <x:f>VLOOKUP($K$10,$A$140:$QI$500,5+Restricciones!H49,FALSE)</x:f>
        <x:v>0</x:v>
      </x:c>
      <x:c r="I49" s="545">
        <x:f>VLOOKUP($K$10,$A$140:$QI$500,5+Restricciones!I49,FALSE)</x:f>
        <x:v>0</x:v>
      </x:c>
      <x:c r="J49" s="563">
        <x:f>VLOOKUP($K$10,$A$140:$QI$500,5+Restricciones!J49,FALSE)</x:f>
        <x:v>0</x:v>
      </x:c>
      <x:c r="K49" s="562">
        <x:f>VLOOKUP($K$10,$A$140:$QI$500,5+Restricciones!K49,FALSE)</x:f>
        <x:v>0</x:v>
      </x:c>
      <x:c r="L49" s="545">
        <x:f>VLOOKUP($K$10,$A$140:$QI$500,5+Restricciones!L49,FALSE)</x:f>
        <x:v>0</x:v>
      </x:c>
      <x:c r="M49" s="563">
        <x:f>VLOOKUP($K$10,$A$140:$QI$500,5+Restricciones!M49,FALSE)</x:f>
        <x:v>0</x:v>
      </x:c>
      <x:c r="N49" s="562">
        <x:f>VLOOKUP($K$10,$A$140:$QI$500,5+Restricciones!N49,FALSE)</x:f>
        <x:v>0</x:v>
      </x:c>
      <x:c r="O49" s="545">
        <x:f>VLOOKUP($K$10,$A$140:$QI$500,5+Restricciones!O49,FALSE)</x:f>
        <x:v>0</x:v>
      </x:c>
      <x:c r="P49" s="563">
        <x:f>VLOOKUP($K$10,$A$140:$QI$500,5+Restricciones!P49,FALSE)</x:f>
        <x:v>0</x:v>
      </x:c>
      <x:c r="Q49" s="1"/>
    </x:row>
    <x:row r="50" spans="1:18" ht="20.100000000000001" customHeight="1" x14ac:dyDescent="0.25">
      <x:c r="A50" s="1"/>
      <x:c r="B50" s="913" t="s">
        <x:v>21</x:v>
      </x:c>
      <x:c r="C50" s="914"/>
      <x:c r="D50" s="521">
        <x:f t="shared" si="13"/>
        <x:v>0</x:v>
      </x:c>
      <x:c r="E50" s="562">
        <x:f>VLOOKUP($K$10,$A$140:$QI$500,5+Restricciones!E50,FALSE)</x:f>
        <x:v>0</x:v>
      </x:c>
      <x:c r="F50" s="545">
        <x:f>VLOOKUP($K$10,$A$140:$QI$500,5+Restricciones!F50,FALSE)</x:f>
        <x:v>0</x:v>
      </x:c>
      <x:c r="G50" s="563">
        <x:f>VLOOKUP($K$10,$A$140:$QI$500,5+Restricciones!G50,FALSE)</x:f>
        <x:v>0</x:v>
      </x:c>
      <x:c r="H50" s="562">
        <x:f>VLOOKUP($K$10,$A$140:$QI$500,5+Restricciones!H50,FALSE)</x:f>
        <x:v>0</x:v>
      </x:c>
      <x:c r="I50" s="545">
        <x:f>VLOOKUP($K$10,$A$140:$QI$500,5+Restricciones!I50,FALSE)</x:f>
        <x:v>0</x:v>
      </x:c>
      <x:c r="J50" s="563">
        <x:f>VLOOKUP($K$10,$A$140:$QI$500,5+Restricciones!J50,FALSE)</x:f>
        <x:v>0</x:v>
      </x:c>
      <x:c r="K50" s="562">
        <x:f>VLOOKUP($K$10,$A$140:$QI$500,5+Restricciones!K50,FALSE)</x:f>
        <x:v>0</x:v>
      </x:c>
      <x:c r="L50" s="545">
        <x:f>VLOOKUP($K$10,$A$140:$QI$500,5+Restricciones!L50,FALSE)</x:f>
        <x:v>0</x:v>
      </x:c>
      <x:c r="M50" s="563">
        <x:f>VLOOKUP($K$10,$A$140:$QI$500,5+Restricciones!M50,FALSE)</x:f>
        <x:v>0</x:v>
      </x:c>
      <x:c r="N50" s="562">
        <x:f>VLOOKUP($K$10,$A$140:$QI$500,5+Restricciones!N50,FALSE)</x:f>
        <x:v>0</x:v>
      </x:c>
      <x:c r="O50" s="545">
        <x:f>VLOOKUP($K$10,$A$140:$QI$500,5+Restricciones!O50,FALSE)</x:f>
        <x:v>0</x:v>
      </x:c>
      <x:c r="P50" s="563">
        <x:f>VLOOKUP($K$10,$A$140:$QI$500,5+Restricciones!P50,FALSE)</x:f>
        <x:v>0</x:v>
      </x:c>
      <x:c r="Q50" s="1"/>
    </x:row>
    <x:row r="51" spans="1:18" ht="20.100000000000001" customHeight="1" x14ac:dyDescent="0.25">
      <x:c r="A51" s="1"/>
      <x:c r="B51" s="913" t="s">
        <x:v>23</x:v>
      </x:c>
      <x:c r="C51" s="914"/>
      <x:c r="D51" s="521">
        <x:f t="shared" si="13"/>
        <x:v>0</x:v>
      </x:c>
      <x:c r="E51" s="562">
        <x:f>VLOOKUP($K$10,$A$140:$QI$500,5+Restricciones!E51,FALSE)</x:f>
        <x:v>0</x:v>
      </x:c>
      <x:c r="F51" s="545">
        <x:f>VLOOKUP($K$10,$A$140:$QI$500,5+Restricciones!F51,FALSE)</x:f>
        <x:v>0</x:v>
      </x:c>
      <x:c r="G51" s="563">
        <x:f>VLOOKUP($K$10,$A$140:$QI$500,5+Restricciones!G51,FALSE)</x:f>
        <x:v>0</x:v>
      </x:c>
      <x:c r="H51" s="562">
        <x:f>VLOOKUP($K$10,$A$140:$QI$500,5+Restricciones!H51,FALSE)</x:f>
        <x:v>0</x:v>
      </x:c>
      <x:c r="I51" s="545">
        <x:f>VLOOKUP($K$10,$A$140:$QI$500,5+Restricciones!I51,FALSE)</x:f>
        <x:v>0</x:v>
      </x:c>
      <x:c r="J51" s="563">
        <x:f>VLOOKUP($K$10,$A$140:$QI$500,5+Restricciones!J51,FALSE)</x:f>
        <x:v>0</x:v>
      </x:c>
      <x:c r="K51" s="562">
        <x:f>VLOOKUP($K$10,$A$140:$QI$500,5+Restricciones!K51,FALSE)</x:f>
        <x:v>0</x:v>
      </x:c>
      <x:c r="L51" s="545">
        <x:f>VLOOKUP($K$10,$A$140:$QI$500,5+Restricciones!L51,FALSE)</x:f>
        <x:v>0</x:v>
      </x:c>
      <x:c r="M51" s="563">
        <x:f>VLOOKUP($K$10,$A$140:$QI$500,5+Restricciones!M51,FALSE)</x:f>
        <x:v>0</x:v>
      </x:c>
      <x:c r="N51" s="562">
        <x:f>VLOOKUP($K$10,$A$140:$QI$500,5+Restricciones!N51,FALSE)</x:f>
        <x:v>0</x:v>
      </x:c>
      <x:c r="O51" s="545">
        <x:f>VLOOKUP($K$10,$A$140:$QI$500,5+Restricciones!O51,FALSE)</x:f>
        <x:v>0</x:v>
      </x:c>
      <x:c r="P51" s="563">
        <x:f>VLOOKUP($K$10,$A$140:$QI$500,5+Restricciones!P51,FALSE)</x:f>
        <x:v>0</x:v>
      </x:c>
      <x:c r="Q51" s="1"/>
    </x:row>
    <x:row r="52" spans="1:18" ht="20.100000000000001" customHeight="1" x14ac:dyDescent="0.25">
      <x:c r="A52" s="1"/>
      <x:c r="B52" s="913" t="s">
        <x:v>24</x:v>
      </x:c>
      <x:c r="C52" s="914"/>
      <x:c r="D52" s="521">
        <x:f t="shared" si="13"/>
        <x:v>0</x:v>
      </x:c>
      <x:c r="E52" s="562">
        <x:f>VLOOKUP($K$10,$A$140:$QI$500,5+Restricciones!E52,FALSE)</x:f>
        <x:v>0</x:v>
      </x:c>
      <x:c r="F52" s="545">
        <x:f>VLOOKUP($K$10,$A$140:$QI$500,5+Restricciones!F52,FALSE)</x:f>
        <x:v>0</x:v>
      </x:c>
      <x:c r="G52" s="563">
        <x:f>VLOOKUP($K$10,$A$140:$QI$500,5+Restricciones!G52,FALSE)</x:f>
        <x:v>0</x:v>
      </x:c>
      <x:c r="H52" s="562">
        <x:f>VLOOKUP($K$10,$A$140:$QI$500,5+Restricciones!H52,FALSE)</x:f>
        <x:v>0</x:v>
      </x:c>
      <x:c r="I52" s="545">
        <x:f>VLOOKUP($K$10,$A$140:$QI$500,5+Restricciones!I52,FALSE)</x:f>
        <x:v>0</x:v>
      </x:c>
      <x:c r="J52" s="563">
        <x:f>VLOOKUP($K$10,$A$140:$QI$500,5+Restricciones!J52,FALSE)</x:f>
        <x:v>0</x:v>
      </x:c>
      <x:c r="K52" s="562">
        <x:f>VLOOKUP($K$10,$A$140:$QI$500,5+Restricciones!K52,FALSE)</x:f>
        <x:v>0</x:v>
      </x:c>
      <x:c r="L52" s="545">
        <x:f>VLOOKUP($K$10,$A$140:$QI$500,5+Restricciones!L52,FALSE)</x:f>
        <x:v>0</x:v>
      </x:c>
      <x:c r="M52" s="563">
        <x:f>VLOOKUP($K$10,$A$140:$QI$500,5+Restricciones!M52,FALSE)</x:f>
        <x:v>0</x:v>
      </x:c>
      <x:c r="N52" s="562">
        <x:f>VLOOKUP($K$10,$A$140:$QI$500,5+Restricciones!N52,FALSE)</x:f>
        <x:v>0</x:v>
      </x:c>
      <x:c r="O52" s="545">
        <x:f>VLOOKUP($K$10,$A$140:$QI$500,5+Restricciones!O52,FALSE)</x:f>
        <x:v>0</x:v>
      </x:c>
      <x:c r="P52" s="563">
        <x:f>VLOOKUP($K$10,$A$140:$QI$500,5+Restricciones!P52,FALSE)</x:f>
        <x:v>0</x:v>
      </x:c>
    </x:row>
    <x:row r="53" spans="1:18" ht="20.100000000000001" customHeight="1" x14ac:dyDescent="0.25">
      <x:c r="A53" s="1"/>
      <x:c r="B53" s="913" t="s">
        <x:v>25</x:v>
      </x:c>
      <x:c r="C53" s="914"/>
      <x:c r="D53" s="521">
        <x:f t="shared" si="13"/>
        <x:v>0</x:v>
      </x:c>
      <x:c r="E53" s="562">
        <x:f>VLOOKUP($K$10,$A$140:$QI$500,5+Restricciones!E53,FALSE)</x:f>
        <x:v>0</x:v>
      </x:c>
      <x:c r="F53" s="545">
        <x:f>VLOOKUP($K$10,$A$140:$QI$500,5+Restricciones!F53,FALSE)</x:f>
        <x:v>0</x:v>
      </x:c>
      <x:c r="G53" s="563">
        <x:f>VLOOKUP($K$10,$A$140:$QI$500,5+Restricciones!G53,FALSE)</x:f>
        <x:v>0</x:v>
      </x:c>
      <x:c r="H53" s="562">
        <x:f>VLOOKUP($K$10,$A$140:$QI$500,5+Restricciones!H53,FALSE)</x:f>
        <x:v>0</x:v>
      </x:c>
      <x:c r="I53" s="545">
        <x:f>VLOOKUP($K$10,$A$140:$QI$500,5+Restricciones!I53,FALSE)</x:f>
        <x:v>0</x:v>
      </x:c>
      <x:c r="J53" s="563">
        <x:f>VLOOKUP($K$10,$A$140:$QI$500,5+Restricciones!J53,FALSE)</x:f>
        <x:v>0</x:v>
      </x:c>
      <x:c r="K53" s="562">
        <x:f>VLOOKUP($K$10,$A$140:$QI$500,5+Restricciones!K53,FALSE)</x:f>
        <x:v>0</x:v>
      </x:c>
      <x:c r="L53" s="545">
        <x:f>VLOOKUP($K$10,$A$140:$QI$500,5+Restricciones!L53,FALSE)</x:f>
        <x:v>0</x:v>
      </x:c>
      <x:c r="M53" s="563">
        <x:f>VLOOKUP($K$10,$A$140:$QI$500,5+Restricciones!M53,FALSE)</x:f>
        <x:v>0</x:v>
      </x:c>
      <x:c r="N53" s="562">
        <x:f>VLOOKUP($K$10,$A$140:$QI$500,5+Restricciones!N53,FALSE)</x:f>
        <x:v>0</x:v>
      </x:c>
      <x:c r="O53" s="545">
        <x:f>VLOOKUP($K$10,$A$140:$QI$500,5+Restricciones!O53,FALSE)</x:f>
        <x:v>0</x:v>
      </x:c>
      <x:c r="P53" s="563">
        <x:f>VLOOKUP($K$10,$A$140:$QI$500,5+Restricciones!P53,FALSE)</x:f>
        <x:v>0</x:v>
      </x:c>
    </x:row>
    <x:row r="54" spans="1:18" ht="20.100000000000001" customHeight="1" thickBot="1" x14ac:dyDescent="0.3">
      <x:c r="A54" s="1"/>
      <x:c r="B54" s="940" t="s">
        <x:v>27</x:v>
      </x:c>
      <x:c r="C54" s="941"/>
      <x:c r="D54" s="522">
        <x:f t="shared" si="13"/>
        <x:v>0</x:v>
      </x:c>
      <x:c r="E54" s="564">
        <x:f>VLOOKUP($K$10,$A$140:$QI$500,5+Restricciones!E54,FALSE)</x:f>
        <x:v>0</x:v>
      </x:c>
      <x:c r="F54" s="565">
        <x:f>VLOOKUP($K$10,$A$140:$QI$500,5+Restricciones!F54,FALSE)</x:f>
        <x:v>0</x:v>
      </x:c>
      <x:c r="G54" s="566">
        <x:f>VLOOKUP($K$10,$A$140:$QI$500,5+Restricciones!G54,FALSE)</x:f>
        <x:v>0</x:v>
      </x:c>
      <x:c r="H54" s="564">
        <x:f>VLOOKUP($K$10,$A$140:$QI$500,5+Restricciones!H54,FALSE)</x:f>
        <x:v>0</x:v>
      </x:c>
      <x:c r="I54" s="565">
        <x:f>VLOOKUP($K$10,$A$140:$QI$500,5+Restricciones!I54,FALSE)</x:f>
        <x:v>0</x:v>
      </x:c>
      <x:c r="J54" s="566">
        <x:f>VLOOKUP($K$10,$A$140:$QI$500,5+Restricciones!J54,FALSE)</x:f>
        <x:v>0</x:v>
      </x:c>
      <x:c r="K54" s="564">
        <x:f>VLOOKUP($K$10,$A$140:$QI$500,5+Restricciones!K54,FALSE)</x:f>
        <x:v>0</x:v>
      </x:c>
      <x:c r="L54" s="565">
        <x:f>VLOOKUP($K$10,$A$140:$QI$500,5+Restricciones!L54,FALSE)</x:f>
        <x:v>0</x:v>
      </x:c>
      <x:c r="M54" s="566">
        <x:f>VLOOKUP($K$10,$A$140:$QI$500,5+Restricciones!M54,FALSE)</x:f>
        <x:v>0</x:v>
      </x:c>
      <x:c r="N54" s="564">
        <x:f>VLOOKUP($K$10,$A$140:$QI$500,5+Restricciones!N54,FALSE)</x:f>
        <x:v>0</x:v>
      </x:c>
      <x:c r="O54" s="565">
        <x:f>VLOOKUP($K$10,$A$140:$QI$500,5+Restricciones!O54,FALSE)</x:f>
        <x:v>0</x:v>
      </x:c>
      <x:c r="P54" s="566">
        <x:f>VLOOKUP($K$10,$A$140:$QI$500,5+Restricciones!P54,FALSE)</x:f>
        <x:v>0</x:v>
      </x:c>
    </x:row>
    <x:row r="55" spans="1:18" ht="20.100000000000001" customHeight="1" thickBot="1" x14ac:dyDescent="0.3">
      <x:c r="J55" s="534"/>
    </x:row>
    <x:row r="56" spans="1:18" ht="20.100000000000001" customHeight="1" x14ac:dyDescent="0.25">
      <x:c r="A56" s="1"/>
      <x:c r="B56" s="942" t="s">
        <x:v>49</x:v>
      </x:c>
      <x:c r="C56" s="831"/>
      <x:c r="D56" s="928" t="s">
        <x:v>50</x:v>
      </x:c>
      <x:c r="E56" s="929"/>
      <x:c r="F56" s="930" t="s">
        <x:v>51</x:v>
      </x:c>
      <x:c r="G56" s="929"/>
      <x:c r="H56" s="930" t="s">
        <x:v>52</x:v>
      </x:c>
      <x:c r="I56" s="929"/>
      <x:c r="J56" s="928" t="s">
        <x:v>53</x:v>
      </x:c>
      <x:c r="K56" s="931"/>
      <x:c r="L56" s="1"/>
      <x:c r="M56" s="932" t="s">
        <x:v>37</x:v>
      </x:c>
      <x:c r="N56" s="933"/>
      <x:c r="O56" s="936" t="s">
        <x:v>38</x:v>
      </x:c>
      <x:c r="P56" s="937"/>
      <x:c r="Q56" s="1"/>
      <x:c r="R56" s="1"/>
    </x:row>
    <x:row r="57" spans="1:18" ht="20.100000000000001" customHeight="1" thickBot="1" x14ac:dyDescent="0.3">
      <x:c r="A57" s="1"/>
      <x:c r="B57" s="943"/>
      <x:c r="C57" s="944"/>
      <x:c r="D57" s="69" t="s">
        <x:v>55</x:v>
      </x:c>
      <x:c r="E57" s="155" t="s">
        <x:v>56</x:v>
      </x:c>
      <x:c r="F57" s="573" t="s">
        <x:v>55</x:v>
      </x:c>
      <x:c r="G57" s="574" t="s">
        <x:v>56</x:v>
      </x:c>
      <x:c r="H57" s="573" t="s">
        <x:v>55</x:v>
      </x:c>
      <x:c r="I57" s="574" t="s">
        <x:v>56</x:v>
      </x:c>
      <x:c r="J57" s="573" t="s">
        <x:v>55</x:v>
      </x:c>
      <x:c r="K57" s="580" t="s">
        <x:v>56</x:v>
      </x:c>
      <x:c r="L57" s="1"/>
      <x:c r="M57" s="934"/>
      <x:c r="N57" s="935"/>
      <x:c r="O57" s="938"/>
      <x:c r="P57" s="939"/>
      <x:c r="Q57" s="1"/>
      <x:c r="R57" s="1"/>
    </x:row>
    <x:row r="58" spans="1:18" ht="20.100000000000001" customHeight="1" thickBot="1" x14ac:dyDescent="0.3">
      <x:c r="A58" s="1"/>
      <x:c r="B58" s="954" t="s">
        <x:v>58</x:v>
      </x:c>
      <x:c r="C58" s="955"/>
      <x:c r="D58" s="157">
        <x:f>+F58+H58+J58</x:f>
        <x:v>0</x:v>
      </x:c>
      <x:c r="E58" s="568">
        <x:f>+G58+I58+K58</x:f>
        <x:v>0</x:v>
      </x:c>
      <x:c r="F58" s="559">
        <x:f>VLOOKUP($K$10,$A$140:$QI$500,5+Restricciones!F58,FALSE)</x:f>
        <x:v>0</x:v>
      </x:c>
      <x:c r="G58" s="561">
        <x:f>VLOOKUP($K$10,$A$140:$QI$500,5+Restricciones!G58,FALSE)</x:f>
        <x:v>0</x:v>
      </x:c>
      <x:c r="H58" s="559">
        <x:f>VLOOKUP($K$10,$A$140:$QI$500,5+Restricciones!H58,FALSE)</x:f>
        <x:v>0</x:v>
      </x:c>
      <x:c r="I58" s="561">
        <x:f>VLOOKUP($K$10,$A$140:$QI$500,5+Restricciones!I58,FALSE)</x:f>
        <x:v>0</x:v>
      </x:c>
      <x:c r="J58" s="559">
        <x:f>VLOOKUP($K$10,$A$140:$QI$500,5+Restricciones!J58,FALSE)</x:f>
        <x:v>0</x:v>
      </x:c>
      <x:c r="K58" s="561">
        <x:f>VLOOKUP($K$10,$A$140:$QI$500,5+Restricciones!K58,FALSE)</x:f>
        <x:v>0</x:v>
      </x:c>
      <x:c r="L58" s="1"/>
      <x:c r="M58" s="581" t="s">
        <x:v>40</x:v>
      </x:c>
      <x:c r="N58" s="582" t="s">
        <x:v>45</x:v>
      </x:c>
      <x:c r="O58" s="585" t="s">
        <x:v>46</x:v>
      </x:c>
      <x:c r="P58" s="586" t="s">
        <x:v>47</x:v>
      </x:c>
      <x:c r="Q58" s="1"/>
      <x:c r="R58" s="1"/>
    </x:row>
    <x:row r="59" spans="1:18" ht="20.100000000000001" customHeight="1" thickBot="1" x14ac:dyDescent="0.3">
      <x:c r="A59" s="1"/>
      <x:c r="B59" s="956" t="s">
        <x:v>60</x:v>
      </x:c>
      <x:c r="C59" s="957"/>
      <x:c r="D59" s="160">
        <x:f>H59+J59</x:f>
        <x:v>0</x:v>
      </x:c>
      <x:c r="E59" s="569">
        <x:f>I59+K59</x:f>
        <x:v>0</x:v>
      </x:c>
      <x:c r="F59" s="575"/>
      <x:c r="G59" s="576"/>
      <x:c r="H59" s="562">
        <x:f>VLOOKUP($K$10,$A$140:$QI$500,5+Restricciones!H59,FALSE)</x:f>
        <x:v>0</x:v>
      </x:c>
      <x:c r="I59" s="563">
        <x:f>VLOOKUP($K$10,$A$140:$QI$500,5+Restricciones!I59,FALSE)</x:f>
        <x:v>0</x:v>
      </x:c>
      <x:c r="J59" s="562">
        <x:f>VLOOKUP($K$10,$A$140:$QI$500,5+Restricciones!J59,FALSE)</x:f>
        <x:v>0</x:v>
      </x:c>
      <x:c r="K59" s="563">
        <x:f>VLOOKUP($K$10,$A$140:$QI$500,5+Restricciones!K59,FALSE)</x:f>
        <x:v>0</x:v>
      </x:c>
      <x:c r="L59" s="1"/>
      <x:c r="M59" s="583">
        <x:f>VLOOKUP($K$10,$A$140:$QI$500,5+Restricciones!M59,FALSE)</x:f>
        <x:v>0</x:v>
      </x:c>
      <x:c r="N59" s="584">
        <x:f>VLOOKUP($K$10,$A$140:$QI$500,5+Restricciones!N59,FALSE)</x:f>
        <x:v>0</x:v>
      </x:c>
      <x:c r="O59" s="583">
        <x:f>VLOOKUP($K$10,$A$140:$QI$500,5+Restricciones!O59,FALSE)</x:f>
        <x:v>0</x:v>
      </x:c>
      <x:c r="P59" s="584">
        <x:f>VLOOKUP($K$10,$A$140:$QI$500,5+Restricciones!P59,FALSE)</x:f>
        <x:v>0</x:v>
      </x:c>
      <x:c r="Q59" s="1"/>
      <x:c r="R59" s="1"/>
    </x:row>
    <x:row r="60" spans="1:18" ht="20.100000000000001" customHeight="1" thickBot="1" x14ac:dyDescent="0.3">
      <x:c r="A60" s="1"/>
      <x:c r="B60" s="958" t="s">
        <x:v>62</x:v>
      </x:c>
      <x:c r="C60" s="959"/>
      <x:c r="D60" s="160">
        <x:f t="shared" ref="D60:E62" si="14">+F60+H60+J60</x:f>
        <x:v>0</x:v>
      </x:c>
      <x:c r="E60" s="569">
        <x:f t="shared" si="14"/>
        <x:v>0</x:v>
      </x:c>
      <x:c r="F60" s="562">
        <x:f>VLOOKUP($K$10,$A$140:$QI$500,5+Restricciones!F60,FALSE)</x:f>
        <x:v>0</x:v>
      </x:c>
      <x:c r="G60" s="563">
        <x:f>VLOOKUP($K$10,$A$140:$QI$500,5+Restricciones!G60,FALSE)</x:f>
        <x:v>0</x:v>
      </x:c>
      <x:c r="H60" s="562">
        <x:f>VLOOKUP($K$10,$A$140:$QI$500,5+Restricciones!H60,FALSE)</x:f>
        <x:v>0</x:v>
      </x:c>
      <x:c r="I60" s="563">
        <x:f>VLOOKUP($K$10,$A$140:$QI$500,5+Restricciones!I60,FALSE)</x:f>
        <x:v>0</x:v>
      </x:c>
      <x:c r="J60" s="562">
        <x:f>VLOOKUP($K$10,$A$140:$QI$500,5+Restricciones!J60,FALSE)</x:f>
        <x:v>0</x:v>
      </x:c>
      <x:c r="K60" s="563">
        <x:f>VLOOKUP($K$10,$A$140:$QI$500,5+Restricciones!K60,FALSE)</x:f>
        <x:v>0</x:v>
      </x:c>
      <x:c r="L60" s="1"/>
      <x:c r="M60" s="27"/>
      <x:c r="N60" s="27"/>
      <x:c r="O60" s="27"/>
      <x:c r="P60" s="27"/>
      <x:c r="Q60" s="1"/>
      <x:c r="R60" s="1"/>
    </x:row>
    <x:row r="61" spans="1:18" ht="20.100000000000001" customHeight="1" thickBot="1" x14ac:dyDescent="0.3">
      <x:c r="A61" s="1"/>
      <x:c r="B61" s="960" t="s">
        <x:v>63</x:v>
      </x:c>
      <x:c r="C61" s="961"/>
      <x:c r="D61" s="165">
        <x:f t="shared" si="14"/>
        <x:v>0</x:v>
      </x:c>
      <x:c r="E61" s="570">
        <x:f t="shared" si="14"/>
        <x:v>0</x:v>
      </x:c>
      <x:c r="F61" s="562">
        <x:f>VLOOKUP($K$10,$A$140:$QI$500,5+Restricciones!F61,FALSE)</x:f>
        <x:v>0</x:v>
      </x:c>
      <x:c r="G61" s="563">
        <x:f>VLOOKUP($K$10,$A$140:$QI$500,5+Restricciones!G61,FALSE)</x:f>
        <x:v>0</x:v>
      </x:c>
      <x:c r="H61" s="562">
        <x:f>VLOOKUP($K$10,$A$140:$QI$500,5+Restricciones!H61,FALSE)</x:f>
        <x:v>0</x:v>
      </x:c>
      <x:c r="I61" s="563">
        <x:f>VLOOKUP($K$10,$A$140:$QI$500,5+Restricciones!I61,FALSE)</x:f>
        <x:v>0</x:v>
      </x:c>
      <x:c r="J61" s="562">
        <x:f>VLOOKUP($K$10,$A$140:$QI$500,5+Restricciones!J61,FALSE)</x:f>
        <x:v>0</x:v>
      </x:c>
      <x:c r="K61" s="563">
        <x:f>VLOOKUP($K$10,$A$140:$QI$500,5+Restricciones!K61,FALSE)</x:f>
        <x:v>0</x:v>
      </x:c>
      <x:c r="L61" s="1"/>
      <x:c r="M61" s="588" t="s">
        <x:v>39</x:v>
      </x:c>
      <x:c r="N61" s="589"/>
      <x:c r="O61" s="587" t="s">
        <x:v>40</x:v>
      </x:c>
      <x:c r="P61" s="1"/>
      <x:c r="Q61" s="1"/>
      <x:c r="R61" s="1"/>
    </x:row>
    <x:row r="62" spans="1:18" ht="20.100000000000001" customHeight="1" thickBot="1" x14ac:dyDescent="0.3">
      <x:c r="A62" s="1"/>
      <x:c r="B62" s="962" t="s">
        <x:v>5</x:v>
      </x:c>
      <x:c r="C62" s="963"/>
      <x:c r="D62" s="167">
        <x:f>+F62+H62+J62</x:f>
        <x:v>0</x:v>
      </x:c>
      <x:c r="E62" s="571">
        <x:f t="shared" si="14"/>
        <x:v>0</x:v>
      </x:c>
      <x:c r="F62" s="577">
        <x:f>SUM(F58:F61)</x:f>
        <x:v>0</x:v>
      </x:c>
      <x:c r="G62" s="578">
        <x:f>SUM(G58:G61)</x:f>
        <x:v>0</x:v>
      </x:c>
      <x:c r="H62" s="577">
        <x:f t="shared" ref="H62:K62" si="15">SUM(H58:H61)</x:f>
        <x:v>0</x:v>
      </x:c>
      <x:c r="I62" s="578">
        <x:f t="shared" si="15"/>
        <x:v>0</x:v>
      </x:c>
      <x:c r="J62" s="577">
        <x:f t="shared" si="15"/>
        <x:v>0</x:v>
      </x:c>
      <x:c r="K62" s="578">
        <x:f t="shared" si="15"/>
        <x:v>0</x:v>
      </x:c>
      <x:c r="L62" s="1"/>
      <x:c r="M62" s="590" t="s">
        <x:v>44</x:v>
      </x:c>
      <x:c r="N62" s="591"/>
      <x:c r="O62" s="550">
        <x:f>VLOOKUP($K$10,$A$140:$QI$500,5+Restricciones!O62,FALSE)</x:f>
        <x:v>0</x:v>
      </x:c>
      <x:c r="P62" s="1"/>
      <x:c r="Q62" s="1"/>
      <x:c r="R62" s="1"/>
    </x:row>
    <x:row r="63" spans="1:18" ht="20.100000000000001" customHeight="1" thickBot="1" x14ac:dyDescent="0.3">
      <x:c r="A63" s="3"/>
      <x:c r="B63" s="945" t="s">
        <x:v>64</x:v>
      </x:c>
      <x:c r="C63" s="946"/>
      <x:c r="D63" s="172">
        <x:f>+F63+H63+J63</x:f>
        <x:v>0</x:v>
      </x:c>
      <x:c r="E63" s="572">
        <x:f>+G63+I63+K63</x:f>
        <x:v>0</x:v>
      </x:c>
      <x:c r="F63" s="562">
        <x:f>VLOOKUP($K$10,$A$140:$QI$500,5+Restricciones!F63,FALSE)</x:f>
        <x:v>0</x:v>
      </x:c>
      <x:c r="G63" s="576"/>
      <x:c r="H63" s="562">
        <x:f>VLOOKUP($K$10,$A$140:$QI$500,5+Restricciones!H63,FALSE)</x:f>
        <x:v>0</x:v>
      </x:c>
      <x:c r="I63" s="576"/>
      <x:c r="J63" s="562">
        <x:f>VLOOKUP($K$10,$A$140:$QI$500,5+Restricciones!J63,FALSE)</x:f>
        <x:v>0</x:v>
      </x:c>
      <x:c r="K63" s="576"/>
      <x:c r="L63" s="3"/>
      <x:c r="M63" s="592" t="s">
        <x:v>48</x:v>
      </x:c>
      <x:c r="N63" s="593"/>
      <x:c r="O63" s="553">
        <x:f>VLOOKUP($K$10,$A$140:$QI$500,5+Restricciones!O63,FALSE)</x:f>
        <x:v>0</x:v>
      </x:c>
      <x:c r="P63" s="1"/>
      <x:c r="Q63" s="1"/>
      <x:c r="R63" s="3"/>
    </x:row>
    <x:row r="64" spans="1:18" ht="20.100000000000001" customHeight="1" thickBot="1" x14ac:dyDescent="0.3">
      <x:c r="A64" s="3"/>
      <x:c r="B64" s="945" t="s">
        <x:v>174</x:v>
      </x:c>
      <x:c r="C64" s="946"/>
      <x:c r="D64" s="172">
        <x:f>+F64+H64+J64</x:f>
        <x:v>0</x:v>
      </x:c>
      <x:c r="E64" s="572">
        <x:f>+G64+I64+K64</x:f>
        <x:v>0</x:v>
      </x:c>
      <x:c r="F64" s="564">
        <x:f>VLOOKUP($K$10,$A$140:$QI$500,5+Restricciones!F64,FALSE)</x:f>
        <x:v>0</x:v>
      </x:c>
      <x:c r="G64" s="579"/>
      <x:c r="H64" s="564">
        <x:f>VLOOKUP($K$10,$A$140:$QI$500,5+Restricciones!H64,FALSE)</x:f>
        <x:v>0</x:v>
      </x:c>
      <x:c r="I64" s="579"/>
      <x:c r="J64" s="564">
        <x:f>VLOOKUP($K$10,$A$140:$QI$500,5+Restricciones!J64,FALSE)</x:f>
        <x:v>0</x:v>
      </x:c>
      <x:c r="K64" s="579"/>
      <x:c r="L64" s="3"/>
      <x:c r="M64" s="236"/>
      <x:c r="N64" s="1"/>
      <x:c r="O64" s="1"/>
      <x:c r="P64" s="1"/>
      <x:c r="Q64" s="1"/>
      <x:c r="R64" s="3"/>
    </x:row>
    <x:row r="65" spans="1:18" ht="20.100000000000001" customHeight="1" thickBot="1" x14ac:dyDescent="0.3">
      <x:c r="A65" s="1"/>
      <x:c r="B65" s="70"/>
      <x:c r="C65" s="70"/>
      <x:c r="D65" s="70"/>
      <x:c r="E65" s="70"/>
      <x:c r="F65" s="70"/>
      <x:c r="G65" s="70"/>
      <x:c r="H65" s="70"/>
      <x:c r="I65" s="70"/>
      <x:c r="J65" s="70"/>
      <x:c r="K65" s="70"/>
      <x:c r="L65" s="70"/>
      <x:c r="M65" s="70"/>
      <x:c r="N65" s="1"/>
      <x:c r="O65" s="1"/>
      <x:c r="P65" s="1"/>
      <x:c r="Q65" s="1"/>
      <x:c r="R65" s="1"/>
    </x:row>
    <x:row r="66" spans="1:18" ht="20.100000000000001" customHeight="1" x14ac:dyDescent="0.25">
      <x:c r="A66" s="213"/>
      <x:c r="B66" s="901" t="s">
        <x:v>65</x:v>
      </x:c>
      <x:c r="C66" s="902"/>
      <x:c r="D66" s="902"/>
      <x:c r="E66" s="902"/>
      <x:c r="F66" s="902"/>
      <x:c r="G66" s="903"/>
      <x:c r="H66" s="950" t="s">
        <x:v>5</x:v>
      </x:c>
      <x:c r="I66" s="951"/>
      <x:c r="J66" s="952" t="s">
        <x:v>51</x:v>
      </x:c>
      <x:c r="K66" s="951"/>
      <x:c r="L66" s="952" t="s">
        <x:v>52</x:v>
      </x:c>
      <x:c r="M66" s="951"/>
      <x:c r="N66" s="950" t="s">
        <x:v>53</x:v>
      </x:c>
      <x:c r="O66" s="953"/>
      <x:c r="P66" s="1"/>
      <x:c r="Q66" s="1"/>
      <x:c r="R66" s="1"/>
    </x:row>
    <x:row r="67" spans="1:18" ht="20.100000000000001" customHeight="1" thickBot="1" x14ac:dyDescent="0.3">
      <x:c r="A67" s="1"/>
      <x:c r="B67" s="947"/>
      <x:c r="C67" s="948"/>
      <x:c r="D67" s="948"/>
      <x:c r="E67" s="948"/>
      <x:c r="F67" s="948"/>
      <x:c r="G67" s="949"/>
      <x:c r="H67" s="66" t="s">
        <x:v>66</x:v>
      </x:c>
      <x:c r="I67" s="67" t="s">
        <x:v>67</x:v>
      </x:c>
      <x:c r="J67" s="594" t="s">
        <x:v>66</x:v>
      </x:c>
      <x:c r="K67" s="595" t="s">
        <x:v>67</x:v>
      </x:c>
      <x:c r="L67" s="66" t="s">
        <x:v>66</x:v>
      </x:c>
      <x:c r="M67" s="67" t="s">
        <x:v>67</x:v>
      </x:c>
      <x:c r="N67" s="66" t="s">
        <x:v>66</x:v>
      </x:c>
      <x:c r="O67" s="44" t="s">
        <x:v>67</x:v>
      </x:c>
      <x:c r="P67" s="1"/>
      <x:c r="Q67" s="1"/>
      <x:c r="R67" s="1"/>
    </x:row>
    <x:row r="68" spans="1:18" ht="20.100000000000001" customHeight="1" x14ac:dyDescent="0.25">
      <x:c r="A68" s="1"/>
      <x:c r="B68" s="974" t="s">
        <x:v>68</x:v>
      </x:c>
      <x:c r="C68" s="975"/>
      <x:c r="D68" s="975"/>
      <x:c r="E68" s="975"/>
      <x:c r="F68" s="975"/>
      <x:c r="G68" s="976"/>
      <x:c r="H68" s="180">
        <x:f>+J68+L68+N68</x:f>
        <x:v>0</x:v>
      </x:c>
      <x:c r="I68" s="181">
        <x:f>+K68+M68+O68</x:f>
        <x:v>0</x:v>
      </x:c>
      <x:c r="J68" s="559">
        <x:f>VLOOKUP($K$10,$A$140:$QI$500,5+Restricciones!J68,FALSE)</x:f>
        <x:v>0</x:v>
      </x:c>
      <x:c r="K68" s="596"/>
      <x:c r="L68" s="559">
        <x:f>VLOOKUP($K$10,$A$140:$QI$500,5+Restricciones!L68,FALSE)</x:f>
        <x:v>0</x:v>
      </x:c>
      <x:c r="M68" s="596"/>
      <x:c r="N68" s="559">
        <x:f>VLOOKUP($K$10,$A$140:$QI$500,5+Restricciones!N68,FALSE)</x:f>
        <x:v>0</x:v>
      </x:c>
      <x:c r="O68" s="596"/>
      <x:c r="P68" s="1"/>
      <x:c r="Q68" s="1"/>
      <x:c r="R68" s="1"/>
    </x:row>
    <x:row r="69" spans="1:18" ht="20.100000000000001" customHeight="1" x14ac:dyDescent="0.25">
      <x:c r="A69" s="1"/>
      <x:c r="B69" s="964" t="s">
        <x:v>69</x:v>
      </x:c>
      <x:c r="C69" s="965"/>
      <x:c r="D69" s="965"/>
      <x:c r="E69" s="965"/>
      <x:c r="F69" s="965"/>
      <x:c r="G69" s="966"/>
      <x:c r="H69" s="186">
        <x:f t="shared" ref="H69:I77" si="16">+J69+L69+N69</x:f>
        <x:v>0</x:v>
      </x:c>
      <x:c r="I69" s="187">
        <x:f>+K69+M69+O69</x:f>
        <x:v>0</x:v>
      </x:c>
      <x:c r="J69" s="562">
        <x:f>VLOOKUP($K$10,$A$140:$QI$500,5+Restricciones!J69,FALSE)</x:f>
        <x:v>0</x:v>
      </x:c>
      <x:c r="K69" s="563">
        <x:f>VLOOKUP($K$10,$A$140:$QI$500,5+Restricciones!K69,FALSE)</x:f>
        <x:v>0</x:v>
      </x:c>
      <x:c r="L69" s="562">
        <x:f>VLOOKUP($K$10,$A$140:$QI$500,5+Restricciones!L69,FALSE)</x:f>
        <x:v>0</x:v>
      </x:c>
      <x:c r="M69" s="563">
        <x:f>VLOOKUP($K$10,$A$140:$QI$500,5+Restricciones!M69,FALSE)</x:f>
        <x:v>0</x:v>
      </x:c>
      <x:c r="N69" s="562">
        <x:f>VLOOKUP($K$10,$A$140:$QI$500,5+Restricciones!N69,FALSE)</x:f>
        <x:v>0</x:v>
      </x:c>
      <x:c r="O69" s="563">
        <x:f>VLOOKUP($K$10,$A$140:$QI$500,5+Restricciones!O69,FALSE)</x:f>
        <x:v>0</x:v>
      </x:c>
      <x:c r="P69" s="1"/>
      <x:c r="Q69" s="1"/>
      <x:c r="R69" s="1"/>
    </x:row>
    <x:row r="70" spans="1:18" ht="20.100000000000001" customHeight="1" x14ac:dyDescent="0.25">
      <x:c r="A70" s="1"/>
      <x:c r="B70" s="964" t="s">
        <x:v>70</x:v>
      </x:c>
      <x:c r="C70" s="965"/>
      <x:c r="D70" s="965"/>
      <x:c r="E70" s="965"/>
      <x:c r="F70" s="965"/>
      <x:c r="G70" s="966"/>
      <x:c r="H70" s="186">
        <x:f t="shared" si="16"/>
        <x:v>0</x:v>
      </x:c>
      <x:c r="I70" s="187">
        <x:f>+K70+M70+O70</x:f>
        <x:v>0</x:v>
      </x:c>
      <x:c r="J70" s="562">
        <x:f>VLOOKUP($K$10,$A$140:$QI$500,5+Restricciones!J70,FALSE)</x:f>
        <x:v>0</x:v>
      </x:c>
      <x:c r="K70" s="563">
        <x:f>VLOOKUP($K$10,$A$140:$QI$500,5+Restricciones!K70,FALSE)</x:f>
        <x:v>0</x:v>
      </x:c>
      <x:c r="L70" s="562">
        <x:f>VLOOKUP($K$10,$A$140:$QI$500,5+Restricciones!L70,FALSE)</x:f>
        <x:v>0</x:v>
      </x:c>
      <x:c r="M70" s="563">
        <x:f>VLOOKUP($K$10,$A$140:$QI$500,5+Restricciones!M70,FALSE)</x:f>
        <x:v>0</x:v>
      </x:c>
      <x:c r="N70" s="562">
        <x:f>VLOOKUP($K$10,$A$140:$QI$500,5+Restricciones!N70,FALSE)</x:f>
        <x:v>0</x:v>
      </x:c>
      <x:c r="O70" s="563">
        <x:f>VLOOKUP($K$10,$A$140:$QI$500,5+Restricciones!O70,FALSE)</x:f>
        <x:v>0</x:v>
      </x:c>
      <x:c r="P70" s="1"/>
      <x:c r="Q70" s="1"/>
      <x:c r="R70" s="1"/>
    </x:row>
    <x:row r="71" spans="1:18" ht="20.100000000000001" customHeight="1" x14ac:dyDescent="0.25">
      <x:c r="A71" s="1"/>
      <x:c r="B71" s="964" t="s">
        <x:v>71</x:v>
      </x:c>
      <x:c r="C71" s="965"/>
      <x:c r="D71" s="965"/>
      <x:c r="E71" s="965"/>
      <x:c r="F71" s="965"/>
      <x:c r="G71" s="966"/>
      <x:c r="H71" s="186">
        <x:f t="shared" si="16"/>
        <x:v>0</x:v>
      </x:c>
      <x:c r="I71" s="187">
        <x:f t="shared" si="16"/>
        <x:v>0</x:v>
      </x:c>
      <x:c r="J71" s="562">
        <x:f>VLOOKUP($K$10,$A$140:$QI$500,5+Restricciones!J71,FALSE)</x:f>
        <x:v>0</x:v>
      </x:c>
      <x:c r="K71" s="563">
        <x:f>VLOOKUP($K$10,$A$140:$QI$500,5+Restricciones!K71,FALSE)</x:f>
        <x:v>0</x:v>
      </x:c>
      <x:c r="L71" s="562">
        <x:f>VLOOKUP($K$10,$A$140:$QI$500,5+Restricciones!L71,FALSE)</x:f>
        <x:v>0</x:v>
      </x:c>
      <x:c r="M71" s="563">
        <x:f>VLOOKUP($K$10,$A$140:$QI$500,5+Restricciones!M71,FALSE)</x:f>
        <x:v>0</x:v>
      </x:c>
      <x:c r="N71" s="562">
        <x:f>VLOOKUP($K$10,$A$140:$QI$500,5+Restricciones!N71,FALSE)</x:f>
        <x:v>0</x:v>
      </x:c>
      <x:c r="O71" s="563">
        <x:f>VLOOKUP($K$10,$A$140:$QI$500,5+Restricciones!O71,FALSE)</x:f>
        <x:v>0</x:v>
      </x:c>
      <x:c r="P71" s="1"/>
      <x:c r="Q71" s="1"/>
      <x:c r="R71" s="1"/>
    </x:row>
    <x:row r="72" spans="1:18" ht="20.100000000000001" customHeight="1" x14ac:dyDescent="0.25">
      <x:c r="A72" s="1"/>
      <x:c r="B72" s="964" t="s">
        <x:v>72</x:v>
      </x:c>
      <x:c r="C72" s="965"/>
      <x:c r="D72" s="965"/>
      <x:c r="E72" s="965"/>
      <x:c r="F72" s="965"/>
      <x:c r="G72" s="966"/>
      <x:c r="H72" s="186">
        <x:f t="shared" si="16"/>
        <x:v>0</x:v>
      </x:c>
      <x:c r="I72" s="187">
        <x:f t="shared" si="16"/>
        <x:v>0</x:v>
      </x:c>
      <x:c r="J72" s="562">
        <x:f>VLOOKUP($K$10,$A$140:$QI$500,5+Restricciones!J72,FALSE)</x:f>
        <x:v>0</x:v>
      </x:c>
      <x:c r="K72" s="563">
        <x:f>VLOOKUP($K$10,$A$140:$QI$500,5+Restricciones!K72,FALSE)</x:f>
        <x:v>0</x:v>
      </x:c>
      <x:c r="L72" s="562">
        <x:f>VLOOKUP($K$10,$A$140:$QI$500,5+Restricciones!L72,FALSE)</x:f>
        <x:v>0</x:v>
      </x:c>
      <x:c r="M72" s="563">
        <x:f>VLOOKUP($K$10,$A$140:$QI$500,5+Restricciones!M72,FALSE)</x:f>
        <x:v>0</x:v>
      </x:c>
      <x:c r="N72" s="562">
        <x:f>VLOOKUP($K$10,$A$140:$QI$500,5+Restricciones!N72,FALSE)</x:f>
        <x:v>0</x:v>
      </x:c>
      <x:c r="O72" s="563">
        <x:f>VLOOKUP($K$10,$A$140:$QI$500,5+Restricciones!O72,FALSE)</x:f>
        <x:v>0</x:v>
      </x:c>
      <x:c r="P72" s="1"/>
      <x:c r="Q72" s="1"/>
      <x:c r="R72" s="1"/>
    </x:row>
    <x:row r="73" spans="1:18" ht="20.100000000000001" customHeight="1" x14ac:dyDescent="0.25">
      <x:c r="A73" s="1"/>
      <x:c r="B73" s="964" t="s">
        <x:v>73</x:v>
      </x:c>
      <x:c r="C73" s="965"/>
      <x:c r="D73" s="965"/>
      <x:c r="E73" s="965"/>
      <x:c r="F73" s="965"/>
      <x:c r="G73" s="966"/>
      <x:c r="H73" s="186">
        <x:f t="shared" si="16"/>
        <x:v>0</x:v>
      </x:c>
      <x:c r="I73" s="187">
        <x:f t="shared" si="16"/>
        <x:v>0</x:v>
      </x:c>
      <x:c r="J73" s="562">
        <x:f>VLOOKUP($K$10,$A$140:$QI$500,5+Restricciones!J73,FALSE)</x:f>
        <x:v>0</x:v>
      </x:c>
      <x:c r="K73" s="563">
        <x:f>VLOOKUP($K$10,$A$140:$QI$500,5+Restricciones!K73,FALSE)</x:f>
        <x:v>0</x:v>
      </x:c>
      <x:c r="L73" s="562">
        <x:f>VLOOKUP($K$10,$A$140:$QI$500,5+Restricciones!L73,FALSE)</x:f>
        <x:v>0</x:v>
      </x:c>
      <x:c r="M73" s="563">
        <x:f>VLOOKUP($K$10,$A$140:$QI$500,5+Restricciones!M73,FALSE)</x:f>
        <x:v>0</x:v>
      </x:c>
      <x:c r="N73" s="562">
        <x:f>VLOOKUP($K$10,$A$140:$QI$500,5+Restricciones!N73,FALSE)</x:f>
        <x:v>0</x:v>
      </x:c>
      <x:c r="O73" s="563">
        <x:f>VLOOKUP($K$10,$A$140:$QI$500,5+Restricciones!O73,FALSE)</x:f>
        <x:v>0</x:v>
      </x:c>
      <x:c r="P73" s="1"/>
      <x:c r="Q73" s="1"/>
      <x:c r="R73" s="1"/>
    </x:row>
    <x:row r="74" spans="1:18" ht="20.100000000000001" customHeight="1" x14ac:dyDescent="0.25">
      <x:c r="A74" s="1"/>
      <x:c r="B74" s="964" t="s">
        <x:v>74</x:v>
      </x:c>
      <x:c r="C74" s="965"/>
      <x:c r="D74" s="965"/>
      <x:c r="E74" s="965"/>
      <x:c r="F74" s="965"/>
      <x:c r="G74" s="966"/>
      <x:c r="H74" s="186">
        <x:f t="shared" si="16"/>
        <x:v>0</x:v>
      </x:c>
      <x:c r="I74" s="187">
        <x:f t="shared" si="16"/>
        <x:v>0</x:v>
      </x:c>
      <x:c r="J74" s="562">
        <x:f>VLOOKUP($K$10,$A$140:$QI$500,5+Restricciones!J74,FALSE)</x:f>
        <x:v>0</x:v>
      </x:c>
      <x:c r="K74" s="563">
        <x:f>VLOOKUP($K$10,$A$140:$QI$500,5+Restricciones!K74,FALSE)</x:f>
        <x:v>0</x:v>
      </x:c>
      <x:c r="L74" s="562">
        <x:f>VLOOKUP($K$10,$A$140:$QI$500,5+Restricciones!L74,FALSE)</x:f>
        <x:v>0</x:v>
      </x:c>
      <x:c r="M74" s="563">
        <x:f>VLOOKUP($K$10,$A$140:$QI$500,5+Restricciones!M74,FALSE)</x:f>
        <x:v>0</x:v>
      </x:c>
      <x:c r="N74" s="562">
        <x:f>VLOOKUP($K$10,$A$140:$QI$500,5+Restricciones!N74,FALSE)</x:f>
        <x:v>0</x:v>
      </x:c>
      <x:c r="O74" s="563">
        <x:f>VLOOKUP($K$10,$A$140:$QI$500,5+Restricciones!O74,FALSE)</x:f>
        <x:v>0</x:v>
      </x:c>
      <x:c r="P74" s="1"/>
      <x:c r="Q74" s="1"/>
      <x:c r="R74" s="1"/>
    </x:row>
    <x:row r="75" spans="1:18" ht="20.100000000000001" customHeight="1" x14ac:dyDescent="0.25">
      <x:c r="A75" s="1"/>
      <x:c r="B75" s="964" t="s">
        <x:v>75</x:v>
      </x:c>
      <x:c r="C75" s="965"/>
      <x:c r="D75" s="965"/>
      <x:c r="E75" s="965"/>
      <x:c r="F75" s="965"/>
      <x:c r="G75" s="966"/>
      <x:c r="H75" s="186">
        <x:f t="shared" si="16"/>
        <x:v>0</x:v>
      </x:c>
      <x:c r="I75" s="187">
        <x:f t="shared" si="16"/>
        <x:v>0</x:v>
      </x:c>
      <x:c r="J75" s="562">
        <x:f>VLOOKUP($K$10,$A$140:$QI$500,5+Restricciones!J75,FALSE)</x:f>
        <x:v>0</x:v>
      </x:c>
      <x:c r="K75" s="563">
        <x:f>VLOOKUP($K$10,$A$140:$QI$500,5+Restricciones!K75,FALSE)</x:f>
        <x:v>0</x:v>
      </x:c>
      <x:c r="L75" s="562">
        <x:f>VLOOKUP($K$10,$A$140:$QI$500,5+Restricciones!L75,FALSE)</x:f>
        <x:v>0</x:v>
      </x:c>
      <x:c r="M75" s="563">
        <x:f>VLOOKUP($K$10,$A$140:$QI$500,5+Restricciones!M75,FALSE)</x:f>
        <x:v>0</x:v>
      </x:c>
      <x:c r="N75" s="562">
        <x:f>VLOOKUP($K$10,$A$140:$QI$500,5+Restricciones!N75,FALSE)</x:f>
        <x:v>0</x:v>
      </x:c>
      <x:c r="O75" s="563">
        <x:f>VLOOKUP($K$10,$A$140:$QI$500,5+Restricciones!O75,FALSE)</x:f>
        <x:v>0</x:v>
      </x:c>
      <x:c r="P75" s="1"/>
      <x:c r="Q75" s="1"/>
      <x:c r="R75" s="1"/>
    </x:row>
    <x:row r="76" spans="1:18" ht="20.100000000000001" customHeight="1" x14ac:dyDescent="0.25">
      <x:c r="A76" s="1"/>
      <x:c r="B76" s="964" t="s">
        <x:v>76</x:v>
      </x:c>
      <x:c r="C76" s="965"/>
      <x:c r="D76" s="965"/>
      <x:c r="E76" s="965"/>
      <x:c r="F76" s="965"/>
      <x:c r="G76" s="966"/>
      <x:c r="H76" s="186">
        <x:f t="shared" si="16"/>
        <x:v>0</x:v>
      </x:c>
      <x:c r="I76" s="187">
        <x:f t="shared" si="16"/>
        <x:v>0</x:v>
      </x:c>
      <x:c r="J76" s="562">
        <x:f>VLOOKUP($K$10,$A$140:$QI$500,5+Restricciones!J76,FALSE)</x:f>
        <x:v>0</x:v>
      </x:c>
      <x:c r="K76" s="563">
        <x:f>VLOOKUP($K$10,$A$140:$QI$500,5+Restricciones!K76,FALSE)</x:f>
        <x:v>0</x:v>
      </x:c>
      <x:c r="L76" s="562">
        <x:f>VLOOKUP($K$10,$A$140:$QI$500,5+Restricciones!L76,FALSE)</x:f>
        <x:v>0</x:v>
      </x:c>
      <x:c r="M76" s="563">
        <x:f>VLOOKUP($K$10,$A$140:$QI$500,5+Restricciones!M76,FALSE)</x:f>
        <x:v>0</x:v>
      </x:c>
      <x:c r="N76" s="562">
        <x:f>VLOOKUP($K$10,$A$140:$QI$500,5+Restricciones!N76,FALSE)</x:f>
        <x:v>0</x:v>
      </x:c>
      <x:c r="O76" s="563">
        <x:f>VLOOKUP($K$10,$A$140:$QI$500,5+Restricciones!O76,FALSE)</x:f>
        <x:v>0</x:v>
      </x:c>
      <x:c r="P76" s="1"/>
      <x:c r="Q76" s="1"/>
      <x:c r="R76" s="1"/>
    </x:row>
    <x:row r="77" spans="1:18" ht="20.100000000000001" customHeight="1" thickBot="1" x14ac:dyDescent="0.3">
      <x:c r="A77" s="213"/>
      <x:c r="B77" s="967" t="s">
        <x:v>77</x:v>
      </x:c>
      <x:c r="C77" s="968"/>
      <x:c r="D77" s="968"/>
      <x:c r="E77" s="968"/>
      <x:c r="F77" s="968"/>
      <x:c r="G77" s="969"/>
      <x:c r="H77" s="191">
        <x:f t="shared" si="16"/>
        <x:v>0</x:v>
      </x:c>
      <x:c r="I77" s="192">
        <x:f t="shared" si="16"/>
        <x:v>0</x:v>
      </x:c>
      <x:c r="J77" s="564">
        <x:f>VLOOKUP($K$10,$A$140:$QI$500,5+Restricciones!J77,FALSE)</x:f>
        <x:v>0</x:v>
      </x:c>
      <x:c r="K77" s="597"/>
      <x:c r="L77" s="564">
        <x:f>VLOOKUP($K$10,$A$140:$QI$500,5+Restricciones!L77,FALSE)</x:f>
        <x:v>0</x:v>
      </x:c>
      <x:c r="M77" s="597"/>
      <x:c r="N77" s="564">
        <x:f>VLOOKUP($K$10,$A$140:$QI$500,5+Restricciones!N77,FALSE)</x:f>
        <x:v>0</x:v>
      </x:c>
      <x:c r="O77" s="597"/>
      <x:c r="P77" s="1"/>
      <x:c r="Q77" s="1"/>
      <x:c r="R77" s="1"/>
    </x:row>
    <x:row r="78" spans="1:18" ht="20.100000000000001" customHeight="1" x14ac:dyDescent="0.25">
      <x:c r="A78" s="1"/>
      <x:c r="B78" s="1"/>
      <x:c r="C78" s="1"/>
      <x:c r="D78" s="1"/>
      <x:c r="E78" s="1"/>
      <x:c r="F78" s="1"/>
      <x:c r="G78" s="1"/>
      <x:c r="H78" s="1"/>
      <x:c r="I78" s="1"/>
      <x:c r="J78" s="1"/>
      <x:c r="K78" s="1"/>
      <x:c r="L78" s="1"/>
      <x:c r="M78" s="1"/>
      <x:c r="N78" s="1"/>
      <x:c r="O78" s="1"/>
      <x:c r="P78" s="1"/>
      <x:c r="Q78" s="1"/>
      <x:c r="R78" s="1"/>
    </x:row>
    <x:row r="79" spans="1:18" ht="20.100000000000001" customHeight="1" thickBot="1" x14ac:dyDescent="0.3">
      <x:c r="A79" s="1"/>
      <x:c r="B79" s="43" t="s">
        <x:v>78</x:v>
      </x:c>
      <x:c r="C79" s="43"/>
      <x:c r="D79" s="43"/>
      <x:c r="E79" s="43"/>
      <x:c r="G79" s="1"/>
      <x:c r="H79" s="1"/>
      <x:c r="I79" s="1"/>
      <x:c r="J79" s="1"/>
      <x:c r="K79" s="1"/>
      <x:c r="L79" s="1"/>
      <x:c r="M79" s="1"/>
      <x:c r="N79" s="1"/>
      <x:c r="O79" s="1"/>
      <x:c r="P79" s="1"/>
      <x:c r="Q79" s="1"/>
      <x:c r="R79" s="1"/>
    </x:row>
    <x:row r="80" spans="1:18" ht="20.100000000000001" customHeight="1" thickBot="1" x14ac:dyDescent="0.3">
      <x:c r="A80" s="1"/>
      <x:c r="B80" s="209" t="s">
        <x:v>79</x:v>
      </x:c>
      <x:c r="C80" s="970" t="s">
        <x:v>80</x:v>
      </x:c>
      <x:c r="D80" s="970"/>
      <x:c r="E80" s="971"/>
      <x:c r="F80" s="210" t="s">
        <x:v>5</x:v>
      </x:c>
      <x:c r="G80" s="211" t="s">
        <x:v>6</x:v>
      </x:c>
      <x:c r="H80" s="211" t="s">
        <x:v>7</x:v>
      </x:c>
      <x:c r="I80" s="212" t="s">
        <x:v>8</x:v>
      </x:c>
      <x:c r="J80" s="1"/>
      <x:c r="K80" s="1"/>
      <x:c r="L80" s="1"/>
      <x:c r="M80" s="1"/>
      <x:c r="N80" s="1"/>
      <x:c r="O80" s="1"/>
      <x:c r="P80" s="1"/>
      <x:c r="Q80" s="1"/>
      <x:c r="R80" s="1"/>
    </x:row>
    <x:row r="81" spans="1:18" ht="20.100000000000001" customHeight="1" thickBot="1" x14ac:dyDescent="0.3">
      <x:c r="A81" s="1"/>
      <x:c r="B81" s="972" t="s">
        <x:v>81</x:v>
      </x:c>
      <x:c r="C81" s="973"/>
      <x:c r="D81" s="973"/>
      <x:c r="E81" s="973"/>
      <x:c r="F81" s="46"/>
      <x:c r="G81" s="46"/>
      <x:c r="H81" s="46"/>
      <x:c r="I81" s="47"/>
      <x:c r="J81" s="1"/>
      <x:c r="K81" s="1"/>
      <x:c r="L81" s="1"/>
      <x:c r="M81" s="1"/>
      <x:c r="N81" s="1"/>
      <x:c r="O81" s="1"/>
      <x:c r="P81" s="1"/>
      <x:c r="Q81" s="1"/>
      <x:c r="R81" s="1"/>
    </x:row>
    <x:row r="82" spans="1:18" ht="20.100000000000001" customHeight="1" x14ac:dyDescent="0.25">
      <x:c r="A82" s="1"/>
      <x:c r="B82" s="50" t="s">
        <x:v>82</x:v>
      </x:c>
      <x:c r="C82" s="45" t="s">
        <x:v>83</x:v>
      </x:c>
      <x:c r="D82" s="45"/>
      <x:c r="E82" s="45"/>
      <x:c r="F82" s="196">
        <x:f t="shared" ref="F82:F118" si="17">SUM(G82:I82)</x:f>
        <x:v>0</x:v>
      </x:c>
      <x:c r="G82" s="545">
        <x:f>VLOOKUP($K$10,$A$140:$QI$500,5+Restricciones!G82,FALSE)</x:f>
        <x:v>0</x:v>
      </x:c>
      <x:c r="H82" s="545">
        <x:f>VLOOKUP($K$10,$A$140:$QI$500,5+Restricciones!H82,FALSE)</x:f>
        <x:v>0</x:v>
      </x:c>
      <x:c r="I82" s="198">
        <x:f>VLOOKUP($K$10,$A$140:$QI$500,5+Restricciones!I82,FALSE)</x:f>
        <x:v>0</x:v>
      </x:c>
      <x:c r="J82" s="1"/>
      <x:c r="K82" s="1"/>
      <x:c r="L82" s="1"/>
      <x:c r="M82" s="1"/>
      <x:c r="N82" s="1"/>
      <x:c r="O82" s="1"/>
      <x:c r="P82" s="1"/>
      <x:c r="Q82" s="1"/>
      <x:c r="R82" s="1"/>
    </x:row>
    <x:row r="83" spans="1:18" ht="20.100000000000001" customHeight="1" x14ac:dyDescent="0.25">
      <x:c r="A83" s="1"/>
      <x:c r="B83" s="51" t="s">
        <x:v>84</x:v>
      </x:c>
      <x:c r="C83" s="4" t="s">
        <x:v>85</x:v>
      </x:c>
      <x:c r="D83" s="4"/>
      <x:c r="E83" s="4"/>
      <x:c r="F83" s="199">
        <x:f t="shared" si="17"/>
        <x:v>0</x:v>
      </x:c>
      <x:c r="G83" s="545">
        <x:f>VLOOKUP($K$10,$A$140:$QI$500,5+Restricciones!G83,FALSE)</x:f>
        <x:v>0</x:v>
      </x:c>
      <x:c r="H83" s="545">
        <x:f>VLOOKUP($K$10,$A$140:$QI$500,5+Restricciones!H83,FALSE)</x:f>
        <x:v>0</x:v>
      </x:c>
      <x:c r="I83" s="201">
        <x:f>VLOOKUP($K$10,$A$140:$QI$500,5+Restricciones!I83,FALSE)</x:f>
        <x:v>0</x:v>
      </x:c>
      <x:c r="J83" s="1"/>
      <x:c r="K83" s="1"/>
      <x:c r="L83" s="1"/>
      <x:c r="M83" s="1"/>
      <x:c r="N83" s="1"/>
      <x:c r="O83" s="1"/>
      <x:c r="P83" s="1"/>
      <x:c r="Q83" s="1"/>
      <x:c r="R83" s="1"/>
    </x:row>
    <x:row r="84" spans="1:18" ht="20.100000000000001" customHeight="1" thickBot="1" x14ac:dyDescent="0.3">
      <x:c r="A84" s="1"/>
      <x:c r="B84" s="52" t="s">
        <x:v>86</x:v>
      </x:c>
      <x:c r="C84" s="980" t="s">
        <x:v>87</x:v>
      </x:c>
      <x:c r="D84" s="980"/>
      <x:c r="E84" s="980"/>
      <x:c r="F84" s="202">
        <x:f t="shared" si="17"/>
        <x:v>0</x:v>
      </x:c>
      <x:c r="G84" s="545">
        <x:f>VLOOKUP($K$10,$A$140:$QI$500,5+Restricciones!G84,FALSE)</x:f>
        <x:v>0</x:v>
      </x:c>
      <x:c r="H84" s="545">
        <x:f>VLOOKUP($K$10,$A$140:$QI$500,5+Restricciones!H84,FALSE)</x:f>
        <x:v>0</x:v>
      </x:c>
      <x:c r="I84" s="204">
        <x:f>VLOOKUP($K$10,$A$140:$QI$500,5+Restricciones!I84,FALSE)</x:f>
        <x:v>0</x:v>
      </x:c>
      <x:c r="J84" s="1"/>
      <x:c r="K84" s="1"/>
      <x:c r="L84" s="1"/>
      <x:c r="M84" s="1"/>
      <x:c r="N84" s="1"/>
      <x:c r="O84" s="1"/>
      <x:c r="P84" s="1"/>
      <x:c r="Q84" s="1"/>
      <x:c r="R84" s="1"/>
    </x:row>
    <x:row r="85" spans="1:18" ht="20.100000000000001" customHeight="1" thickBot="1" x14ac:dyDescent="0.3">
      <x:c r="A85" s="1"/>
      <x:c r="B85" s="48" t="s">
        <x:v>88</x:v>
      </x:c>
      <x:c r="C85" s="49"/>
      <x:c r="D85" s="49"/>
      <x:c r="E85" s="49"/>
      <x:c r="F85" s="205"/>
      <x:c r="G85" s="205"/>
      <x:c r="H85" s="205"/>
      <x:c r="I85" s="206"/>
      <x:c r="J85" s="1"/>
      <x:c r="K85" s="1"/>
      <x:c r="L85" s="1"/>
      <x:c r="M85" s="1"/>
      <x:c r="N85" s="1"/>
      <x:c r="O85" s="1"/>
      <x:c r="P85" s="1"/>
      <x:c r="Q85" s="1"/>
      <x:c r="R85" s="1"/>
    </x:row>
    <x:row r="86" spans="1:18" ht="20.100000000000001" customHeight="1" x14ac:dyDescent="0.25">
      <x:c r="A86" s="1"/>
      <x:c r="B86" s="50" t="s">
        <x:v>82</x:v>
      </x:c>
      <x:c r="C86" s="979" t="s">
        <x:v>83</x:v>
      </x:c>
      <x:c r="D86" s="979"/>
      <x:c r="E86" s="979"/>
      <x:c r="F86" s="199">
        <x:f t="shared" si="17"/>
        <x:v>0</x:v>
      </x:c>
      <x:c r="G86" s="545">
        <x:f>VLOOKUP($K$10,$A$140:$QI$500,5+Restricciones!G86,FALSE)</x:f>
        <x:v>0</x:v>
      </x:c>
      <x:c r="H86" s="545">
        <x:f>VLOOKUP($K$10,$A$140:$QI$500,5+Restricciones!H86,FALSE)</x:f>
        <x:v>0</x:v>
      </x:c>
      <x:c r="I86" s="198">
        <x:f>VLOOKUP($K$10,$A$140:$QI$500,5+Restricciones!I86,FALSE)</x:f>
        <x:v>0</x:v>
      </x:c>
      <x:c r="J86" s="1"/>
      <x:c r="K86" s="1"/>
      <x:c r="L86" s="1"/>
      <x:c r="M86" s="1"/>
      <x:c r="N86" s="1"/>
      <x:c r="O86" s="1"/>
      <x:c r="P86" s="1"/>
      <x:c r="Q86" s="1"/>
      <x:c r="R86" s="1"/>
    </x:row>
    <x:row r="87" spans="1:18" ht="20.100000000000001" customHeight="1" x14ac:dyDescent="0.25">
      <x:c r="A87" s="1"/>
      <x:c r="B87" s="51" t="s">
        <x:v>84</x:v>
      </x:c>
      <x:c r="C87" s="977" t="s">
        <x:v>85</x:v>
      </x:c>
      <x:c r="D87" s="977"/>
      <x:c r="E87" s="977"/>
      <x:c r="F87" s="199">
        <x:f t="shared" si="17"/>
        <x:v>0</x:v>
      </x:c>
      <x:c r="G87" s="545">
        <x:f>VLOOKUP($K$10,$A$140:$QI$500,5+Restricciones!G87,FALSE)</x:f>
        <x:v>0</x:v>
      </x:c>
      <x:c r="H87" s="545">
        <x:f>VLOOKUP($K$10,$A$140:$QI$500,5+Restricciones!H87,FALSE)</x:f>
        <x:v>0</x:v>
      </x:c>
      <x:c r="I87" s="201">
        <x:f>VLOOKUP($K$10,$A$140:$QI$500,5+Restricciones!I87,FALSE)</x:f>
        <x:v>0</x:v>
      </x:c>
      <x:c r="J87" s="1"/>
      <x:c r="K87" s="1"/>
      <x:c r="L87" s="1"/>
      <x:c r="M87" s="1"/>
      <x:c r="N87" s="1"/>
      <x:c r="O87" s="1"/>
      <x:c r="P87" s="1"/>
      <x:c r="Q87" s="1"/>
      <x:c r="R87" s="1"/>
    </x:row>
    <x:row r="88" spans="1:18" ht="20.100000000000001" customHeight="1" thickBot="1" x14ac:dyDescent="0.3">
      <x:c r="A88" s="1"/>
      <x:c r="B88" s="52" t="s">
        <x:v>86</x:v>
      </x:c>
      <x:c r="C88" s="978" t="s">
        <x:v>87</x:v>
      </x:c>
      <x:c r="D88" s="978"/>
      <x:c r="E88" s="978"/>
      <x:c r="F88" s="199">
        <x:f t="shared" si="17"/>
        <x:v>0</x:v>
      </x:c>
      <x:c r="G88" s="545">
        <x:f>VLOOKUP($K$10,$A$140:$QI$500,5+Restricciones!G88,FALSE)</x:f>
        <x:v>0</x:v>
      </x:c>
      <x:c r="H88" s="545">
        <x:f>VLOOKUP($K$10,$A$140:$QI$500,5+Restricciones!H88,FALSE)</x:f>
        <x:v>0</x:v>
      </x:c>
      <x:c r="I88" s="204">
        <x:f>VLOOKUP($K$10,$A$140:$QI$500,5+Restricciones!I88,FALSE)</x:f>
        <x:v>0</x:v>
      </x:c>
      <x:c r="J88" s="1"/>
      <x:c r="K88" s="1"/>
      <x:c r="L88" s="1"/>
      <x:c r="M88" s="1"/>
      <x:c r="N88" s="1"/>
      <x:c r="O88" s="1"/>
      <x:c r="P88" s="1"/>
      <x:c r="Q88" s="1"/>
      <x:c r="R88" s="1"/>
    </x:row>
    <x:row r="89" spans="1:18" ht="20.100000000000001" customHeight="1" thickBot="1" x14ac:dyDescent="0.3">
      <x:c r="A89" s="1"/>
      <x:c r="B89" s="48" t="s">
        <x:v>89</x:v>
      </x:c>
      <x:c r="C89" s="49"/>
      <x:c r="D89" s="49"/>
      <x:c r="E89" s="49"/>
      <x:c r="F89" s="205"/>
      <x:c r="G89" s="205"/>
      <x:c r="H89" s="205"/>
      <x:c r="I89" s="206"/>
      <x:c r="J89" s="1"/>
      <x:c r="K89" s="1"/>
      <x:c r="L89" s="1"/>
      <x:c r="M89" s="1"/>
      <x:c r="N89" s="1"/>
      <x:c r="O89" s="1"/>
      <x:c r="P89" s="1"/>
      <x:c r="Q89" s="1"/>
      <x:c r="R89" s="1"/>
    </x:row>
    <x:row r="90" spans="1:18" ht="20.100000000000001" customHeight="1" x14ac:dyDescent="0.25">
      <x:c r="A90" s="1"/>
      <x:c r="B90" s="50" t="s">
        <x:v>82</x:v>
      </x:c>
      <x:c r="C90" s="979" t="s">
        <x:v>90</x:v>
      </x:c>
      <x:c r="D90" s="979"/>
      <x:c r="E90" s="979"/>
      <x:c r="F90" s="199">
        <x:f t="shared" si="17"/>
        <x:v>0</x:v>
      </x:c>
      <x:c r="G90" s="545">
        <x:f>VLOOKUP($K$10,$A$140:$QI$500,5+Restricciones!G90,FALSE)</x:f>
        <x:v>0</x:v>
      </x:c>
      <x:c r="H90" s="545">
        <x:f>VLOOKUP($K$10,$A$140:$QI$500,5+Restricciones!H90,FALSE)</x:f>
        <x:v>0</x:v>
      </x:c>
      <x:c r="I90" s="201">
        <x:f>VLOOKUP($K$10,$A$140:$QI$500,5+Restricciones!I90,FALSE)</x:f>
        <x:v>0</x:v>
      </x:c>
      <x:c r="J90" s="1"/>
      <x:c r="K90" s="1"/>
      <x:c r="L90" s="1"/>
      <x:c r="M90" s="1"/>
      <x:c r="N90" s="1"/>
      <x:c r="O90" s="1"/>
      <x:c r="P90" s="1"/>
      <x:c r="Q90" s="1"/>
      <x:c r="R90" s="1"/>
    </x:row>
    <x:row r="91" spans="1:18" ht="20.100000000000001" customHeight="1" x14ac:dyDescent="0.25">
      <x:c r="A91" s="1"/>
      <x:c r="B91" s="51" t="s">
        <x:v>91</x:v>
      </x:c>
      <x:c r="C91" s="977" t="s">
        <x:v>92</x:v>
      </x:c>
      <x:c r="D91" s="977"/>
      <x:c r="E91" s="977"/>
      <x:c r="F91" s="199">
        <x:f t="shared" si="17"/>
        <x:v>0</x:v>
      </x:c>
      <x:c r="G91" s="545">
        <x:f>VLOOKUP($K$10,$A$140:$QI$500,5+Restricciones!G91,FALSE)</x:f>
        <x:v>0</x:v>
      </x:c>
      <x:c r="H91" s="545">
        <x:f>VLOOKUP($K$10,$A$140:$QI$500,5+Restricciones!H91,FALSE)</x:f>
        <x:v>0</x:v>
      </x:c>
      <x:c r="I91" s="201">
        <x:f>VLOOKUP($K$10,$A$140:$QI$500,5+Restricciones!I91,FALSE)</x:f>
        <x:v>0</x:v>
      </x:c>
      <x:c r="J91" s="1"/>
      <x:c r="K91" s="1"/>
      <x:c r="L91" s="1"/>
      <x:c r="M91" s="1"/>
      <x:c r="N91" s="1"/>
      <x:c r="O91" s="1"/>
      <x:c r="P91" s="1"/>
      <x:c r="Q91" s="1"/>
      <x:c r="R91" s="1"/>
    </x:row>
    <x:row r="92" spans="1:18" ht="20.100000000000001" customHeight="1" x14ac:dyDescent="0.25">
      <x:c r="A92" s="1"/>
      <x:c r="B92" s="51" t="s">
        <x:v>93</x:v>
      </x:c>
      <x:c r="C92" s="977" t="s">
        <x:v>94</x:v>
      </x:c>
      <x:c r="D92" s="977"/>
      <x:c r="E92" s="977"/>
      <x:c r="F92" s="199">
        <x:f t="shared" si="17"/>
        <x:v>0</x:v>
      </x:c>
      <x:c r="G92" s="545">
        <x:f>VLOOKUP($K$10,$A$140:$QI$500,5+Restricciones!G92,FALSE)</x:f>
        <x:v>0</x:v>
      </x:c>
      <x:c r="H92" s="545">
        <x:f>VLOOKUP($K$10,$A$140:$QI$500,5+Restricciones!H92,FALSE)</x:f>
        <x:v>0</x:v>
      </x:c>
      <x:c r="I92" s="201">
        <x:f>VLOOKUP($K$10,$A$140:$QI$500,5+Restricciones!I92,FALSE)</x:f>
        <x:v>0</x:v>
      </x:c>
      <x:c r="J92" s="1"/>
      <x:c r="K92" s="1"/>
      <x:c r="L92" s="1"/>
      <x:c r="M92" s="1"/>
      <x:c r="N92" s="1"/>
      <x:c r="O92" s="1"/>
      <x:c r="P92" s="1"/>
      <x:c r="Q92" s="1"/>
      <x:c r="R92" s="1"/>
    </x:row>
    <x:row r="93" spans="1:18" ht="20.100000000000001" customHeight="1" x14ac:dyDescent="0.25">
      <x:c r="A93" s="1"/>
      <x:c r="B93" s="51" t="s">
        <x:v>95</x:v>
      </x:c>
      <x:c r="C93" s="977" t="s">
        <x:v>96</x:v>
      </x:c>
      <x:c r="D93" s="977"/>
      <x:c r="E93" s="977"/>
      <x:c r="F93" s="199">
        <x:f t="shared" si="17"/>
        <x:v>0</x:v>
      </x:c>
      <x:c r="G93" s="545">
        <x:f>VLOOKUP($K$10,$A$140:$QI$500,5+Restricciones!G93,FALSE)</x:f>
        <x:v>0</x:v>
      </x:c>
      <x:c r="H93" s="545">
        <x:f>VLOOKUP($K$10,$A$140:$QI$500,5+Restricciones!H93,FALSE)</x:f>
        <x:v>0</x:v>
      </x:c>
      <x:c r="I93" s="201">
        <x:f>VLOOKUP($K$10,$A$140:$QI$500,5+Restricciones!I93,FALSE)</x:f>
        <x:v>0</x:v>
      </x:c>
      <x:c r="J93" s="1"/>
      <x:c r="K93" s="1"/>
      <x:c r="L93" s="1"/>
      <x:c r="M93" s="1"/>
      <x:c r="N93" s="1"/>
      <x:c r="O93" s="1"/>
      <x:c r="P93" s="1"/>
      <x:c r="Q93" s="1"/>
      <x:c r="R93" s="1"/>
    </x:row>
    <x:row r="94" spans="1:18" ht="20.100000000000001" customHeight="1" thickBot="1" x14ac:dyDescent="0.3">
      <x:c r="A94" s="1"/>
      <x:c r="B94" s="52" t="s">
        <x:v>86</x:v>
      </x:c>
      <x:c r="C94" s="978" t="s">
        <x:v>97</x:v>
      </x:c>
      <x:c r="D94" s="978"/>
      <x:c r="E94" s="978"/>
      <x:c r="F94" s="199">
        <x:f t="shared" si="17"/>
        <x:v>0</x:v>
      </x:c>
      <x:c r="G94" s="545">
        <x:f>VLOOKUP($K$10,$A$140:$QI$500,5+Restricciones!G94,FALSE)</x:f>
        <x:v>0</x:v>
      </x:c>
      <x:c r="H94" s="545">
        <x:f>VLOOKUP($K$10,$A$140:$QI$500,5+Restricciones!H94,FALSE)</x:f>
        <x:v>0</x:v>
      </x:c>
      <x:c r="I94" s="201">
        <x:f>VLOOKUP($K$10,$A$140:$QI$500,5+Restricciones!I94,FALSE)</x:f>
        <x:v>0</x:v>
      </x:c>
      <x:c r="J94" s="1"/>
      <x:c r="K94" s="1"/>
      <x:c r="L94" s="1"/>
      <x:c r="M94" s="1"/>
      <x:c r="N94" s="1"/>
      <x:c r="O94" s="1"/>
      <x:c r="P94" s="1"/>
      <x:c r="Q94" s="1"/>
      <x:c r="R94" s="1"/>
    </x:row>
    <x:row r="95" spans="1:18" ht="20.100000000000001" customHeight="1" thickBot="1" x14ac:dyDescent="0.3">
      <x:c r="A95" s="1"/>
      <x:c r="B95" s="48" t="s">
        <x:v>98</x:v>
      </x:c>
      <x:c r="C95" s="49"/>
      <x:c r="D95" s="49"/>
      <x:c r="E95" s="49"/>
      <x:c r="F95" s="205"/>
      <x:c r="G95" s="205"/>
      <x:c r="H95" s="205"/>
      <x:c r="I95" s="206"/>
      <x:c r="J95" s="1"/>
      <x:c r="K95" s="1"/>
      <x:c r="L95" s="1"/>
      <x:c r="M95" s="1"/>
      <x:c r="N95" s="1"/>
      <x:c r="O95" s="1"/>
      <x:c r="P95" s="1"/>
      <x:c r="Q95" s="1"/>
      <x:c r="R95" s="1"/>
    </x:row>
    <x:row r="96" spans="1:18" ht="20.100000000000001" customHeight="1" x14ac:dyDescent="0.25">
      <x:c r="A96" s="1"/>
      <x:c r="B96" s="50" t="s">
        <x:v>82</x:v>
      </x:c>
      <x:c r="C96" s="979" t="s">
        <x:v>99</x:v>
      </x:c>
      <x:c r="D96" s="979"/>
      <x:c r="E96" s="979"/>
      <x:c r="F96" s="199">
        <x:f t="shared" si="17"/>
        <x:v>0</x:v>
      </x:c>
      <x:c r="G96" s="545">
        <x:f>VLOOKUP($K$10,$A$140:$QI$500,5+Restricciones!G96,FALSE)</x:f>
        <x:v>0</x:v>
      </x:c>
      <x:c r="H96" s="545">
        <x:f>VLOOKUP($K$10,$A$140:$QI$500,5+Restricciones!H96,FALSE)</x:f>
        <x:v>0</x:v>
      </x:c>
      <x:c r="I96" s="201">
        <x:f>VLOOKUP($K$10,$A$140:$QI$500,5+Restricciones!I96,FALSE)</x:f>
        <x:v>0</x:v>
      </x:c>
      <x:c r="J96" s="1"/>
      <x:c r="K96" s="1"/>
      <x:c r="L96" s="1"/>
      <x:c r="M96" s="1"/>
      <x:c r="N96" s="1"/>
      <x:c r="O96" s="1"/>
      <x:c r="P96" s="1"/>
      <x:c r="Q96" s="1"/>
      <x:c r="R96" s="1"/>
    </x:row>
    <x:row r="97" spans="1:18" ht="20.100000000000001" customHeight="1" x14ac:dyDescent="0.25">
      <x:c r="A97" s="1"/>
      <x:c r="B97" s="51" t="s">
        <x:v>91</x:v>
      </x:c>
      <x:c r="C97" s="977" t="s">
        <x:v>100</x:v>
      </x:c>
      <x:c r="D97" s="977"/>
      <x:c r="E97" s="977"/>
      <x:c r="F97" s="199">
        <x:f t="shared" si="17"/>
        <x:v>0</x:v>
      </x:c>
      <x:c r="G97" s="545">
        <x:f>VLOOKUP($K$10,$A$140:$QI$500,5+Restricciones!G97,FALSE)</x:f>
        <x:v>0</x:v>
      </x:c>
      <x:c r="H97" s="545">
        <x:f>VLOOKUP($K$10,$A$140:$QI$500,5+Restricciones!H97,FALSE)</x:f>
        <x:v>0</x:v>
      </x:c>
      <x:c r="I97" s="201">
        <x:f>VLOOKUP($K$10,$A$140:$QI$500,5+Restricciones!I97,FALSE)</x:f>
        <x:v>0</x:v>
      </x:c>
      <x:c r="J97" s="1"/>
      <x:c r="K97" s="1"/>
      <x:c r="L97" s="1"/>
      <x:c r="M97" s="1"/>
      <x:c r="N97" s="1"/>
      <x:c r="O97" s="1"/>
      <x:c r="P97" s="1"/>
      <x:c r="Q97" s="1"/>
      <x:c r="R97" s="1"/>
    </x:row>
    <x:row r="98" spans="1:18" ht="20.100000000000001" customHeight="1" x14ac:dyDescent="0.25">
      <x:c r="A98" s="1"/>
      <x:c r="B98" s="51" t="s">
        <x:v>93</x:v>
      </x:c>
      <x:c r="C98" s="977" t="s">
        <x:v>101</x:v>
      </x:c>
      <x:c r="D98" s="977"/>
      <x:c r="E98" s="977"/>
      <x:c r="F98" s="199">
        <x:f t="shared" si="17"/>
        <x:v>0</x:v>
      </x:c>
      <x:c r="G98" s="545">
        <x:f>VLOOKUP($K$10,$A$140:$QI$500,5+Restricciones!G98,FALSE)</x:f>
        <x:v>0</x:v>
      </x:c>
      <x:c r="H98" s="545">
        <x:f>VLOOKUP($K$10,$A$140:$QI$500,5+Restricciones!H98,FALSE)</x:f>
        <x:v>0</x:v>
      </x:c>
      <x:c r="I98" s="201">
        <x:f>VLOOKUP($K$10,$A$140:$QI$500,5+Restricciones!I98,FALSE)</x:f>
        <x:v>0</x:v>
      </x:c>
      <x:c r="J98" s="1"/>
      <x:c r="K98" s="1"/>
      <x:c r="L98" s="1"/>
      <x:c r="M98" s="1"/>
      <x:c r="N98" s="1"/>
      <x:c r="O98" s="1"/>
      <x:c r="P98" s="1"/>
      <x:c r="Q98" s="1"/>
      <x:c r="R98" s="1"/>
    </x:row>
    <x:row r="99" spans="1:18" ht="20.100000000000001" customHeight="1" x14ac:dyDescent="0.25">
      <x:c r="A99" s="1"/>
      <x:c r="B99" s="51" t="s">
        <x:v>95</x:v>
      </x:c>
      <x:c r="C99" s="977" t="s">
        <x:v>102</x:v>
      </x:c>
      <x:c r="D99" s="977"/>
      <x:c r="E99" s="977"/>
      <x:c r="F99" s="199">
        <x:f t="shared" si="17"/>
        <x:v>0</x:v>
      </x:c>
      <x:c r="G99" s="545">
        <x:f>VLOOKUP($K$10,$A$140:$QI$500,5+Restricciones!G99,FALSE)</x:f>
        <x:v>0</x:v>
      </x:c>
      <x:c r="H99" s="545">
        <x:f>VLOOKUP($K$10,$A$140:$QI$500,5+Restricciones!H99,FALSE)</x:f>
        <x:v>0</x:v>
      </x:c>
      <x:c r="I99" s="201">
        <x:f>VLOOKUP($K$10,$A$140:$QI$500,5+Restricciones!I99,FALSE)</x:f>
        <x:v>0</x:v>
      </x:c>
      <x:c r="J99" s="1"/>
      <x:c r="K99" s="1"/>
      <x:c r="L99" s="1"/>
      <x:c r="M99" s="1"/>
      <x:c r="N99" s="1"/>
      <x:c r="O99" s="1"/>
      <x:c r="P99" s="1"/>
      <x:c r="Q99" s="1"/>
      <x:c r="R99" s="1"/>
    </x:row>
    <x:row r="100" spans="1:18" ht="20.100000000000001" customHeight="1" thickBot="1" x14ac:dyDescent="0.3">
      <x:c r="A100" s="1"/>
      <x:c r="B100" s="52" t="s">
        <x:v>86</x:v>
      </x:c>
      <x:c r="C100" s="978" t="s">
        <x:v>103</x:v>
      </x:c>
      <x:c r="D100" s="978"/>
      <x:c r="E100" s="978"/>
      <x:c r="F100" s="199">
        <x:f t="shared" si="17"/>
        <x:v>0</x:v>
      </x:c>
      <x:c r="G100" s="545">
        <x:f>VLOOKUP($K$10,$A$140:$QI$500,5+Restricciones!G100,FALSE)</x:f>
        <x:v>0</x:v>
      </x:c>
      <x:c r="H100" s="545">
        <x:f>VLOOKUP($K$10,$A$140:$QI$500,5+Restricciones!H100,FALSE)</x:f>
        <x:v>0</x:v>
      </x:c>
      <x:c r="I100" s="201">
        <x:f>VLOOKUP($K$10,$A$140:$QI$500,5+Restricciones!I100,FALSE)</x:f>
        <x:v>0</x:v>
      </x:c>
      <x:c r="J100" s="1"/>
      <x:c r="K100" s="1"/>
      <x:c r="L100" s="1"/>
      <x:c r="M100" s="1"/>
      <x:c r="N100" s="1"/>
      <x:c r="O100" s="1"/>
      <x:c r="P100" s="1"/>
      <x:c r="Q100" s="1"/>
      <x:c r="R100" s="1"/>
    </x:row>
    <x:row r="101" spans="1:18" ht="20.100000000000001" customHeight="1" thickBot="1" x14ac:dyDescent="0.3">
      <x:c r="A101" s="1"/>
      <x:c r="B101" s="48" t="s">
        <x:v>104</x:v>
      </x:c>
      <x:c r="C101" s="49"/>
      <x:c r="D101" s="49"/>
      <x:c r="E101" s="49"/>
      <x:c r="F101" s="205"/>
      <x:c r="G101" s="205"/>
      <x:c r="H101" s="205"/>
      <x:c r="I101" s="206"/>
      <x:c r="J101" s="1"/>
      <x:c r="K101" s="1"/>
      <x:c r="L101" s="1"/>
      <x:c r="M101" s="1"/>
      <x:c r="N101" s="1"/>
      <x:c r="O101" s="1"/>
      <x:c r="P101" s="1"/>
      <x:c r="Q101" s="1"/>
      <x:c r="R101" s="1"/>
    </x:row>
    <x:row r="102" spans="1:18" ht="20.100000000000001" customHeight="1" x14ac:dyDescent="0.25">
      <x:c r="A102" s="1"/>
      <x:c r="B102" s="50" t="s">
        <x:v>82</x:v>
      </x:c>
      <x:c r="C102" s="979" t="s">
        <x:v>105</x:v>
      </x:c>
      <x:c r="D102" s="979"/>
      <x:c r="E102" s="979"/>
      <x:c r="F102" s="199">
        <x:f t="shared" si="17"/>
        <x:v>0</x:v>
      </x:c>
      <x:c r="G102" s="545">
        <x:f>VLOOKUP($K$10,$A$140:$QI$500,5+Restricciones!G102,FALSE)</x:f>
        <x:v>0</x:v>
      </x:c>
      <x:c r="H102" s="545">
        <x:f>VLOOKUP($K$10,$A$140:$QI$500,5+Restricciones!H102,FALSE)</x:f>
        <x:v>0</x:v>
      </x:c>
      <x:c r="I102" s="201">
        <x:f>VLOOKUP($K$10,$A$140:$QI$500,5+Restricciones!I102,FALSE)</x:f>
        <x:v>0</x:v>
      </x:c>
      <x:c r="J102" s="1"/>
      <x:c r="K102" s="1"/>
      <x:c r="L102" s="1"/>
      <x:c r="M102" s="1"/>
      <x:c r="N102" s="1"/>
      <x:c r="O102" s="1"/>
      <x:c r="P102" s="1"/>
      <x:c r="Q102" s="1"/>
      <x:c r="R102" s="1"/>
    </x:row>
    <x:row r="103" spans="1:18" ht="20.100000000000001" customHeight="1" x14ac:dyDescent="0.25">
      <x:c r="A103" s="1"/>
      <x:c r="B103" s="51" t="s">
        <x:v>106</x:v>
      </x:c>
      <x:c r="C103" s="977" t="s">
        <x:v>107</x:v>
      </x:c>
      <x:c r="D103" s="977"/>
      <x:c r="E103" s="977"/>
      <x:c r="F103" s="199">
        <x:f t="shared" si="17"/>
        <x:v>0</x:v>
      </x:c>
      <x:c r="G103" s="545">
        <x:f>VLOOKUP($K$10,$A$140:$QI$500,5+Restricciones!G103,FALSE)</x:f>
        <x:v>0</x:v>
      </x:c>
      <x:c r="H103" s="545">
        <x:f>VLOOKUP($K$10,$A$140:$QI$500,5+Restricciones!H103,FALSE)</x:f>
        <x:v>0</x:v>
      </x:c>
      <x:c r="I103" s="201">
        <x:f>VLOOKUP($K$10,$A$140:$QI$500,5+Restricciones!I103,FALSE)</x:f>
        <x:v>0</x:v>
      </x:c>
      <x:c r="J103" s="1"/>
      <x:c r="K103" s="1"/>
      <x:c r="L103" s="1"/>
      <x:c r="M103" s="1"/>
      <x:c r="N103" s="1"/>
      <x:c r="O103" s="1"/>
      <x:c r="P103" s="1"/>
      <x:c r="Q103" s="1"/>
      <x:c r="R103" s="1"/>
    </x:row>
    <x:row r="104" spans="1:18" ht="20.100000000000001" customHeight="1" x14ac:dyDescent="0.25">
      <x:c r="A104" s="1"/>
      <x:c r="B104" s="51" t="s">
        <x:v>108</x:v>
      </x:c>
      <x:c r="C104" s="977" t="s">
        <x:v>109</x:v>
      </x:c>
      <x:c r="D104" s="977"/>
      <x:c r="E104" s="977"/>
      <x:c r="F104" s="199">
        <x:f t="shared" si="17"/>
        <x:v>0</x:v>
      </x:c>
      <x:c r="G104" s="545">
        <x:f>VLOOKUP($K$10,$A$140:$QI$500,5+Restricciones!G104,FALSE)</x:f>
        <x:v>0</x:v>
      </x:c>
      <x:c r="H104" s="545">
        <x:f>VLOOKUP($K$10,$A$140:$QI$500,5+Restricciones!H104,FALSE)</x:f>
        <x:v>0</x:v>
      </x:c>
      <x:c r="I104" s="201">
        <x:f>VLOOKUP($K$10,$A$140:$QI$500,5+Restricciones!I104,FALSE)</x:f>
        <x:v>0</x:v>
      </x:c>
      <x:c r="J104" s="1"/>
      <x:c r="K104" s="1"/>
      <x:c r="L104" s="1"/>
      <x:c r="M104" s="1"/>
      <x:c r="N104" s="1"/>
      <x:c r="O104" s="1"/>
      <x:c r="P104" s="1"/>
      <x:c r="Q104" s="1"/>
      <x:c r="R104" s="1"/>
    </x:row>
    <x:row r="105" spans="1:18" ht="20.100000000000001" customHeight="1" x14ac:dyDescent="0.25">
      <x:c r="A105" s="1"/>
      <x:c r="B105" s="51" t="s">
        <x:v>91</x:v>
      </x:c>
      <x:c r="C105" s="977" t="s">
        <x:v>110</x:v>
      </x:c>
      <x:c r="D105" s="977"/>
      <x:c r="E105" s="977"/>
      <x:c r="F105" s="199">
        <x:f t="shared" si="17"/>
        <x:v>0</x:v>
      </x:c>
      <x:c r="G105" s="545">
        <x:f>VLOOKUP($K$10,$A$140:$QI$500,5+Restricciones!G105,FALSE)</x:f>
        <x:v>0</x:v>
      </x:c>
      <x:c r="H105" s="545">
        <x:f>VLOOKUP($K$10,$A$140:$QI$500,5+Restricciones!H105,FALSE)</x:f>
        <x:v>0</x:v>
      </x:c>
      <x:c r="I105" s="201">
        <x:f>VLOOKUP($K$10,$A$140:$QI$500,5+Restricciones!I105,FALSE)</x:f>
        <x:v>0</x:v>
      </x:c>
      <x:c r="J105" s="1"/>
      <x:c r="K105" s="1"/>
      <x:c r="L105" s="1"/>
      <x:c r="M105" s="1"/>
      <x:c r="N105" s="1"/>
      <x:c r="O105" s="1"/>
      <x:c r="P105" s="1"/>
      <x:c r="Q105" s="1"/>
      <x:c r="R105" s="1"/>
    </x:row>
    <x:row r="106" spans="1:18" ht="20.100000000000001" customHeight="1" x14ac:dyDescent="0.25">
      <x:c r="A106" s="1"/>
      <x:c r="B106" s="53" t="s">
        <x:v>111</x:v>
      </x:c>
      <x:c r="C106" s="977" t="s">
        <x:v>112</x:v>
      </x:c>
      <x:c r="D106" s="977"/>
      <x:c r="E106" s="977"/>
      <x:c r="F106" s="199">
        <x:f t="shared" si="17"/>
        <x:v>0</x:v>
      </x:c>
      <x:c r="G106" s="545">
        <x:f>VLOOKUP($K$10,$A$140:$QI$500,5+Restricciones!G106,FALSE)</x:f>
        <x:v>0</x:v>
      </x:c>
      <x:c r="H106" s="545">
        <x:f>VLOOKUP($K$10,$A$140:$QI$500,5+Restricciones!H106,FALSE)</x:f>
        <x:v>0</x:v>
      </x:c>
      <x:c r="I106" s="201">
        <x:f>VLOOKUP($K$10,$A$140:$QI$500,5+Restricciones!I106,FALSE)</x:f>
        <x:v>0</x:v>
      </x:c>
      <x:c r="J106" s="1"/>
      <x:c r="K106" s="1"/>
      <x:c r="L106" s="1"/>
      <x:c r="M106" s="1"/>
      <x:c r="N106" s="1"/>
      <x:c r="O106" s="1"/>
      <x:c r="P106" s="1"/>
      <x:c r="Q106" s="1"/>
      <x:c r="R106" s="1"/>
    </x:row>
    <x:row r="107" spans="1:18" ht="20.100000000000001" customHeight="1" x14ac:dyDescent="0.25">
      <x:c r="A107" s="1"/>
      <x:c r="B107" s="53" t="s">
        <x:v>113</x:v>
      </x:c>
      <x:c r="C107" s="977" t="s">
        <x:v>114</x:v>
      </x:c>
      <x:c r="D107" s="977"/>
      <x:c r="E107" s="977"/>
      <x:c r="F107" s="199">
        <x:f t="shared" si="17"/>
        <x:v>0</x:v>
      </x:c>
      <x:c r="G107" s="545">
        <x:f>VLOOKUP($K$10,$A$140:$QI$500,5+Restricciones!G107,FALSE)</x:f>
        <x:v>0</x:v>
      </x:c>
      <x:c r="H107" s="545">
        <x:f>VLOOKUP($K$10,$A$140:$QI$500,5+Restricciones!H107,FALSE)</x:f>
        <x:v>0</x:v>
      </x:c>
      <x:c r="I107" s="201">
        <x:f>VLOOKUP($K$10,$A$140:$QI$500,5+Restricciones!I107,FALSE)</x:f>
        <x:v>0</x:v>
      </x:c>
      <x:c r="J107" s="1"/>
      <x:c r="K107" s="1"/>
      <x:c r="L107" s="1"/>
      <x:c r="M107" s="1"/>
      <x:c r="N107" s="1"/>
      <x:c r="O107" s="1"/>
      <x:c r="P107" s="1"/>
      <x:c r="Q107" s="1"/>
      <x:c r="R107" s="1"/>
    </x:row>
    <x:row r="108" spans="1:18" ht="20.100000000000001" customHeight="1" x14ac:dyDescent="0.25">
      <x:c r="A108" s="1"/>
      <x:c r="B108" s="51" t="s">
        <x:v>115</x:v>
      </x:c>
      <x:c r="C108" s="977" t="s">
        <x:v>116</x:v>
      </x:c>
      <x:c r="D108" s="977"/>
      <x:c r="E108" s="977"/>
      <x:c r="F108" s="199">
        <x:f t="shared" si="17"/>
        <x:v>0</x:v>
      </x:c>
      <x:c r="G108" s="545">
        <x:f>VLOOKUP($K$10,$A$140:$QI$500,5+Restricciones!G108,FALSE)</x:f>
        <x:v>0</x:v>
      </x:c>
      <x:c r="H108" s="545">
        <x:f>VLOOKUP($K$10,$A$140:$QI$500,5+Restricciones!H108,FALSE)</x:f>
        <x:v>0</x:v>
      </x:c>
      <x:c r="I108" s="201">
        <x:f>VLOOKUP($K$10,$A$140:$QI$500,5+Restricciones!I108,FALSE)</x:f>
        <x:v>0</x:v>
      </x:c>
      <x:c r="J108" s="1"/>
      <x:c r="K108" s="1"/>
      <x:c r="L108" s="1"/>
      <x:c r="M108" s="1"/>
      <x:c r="N108" s="1"/>
      <x:c r="O108" s="1"/>
      <x:c r="P108" s="1"/>
      <x:c r="Q108" s="1"/>
      <x:c r="R108" s="1"/>
    </x:row>
    <x:row r="109" spans="1:18" ht="20.100000000000001" customHeight="1" x14ac:dyDescent="0.25">
      <x:c r="A109" s="1"/>
      <x:c r="B109" s="51" t="s">
        <x:v>117</x:v>
      </x:c>
      <x:c r="C109" s="977" t="s">
        <x:v>118</x:v>
      </x:c>
      <x:c r="D109" s="977"/>
      <x:c r="E109" s="977"/>
      <x:c r="F109" s="199">
        <x:f t="shared" si="17"/>
        <x:v>0</x:v>
      </x:c>
      <x:c r="G109" s="545">
        <x:f>VLOOKUP($K$10,$A$140:$QI$500,5+Restricciones!G109,FALSE)</x:f>
        <x:v>0</x:v>
      </x:c>
      <x:c r="H109" s="545">
        <x:f>VLOOKUP($K$10,$A$140:$QI$500,5+Restricciones!H109,FALSE)</x:f>
        <x:v>0</x:v>
      </x:c>
      <x:c r="I109" s="201">
        <x:f>VLOOKUP($K$10,$A$140:$QI$500,5+Restricciones!I109,FALSE)</x:f>
        <x:v>0</x:v>
      </x:c>
      <x:c r="J109" s="1"/>
      <x:c r="K109" s="1"/>
      <x:c r="L109" s="1"/>
      <x:c r="M109" s="1"/>
      <x:c r="N109" s="1"/>
      <x:c r="O109" s="1"/>
      <x:c r="P109" s="1"/>
      <x:c r="Q109" s="1"/>
      <x:c r="R109" s="1"/>
    </x:row>
    <x:row r="110" spans="1:18" ht="20.100000000000001" customHeight="1" x14ac:dyDescent="0.25">
      <x:c r="A110" s="1"/>
      <x:c r="B110" s="51" t="s">
        <x:v>119</x:v>
      </x:c>
      <x:c r="C110" s="977" t="s">
        <x:v>120</x:v>
      </x:c>
      <x:c r="D110" s="977"/>
      <x:c r="E110" s="977"/>
      <x:c r="F110" s="199">
        <x:f t="shared" si="17"/>
        <x:v>0</x:v>
      </x:c>
      <x:c r="G110" s="545">
        <x:f>VLOOKUP($K$10,$A$140:$QI$500,5+Restricciones!G110,FALSE)</x:f>
        <x:v>0</x:v>
      </x:c>
      <x:c r="H110" s="545">
        <x:f>VLOOKUP($K$10,$A$140:$QI$500,5+Restricciones!H110,FALSE)</x:f>
        <x:v>0</x:v>
      </x:c>
      <x:c r="I110" s="201">
        <x:f>VLOOKUP($K$10,$A$140:$QI$500,5+Restricciones!I110,FALSE)</x:f>
        <x:v>0</x:v>
      </x:c>
      <x:c r="J110" s="1"/>
      <x:c r="K110" s="1"/>
      <x:c r="L110" s="1"/>
      <x:c r="M110" s="1"/>
      <x:c r="N110" s="1"/>
      <x:c r="O110" s="1"/>
      <x:c r="P110" s="1"/>
      <x:c r="Q110" s="1"/>
      <x:c r="R110" s="1"/>
    </x:row>
    <x:row r="111" spans="1:18" ht="20.100000000000001" customHeight="1" thickBot="1" x14ac:dyDescent="0.3">
      <x:c r="A111" s="1"/>
      <x:c r="B111" s="52" t="s">
        <x:v>121</x:v>
      </x:c>
      <x:c r="C111" s="978" t="s">
        <x:v>122</x:v>
      </x:c>
      <x:c r="D111" s="978"/>
      <x:c r="E111" s="978"/>
      <x:c r="F111" s="199">
        <x:f t="shared" si="17"/>
        <x:v>0</x:v>
      </x:c>
      <x:c r="G111" s="545">
        <x:f>VLOOKUP($K$10,$A$140:$QI$500,5+Restricciones!G111,FALSE)</x:f>
        <x:v>0</x:v>
      </x:c>
      <x:c r="H111" s="545">
        <x:f>VLOOKUP($K$10,$A$140:$QI$500,5+Restricciones!H111,FALSE)</x:f>
        <x:v>0</x:v>
      </x:c>
      <x:c r="I111" s="201">
        <x:f>VLOOKUP($K$10,$A$140:$QI$500,5+Restricciones!I111,FALSE)</x:f>
        <x:v>0</x:v>
      </x:c>
      <x:c r="J111" s="1"/>
      <x:c r="K111" s="1"/>
      <x:c r="L111" s="1"/>
      <x:c r="M111" s="1"/>
      <x:c r="N111" s="1"/>
      <x:c r="O111" s="1"/>
      <x:c r="P111" s="1"/>
      <x:c r="Q111" s="1"/>
      <x:c r="R111" s="1"/>
    </x:row>
    <x:row r="112" spans="1:18" ht="20.100000000000001" customHeight="1" thickBot="1" x14ac:dyDescent="0.3">
      <x:c r="A112" s="1"/>
      <x:c r="B112" s="48" t="s">
        <x:v>123</x:v>
      </x:c>
      <x:c r="C112" s="49"/>
      <x:c r="D112" s="49"/>
      <x:c r="E112" s="49"/>
      <x:c r="F112" s="205"/>
      <x:c r="G112" s="205"/>
      <x:c r="H112" s="205"/>
      <x:c r="I112" s="206"/>
      <x:c r="J112" s="1"/>
      <x:c r="K112" s="1"/>
      <x:c r="L112" s="1"/>
      <x:c r="M112" s="1"/>
      <x:c r="N112" s="1"/>
      <x:c r="O112" s="1"/>
      <x:c r="P112" s="1"/>
      <x:c r="Q112" s="1"/>
      <x:c r="R112" s="1"/>
    </x:row>
    <x:row r="113" spans="1:18" ht="20.100000000000001" customHeight="1" x14ac:dyDescent="0.25">
      <x:c r="A113" s="1"/>
      <x:c r="B113" s="50" t="s">
        <x:v>124</x:v>
      </x:c>
      <x:c r="C113" s="979" t="s">
        <x:v>125</x:v>
      </x:c>
      <x:c r="D113" s="979"/>
      <x:c r="E113" s="979"/>
      <x:c r="F113" s="199">
        <x:f>SUM(G113:I113)</x:f>
        <x:v>0</x:v>
      </x:c>
      <x:c r="G113" s="545">
        <x:f>VLOOKUP($K$10,$A$140:$QI$500,5+Restricciones!G113,FALSE)</x:f>
        <x:v>0</x:v>
      </x:c>
      <x:c r="H113" s="545">
        <x:f>VLOOKUP($K$10,$A$140:$QI$500,5+Restricciones!H113,FALSE)</x:f>
        <x:v>0</x:v>
      </x:c>
      <x:c r="I113" s="201">
        <x:f>VLOOKUP($K$10,$A$140:$QI$500,5+Restricciones!I113,FALSE)</x:f>
        <x:v>0</x:v>
      </x:c>
      <x:c r="J113" s="1"/>
      <x:c r="K113" s="1"/>
      <x:c r="L113" s="1"/>
      <x:c r="M113" s="1"/>
      <x:c r="N113" s="1"/>
      <x:c r="O113" s="1"/>
      <x:c r="P113" s="1"/>
      <x:c r="Q113" s="1"/>
      <x:c r="R113" s="1"/>
    </x:row>
    <x:row r="114" spans="1:18" ht="20.100000000000001" customHeight="1" x14ac:dyDescent="0.25">
      <x:c r="A114" s="1"/>
      <x:c r="B114" s="51" t="s">
        <x:v>95</x:v>
      </x:c>
      <x:c r="C114" s="977" t="s">
        <x:v>126</x:v>
      </x:c>
      <x:c r="D114" s="977"/>
      <x:c r="E114" s="977"/>
      <x:c r="F114" s="199">
        <x:f>SUM(G114:I114)</x:f>
        <x:v>0</x:v>
      </x:c>
      <x:c r="G114" s="545">
        <x:f>VLOOKUP($K$10,$A$140:$QI$500,5+Restricciones!G114,FALSE)</x:f>
        <x:v>0</x:v>
      </x:c>
      <x:c r="H114" s="545">
        <x:f>VLOOKUP($K$10,$A$140:$QI$500,5+Restricciones!H114,FALSE)</x:f>
        <x:v>0</x:v>
      </x:c>
      <x:c r="I114" s="201">
        <x:f>VLOOKUP($K$10,$A$140:$QI$500,5+Restricciones!I114,FALSE)</x:f>
        <x:v>0</x:v>
      </x:c>
      <x:c r="J114" s="1"/>
      <x:c r="K114" s="1"/>
      <x:c r="L114" s="1"/>
      <x:c r="M114" s="1"/>
      <x:c r="N114" s="1"/>
      <x:c r="O114" s="1"/>
      <x:c r="P114" s="1"/>
      <x:c r="Q114" s="1"/>
      <x:c r="R114" s="1"/>
    </x:row>
    <x:row r="115" spans="1:18" ht="20.100000000000001" customHeight="1" x14ac:dyDescent="0.25">
      <x:c r="A115" s="1"/>
      <x:c r="B115" s="51" t="s">
        <x:v>127</x:v>
      </x:c>
      <x:c r="C115" s="977" t="s">
        <x:v>128</x:v>
      </x:c>
      <x:c r="D115" s="977"/>
      <x:c r="E115" s="977"/>
      <x:c r="F115" s="199">
        <x:f>SUM(G115:I115)</x:f>
        <x:v>0</x:v>
      </x:c>
      <x:c r="G115" s="545">
        <x:f>VLOOKUP($K$10,$A$140:$QI$500,5+Restricciones!G115,FALSE)</x:f>
        <x:v>0</x:v>
      </x:c>
      <x:c r="H115" s="545">
        <x:f>VLOOKUP($K$10,$A$140:$QI$500,5+Restricciones!H115,FALSE)</x:f>
        <x:v>0</x:v>
      </x:c>
      <x:c r="I115" s="201">
        <x:f>VLOOKUP($K$10,$A$140:$QI$500,5+Restricciones!I115,FALSE)</x:f>
        <x:v>0</x:v>
      </x:c>
      <x:c r="J115" s="1"/>
      <x:c r="K115" s="1"/>
      <x:c r="L115" s="1"/>
      <x:c r="M115" s="1"/>
      <x:c r="N115" s="1"/>
      <x:c r="O115" s="1"/>
      <x:c r="P115" s="1"/>
      <x:c r="Q115" s="1"/>
      <x:c r="R115" s="1"/>
    </x:row>
    <x:row r="116" spans="1:18" ht="20.100000000000001" customHeight="1" x14ac:dyDescent="0.25">
      <x:c r="A116" s="1"/>
      <x:c r="B116" s="54" t="s">
        <x:v>129</x:v>
      </x:c>
      <x:c r="C116" s="981" t="s">
        <x:v>130</x:v>
      </x:c>
      <x:c r="D116" s="981"/>
      <x:c r="E116" s="981"/>
      <x:c r="F116" s="199">
        <x:f>SUM(G116:I116)</x:f>
        <x:v>0</x:v>
      </x:c>
      <x:c r="G116" s="545">
        <x:f>VLOOKUP($K$10,$A$140:$QI$500,5+Restricciones!G116,FALSE)</x:f>
        <x:v>0</x:v>
      </x:c>
      <x:c r="H116" s="545">
        <x:f>VLOOKUP($K$10,$A$140:$QI$500,5+Restricciones!H116,FALSE)</x:f>
        <x:v>0</x:v>
      </x:c>
      <x:c r="I116" s="201">
        <x:f>VLOOKUP($K$10,$A$140:$QI$500,5+Restricciones!I116,FALSE)</x:f>
        <x:v>0</x:v>
      </x:c>
      <x:c r="J116" s="1"/>
      <x:c r="K116" s="1"/>
      <x:c r="L116" s="1"/>
      <x:c r="M116" s="1"/>
      <x:c r="N116" s="1"/>
      <x:c r="O116" s="1"/>
      <x:c r="P116" s="1"/>
      <x:c r="Q116" s="1"/>
      <x:c r="R116" s="1"/>
    </x:row>
    <x:row r="117" spans="1:18" ht="20.100000000000001" customHeight="1" x14ac:dyDescent="0.25">
      <x:c r="A117" s="1"/>
      <x:c r="B117" s="51" t="s">
        <x:v>131</x:v>
      </x:c>
      <x:c r="C117" s="977" t="s">
        <x:v>132</x:v>
      </x:c>
      <x:c r="D117" s="977"/>
      <x:c r="E117" s="977"/>
      <x:c r="F117" s="199">
        <x:f>SUM(G117:I117)</x:f>
        <x:v>0</x:v>
      </x:c>
      <x:c r="G117" s="545">
        <x:f>VLOOKUP($K$10,$A$140:$QI$500,5+Restricciones!G117,FALSE)</x:f>
        <x:v>0</x:v>
      </x:c>
      <x:c r="H117" s="545">
        <x:f>VLOOKUP($K$10,$A$140:$QI$500,5+Restricciones!H117,FALSE)</x:f>
        <x:v>0</x:v>
      </x:c>
      <x:c r="I117" s="201">
        <x:f>VLOOKUP($K$10,$A$140:$QI$500,5+Restricciones!I117,FALSE)</x:f>
        <x:v>0</x:v>
      </x:c>
      <x:c r="J117" s="1"/>
      <x:c r="K117" s="1"/>
      <x:c r="L117" s="1"/>
      <x:c r="M117" s="1"/>
      <x:c r="N117" s="1"/>
      <x:c r="O117" s="1"/>
      <x:c r="P117" s="1"/>
      <x:c r="Q117" s="1"/>
      <x:c r="R117" s="1"/>
    </x:row>
    <x:row r="118" spans="1:18" ht="20.100000000000001" customHeight="1" thickBot="1" x14ac:dyDescent="0.3">
      <x:c r="A118" s="1"/>
      <x:c r="B118" s="52" t="s">
        <x:v>133</x:v>
      </x:c>
      <x:c r="C118" s="978" t="s">
        <x:v>134</x:v>
      </x:c>
      <x:c r="D118" s="978"/>
      <x:c r="E118" s="978"/>
      <x:c r="F118" s="199">
        <x:f t="shared" si="17"/>
        <x:v>0</x:v>
      </x:c>
      <x:c r="G118" s="545">
        <x:f>VLOOKUP($K$10,$A$140:$QI$500,5+Restricciones!G118,FALSE)</x:f>
        <x:v>0</x:v>
      </x:c>
      <x:c r="H118" s="545">
        <x:f>VLOOKUP($K$10,$A$140:$QI$500,5+Restricciones!H118,FALSE)</x:f>
        <x:v>0</x:v>
      </x:c>
      <x:c r="I118" s="201">
        <x:f>VLOOKUP($K$10,$A$140:$QI$500,5+Restricciones!I118,FALSE)</x:f>
        <x:v>0</x:v>
      </x:c>
      <x:c r="J118" s="1"/>
      <x:c r="K118" s="1"/>
      <x:c r="L118" s="1"/>
      <x:c r="M118" s="1"/>
      <x:c r="N118" s="1"/>
      <x:c r="O118" s="1"/>
      <x:c r="P118" s="1"/>
      <x:c r="Q118" s="1"/>
      <x:c r="R118" s="1"/>
    </x:row>
    <x:row r="119" spans="1:18" ht="20.100000000000001" customHeight="1" thickBot="1" x14ac:dyDescent="0.3">
      <x:c r="A119" s="1"/>
      <x:c r="B119" s="48" t="s">
        <x:v>135</x:v>
      </x:c>
      <x:c r="C119" s="49"/>
      <x:c r="D119" s="49"/>
      <x:c r="E119" s="49"/>
      <x:c r="F119" s="205"/>
      <x:c r="G119" s="205"/>
      <x:c r="H119" s="205"/>
      <x:c r="I119" s="206"/>
      <x:c r="J119" s="1"/>
      <x:c r="K119" s="1"/>
      <x:c r="L119" s="1"/>
      <x:c r="M119" s="1"/>
      <x:c r="N119" s="1"/>
      <x:c r="O119" s="1"/>
      <x:c r="P119" s="1"/>
      <x:c r="Q119" s="1"/>
      <x:c r="R119" s="1"/>
    </x:row>
    <x:row r="120" spans="1:18" ht="20.100000000000001" customHeight="1" x14ac:dyDescent="0.25">
      <x:c r="A120" s="1"/>
      <x:c r="B120" s="50" t="s">
        <x:v>136</x:v>
      </x:c>
      <x:c r="C120" s="979" t="s">
        <x:v>137</x:v>
      </x:c>
      <x:c r="D120" s="979"/>
      <x:c r="E120" s="979"/>
      <x:c r="F120" s="199">
        <x:f>SUM(G120:I120)</x:f>
        <x:v>0</x:v>
      </x:c>
      <x:c r="G120" s="545">
        <x:f>VLOOKUP($K$10,$A$140:$QI$500,5+Restricciones!G120,FALSE)</x:f>
        <x:v>0</x:v>
      </x:c>
      <x:c r="H120" s="545">
        <x:f>VLOOKUP($K$10,$A$140:$QI$500,5+Restricciones!H120,FALSE)</x:f>
        <x:v>0</x:v>
      </x:c>
      <x:c r="I120" s="201">
        <x:f>VLOOKUP($K$10,$A$140:$QI$500,5+Restricciones!I120,FALSE)</x:f>
        <x:v>0</x:v>
      </x:c>
      <x:c r="J120" s="1"/>
      <x:c r="K120" s="1"/>
      <x:c r="L120" s="1"/>
      <x:c r="M120" s="1"/>
      <x:c r="N120" s="1"/>
      <x:c r="O120" s="1"/>
      <x:c r="P120" s="1"/>
      <x:c r="Q120" s="1"/>
      <x:c r="R120" s="1"/>
    </x:row>
    <x:row r="121" spans="1:18" ht="20.100000000000001" customHeight="1" x14ac:dyDescent="0.25">
      <x:c r="A121" s="1"/>
      <x:c r="B121" s="51" t="s">
        <x:v>138</x:v>
      </x:c>
      <x:c r="C121" s="977" t="s">
        <x:v>139</x:v>
      </x:c>
      <x:c r="D121" s="977"/>
      <x:c r="E121" s="977"/>
      <x:c r="F121" s="199">
        <x:f>SUM(G121:I121)</x:f>
        <x:v>0</x:v>
      </x:c>
      <x:c r="G121" s="545">
        <x:f>VLOOKUP($K$10,$A$140:$QI$500,5+Restricciones!G121,FALSE)</x:f>
        <x:v>0</x:v>
      </x:c>
      <x:c r="H121" s="545">
        <x:f>VLOOKUP($K$10,$A$140:$QI$500,5+Restricciones!H121,FALSE)</x:f>
        <x:v>0</x:v>
      </x:c>
      <x:c r="I121" s="201">
        <x:f>VLOOKUP($K$10,$A$140:$QI$500,5+Restricciones!I121,FALSE)</x:f>
        <x:v>0</x:v>
      </x:c>
      <x:c r="J121" s="1"/>
      <x:c r="K121" s="1"/>
      <x:c r="L121" s="1"/>
      <x:c r="M121" s="1"/>
      <x:c r="N121" s="1"/>
      <x:c r="O121" s="1"/>
      <x:c r="P121" s="1"/>
      <x:c r="Q121" s="1"/>
      <x:c r="R121" s="1"/>
    </x:row>
    <x:row r="122" spans="1:18" ht="20.100000000000001" customHeight="1" x14ac:dyDescent="0.25">
      <x:c r="A122" s="1"/>
      <x:c r="B122" s="51" t="s">
        <x:v>140</x:v>
      </x:c>
      <x:c r="C122" s="977" t="s">
        <x:v>141</x:v>
      </x:c>
      <x:c r="D122" s="977"/>
      <x:c r="E122" s="977"/>
      <x:c r="F122" s="199">
        <x:f>SUM(G122:I122)</x:f>
        <x:v>0</x:v>
      </x:c>
      <x:c r="G122" s="545">
        <x:f>VLOOKUP($K$10,$A$140:$QI$500,5+Restricciones!G122,FALSE)</x:f>
        <x:v>0</x:v>
      </x:c>
      <x:c r="H122" s="545">
        <x:f>VLOOKUP($K$10,$A$140:$QI$500,5+Restricciones!H122,FALSE)</x:f>
        <x:v>0</x:v>
      </x:c>
      <x:c r="I122" s="201">
        <x:f>VLOOKUP($K$10,$A$140:$QI$500,5+Restricciones!I122,FALSE)</x:f>
        <x:v>0</x:v>
      </x:c>
      <x:c r="J122" s="1"/>
      <x:c r="K122" s="1"/>
      <x:c r="L122" s="1"/>
      <x:c r="M122" s="1"/>
      <x:c r="N122" s="1"/>
      <x:c r="O122" s="1"/>
      <x:c r="P122" s="1"/>
      <x:c r="Q122" s="1"/>
      <x:c r="R122" s="1"/>
    </x:row>
    <x:row r="123" spans="1:18" ht="20.100000000000001" customHeight="1" x14ac:dyDescent="0.25">
      <x:c r="A123" s="1"/>
      <x:c r="B123" s="51" t="s">
        <x:v>133</x:v>
      </x:c>
      <x:c r="C123" s="977" t="s">
        <x:v>142</x:v>
      </x:c>
      <x:c r="D123" s="977"/>
      <x:c r="E123" s="977"/>
      <x:c r="F123" s="199">
        <x:f>SUM(G123:I123)</x:f>
        <x:v>0</x:v>
      </x:c>
      <x:c r="G123" s="545">
        <x:f>VLOOKUP($K$10,$A$140:$QI$500,5+Restricciones!G123,FALSE)</x:f>
        <x:v>0</x:v>
      </x:c>
      <x:c r="H123" s="545">
        <x:f>VLOOKUP($K$10,$A$140:$QI$500,5+Restricciones!H123,FALSE)</x:f>
        <x:v>0</x:v>
      </x:c>
      <x:c r="I123" s="201">
        <x:f>VLOOKUP($K$10,$A$140:$QI$500,5+Restricciones!I123,FALSE)</x:f>
        <x:v>0</x:v>
      </x:c>
      <x:c r="J123" s="1"/>
      <x:c r="K123" s="1"/>
      <x:c r="L123" s="1"/>
      <x:c r="M123" s="1"/>
      <x:c r="N123" s="1"/>
      <x:c r="O123" s="1"/>
      <x:c r="P123" s="1"/>
      <x:c r="Q123" s="1"/>
      <x:c r="R123" s="1"/>
    </x:row>
    <x:row r="124" spans="1:18" ht="20.100000000000001" customHeight="1" thickBot="1" x14ac:dyDescent="0.3">
      <x:c r="A124" s="1"/>
      <x:c r="B124" s="52" t="s">
        <x:v>143</x:v>
      </x:c>
      <x:c r="C124" s="980" t="s">
        <x:v>144</x:v>
      </x:c>
      <x:c r="D124" s="980"/>
      <x:c r="E124" s="980"/>
      <x:c r="F124" s="536">
        <x:f>SUM(G124:I124)</x:f>
        <x:v>0</x:v>
      </x:c>
      <x:c r="G124" s="598">
        <x:f>VLOOKUP($K$10,$A$140:$QI$500,5+Restricciones!G124,FALSE)</x:f>
        <x:v>0</x:v>
      </x:c>
      <x:c r="H124" s="547">
        <x:f>VLOOKUP($K$10,$A$140:$QI$500,5+Restricciones!H124,FALSE)</x:f>
        <x:v>0</x:v>
      </x:c>
      <x:c r="I124" s="538">
        <x:f>VLOOKUP($K$10,$A$140:$QI$500,5+Restricciones!I124,FALSE)</x:f>
        <x:v>0</x:v>
      </x:c>
      <x:c r="J124" s="1"/>
      <x:c r="K124" s="1"/>
      <x:c r="L124" s="1"/>
      <x:c r="M124" s="1"/>
      <x:c r="N124" s="1"/>
      <x:c r="O124" s="1"/>
      <x:c r="P124" s="1"/>
      <x:c r="Q124" s="1"/>
      <x:c r="R124" s="1"/>
    </x:row>
    <x:row r="125" spans="1:18" x14ac:dyDescent="0.25">
      <x:c r="A125" s="1"/>
      <x:c r="B125" s="1"/>
      <x:c r="C125" s="1"/>
      <x:c r="D125" s="1"/>
      <x:c r="E125" s="1"/>
      <x:c r="F125" s="1"/>
      <x:c r="G125" s="1"/>
      <x:c r="H125" s="1"/>
      <x:c r="I125" s="1"/>
      <x:c r="J125" s="1"/>
      <x:c r="K125" s="1"/>
      <x:c r="L125" s="1"/>
      <x:c r="M125" s="1"/>
      <x:c r="N125" s="1"/>
      <x:c r="O125" s="1"/>
      <x:c r="P125" s="1"/>
      <x:c r="Q125" s="1"/>
      <x:c r="R125" s="1"/>
    </x:row>
    <x:row r="126" spans="1:18" x14ac:dyDescent="0.25">
      <x:c r="E126" s="1"/>
      <x:c r="F126" s="1"/>
      <x:c r="G126" s="1"/>
      <x:c r="H126" s="1"/>
      <x:c r="I126" s="1"/>
      <x:c r="J126" s="1"/>
    </x:row>
    <x:row r="127" spans="1:18" x14ac:dyDescent="0.25">
      <x:c r="E127" s="1"/>
      <x:c r="F127" s="1"/>
      <x:c r="G127" s="1"/>
      <x:c r="H127" s="1"/>
      <x:c r="I127" s="1"/>
      <x:c r="J127" s="1"/>
    </x:row>
    <x:row r="128" spans="1:18" x14ac:dyDescent="0.25">
      <x:c r="E128" s="1"/>
      <x:c r="F128" s="1"/>
      <x:c r="G128" s="1"/>
      <x:c r="H128" s="1"/>
      <x:c r="I128" s="1"/>
      <x:c r="J128" s="1"/>
    </x:row>
    <x:row r="129" spans="1:451" x14ac:dyDescent="0.25">
      <x:c r="E129" s="1"/>
      <x:c r="F129" s="1"/>
      <x:c r="G129" s="1"/>
      <x:c r="H129" s="1"/>
      <x:c r="I129" s="1"/>
      <x:c r="J129" s="1"/>
    </x:row>
    <x:row r="135" spans="1:451" ht="15.75" thickBot="1" x14ac:dyDescent="0.3">
      <x:c r="F135" s="649">
        <x:v>1</x:v>
      </x:c>
      <x:c r="G135" s="649">
        <x:v>2</x:v>
      </x:c>
      <x:c r="H135" s="649">
        <x:v>3</x:v>
      </x:c>
      <x:c r="I135" s="649">
        <x:v>4</x:v>
      </x:c>
      <x:c r="J135" s="649">
        <x:v>5</x:v>
      </x:c>
      <x:c r="K135" s="649">
        <x:v>6</x:v>
      </x:c>
      <x:c r="L135" s="649">
        <x:v>7</x:v>
      </x:c>
      <x:c r="M135" s="649">
        <x:v>8</x:v>
      </x:c>
      <x:c r="N135" s="649">
        <x:v>9</x:v>
      </x:c>
      <x:c r="O135" s="649">
        <x:v>10</x:v>
      </x:c>
      <x:c r="P135" s="649">
        <x:v>11</x:v>
      </x:c>
      <x:c r="Q135" s="649">
        <x:v>12</x:v>
      </x:c>
      <x:c r="R135" s="649">
        <x:v>13</x:v>
      </x:c>
      <x:c r="S135" s="649">
        <x:v>14</x:v>
      </x:c>
      <x:c r="T135" s="649">
        <x:v>15</x:v>
      </x:c>
      <x:c r="U135" s="649">
        <x:v>16</x:v>
      </x:c>
      <x:c r="V135" s="649">
        <x:v>17</x:v>
      </x:c>
      <x:c r="W135" s="649">
        <x:v>18</x:v>
      </x:c>
      <x:c r="X135" s="649">
        <x:v>19</x:v>
      </x:c>
      <x:c r="Y135" s="649">
        <x:v>20</x:v>
      </x:c>
      <x:c r="Z135" s="649">
        <x:v>21</x:v>
      </x:c>
      <x:c r="AA135" s="649">
        <x:v>22</x:v>
      </x:c>
      <x:c r="AB135" s="649">
        <x:v>23</x:v>
      </x:c>
      <x:c r="AC135" s="649">
        <x:v>24</x:v>
      </x:c>
      <x:c r="AD135" s="649">
        <x:v>25</x:v>
      </x:c>
      <x:c r="AE135" s="649">
        <x:v>26</x:v>
      </x:c>
      <x:c r="AF135" s="649">
        <x:v>27</x:v>
      </x:c>
      <x:c r="AG135" s="649">
        <x:v>28</x:v>
      </x:c>
      <x:c r="AH135" s="649">
        <x:v>29</x:v>
      </x:c>
      <x:c r="AI135" s="649">
        <x:v>30</x:v>
      </x:c>
      <x:c r="AJ135" s="649">
        <x:v>31</x:v>
      </x:c>
      <x:c r="AK135" s="649">
        <x:v>32</x:v>
      </x:c>
      <x:c r="AL135" s="649">
        <x:v>33</x:v>
      </x:c>
      <x:c r="AM135" s="649">
        <x:v>34</x:v>
      </x:c>
      <x:c r="AN135" s="649">
        <x:v>35</x:v>
      </x:c>
      <x:c r="AO135" s="649">
        <x:v>36</x:v>
      </x:c>
      <x:c r="AP135" s="649">
        <x:v>37</x:v>
      </x:c>
      <x:c r="AQ135" s="649">
        <x:v>38</x:v>
      </x:c>
      <x:c r="AR135" s="649">
        <x:v>39</x:v>
      </x:c>
      <x:c r="AS135" s="649">
        <x:v>40</x:v>
      </x:c>
      <x:c r="AT135" s="649">
        <x:v>41</x:v>
      </x:c>
      <x:c r="AU135" s="649">
        <x:v>42</x:v>
      </x:c>
      <x:c r="AV135" s="649">
        <x:v>43</x:v>
      </x:c>
      <x:c r="AW135" s="649">
        <x:v>44</x:v>
      </x:c>
      <x:c r="AX135" s="649">
        <x:v>45</x:v>
      </x:c>
      <x:c r="AY135" s="649">
        <x:v>46</x:v>
      </x:c>
      <x:c r="AZ135" s="649">
        <x:v>47</x:v>
      </x:c>
      <x:c r="BA135" s="649">
        <x:v>48</x:v>
      </x:c>
      <x:c r="BB135" s="649">
        <x:v>49</x:v>
      </x:c>
      <x:c r="BC135" s="649">
        <x:v>50</x:v>
      </x:c>
      <x:c r="BD135" s="649">
        <x:v>51</x:v>
      </x:c>
      <x:c r="BE135" s="649">
        <x:v>52</x:v>
      </x:c>
      <x:c r="BF135" s="649">
        <x:v>53</x:v>
      </x:c>
      <x:c r="BG135" s="649">
        <x:v>54</x:v>
      </x:c>
      <x:c r="BH135" s="649">
        <x:v>55</x:v>
      </x:c>
      <x:c r="BI135" s="649">
        <x:v>56</x:v>
      </x:c>
      <x:c r="BJ135" s="649">
        <x:v>57</x:v>
      </x:c>
      <x:c r="BK135" s="649">
        <x:v>58</x:v>
      </x:c>
      <x:c r="BL135" s="649">
        <x:v>59</x:v>
      </x:c>
      <x:c r="BM135" s="649">
        <x:v>60</x:v>
      </x:c>
      <x:c r="BN135" s="649">
        <x:v>61</x:v>
      </x:c>
      <x:c r="BO135" s="649">
        <x:v>62</x:v>
      </x:c>
      <x:c r="BP135" s="649">
        <x:v>63</x:v>
      </x:c>
      <x:c r="BQ135" s="649">
        <x:v>64</x:v>
      </x:c>
      <x:c r="BR135" s="649">
        <x:v>65</x:v>
      </x:c>
      <x:c r="BS135" s="649">
        <x:v>66</x:v>
      </x:c>
      <x:c r="BT135" s="649">
        <x:v>67</x:v>
      </x:c>
      <x:c r="BU135" s="649">
        <x:v>68</x:v>
      </x:c>
      <x:c r="BV135" s="649">
        <x:v>69</x:v>
      </x:c>
      <x:c r="BW135" s="649">
        <x:v>70</x:v>
      </x:c>
      <x:c r="BX135" s="649">
        <x:v>71</x:v>
      </x:c>
      <x:c r="BY135" s="649">
        <x:v>72</x:v>
      </x:c>
      <x:c r="BZ135" s="649">
        <x:v>73</x:v>
      </x:c>
      <x:c r="CA135" s="649">
        <x:v>74</x:v>
      </x:c>
      <x:c r="CB135" s="649">
        <x:v>75</x:v>
      </x:c>
      <x:c r="CC135" s="649">
        <x:v>76</x:v>
      </x:c>
      <x:c r="CD135" s="649">
        <x:v>77</x:v>
      </x:c>
      <x:c r="CE135" s="649">
        <x:v>78</x:v>
      </x:c>
      <x:c r="CF135" s="649">
        <x:v>79</x:v>
      </x:c>
      <x:c r="CG135" s="649">
        <x:v>80</x:v>
      </x:c>
      <x:c r="CH135" s="649">
        <x:v>81</x:v>
      </x:c>
      <x:c r="CI135" s="649">
        <x:v>82</x:v>
      </x:c>
      <x:c r="CJ135" s="649">
        <x:v>83</x:v>
      </x:c>
      <x:c r="CK135" s="649">
        <x:v>84</x:v>
      </x:c>
      <x:c r="CL135" s="649">
        <x:v>85</x:v>
      </x:c>
      <x:c r="CM135" s="649">
        <x:v>86</x:v>
      </x:c>
      <x:c r="CN135" s="649">
        <x:v>87</x:v>
      </x:c>
      <x:c r="CO135" s="649">
        <x:v>88</x:v>
      </x:c>
      <x:c r="CP135" s="649">
        <x:v>89</x:v>
      </x:c>
      <x:c r="CQ135" s="649">
        <x:v>90</x:v>
      </x:c>
      <x:c r="CR135" s="649">
        <x:v>91</x:v>
      </x:c>
      <x:c r="CS135" s="649">
        <x:v>92</x:v>
      </x:c>
      <x:c r="CT135" s="649">
        <x:v>93</x:v>
      </x:c>
      <x:c r="CU135" s="649">
        <x:v>94</x:v>
      </x:c>
      <x:c r="CV135" s="649">
        <x:v>95</x:v>
      </x:c>
      <x:c r="CW135" s="649">
        <x:v>96</x:v>
      </x:c>
      <x:c r="CX135" s="649">
        <x:v>97</x:v>
      </x:c>
      <x:c r="CY135" s="649">
        <x:v>98</x:v>
      </x:c>
      <x:c r="CZ135" s="649">
        <x:v>99</x:v>
      </x:c>
      <x:c r="DA135" s="649">
        <x:v>100</x:v>
      </x:c>
      <x:c r="DB135" s="649">
        <x:v>101</x:v>
      </x:c>
      <x:c r="DC135" s="649">
        <x:v>102</x:v>
      </x:c>
      <x:c r="DD135" s="649">
        <x:v>103</x:v>
      </x:c>
      <x:c r="DE135" s="649">
        <x:v>104</x:v>
      </x:c>
      <x:c r="DF135" s="649">
        <x:v>105</x:v>
      </x:c>
      <x:c r="DG135" s="649">
        <x:v>106</x:v>
      </x:c>
      <x:c r="DH135" s="649">
        <x:v>107</x:v>
      </x:c>
      <x:c r="DI135" s="649">
        <x:v>108</x:v>
      </x:c>
      <x:c r="DJ135" s="649">
        <x:v>109</x:v>
      </x:c>
      <x:c r="DK135" s="649">
        <x:v>110</x:v>
      </x:c>
      <x:c r="DL135" s="649">
        <x:v>111</x:v>
      </x:c>
      <x:c r="DM135" s="649">
        <x:v>112</x:v>
      </x:c>
      <x:c r="DN135" s="649">
        <x:v>113</x:v>
      </x:c>
      <x:c r="DO135" s="649">
        <x:v>114</x:v>
      </x:c>
      <x:c r="DP135" s="649">
        <x:v>115</x:v>
      </x:c>
      <x:c r="DQ135" s="649">
        <x:v>116</x:v>
      </x:c>
      <x:c r="DR135" s="649">
        <x:v>117</x:v>
      </x:c>
      <x:c r="DS135" s="649">
        <x:v>118</x:v>
      </x:c>
      <x:c r="DT135" s="649">
        <x:v>119</x:v>
      </x:c>
      <x:c r="DU135" s="649">
        <x:v>120</x:v>
      </x:c>
      <x:c r="DV135" s="649">
        <x:v>121</x:v>
      </x:c>
      <x:c r="DW135" s="649">
        <x:v>122</x:v>
      </x:c>
      <x:c r="DX135" s="649">
        <x:v>123</x:v>
      </x:c>
      <x:c r="DY135" s="649">
        <x:v>124</x:v>
      </x:c>
      <x:c r="DZ135" s="649">
        <x:v>125</x:v>
      </x:c>
      <x:c r="EA135" s="649">
        <x:v>126</x:v>
      </x:c>
      <x:c r="EB135" s="649">
        <x:v>127</x:v>
      </x:c>
      <x:c r="EC135" s="649">
        <x:v>128</x:v>
      </x:c>
      <x:c r="ED135" s="649">
        <x:v>129</x:v>
      </x:c>
      <x:c r="EE135" s="649">
        <x:v>130</x:v>
      </x:c>
      <x:c r="EF135" s="649">
        <x:v>131</x:v>
      </x:c>
      <x:c r="EG135" s="649">
        <x:v>132</x:v>
      </x:c>
      <x:c r="EH135" s="649">
        <x:v>133</x:v>
      </x:c>
      <x:c r="EI135" s="649">
        <x:v>134</x:v>
      </x:c>
      <x:c r="EJ135" s="649">
        <x:v>135</x:v>
      </x:c>
      <x:c r="EK135" s="649">
        <x:v>136</x:v>
      </x:c>
      <x:c r="EL135" s="649">
        <x:v>137</x:v>
      </x:c>
      <x:c r="EM135" s="649">
        <x:v>138</x:v>
      </x:c>
      <x:c r="EN135" s="649">
        <x:v>139</x:v>
      </x:c>
      <x:c r="EO135" s="649">
        <x:v>140</x:v>
      </x:c>
      <x:c r="EP135" s="649">
        <x:v>141</x:v>
      </x:c>
      <x:c r="EQ135" s="649">
        <x:v>142</x:v>
      </x:c>
      <x:c r="ER135" s="649">
        <x:v>143</x:v>
      </x:c>
      <x:c r="ES135" s="649">
        <x:v>144</x:v>
      </x:c>
      <x:c r="ET135" s="649">
        <x:v>145</x:v>
      </x:c>
      <x:c r="EU135" s="649">
        <x:v>146</x:v>
      </x:c>
      <x:c r="EV135" s="649">
        <x:v>147</x:v>
      </x:c>
      <x:c r="EW135" s="649">
        <x:v>148</x:v>
      </x:c>
      <x:c r="EX135" s="649">
        <x:v>149</x:v>
      </x:c>
      <x:c r="EY135" s="649">
        <x:v>150</x:v>
      </x:c>
      <x:c r="EZ135" s="649">
        <x:v>151</x:v>
      </x:c>
      <x:c r="FA135" s="649">
        <x:v>152</x:v>
      </x:c>
      <x:c r="FB135" s="649">
        <x:v>153</x:v>
      </x:c>
      <x:c r="FC135" s="649">
        <x:v>154</x:v>
      </x:c>
      <x:c r="FD135" s="649">
        <x:v>155</x:v>
      </x:c>
      <x:c r="FE135" s="649">
        <x:v>156</x:v>
      </x:c>
      <x:c r="FF135" s="649">
        <x:v>157</x:v>
      </x:c>
      <x:c r="FG135" s="649">
        <x:v>158</x:v>
      </x:c>
      <x:c r="FH135" s="649">
        <x:v>159</x:v>
      </x:c>
      <x:c r="FI135" s="649">
        <x:v>160</x:v>
      </x:c>
      <x:c r="FJ135" s="649">
        <x:v>161</x:v>
      </x:c>
      <x:c r="FK135" s="649">
        <x:v>162</x:v>
      </x:c>
      <x:c r="FL135" s="649">
        <x:v>163</x:v>
      </x:c>
      <x:c r="FM135" s="649">
        <x:v>164</x:v>
      </x:c>
      <x:c r="FN135" s="649">
        <x:v>165</x:v>
      </x:c>
      <x:c r="FO135" s="649">
        <x:v>166</x:v>
      </x:c>
      <x:c r="FP135" s="649">
        <x:v>167</x:v>
      </x:c>
      <x:c r="FQ135" s="649">
        <x:v>168</x:v>
      </x:c>
      <x:c r="FR135" s="649">
        <x:v>169</x:v>
      </x:c>
      <x:c r="FS135" s="649">
        <x:v>170</x:v>
      </x:c>
      <x:c r="FT135" s="649">
        <x:v>171</x:v>
      </x:c>
      <x:c r="FU135" s="649">
        <x:v>172</x:v>
      </x:c>
      <x:c r="FV135" s="649">
        <x:v>173</x:v>
      </x:c>
      <x:c r="FW135" s="649">
        <x:v>174</x:v>
      </x:c>
      <x:c r="FX135" s="649">
        <x:v>175</x:v>
      </x:c>
      <x:c r="FY135" s="649">
        <x:v>176</x:v>
      </x:c>
      <x:c r="FZ135" s="649">
        <x:v>177</x:v>
      </x:c>
      <x:c r="GA135" s="649">
        <x:v>178</x:v>
      </x:c>
      <x:c r="GB135" s="649">
        <x:v>179</x:v>
      </x:c>
      <x:c r="GC135" s="649">
        <x:v>180</x:v>
      </x:c>
      <x:c r="GD135" s="649">
        <x:v>181</x:v>
      </x:c>
      <x:c r="GE135" s="649">
        <x:v>182</x:v>
      </x:c>
      <x:c r="GF135" s="649">
        <x:v>183</x:v>
      </x:c>
      <x:c r="GG135" s="649">
        <x:v>184</x:v>
      </x:c>
      <x:c r="GH135" s="649">
        <x:v>185</x:v>
      </x:c>
      <x:c r="GI135" s="649">
        <x:v>186</x:v>
      </x:c>
      <x:c r="GJ135" s="649">
        <x:v>187</x:v>
      </x:c>
      <x:c r="GK135" s="649">
        <x:v>188</x:v>
      </x:c>
      <x:c r="GL135" s="649">
        <x:v>189</x:v>
      </x:c>
      <x:c r="GM135" s="649">
        <x:v>190</x:v>
      </x:c>
      <x:c r="GN135" s="649">
        <x:v>191</x:v>
      </x:c>
      <x:c r="GO135" s="649">
        <x:v>192</x:v>
      </x:c>
      <x:c r="GP135" s="649">
        <x:v>193</x:v>
      </x:c>
      <x:c r="GQ135" s="649">
        <x:v>194</x:v>
      </x:c>
      <x:c r="GR135" s="649">
        <x:v>195</x:v>
      </x:c>
      <x:c r="GS135" s="649">
        <x:v>196</x:v>
      </x:c>
      <x:c r="GT135" s="649">
        <x:v>197</x:v>
      </x:c>
      <x:c r="GU135" s="649">
        <x:v>198</x:v>
      </x:c>
      <x:c r="GV135" s="649">
        <x:v>199</x:v>
      </x:c>
      <x:c r="GW135" s="649">
        <x:v>200</x:v>
      </x:c>
      <x:c r="GX135" s="649">
        <x:v>201</x:v>
      </x:c>
      <x:c r="GY135" s="649">
        <x:v>202</x:v>
      </x:c>
      <x:c r="GZ135" s="649">
        <x:v>203</x:v>
      </x:c>
      <x:c r="HA135" s="649">
        <x:v>204</x:v>
      </x:c>
      <x:c r="HB135" s="649">
        <x:v>205</x:v>
      </x:c>
      <x:c r="HC135" s="649">
        <x:v>206</x:v>
      </x:c>
      <x:c r="HD135" s="649">
        <x:v>207</x:v>
      </x:c>
      <x:c r="HE135" s="649">
        <x:v>208</x:v>
      </x:c>
      <x:c r="HF135" s="649">
        <x:v>209</x:v>
      </x:c>
      <x:c r="HG135" s="649">
        <x:v>210</x:v>
      </x:c>
      <x:c r="HH135" s="649">
        <x:v>211</x:v>
      </x:c>
      <x:c r="HI135" s="649">
        <x:v>212</x:v>
      </x:c>
      <x:c r="HJ135" s="649">
        <x:v>213</x:v>
      </x:c>
      <x:c r="HK135" s="649">
        <x:v>214</x:v>
      </x:c>
      <x:c r="HL135" s="649">
        <x:v>215</x:v>
      </x:c>
      <x:c r="HM135" s="649">
        <x:v>216</x:v>
      </x:c>
      <x:c r="HN135" s="649">
        <x:v>217</x:v>
      </x:c>
      <x:c r="HO135" s="649">
        <x:v>218</x:v>
      </x:c>
      <x:c r="HP135" s="649">
        <x:v>219</x:v>
      </x:c>
      <x:c r="HQ135" s="649">
        <x:v>220</x:v>
      </x:c>
      <x:c r="HR135" s="649">
        <x:v>221</x:v>
      </x:c>
      <x:c r="HS135" s="649">
        <x:v>222</x:v>
      </x:c>
      <x:c r="HT135" s="649">
        <x:v>223</x:v>
      </x:c>
      <x:c r="HU135" s="649">
        <x:v>224</x:v>
      </x:c>
      <x:c r="HV135" s="649">
        <x:v>225</x:v>
      </x:c>
      <x:c r="HW135" s="649">
        <x:v>226</x:v>
      </x:c>
      <x:c r="HX135" s="649">
        <x:v>227</x:v>
      </x:c>
      <x:c r="HY135" s="649">
        <x:v>228</x:v>
      </x:c>
      <x:c r="HZ135" s="649">
        <x:v>229</x:v>
      </x:c>
      <x:c r="IA135" s="649">
        <x:v>230</x:v>
      </x:c>
      <x:c r="IB135" s="649">
        <x:v>231</x:v>
      </x:c>
      <x:c r="IC135" s="649">
        <x:v>232</x:v>
      </x:c>
      <x:c r="ID135" s="649">
        <x:v>233</x:v>
      </x:c>
      <x:c r="IE135" s="649">
        <x:v>234</x:v>
      </x:c>
      <x:c r="IF135" s="649">
        <x:v>235</x:v>
      </x:c>
      <x:c r="IG135" s="649">
        <x:v>236</x:v>
      </x:c>
      <x:c r="IH135" s="649">
        <x:v>237</x:v>
      </x:c>
      <x:c r="II135" s="649">
        <x:v>238</x:v>
      </x:c>
      <x:c r="IJ135" s="649">
        <x:v>239</x:v>
      </x:c>
      <x:c r="IK135" s="649">
        <x:v>240</x:v>
      </x:c>
      <x:c r="IL135" s="649">
        <x:v>241</x:v>
      </x:c>
      <x:c r="IM135" s="649">
        <x:v>242</x:v>
      </x:c>
      <x:c r="IN135" s="649">
        <x:v>243</x:v>
      </x:c>
      <x:c r="IO135" s="649">
        <x:v>244</x:v>
      </x:c>
      <x:c r="IP135" s="649">
        <x:v>245</x:v>
      </x:c>
      <x:c r="IQ135" s="649">
        <x:v>246</x:v>
      </x:c>
      <x:c r="IR135" s="649">
        <x:v>247</x:v>
      </x:c>
      <x:c r="IS135" s="649">
        <x:v>248</x:v>
      </x:c>
      <x:c r="IT135" s="649">
        <x:v>249</x:v>
      </x:c>
      <x:c r="IU135" s="649">
        <x:v>250</x:v>
      </x:c>
      <x:c r="IV135" s="649">
        <x:v>251</x:v>
      </x:c>
      <x:c r="IW135" s="649">
        <x:v>252</x:v>
      </x:c>
      <x:c r="IX135" s="649">
        <x:v>253</x:v>
      </x:c>
      <x:c r="IY135" s="649">
        <x:v>254</x:v>
      </x:c>
      <x:c r="IZ135" s="649">
        <x:v>255</x:v>
      </x:c>
      <x:c r="JA135" s="649">
        <x:v>256</x:v>
      </x:c>
      <x:c r="JB135" s="649">
        <x:v>257</x:v>
      </x:c>
      <x:c r="JC135" s="649">
        <x:v>258</x:v>
      </x:c>
      <x:c r="JD135" s="649">
        <x:v>259</x:v>
      </x:c>
      <x:c r="JE135" s="649">
        <x:v>260</x:v>
      </x:c>
      <x:c r="JF135" s="649">
        <x:v>261</x:v>
      </x:c>
      <x:c r="JG135" s="649">
        <x:v>262</x:v>
      </x:c>
      <x:c r="JH135" s="649">
        <x:v>263</x:v>
      </x:c>
      <x:c r="JI135" s="649">
        <x:v>264</x:v>
      </x:c>
      <x:c r="JJ135" s="649">
        <x:v>265</x:v>
      </x:c>
      <x:c r="JK135" s="649">
        <x:v>266</x:v>
      </x:c>
      <x:c r="JL135" s="649">
        <x:v>267</x:v>
      </x:c>
      <x:c r="JM135" s="649">
        <x:v>268</x:v>
      </x:c>
      <x:c r="JN135" s="649">
        <x:v>269</x:v>
      </x:c>
      <x:c r="JO135" s="649">
        <x:v>270</x:v>
      </x:c>
      <x:c r="JP135" s="649">
        <x:v>271</x:v>
      </x:c>
      <x:c r="JQ135" s="649">
        <x:v>272</x:v>
      </x:c>
      <x:c r="JR135" s="649">
        <x:v>273</x:v>
      </x:c>
      <x:c r="JS135" s="649">
        <x:v>274</x:v>
      </x:c>
      <x:c r="JT135" s="649">
        <x:v>275</x:v>
      </x:c>
      <x:c r="JU135" s="649">
        <x:v>276</x:v>
      </x:c>
      <x:c r="JV135" s="649">
        <x:v>277</x:v>
      </x:c>
      <x:c r="JW135" s="649">
        <x:v>278</x:v>
      </x:c>
      <x:c r="JX135" s="649">
        <x:v>279</x:v>
      </x:c>
      <x:c r="JY135" s="649">
        <x:v>280</x:v>
      </x:c>
      <x:c r="JZ135" s="649">
        <x:v>281</x:v>
      </x:c>
      <x:c r="KA135" s="649">
        <x:v>282</x:v>
      </x:c>
      <x:c r="KB135" s="649">
        <x:v>283</x:v>
      </x:c>
      <x:c r="KC135" s="649">
        <x:v>284</x:v>
      </x:c>
      <x:c r="KD135" s="649">
        <x:v>285</x:v>
      </x:c>
      <x:c r="KE135" s="649">
        <x:v>286</x:v>
      </x:c>
      <x:c r="KF135" s="649">
        <x:v>287</x:v>
      </x:c>
      <x:c r="KG135" s="649">
        <x:v>288</x:v>
      </x:c>
      <x:c r="KH135" s="649">
        <x:v>289</x:v>
      </x:c>
      <x:c r="KI135" s="649">
        <x:v>290</x:v>
      </x:c>
      <x:c r="KJ135" s="649">
        <x:v>291</x:v>
      </x:c>
      <x:c r="KK135" s="649">
        <x:v>292</x:v>
      </x:c>
      <x:c r="KL135" s="649">
        <x:v>293</x:v>
      </x:c>
      <x:c r="KM135" s="649">
        <x:v>294</x:v>
      </x:c>
      <x:c r="KN135" s="649">
        <x:v>295</x:v>
      </x:c>
      <x:c r="KO135" s="649">
        <x:v>296</x:v>
      </x:c>
      <x:c r="KP135" s="649">
        <x:v>297</x:v>
      </x:c>
      <x:c r="KQ135" s="649">
        <x:v>298</x:v>
      </x:c>
      <x:c r="KR135" s="649">
        <x:v>299</x:v>
      </x:c>
      <x:c r="KS135" s="649">
        <x:v>300</x:v>
      </x:c>
      <x:c r="KT135" s="649">
        <x:v>301</x:v>
      </x:c>
      <x:c r="KU135" s="649">
        <x:v>302</x:v>
      </x:c>
      <x:c r="KV135" s="649">
        <x:v>303</x:v>
      </x:c>
      <x:c r="KW135" s="649">
        <x:v>304</x:v>
      </x:c>
      <x:c r="KX135" s="649">
        <x:v>305</x:v>
      </x:c>
      <x:c r="KY135" s="649">
        <x:v>306</x:v>
      </x:c>
      <x:c r="KZ135" s="649">
        <x:v>307</x:v>
      </x:c>
      <x:c r="LA135" s="649">
        <x:v>308</x:v>
      </x:c>
      <x:c r="LB135" s="649">
        <x:v>309</x:v>
      </x:c>
      <x:c r="LC135" s="649">
        <x:v>310</x:v>
      </x:c>
      <x:c r="LD135" s="649">
        <x:v>311</x:v>
      </x:c>
      <x:c r="LE135" s="649">
        <x:v>312</x:v>
      </x:c>
      <x:c r="LF135" s="649">
        <x:v>313</x:v>
      </x:c>
      <x:c r="LG135" s="649">
        <x:v>314</x:v>
      </x:c>
      <x:c r="LH135" s="649">
        <x:v>315</x:v>
      </x:c>
      <x:c r="LI135" s="649">
        <x:v>316</x:v>
      </x:c>
      <x:c r="LJ135" s="649">
        <x:v>317</x:v>
      </x:c>
      <x:c r="LK135" s="649">
        <x:v>318</x:v>
      </x:c>
      <x:c r="LL135" s="649">
        <x:v>319</x:v>
      </x:c>
      <x:c r="LM135" s="649">
        <x:v>320</x:v>
      </x:c>
      <x:c r="LN135" s="649">
        <x:v>321</x:v>
      </x:c>
      <x:c r="LO135" s="649">
        <x:v>322</x:v>
      </x:c>
      <x:c r="LP135" s="649">
        <x:v>323</x:v>
      </x:c>
      <x:c r="LQ135" s="649">
        <x:v>324</x:v>
      </x:c>
      <x:c r="LR135" s="649">
        <x:v>325</x:v>
      </x:c>
      <x:c r="LS135" s="649">
        <x:v>326</x:v>
      </x:c>
      <x:c r="LT135" s="649">
        <x:v>327</x:v>
      </x:c>
      <x:c r="LU135" s="649">
        <x:v>328</x:v>
      </x:c>
      <x:c r="LV135" s="649">
        <x:v>329</x:v>
      </x:c>
      <x:c r="LW135" s="649">
        <x:v>330</x:v>
      </x:c>
      <x:c r="LX135" s="649">
        <x:v>331</x:v>
      </x:c>
      <x:c r="LY135" s="649">
        <x:v>332</x:v>
      </x:c>
      <x:c r="LZ135" s="649">
        <x:v>333</x:v>
      </x:c>
      <x:c r="MA135" s="649">
        <x:v>334</x:v>
      </x:c>
      <x:c r="MB135" s="649">
        <x:v>335</x:v>
      </x:c>
      <x:c r="MC135" s="649">
        <x:v>336</x:v>
      </x:c>
      <x:c r="MD135" s="649">
        <x:v>337</x:v>
      </x:c>
      <x:c r="ME135" s="649">
        <x:v>338</x:v>
      </x:c>
      <x:c r="MF135" s="649">
        <x:v>339</x:v>
      </x:c>
      <x:c r="MG135" s="649">
        <x:v>340</x:v>
      </x:c>
      <x:c r="MH135" s="649">
        <x:v>341</x:v>
      </x:c>
      <x:c r="MI135" s="649">
        <x:v>342</x:v>
      </x:c>
      <x:c r="MJ135" s="649">
        <x:v>343</x:v>
      </x:c>
      <x:c r="MK135" s="649">
        <x:v>344</x:v>
      </x:c>
      <x:c r="ML135" s="649">
        <x:v>345</x:v>
      </x:c>
      <x:c r="MM135" s="649">
        <x:v>346</x:v>
      </x:c>
      <x:c r="MN135" s="649">
        <x:v>347</x:v>
      </x:c>
      <x:c r="MO135" s="649">
        <x:v>348</x:v>
      </x:c>
      <x:c r="MP135" s="649">
        <x:v>349</x:v>
      </x:c>
      <x:c r="MQ135" s="649">
        <x:v>350</x:v>
      </x:c>
      <x:c r="MR135" s="649">
        <x:v>351</x:v>
      </x:c>
      <x:c r="MS135" s="649">
        <x:v>352</x:v>
      </x:c>
      <x:c r="MT135" s="649">
        <x:v>353</x:v>
      </x:c>
      <x:c r="MU135" s="649">
        <x:v>354</x:v>
      </x:c>
      <x:c r="MV135" s="649">
        <x:v>355</x:v>
      </x:c>
      <x:c r="MW135" s="649">
        <x:v>356</x:v>
      </x:c>
      <x:c r="MX135" s="649">
        <x:v>357</x:v>
      </x:c>
      <x:c r="MY135" s="649">
        <x:v>358</x:v>
      </x:c>
      <x:c r="MZ135" s="649">
        <x:v>359</x:v>
      </x:c>
      <x:c r="NA135" s="649">
        <x:v>360</x:v>
      </x:c>
      <x:c r="NB135" s="649">
        <x:v>361</x:v>
      </x:c>
      <x:c r="NC135" s="649">
        <x:v>362</x:v>
      </x:c>
      <x:c r="ND135" s="649">
        <x:v>363</x:v>
      </x:c>
      <x:c r="NE135" s="649">
        <x:v>364</x:v>
      </x:c>
      <x:c r="NF135" s="649">
        <x:v>365</x:v>
      </x:c>
      <x:c r="NG135" s="649">
        <x:v>366</x:v>
      </x:c>
      <x:c r="NH135" s="649">
        <x:v>367</x:v>
      </x:c>
      <x:c r="NI135" s="649">
        <x:v>368</x:v>
      </x:c>
      <x:c r="NJ135" s="649">
        <x:v>369</x:v>
      </x:c>
      <x:c r="NK135" s="649">
        <x:v>370</x:v>
      </x:c>
      <x:c r="NL135" s="649">
        <x:v>371</x:v>
      </x:c>
      <x:c r="NM135" s="649">
        <x:v>372</x:v>
      </x:c>
      <x:c r="NN135" s="649">
        <x:v>373</x:v>
      </x:c>
      <x:c r="NO135" s="649">
        <x:v>374</x:v>
      </x:c>
      <x:c r="NP135" s="649">
        <x:v>375</x:v>
      </x:c>
      <x:c r="NQ135" s="649">
        <x:v>376</x:v>
      </x:c>
      <x:c r="NR135" s="649">
        <x:v>377</x:v>
      </x:c>
      <x:c r="NS135" s="649">
        <x:v>378</x:v>
      </x:c>
      <x:c r="NT135" s="649">
        <x:v>379</x:v>
      </x:c>
      <x:c r="NU135" s="649">
        <x:v>380</x:v>
      </x:c>
      <x:c r="NV135" s="649">
        <x:v>381</x:v>
      </x:c>
      <x:c r="NW135" s="649">
        <x:v>382</x:v>
      </x:c>
      <x:c r="NX135" s="649">
        <x:v>383</x:v>
      </x:c>
      <x:c r="NY135" s="649">
        <x:v>384</x:v>
      </x:c>
      <x:c r="NZ135" s="649">
        <x:v>385</x:v>
      </x:c>
      <x:c r="OA135" s="649">
        <x:v>386</x:v>
      </x:c>
      <x:c r="OB135" s="649">
        <x:v>387</x:v>
      </x:c>
      <x:c r="OC135" s="649">
        <x:v>388</x:v>
      </x:c>
      <x:c r="OD135" s="649">
        <x:v>389</x:v>
      </x:c>
      <x:c r="OE135" s="649">
        <x:v>390</x:v>
      </x:c>
      <x:c r="OF135" s="649">
        <x:v>391</x:v>
      </x:c>
      <x:c r="OG135" s="649">
        <x:v>392</x:v>
      </x:c>
      <x:c r="OH135" s="649">
        <x:v>393</x:v>
      </x:c>
      <x:c r="OI135" s="649">
        <x:v>394</x:v>
      </x:c>
      <x:c r="OJ135" s="649">
        <x:v>395</x:v>
      </x:c>
      <x:c r="OK135" s="649">
        <x:v>396</x:v>
      </x:c>
      <x:c r="OL135" s="649">
        <x:v>397</x:v>
      </x:c>
      <x:c r="OM135" s="649">
        <x:v>398</x:v>
      </x:c>
      <x:c r="ON135" s="649">
        <x:v>399</x:v>
      </x:c>
      <x:c r="OO135" s="649">
        <x:v>400</x:v>
      </x:c>
      <x:c r="OP135" s="649">
        <x:v>401</x:v>
      </x:c>
      <x:c r="OQ135" s="649">
        <x:v>402</x:v>
      </x:c>
      <x:c r="OR135" s="649">
        <x:v>403</x:v>
      </x:c>
      <x:c r="OS135" s="649">
        <x:v>404</x:v>
      </x:c>
      <x:c r="OT135" s="649">
        <x:v>405</x:v>
      </x:c>
      <x:c r="OU135" s="649">
        <x:v>406</x:v>
      </x:c>
      <x:c r="OV135" s="649">
        <x:v>407</x:v>
      </x:c>
      <x:c r="OW135" s="649">
        <x:v>408</x:v>
      </x:c>
      <x:c r="OX135" s="649">
        <x:v>409</x:v>
      </x:c>
      <x:c r="OY135" s="649">
        <x:v>410</x:v>
      </x:c>
      <x:c r="OZ135" s="649">
        <x:v>411</x:v>
      </x:c>
      <x:c r="PA135" s="649">
        <x:v>412</x:v>
      </x:c>
      <x:c r="PB135" s="649">
        <x:v>413</x:v>
      </x:c>
      <x:c r="PC135" s="649">
        <x:v>414</x:v>
      </x:c>
      <x:c r="PD135" s="649">
        <x:v>415</x:v>
      </x:c>
      <x:c r="PE135" s="649">
        <x:v>416</x:v>
      </x:c>
      <x:c r="PF135" s="649">
        <x:v>417</x:v>
      </x:c>
      <x:c r="PG135" s="649">
        <x:v>418</x:v>
      </x:c>
      <x:c r="PH135" s="649">
        <x:v>419</x:v>
      </x:c>
      <x:c r="PI135" s="649">
        <x:v>420</x:v>
      </x:c>
      <x:c r="PJ135" s="649">
        <x:v>421</x:v>
      </x:c>
      <x:c r="PK135" s="649">
        <x:v>422</x:v>
      </x:c>
      <x:c r="PL135" s="649">
        <x:v>423</x:v>
      </x:c>
      <x:c r="PM135" s="649">
        <x:v>424</x:v>
      </x:c>
      <x:c r="PN135" s="649">
        <x:v>425</x:v>
      </x:c>
      <x:c r="PO135" s="649">
        <x:v>426</x:v>
      </x:c>
      <x:c r="PP135" s="649">
        <x:v>427</x:v>
      </x:c>
      <x:c r="PQ135" s="649">
        <x:v>428</x:v>
      </x:c>
      <x:c r="PR135" s="649">
        <x:v>429</x:v>
      </x:c>
      <x:c r="PS135" s="649">
        <x:v>430</x:v>
      </x:c>
      <x:c r="PT135" s="649">
        <x:v>431</x:v>
      </x:c>
      <x:c r="PU135" s="649">
        <x:v>432</x:v>
      </x:c>
      <x:c r="PV135" s="649">
        <x:v>433</x:v>
      </x:c>
      <x:c r="PW135" s="649">
        <x:v>434</x:v>
      </x:c>
      <x:c r="PX135" s="649">
        <x:v>435</x:v>
      </x:c>
      <x:c r="PY135" s="649">
        <x:v>436</x:v>
      </x:c>
      <x:c r="PZ135" s="649">
        <x:v>437</x:v>
      </x:c>
      <x:c r="QA135" s="649">
        <x:v>438</x:v>
      </x:c>
      <x:c r="QB135" s="649">
        <x:v>439</x:v>
      </x:c>
      <x:c r="QC135" s="649">
        <x:v>440</x:v>
      </x:c>
      <x:c r="QD135" s="649">
        <x:v>441</x:v>
      </x:c>
      <x:c r="QE135" s="649">
        <x:v>442</x:v>
      </x:c>
      <x:c r="QF135" s="649">
        <x:v>443</x:v>
      </x:c>
      <x:c r="QG135" s="649">
        <x:v>444</x:v>
      </x:c>
      <x:c r="QH135" s="649">
        <x:v>445</x:v>
      </x:c>
      <x:c r="QI135" s="649">
        <x:v>446</x:v>
      </x:c>
    </x:row>
    <x:row r="136" spans="1:451" ht="15.75" thickBot="1" x14ac:dyDescent="0.3">
      <x:c r="A136" s="995"/>
      <x:c r="B136" s="998" t="s">
        <x:v>151</x:v>
      </x:c>
      <x:c r="C136" s="998"/>
      <x:c r="D136" s="998"/>
      <x:c r="E136" s="999"/>
      <x:c r="F136" s="1017" t="s">
        <x:v>16</x:v>
      </x:c>
      <x:c r="G136" s="1018"/>
      <x:c r="H136" s="1018"/>
      <x:c r="I136" s="1018"/>
      <x:c r="J136" s="1018"/>
      <x:c r="K136" s="1018"/>
      <x:c r="L136" s="1018"/>
      <x:c r="M136" s="1018"/>
      <x:c r="N136" s="1018"/>
      <x:c r="O136" s="1018"/>
      <x:c r="P136" s="1018"/>
      <x:c r="Q136" s="1019"/>
      <x:c r="R136" s="1020" t="s">
        <x:v>18</x:v>
      </x:c>
      <x:c r="S136" s="1020"/>
      <x:c r="T136" s="1020"/>
      <x:c r="U136" s="1020"/>
      <x:c r="V136" s="1020"/>
      <x:c r="W136" s="1020"/>
      <x:c r="X136" s="1020"/>
      <x:c r="Y136" s="1020"/>
      <x:c r="Z136" s="1020"/>
      <x:c r="AA136" s="1020"/>
      <x:c r="AB136" s="1020"/>
      <x:c r="AC136" s="1021"/>
      <x:c r="AD136" s="1024" t="s">
        <x:v>19</x:v>
      </x:c>
      <x:c r="AE136" s="1024"/>
      <x:c r="AF136" s="1024"/>
      <x:c r="AG136" s="1024"/>
      <x:c r="AH136" s="1024"/>
      <x:c r="AI136" s="1024"/>
      <x:c r="AJ136" s="1024"/>
      <x:c r="AK136" s="1024"/>
      <x:c r="AL136" s="1024"/>
      <x:c r="AM136" s="1024"/>
      <x:c r="AN136" s="1024"/>
      <x:c r="AO136" s="1025"/>
      <x:c r="AP136" s="1026" t="s">
        <x:v>20</x:v>
      </x:c>
      <x:c r="AQ136" s="1026"/>
      <x:c r="AR136" s="1026"/>
      <x:c r="AS136" s="1026"/>
      <x:c r="AT136" s="1026"/>
      <x:c r="AU136" s="1026"/>
      <x:c r="AV136" s="1026"/>
      <x:c r="AW136" s="1026"/>
      <x:c r="AX136" s="1026"/>
      <x:c r="AY136" s="1026"/>
      <x:c r="AZ136" s="1026"/>
      <x:c r="BA136" s="1027"/>
      <x:c r="BB136" s="1028" t="s">
        <x:v>21</x:v>
      </x:c>
      <x:c r="BC136" s="1028"/>
      <x:c r="BD136" s="1028"/>
      <x:c r="BE136" s="1028"/>
      <x:c r="BF136" s="1028"/>
      <x:c r="BG136" s="1028"/>
      <x:c r="BH136" s="1028"/>
      <x:c r="BI136" s="1028"/>
      <x:c r="BJ136" s="1028"/>
      <x:c r="BK136" s="1028"/>
      <x:c r="BL136" s="1028"/>
      <x:c r="BM136" s="1029"/>
      <x:c r="BN136" s="1018" t="s">
        <x:v>23</x:v>
      </x:c>
      <x:c r="BO136" s="1018"/>
      <x:c r="BP136" s="1018"/>
      <x:c r="BQ136" s="1018"/>
      <x:c r="BR136" s="1018"/>
      <x:c r="BS136" s="1018"/>
      <x:c r="BT136" s="1018"/>
      <x:c r="BU136" s="1018"/>
      <x:c r="BV136" s="1018"/>
      <x:c r="BW136" s="1018"/>
      <x:c r="BX136" s="1018"/>
      <x:c r="BY136" s="1018"/>
      <x:c r="BZ136" s="1018"/>
      <x:c r="CA136" s="1018"/>
      <x:c r="CB136" s="1018"/>
      <x:c r="CC136" s="1019"/>
      <x:c r="CD136" s="1035" t="s">
        <x:v>24</x:v>
      </x:c>
      <x:c r="CE136" s="1035"/>
      <x:c r="CF136" s="1035"/>
      <x:c r="CG136" s="1035"/>
      <x:c r="CH136" s="1035"/>
      <x:c r="CI136" s="1035"/>
      <x:c r="CJ136" s="1035"/>
      <x:c r="CK136" s="1035"/>
      <x:c r="CL136" s="1035"/>
      <x:c r="CM136" s="1035"/>
      <x:c r="CN136" s="1035"/>
      <x:c r="CO136" s="1036"/>
      <x:c r="CP136" s="1018" t="s">
        <x:v>25</x:v>
      </x:c>
      <x:c r="CQ136" s="1018"/>
      <x:c r="CR136" s="1018"/>
      <x:c r="CS136" s="1018"/>
      <x:c r="CT136" s="1018"/>
      <x:c r="CU136" s="1019"/>
      <x:c r="CV136" s="1032" t="s">
        <x:v>26</x:v>
      </x:c>
      <x:c r="CW136" s="1033"/>
      <x:c r="CX136" s="1033"/>
      <x:c r="CY136" s="1033"/>
      <x:c r="CZ136" s="1033"/>
      <x:c r="DA136" s="1034"/>
      <x:c r="DB136" s="1018" t="s">
        <x:v>27</x:v>
      </x:c>
      <x:c r="DC136" s="1018"/>
      <x:c r="DD136" s="1018"/>
      <x:c r="DE136" s="1018"/>
      <x:c r="DF136" s="1018"/>
      <x:c r="DG136" s="1019"/>
      <x:c r="DH136" s="1032" t="s">
        <x:v>29</x:v>
      </x:c>
      <x:c r="DI136" s="1033"/>
      <x:c r="DJ136" s="1033"/>
      <x:c r="DK136" s="1033"/>
      <x:c r="DL136" s="1033"/>
      <x:c r="DM136" s="1034"/>
      <x:c r="DN136" s="1037" t="s">
        <x:v>30</x:v>
      </x:c>
      <x:c r="DO136" s="1038"/>
      <x:c r="DP136" s="1038"/>
      <x:c r="DQ136" s="1038"/>
      <x:c r="DR136" s="1038"/>
      <x:c r="DS136" s="1039"/>
      <x:c r="DT136" s="1040" t="s">
        <x:v>31</x:v>
      </x:c>
      <x:c r="DU136" s="1035"/>
      <x:c r="DV136" s="1035"/>
      <x:c r="DW136" s="1035"/>
      <x:c r="DX136" s="1035"/>
      <x:c r="DY136" s="1036"/>
      <x:c r="DZ136" s="1041" t="s">
        <x:v>16</x:v>
      </x:c>
      <x:c r="EA136" s="1042"/>
      <x:c r="EB136" s="1041" t="s">
        <x:v>18</x:v>
      </x:c>
      <x:c r="EC136" s="1042"/>
      <x:c r="ED136" s="1041" t="s">
        <x:v>19</x:v>
      </x:c>
      <x:c r="EE136" s="1042"/>
      <x:c r="EF136" s="1041" t="s">
        <x:v>20</x:v>
      </x:c>
      <x:c r="EG136" s="1042"/>
      <x:c r="EH136" s="1041" t="s">
        <x:v>21</x:v>
      </x:c>
      <x:c r="EI136" s="1042"/>
      <x:c r="EJ136" s="1041" t="s">
        <x:v>23</x:v>
      </x:c>
      <x:c r="EK136" s="1042"/>
      <x:c r="EL136" s="1041" t="s">
        <x:v>24</x:v>
      </x:c>
      <x:c r="EM136" s="1042"/>
      <x:c r="EN136" s="623" t="s">
        <x:v>25</x:v>
      </x:c>
      <x:c r="EO136" s="624" t="s">
        <x:v>26</x:v>
      </x:c>
      <x:c r="EP136" s="623" t="s">
        <x:v>27</x:v>
      </x:c>
      <x:c r="EQ136" s="1041" t="s">
        <x:v>29</x:v>
      </x:c>
      <x:c r="ER136" s="1042"/>
      <x:c r="ES136" s="1041" t="s">
        <x:v>30</x:v>
      </x:c>
      <x:c r="ET136" s="1042"/>
      <x:c r="EU136" s="1041" t="s">
        <x:v>31</x:v>
      </x:c>
      <x:c r="EV136" s="1042"/>
      <x:c r="EW136" s="1054" t="s">
        <x:v>33</x:v>
      </x:c>
      <x:c r="EX136" s="1055"/>
      <x:c r="EY136" s="1055"/>
      <x:c r="EZ136" s="1055"/>
      <x:c r="FA136" s="1055"/>
      <x:c r="FB136" s="1055"/>
      <x:c r="FC136" s="1055"/>
      <x:c r="FD136" s="1055"/>
      <x:c r="FE136" s="1055"/>
      <x:c r="FF136" s="1055"/>
      <x:c r="FG136" s="1055"/>
      <x:c r="FH136" s="1055"/>
      <x:c r="FI136" s="1056"/>
      <x:c r="FJ136" s="1066" t="s">
        <x:v>54</x:v>
      </x:c>
      <x:c r="FK136" s="1067"/>
      <x:c r="FL136" s="1068"/>
      <x:c r="FM136" s="994" t="s">
        <x:v>36</x:v>
      </x:c>
      <x:c r="FN136" s="733"/>
      <x:c r="FO136" s="733"/>
      <x:c r="FP136" s="733"/>
      <x:c r="FQ136" s="733"/>
      <x:c r="FR136" s="733"/>
      <x:c r="FS136" s="733"/>
      <x:c r="FT136" s="733"/>
      <x:c r="FU136" s="733"/>
      <x:c r="FV136" s="733"/>
      <x:c r="FW136" s="733"/>
      <x:c r="FX136" s="733"/>
      <x:c r="FY136" s="733"/>
      <x:c r="FZ136" s="733"/>
      <x:c r="GA136" s="733"/>
      <x:c r="GB136" s="733"/>
      <x:c r="GC136" s="733"/>
      <x:c r="GD136" s="733"/>
      <x:c r="GE136" s="733"/>
      <x:c r="GF136" s="733"/>
      <x:c r="GG136" s="733"/>
      <x:c r="GH136" s="733"/>
      <x:c r="GI136" s="733"/>
      <x:c r="GJ136" s="733"/>
      <x:c r="GK136" s="733"/>
      <x:c r="GL136" s="733"/>
      <x:c r="GM136" s="733"/>
      <x:c r="GN136" s="733"/>
      <x:c r="GO136" s="733"/>
      <x:c r="GP136" s="733"/>
      <x:c r="GQ136" s="733"/>
      <x:c r="GR136" s="733"/>
      <x:c r="GS136" s="733"/>
      <x:c r="GT136" s="733"/>
      <x:c r="GU136" s="733"/>
      <x:c r="GV136" s="733"/>
      <x:c r="GW136" s="733"/>
      <x:c r="GX136" s="733"/>
      <x:c r="GY136" s="733"/>
      <x:c r="GZ136" s="733"/>
      <x:c r="HA136" s="733"/>
      <x:c r="HB136" s="733"/>
      <x:c r="HC136" s="733"/>
      <x:c r="HD136" s="733"/>
      <x:c r="HE136" s="733"/>
      <x:c r="HF136" s="733"/>
      <x:c r="HG136" s="733"/>
      <x:c r="HH136" s="733"/>
      <x:c r="HI136" s="733"/>
      <x:c r="HJ136" s="733"/>
      <x:c r="HK136" s="733"/>
      <x:c r="HL136" s="733"/>
      <x:c r="HM136" s="733"/>
      <x:c r="HN136" s="733"/>
      <x:c r="HO136" s="733"/>
      <x:c r="HP136" s="733"/>
      <x:c r="HQ136" s="733"/>
      <x:c r="HR136" s="733"/>
      <x:c r="HS136" s="733"/>
      <x:c r="HT136" s="733"/>
      <x:c r="HU136" s="733"/>
      <x:c r="HV136" s="733"/>
      <x:c r="HW136" s="733"/>
      <x:c r="HX136" s="733"/>
      <x:c r="HY136" s="733"/>
      <x:c r="HZ136" s="733"/>
      <x:c r="IA136" s="733"/>
      <x:c r="IB136" s="733"/>
      <x:c r="IC136" s="733"/>
      <x:c r="ID136" s="733"/>
      <x:c r="IE136" s="733"/>
      <x:c r="IF136" s="733"/>
      <x:c r="IG136" s="733"/>
      <x:c r="IH136" s="733"/>
      <x:c r="II136" s="733"/>
      <x:c r="IJ136" s="733"/>
      <x:c r="IK136" s="733"/>
      <x:c r="IL136" s="733"/>
      <x:c r="IM136" s="733"/>
      <x:c r="IN136" s="733"/>
      <x:c r="IO136" s="733"/>
      <x:c r="IP136" s="733"/>
      <x:c r="IQ136" s="733"/>
      <x:c r="IR136" s="734"/>
      <x:c r="IS136" s="807" t="s">
        <x:v>49</x:v>
      </x:c>
      <x:c r="IT136" s="808"/>
      <x:c r="IU136" s="808"/>
      <x:c r="IV136" s="808"/>
      <x:c r="IW136" s="808"/>
      <x:c r="IX136" s="808"/>
      <x:c r="IY136" s="808"/>
      <x:c r="IZ136" s="808"/>
      <x:c r="JA136" s="808"/>
      <x:c r="JB136" s="808"/>
      <x:c r="JC136" s="808"/>
      <x:c r="JD136" s="808"/>
      <x:c r="JE136" s="808"/>
      <x:c r="JF136" s="808"/>
      <x:c r="JG136" s="808"/>
      <x:c r="JH136" s="808"/>
      <x:c r="JI136" s="808"/>
      <x:c r="JJ136" s="808"/>
      <x:c r="JK136" s="808"/>
      <x:c r="JL136" s="808"/>
      <x:c r="JM136" s="808"/>
      <x:c r="JN136" s="808"/>
      <x:c r="JO136" s="808"/>
      <x:c r="JP136" s="808"/>
      <x:c r="JQ136" s="808"/>
      <x:c r="JR136" s="808"/>
      <x:c r="JS136" s="808"/>
      <x:c r="JT136" s="809"/>
      <x:c r="JU136" s="599"/>
      <x:c r="JV136" s="599"/>
      <x:c r="JW136" s="599"/>
      <x:c r="JX136" s="599"/>
      <x:c r="JY136" s="615" t="s">
        <x:v>39</x:v>
      </x:c>
      <x:c r="JZ136" s="616"/>
      <x:c r="KA136" s="780" t="s">
        <x:v>431</x:v>
      </x:c>
      <x:c r="KB136" s="781"/>
      <x:c r="KC136" s="781"/>
      <x:c r="KD136" s="781"/>
      <x:c r="KE136" s="781"/>
      <x:c r="KF136" s="781"/>
      <x:c r="KG136" s="781"/>
      <x:c r="KH136" s="781"/>
      <x:c r="KI136" s="781"/>
      <x:c r="KJ136" s="781"/>
      <x:c r="KK136" s="781"/>
      <x:c r="KL136" s="781"/>
      <x:c r="KM136" s="781"/>
      <x:c r="KN136" s="781"/>
      <x:c r="KO136" s="781"/>
      <x:c r="KP136" s="781"/>
      <x:c r="KQ136" s="781"/>
      <x:c r="KR136" s="781"/>
      <x:c r="KS136" s="781"/>
      <x:c r="KT136" s="781"/>
      <x:c r="KU136" s="781"/>
      <x:c r="KV136" s="781"/>
      <x:c r="KW136" s="781"/>
      <x:c r="KX136" s="781"/>
      <x:c r="KY136" s="781"/>
      <x:c r="KZ136" s="781"/>
      <x:c r="LA136" s="781"/>
      <x:c r="LB136" s="781"/>
      <x:c r="LC136" s="781"/>
      <x:c r="LD136" s="781"/>
      <x:c r="LE136" s="781"/>
      <x:c r="LF136" s="781"/>
      <x:c r="LG136" s="781"/>
      <x:c r="LH136" s="781"/>
      <x:c r="LI136" s="781"/>
      <x:c r="LJ136" s="781"/>
      <x:c r="LK136" s="781"/>
      <x:c r="LL136" s="781"/>
      <x:c r="LM136" s="781"/>
      <x:c r="LN136" s="781"/>
      <x:c r="LO136" s="781"/>
      <x:c r="LP136" s="781"/>
      <x:c r="LQ136" s="781"/>
      <x:c r="LR136" s="781"/>
      <x:c r="LS136" s="781"/>
      <x:c r="LT136" s="781"/>
      <x:c r="LU136" s="781"/>
      <x:c r="LV136" s="781"/>
      <x:c r="LW136" s="781"/>
      <x:c r="LX136" s="781"/>
      <x:c r="LY136" s="781"/>
      <x:c r="LZ136" s="781"/>
      <x:c r="MA136" s="781"/>
      <x:c r="MB136" s="782"/>
      <x:c r="MC136" s="732" t="s">
        <x:v>78</x:v>
      </x:c>
      <x:c r="MD136" s="733"/>
      <x:c r="ME136" s="733"/>
      <x:c r="MF136" s="733"/>
      <x:c r="MG136" s="733"/>
      <x:c r="MH136" s="733"/>
      <x:c r="MI136" s="733"/>
      <x:c r="MJ136" s="733"/>
      <x:c r="MK136" s="733"/>
      <x:c r="ML136" s="733"/>
      <x:c r="MM136" s="733"/>
      <x:c r="MN136" s="733"/>
      <x:c r="MO136" s="733"/>
      <x:c r="MP136" s="733"/>
      <x:c r="MQ136" s="733"/>
      <x:c r="MR136" s="733"/>
      <x:c r="MS136" s="733"/>
      <x:c r="MT136" s="733"/>
      <x:c r="MU136" s="733"/>
      <x:c r="MV136" s="733"/>
      <x:c r="MW136" s="733"/>
      <x:c r="MX136" s="733"/>
      <x:c r="MY136" s="733"/>
      <x:c r="MZ136" s="733"/>
      <x:c r="NA136" s="733"/>
      <x:c r="NB136" s="733"/>
      <x:c r="NC136" s="733"/>
      <x:c r="ND136" s="733"/>
      <x:c r="NE136" s="733"/>
      <x:c r="NF136" s="733"/>
      <x:c r="NG136" s="733"/>
      <x:c r="NH136" s="733"/>
      <x:c r="NI136" s="733"/>
      <x:c r="NJ136" s="733"/>
      <x:c r="NK136" s="733"/>
      <x:c r="NL136" s="733"/>
      <x:c r="NM136" s="733"/>
      <x:c r="NN136" s="733"/>
      <x:c r="NO136" s="733"/>
      <x:c r="NP136" s="733"/>
      <x:c r="NQ136" s="733"/>
      <x:c r="NR136" s="733"/>
      <x:c r="NS136" s="733"/>
      <x:c r="NT136" s="733"/>
      <x:c r="NU136" s="733"/>
      <x:c r="NV136" s="733"/>
      <x:c r="NW136" s="733"/>
      <x:c r="NX136" s="733"/>
      <x:c r="NY136" s="733"/>
      <x:c r="NZ136" s="733"/>
      <x:c r="OA136" s="733"/>
      <x:c r="OB136" s="733"/>
      <x:c r="OC136" s="733"/>
      <x:c r="OD136" s="733"/>
      <x:c r="OE136" s="733"/>
      <x:c r="OF136" s="733"/>
      <x:c r="OG136" s="733"/>
      <x:c r="OH136" s="733"/>
      <x:c r="OI136" s="733"/>
      <x:c r="OJ136" s="733"/>
      <x:c r="OK136" s="733"/>
      <x:c r="OL136" s="733"/>
      <x:c r="OM136" s="733"/>
      <x:c r="ON136" s="733"/>
      <x:c r="OO136" s="733"/>
      <x:c r="OP136" s="733"/>
      <x:c r="OQ136" s="733"/>
      <x:c r="OR136" s="733"/>
      <x:c r="OS136" s="733"/>
      <x:c r="OT136" s="733"/>
      <x:c r="OU136" s="733"/>
      <x:c r="OV136" s="733"/>
      <x:c r="OW136" s="733"/>
      <x:c r="OX136" s="733"/>
      <x:c r="OY136" s="733"/>
      <x:c r="OZ136" s="733"/>
      <x:c r="PA136" s="733"/>
      <x:c r="PB136" s="733"/>
      <x:c r="PC136" s="733"/>
      <x:c r="PD136" s="733"/>
      <x:c r="PE136" s="733"/>
      <x:c r="PF136" s="733"/>
      <x:c r="PG136" s="733"/>
      <x:c r="PH136" s="733"/>
      <x:c r="PI136" s="733"/>
      <x:c r="PJ136" s="733"/>
      <x:c r="PK136" s="733"/>
      <x:c r="PL136" s="733"/>
      <x:c r="PM136" s="733"/>
      <x:c r="PN136" s="733"/>
      <x:c r="PO136" s="733"/>
      <x:c r="PP136" s="733"/>
      <x:c r="PQ136" s="733"/>
      <x:c r="PR136" s="733"/>
      <x:c r="PS136" s="733"/>
      <x:c r="PT136" s="733"/>
      <x:c r="PU136" s="733"/>
      <x:c r="PV136" s="733"/>
      <x:c r="PW136" s="733"/>
      <x:c r="PX136" s="733"/>
      <x:c r="PY136" s="733"/>
      <x:c r="PZ136" s="733"/>
      <x:c r="QA136" s="733"/>
      <x:c r="QB136" s="733"/>
      <x:c r="QC136" s="733"/>
      <x:c r="QD136" s="733"/>
      <x:c r="QE136" s="733"/>
      <x:c r="QF136" s="733"/>
      <x:c r="QG136" s="733"/>
      <x:c r="QH136" s="733"/>
      <x:c r="QI136" s="734"/>
    </x:row>
    <x:row r="137" spans="1:451" ht="15.75" customHeight="1" thickBot="1" x14ac:dyDescent="0.3">
      <x:c r="A137" s="996"/>
      <x:c r="B137" s="1000"/>
      <x:c r="C137" s="1000"/>
      <x:c r="D137" s="1000"/>
      <x:c r="E137" s="1001"/>
      <x:c r="F137" s="1012" t="s">
        <x:v>14</x:v>
      </x:c>
      <x:c r="G137" s="1013"/>
      <x:c r="H137" s="1013"/>
      <x:c r="I137" s="1013"/>
      <x:c r="J137" s="1013"/>
      <x:c r="K137" s="1014"/>
      <x:c r="L137" s="1015" t="s">
        <x:v>15</x:v>
      </x:c>
      <x:c r="M137" s="1015"/>
      <x:c r="N137" s="1015"/>
      <x:c r="O137" s="1015"/>
      <x:c r="P137" s="1015"/>
      <x:c r="Q137" s="1016"/>
      <x:c r="R137" s="1013" t="s">
        <x:v>14</x:v>
      </x:c>
      <x:c r="S137" s="1013"/>
      <x:c r="T137" s="1013"/>
      <x:c r="U137" s="1013"/>
      <x:c r="V137" s="1013"/>
      <x:c r="W137" s="1022"/>
      <x:c r="X137" s="1023" t="s">
        <x:v>15</x:v>
      </x:c>
      <x:c r="Y137" s="1015"/>
      <x:c r="Z137" s="1015"/>
      <x:c r="AA137" s="1015"/>
      <x:c r="AB137" s="1015"/>
      <x:c r="AC137" s="1016"/>
      <x:c r="AD137" s="1013" t="s">
        <x:v>14</x:v>
      </x:c>
      <x:c r="AE137" s="1013"/>
      <x:c r="AF137" s="1013"/>
      <x:c r="AG137" s="1013"/>
      <x:c r="AH137" s="1013"/>
      <x:c r="AI137" s="1014"/>
      <x:c r="AJ137" s="1015" t="s">
        <x:v>15</x:v>
      </x:c>
      <x:c r="AK137" s="1015"/>
      <x:c r="AL137" s="1015"/>
      <x:c r="AM137" s="1015"/>
      <x:c r="AN137" s="1015"/>
      <x:c r="AO137" s="1016"/>
      <x:c r="AP137" s="1013" t="s">
        <x:v>14</x:v>
      </x:c>
      <x:c r="AQ137" s="1013"/>
      <x:c r="AR137" s="1013"/>
      <x:c r="AS137" s="1013"/>
      <x:c r="AT137" s="1013"/>
      <x:c r="AU137" s="1014"/>
      <x:c r="AV137" s="1015" t="s">
        <x:v>15</x:v>
      </x:c>
      <x:c r="AW137" s="1015"/>
      <x:c r="AX137" s="1015"/>
      <x:c r="AY137" s="1015"/>
      <x:c r="AZ137" s="1015"/>
      <x:c r="BA137" s="1016"/>
      <x:c r="BB137" s="1013" t="s">
        <x:v>14</x:v>
      </x:c>
      <x:c r="BC137" s="1013"/>
      <x:c r="BD137" s="1013"/>
      <x:c r="BE137" s="1013"/>
      <x:c r="BF137" s="1013"/>
      <x:c r="BG137" s="1014"/>
      <x:c r="BH137" s="1015" t="s">
        <x:v>15</x:v>
      </x:c>
      <x:c r="BI137" s="1015"/>
      <x:c r="BJ137" s="1015"/>
      <x:c r="BK137" s="1015"/>
      <x:c r="BL137" s="1015"/>
      <x:c r="BM137" s="1016"/>
      <x:c r="BN137" s="1013" t="s">
        <x:v>14</x:v>
      </x:c>
      <x:c r="BO137" s="1013"/>
      <x:c r="BP137" s="1013"/>
      <x:c r="BQ137" s="1013"/>
      <x:c r="BR137" s="1013"/>
      <x:c r="BS137" s="1013"/>
      <x:c r="BT137" s="1013"/>
      <x:c r="BU137" s="1014"/>
      <x:c r="BV137" s="1015" t="s">
        <x:v>15</x:v>
      </x:c>
      <x:c r="BW137" s="1015"/>
      <x:c r="BX137" s="1015"/>
      <x:c r="BY137" s="1015"/>
      <x:c r="BZ137" s="1015"/>
      <x:c r="CA137" s="1015"/>
      <x:c r="CB137" s="1015"/>
      <x:c r="CC137" s="1016"/>
      <x:c r="CD137" s="1013" t="s">
        <x:v>14</x:v>
      </x:c>
      <x:c r="CE137" s="1013"/>
      <x:c r="CF137" s="1013"/>
      <x:c r="CG137" s="1013"/>
      <x:c r="CH137" s="1013"/>
      <x:c r="CI137" s="1014"/>
      <x:c r="CJ137" s="1015" t="s">
        <x:v>15</x:v>
      </x:c>
      <x:c r="CK137" s="1015"/>
      <x:c r="CL137" s="1015"/>
      <x:c r="CM137" s="1015"/>
      <x:c r="CN137" s="1015"/>
      <x:c r="CO137" s="1016"/>
      <x:c r="CP137" s="1013" t="s">
        <x:v>14</x:v>
      </x:c>
      <x:c r="CQ137" s="1013"/>
      <x:c r="CR137" s="1013"/>
      <x:c r="CS137" s="1013"/>
      <x:c r="CT137" s="1013"/>
      <x:c r="CU137" s="1014"/>
      <x:c r="CV137" s="1015" t="s">
        <x:v>14</x:v>
      </x:c>
      <x:c r="CW137" s="1015"/>
      <x:c r="CX137" s="1015"/>
      <x:c r="CY137" s="1015"/>
      <x:c r="CZ137" s="1015"/>
      <x:c r="DA137" s="1016"/>
      <x:c r="DB137" s="1013" t="s">
        <x:v>14</x:v>
      </x:c>
      <x:c r="DC137" s="1013"/>
      <x:c r="DD137" s="1013"/>
      <x:c r="DE137" s="1013"/>
      <x:c r="DF137" s="1013"/>
      <x:c r="DG137" s="1014"/>
      <x:c r="DH137" s="1015" t="s">
        <x:v>14</x:v>
      </x:c>
      <x:c r="DI137" s="1015"/>
      <x:c r="DJ137" s="1015"/>
      <x:c r="DK137" s="1015"/>
      <x:c r="DL137" s="1015"/>
      <x:c r="DM137" s="1016"/>
      <x:c r="DN137" s="1013" t="s">
        <x:v>14</x:v>
      </x:c>
      <x:c r="DO137" s="1013"/>
      <x:c r="DP137" s="1013"/>
      <x:c r="DQ137" s="1013"/>
      <x:c r="DR137" s="1013"/>
      <x:c r="DS137" s="1014"/>
      <x:c r="DT137" s="1015" t="s">
        <x:v>14</x:v>
      </x:c>
      <x:c r="DU137" s="1015"/>
      <x:c r="DV137" s="1015"/>
      <x:c r="DW137" s="1015"/>
      <x:c r="DX137" s="1015"/>
      <x:c r="DY137" s="1016"/>
      <x:c r="DZ137" s="1043" t="s">
        <x:v>10</x:v>
      </x:c>
      <x:c r="EA137" s="1045" t="s">
        <x:v>11</x:v>
      </x:c>
      <x:c r="EB137" s="1043" t="s">
        <x:v>10</x:v>
      </x:c>
      <x:c r="EC137" s="1045" t="s">
        <x:v>11</x:v>
      </x:c>
      <x:c r="ED137" s="1043" t="s">
        <x:v>10</x:v>
      </x:c>
      <x:c r="EE137" s="1045" t="s">
        <x:v>11</x:v>
      </x:c>
      <x:c r="EF137" s="1043" t="s">
        <x:v>10</x:v>
      </x:c>
      <x:c r="EG137" s="1045" t="s">
        <x:v>11</x:v>
      </x:c>
      <x:c r="EH137" s="1043" t="s">
        <x:v>10</x:v>
      </x:c>
      <x:c r="EI137" s="1045" t="s">
        <x:v>11</x:v>
      </x:c>
      <x:c r="EJ137" s="1043" t="s">
        <x:v>10</x:v>
      </x:c>
      <x:c r="EK137" s="1045" t="s">
        <x:v>11</x:v>
      </x:c>
      <x:c r="EL137" s="1043" t="s">
        <x:v>10</x:v>
      </x:c>
      <x:c r="EM137" s="1045" t="s">
        <x:v>11</x:v>
      </x:c>
      <x:c r="EN137" s="1047" t="s">
        <x:v>11</x:v>
      </x:c>
      <x:c r="EO137" s="1047" t="s">
        <x:v>11</x:v>
      </x:c>
      <x:c r="EP137" s="1047" t="s">
        <x:v>11</x:v>
      </x:c>
      <x:c r="EQ137" s="1043" t="s">
        <x:v>10</x:v>
      </x:c>
      <x:c r="ER137" s="1045" t="s">
        <x:v>11</x:v>
      </x:c>
      <x:c r="ES137" s="1043" t="s">
        <x:v>10</x:v>
      </x:c>
      <x:c r="ET137" s="1045" t="s">
        <x:v>11</x:v>
      </x:c>
      <x:c r="EU137" s="1043" t="s">
        <x:v>10</x:v>
      </x:c>
      <x:c r="EV137" s="1045" t="s">
        <x:v>11</x:v>
      </x:c>
      <x:c r="EW137" s="1049" t="s">
        <x:v>34</x:v>
      </x:c>
      <x:c r="EX137" s="1050"/>
      <x:c r="EY137" s="1050"/>
      <x:c r="EZ137" s="1050"/>
      <x:c r="FA137" s="1050"/>
      <x:c r="FB137" s="1051"/>
      <x:c r="FC137" s="1069" t="s">
        <x:v>432</x:v>
      </x:c>
      <x:c r="FD137" s="1069"/>
      <x:c r="FE137" s="1069"/>
      <x:c r="FF137" s="1069"/>
      <x:c r="FG137" s="1069"/>
      <x:c r="FH137" s="1070"/>
      <x:c r="FI137" s="1052" t="s">
        <x:v>32</x:v>
      </x:c>
      <x:c r="FJ137" s="1060" t="s">
        <x:v>57</x:v>
      </x:c>
      <x:c r="FK137" s="1063" t="s">
        <x:v>59</x:v>
      </x:c>
      <x:c r="FL137" s="1057" t="s">
        <x:v>61</x:v>
      </x:c>
      <x:c r="FM137" s="982" t="s">
        <x:v>16</x:v>
      </x:c>
      <x:c r="FN137" s="983"/>
      <x:c r="FO137" s="983"/>
      <x:c r="FP137" s="983"/>
      <x:c r="FQ137" s="983"/>
      <x:c r="FR137" s="983"/>
      <x:c r="FS137" s="983"/>
      <x:c r="FT137" s="983"/>
      <x:c r="FU137" s="983"/>
      <x:c r="FV137" s="983"/>
      <x:c r="FW137" s="983"/>
      <x:c r="FX137" s="984"/>
      <x:c r="FY137" s="982" t="s">
        <x:v>19</x:v>
      </x:c>
      <x:c r="FZ137" s="983"/>
      <x:c r="GA137" s="983"/>
      <x:c r="GB137" s="983"/>
      <x:c r="GC137" s="983"/>
      <x:c r="GD137" s="983"/>
      <x:c r="GE137" s="983"/>
      <x:c r="GF137" s="983"/>
      <x:c r="GG137" s="983"/>
      <x:c r="GH137" s="983"/>
      <x:c r="GI137" s="983"/>
      <x:c r="GJ137" s="984"/>
      <x:c r="GK137" s="982" t="s">
        <x:v>21</x:v>
      </x:c>
      <x:c r="GL137" s="983"/>
      <x:c r="GM137" s="983"/>
      <x:c r="GN137" s="983"/>
      <x:c r="GO137" s="983"/>
      <x:c r="GP137" s="983"/>
      <x:c r="GQ137" s="983"/>
      <x:c r="GR137" s="983"/>
      <x:c r="GS137" s="983"/>
      <x:c r="GT137" s="983"/>
      <x:c r="GU137" s="983"/>
      <x:c r="GV137" s="984"/>
      <x:c r="GW137" s="982" t="s">
        <x:v>23</x:v>
      </x:c>
      <x:c r="GX137" s="983"/>
      <x:c r="GY137" s="983"/>
      <x:c r="GZ137" s="983"/>
      <x:c r="HA137" s="983"/>
      <x:c r="HB137" s="983"/>
      <x:c r="HC137" s="983"/>
      <x:c r="HD137" s="983"/>
      <x:c r="HE137" s="983"/>
      <x:c r="HF137" s="983"/>
      <x:c r="HG137" s="983"/>
      <x:c r="HH137" s="984"/>
      <x:c r="HI137" s="982" t="s">
        <x:v>24</x:v>
      </x:c>
      <x:c r="HJ137" s="983"/>
      <x:c r="HK137" s="983"/>
      <x:c r="HL137" s="983"/>
      <x:c r="HM137" s="983"/>
      <x:c r="HN137" s="983"/>
      <x:c r="HO137" s="983"/>
      <x:c r="HP137" s="983"/>
      <x:c r="HQ137" s="983"/>
      <x:c r="HR137" s="983"/>
      <x:c r="HS137" s="983"/>
      <x:c r="HT137" s="984"/>
      <x:c r="HU137" s="982" t="s">
        <x:v>25</x:v>
      </x:c>
      <x:c r="HV137" s="983"/>
      <x:c r="HW137" s="983"/>
      <x:c r="HX137" s="983"/>
      <x:c r="HY137" s="983"/>
      <x:c r="HZ137" s="983"/>
      <x:c r="IA137" s="983"/>
      <x:c r="IB137" s="983"/>
      <x:c r="IC137" s="983"/>
      <x:c r="ID137" s="983"/>
      <x:c r="IE137" s="983"/>
      <x:c r="IF137" s="984"/>
      <x:c r="IG137" s="982" t="s">
        <x:v>27</x:v>
      </x:c>
      <x:c r="IH137" s="983"/>
      <x:c r="II137" s="983"/>
      <x:c r="IJ137" s="983"/>
      <x:c r="IK137" s="983"/>
      <x:c r="IL137" s="983"/>
      <x:c r="IM137" s="983"/>
      <x:c r="IN137" s="983"/>
      <x:c r="IO137" s="983"/>
      <x:c r="IP137" s="983"/>
      <x:c r="IQ137" s="983"/>
      <x:c r="IR137" s="984"/>
      <x:c r="IS137" s="794" t="s">
        <x:v>58</x:v>
      </x:c>
      <x:c r="IT137" s="795"/>
      <x:c r="IU137" s="795"/>
      <x:c r="IV137" s="795"/>
      <x:c r="IW137" s="795"/>
      <x:c r="IX137" s="796"/>
      <x:c r="IY137" s="795" t="s">
        <x:v>60</x:v>
      </x:c>
      <x:c r="IZ137" s="795"/>
      <x:c r="JA137" s="795"/>
      <x:c r="JB137" s="796"/>
      <x:c r="JC137" s="794" t="s">
        <x:v>62</x:v>
      </x:c>
      <x:c r="JD137" s="795"/>
      <x:c r="JE137" s="795"/>
      <x:c r="JF137" s="795"/>
      <x:c r="JG137" s="795"/>
      <x:c r="JH137" s="796"/>
      <x:c r="JI137" s="794" t="s">
        <x:v>63</x:v>
      </x:c>
      <x:c r="JJ137" s="795"/>
      <x:c r="JK137" s="795"/>
      <x:c r="JL137" s="795"/>
      <x:c r="JM137" s="795"/>
      <x:c r="JN137" s="796"/>
      <x:c r="JO137" s="801" t="s">
        <x:v>64</x:v>
      </x:c>
      <x:c r="JP137" s="802"/>
      <x:c r="JQ137" s="803"/>
      <x:c r="JR137" s="804" t="s">
        <x:v>174</x:v>
      </x:c>
      <x:c r="JS137" s="805"/>
      <x:c r="JT137" s="806"/>
      <x:c r="JU137" s="810" t="s">
        <x:v>37</x:v>
      </x:c>
      <x:c r="JV137" s="811"/>
      <x:c r="JW137" s="814" t="s">
        <x:v>38</x:v>
      </x:c>
      <x:c r="JX137" s="815"/>
      <x:c r="JY137" s="790" t="s">
        <x:v>44</x:v>
      </x:c>
      <x:c r="JZ137" s="792" t="s">
        <x:v>48</x:v>
      </x:c>
      <x:c r="KA137" s="777" t="s">
        <x:v>68</x:v>
      </x:c>
      <x:c r="KB137" s="778"/>
      <x:c r="KC137" s="779"/>
      <x:c r="KD137" s="771" t="s">
        <x:v>69</x:v>
      </x:c>
      <x:c r="KE137" s="772"/>
      <x:c r="KF137" s="772"/>
      <x:c r="KG137" s="772"/>
      <x:c r="KH137" s="772"/>
      <x:c r="KI137" s="773"/>
      <x:c r="KJ137" s="771" t="s">
        <x:v>70</x:v>
      </x:c>
      <x:c r="KK137" s="772"/>
      <x:c r="KL137" s="772"/>
      <x:c r="KM137" s="772"/>
      <x:c r="KN137" s="772"/>
      <x:c r="KO137" s="773"/>
      <x:c r="KP137" s="771" t="s">
        <x:v>71</x:v>
      </x:c>
      <x:c r="KQ137" s="772"/>
      <x:c r="KR137" s="772"/>
      <x:c r="KS137" s="772"/>
      <x:c r="KT137" s="772"/>
      <x:c r="KU137" s="773"/>
      <x:c r="KV137" s="771" t="s">
        <x:v>72</x:v>
      </x:c>
      <x:c r="KW137" s="772"/>
      <x:c r="KX137" s="772"/>
      <x:c r="KY137" s="772"/>
      <x:c r="KZ137" s="772"/>
      <x:c r="LA137" s="773"/>
      <x:c r="LB137" s="771" t="s">
        <x:v>73</x:v>
      </x:c>
      <x:c r="LC137" s="772"/>
      <x:c r="LD137" s="772"/>
      <x:c r="LE137" s="772"/>
      <x:c r="LF137" s="772"/>
      <x:c r="LG137" s="773"/>
      <x:c r="LH137" s="771" t="s">
        <x:v>74</x:v>
      </x:c>
      <x:c r="LI137" s="772"/>
      <x:c r="LJ137" s="772"/>
      <x:c r="LK137" s="772"/>
      <x:c r="LL137" s="772"/>
      <x:c r="LM137" s="773"/>
      <x:c r="LN137" s="771" t="s">
        <x:v>75</x:v>
      </x:c>
      <x:c r="LO137" s="772"/>
      <x:c r="LP137" s="772"/>
      <x:c r="LQ137" s="772"/>
      <x:c r="LR137" s="772"/>
      <x:c r="LS137" s="773"/>
      <x:c r="LT137" s="771" t="s">
        <x:v>76</x:v>
      </x:c>
      <x:c r="LU137" s="772"/>
      <x:c r="LV137" s="772"/>
      <x:c r="LW137" s="772"/>
      <x:c r="LX137" s="772"/>
      <x:c r="LY137" s="773"/>
      <x:c r="LZ137" s="777" t="s">
        <x:v>77</x:v>
      </x:c>
      <x:c r="MA137" s="778"/>
      <x:c r="MB137" s="779"/>
      <x:c r="MC137" s="787" t="s">
        <x:v>435</x:v>
      </x:c>
      <x:c r="MD137" s="788"/>
      <x:c r="ME137" s="788"/>
      <x:c r="MF137" s="788"/>
      <x:c r="MG137" s="788"/>
      <x:c r="MH137" s="788"/>
      <x:c r="MI137" s="788"/>
      <x:c r="MJ137" s="788"/>
      <x:c r="MK137" s="789"/>
      <x:c r="ML137" s="757" t="s">
        <x:v>88</x:v>
      </x:c>
      <x:c r="MM137" s="758"/>
      <x:c r="MN137" s="758"/>
      <x:c r="MO137" s="758"/>
      <x:c r="MP137" s="758"/>
      <x:c r="MQ137" s="758"/>
      <x:c r="MR137" s="758"/>
      <x:c r="MS137" s="758"/>
      <x:c r="MT137" s="759"/>
      <x:c r="MU137" s="764" t="s">
        <x:v>438</x:v>
      </x:c>
      <x:c r="MV137" s="765"/>
      <x:c r="MW137" s="765"/>
      <x:c r="MX137" s="765"/>
      <x:c r="MY137" s="765"/>
      <x:c r="MZ137" s="765"/>
      <x:c r="NA137" s="765"/>
      <x:c r="NB137" s="765"/>
      <x:c r="NC137" s="765"/>
      <x:c r="ND137" s="765"/>
      <x:c r="NE137" s="765"/>
      <x:c r="NF137" s="765"/>
      <x:c r="NG137" s="765"/>
      <x:c r="NH137" s="765"/>
      <x:c r="NI137" s="766"/>
      <x:c r="NJ137" s="748" t="s">
        <x:v>98</x:v>
      </x:c>
      <x:c r="NK137" s="749"/>
      <x:c r="NL137" s="749"/>
      <x:c r="NM137" s="749"/>
      <x:c r="NN137" s="749"/>
      <x:c r="NO137" s="749"/>
      <x:c r="NP137" s="749"/>
      <x:c r="NQ137" s="749"/>
      <x:c r="NR137" s="749"/>
      <x:c r="NS137" s="749"/>
      <x:c r="NT137" s="749"/>
      <x:c r="NU137" s="749"/>
      <x:c r="NV137" s="749"/>
      <x:c r="NW137" s="749"/>
      <x:c r="NX137" s="750"/>
      <x:c r="NY137" s="740" t="s">
        <x:v>440</x:v>
      </x:c>
      <x:c r="NZ137" s="741"/>
      <x:c r="OA137" s="741"/>
      <x:c r="OB137" s="741"/>
      <x:c r="OC137" s="741"/>
      <x:c r="OD137" s="741"/>
      <x:c r="OE137" s="741"/>
      <x:c r="OF137" s="741"/>
      <x:c r="OG137" s="741"/>
      <x:c r="OH137" s="741"/>
      <x:c r="OI137" s="741"/>
      <x:c r="OJ137" s="741"/>
      <x:c r="OK137" s="741"/>
      <x:c r="OL137" s="741"/>
      <x:c r="OM137" s="741"/>
      <x:c r="ON137" s="741"/>
      <x:c r="OO137" s="741"/>
      <x:c r="OP137" s="741"/>
      <x:c r="OQ137" s="741"/>
      <x:c r="OR137" s="741"/>
      <x:c r="OS137" s="741"/>
      <x:c r="OT137" s="741"/>
      <x:c r="OU137" s="741"/>
      <x:c r="OV137" s="741"/>
      <x:c r="OW137" s="741"/>
      <x:c r="OX137" s="741"/>
      <x:c r="OY137" s="741"/>
      <x:c r="OZ137" s="741"/>
      <x:c r="PA137" s="741"/>
      <x:c r="PB137" s="742"/>
      <x:c r="PC137" s="743" t="s">
        <x:v>123</x:v>
      </x:c>
      <x:c r="PD137" s="744"/>
      <x:c r="PE137" s="744"/>
      <x:c r="PF137" s="744"/>
      <x:c r="PG137" s="744"/>
      <x:c r="PH137" s="744"/>
      <x:c r="PI137" s="744"/>
      <x:c r="PJ137" s="744"/>
      <x:c r="PK137" s="744"/>
      <x:c r="PL137" s="744"/>
      <x:c r="PM137" s="744"/>
      <x:c r="PN137" s="744"/>
      <x:c r="PO137" s="744"/>
      <x:c r="PP137" s="744"/>
      <x:c r="PQ137" s="744"/>
      <x:c r="PR137" s="744"/>
      <x:c r="PS137" s="744"/>
      <x:c r="PT137" s="745"/>
      <x:c r="PU137" s="725" t="s">
        <x:v>135</x:v>
      </x:c>
      <x:c r="PV137" s="726"/>
      <x:c r="PW137" s="726"/>
      <x:c r="PX137" s="726"/>
      <x:c r="PY137" s="726"/>
      <x:c r="PZ137" s="726"/>
      <x:c r="QA137" s="726"/>
      <x:c r="QB137" s="726"/>
      <x:c r="QC137" s="726"/>
      <x:c r="QD137" s="726"/>
      <x:c r="QE137" s="726"/>
      <x:c r="QF137" s="726"/>
      <x:c r="QG137" s="726"/>
      <x:c r="QH137" s="726"/>
      <x:c r="QI137" s="727"/>
    </x:row>
    <x:row r="138" spans="1:451" ht="15" customHeight="1" x14ac:dyDescent="0.25">
      <x:c r="A138" s="996"/>
      <x:c r="B138" s="1000"/>
      <x:c r="C138" s="1000"/>
      <x:c r="D138" s="1000"/>
      <x:c r="E138" s="1001"/>
      <x:c r="F138" s="1004" t="s">
        <x:v>6</x:v>
      </x:c>
      <x:c r="G138" s="1005"/>
      <x:c r="H138" s="1006" t="s">
        <x:v>7</x:v>
      </x:c>
      <x:c r="I138" s="1006"/>
      <x:c r="J138" s="1007" t="s">
        <x:v>8</x:v>
      </x:c>
      <x:c r="K138" s="1008"/>
      <x:c r="L138" s="1004" t="s">
        <x:v>6</x:v>
      </x:c>
      <x:c r="M138" s="1005"/>
      <x:c r="N138" s="1006" t="s">
        <x:v>7</x:v>
      </x:c>
      <x:c r="O138" s="1006"/>
      <x:c r="P138" s="1007" t="s">
        <x:v>8</x:v>
      </x:c>
      <x:c r="Q138" s="1008"/>
      <x:c r="R138" s="1004" t="s">
        <x:v>6</x:v>
      </x:c>
      <x:c r="S138" s="1005"/>
      <x:c r="T138" s="1006" t="s">
        <x:v>7</x:v>
      </x:c>
      <x:c r="U138" s="1006"/>
      <x:c r="V138" s="1007" t="s">
        <x:v>8</x:v>
      </x:c>
      <x:c r="W138" s="1007"/>
      <x:c r="X138" s="1004" t="s">
        <x:v>6</x:v>
      </x:c>
      <x:c r="Y138" s="1005"/>
      <x:c r="Z138" s="1006" t="s">
        <x:v>7</x:v>
      </x:c>
      <x:c r="AA138" s="1006"/>
      <x:c r="AB138" s="1007" t="s">
        <x:v>8</x:v>
      </x:c>
      <x:c r="AC138" s="1008"/>
      <x:c r="AD138" s="1004" t="s">
        <x:v>6</x:v>
      </x:c>
      <x:c r="AE138" s="1005"/>
      <x:c r="AF138" s="1006" t="s">
        <x:v>7</x:v>
      </x:c>
      <x:c r="AG138" s="1006"/>
      <x:c r="AH138" s="1007" t="s">
        <x:v>8</x:v>
      </x:c>
      <x:c r="AI138" s="1008"/>
      <x:c r="AJ138" s="1004" t="s">
        <x:v>6</x:v>
      </x:c>
      <x:c r="AK138" s="1005"/>
      <x:c r="AL138" s="1006" t="s">
        <x:v>7</x:v>
      </x:c>
      <x:c r="AM138" s="1006"/>
      <x:c r="AN138" s="1007" t="s">
        <x:v>8</x:v>
      </x:c>
      <x:c r="AO138" s="1008"/>
      <x:c r="AP138" s="1004" t="s">
        <x:v>6</x:v>
      </x:c>
      <x:c r="AQ138" s="1005"/>
      <x:c r="AR138" s="1006" t="s">
        <x:v>7</x:v>
      </x:c>
      <x:c r="AS138" s="1006"/>
      <x:c r="AT138" s="1007" t="s">
        <x:v>8</x:v>
      </x:c>
      <x:c r="AU138" s="1008"/>
      <x:c r="AV138" s="1004" t="s">
        <x:v>6</x:v>
      </x:c>
      <x:c r="AW138" s="1005"/>
      <x:c r="AX138" s="1006" t="s">
        <x:v>7</x:v>
      </x:c>
      <x:c r="AY138" s="1006"/>
      <x:c r="AZ138" s="1007" t="s">
        <x:v>8</x:v>
      </x:c>
      <x:c r="BA138" s="1008"/>
      <x:c r="BB138" s="1004" t="s">
        <x:v>6</x:v>
      </x:c>
      <x:c r="BC138" s="1005"/>
      <x:c r="BD138" s="1006" t="s">
        <x:v>7</x:v>
      </x:c>
      <x:c r="BE138" s="1006"/>
      <x:c r="BF138" s="1007" t="s">
        <x:v>8</x:v>
      </x:c>
      <x:c r="BG138" s="1008"/>
      <x:c r="BH138" s="1004" t="s">
        <x:v>6</x:v>
      </x:c>
      <x:c r="BI138" s="1005"/>
      <x:c r="BJ138" s="1006" t="s">
        <x:v>7</x:v>
      </x:c>
      <x:c r="BK138" s="1006"/>
      <x:c r="BL138" s="1007" t="s">
        <x:v>8</x:v>
      </x:c>
      <x:c r="BM138" s="1008"/>
      <x:c r="BN138" s="1004" t="s">
        <x:v>6</x:v>
      </x:c>
      <x:c r="BO138" s="1005"/>
      <x:c r="BP138" s="1006" t="s">
        <x:v>7</x:v>
      </x:c>
      <x:c r="BQ138" s="1006"/>
      <x:c r="BR138" s="1007" t="s">
        <x:v>8</x:v>
      </x:c>
      <x:c r="BS138" s="1007"/>
      <x:c r="BT138" s="1030" t="s">
        <x:v>9</x:v>
      </x:c>
      <x:c r="BU138" s="1031"/>
      <x:c r="BV138" s="1004" t="s">
        <x:v>6</x:v>
      </x:c>
      <x:c r="BW138" s="1005"/>
      <x:c r="BX138" s="1006" t="s">
        <x:v>7</x:v>
      </x:c>
      <x:c r="BY138" s="1006"/>
      <x:c r="BZ138" s="1007" t="s">
        <x:v>8</x:v>
      </x:c>
      <x:c r="CA138" s="1007"/>
      <x:c r="CB138" s="1030" t="s">
        <x:v>9</x:v>
      </x:c>
      <x:c r="CC138" s="1031"/>
      <x:c r="CD138" s="1004" t="s">
        <x:v>6</x:v>
      </x:c>
      <x:c r="CE138" s="1005"/>
      <x:c r="CF138" s="1006" t="s">
        <x:v>7</x:v>
      </x:c>
      <x:c r="CG138" s="1006"/>
      <x:c r="CH138" s="1007" t="s">
        <x:v>8</x:v>
      </x:c>
      <x:c r="CI138" s="1008"/>
      <x:c r="CJ138" s="1004" t="s">
        <x:v>6</x:v>
      </x:c>
      <x:c r="CK138" s="1005"/>
      <x:c r="CL138" s="1006" t="s">
        <x:v>7</x:v>
      </x:c>
      <x:c r="CM138" s="1006"/>
      <x:c r="CN138" s="1007" t="s">
        <x:v>8</x:v>
      </x:c>
      <x:c r="CO138" s="1008"/>
      <x:c r="CP138" s="1004" t="s">
        <x:v>6</x:v>
      </x:c>
      <x:c r="CQ138" s="1005"/>
      <x:c r="CR138" s="1006" t="s">
        <x:v>7</x:v>
      </x:c>
      <x:c r="CS138" s="1006"/>
      <x:c r="CT138" s="1007" t="s">
        <x:v>8</x:v>
      </x:c>
      <x:c r="CU138" s="1008"/>
      <x:c r="CV138" s="1004" t="s">
        <x:v>6</x:v>
      </x:c>
      <x:c r="CW138" s="1005"/>
      <x:c r="CX138" s="1006" t="s">
        <x:v>7</x:v>
      </x:c>
      <x:c r="CY138" s="1006"/>
      <x:c r="CZ138" s="1007" t="s">
        <x:v>8</x:v>
      </x:c>
      <x:c r="DA138" s="1008"/>
      <x:c r="DB138" s="1004" t="s">
        <x:v>6</x:v>
      </x:c>
      <x:c r="DC138" s="1005"/>
      <x:c r="DD138" s="1006" t="s">
        <x:v>7</x:v>
      </x:c>
      <x:c r="DE138" s="1006"/>
      <x:c r="DF138" s="1007" t="s">
        <x:v>8</x:v>
      </x:c>
      <x:c r="DG138" s="1008"/>
      <x:c r="DH138" s="1004" t="s">
        <x:v>6</x:v>
      </x:c>
      <x:c r="DI138" s="1005"/>
      <x:c r="DJ138" s="1006" t="s">
        <x:v>7</x:v>
      </x:c>
      <x:c r="DK138" s="1006"/>
      <x:c r="DL138" s="1007" t="s">
        <x:v>8</x:v>
      </x:c>
      <x:c r="DM138" s="1008"/>
      <x:c r="DN138" s="1004" t="s">
        <x:v>6</x:v>
      </x:c>
      <x:c r="DO138" s="1005"/>
      <x:c r="DP138" s="1006" t="s">
        <x:v>7</x:v>
      </x:c>
      <x:c r="DQ138" s="1006"/>
      <x:c r="DR138" s="1007" t="s">
        <x:v>8</x:v>
      </x:c>
      <x:c r="DS138" s="1008"/>
      <x:c r="DT138" s="1004" t="s">
        <x:v>6</x:v>
      </x:c>
      <x:c r="DU138" s="1005"/>
      <x:c r="DV138" s="1006" t="s">
        <x:v>7</x:v>
      </x:c>
      <x:c r="DW138" s="1006"/>
      <x:c r="DX138" s="1007" t="s">
        <x:v>8</x:v>
      </x:c>
      <x:c r="DY138" s="1008"/>
      <x:c r="DZ138" s="1044"/>
      <x:c r="EA138" s="1046"/>
      <x:c r="EB138" s="1044"/>
      <x:c r="EC138" s="1046"/>
      <x:c r="ED138" s="1044"/>
      <x:c r="EE138" s="1046"/>
      <x:c r="EF138" s="1044"/>
      <x:c r="EG138" s="1046"/>
      <x:c r="EH138" s="1044"/>
      <x:c r="EI138" s="1046"/>
      <x:c r="EJ138" s="1044"/>
      <x:c r="EK138" s="1046"/>
      <x:c r="EL138" s="1044"/>
      <x:c r="EM138" s="1046"/>
      <x:c r="EN138" s="1048"/>
      <x:c r="EO138" s="1048"/>
      <x:c r="EP138" s="1048"/>
      <x:c r="EQ138" s="1044"/>
      <x:c r="ER138" s="1046"/>
      <x:c r="ES138" s="1044"/>
      <x:c r="ET138" s="1046"/>
      <x:c r="EU138" s="1044"/>
      <x:c r="EV138" s="1046"/>
      <x:c r="EW138" s="632" t="s">
        <x:v>6</x:v>
      </x:c>
      <x:c r="EX138" s="629" t="s">
        <x:v>7</x:v>
      </x:c>
      <x:c r="EY138" s="630" t="s">
        <x:v>8</x:v>
      </x:c>
      <x:c r="EZ138" s="613" t="s">
        <x:v>6</x:v>
      </x:c>
      <x:c r="FA138" s="613" t="s">
        <x:v>7</x:v>
      </x:c>
      <x:c r="FB138" s="614" t="s">
        <x:v>8</x:v>
      </x:c>
      <x:c r="FC138" s="612" t="s">
        <x:v>6</x:v>
      </x:c>
      <x:c r="FD138" s="629" t="s">
        <x:v>7</x:v>
      </x:c>
      <x:c r="FE138" s="630" t="s">
        <x:v>8</x:v>
      </x:c>
      <x:c r="FF138" s="613" t="s">
        <x:v>6</x:v>
      </x:c>
      <x:c r="FG138" s="613" t="s">
        <x:v>7</x:v>
      </x:c>
      <x:c r="FH138" s="614" t="s">
        <x:v>8</x:v>
      </x:c>
      <x:c r="FI138" s="1053"/>
      <x:c r="FJ138" s="1061"/>
      <x:c r="FK138" s="1064"/>
      <x:c r="FL138" s="1058"/>
      <x:c r="FM138" s="985" t="s">
        <x:v>6</x:v>
      </x:c>
      <x:c r="FN138" s="986"/>
      <x:c r="FO138" s="987"/>
      <x:c r="FP138" s="988" t="s">
        <x:v>158</x:v>
      </x:c>
      <x:c r="FQ138" s="989"/>
      <x:c r="FR138" s="990"/>
      <x:c r="FS138" s="991" t="s">
        <x:v>159</x:v>
      </x:c>
      <x:c r="FT138" s="992"/>
      <x:c r="FU138" s="993"/>
      <x:c r="FV138" s="1009" t="s">
        <x:v>160</x:v>
      </x:c>
      <x:c r="FW138" s="1010"/>
      <x:c r="FX138" s="1011"/>
      <x:c r="FY138" s="985" t="s">
        <x:v>6</x:v>
      </x:c>
      <x:c r="FZ138" s="986"/>
      <x:c r="GA138" s="987"/>
      <x:c r="GB138" s="988" t="s">
        <x:v>158</x:v>
      </x:c>
      <x:c r="GC138" s="989"/>
      <x:c r="GD138" s="990"/>
      <x:c r="GE138" s="991" t="s">
        <x:v>159</x:v>
      </x:c>
      <x:c r="GF138" s="992"/>
      <x:c r="GG138" s="993"/>
      <x:c r="GH138" s="1009" t="s">
        <x:v>160</x:v>
      </x:c>
      <x:c r="GI138" s="1010"/>
      <x:c r="GJ138" s="1011"/>
      <x:c r="GK138" s="985" t="s">
        <x:v>6</x:v>
      </x:c>
      <x:c r="GL138" s="986"/>
      <x:c r="GM138" s="987"/>
      <x:c r="GN138" s="988" t="s">
        <x:v>158</x:v>
      </x:c>
      <x:c r="GO138" s="989"/>
      <x:c r="GP138" s="990"/>
      <x:c r="GQ138" s="991" t="s">
        <x:v>159</x:v>
      </x:c>
      <x:c r="GR138" s="992"/>
      <x:c r="GS138" s="993"/>
      <x:c r="GT138" s="1009" t="s">
        <x:v>160</x:v>
      </x:c>
      <x:c r="GU138" s="1010"/>
      <x:c r="GV138" s="1011"/>
      <x:c r="GW138" s="985" t="s">
        <x:v>6</x:v>
      </x:c>
      <x:c r="GX138" s="986"/>
      <x:c r="GY138" s="987"/>
      <x:c r="GZ138" s="988" t="s">
        <x:v>158</x:v>
      </x:c>
      <x:c r="HA138" s="989"/>
      <x:c r="HB138" s="990"/>
      <x:c r="HC138" s="991" t="s">
        <x:v>159</x:v>
      </x:c>
      <x:c r="HD138" s="992"/>
      <x:c r="HE138" s="993"/>
      <x:c r="HF138" s="1009" t="s">
        <x:v>160</x:v>
      </x:c>
      <x:c r="HG138" s="1010"/>
      <x:c r="HH138" s="1011"/>
      <x:c r="HI138" s="985" t="s">
        <x:v>6</x:v>
      </x:c>
      <x:c r="HJ138" s="986"/>
      <x:c r="HK138" s="987"/>
      <x:c r="HL138" s="988" t="s">
        <x:v>158</x:v>
      </x:c>
      <x:c r="HM138" s="989"/>
      <x:c r="HN138" s="990"/>
      <x:c r="HO138" s="991" t="s">
        <x:v>159</x:v>
      </x:c>
      <x:c r="HP138" s="992"/>
      <x:c r="HQ138" s="993"/>
      <x:c r="HR138" s="1009" t="s">
        <x:v>160</x:v>
      </x:c>
      <x:c r="HS138" s="1010"/>
      <x:c r="HT138" s="1011"/>
      <x:c r="HU138" s="985" t="s">
        <x:v>6</x:v>
      </x:c>
      <x:c r="HV138" s="986"/>
      <x:c r="HW138" s="987"/>
      <x:c r="HX138" s="988" t="s">
        <x:v>158</x:v>
      </x:c>
      <x:c r="HY138" s="989"/>
      <x:c r="HZ138" s="990"/>
      <x:c r="IA138" s="991" t="s">
        <x:v>159</x:v>
      </x:c>
      <x:c r="IB138" s="992"/>
      <x:c r="IC138" s="993"/>
      <x:c r="ID138" s="1009" t="s">
        <x:v>160</x:v>
      </x:c>
      <x:c r="IE138" s="1010"/>
      <x:c r="IF138" s="1011"/>
      <x:c r="IG138" s="985" t="s">
        <x:v>6</x:v>
      </x:c>
      <x:c r="IH138" s="986"/>
      <x:c r="II138" s="987"/>
      <x:c r="IJ138" s="988" t="s">
        <x:v>158</x:v>
      </x:c>
      <x:c r="IK138" s="989"/>
      <x:c r="IL138" s="990"/>
      <x:c r="IM138" s="991" t="s">
        <x:v>159</x:v>
      </x:c>
      <x:c r="IN138" s="992"/>
      <x:c r="IO138" s="993"/>
      <x:c r="IP138" s="1009" t="s">
        <x:v>160</x:v>
      </x:c>
      <x:c r="IQ138" s="1010"/>
      <x:c r="IR138" s="1011"/>
      <x:c r="IS138" s="797" t="s">
        <x:v>51</x:v>
      </x:c>
      <x:c r="IT138" s="798"/>
      <x:c r="IU138" s="799" t="s">
        <x:v>52</x:v>
      </x:c>
      <x:c r="IV138" s="798"/>
      <x:c r="IW138" s="799" t="s">
        <x:v>53</x:v>
      </x:c>
      <x:c r="IX138" s="800"/>
      <x:c r="IY138" s="799" t="s">
        <x:v>52</x:v>
      </x:c>
      <x:c r="IZ138" s="798"/>
      <x:c r="JA138" s="799" t="s">
        <x:v>53</x:v>
      </x:c>
      <x:c r="JB138" s="800"/>
      <x:c r="JC138" s="797" t="s">
        <x:v>51</x:v>
      </x:c>
      <x:c r="JD138" s="798"/>
      <x:c r="JE138" s="799" t="s">
        <x:v>52</x:v>
      </x:c>
      <x:c r="JF138" s="798"/>
      <x:c r="JG138" s="799" t="s">
        <x:v>53</x:v>
      </x:c>
      <x:c r="JH138" s="800"/>
      <x:c r="JI138" s="797" t="s">
        <x:v>51</x:v>
      </x:c>
      <x:c r="JJ138" s="798"/>
      <x:c r="JK138" s="799" t="s">
        <x:v>52</x:v>
      </x:c>
      <x:c r="JL138" s="798"/>
      <x:c r="JM138" s="799" t="s">
        <x:v>53</x:v>
      </x:c>
      <x:c r="JN138" s="800"/>
      <x:c r="JO138" s="655" t="s">
        <x:v>51</x:v>
      </x:c>
      <x:c r="JP138" s="656" t="s">
        <x:v>52</x:v>
      </x:c>
      <x:c r="JQ138" s="657" t="s">
        <x:v>53</x:v>
      </x:c>
      <x:c r="JR138" s="650" t="s">
        <x:v>51</x:v>
      </x:c>
      <x:c r="JS138" s="651" t="s">
        <x:v>52</x:v>
      </x:c>
      <x:c r="JT138" s="652" t="s">
        <x:v>53</x:v>
      </x:c>
      <x:c r="JU138" s="812"/>
      <x:c r="JV138" s="813"/>
      <x:c r="JW138" s="816"/>
      <x:c r="JX138" s="817"/>
      <x:c r="JY138" s="791"/>
      <x:c r="JZ138" s="793"/>
      <x:c r="KA138" s="650" t="s">
        <x:v>51</x:v>
      </x:c>
      <x:c r="KB138" s="651" t="s">
        <x:v>52</x:v>
      </x:c>
      <x:c r="KC138" s="652" t="s">
        <x:v>53</x:v>
      </x:c>
      <x:c r="KD138" s="774" t="s">
        <x:v>51</x:v>
      </x:c>
      <x:c r="KE138" s="775"/>
      <x:c r="KF138" s="774" t="s">
        <x:v>52</x:v>
      </x:c>
      <x:c r="KG138" s="775"/>
      <x:c r="KH138" s="774" t="s">
        <x:v>53</x:v>
      </x:c>
      <x:c r="KI138" s="776"/>
      <x:c r="KJ138" s="774" t="s">
        <x:v>51</x:v>
      </x:c>
      <x:c r="KK138" s="775"/>
      <x:c r="KL138" s="774" t="s">
        <x:v>52</x:v>
      </x:c>
      <x:c r="KM138" s="775"/>
      <x:c r="KN138" s="774" t="s">
        <x:v>53</x:v>
      </x:c>
      <x:c r="KO138" s="776"/>
      <x:c r="KP138" s="774" t="s">
        <x:v>51</x:v>
      </x:c>
      <x:c r="KQ138" s="775"/>
      <x:c r="KR138" s="774" t="s">
        <x:v>52</x:v>
      </x:c>
      <x:c r="KS138" s="775"/>
      <x:c r="KT138" s="774" t="s">
        <x:v>53</x:v>
      </x:c>
      <x:c r="KU138" s="776"/>
      <x:c r="KV138" s="774" t="s">
        <x:v>51</x:v>
      </x:c>
      <x:c r="KW138" s="775"/>
      <x:c r="KX138" s="774" t="s">
        <x:v>52</x:v>
      </x:c>
      <x:c r="KY138" s="775"/>
      <x:c r="KZ138" s="774" t="s">
        <x:v>53</x:v>
      </x:c>
      <x:c r="LA138" s="776"/>
      <x:c r="LB138" s="774" t="s">
        <x:v>51</x:v>
      </x:c>
      <x:c r="LC138" s="775"/>
      <x:c r="LD138" s="774" t="s">
        <x:v>52</x:v>
      </x:c>
      <x:c r="LE138" s="775"/>
      <x:c r="LF138" s="774" t="s">
        <x:v>53</x:v>
      </x:c>
      <x:c r="LG138" s="776"/>
      <x:c r="LH138" s="774" t="s">
        <x:v>51</x:v>
      </x:c>
      <x:c r="LI138" s="775"/>
      <x:c r="LJ138" s="774" t="s">
        <x:v>52</x:v>
      </x:c>
      <x:c r="LK138" s="775"/>
      <x:c r="LL138" s="774" t="s">
        <x:v>53</x:v>
      </x:c>
      <x:c r="LM138" s="776"/>
      <x:c r="LN138" s="774" t="s">
        <x:v>51</x:v>
      </x:c>
      <x:c r="LO138" s="775"/>
      <x:c r="LP138" s="774" t="s">
        <x:v>52</x:v>
      </x:c>
      <x:c r="LQ138" s="775"/>
      <x:c r="LR138" s="774" t="s">
        <x:v>53</x:v>
      </x:c>
      <x:c r="LS138" s="776"/>
      <x:c r="LT138" s="774" t="s">
        <x:v>51</x:v>
      </x:c>
      <x:c r="LU138" s="775"/>
      <x:c r="LV138" s="774" t="s">
        <x:v>52</x:v>
      </x:c>
      <x:c r="LW138" s="775"/>
      <x:c r="LX138" s="774" t="s">
        <x:v>53</x:v>
      </x:c>
      <x:c r="LY138" s="776"/>
      <x:c r="LZ138" s="667" t="s">
        <x:v>51</x:v>
      </x:c>
      <x:c r="MA138" s="668" t="s">
        <x:v>52</x:v>
      </x:c>
      <x:c r="MB138" s="669" t="s">
        <x:v>53</x:v>
      </x:c>
      <x:c r="MC138" s="783" t="s">
        <x:v>434</x:v>
      </x:c>
      <x:c r="MD138" s="784"/>
      <x:c r="ME138" s="785"/>
      <x:c r="MF138" s="784" t="s">
        <x:v>436</x:v>
      </x:c>
      <x:c r="MG138" s="784"/>
      <x:c r="MH138" s="785"/>
      <x:c r="MI138" s="784" t="s">
        <x:v>437</x:v>
      </x:c>
      <x:c r="MJ138" s="784"/>
      <x:c r="MK138" s="786"/>
      <x:c r="ML138" s="760" t="s">
        <x:v>434</x:v>
      </x:c>
      <x:c r="MM138" s="761"/>
      <x:c r="MN138" s="762"/>
      <x:c r="MO138" s="761" t="s">
        <x:v>436</x:v>
      </x:c>
      <x:c r="MP138" s="761"/>
      <x:c r="MQ138" s="762"/>
      <x:c r="MR138" s="761" t="s">
        <x:v>437</x:v>
      </x:c>
      <x:c r="MS138" s="761"/>
      <x:c r="MT138" s="763"/>
      <x:c r="MU138" s="767" t="s">
        <x:v>90</x:v>
      </x:c>
      <x:c r="MV138" s="768"/>
      <x:c r="MW138" s="769"/>
      <x:c r="MX138" s="768" t="s">
        <x:v>92</x:v>
      </x:c>
      <x:c r="MY138" s="768"/>
      <x:c r="MZ138" s="769"/>
      <x:c r="NA138" s="768" t="s">
        <x:v>439</x:v>
      </x:c>
      <x:c r="NB138" s="768"/>
      <x:c r="NC138" s="769"/>
      <x:c r="ND138" s="768" t="s">
        <x:v>96</x:v>
      </x:c>
      <x:c r="NE138" s="768"/>
      <x:c r="NF138" s="769"/>
      <x:c r="NG138" s="768" t="s">
        <x:v>97</x:v>
      </x:c>
      <x:c r="NH138" s="768"/>
      <x:c r="NI138" s="770"/>
      <x:c r="NJ138" s="751" t="s">
        <x:v>90</x:v>
      </x:c>
      <x:c r="NK138" s="752"/>
      <x:c r="NL138" s="753"/>
      <x:c r="NM138" s="752" t="s">
        <x:v>92</x:v>
      </x:c>
      <x:c r="NN138" s="752"/>
      <x:c r="NO138" s="753"/>
      <x:c r="NP138" s="752" t="s">
        <x:v>439</x:v>
      </x:c>
      <x:c r="NQ138" s="752"/>
      <x:c r="NR138" s="753"/>
      <x:c r="NS138" s="752" t="s">
        <x:v>96</x:v>
      </x:c>
      <x:c r="NT138" s="752"/>
      <x:c r="NU138" s="753"/>
      <x:c r="NV138" s="752" t="s">
        <x:v>97</x:v>
      </x:c>
      <x:c r="NW138" s="752"/>
      <x:c r="NX138" s="754"/>
      <x:c r="NY138" s="755" t="s">
        <x:v>441</x:v>
      </x:c>
      <x:c r="NZ138" s="737"/>
      <x:c r="OA138" s="738"/>
      <x:c r="OB138" s="737" t="s">
        <x:v>442</x:v>
      </x:c>
      <x:c r="OC138" s="737"/>
      <x:c r="OD138" s="738"/>
      <x:c r="OE138" s="756" t="s">
        <x:v>444</x:v>
      </x:c>
      <x:c r="OF138" s="737"/>
      <x:c r="OG138" s="738"/>
      <x:c r="OH138" s="737" t="s">
        <x:v>443</x:v>
      </x:c>
      <x:c r="OI138" s="737"/>
      <x:c r="OJ138" s="738"/>
      <x:c r="OK138" s="737" t="s">
        <x:v>445</x:v>
      </x:c>
      <x:c r="OL138" s="737"/>
      <x:c r="OM138" s="738"/>
      <x:c r="ON138" s="737" t="s">
        <x:v>446</x:v>
      </x:c>
      <x:c r="OO138" s="737"/>
      <x:c r="OP138" s="738"/>
      <x:c r="OQ138" s="737" t="s">
        <x:v>447</x:v>
      </x:c>
      <x:c r="OR138" s="737"/>
      <x:c r="OS138" s="738"/>
      <x:c r="OT138" s="737" t="s">
        <x:v>448</x:v>
      </x:c>
      <x:c r="OU138" s="737"/>
      <x:c r="OV138" s="738"/>
      <x:c r="OW138" s="737" t="s">
        <x:v>449</x:v>
      </x:c>
      <x:c r="OX138" s="737"/>
      <x:c r="OY138" s="738"/>
      <x:c r="OZ138" s="737" t="s">
        <x:v>450</x:v>
      </x:c>
      <x:c r="PA138" s="737"/>
      <x:c r="PB138" s="739"/>
      <x:c r="PC138" s="746" t="s">
        <x:v>451</x:v>
      </x:c>
      <x:c r="PD138" s="735"/>
      <x:c r="PE138" s="736"/>
      <x:c r="PF138" s="735" t="s">
        <x:v>452</x:v>
      </x:c>
      <x:c r="PG138" s="735"/>
      <x:c r="PH138" s="736"/>
      <x:c r="PI138" s="735" t="s">
        <x:v>453</x:v>
      </x:c>
      <x:c r="PJ138" s="735"/>
      <x:c r="PK138" s="736"/>
      <x:c r="PL138" s="735" t="s">
        <x:v>454</x:v>
      </x:c>
      <x:c r="PM138" s="735"/>
      <x:c r="PN138" s="736"/>
      <x:c r="PO138" s="735" t="s">
        <x:v>455</x:v>
      </x:c>
      <x:c r="PP138" s="735"/>
      <x:c r="PQ138" s="736"/>
      <x:c r="PR138" s="735" t="s">
        <x:v>456</x:v>
      </x:c>
      <x:c r="PS138" s="735"/>
      <x:c r="PT138" s="747"/>
      <x:c r="PU138" s="728" t="s">
        <x:v>457</x:v>
      </x:c>
      <x:c r="PV138" s="729"/>
      <x:c r="PW138" s="730"/>
      <x:c r="PX138" s="729" t="s">
        <x:v>458</x:v>
      </x:c>
      <x:c r="PY138" s="729"/>
      <x:c r="PZ138" s="730"/>
      <x:c r="QA138" s="729" t="s">
        <x:v>459</x:v>
      </x:c>
      <x:c r="QB138" s="729"/>
      <x:c r="QC138" s="730"/>
      <x:c r="QD138" s="729" t="s">
        <x:v>460</x:v>
      </x:c>
      <x:c r="QE138" s="729"/>
      <x:c r="QF138" s="730"/>
      <x:c r="QG138" s="729" t="s">
        <x:v>461</x:v>
      </x:c>
      <x:c r="QH138" s="729"/>
      <x:c r="QI138" s="731"/>
    </x:row>
    <x:row r="139" spans="1:451" ht="15.75" thickBot="1" x14ac:dyDescent="0.3">
      <x:c r="A139" s="997"/>
      <x:c r="B139" s="1002"/>
      <x:c r="C139" s="1002"/>
      <x:c r="D139" s="1002"/>
      <x:c r="E139" s="1003"/>
      <x:c r="F139" s="600" t="s">
        <x:v>12</x:v>
      </x:c>
      <x:c r="G139" s="601" t="s">
        <x:v>433</x:v>
      </x:c>
      <x:c r="H139" s="602" t="s">
        <x:v>12</x:v>
      </x:c>
      <x:c r="I139" s="602" t="s">
        <x:v>433</x:v>
      </x:c>
      <x:c r="J139" s="603" t="s">
        <x:v>12</x:v>
      </x:c>
      <x:c r="K139" s="618" t="s">
        <x:v>433</x:v>
      </x:c>
      <x:c r="L139" s="600" t="s">
        <x:v>12</x:v>
      </x:c>
      <x:c r="M139" s="601" t="s">
        <x:v>433</x:v>
      </x:c>
      <x:c r="N139" s="602" t="s">
        <x:v>12</x:v>
      </x:c>
      <x:c r="O139" s="602" t="s">
        <x:v>433</x:v>
      </x:c>
      <x:c r="P139" s="603" t="s">
        <x:v>12</x:v>
      </x:c>
      <x:c r="Q139" s="618" t="s">
        <x:v>433</x:v>
      </x:c>
      <x:c r="R139" s="600" t="s">
        <x:v>12</x:v>
      </x:c>
      <x:c r="S139" s="601" t="s">
        <x:v>433</x:v>
      </x:c>
      <x:c r="T139" s="602" t="s">
        <x:v>12</x:v>
      </x:c>
      <x:c r="U139" s="602" t="s">
        <x:v>433</x:v>
      </x:c>
      <x:c r="V139" s="603" t="s">
        <x:v>12</x:v>
      </x:c>
      <x:c r="W139" s="603" t="s">
        <x:v>433</x:v>
      </x:c>
      <x:c r="X139" s="600" t="s">
        <x:v>12</x:v>
      </x:c>
      <x:c r="Y139" s="601" t="s">
        <x:v>433</x:v>
      </x:c>
      <x:c r="Z139" s="602" t="s">
        <x:v>12</x:v>
      </x:c>
      <x:c r="AA139" s="602" t="s">
        <x:v>433</x:v>
      </x:c>
      <x:c r="AB139" s="603" t="s">
        <x:v>12</x:v>
      </x:c>
      <x:c r="AC139" s="618" t="s">
        <x:v>433</x:v>
      </x:c>
      <x:c r="AD139" s="600" t="s">
        <x:v>12</x:v>
      </x:c>
      <x:c r="AE139" s="601" t="s">
        <x:v>433</x:v>
      </x:c>
      <x:c r="AF139" s="602" t="s">
        <x:v>12</x:v>
      </x:c>
      <x:c r="AG139" s="602" t="s">
        <x:v>433</x:v>
      </x:c>
      <x:c r="AH139" s="603" t="s">
        <x:v>12</x:v>
      </x:c>
      <x:c r="AI139" s="618" t="s">
        <x:v>433</x:v>
      </x:c>
      <x:c r="AJ139" s="600" t="s">
        <x:v>12</x:v>
      </x:c>
      <x:c r="AK139" s="601" t="s">
        <x:v>433</x:v>
      </x:c>
      <x:c r="AL139" s="602" t="s">
        <x:v>12</x:v>
      </x:c>
      <x:c r="AM139" s="602" t="s">
        <x:v>433</x:v>
      </x:c>
      <x:c r="AN139" s="603" t="s">
        <x:v>12</x:v>
      </x:c>
      <x:c r="AO139" s="618" t="s">
        <x:v>433</x:v>
      </x:c>
      <x:c r="AP139" s="600" t="s">
        <x:v>12</x:v>
      </x:c>
      <x:c r="AQ139" s="601" t="s">
        <x:v>433</x:v>
      </x:c>
      <x:c r="AR139" s="602" t="s">
        <x:v>12</x:v>
      </x:c>
      <x:c r="AS139" s="602" t="s">
        <x:v>433</x:v>
      </x:c>
      <x:c r="AT139" s="603" t="s">
        <x:v>12</x:v>
      </x:c>
      <x:c r="AU139" s="618" t="s">
        <x:v>433</x:v>
      </x:c>
      <x:c r="AV139" s="600" t="s">
        <x:v>12</x:v>
      </x:c>
      <x:c r="AW139" s="601" t="s">
        <x:v>433</x:v>
      </x:c>
      <x:c r="AX139" s="602" t="s">
        <x:v>12</x:v>
      </x:c>
      <x:c r="AY139" s="602" t="s">
        <x:v>433</x:v>
      </x:c>
      <x:c r="AZ139" s="603" t="s">
        <x:v>12</x:v>
      </x:c>
      <x:c r="BA139" s="618" t="s">
        <x:v>433</x:v>
      </x:c>
      <x:c r="BB139" s="600" t="s">
        <x:v>12</x:v>
      </x:c>
      <x:c r="BC139" s="601" t="s">
        <x:v>433</x:v>
      </x:c>
      <x:c r="BD139" s="602" t="s">
        <x:v>12</x:v>
      </x:c>
      <x:c r="BE139" s="602" t="s">
        <x:v>433</x:v>
      </x:c>
      <x:c r="BF139" s="603" t="s">
        <x:v>12</x:v>
      </x:c>
      <x:c r="BG139" s="618" t="s">
        <x:v>433</x:v>
      </x:c>
      <x:c r="BH139" s="600" t="s">
        <x:v>12</x:v>
      </x:c>
      <x:c r="BI139" s="601" t="s">
        <x:v>433</x:v>
      </x:c>
      <x:c r="BJ139" s="602" t="s">
        <x:v>12</x:v>
      </x:c>
      <x:c r="BK139" s="602" t="s">
        <x:v>433</x:v>
      </x:c>
      <x:c r="BL139" s="603" t="s">
        <x:v>12</x:v>
      </x:c>
      <x:c r="BM139" s="618" t="s">
        <x:v>433</x:v>
      </x:c>
      <x:c r="BN139" s="600" t="s">
        <x:v>12</x:v>
      </x:c>
      <x:c r="BO139" s="601" t="s">
        <x:v>433</x:v>
      </x:c>
      <x:c r="BP139" s="602" t="s">
        <x:v>12</x:v>
      </x:c>
      <x:c r="BQ139" s="602" t="s">
        <x:v>433</x:v>
      </x:c>
      <x:c r="BR139" s="603" t="s">
        <x:v>12</x:v>
      </x:c>
      <x:c r="BS139" s="603" t="s">
        <x:v>433</x:v>
      </x:c>
      <x:c r="BT139" s="617"/>
      <x:c r="BU139" s="724"/>
      <x:c r="BV139" s="600" t="s">
        <x:v>12</x:v>
      </x:c>
      <x:c r="BW139" s="601" t="s">
        <x:v>433</x:v>
      </x:c>
      <x:c r="BX139" s="602" t="s">
        <x:v>12</x:v>
      </x:c>
      <x:c r="BY139" s="602" t="s">
        <x:v>433</x:v>
      </x:c>
      <x:c r="BZ139" s="603" t="s">
        <x:v>12</x:v>
      </x:c>
      <x:c r="CA139" s="603" t="s">
        <x:v>433</x:v>
      </x:c>
      <x:c r="CB139" s="617"/>
      <x:c r="CC139" s="724"/>
      <x:c r="CD139" s="600" t="s">
        <x:v>12</x:v>
      </x:c>
      <x:c r="CE139" s="601" t="s">
        <x:v>433</x:v>
      </x:c>
      <x:c r="CF139" s="602" t="s">
        <x:v>12</x:v>
      </x:c>
      <x:c r="CG139" s="602" t="s">
        <x:v>433</x:v>
      </x:c>
      <x:c r="CH139" s="603" t="s">
        <x:v>12</x:v>
      </x:c>
      <x:c r="CI139" s="618" t="s">
        <x:v>433</x:v>
      </x:c>
      <x:c r="CJ139" s="600" t="s">
        <x:v>12</x:v>
      </x:c>
      <x:c r="CK139" s="601" t="s">
        <x:v>433</x:v>
      </x:c>
      <x:c r="CL139" s="602" t="s">
        <x:v>12</x:v>
      </x:c>
      <x:c r="CM139" s="602" t="s">
        <x:v>433</x:v>
      </x:c>
      <x:c r="CN139" s="603" t="s">
        <x:v>12</x:v>
      </x:c>
      <x:c r="CO139" s="618" t="s">
        <x:v>433</x:v>
      </x:c>
      <x:c r="CP139" s="600" t="s">
        <x:v>12</x:v>
      </x:c>
      <x:c r="CQ139" s="601" t="s">
        <x:v>433</x:v>
      </x:c>
      <x:c r="CR139" s="602" t="s">
        <x:v>12</x:v>
      </x:c>
      <x:c r="CS139" s="602" t="s">
        <x:v>433</x:v>
      </x:c>
      <x:c r="CT139" s="603" t="s">
        <x:v>12</x:v>
      </x:c>
      <x:c r="CU139" s="618" t="s">
        <x:v>433</x:v>
      </x:c>
      <x:c r="CV139" s="600" t="s">
        <x:v>12</x:v>
      </x:c>
      <x:c r="CW139" s="601" t="s">
        <x:v>433</x:v>
      </x:c>
      <x:c r="CX139" s="602" t="s">
        <x:v>12</x:v>
      </x:c>
      <x:c r="CY139" s="602" t="s">
        <x:v>433</x:v>
      </x:c>
      <x:c r="CZ139" s="603" t="s">
        <x:v>12</x:v>
      </x:c>
      <x:c r="DA139" s="618" t="s">
        <x:v>433</x:v>
      </x:c>
      <x:c r="DB139" s="600" t="s">
        <x:v>12</x:v>
      </x:c>
      <x:c r="DC139" s="601" t="s">
        <x:v>433</x:v>
      </x:c>
      <x:c r="DD139" s="602" t="s">
        <x:v>12</x:v>
      </x:c>
      <x:c r="DE139" s="602" t="s">
        <x:v>433</x:v>
      </x:c>
      <x:c r="DF139" s="603" t="s">
        <x:v>12</x:v>
      </x:c>
      <x:c r="DG139" s="618" t="s">
        <x:v>433</x:v>
      </x:c>
      <x:c r="DH139" s="600" t="s">
        <x:v>12</x:v>
      </x:c>
      <x:c r="DI139" s="601" t="s">
        <x:v>433</x:v>
      </x:c>
      <x:c r="DJ139" s="602" t="s">
        <x:v>12</x:v>
      </x:c>
      <x:c r="DK139" s="602" t="s">
        <x:v>433</x:v>
      </x:c>
      <x:c r="DL139" s="603" t="s">
        <x:v>12</x:v>
      </x:c>
      <x:c r="DM139" s="618" t="s">
        <x:v>433</x:v>
      </x:c>
      <x:c r="DN139" s="600" t="s">
        <x:v>12</x:v>
      </x:c>
      <x:c r="DO139" s="601" t="s">
        <x:v>433</x:v>
      </x:c>
      <x:c r="DP139" s="602" t="s">
        <x:v>12</x:v>
      </x:c>
      <x:c r="DQ139" s="602" t="s">
        <x:v>433</x:v>
      </x:c>
      <x:c r="DR139" s="603" t="s">
        <x:v>12</x:v>
      </x:c>
      <x:c r="DS139" s="618" t="s">
        <x:v>433</x:v>
      </x:c>
      <x:c r="DT139" s="600" t="s">
        <x:v>12</x:v>
      </x:c>
      <x:c r="DU139" s="601" t="s">
        <x:v>433</x:v>
      </x:c>
      <x:c r="DV139" s="602" t="s">
        <x:v>12</x:v>
      </x:c>
      <x:c r="DW139" s="602" t="s">
        <x:v>433</x:v>
      </x:c>
      <x:c r="DX139" s="603" t="s">
        <x:v>12</x:v>
      </x:c>
      <x:c r="DY139" s="618" t="s">
        <x:v>433</x:v>
      </x:c>
      <x:c r="DZ139" s="622" t="s">
        <x:v>14</x:v>
      </x:c>
      <x:c r="EA139" s="621" t="s">
        <x:v>14</x:v>
      </x:c>
      <x:c r="EB139" s="622" t="s">
        <x:v>14</x:v>
      </x:c>
      <x:c r="EC139" s="621" t="s">
        <x:v>14</x:v>
      </x:c>
      <x:c r="ED139" s="622" t="s">
        <x:v>14</x:v>
      </x:c>
      <x:c r="EE139" s="621" t="s">
        <x:v>14</x:v>
      </x:c>
      <x:c r="EF139" s="622" t="s">
        <x:v>14</x:v>
      </x:c>
      <x:c r="EG139" s="621" t="s">
        <x:v>14</x:v>
      </x:c>
      <x:c r="EH139" s="622" t="s">
        <x:v>14</x:v>
      </x:c>
      <x:c r="EI139" s="621" t="s">
        <x:v>14</x:v>
      </x:c>
      <x:c r="EJ139" s="622" t="s">
        <x:v>14</x:v>
      </x:c>
      <x:c r="EK139" s="621" t="s">
        <x:v>14</x:v>
      </x:c>
      <x:c r="EL139" s="622" t="s">
        <x:v>14</x:v>
      </x:c>
      <x:c r="EM139" s="621" t="s">
        <x:v>14</x:v>
      </x:c>
      <x:c r="EN139" s="620" t="s">
        <x:v>14</x:v>
      </x:c>
      <x:c r="EO139" s="619" t="s">
        <x:v>14</x:v>
      </x:c>
      <x:c r="EP139" s="619" t="s">
        <x:v>14</x:v>
      </x:c>
      <x:c r="EQ139" s="622" t="s">
        <x:v>14</x:v>
      </x:c>
      <x:c r="ER139" s="621" t="s">
        <x:v>14</x:v>
      </x:c>
      <x:c r="ES139" s="622" t="s">
        <x:v>14</x:v>
      </x:c>
      <x:c r="ET139" s="621" t="s">
        <x:v>14</x:v>
      </x:c>
      <x:c r="EU139" s="622" t="s">
        <x:v>14</x:v>
      </x:c>
      <x:c r="EV139" s="621" t="s">
        <x:v>14</x:v>
      </x:c>
      <x:c r="EW139" s="625" t="s">
        <x:v>14</x:v>
      </x:c>
      <x:c r="EX139" s="626" t="s">
        <x:v>14</x:v>
      </x:c>
      <x:c r="EY139" s="628" t="s">
        <x:v>14</x:v>
      </x:c>
      <x:c r="EZ139" s="609" t="s">
        <x:v>15</x:v>
      </x:c>
      <x:c r="FA139" s="609" t="s">
        <x:v>15</x:v>
      </x:c>
      <x:c r="FB139" s="631" t="s">
        <x:v>15</x:v>
      </x:c>
      <x:c r="FC139" s="627" t="s">
        <x:v>14</x:v>
      </x:c>
      <x:c r="FD139" s="626" t="s">
        <x:v>14</x:v>
      </x:c>
      <x:c r="FE139" s="628" t="s">
        <x:v>14</x:v>
      </x:c>
      <x:c r="FF139" s="609" t="s">
        <x:v>15</x:v>
      </x:c>
      <x:c r="FG139" s="609" t="s">
        <x:v>15</x:v>
      </x:c>
      <x:c r="FH139" s="631" t="s">
        <x:v>15</x:v>
      </x:c>
      <x:c r="FI139" s="633" t="s">
        <x:v>15</x:v>
      </x:c>
      <x:c r="FJ139" s="1062"/>
      <x:c r="FK139" s="1065"/>
      <x:c r="FL139" s="1059"/>
      <x:c r="FM139" s="636" t="s">
        <x:v>41</x:v>
      </x:c>
      <x:c r="FN139" s="637" t="s">
        <x:v>42</x:v>
      </x:c>
      <x:c r="FO139" s="638" t="s">
        <x:v>43</x:v>
      </x:c>
      <x:c r="FP139" s="639" t="s">
        <x:v>41</x:v>
      </x:c>
      <x:c r="FQ139" s="640" t="s">
        <x:v>42</x:v>
      </x:c>
      <x:c r="FR139" s="641" t="s">
        <x:v>43</x:v>
      </x:c>
      <x:c r="FS139" s="635" t="s">
        <x:v>41</x:v>
      </x:c>
      <x:c r="FT139" s="642" t="s">
        <x:v>42</x:v>
      </x:c>
      <x:c r="FU139" s="643" t="s">
        <x:v>43</x:v>
      </x:c>
      <x:c r="FV139" s="644" t="s">
        <x:v>41</x:v>
      </x:c>
      <x:c r="FW139" s="645" t="s">
        <x:v>42</x:v>
      </x:c>
      <x:c r="FX139" s="646" t="s">
        <x:v>43</x:v>
      </x:c>
      <x:c r="FY139" s="636" t="s">
        <x:v>41</x:v>
      </x:c>
      <x:c r="FZ139" s="637" t="s">
        <x:v>42</x:v>
      </x:c>
      <x:c r="GA139" s="638" t="s">
        <x:v>43</x:v>
      </x:c>
      <x:c r="GB139" s="639" t="s">
        <x:v>41</x:v>
      </x:c>
      <x:c r="GC139" s="640" t="s">
        <x:v>42</x:v>
      </x:c>
      <x:c r="GD139" s="641" t="s">
        <x:v>43</x:v>
      </x:c>
      <x:c r="GE139" s="635" t="s">
        <x:v>41</x:v>
      </x:c>
      <x:c r="GF139" s="642" t="s">
        <x:v>42</x:v>
      </x:c>
      <x:c r="GG139" s="643" t="s">
        <x:v>43</x:v>
      </x:c>
      <x:c r="GH139" s="644" t="s">
        <x:v>41</x:v>
      </x:c>
      <x:c r="GI139" s="645" t="s">
        <x:v>42</x:v>
      </x:c>
      <x:c r="GJ139" s="646" t="s">
        <x:v>43</x:v>
      </x:c>
      <x:c r="GK139" s="636" t="s">
        <x:v>41</x:v>
      </x:c>
      <x:c r="GL139" s="637" t="s">
        <x:v>42</x:v>
      </x:c>
      <x:c r="GM139" s="638" t="s">
        <x:v>43</x:v>
      </x:c>
      <x:c r="GN139" s="639" t="s">
        <x:v>41</x:v>
      </x:c>
      <x:c r="GO139" s="640" t="s">
        <x:v>42</x:v>
      </x:c>
      <x:c r="GP139" s="641" t="s">
        <x:v>43</x:v>
      </x:c>
      <x:c r="GQ139" s="635" t="s">
        <x:v>41</x:v>
      </x:c>
      <x:c r="GR139" s="642" t="s">
        <x:v>42</x:v>
      </x:c>
      <x:c r="GS139" s="643" t="s">
        <x:v>43</x:v>
      </x:c>
      <x:c r="GT139" s="644" t="s">
        <x:v>41</x:v>
      </x:c>
      <x:c r="GU139" s="645" t="s">
        <x:v>42</x:v>
      </x:c>
      <x:c r="GV139" s="646" t="s">
        <x:v>43</x:v>
      </x:c>
      <x:c r="GW139" s="636" t="s">
        <x:v>41</x:v>
      </x:c>
      <x:c r="GX139" s="637" t="s">
        <x:v>42</x:v>
      </x:c>
      <x:c r="GY139" s="638" t="s">
        <x:v>43</x:v>
      </x:c>
      <x:c r="GZ139" s="639" t="s">
        <x:v>41</x:v>
      </x:c>
      <x:c r="HA139" s="640" t="s">
        <x:v>42</x:v>
      </x:c>
      <x:c r="HB139" s="641" t="s">
        <x:v>43</x:v>
      </x:c>
      <x:c r="HC139" s="635" t="s">
        <x:v>41</x:v>
      </x:c>
      <x:c r="HD139" s="642" t="s">
        <x:v>42</x:v>
      </x:c>
      <x:c r="HE139" s="643" t="s">
        <x:v>43</x:v>
      </x:c>
      <x:c r="HF139" s="644" t="s">
        <x:v>41</x:v>
      </x:c>
      <x:c r="HG139" s="645" t="s">
        <x:v>42</x:v>
      </x:c>
      <x:c r="HH139" s="646" t="s">
        <x:v>43</x:v>
      </x:c>
      <x:c r="HI139" s="636" t="s">
        <x:v>41</x:v>
      </x:c>
      <x:c r="HJ139" s="637" t="s">
        <x:v>42</x:v>
      </x:c>
      <x:c r="HK139" s="638" t="s">
        <x:v>43</x:v>
      </x:c>
      <x:c r="HL139" s="639" t="s">
        <x:v>41</x:v>
      </x:c>
      <x:c r="HM139" s="640" t="s">
        <x:v>42</x:v>
      </x:c>
      <x:c r="HN139" s="641" t="s">
        <x:v>43</x:v>
      </x:c>
      <x:c r="HO139" s="635" t="s">
        <x:v>41</x:v>
      </x:c>
      <x:c r="HP139" s="642" t="s">
        <x:v>42</x:v>
      </x:c>
      <x:c r="HQ139" s="643" t="s">
        <x:v>43</x:v>
      </x:c>
      <x:c r="HR139" s="644" t="s">
        <x:v>41</x:v>
      </x:c>
      <x:c r="HS139" s="645" t="s">
        <x:v>42</x:v>
      </x:c>
      <x:c r="HT139" s="646" t="s">
        <x:v>43</x:v>
      </x:c>
      <x:c r="HU139" s="636" t="s">
        <x:v>41</x:v>
      </x:c>
      <x:c r="HV139" s="637" t="s">
        <x:v>42</x:v>
      </x:c>
      <x:c r="HW139" s="638" t="s">
        <x:v>43</x:v>
      </x:c>
      <x:c r="HX139" s="639" t="s">
        <x:v>41</x:v>
      </x:c>
      <x:c r="HY139" s="640" t="s">
        <x:v>42</x:v>
      </x:c>
      <x:c r="HZ139" s="641" t="s">
        <x:v>43</x:v>
      </x:c>
      <x:c r="IA139" s="635" t="s">
        <x:v>41</x:v>
      </x:c>
      <x:c r="IB139" s="642" t="s">
        <x:v>42</x:v>
      </x:c>
      <x:c r="IC139" s="643" t="s">
        <x:v>43</x:v>
      </x:c>
      <x:c r="ID139" s="644" t="s">
        <x:v>41</x:v>
      </x:c>
      <x:c r="IE139" s="645" t="s">
        <x:v>42</x:v>
      </x:c>
      <x:c r="IF139" s="646" t="s">
        <x:v>43</x:v>
      </x:c>
      <x:c r="IG139" s="636" t="s">
        <x:v>41</x:v>
      </x:c>
      <x:c r="IH139" s="637" t="s">
        <x:v>42</x:v>
      </x:c>
      <x:c r="II139" s="638" t="s">
        <x:v>43</x:v>
      </x:c>
      <x:c r="IJ139" s="639" t="s">
        <x:v>41</x:v>
      </x:c>
      <x:c r="IK139" s="640" t="s">
        <x:v>42</x:v>
      </x:c>
      <x:c r="IL139" s="641" t="s">
        <x:v>43</x:v>
      </x:c>
      <x:c r="IM139" s="635" t="s">
        <x:v>41</x:v>
      </x:c>
      <x:c r="IN139" s="642" t="s">
        <x:v>42</x:v>
      </x:c>
      <x:c r="IO139" s="643" t="s">
        <x:v>43</x:v>
      </x:c>
      <x:c r="IP139" s="644" t="s">
        <x:v>41</x:v>
      </x:c>
      <x:c r="IQ139" s="645" t="s">
        <x:v>42</x:v>
      </x:c>
      <x:c r="IR139" s="646" t="s">
        <x:v>43</x:v>
      </x:c>
      <x:c r="IS139" s="609" t="s">
        <x:v>55</x:v>
      </x:c>
      <x:c r="IT139" s="648" t="s">
        <x:v>56</x:v>
      </x:c>
      <x:c r="IU139" s="609" t="s">
        <x:v>55</x:v>
      </x:c>
      <x:c r="IV139" s="648" t="s">
        <x:v>56</x:v>
      </x:c>
      <x:c r="IW139" s="647" t="s">
        <x:v>55</x:v>
      </x:c>
      <x:c r="IX139" s="608" t="s">
        <x:v>56</x:v>
      </x:c>
      <x:c r="IY139" s="609" t="s">
        <x:v>55</x:v>
      </x:c>
      <x:c r="IZ139" s="648" t="s">
        <x:v>56</x:v>
      </x:c>
      <x:c r="JA139" s="647" t="s">
        <x:v>55</x:v>
      </x:c>
      <x:c r="JB139" s="608" t="s">
        <x:v>56</x:v>
      </x:c>
      <x:c r="JC139" s="609" t="s">
        <x:v>55</x:v>
      </x:c>
      <x:c r="JD139" s="648" t="s">
        <x:v>56</x:v>
      </x:c>
      <x:c r="JE139" s="609" t="s">
        <x:v>55</x:v>
      </x:c>
      <x:c r="JF139" s="648" t="s">
        <x:v>56</x:v>
      </x:c>
      <x:c r="JG139" s="647" t="s">
        <x:v>55</x:v>
      </x:c>
      <x:c r="JH139" s="608" t="s">
        <x:v>56</x:v>
      </x:c>
      <x:c r="JI139" s="609" t="s">
        <x:v>55</x:v>
      </x:c>
      <x:c r="JJ139" s="648" t="s">
        <x:v>56</x:v>
      </x:c>
      <x:c r="JK139" s="609" t="s">
        <x:v>55</x:v>
      </x:c>
      <x:c r="JL139" s="648" t="s">
        <x:v>56</x:v>
      </x:c>
      <x:c r="JM139" s="647" t="s">
        <x:v>55</x:v>
      </x:c>
      <x:c r="JN139" s="608" t="s">
        <x:v>56</x:v>
      </x:c>
      <x:c r="JO139" s="658" t="s">
        <x:v>55</x:v>
      </x:c>
      <x:c r="JP139" s="658" t="s">
        <x:v>55</x:v>
      </x:c>
      <x:c r="JQ139" s="659" t="s">
        <x:v>55</x:v>
      </x:c>
      <x:c r="JR139" s="653" t="s">
        <x:v>55</x:v>
      </x:c>
      <x:c r="JS139" s="653" t="s">
        <x:v>55</x:v>
      </x:c>
      <x:c r="JT139" s="654" t="s">
        <x:v>55</x:v>
      </x:c>
      <x:c r="JU139" s="610" t="s">
        <x:v>40</x:v>
      </x:c>
      <x:c r="JV139" s="604" t="s">
        <x:v>45</x:v>
      </x:c>
      <x:c r="JW139" s="605" t="s">
        <x:v>46</x:v>
      </x:c>
      <x:c r="JX139" s="611" t="s">
        <x:v>47</x:v>
      </x:c>
      <x:c r="JY139" s="606" t="s">
        <x:v>40</x:v>
      </x:c>
      <x:c r="JZ139" s="607" t="s">
        <x:v>40</x:v>
      </x:c>
      <x:c r="KA139" s="660" t="s">
        <x:v>40</x:v>
      </x:c>
      <x:c r="KB139" s="653" t="s">
        <x:v>40</x:v>
      </x:c>
      <x:c r="KC139" s="654" t="s">
        <x:v>40</x:v>
      </x:c>
      <x:c r="KD139" s="661" t="s">
        <x:v>66</x:v>
      </x:c>
      <x:c r="KE139" s="663" t="s">
        <x:v>67</x:v>
      </x:c>
      <x:c r="KF139" s="665" t="s">
        <x:v>66</x:v>
      </x:c>
      <x:c r="KG139" s="666" t="s">
        <x:v>67</x:v>
      </x:c>
      <x:c r="KH139" s="664" t="s">
        <x:v>66</x:v>
      </x:c>
      <x:c r="KI139" s="662" t="s">
        <x:v>67</x:v>
      </x:c>
      <x:c r="KJ139" s="661" t="s">
        <x:v>66</x:v>
      </x:c>
      <x:c r="KK139" s="663" t="s">
        <x:v>67</x:v>
      </x:c>
      <x:c r="KL139" s="665" t="s">
        <x:v>66</x:v>
      </x:c>
      <x:c r="KM139" s="666" t="s">
        <x:v>67</x:v>
      </x:c>
      <x:c r="KN139" s="664" t="s">
        <x:v>66</x:v>
      </x:c>
      <x:c r="KO139" s="662" t="s">
        <x:v>67</x:v>
      </x:c>
      <x:c r="KP139" s="661" t="s">
        <x:v>66</x:v>
      </x:c>
      <x:c r="KQ139" s="663" t="s">
        <x:v>67</x:v>
      </x:c>
      <x:c r="KR139" s="665" t="s">
        <x:v>66</x:v>
      </x:c>
      <x:c r="KS139" s="666" t="s">
        <x:v>67</x:v>
      </x:c>
      <x:c r="KT139" s="664" t="s">
        <x:v>66</x:v>
      </x:c>
      <x:c r="KU139" s="662" t="s">
        <x:v>67</x:v>
      </x:c>
      <x:c r="KV139" s="661" t="s">
        <x:v>66</x:v>
      </x:c>
      <x:c r="KW139" s="663" t="s">
        <x:v>67</x:v>
      </x:c>
      <x:c r="KX139" s="665" t="s">
        <x:v>66</x:v>
      </x:c>
      <x:c r="KY139" s="666" t="s">
        <x:v>67</x:v>
      </x:c>
      <x:c r="KZ139" s="664" t="s">
        <x:v>66</x:v>
      </x:c>
      <x:c r="LA139" s="662" t="s">
        <x:v>67</x:v>
      </x:c>
      <x:c r="LB139" s="661" t="s">
        <x:v>66</x:v>
      </x:c>
      <x:c r="LC139" s="663" t="s">
        <x:v>67</x:v>
      </x:c>
      <x:c r="LD139" s="665" t="s">
        <x:v>66</x:v>
      </x:c>
      <x:c r="LE139" s="666" t="s">
        <x:v>67</x:v>
      </x:c>
      <x:c r="LF139" s="664" t="s">
        <x:v>66</x:v>
      </x:c>
      <x:c r="LG139" s="662" t="s">
        <x:v>67</x:v>
      </x:c>
      <x:c r="LH139" s="661" t="s">
        <x:v>66</x:v>
      </x:c>
      <x:c r="LI139" s="663" t="s">
        <x:v>67</x:v>
      </x:c>
      <x:c r="LJ139" s="665" t="s">
        <x:v>66</x:v>
      </x:c>
      <x:c r="LK139" s="666" t="s">
        <x:v>67</x:v>
      </x:c>
      <x:c r="LL139" s="664" t="s">
        <x:v>66</x:v>
      </x:c>
      <x:c r="LM139" s="662" t="s">
        <x:v>67</x:v>
      </x:c>
      <x:c r="LN139" s="661" t="s">
        <x:v>66</x:v>
      </x:c>
      <x:c r="LO139" s="663" t="s">
        <x:v>67</x:v>
      </x:c>
      <x:c r="LP139" s="665" t="s">
        <x:v>66</x:v>
      </x:c>
      <x:c r="LQ139" s="666" t="s">
        <x:v>67</x:v>
      </x:c>
      <x:c r="LR139" s="664" t="s">
        <x:v>66</x:v>
      </x:c>
      <x:c r="LS139" s="662" t="s">
        <x:v>67</x:v>
      </x:c>
      <x:c r="LT139" s="661" t="s">
        <x:v>66</x:v>
      </x:c>
      <x:c r="LU139" s="663" t="s">
        <x:v>67</x:v>
      </x:c>
      <x:c r="LV139" s="665" t="s">
        <x:v>66</x:v>
      </x:c>
      <x:c r="LW139" s="666" t="s">
        <x:v>67</x:v>
      </x:c>
      <x:c r="LX139" s="664" t="s">
        <x:v>66</x:v>
      </x:c>
      <x:c r="LY139" s="662" t="s">
        <x:v>67</x:v>
      </x:c>
      <x:c r="LZ139" s="670" t="s">
        <x:v>40</x:v>
      </x:c>
      <x:c r="MA139" s="671" t="s">
        <x:v>40</x:v>
      </x:c>
      <x:c r="MB139" s="672" t="s">
        <x:v>40</x:v>
      </x:c>
      <x:c r="MC139" s="688" t="s">
        <x:v>6</x:v>
      </x:c>
      <x:c r="MD139" s="689" t="s">
        <x:v>7</x:v>
      </x:c>
      <x:c r="ME139" s="690" t="s">
        <x:v>8</x:v>
      </x:c>
      <x:c r="MF139" s="691" t="s">
        <x:v>6</x:v>
      </x:c>
      <x:c r="MG139" s="689" t="s">
        <x:v>7</x:v>
      </x:c>
      <x:c r="MH139" s="692" t="s">
        <x:v>8</x:v>
      </x:c>
      <x:c r="MI139" s="693" t="s">
        <x:v>6</x:v>
      </x:c>
      <x:c r="MJ139" s="689" t="s">
        <x:v>7</x:v>
      </x:c>
      <x:c r="MK139" s="694" t="s">
        <x:v>8</x:v>
      </x:c>
      <x:c r="ML139" s="683" t="s">
        <x:v>6</x:v>
      </x:c>
      <x:c r="MM139" s="684" t="s">
        <x:v>7</x:v>
      </x:c>
      <x:c r="MN139" s="685" t="s">
        <x:v>8</x:v>
      </x:c>
      <x:c r="MO139" s="686" t="s">
        <x:v>6</x:v>
      </x:c>
      <x:c r="MP139" s="684" t="s">
        <x:v>7</x:v>
      </x:c>
      <x:c r="MQ139" s="685" t="s">
        <x:v>8</x:v>
      </x:c>
      <x:c r="MR139" s="686" t="s">
        <x:v>6</x:v>
      </x:c>
      <x:c r="MS139" s="684" t="s">
        <x:v>7</x:v>
      </x:c>
      <x:c r="MT139" s="687" t="s">
        <x:v>8</x:v>
      </x:c>
      <x:c r="MU139" s="673" t="s">
        <x:v>6</x:v>
      </x:c>
      <x:c r="MV139" s="674" t="s">
        <x:v>7</x:v>
      </x:c>
      <x:c r="MW139" s="677" t="s">
        <x:v>8</x:v>
      </x:c>
      <x:c r="MX139" s="676" t="s">
        <x:v>6</x:v>
      </x:c>
      <x:c r="MY139" s="674" t="s">
        <x:v>7</x:v>
      </x:c>
      <x:c r="MZ139" s="677" t="s">
        <x:v>8</x:v>
      </x:c>
      <x:c r="NA139" s="676" t="s">
        <x:v>6</x:v>
      </x:c>
      <x:c r="NB139" s="674" t="s">
        <x:v>7</x:v>
      </x:c>
      <x:c r="NC139" s="677" t="s">
        <x:v>8</x:v>
      </x:c>
      <x:c r="ND139" s="676" t="s">
        <x:v>6</x:v>
      </x:c>
      <x:c r="NE139" s="674" t="s">
        <x:v>7</x:v>
      </x:c>
      <x:c r="NF139" s="677" t="s">
        <x:v>8</x:v>
      </x:c>
      <x:c r="NG139" s="676" t="s">
        <x:v>6</x:v>
      </x:c>
      <x:c r="NH139" s="674" t="s">
        <x:v>7</x:v>
      </x:c>
      <x:c r="NI139" s="675" t="s">
        <x:v>8</x:v>
      </x:c>
      <x:c r="NJ139" s="678" t="s">
        <x:v>6</x:v>
      </x:c>
      <x:c r="NK139" s="679" t="s">
        <x:v>7</x:v>
      </x:c>
      <x:c r="NL139" s="680" t="s">
        <x:v>8</x:v>
      </x:c>
      <x:c r="NM139" s="681" t="s">
        <x:v>6</x:v>
      </x:c>
      <x:c r="NN139" s="679" t="s">
        <x:v>7</x:v>
      </x:c>
      <x:c r="NO139" s="680" t="s">
        <x:v>8</x:v>
      </x:c>
      <x:c r="NP139" s="681" t="s">
        <x:v>6</x:v>
      </x:c>
      <x:c r="NQ139" s="679" t="s">
        <x:v>7</x:v>
      </x:c>
      <x:c r="NR139" s="680" t="s">
        <x:v>8</x:v>
      </x:c>
      <x:c r="NS139" s="681" t="s">
        <x:v>6</x:v>
      </x:c>
      <x:c r="NT139" s="679" t="s">
        <x:v>7</x:v>
      </x:c>
      <x:c r="NU139" s="680" t="s">
        <x:v>8</x:v>
      </x:c>
      <x:c r="NV139" s="681" t="s">
        <x:v>6</x:v>
      </x:c>
      <x:c r="NW139" s="679" t="s">
        <x:v>7</x:v>
      </x:c>
      <x:c r="NX139" s="682" t="s">
        <x:v>8</x:v>
      </x:c>
      <x:c r="NY139" s="695" t="s">
        <x:v>6</x:v>
      </x:c>
      <x:c r="NZ139" s="696" t="s">
        <x:v>7</x:v>
      </x:c>
      <x:c r="OA139" s="697" t="s">
        <x:v>8</x:v>
      </x:c>
      <x:c r="OB139" s="698" t="s">
        <x:v>6</x:v>
      </x:c>
      <x:c r="OC139" s="696" t="s">
        <x:v>7</x:v>
      </x:c>
      <x:c r="OD139" s="697" t="s">
        <x:v>8</x:v>
      </x:c>
      <x:c r="OE139" s="698" t="s">
        <x:v>6</x:v>
      </x:c>
      <x:c r="OF139" s="696" t="s">
        <x:v>7</x:v>
      </x:c>
      <x:c r="OG139" s="697" t="s">
        <x:v>8</x:v>
      </x:c>
      <x:c r="OH139" s="698" t="s">
        <x:v>6</x:v>
      </x:c>
      <x:c r="OI139" s="696" t="s">
        <x:v>7</x:v>
      </x:c>
      <x:c r="OJ139" s="697" t="s">
        <x:v>8</x:v>
      </x:c>
      <x:c r="OK139" s="698" t="s">
        <x:v>6</x:v>
      </x:c>
      <x:c r="OL139" s="696" t="s">
        <x:v>7</x:v>
      </x:c>
      <x:c r="OM139" s="700" t="s">
        <x:v>8</x:v>
      </x:c>
      <x:c r="ON139" s="698" t="s">
        <x:v>6</x:v>
      </x:c>
      <x:c r="OO139" s="696" t="s">
        <x:v>7</x:v>
      </x:c>
      <x:c r="OP139" s="697" t="s">
        <x:v>8</x:v>
      </x:c>
      <x:c r="OQ139" s="698" t="s">
        <x:v>6</x:v>
      </x:c>
      <x:c r="OR139" s="696" t="s">
        <x:v>7</x:v>
      </x:c>
      <x:c r="OS139" s="697" t="s">
        <x:v>8</x:v>
      </x:c>
      <x:c r="OT139" s="698" t="s">
        <x:v>6</x:v>
      </x:c>
      <x:c r="OU139" s="696" t="s">
        <x:v>7</x:v>
      </x:c>
      <x:c r="OV139" s="697" t="s">
        <x:v>8</x:v>
      </x:c>
      <x:c r="OW139" s="698" t="s">
        <x:v>6</x:v>
      </x:c>
      <x:c r="OX139" s="696" t="s">
        <x:v>7</x:v>
      </x:c>
      <x:c r="OY139" s="697" t="s">
        <x:v>8</x:v>
      </x:c>
      <x:c r="OZ139" s="698" t="s">
        <x:v>6</x:v>
      </x:c>
      <x:c r="PA139" s="696" t="s">
        <x:v>7</x:v>
      </x:c>
      <x:c r="PB139" s="699" t="s">
        <x:v>8</x:v>
      </x:c>
      <x:c r="PC139" s="701" t="s">
        <x:v>6</x:v>
      </x:c>
      <x:c r="PD139" s="702" t="s">
        <x:v>7</x:v>
      </x:c>
      <x:c r="PE139" s="703" t="s">
        <x:v>8</x:v>
      </x:c>
      <x:c r="PF139" s="704" t="s">
        <x:v>6</x:v>
      </x:c>
      <x:c r="PG139" s="702" t="s">
        <x:v>7</x:v>
      </x:c>
      <x:c r="PH139" s="703" t="s">
        <x:v>8</x:v>
      </x:c>
      <x:c r="PI139" s="704" t="s">
        <x:v>6</x:v>
      </x:c>
      <x:c r="PJ139" s="702" t="s">
        <x:v>7</x:v>
      </x:c>
      <x:c r="PK139" s="703" t="s">
        <x:v>8</x:v>
      </x:c>
      <x:c r="PL139" s="704" t="s">
        <x:v>6</x:v>
      </x:c>
      <x:c r="PM139" s="702" t="s">
        <x:v>7</x:v>
      </x:c>
      <x:c r="PN139" s="703" t="s">
        <x:v>8</x:v>
      </x:c>
      <x:c r="PO139" s="704" t="s">
        <x:v>6</x:v>
      </x:c>
      <x:c r="PP139" s="702" t="s">
        <x:v>7</x:v>
      </x:c>
      <x:c r="PQ139" s="703" t="s">
        <x:v>8</x:v>
      </x:c>
      <x:c r="PR139" s="704" t="s">
        <x:v>6</x:v>
      </x:c>
      <x:c r="PS139" s="702" t="s">
        <x:v>7</x:v>
      </x:c>
      <x:c r="PT139" s="705" t="s">
        <x:v>8</x:v>
      </x:c>
      <x:c r="PU139" s="706" t="s">
        <x:v>6</x:v>
      </x:c>
      <x:c r="PV139" s="707" t="s">
        <x:v>7</x:v>
      </x:c>
      <x:c r="PW139" s="708" t="s">
        <x:v>8</x:v>
      </x:c>
      <x:c r="PX139" s="709" t="s">
        <x:v>6</x:v>
      </x:c>
      <x:c r="PY139" s="707" t="s">
        <x:v>7</x:v>
      </x:c>
      <x:c r="PZ139" s="708" t="s">
        <x:v>8</x:v>
      </x:c>
      <x:c r="QA139" s="709" t="s">
        <x:v>6</x:v>
      </x:c>
      <x:c r="QB139" s="707" t="s">
        <x:v>7</x:v>
      </x:c>
      <x:c r="QC139" s="708" t="s">
        <x:v>8</x:v>
      </x:c>
      <x:c r="QD139" s="709" t="s">
        <x:v>6</x:v>
      </x:c>
      <x:c r="QE139" s="707" t="s">
        <x:v>7</x:v>
      </x:c>
      <x:c r="QF139" s="708" t="s">
        <x:v>8</x:v>
      </x:c>
      <x:c r="QG139" s="709" t="s">
        <x:v>6</x:v>
      </x:c>
      <x:c r="QH139" s="707" t="s">
        <x:v>7</x:v>
      </x:c>
      <x:c r="QI139" s="710" t="s">
        <x:v>8</x:v>
      </x:c>
    </x:row>
    <x:row r="140" spans="1:451" ht="15.75" thickBot="1" x14ac:dyDescent="0.3">
      <x:c r="A140" s="711">
        <x:v>1</x:v>
      </x:c>
      <x:c r="B140" s="712" t="s">
        <x:v>157</x:v>
      </x:c>
      <x:c r="C140" s="713"/>
      <x:c r="D140" s="713"/>
      <x:c r="E140" s="714"/>
      <x:c r="F140" s="719">
        <x:f>SUM(F141:F507)</x:f>
        <x:v>0</x:v>
      </x:c>
      <x:c r="G140" s="720">
        <x:f>SUM(G141:G507)</x:f>
        <x:v>0</x:v>
      </x:c>
      <x:c r="H140" s="720">
        <x:f t="shared" ref="H140:BS140" si="18">SUM(H141:H507)</x:f>
        <x:v>0</x:v>
      </x:c>
      <x:c r="I140" s="720">
        <x:f t="shared" si="18"/>
        <x:v>0</x:v>
      </x:c>
      <x:c r="J140" s="720">
        <x:f t="shared" si="18"/>
        <x:v>0</x:v>
      </x:c>
      <x:c r="K140" s="722">
        <x:f t="shared" si="18"/>
        <x:v>0</x:v>
      </x:c>
      <x:c r="L140" s="721">
        <x:f t="shared" si="18"/>
        <x:v>0</x:v>
      </x:c>
      <x:c r="M140" s="720">
        <x:f t="shared" si="18"/>
        <x:v>0</x:v>
      </x:c>
      <x:c r="N140" s="720">
        <x:f t="shared" si="18"/>
        <x:v>0</x:v>
      </x:c>
      <x:c r="O140" s="720">
        <x:f t="shared" si="18"/>
        <x:v>0</x:v>
      </x:c>
      <x:c r="P140" s="720">
        <x:f t="shared" si="18"/>
        <x:v>0</x:v>
      </x:c>
      <x:c r="Q140" s="722">
        <x:f t="shared" si="18"/>
        <x:v>0</x:v>
      </x:c>
      <x:c r="R140" s="721">
        <x:f t="shared" si="18"/>
        <x:v>0</x:v>
      </x:c>
      <x:c r="S140" s="720">
        <x:f t="shared" si="18"/>
        <x:v>0</x:v>
      </x:c>
      <x:c r="T140" s="720">
        <x:f t="shared" si="18"/>
        <x:v>0</x:v>
      </x:c>
      <x:c r="U140" s="720">
        <x:f t="shared" si="18"/>
        <x:v>0</x:v>
      </x:c>
      <x:c r="V140" s="720">
        <x:f t="shared" si="18"/>
        <x:v>0</x:v>
      </x:c>
      <x:c r="W140" s="720">
        <x:f t="shared" si="18"/>
        <x:v>0</x:v>
      </x:c>
      <x:c r="X140" s="720">
        <x:f t="shared" si="18"/>
        <x:v>0</x:v>
      </x:c>
      <x:c r="Y140" s="720">
        <x:f t="shared" si="18"/>
        <x:v>0</x:v>
      </x:c>
      <x:c r="Z140" s="720">
        <x:f t="shared" si="18"/>
        <x:v>0</x:v>
      </x:c>
      <x:c r="AA140" s="720">
        <x:f t="shared" si="18"/>
        <x:v>0</x:v>
      </x:c>
      <x:c r="AB140" s="720">
        <x:f t="shared" si="18"/>
        <x:v>0</x:v>
      </x:c>
      <x:c r="AC140" s="722">
        <x:f t="shared" si="18"/>
        <x:v>0</x:v>
      </x:c>
      <x:c r="AD140" s="721">
        <x:f t="shared" si="18"/>
        <x:v>0</x:v>
      </x:c>
      <x:c r="AE140" s="720">
        <x:f t="shared" si="18"/>
        <x:v>0</x:v>
      </x:c>
      <x:c r="AF140" s="720">
        <x:f t="shared" si="18"/>
        <x:v>0</x:v>
      </x:c>
      <x:c r="AG140" s="720">
        <x:f t="shared" si="18"/>
        <x:v>0</x:v>
      </x:c>
      <x:c r="AH140" s="720">
        <x:f t="shared" si="18"/>
        <x:v>0</x:v>
      </x:c>
      <x:c r="AI140" s="722">
        <x:f t="shared" si="18"/>
        <x:v>0</x:v>
      </x:c>
      <x:c r="AJ140" s="721">
        <x:f t="shared" si="18"/>
        <x:v>0</x:v>
      </x:c>
      <x:c r="AK140" s="720">
        <x:f t="shared" si="18"/>
        <x:v>0</x:v>
      </x:c>
      <x:c r="AL140" s="720">
        <x:f t="shared" si="18"/>
        <x:v>0</x:v>
      </x:c>
      <x:c r="AM140" s="720">
        <x:f t="shared" si="18"/>
        <x:v>0</x:v>
      </x:c>
      <x:c r="AN140" s="720">
        <x:f t="shared" si="18"/>
        <x:v>0</x:v>
      </x:c>
      <x:c r="AO140" s="722">
        <x:f t="shared" si="18"/>
        <x:v>0</x:v>
      </x:c>
      <x:c r="AP140" s="721">
        <x:f t="shared" si="18"/>
        <x:v>0</x:v>
      </x:c>
      <x:c r="AQ140" s="720">
        <x:f t="shared" si="18"/>
        <x:v>0</x:v>
      </x:c>
      <x:c r="AR140" s="720">
        <x:f t="shared" si="18"/>
        <x:v>0</x:v>
      </x:c>
      <x:c r="AS140" s="720">
        <x:f t="shared" si="18"/>
        <x:v>0</x:v>
      </x:c>
      <x:c r="AT140" s="720">
        <x:f t="shared" si="18"/>
        <x:v>0</x:v>
      </x:c>
      <x:c r="AU140" s="722">
        <x:f t="shared" si="18"/>
        <x:v>0</x:v>
      </x:c>
      <x:c r="AV140" s="721">
        <x:f t="shared" si="18"/>
        <x:v>0</x:v>
      </x:c>
      <x:c r="AW140" s="720">
        <x:f t="shared" si="18"/>
        <x:v>0</x:v>
      </x:c>
      <x:c r="AX140" s="720">
        <x:f t="shared" si="18"/>
        <x:v>0</x:v>
      </x:c>
      <x:c r="AY140" s="720">
        <x:f t="shared" si="18"/>
        <x:v>0</x:v>
      </x:c>
      <x:c r="AZ140" s="720">
        <x:f t="shared" si="18"/>
        <x:v>0</x:v>
      </x:c>
      <x:c r="BA140" s="722">
        <x:f t="shared" si="18"/>
        <x:v>0</x:v>
      </x:c>
      <x:c r="BB140" s="721">
        <x:f t="shared" si="18"/>
        <x:v>0</x:v>
      </x:c>
      <x:c r="BC140" s="720">
        <x:f t="shared" si="18"/>
        <x:v>0</x:v>
      </x:c>
      <x:c r="BD140" s="720">
        <x:f t="shared" si="18"/>
        <x:v>0</x:v>
      </x:c>
      <x:c r="BE140" s="720">
        <x:f t="shared" si="18"/>
        <x:v>0</x:v>
      </x:c>
      <x:c r="BF140" s="720">
        <x:f t="shared" si="18"/>
        <x:v>0</x:v>
      </x:c>
      <x:c r="BG140" s="722">
        <x:f t="shared" si="18"/>
        <x:v>0</x:v>
      </x:c>
      <x:c r="BH140" s="721">
        <x:f t="shared" si="18"/>
        <x:v>0</x:v>
      </x:c>
      <x:c r="BI140" s="720">
        <x:f t="shared" si="18"/>
        <x:v>0</x:v>
      </x:c>
      <x:c r="BJ140" s="720">
        <x:f t="shared" si="18"/>
        <x:v>0</x:v>
      </x:c>
      <x:c r="BK140" s="720">
        <x:f t="shared" si="18"/>
        <x:v>0</x:v>
      </x:c>
      <x:c r="BL140" s="720">
        <x:f t="shared" si="18"/>
        <x:v>0</x:v>
      </x:c>
      <x:c r="BM140" s="722">
        <x:f t="shared" si="18"/>
        <x:v>0</x:v>
      </x:c>
      <x:c r="BN140" s="721">
        <x:f t="shared" si="18"/>
        <x:v>0</x:v>
      </x:c>
      <x:c r="BO140" s="720">
        <x:f t="shared" si="18"/>
        <x:v>0</x:v>
      </x:c>
      <x:c r="BP140" s="720">
        <x:f t="shared" si="18"/>
        <x:v>0</x:v>
      </x:c>
      <x:c r="BQ140" s="720">
        <x:f t="shared" si="18"/>
        <x:v>0</x:v>
      </x:c>
      <x:c r="BR140" s="720">
        <x:f t="shared" si="18"/>
        <x:v>0</x:v>
      </x:c>
      <x:c r="BS140" s="720">
        <x:f t="shared" si="18"/>
        <x:v>0</x:v>
      </x:c>
      <x:c r="BT140" s="720">
        <x:f t="shared" ref="BT140:EE140" si="19">SUM(BT141:BT507)</x:f>
        <x:v>0</x:v>
      </x:c>
      <x:c r="BU140" s="722">
        <x:f t="shared" si="19"/>
        <x:v>0</x:v>
      </x:c>
      <x:c r="BV140" s="721">
        <x:f t="shared" si="19"/>
        <x:v>0</x:v>
      </x:c>
      <x:c r="BW140" s="720">
        <x:f t="shared" si="19"/>
        <x:v>0</x:v>
      </x:c>
      <x:c r="BX140" s="720">
        <x:f t="shared" si="19"/>
        <x:v>0</x:v>
      </x:c>
      <x:c r="BY140" s="720">
        <x:f t="shared" si="19"/>
        <x:v>0</x:v>
      </x:c>
      <x:c r="BZ140" s="720">
        <x:f t="shared" si="19"/>
        <x:v>0</x:v>
      </x:c>
      <x:c r="CA140" s="720">
        <x:f t="shared" si="19"/>
        <x:v>0</x:v>
      </x:c>
      <x:c r="CB140" s="720">
        <x:f t="shared" si="19"/>
        <x:v>0</x:v>
      </x:c>
      <x:c r="CC140" s="722">
        <x:f t="shared" si="19"/>
        <x:v>0</x:v>
      </x:c>
      <x:c r="CD140" s="721">
        <x:f t="shared" si="19"/>
        <x:v>0</x:v>
      </x:c>
      <x:c r="CE140" s="720">
        <x:f t="shared" si="19"/>
        <x:v>0</x:v>
      </x:c>
      <x:c r="CF140" s="720">
        <x:f t="shared" si="19"/>
        <x:v>0</x:v>
      </x:c>
      <x:c r="CG140" s="720">
        <x:f t="shared" si="19"/>
        <x:v>0</x:v>
      </x:c>
      <x:c r="CH140" s="720">
        <x:f t="shared" si="19"/>
        <x:v>0</x:v>
      </x:c>
      <x:c r="CI140" s="722">
        <x:f t="shared" si="19"/>
        <x:v>0</x:v>
      </x:c>
      <x:c r="CJ140" s="721">
        <x:f t="shared" si="19"/>
        <x:v>0</x:v>
      </x:c>
      <x:c r="CK140" s="720">
        <x:f t="shared" si="19"/>
        <x:v>0</x:v>
      </x:c>
      <x:c r="CL140" s="720">
        <x:f t="shared" si="19"/>
        <x:v>0</x:v>
      </x:c>
      <x:c r="CM140" s="720">
        <x:f t="shared" si="19"/>
        <x:v>0</x:v>
      </x:c>
      <x:c r="CN140" s="720">
        <x:f t="shared" si="19"/>
        <x:v>0</x:v>
      </x:c>
      <x:c r="CO140" s="722">
        <x:f t="shared" si="19"/>
        <x:v>0</x:v>
      </x:c>
      <x:c r="CP140" s="721">
        <x:f t="shared" si="19"/>
        <x:v>0</x:v>
      </x:c>
      <x:c r="CQ140" s="720">
        <x:f t="shared" si="19"/>
        <x:v>0</x:v>
      </x:c>
      <x:c r="CR140" s="720">
        <x:f t="shared" si="19"/>
        <x:v>0</x:v>
      </x:c>
      <x:c r="CS140" s="720">
        <x:f t="shared" si="19"/>
        <x:v>0</x:v>
      </x:c>
      <x:c r="CT140" s="720">
        <x:f t="shared" si="19"/>
        <x:v>0</x:v>
      </x:c>
      <x:c r="CU140" s="722">
        <x:f t="shared" si="19"/>
        <x:v>0</x:v>
      </x:c>
      <x:c r="CV140" s="721">
        <x:f t="shared" si="19"/>
        <x:v>0</x:v>
      </x:c>
      <x:c r="CW140" s="720">
        <x:f t="shared" si="19"/>
        <x:v>0</x:v>
      </x:c>
      <x:c r="CX140" s="720">
        <x:f t="shared" si="19"/>
        <x:v>0</x:v>
      </x:c>
      <x:c r="CY140" s="720">
        <x:f t="shared" si="19"/>
        <x:v>0</x:v>
      </x:c>
      <x:c r="CZ140" s="720">
        <x:f t="shared" si="19"/>
        <x:v>0</x:v>
      </x:c>
      <x:c r="DA140" s="722">
        <x:f t="shared" si="19"/>
        <x:v>0</x:v>
      </x:c>
      <x:c r="DB140" s="721">
        <x:f t="shared" si="19"/>
        <x:v>0</x:v>
      </x:c>
      <x:c r="DC140" s="720">
        <x:f t="shared" si="19"/>
        <x:v>0</x:v>
      </x:c>
      <x:c r="DD140" s="720">
        <x:f t="shared" si="19"/>
        <x:v>0</x:v>
      </x:c>
      <x:c r="DE140" s="720">
        <x:f t="shared" si="19"/>
        <x:v>0</x:v>
      </x:c>
      <x:c r="DF140" s="720">
        <x:f t="shared" si="19"/>
        <x:v>0</x:v>
      </x:c>
      <x:c r="DG140" s="722">
        <x:f t="shared" si="19"/>
        <x:v>0</x:v>
      </x:c>
      <x:c r="DH140" s="721">
        <x:f t="shared" si="19"/>
        <x:v>0</x:v>
      </x:c>
      <x:c r="DI140" s="720">
        <x:f t="shared" si="19"/>
        <x:v>0</x:v>
      </x:c>
      <x:c r="DJ140" s="720">
        <x:f t="shared" si="19"/>
        <x:v>0</x:v>
      </x:c>
      <x:c r="DK140" s="720">
        <x:f t="shared" si="19"/>
        <x:v>0</x:v>
      </x:c>
      <x:c r="DL140" s="720">
        <x:f t="shared" si="19"/>
        <x:v>0</x:v>
      </x:c>
      <x:c r="DM140" s="722">
        <x:f t="shared" si="19"/>
        <x:v>0</x:v>
      </x:c>
      <x:c r="DN140" s="721">
        <x:f t="shared" si="19"/>
        <x:v>0</x:v>
      </x:c>
      <x:c r="DO140" s="720">
        <x:f t="shared" si="19"/>
        <x:v>0</x:v>
      </x:c>
      <x:c r="DP140" s="720">
        <x:f t="shared" si="19"/>
        <x:v>0</x:v>
      </x:c>
      <x:c r="DQ140" s="720">
        <x:f t="shared" si="19"/>
        <x:v>0</x:v>
      </x:c>
      <x:c r="DR140" s="720">
        <x:f t="shared" si="19"/>
        <x:v>0</x:v>
      </x:c>
      <x:c r="DS140" s="722">
        <x:f t="shared" si="19"/>
        <x:v>0</x:v>
      </x:c>
      <x:c r="DT140" s="721">
        <x:f t="shared" si="19"/>
        <x:v>0</x:v>
      </x:c>
      <x:c r="DU140" s="720">
        <x:f t="shared" si="19"/>
        <x:v>0</x:v>
      </x:c>
      <x:c r="DV140" s="720">
        <x:f t="shared" si="19"/>
        <x:v>0</x:v>
      </x:c>
      <x:c r="DW140" s="720">
        <x:f t="shared" si="19"/>
        <x:v>0</x:v>
      </x:c>
      <x:c r="DX140" s="720">
        <x:f t="shared" si="19"/>
        <x:v>0</x:v>
      </x:c>
      <x:c r="DY140" s="720">
        <x:f t="shared" si="19"/>
        <x:v>0</x:v>
      </x:c>
      <x:c r="DZ140" s="720">
        <x:f t="shared" si="19"/>
        <x:v>0</x:v>
      </x:c>
      <x:c r="EA140" s="720">
        <x:f t="shared" si="19"/>
        <x:v>0</x:v>
      </x:c>
      <x:c r="EB140" s="720">
        <x:f t="shared" si="19"/>
        <x:v>0</x:v>
      </x:c>
      <x:c r="EC140" s="720">
        <x:f t="shared" si="19"/>
        <x:v>0</x:v>
      </x:c>
      <x:c r="ED140" s="720">
        <x:f t="shared" si="19"/>
        <x:v>0</x:v>
      </x:c>
      <x:c r="EE140" s="720">
        <x:f t="shared" si="19"/>
        <x:v>0</x:v>
      </x:c>
      <x:c r="EF140" s="720">
        <x:f t="shared" ref="EF140:GQ140" si="20">SUM(EF141:EF507)</x:f>
        <x:v>0</x:v>
      </x:c>
      <x:c r="EG140" s="720">
        <x:f t="shared" si="20"/>
        <x:v>0</x:v>
      </x:c>
      <x:c r="EH140" s="720">
        <x:f t="shared" si="20"/>
        <x:v>0</x:v>
      </x:c>
      <x:c r="EI140" s="720">
        <x:f t="shared" si="20"/>
        <x:v>0</x:v>
      </x:c>
      <x:c r="EJ140" s="720">
        <x:f t="shared" si="20"/>
        <x:v>0</x:v>
      </x:c>
      <x:c r="EK140" s="720">
        <x:f t="shared" si="20"/>
        <x:v>0</x:v>
      </x:c>
      <x:c r="EL140" s="720">
        <x:f t="shared" si="20"/>
        <x:v>0</x:v>
      </x:c>
      <x:c r="EM140" s="720">
        <x:f t="shared" si="20"/>
        <x:v>0</x:v>
      </x:c>
      <x:c r="EN140" s="720">
        <x:f t="shared" si="20"/>
        <x:v>0</x:v>
      </x:c>
      <x:c r="EO140" s="720">
        <x:f t="shared" si="20"/>
        <x:v>0</x:v>
      </x:c>
      <x:c r="EP140" s="720">
        <x:f t="shared" si="20"/>
        <x:v>0</x:v>
      </x:c>
      <x:c r="EQ140" s="720">
        <x:f t="shared" si="20"/>
        <x:v>0</x:v>
      </x:c>
      <x:c r="ER140" s="720">
        <x:f t="shared" si="20"/>
        <x:v>0</x:v>
      </x:c>
      <x:c r="ES140" s="720">
        <x:f t="shared" si="20"/>
        <x:v>0</x:v>
      </x:c>
      <x:c r="ET140" s="720">
        <x:f t="shared" si="20"/>
        <x:v>0</x:v>
      </x:c>
      <x:c r="EU140" s="720">
        <x:f t="shared" si="20"/>
        <x:v>0</x:v>
      </x:c>
      <x:c r="EV140" s="720">
        <x:f t="shared" si="20"/>
        <x:v>0</x:v>
      </x:c>
      <x:c r="EW140" s="720">
        <x:f t="shared" si="20"/>
        <x:v>0</x:v>
      </x:c>
      <x:c r="EX140" s="720">
        <x:f t="shared" si="20"/>
        <x:v>0</x:v>
      </x:c>
      <x:c r="EY140" s="720">
        <x:f t="shared" si="20"/>
        <x:v>0</x:v>
      </x:c>
      <x:c r="EZ140" s="720">
        <x:f t="shared" si="20"/>
        <x:v>0</x:v>
      </x:c>
      <x:c r="FA140" s="720">
        <x:f t="shared" si="20"/>
        <x:v>0</x:v>
      </x:c>
      <x:c r="FB140" s="722">
        <x:f t="shared" si="20"/>
        <x:v>0</x:v>
      </x:c>
      <x:c r="FC140" s="721">
        <x:f t="shared" si="20"/>
        <x:v>0</x:v>
      </x:c>
      <x:c r="FD140" s="720">
        <x:f t="shared" si="20"/>
        <x:v>0</x:v>
      </x:c>
      <x:c r="FE140" s="720">
        <x:f t="shared" si="20"/>
        <x:v>0</x:v>
      </x:c>
      <x:c r="FF140" s="720">
        <x:f t="shared" si="20"/>
        <x:v>0</x:v>
      </x:c>
      <x:c r="FG140" s="720">
        <x:f t="shared" si="20"/>
        <x:v>0</x:v>
      </x:c>
      <x:c r="FH140" s="720">
        <x:f t="shared" si="20"/>
        <x:v>0</x:v>
      </x:c>
      <x:c r="FI140" s="720">
        <x:f t="shared" si="20"/>
        <x:v>0</x:v>
      </x:c>
      <x:c r="FJ140" s="720">
        <x:f t="shared" si="20"/>
        <x:v>0</x:v>
      </x:c>
      <x:c r="FK140" s="720">
        <x:f t="shared" si="20"/>
        <x:v>0</x:v>
      </x:c>
      <x:c r="FL140" s="720">
        <x:f t="shared" si="20"/>
        <x:v>0</x:v>
      </x:c>
      <x:c r="FM140" s="720">
        <x:f t="shared" si="20"/>
        <x:v>0</x:v>
      </x:c>
      <x:c r="FN140" s="720">
        <x:f t="shared" si="20"/>
        <x:v>0</x:v>
      </x:c>
      <x:c r="FO140" s="720">
        <x:f t="shared" si="20"/>
        <x:v>0</x:v>
      </x:c>
      <x:c r="FP140" s="720">
        <x:f t="shared" si="20"/>
        <x:v>0</x:v>
      </x:c>
      <x:c r="FQ140" s="720">
        <x:f t="shared" si="20"/>
        <x:v>0</x:v>
      </x:c>
      <x:c r="FR140" s="720">
        <x:f t="shared" si="20"/>
        <x:v>0</x:v>
      </x:c>
      <x:c r="FS140" s="720">
        <x:f t="shared" si="20"/>
        <x:v>0</x:v>
      </x:c>
      <x:c r="FT140" s="720">
        <x:f t="shared" si="20"/>
        <x:v>0</x:v>
      </x:c>
      <x:c r="FU140" s="720">
        <x:f t="shared" si="20"/>
        <x:v>0</x:v>
      </x:c>
      <x:c r="FV140" s="720">
        <x:f t="shared" si="20"/>
        <x:v>0</x:v>
      </x:c>
      <x:c r="FW140" s="720">
        <x:f t="shared" si="20"/>
        <x:v>0</x:v>
      </x:c>
      <x:c r="FX140" s="720">
        <x:f t="shared" si="20"/>
        <x:v>0</x:v>
      </x:c>
      <x:c r="FY140" s="720">
        <x:f t="shared" si="20"/>
        <x:v>0</x:v>
      </x:c>
      <x:c r="FZ140" s="720">
        <x:f t="shared" si="20"/>
        <x:v>0</x:v>
      </x:c>
      <x:c r="GA140" s="720">
        <x:f t="shared" si="20"/>
        <x:v>0</x:v>
      </x:c>
      <x:c r="GB140" s="720">
        <x:f t="shared" si="20"/>
        <x:v>0</x:v>
      </x:c>
      <x:c r="GC140" s="720">
        <x:f t="shared" si="20"/>
        <x:v>0</x:v>
      </x:c>
      <x:c r="GD140" s="720">
        <x:f t="shared" si="20"/>
        <x:v>0</x:v>
      </x:c>
      <x:c r="GE140" s="720">
        <x:f t="shared" si="20"/>
        <x:v>0</x:v>
      </x:c>
      <x:c r="GF140" s="720">
        <x:f t="shared" si="20"/>
        <x:v>0</x:v>
      </x:c>
      <x:c r="GG140" s="720">
        <x:f t="shared" si="20"/>
        <x:v>0</x:v>
      </x:c>
      <x:c r="GH140" s="720">
        <x:f t="shared" si="20"/>
        <x:v>0</x:v>
      </x:c>
      <x:c r="GI140" s="720">
        <x:f t="shared" si="20"/>
        <x:v>0</x:v>
      </x:c>
      <x:c r="GJ140" s="720">
        <x:f t="shared" si="20"/>
        <x:v>0</x:v>
      </x:c>
      <x:c r="GK140" s="720">
        <x:f t="shared" si="20"/>
        <x:v>0</x:v>
      </x:c>
      <x:c r="GL140" s="720">
        <x:f t="shared" si="20"/>
        <x:v>0</x:v>
      </x:c>
      <x:c r="GM140" s="720">
        <x:f t="shared" si="20"/>
        <x:v>0</x:v>
      </x:c>
      <x:c r="GN140" s="720">
        <x:f t="shared" si="20"/>
        <x:v>0</x:v>
      </x:c>
      <x:c r="GO140" s="720">
        <x:f t="shared" si="20"/>
        <x:v>0</x:v>
      </x:c>
      <x:c r="GP140" s="720">
        <x:f t="shared" si="20"/>
        <x:v>0</x:v>
      </x:c>
      <x:c r="GQ140" s="720">
        <x:f t="shared" si="20"/>
        <x:v>0</x:v>
      </x:c>
      <x:c r="GR140" s="720">
        <x:f t="shared" ref="GR140:JC140" si="21">SUM(GR141:GR507)</x:f>
        <x:v>0</x:v>
      </x:c>
      <x:c r="GS140" s="720">
        <x:f t="shared" si="21"/>
        <x:v>0</x:v>
      </x:c>
      <x:c r="GT140" s="720">
        <x:f t="shared" si="21"/>
        <x:v>0</x:v>
      </x:c>
      <x:c r="GU140" s="720">
        <x:f t="shared" si="21"/>
        <x:v>0</x:v>
      </x:c>
      <x:c r="GV140" s="720">
        <x:f t="shared" si="21"/>
        <x:v>0</x:v>
      </x:c>
      <x:c r="GW140" s="720">
        <x:f t="shared" si="21"/>
        <x:v>0</x:v>
      </x:c>
      <x:c r="GX140" s="720">
        <x:f t="shared" si="21"/>
        <x:v>0</x:v>
      </x:c>
      <x:c r="GY140" s="720">
        <x:f t="shared" si="21"/>
        <x:v>0</x:v>
      </x:c>
      <x:c r="GZ140" s="720">
        <x:f t="shared" si="21"/>
        <x:v>0</x:v>
      </x:c>
      <x:c r="HA140" s="720">
        <x:f t="shared" si="21"/>
        <x:v>0</x:v>
      </x:c>
      <x:c r="HB140" s="720">
        <x:f t="shared" si="21"/>
        <x:v>0</x:v>
      </x:c>
      <x:c r="HC140" s="720">
        <x:f t="shared" si="21"/>
        <x:v>0</x:v>
      </x:c>
      <x:c r="HD140" s="720">
        <x:f t="shared" si="21"/>
        <x:v>0</x:v>
      </x:c>
      <x:c r="HE140" s="720">
        <x:f t="shared" si="21"/>
        <x:v>0</x:v>
      </x:c>
      <x:c r="HF140" s="720">
        <x:f t="shared" si="21"/>
        <x:v>0</x:v>
      </x:c>
      <x:c r="HG140" s="720">
        <x:f t="shared" si="21"/>
        <x:v>0</x:v>
      </x:c>
      <x:c r="HH140" s="720">
        <x:f t="shared" si="21"/>
        <x:v>0</x:v>
      </x:c>
      <x:c r="HI140" s="720">
        <x:f t="shared" si="21"/>
        <x:v>0</x:v>
      </x:c>
      <x:c r="HJ140" s="720">
        <x:f t="shared" si="21"/>
        <x:v>0</x:v>
      </x:c>
      <x:c r="HK140" s="720">
        <x:f t="shared" si="21"/>
        <x:v>0</x:v>
      </x:c>
      <x:c r="HL140" s="720">
        <x:f t="shared" si="21"/>
        <x:v>0</x:v>
      </x:c>
      <x:c r="HM140" s="720">
        <x:f t="shared" si="21"/>
        <x:v>0</x:v>
      </x:c>
      <x:c r="HN140" s="720">
        <x:f t="shared" si="21"/>
        <x:v>0</x:v>
      </x:c>
      <x:c r="HO140" s="720">
        <x:f t="shared" si="21"/>
        <x:v>0</x:v>
      </x:c>
      <x:c r="HP140" s="720">
        <x:f t="shared" si="21"/>
        <x:v>0</x:v>
      </x:c>
      <x:c r="HQ140" s="720">
        <x:f t="shared" si="21"/>
        <x:v>0</x:v>
      </x:c>
      <x:c r="HR140" s="720">
        <x:f t="shared" si="21"/>
        <x:v>0</x:v>
      </x:c>
      <x:c r="HS140" s="720">
        <x:f t="shared" si="21"/>
        <x:v>0</x:v>
      </x:c>
      <x:c r="HT140" s="720">
        <x:f t="shared" si="21"/>
        <x:v>0</x:v>
      </x:c>
      <x:c r="HU140" s="720">
        <x:f t="shared" si="21"/>
        <x:v>0</x:v>
      </x:c>
      <x:c r="HV140" s="720">
        <x:f t="shared" si="21"/>
        <x:v>0</x:v>
      </x:c>
      <x:c r="HW140" s="720">
        <x:f t="shared" si="21"/>
        <x:v>0</x:v>
      </x:c>
      <x:c r="HX140" s="720">
        <x:f t="shared" si="21"/>
        <x:v>0</x:v>
      </x:c>
      <x:c r="HY140" s="720">
        <x:f t="shared" si="21"/>
        <x:v>0</x:v>
      </x:c>
      <x:c r="HZ140" s="720">
        <x:f t="shared" si="21"/>
        <x:v>0</x:v>
      </x:c>
      <x:c r="IA140" s="720">
        <x:f t="shared" si="21"/>
        <x:v>0</x:v>
      </x:c>
      <x:c r="IB140" s="720">
        <x:f t="shared" si="21"/>
        <x:v>0</x:v>
      </x:c>
      <x:c r="IC140" s="720">
        <x:f t="shared" si="21"/>
        <x:v>0</x:v>
      </x:c>
      <x:c r="ID140" s="720">
        <x:f t="shared" si="21"/>
        <x:v>0</x:v>
      </x:c>
      <x:c r="IE140" s="720">
        <x:f t="shared" si="21"/>
        <x:v>0</x:v>
      </x:c>
      <x:c r="IF140" s="720">
        <x:f t="shared" si="21"/>
        <x:v>0</x:v>
      </x:c>
      <x:c r="IG140" s="720">
        <x:f t="shared" si="21"/>
        <x:v>0</x:v>
      </x:c>
      <x:c r="IH140" s="720">
        <x:f t="shared" si="21"/>
        <x:v>0</x:v>
      </x:c>
      <x:c r="II140" s="720">
        <x:f t="shared" si="21"/>
        <x:v>0</x:v>
      </x:c>
      <x:c r="IJ140" s="720">
        <x:f t="shared" si="21"/>
        <x:v>0</x:v>
      </x:c>
      <x:c r="IK140" s="720">
        <x:f t="shared" si="21"/>
        <x:v>0</x:v>
      </x:c>
      <x:c r="IL140" s="720">
        <x:f t="shared" si="21"/>
        <x:v>0</x:v>
      </x:c>
      <x:c r="IM140" s="720">
        <x:f t="shared" si="21"/>
        <x:v>0</x:v>
      </x:c>
      <x:c r="IN140" s="720">
        <x:f t="shared" si="21"/>
        <x:v>0</x:v>
      </x:c>
      <x:c r="IO140" s="720">
        <x:f t="shared" si="21"/>
        <x:v>0</x:v>
      </x:c>
      <x:c r="IP140" s="720">
        <x:f t="shared" si="21"/>
        <x:v>0</x:v>
      </x:c>
      <x:c r="IQ140" s="720">
        <x:f t="shared" si="21"/>
        <x:v>0</x:v>
      </x:c>
      <x:c r="IR140" s="720">
        <x:f t="shared" si="21"/>
        <x:v>0</x:v>
      </x:c>
      <x:c r="IS140" s="720">
        <x:f t="shared" si="21"/>
        <x:v>0</x:v>
      </x:c>
      <x:c r="IT140" s="720">
        <x:f t="shared" si="21"/>
        <x:v>0</x:v>
      </x:c>
      <x:c r="IU140" s="720">
        <x:f t="shared" si="21"/>
        <x:v>0</x:v>
      </x:c>
      <x:c r="IV140" s="720">
        <x:f t="shared" si="21"/>
        <x:v>0</x:v>
      </x:c>
      <x:c r="IW140" s="720">
        <x:f t="shared" si="21"/>
        <x:v>0</x:v>
      </x:c>
      <x:c r="IX140" s="720">
        <x:f t="shared" si="21"/>
        <x:v>0</x:v>
      </x:c>
      <x:c r="IY140" s="720">
        <x:f t="shared" si="21"/>
        <x:v>0</x:v>
      </x:c>
      <x:c r="IZ140" s="720">
        <x:f t="shared" si="21"/>
        <x:v>0</x:v>
      </x:c>
      <x:c r="JA140" s="720">
        <x:f t="shared" si="21"/>
        <x:v>0</x:v>
      </x:c>
      <x:c r="JB140" s="720">
        <x:f t="shared" si="21"/>
        <x:v>0</x:v>
      </x:c>
      <x:c r="JC140" s="720">
        <x:f t="shared" si="21"/>
        <x:v>0</x:v>
      </x:c>
      <x:c r="JD140" s="720">
        <x:f t="shared" ref="JD140:LO140" si="22">SUM(JD141:JD507)</x:f>
        <x:v>0</x:v>
      </x:c>
      <x:c r="JE140" s="720">
        <x:f t="shared" si="22"/>
        <x:v>0</x:v>
      </x:c>
      <x:c r="JF140" s="720">
        <x:f t="shared" si="22"/>
        <x:v>0</x:v>
      </x:c>
      <x:c r="JG140" s="720">
        <x:f t="shared" si="22"/>
        <x:v>0</x:v>
      </x:c>
      <x:c r="JH140" s="720">
        <x:f t="shared" si="22"/>
        <x:v>0</x:v>
      </x:c>
      <x:c r="JI140" s="720">
        <x:f t="shared" si="22"/>
        <x:v>0</x:v>
      </x:c>
      <x:c r="JJ140" s="720">
        <x:f t="shared" si="22"/>
        <x:v>0</x:v>
      </x:c>
      <x:c r="JK140" s="720">
        <x:f t="shared" si="22"/>
        <x:v>0</x:v>
      </x:c>
      <x:c r="JL140" s="720">
        <x:f t="shared" si="22"/>
        <x:v>0</x:v>
      </x:c>
      <x:c r="JM140" s="720">
        <x:f t="shared" si="22"/>
        <x:v>0</x:v>
      </x:c>
      <x:c r="JN140" s="720">
        <x:f t="shared" si="22"/>
        <x:v>0</x:v>
      </x:c>
      <x:c r="JO140" s="720">
        <x:f t="shared" si="22"/>
        <x:v>0</x:v>
      </x:c>
      <x:c r="JP140" s="720">
        <x:f t="shared" si="22"/>
        <x:v>0</x:v>
      </x:c>
      <x:c r="JQ140" s="720">
        <x:f t="shared" si="22"/>
        <x:v>0</x:v>
      </x:c>
      <x:c r="JR140" s="720">
        <x:f t="shared" si="22"/>
        <x:v>0</x:v>
      </x:c>
      <x:c r="JS140" s="720">
        <x:f t="shared" si="22"/>
        <x:v>0</x:v>
      </x:c>
      <x:c r="JT140" s="720">
        <x:f t="shared" si="22"/>
        <x:v>0</x:v>
      </x:c>
      <x:c r="JU140" s="720">
        <x:f t="shared" si="22"/>
        <x:v>0</x:v>
      </x:c>
      <x:c r="JV140" s="720">
        <x:f t="shared" si="22"/>
        <x:v>0</x:v>
      </x:c>
      <x:c r="JW140" s="720">
        <x:f t="shared" si="22"/>
        <x:v>0</x:v>
      </x:c>
      <x:c r="JX140" s="720">
        <x:f t="shared" si="22"/>
        <x:v>0</x:v>
      </x:c>
      <x:c r="JY140" s="720">
        <x:f t="shared" si="22"/>
        <x:v>0</x:v>
      </x:c>
      <x:c r="JZ140" s="720">
        <x:f t="shared" si="22"/>
        <x:v>0</x:v>
      </x:c>
      <x:c r="KA140" s="720">
        <x:f t="shared" si="22"/>
        <x:v>0</x:v>
      </x:c>
      <x:c r="KB140" s="720">
        <x:f t="shared" si="22"/>
        <x:v>0</x:v>
      </x:c>
      <x:c r="KC140" s="720">
        <x:f t="shared" si="22"/>
        <x:v>0</x:v>
      </x:c>
      <x:c r="KD140" s="720">
        <x:f t="shared" si="22"/>
        <x:v>0</x:v>
      </x:c>
      <x:c r="KE140" s="720">
        <x:f t="shared" si="22"/>
        <x:v>0</x:v>
      </x:c>
      <x:c r="KF140" s="720">
        <x:f t="shared" si="22"/>
        <x:v>0</x:v>
      </x:c>
      <x:c r="KG140" s="720">
        <x:f t="shared" si="22"/>
        <x:v>0</x:v>
      </x:c>
      <x:c r="KH140" s="720">
        <x:f t="shared" si="22"/>
        <x:v>0</x:v>
      </x:c>
      <x:c r="KI140" s="720">
        <x:f t="shared" si="22"/>
        <x:v>0</x:v>
      </x:c>
      <x:c r="KJ140" s="720">
        <x:f t="shared" si="22"/>
        <x:v>0</x:v>
      </x:c>
      <x:c r="KK140" s="720">
        <x:f t="shared" si="22"/>
        <x:v>0</x:v>
      </x:c>
      <x:c r="KL140" s="720">
        <x:f t="shared" si="22"/>
        <x:v>0</x:v>
      </x:c>
      <x:c r="KM140" s="720">
        <x:f t="shared" si="22"/>
        <x:v>0</x:v>
      </x:c>
      <x:c r="KN140" s="720">
        <x:f t="shared" si="22"/>
        <x:v>0</x:v>
      </x:c>
      <x:c r="KO140" s="720">
        <x:f t="shared" si="22"/>
        <x:v>0</x:v>
      </x:c>
      <x:c r="KP140" s="720">
        <x:f t="shared" si="22"/>
        <x:v>0</x:v>
      </x:c>
      <x:c r="KQ140" s="720">
        <x:f t="shared" si="22"/>
        <x:v>0</x:v>
      </x:c>
      <x:c r="KR140" s="720">
        <x:f t="shared" si="22"/>
        <x:v>0</x:v>
      </x:c>
      <x:c r="KS140" s="720">
        <x:f t="shared" si="22"/>
        <x:v>0</x:v>
      </x:c>
      <x:c r="KT140" s="720">
        <x:f t="shared" si="22"/>
        <x:v>0</x:v>
      </x:c>
      <x:c r="KU140" s="720">
        <x:f t="shared" si="22"/>
        <x:v>0</x:v>
      </x:c>
      <x:c r="KV140" s="720">
        <x:f t="shared" si="22"/>
        <x:v>0</x:v>
      </x:c>
      <x:c r="KW140" s="720">
        <x:f t="shared" si="22"/>
        <x:v>0</x:v>
      </x:c>
      <x:c r="KX140" s="720">
        <x:f t="shared" si="22"/>
        <x:v>0</x:v>
      </x:c>
      <x:c r="KY140" s="720">
        <x:f t="shared" si="22"/>
        <x:v>0</x:v>
      </x:c>
      <x:c r="KZ140" s="720">
        <x:f t="shared" si="22"/>
        <x:v>0</x:v>
      </x:c>
      <x:c r="LA140" s="720">
        <x:f t="shared" si="22"/>
        <x:v>0</x:v>
      </x:c>
      <x:c r="LB140" s="720">
        <x:f t="shared" si="22"/>
        <x:v>0</x:v>
      </x:c>
      <x:c r="LC140" s="720">
        <x:f t="shared" si="22"/>
        <x:v>0</x:v>
      </x:c>
      <x:c r="LD140" s="720">
        <x:f t="shared" si="22"/>
        <x:v>0</x:v>
      </x:c>
      <x:c r="LE140" s="720">
        <x:f t="shared" si="22"/>
        <x:v>0</x:v>
      </x:c>
      <x:c r="LF140" s="720">
        <x:f t="shared" si="22"/>
        <x:v>0</x:v>
      </x:c>
      <x:c r="LG140" s="720">
        <x:f t="shared" si="22"/>
        <x:v>0</x:v>
      </x:c>
      <x:c r="LH140" s="720">
        <x:f t="shared" si="22"/>
        <x:v>0</x:v>
      </x:c>
      <x:c r="LI140" s="720">
        <x:f t="shared" si="22"/>
        <x:v>0</x:v>
      </x:c>
      <x:c r="LJ140" s="720">
        <x:f t="shared" si="22"/>
        <x:v>0</x:v>
      </x:c>
      <x:c r="LK140" s="720">
        <x:f t="shared" si="22"/>
        <x:v>0</x:v>
      </x:c>
      <x:c r="LL140" s="720">
        <x:f t="shared" si="22"/>
        <x:v>0</x:v>
      </x:c>
      <x:c r="LM140" s="720">
        <x:f t="shared" si="22"/>
        <x:v>0</x:v>
      </x:c>
      <x:c r="LN140" s="720">
        <x:f t="shared" si="22"/>
        <x:v>0</x:v>
      </x:c>
      <x:c r="LO140" s="720">
        <x:f t="shared" si="22"/>
        <x:v>0</x:v>
      </x:c>
      <x:c r="LP140" s="720">
        <x:f t="shared" ref="LP140:OA140" si="23">SUM(LP141:LP507)</x:f>
        <x:v>0</x:v>
      </x:c>
      <x:c r="LQ140" s="720">
        <x:f t="shared" si="23"/>
        <x:v>0</x:v>
      </x:c>
      <x:c r="LR140" s="720">
        <x:f t="shared" si="23"/>
        <x:v>0</x:v>
      </x:c>
      <x:c r="LS140" s="720">
        <x:f t="shared" si="23"/>
        <x:v>0</x:v>
      </x:c>
      <x:c r="LT140" s="720">
        <x:f t="shared" si="23"/>
        <x:v>0</x:v>
      </x:c>
      <x:c r="LU140" s="720">
        <x:f t="shared" si="23"/>
        <x:v>0</x:v>
      </x:c>
      <x:c r="LV140" s="720">
        <x:f t="shared" si="23"/>
        <x:v>0</x:v>
      </x:c>
      <x:c r="LW140" s="720">
        <x:f t="shared" si="23"/>
        <x:v>0</x:v>
      </x:c>
      <x:c r="LX140" s="720">
        <x:f t="shared" si="23"/>
        <x:v>0</x:v>
      </x:c>
      <x:c r="LY140" s="720">
        <x:f t="shared" si="23"/>
        <x:v>0</x:v>
      </x:c>
      <x:c r="LZ140" s="720">
        <x:f t="shared" si="23"/>
        <x:v>0</x:v>
      </x:c>
      <x:c r="MA140" s="720">
        <x:f t="shared" si="23"/>
        <x:v>0</x:v>
      </x:c>
      <x:c r="MB140" s="720">
        <x:f t="shared" si="23"/>
        <x:v>0</x:v>
      </x:c>
      <x:c r="MC140" s="720">
        <x:f t="shared" si="23"/>
        <x:v>0</x:v>
      </x:c>
      <x:c r="MD140" s="720">
        <x:f t="shared" si="23"/>
        <x:v>0</x:v>
      </x:c>
      <x:c r="ME140" s="720">
        <x:f t="shared" si="23"/>
        <x:v>0</x:v>
      </x:c>
      <x:c r="MF140" s="720">
        <x:f t="shared" si="23"/>
        <x:v>0</x:v>
      </x:c>
      <x:c r="MG140" s="720">
        <x:f t="shared" si="23"/>
        <x:v>0</x:v>
      </x:c>
      <x:c r="MH140" s="720">
        <x:f t="shared" si="23"/>
        <x:v>0</x:v>
      </x:c>
      <x:c r="MI140" s="720">
        <x:f t="shared" si="23"/>
        <x:v>0</x:v>
      </x:c>
      <x:c r="MJ140" s="720">
        <x:f t="shared" si="23"/>
        <x:v>0</x:v>
      </x:c>
      <x:c r="MK140" s="720">
        <x:f t="shared" si="23"/>
        <x:v>0</x:v>
      </x:c>
      <x:c r="ML140" s="720">
        <x:f t="shared" si="23"/>
        <x:v>0</x:v>
      </x:c>
      <x:c r="MM140" s="720">
        <x:f t="shared" si="23"/>
        <x:v>0</x:v>
      </x:c>
      <x:c r="MN140" s="720">
        <x:f t="shared" si="23"/>
        <x:v>0</x:v>
      </x:c>
      <x:c r="MO140" s="720">
        <x:f t="shared" si="23"/>
        <x:v>0</x:v>
      </x:c>
      <x:c r="MP140" s="720">
        <x:f t="shared" si="23"/>
        <x:v>0</x:v>
      </x:c>
      <x:c r="MQ140" s="720">
        <x:f t="shared" si="23"/>
        <x:v>0</x:v>
      </x:c>
      <x:c r="MR140" s="720">
        <x:f t="shared" si="23"/>
        <x:v>0</x:v>
      </x:c>
      <x:c r="MS140" s="720">
        <x:f t="shared" si="23"/>
        <x:v>0</x:v>
      </x:c>
      <x:c r="MT140" s="720">
        <x:f t="shared" si="23"/>
        <x:v>0</x:v>
      </x:c>
      <x:c r="MU140" s="720">
        <x:f t="shared" si="23"/>
        <x:v>0</x:v>
      </x:c>
      <x:c r="MV140" s="720">
        <x:f t="shared" si="23"/>
        <x:v>0</x:v>
      </x:c>
      <x:c r="MW140" s="720">
        <x:f t="shared" si="23"/>
        <x:v>0</x:v>
      </x:c>
      <x:c r="MX140" s="720">
        <x:f t="shared" si="23"/>
        <x:v>0</x:v>
      </x:c>
      <x:c r="MY140" s="720">
        <x:f t="shared" si="23"/>
        <x:v>0</x:v>
      </x:c>
      <x:c r="MZ140" s="720">
        <x:f t="shared" si="23"/>
        <x:v>0</x:v>
      </x:c>
      <x:c r="NA140" s="720">
        <x:f t="shared" si="23"/>
        <x:v>0</x:v>
      </x:c>
      <x:c r="NB140" s="720">
        <x:f t="shared" si="23"/>
        <x:v>0</x:v>
      </x:c>
      <x:c r="NC140" s="720">
        <x:f t="shared" si="23"/>
        <x:v>0</x:v>
      </x:c>
      <x:c r="ND140" s="720">
        <x:f t="shared" si="23"/>
        <x:v>0</x:v>
      </x:c>
      <x:c r="NE140" s="720">
        <x:f t="shared" si="23"/>
        <x:v>0</x:v>
      </x:c>
      <x:c r="NF140" s="720">
        <x:f t="shared" si="23"/>
        <x:v>0</x:v>
      </x:c>
      <x:c r="NG140" s="720">
        <x:f t="shared" si="23"/>
        <x:v>0</x:v>
      </x:c>
      <x:c r="NH140" s="720">
        <x:f t="shared" si="23"/>
        <x:v>0</x:v>
      </x:c>
      <x:c r="NI140" s="720">
        <x:f t="shared" si="23"/>
        <x:v>0</x:v>
      </x:c>
      <x:c r="NJ140" s="720">
        <x:f t="shared" si="23"/>
        <x:v>0</x:v>
      </x:c>
      <x:c r="NK140" s="720">
        <x:f t="shared" si="23"/>
        <x:v>0</x:v>
      </x:c>
      <x:c r="NL140" s="720">
        <x:f t="shared" si="23"/>
        <x:v>0</x:v>
      </x:c>
      <x:c r="NM140" s="720">
        <x:f t="shared" si="23"/>
        <x:v>0</x:v>
      </x:c>
      <x:c r="NN140" s="720">
        <x:f t="shared" si="23"/>
        <x:v>0</x:v>
      </x:c>
      <x:c r="NO140" s="720">
        <x:f t="shared" si="23"/>
        <x:v>0</x:v>
      </x:c>
      <x:c r="NP140" s="720">
        <x:f t="shared" si="23"/>
        <x:v>0</x:v>
      </x:c>
      <x:c r="NQ140" s="720">
        <x:f t="shared" si="23"/>
        <x:v>0</x:v>
      </x:c>
      <x:c r="NR140" s="720">
        <x:f t="shared" si="23"/>
        <x:v>0</x:v>
      </x:c>
      <x:c r="NS140" s="720">
        <x:f t="shared" si="23"/>
        <x:v>0</x:v>
      </x:c>
      <x:c r="NT140" s="720">
        <x:f t="shared" si="23"/>
        <x:v>0</x:v>
      </x:c>
      <x:c r="NU140" s="720">
        <x:f t="shared" si="23"/>
        <x:v>0</x:v>
      </x:c>
      <x:c r="NV140" s="720">
        <x:f t="shared" si="23"/>
        <x:v>0</x:v>
      </x:c>
      <x:c r="NW140" s="720">
        <x:f t="shared" si="23"/>
        <x:v>0</x:v>
      </x:c>
      <x:c r="NX140" s="720">
        <x:f t="shared" si="23"/>
        <x:v>0</x:v>
      </x:c>
      <x:c r="NY140" s="720">
        <x:f t="shared" si="23"/>
        <x:v>0</x:v>
      </x:c>
      <x:c r="NZ140" s="720">
        <x:f t="shared" si="23"/>
        <x:v>0</x:v>
      </x:c>
      <x:c r="OA140" s="720">
        <x:f t="shared" si="23"/>
        <x:v>0</x:v>
      </x:c>
      <x:c r="OB140" s="720">
        <x:f t="shared" ref="OB140:QI140" si="24">SUM(OB141:OB507)</x:f>
        <x:v>0</x:v>
      </x:c>
      <x:c r="OC140" s="720">
        <x:f t="shared" si="24"/>
        <x:v>0</x:v>
      </x:c>
      <x:c r="OD140" s="720">
        <x:f t="shared" si="24"/>
        <x:v>0</x:v>
      </x:c>
      <x:c r="OE140" s="720">
        <x:f t="shared" si="24"/>
        <x:v>0</x:v>
      </x:c>
      <x:c r="OF140" s="720">
        <x:f t="shared" si="24"/>
        <x:v>0</x:v>
      </x:c>
      <x:c r="OG140" s="720">
        <x:f t="shared" si="24"/>
        <x:v>0</x:v>
      </x:c>
      <x:c r="OH140" s="720">
        <x:f t="shared" si="24"/>
        <x:v>0</x:v>
      </x:c>
      <x:c r="OI140" s="720">
        <x:f t="shared" si="24"/>
        <x:v>0</x:v>
      </x:c>
      <x:c r="OJ140" s="720">
        <x:f t="shared" si="24"/>
        <x:v>0</x:v>
      </x:c>
      <x:c r="OK140" s="720">
        <x:f t="shared" si="24"/>
        <x:v>0</x:v>
      </x:c>
      <x:c r="OL140" s="720">
        <x:f t="shared" si="24"/>
        <x:v>0</x:v>
      </x:c>
      <x:c r="OM140" s="720">
        <x:f t="shared" si="24"/>
        <x:v>0</x:v>
      </x:c>
      <x:c r="ON140" s="720">
        <x:f t="shared" si="24"/>
        <x:v>0</x:v>
      </x:c>
      <x:c r="OO140" s="720">
        <x:f t="shared" si="24"/>
        <x:v>0</x:v>
      </x:c>
      <x:c r="OP140" s="720">
        <x:f t="shared" si="24"/>
        <x:v>0</x:v>
      </x:c>
      <x:c r="OQ140" s="720">
        <x:f t="shared" si="24"/>
        <x:v>0</x:v>
      </x:c>
      <x:c r="OR140" s="720">
        <x:f t="shared" si="24"/>
        <x:v>0</x:v>
      </x:c>
      <x:c r="OS140" s="720">
        <x:f t="shared" si="24"/>
        <x:v>0</x:v>
      </x:c>
      <x:c r="OT140" s="720">
        <x:f t="shared" si="24"/>
        <x:v>0</x:v>
      </x:c>
      <x:c r="OU140" s="720">
        <x:f t="shared" si="24"/>
        <x:v>0</x:v>
      </x:c>
      <x:c r="OV140" s="720">
        <x:f t="shared" si="24"/>
        <x:v>0</x:v>
      </x:c>
      <x:c r="OW140" s="720">
        <x:f t="shared" si="24"/>
        <x:v>0</x:v>
      </x:c>
      <x:c r="OX140" s="720">
        <x:f t="shared" si="24"/>
        <x:v>0</x:v>
      </x:c>
      <x:c r="OY140" s="720">
        <x:f t="shared" si="24"/>
        <x:v>0</x:v>
      </x:c>
      <x:c r="OZ140" s="720">
        <x:f t="shared" si="24"/>
        <x:v>0</x:v>
      </x:c>
      <x:c r="PA140" s="720">
        <x:f t="shared" si="24"/>
        <x:v>0</x:v>
      </x:c>
      <x:c r="PB140" s="720">
        <x:f t="shared" si="24"/>
        <x:v>0</x:v>
      </x:c>
      <x:c r="PC140" s="720">
        <x:f t="shared" si="24"/>
        <x:v>0</x:v>
      </x:c>
      <x:c r="PD140" s="720">
        <x:f t="shared" si="24"/>
        <x:v>0</x:v>
      </x:c>
      <x:c r="PE140" s="720">
        <x:f t="shared" si="24"/>
        <x:v>0</x:v>
      </x:c>
      <x:c r="PF140" s="720">
        <x:f t="shared" si="24"/>
        <x:v>0</x:v>
      </x:c>
      <x:c r="PG140" s="720">
        <x:f t="shared" si="24"/>
        <x:v>0</x:v>
      </x:c>
      <x:c r="PH140" s="720">
        <x:f t="shared" si="24"/>
        <x:v>0</x:v>
      </x:c>
      <x:c r="PI140" s="720">
        <x:f t="shared" si="24"/>
        <x:v>0</x:v>
      </x:c>
      <x:c r="PJ140" s="720">
        <x:f t="shared" si="24"/>
        <x:v>0</x:v>
      </x:c>
      <x:c r="PK140" s="720">
        <x:f t="shared" si="24"/>
        <x:v>0</x:v>
      </x:c>
      <x:c r="PL140" s="720">
        <x:f t="shared" si="24"/>
        <x:v>0</x:v>
      </x:c>
      <x:c r="PM140" s="720">
        <x:f t="shared" si="24"/>
        <x:v>0</x:v>
      </x:c>
      <x:c r="PN140" s="720">
        <x:f t="shared" si="24"/>
        <x:v>0</x:v>
      </x:c>
      <x:c r="PO140" s="720">
        <x:f t="shared" si="24"/>
        <x:v>0</x:v>
      </x:c>
      <x:c r="PP140" s="720">
        <x:f t="shared" si="24"/>
        <x:v>0</x:v>
      </x:c>
      <x:c r="PQ140" s="720">
        <x:f t="shared" si="24"/>
        <x:v>0</x:v>
      </x:c>
      <x:c r="PR140" s="720">
        <x:f t="shared" si="24"/>
        <x:v>0</x:v>
      </x:c>
      <x:c r="PS140" s="720">
        <x:f t="shared" si="24"/>
        <x:v>0</x:v>
      </x:c>
      <x:c r="PT140" s="720">
        <x:f t="shared" si="24"/>
        <x:v>0</x:v>
      </x:c>
      <x:c r="PU140" s="720">
        <x:f t="shared" si="24"/>
        <x:v>0</x:v>
      </x:c>
      <x:c r="PV140" s="720">
        <x:f t="shared" si="24"/>
        <x:v>0</x:v>
      </x:c>
      <x:c r="PW140" s="720">
        <x:f t="shared" si="24"/>
        <x:v>0</x:v>
      </x:c>
      <x:c r="PX140" s="720">
        <x:f t="shared" si="24"/>
        <x:v>0</x:v>
      </x:c>
      <x:c r="PY140" s="720">
        <x:f t="shared" si="24"/>
        <x:v>0</x:v>
      </x:c>
      <x:c r="PZ140" s="720">
        <x:f t="shared" si="24"/>
        <x:v>0</x:v>
      </x:c>
      <x:c r="QA140" s="720">
        <x:f t="shared" si="24"/>
        <x:v>0</x:v>
      </x:c>
      <x:c r="QB140" s="720">
        <x:f t="shared" si="24"/>
        <x:v>0</x:v>
      </x:c>
      <x:c r="QC140" s="720">
        <x:f t="shared" si="24"/>
        <x:v>0</x:v>
      </x:c>
      <x:c r="QD140" s="720">
        <x:f t="shared" si="24"/>
        <x:v>0</x:v>
      </x:c>
      <x:c r="QE140" s="720">
        <x:f t="shared" si="24"/>
        <x:v>0</x:v>
      </x:c>
      <x:c r="QF140" s="720">
        <x:f t="shared" si="24"/>
        <x:v>0</x:v>
      </x:c>
      <x:c r="QG140" s="720">
        <x:f t="shared" si="24"/>
        <x:v>0</x:v>
      </x:c>
      <x:c r="QH140" s="720">
        <x:f t="shared" si="24"/>
        <x:v>0</x:v>
      </x:c>
      <x:c r="QI140" s="720">
        <x:f t="shared" si="24"/>
        <x:v>0</x:v>
      </x:c>
    </x:row>
    <x:row r="141" spans="1:451" x14ac:dyDescent="0.25">
      <x:c r="A141" s="715"/>
      <x:c r="B141" s="716"/>
      <x:c r="C141" s="717"/>
      <x:c r="D141" s="717"/>
      <x:c r="E141" s="718"/>
      <x:c r="F141" s="215"/>
      <x:c r="G141" s="216"/>
      <x:c r="H141" s="216"/>
      <x:c r="I141" s="216"/>
      <x:c r="J141" s="216"/>
      <x:c r="K141" s="216"/>
      <x:c r="L141" s="216"/>
      <x:c r="M141" s="216"/>
      <x:c r="N141" s="216"/>
      <x:c r="O141" s="216"/>
      <x:c r="P141" s="216"/>
      <x:c r="Q141" s="216"/>
      <x:c r="R141" s="216"/>
      <x:c r="S141" s="216"/>
      <x:c r="T141" s="216"/>
      <x:c r="U141" s="216"/>
      <x:c r="V141" s="216"/>
      <x:c r="W141" s="216"/>
      <x:c r="X141" s="216"/>
      <x:c r="Y141" s="216"/>
      <x:c r="Z141" s="216"/>
      <x:c r="AA141" s="216"/>
      <x:c r="AB141" s="216"/>
      <x:c r="AC141" s="216"/>
      <x:c r="AD141" s="216"/>
      <x:c r="AE141" s="216"/>
      <x:c r="AF141" s="216"/>
      <x:c r="AG141" s="216"/>
      <x:c r="AH141" s="216"/>
      <x:c r="AI141" s="216"/>
      <x:c r="AJ141" s="216"/>
      <x:c r="AK141" s="216"/>
      <x:c r="AL141" s="216"/>
      <x:c r="AM141" s="216"/>
      <x:c r="AN141" s="216"/>
      <x:c r="AO141" s="216"/>
      <x:c r="AP141" s="216"/>
      <x:c r="AQ141" s="216"/>
      <x:c r="AR141" s="216"/>
      <x:c r="AS141" s="216"/>
      <x:c r="AT141" s="216"/>
      <x:c r="AU141" s="216"/>
      <x:c r="AV141" s="216"/>
      <x:c r="AW141" s="216"/>
      <x:c r="AX141" s="216"/>
      <x:c r="AY141" s="216"/>
      <x:c r="AZ141" s="216"/>
      <x:c r="BA141" s="216"/>
      <x:c r="BB141" s="216"/>
      <x:c r="BC141" s="216"/>
      <x:c r="BD141" s="216"/>
      <x:c r="BE141" s="216"/>
      <x:c r="BF141" s="216"/>
      <x:c r="BG141" s="216"/>
      <x:c r="BH141" s="216"/>
      <x:c r="BI141" s="216"/>
      <x:c r="BJ141" s="216"/>
      <x:c r="BK141" s="216"/>
      <x:c r="BL141" s="216"/>
      <x:c r="BM141" s="216"/>
      <x:c r="BN141" s="216"/>
      <x:c r="BO141" s="216"/>
      <x:c r="BP141" s="216"/>
      <x:c r="BQ141" s="216"/>
      <x:c r="BR141" s="216"/>
      <x:c r="BS141" s="216"/>
      <x:c r="BT141" s="216"/>
      <x:c r="BU141" s="216"/>
      <x:c r="BV141" s="216"/>
      <x:c r="BW141" s="216"/>
      <x:c r="BX141" s="216"/>
      <x:c r="BY141" s="216"/>
      <x:c r="BZ141" s="216"/>
      <x:c r="CA141" s="216"/>
      <x:c r="CB141" s="216"/>
      <x:c r="CC141" s="216"/>
      <x:c r="CD141" s="216"/>
      <x:c r="CE141" s="216"/>
      <x:c r="CF141" s="216"/>
      <x:c r="CG141" s="216"/>
      <x:c r="CH141" s="216"/>
      <x:c r="CI141" s="216"/>
      <x:c r="CJ141" s="216"/>
      <x:c r="CK141" s="216"/>
      <x:c r="CL141" s="216"/>
      <x:c r="CM141" s="216"/>
      <x:c r="CN141" s="216"/>
      <x:c r="CO141" s="216"/>
      <x:c r="CP141" s="216"/>
      <x:c r="CQ141" s="216"/>
      <x:c r="CR141" s="216"/>
      <x:c r="CS141" s="216"/>
      <x:c r="CT141" s="216"/>
      <x:c r="CU141" s="216"/>
      <x:c r="CV141" s="216"/>
      <x:c r="CW141" s="216"/>
      <x:c r="CX141" s="216"/>
      <x:c r="CY141" s="216"/>
      <x:c r="CZ141" s="216"/>
      <x:c r="DA141" s="216"/>
      <x:c r="DB141" s="216"/>
      <x:c r="DC141" s="216"/>
      <x:c r="DD141" s="216"/>
      <x:c r="DE141" s="216"/>
      <x:c r="DF141" s="216"/>
      <x:c r="DG141" s="216"/>
      <x:c r="DH141" s="216"/>
      <x:c r="DI141" s="216"/>
      <x:c r="DJ141" s="216"/>
      <x:c r="DK141" s="216"/>
      <x:c r="DL141" s="216"/>
      <x:c r="DM141" s="216"/>
      <x:c r="DN141" s="216"/>
      <x:c r="DO141" s="216"/>
      <x:c r="DP141" s="216"/>
      <x:c r="DQ141" s="216"/>
      <x:c r="DR141" s="216"/>
      <x:c r="DS141" s="216"/>
      <x:c r="DT141" s="216"/>
      <x:c r="DU141" s="216"/>
      <x:c r="DV141" s="216"/>
      <x:c r="DW141" s="216"/>
      <x:c r="DX141" s="216"/>
      <x:c r="DY141" s="216"/>
      <x:c r="DZ141" s="216"/>
      <x:c r="EA141" s="216"/>
      <x:c r="EB141" s="216"/>
      <x:c r="EC141" s="216"/>
      <x:c r="ED141" s="216"/>
      <x:c r="EE141" s="216"/>
      <x:c r="EF141" s="216"/>
      <x:c r="EG141" s="216"/>
      <x:c r="EH141" s="216"/>
      <x:c r="EI141" s="216"/>
      <x:c r="EJ141" s="216"/>
      <x:c r="EK141" s="216"/>
      <x:c r="EL141" s="216"/>
      <x:c r="EM141" s="216"/>
      <x:c r="EN141" s="216"/>
      <x:c r="EO141" s="216"/>
      <x:c r="EP141" s="216"/>
      <x:c r="EQ141" s="216"/>
      <x:c r="ER141" s="216"/>
      <x:c r="ES141" s="216"/>
      <x:c r="ET141" s="216"/>
      <x:c r="EU141" s="216"/>
      <x:c r="EV141" s="216"/>
      <x:c r="EW141" s="216"/>
      <x:c r="EX141" s="216"/>
      <x:c r="EY141" s="216"/>
      <x:c r="EZ141" s="216"/>
      <x:c r="FA141" s="216"/>
      <x:c r="FB141" s="216"/>
      <x:c r="FC141" s="216"/>
      <x:c r="FD141" s="216"/>
      <x:c r="FE141" s="216"/>
      <x:c r="FF141" s="216"/>
      <x:c r="FG141" s="216"/>
      <x:c r="FH141" s="216"/>
      <x:c r="FI141" s="216"/>
      <x:c r="FJ141" s="216"/>
      <x:c r="FK141" s="216"/>
      <x:c r="FL141" s="216"/>
      <x:c r="FM141" s="216"/>
      <x:c r="FN141" s="216"/>
      <x:c r="FO141" s="216"/>
      <x:c r="FP141" s="216"/>
      <x:c r="FQ141" s="216"/>
      <x:c r="FR141" s="216"/>
      <x:c r="FS141" s="216"/>
      <x:c r="FT141" s="216"/>
      <x:c r="FU141" s="216"/>
      <x:c r="FV141" s="216"/>
      <x:c r="FW141" s="216"/>
      <x:c r="FX141" s="216"/>
      <x:c r="FY141" s="216"/>
      <x:c r="FZ141" s="216"/>
      <x:c r="GA141" s="216"/>
      <x:c r="GB141" s="216"/>
      <x:c r="GC141" s="216"/>
      <x:c r="GD141" s="216"/>
      <x:c r="GE141" s="216"/>
      <x:c r="GF141" s="216"/>
      <x:c r="GG141" s="216"/>
      <x:c r="GH141" s="216"/>
      <x:c r="GI141" s="216"/>
      <x:c r="GJ141" s="216"/>
      <x:c r="GK141" s="216"/>
      <x:c r="GL141" s="216"/>
      <x:c r="GM141" s="216"/>
      <x:c r="GN141" s="216"/>
      <x:c r="GO141" s="216"/>
      <x:c r="GP141" s="216"/>
      <x:c r="GQ141" s="216"/>
      <x:c r="GR141" s="216"/>
      <x:c r="GS141" s="216"/>
      <x:c r="GT141" s="216"/>
      <x:c r="GU141" s="216"/>
      <x:c r="GV141" s="216"/>
      <x:c r="GW141" s="216"/>
      <x:c r="GX141" s="216"/>
      <x:c r="GY141" s="216"/>
      <x:c r="GZ141" s="216"/>
      <x:c r="HA141" s="216"/>
      <x:c r="HB141" s="216"/>
      <x:c r="HC141" s="216"/>
      <x:c r="HD141" s="216"/>
      <x:c r="HE141" s="216"/>
      <x:c r="HF141" s="216"/>
      <x:c r="HG141" s="216"/>
      <x:c r="HH141" s="216"/>
      <x:c r="HI141" s="216"/>
      <x:c r="HJ141" s="216"/>
      <x:c r="HK141" s="216"/>
      <x:c r="HL141" s="216"/>
      <x:c r="HM141" s="216"/>
      <x:c r="HN141" s="216"/>
      <x:c r="HO141" s="216"/>
      <x:c r="HP141" s="216"/>
      <x:c r="HQ141" s="216"/>
      <x:c r="HR141" s="216"/>
      <x:c r="HS141" s="216"/>
      <x:c r="HT141" s="216"/>
      <x:c r="HU141" s="216"/>
      <x:c r="HV141" s="216"/>
      <x:c r="HW141" s="216"/>
      <x:c r="HX141" s="216"/>
      <x:c r="HY141" s="216"/>
      <x:c r="HZ141" s="216"/>
      <x:c r="IA141" s="216"/>
      <x:c r="IB141" s="216"/>
      <x:c r="IC141" s="216"/>
      <x:c r="ID141" s="216"/>
      <x:c r="IE141" s="216"/>
      <x:c r="IF141" s="216"/>
      <x:c r="IG141" s="216"/>
      <x:c r="IH141" s="216"/>
      <x:c r="II141" s="216"/>
      <x:c r="IJ141" s="216"/>
      <x:c r="IK141" s="216"/>
      <x:c r="IL141" s="216"/>
      <x:c r="IM141" s="216"/>
      <x:c r="IN141" s="216"/>
      <x:c r="IO141" s="216"/>
      <x:c r="IP141" s="216"/>
      <x:c r="IQ141" s="216"/>
      <x:c r="IR141" s="216"/>
      <x:c r="IS141" s="216"/>
      <x:c r="IT141" s="216"/>
      <x:c r="IU141" s="216"/>
      <x:c r="IV141" s="216"/>
      <x:c r="IW141" s="216"/>
      <x:c r="IX141" s="216"/>
      <x:c r="IY141" s="216"/>
      <x:c r="IZ141" s="216"/>
      <x:c r="JA141" s="216"/>
      <x:c r="JB141" s="216"/>
      <x:c r="JC141" s="216"/>
      <x:c r="JD141" s="216"/>
      <x:c r="JE141" s="216"/>
      <x:c r="JF141" s="216"/>
      <x:c r="JG141" s="216"/>
      <x:c r="JH141" s="216"/>
      <x:c r="JI141" s="216"/>
      <x:c r="JJ141" s="216"/>
      <x:c r="JK141" s="216"/>
      <x:c r="JL141" s="216"/>
      <x:c r="JM141" s="216"/>
      <x:c r="JN141" s="216"/>
      <x:c r="JO141" s="216"/>
      <x:c r="JP141" s="216"/>
      <x:c r="JQ141" s="216"/>
      <x:c r="JR141" s="216"/>
      <x:c r="JS141" s="216"/>
      <x:c r="JT141" s="216"/>
      <x:c r="JU141" s="216"/>
      <x:c r="JV141" s="216"/>
      <x:c r="JW141" s="216"/>
      <x:c r="JX141" s="216"/>
      <x:c r="JY141" s="216"/>
      <x:c r="JZ141" s="216"/>
      <x:c r="KA141" s="216"/>
      <x:c r="KB141" s="216"/>
      <x:c r="KC141" s="216"/>
      <x:c r="KD141" s="216"/>
      <x:c r="KE141" s="216"/>
      <x:c r="KF141" s="216"/>
      <x:c r="KG141" s="216"/>
      <x:c r="KH141" s="216"/>
      <x:c r="KI141" s="216"/>
      <x:c r="KJ141" s="216"/>
      <x:c r="KK141" s="216"/>
      <x:c r="KL141" s="216"/>
      <x:c r="KM141" s="216"/>
      <x:c r="KN141" s="216"/>
      <x:c r="KO141" s="216"/>
      <x:c r="KP141" s="216"/>
      <x:c r="KQ141" s="216"/>
      <x:c r="KR141" s="216"/>
      <x:c r="KS141" s="216"/>
      <x:c r="KT141" s="216"/>
      <x:c r="KU141" s="216"/>
      <x:c r="KV141" s="216"/>
      <x:c r="KW141" s="216"/>
      <x:c r="KX141" s="216"/>
      <x:c r="KY141" s="216"/>
      <x:c r="KZ141" s="216"/>
      <x:c r="LA141" s="216"/>
      <x:c r="LB141" s="216"/>
      <x:c r="LC141" s="216"/>
      <x:c r="LD141" s="216"/>
      <x:c r="LE141" s="216"/>
      <x:c r="LF141" s="216"/>
      <x:c r="LG141" s="216"/>
      <x:c r="LH141" s="216"/>
      <x:c r="LI141" s="216"/>
      <x:c r="LJ141" s="216"/>
      <x:c r="LK141" s="216"/>
      <x:c r="LL141" s="216"/>
      <x:c r="LM141" s="216"/>
      <x:c r="LN141" s="216"/>
      <x:c r="LO141" s="216"/>
      <x:c r="LP141" s="216"/>
      <x:c r="LQ141" s="216"/>
      <x:c r="LR141" s="216"/>
      <x:c r="LS141" s="216"/>
      <x:c r="LT141" s="216"/>
      <x:c r="LU141" s="216"/>
      <x:c r="LV141" s="216"/>
      <x:c r="LW141" s="216"/>
      <x:c r="LX141" s="216"/>
      <x:c r="LY141" s="216"/>
      <x:c r="LZ141" s="216"/>
      <x:c r="MA141" s="216"/>
      <x:c r="MB141" s="216"/>
      <x:c r="MC141" s="216"/>
      <x:c r="MD141" s="216"/>
      <x:c r="ME141" s="216"/>
      <x:c r="MF141" s="216"/>
      <x:c r="MG141" s="216"/>
      <x:c r="MH141" s="216"/>
      <x:c r="MI141" s="216"/>
      <x:c r="MJ141" s="216"/>
      <x:c r="MK141" s="216"/>
      <x:c r="ML141" s="216"/>
      <x:c r="MM141" s="216"/>
      <x:c r="MN141" s="216"/>
      <x:c r="MO141" s="216"/>
      <x:c r="MP141" s="216"/>
      <x:c r="MQ141" s="216"/>
      <x:c r="MR141" s="216"/>
      <x:c r="MS141" s="216"/>
      <x:c r="MT141" s="216"/>
      <x:c r="MU141" s="216"/>
      <x:c r="MV141" s="216"/>
      <x:c r="MW141" s="216"/>
      <x:c r="MX141" s="216"/>
      <x:c r="MY141" s="216"/>
      <x:c r="MZ141" s="216"/>
      <x:c r="NA141" s="216"/>
      <x:c r="NB141" s="216"/>
      <x:c r="NC141" s="216"/>
      <x:c r="ND141" s="216"/>
      <x:c r="NE141" s="216"/>
      <x:c r="NF141" s="216"/>
      <x:c r="NG141" s="216"/>
      <x:c r="NH141" s="216"/>
      <x:c r="NI141" s="216"/>
      <x:c r="NJ141" s="216"/>
      <x:c r="NK141" s="216"/>
      <x:c r="NL141" s="216"/>
      <x:c r="NM141" s="216"/>
      <x:c r="NN141" s="216"/>
      <x:c r="NO141" s="216"/>
      <x:c r="NP141" s="216"/>
      <x:c r="NQ141" s="216"/>
      <x:c r="NR141" s="216"/>
      <x:c r="NS141" s="216"/>
      <x:c r="NT141" s="216"/>
      <x:c r="NU141" s="216"/>
      <x:c r="NV141" s="216"/>
      <x:c r="NW141" s="216"/>
      <x:c r="NX141" s="216"/>
      <x:c r="NY141" s="216"/>
      <x:c r="NZ141" s="216"/>
      <x:c r="OA141" s="216"/>
      <x:c r="OB141" s="216"/>
      <x:c r="OC141" s="216"/>
      <x:c r="OD141" s="216"/>
      <x:c r="OE141" s="216"/>
      <x:c r="OF141" s="216"/>
      <x:c r="OG141" s="216"/>
      <x:c r="OH141" s="216"/>
      <x:c r="OI141" s="216"/>
      <x:c r="OJ141" s="216"/>
      <x:c r="OK141" s="216"/>
      <x:c r="OL141" s="216"/>
      <x:c r="OM141" s="216"/>
      <x:c r="ON141" s="216"/>
      <x:c r="OO141" s="216"/>
      <x:c r="OP141" s="216"/>
      <x:c r="OQ141" s="216"/>
      <x:c r="OR141" s="216"/>
      <x:c r="OS141" s="216"/>
      <x:c r="OT141" s="216"/>
      <x:c r="OU141" s="216"/>
      <x:c r="OV141" s="216"/>
      <x:c r="OW141" s="216"/>
      <x:c r="OX141" s="216"/>
      <x:c r="OY141" s="216"/>
      <x:c r="OZ141" s="216"/>
      <x:c r="PA141" s="216"/>
      <x:c r="PB141" s="216"/>
      <x:c r="PC141" s="216"/>
      <x:c r="PD141" s="216"/>
      <x:c r="PE141" s="216"/>
      <x:c r="PF141" s="216"/>
      <x:c r="PG141" s="216"/>
      <x:c r="PH141" s="216"/>
      <x:c r="PI141" s="216"/>
      <x:c r="PJ141" s="216"/>
      <x:c r="PK141" s="216"/>
      <x:c r="PL141" s="216"/>
      <x:c r="PM141" s="216"/>
      <x:c r="PN141" s="216"/>
      <x:c r="PO141" s="216"/>
      <x:c r="PP141" s="216"/>
      <x:c r="PQ141" s="216"/>
      <x:c r="PR141" s="216"/>
      <x:c r="PS141" s="216"/>
      <x:c r="PT141" s="216"/>
      <x:c r="PU141" s="216"/>
      <x:c r="PV141" s="216"/>
      <x:c r="PW141" s="216"/>
      <x:c r="PX141" s="216"/>
      <x:c r="PY141" s="216"/>
      <x:c r="PZ141" s="216"/>
      <x:c r="QA141" s="216"/>
      <x:c r="QB141" s="216"/>
      <x:c r="QC141" s="216"/>
      <x:c r="QD141" s="216"/>
      <x:c r="QE141" s="216"/>
      <x:c r="QF141" s="216"/>
      <x:c r="QG141" s="216"/>
      <x:c r="QH141" s="216"/>
      <x:c r="QI141" s="216"/>
    </x:row>
    <x:row r="142" spans="1:451" x14ac:dyDescent="0.25">
      <x:c r="A142" s="21"/>
      <x:c r="B142" s="17"/>
      <x:c r="C142" s="18"/>
      <x:c r="D142" s="18"/>
      <x:c r="E142" s="19"/>
      <x:c r="F142" s="22"/>
      <x:c r="G142" s="23"/>
      <x:c r="H142" s="23"/>
      <x:c r="I142" s="23"/>
      <x:c r="J142" s="23"/>
      <x:c r="K142" s="23"/>
      <x:c r="L142" s="23"/>
      <x:c r="M142" s="23"/>
      <x:c r="N142" s="23"/>
      <x:c r="O142" s="23"/>
      <x:c r="P142" s="23"/>
      <x:c r="Q142" s="23"/>
      <x:c r="R142" s="23"/>
      <x:c r="S142" s="23"/>
      <x:c r="T142" s="23"/>
      <x:c r="U142" s="23"/>
      <x:c r="V142" s="23"/>
      <x:c r="W142" s="23"/>
      <x:c r="X142" s="23"/>
      <x:c r="Y142" s="23"/>
      <x:c r="Z142" s="23"/>
      <x:c r="AA142" s="23"/>
      <x:c r="AB142" s="23"/>
      <x:c r="AC142" s="23"/>
      <x:c r="AD142" s="23"/>
      <x:c r="AE142" s="23"/>
      <x:c r="AF142" s="23"/>
      <x:c r="AG142" s="23"/>
      <x:c r="AH142" s="23"/>
      <x:c r="AI142" s="23"/>
      <x:c r="AJ142" s="23"/>
      <x:c r="AK142" s="23"/>
      <x:c r="AL142" s="23"/>
      <x:c r="AM142" s="23"/>
      <x:c r="AN142" s="23"/>
      <x:c r="AO142" s="23"/>
      <x:c r="AP142" s="23"/>
      <x:c r="AQ142" s="23"/>
      <x:c r="AR142" s="23"/>
      <x:c r="AS142" s="23"/>
      <x:c r="AT142" s="23"/>
      <x:c r="AU142" s="23"/>
      <x:c r="AV142" s="23"/>
      <x:c r="AW142" s="23"/>
      <x:c r="AX142" s="23"/>
      <x:c r="AY142" s="23"/>
      <x:c r="AZ142" s="23"/>
      <x:c r="BA142" s="23"/>
      <x:c r="BB142" s="23"/>
      <x:c r="BC142" s="23"/>
      <x:c r="BD142" s="23"/>
      <x:c r="BE142" s="23"/>
      <x:c r="BF142" s="23"/>
      <x:c r="BG142" s="23"/>
      <x:c r="BH142" s="23"/>
      <x:c r="BI142" s="23"/>
      <x:c r="BJ142" s="23"/>
      <x:c r="BK142" s="23"/>
      <x:c r="BL142" s="23"/>
      <x:c r="BM142" s="23"/>
      <x:c r="BN142" s="23"/>
      <x:c r="BO142" s="23"/>
      <x:c r="BP142" s="23"/>
      <x:c r="BQ142" s="23"/>
      <x:c r="BR142" s="23"/>
      <x:c r="BS142" s="23"/>
      <x:c r="BT142" s="23"/>
      <x:c r="BU142" s="23"/>
      <x:c r="BV142" s="23"/>
      <x:c r="BW142" s="23"/>
      <x:c r="BX142" s="23"/>
      <x:c r="BY142" s="23"/>
      <x:c r="BZ142" s="23"/>
      <x:c r="CA142" s="23"/>
      <x:c r="CB142" s="23"/>
      <x:c r="CC142" s="23"/>
      <x:c r="CD142" s="23"/>
      <x:c r="CE142" s="23"/>
      <x:c r="CF142" s="23"/>
      <x:c r="CG142" s="23"/>
      <x:c r="CH142" s="23"/>
      <x:c r="CI142" s="23"/>
      <x:c r="CJ142" s="23"/>
      <x:c r="CK142" s="23"/>
      <x:c r="CL142" s="23"/>
      <x:c r="CM142" s="23"/>
      <x:c r="CN142" s="23"/>
      <x:c r="CO142" s="23"/>
      <x:c r="CP142" s="23"/>
      <x:c r="CQ142" s="23"/>
      <x:c r="CR142" s="23"/>
      <x:c r="CS142" s="23"/>
      <x:c r="CT142" s="23"/>
      <x:c r="CU142" s="23"/>
      <x:c r="CV142" s="23"/>
      <x:c r="CW142" s="23"/>
      <x:c r="CX142" s="23"/>
      <x:c r="CY142" s="23"/>
      <x:c r="CZ142" s="23"/>
      <x:c r="DA142" s="23"/>
      <x:c r="DB142" s="23"/>
      <x:c r="DC142" s="23"/>
      <x:c r="DD142" s="23"/>
      <x:c r="DE142" s="23"/>
      <x:c r="DF142" s="23"/>
      <x:c r="DG142" s="23"/>
      <x:c r="DH142" s="23"/>
      <x:c r="DI142" s="23"/>
      <x:c r="DJ142" s="23"/>
      <x:c r="DK142" s="23"/>
      <x:c r="DL142" s="23"/>
      <x:c r="DM142" s="23"/>
      <x:c r="DN142" s="23"/>
      <x:c r="DO142" s="23"/>
      <x:c r="DP142" s="23"/>
      <x:c r="DQ142" s="23"/>
      <x:c r="DR142" s="23"/>
      <x:c r="DS142" s="23"/>
      <x:c r="DT142" s="23"/>
      <x:c r="DU142" s="23"/>
      <x:c r="DV142" s="23"/>
      <x:c r="DW142" s="23"/>
      <x:c r="DX142" s="23"/>
      <x:c r="DY142" s="23"/>
      <x:c r="DZ142" s="23"/>
      <x:c r="EA142" s="23"/>
      <x:c r="EB142" s="23"/>
      <x:c r="EC142" s="23"/>
      <x:c r="ED142" s="23"/>
      <x:c r="EE142" s="23"/>
      <x:c r="EF142" s="23"/>
      <x:c r="EG142" s="23"/>
      <x:c r="EH142" s="23"/>
      <x:c r="EI142" s="23"/>
      <x:c r="EJ142" s="23"/>
      <x:c r="EK142" s="23"/>
      <x:c r="EL142" s="23"/>
      <x:c r="EM142" s="23"/>
      <x:c r="EN142" s="23"/>
      <x:c r="EO142" s="23"/>
      <x:c r="EP142" s="23"/>
      <x:c r="EQ142" s="23"/>
      <x:c r="ER142" s="23"/>
      <x:c r="ES142" s="23"/>
      <x:c r="ET142" s="23"/>
      <x:c r="EU142" s="23"/>
      <x:c r="EV142" s="23"/>
      <x:c r="EW142" s="23"/>
      <x:c r="EX142" s="23"/>
      <x:c r="EY142" s="23"/>
      <x:c r="EZ142" s="23"/>
      <x:c r="FA142" s="23"/>
      <x:c r="FB142" s="23"/>
      <x:c r="FC142" s="23"/>
      <x:c r="FD142" s="23"/>
      <x:c r="FE142" s="23"/>
      <x:c r="FF142" s="23"/>
      <x:c r="FG142" s="23"/>
      <x:c r="FH142" s="23"/>
      <x:c r="FI142" s="23"/>
      <x:c r="FJ142" s="23"/>
      <x:c r="FK142" s="23"/>
      <x:c r="FL142" s="23"/>
      <x:c r="FM142" s="23"/>
      <x:c r="FN142" s="23"/>
      <x:c r="FO142" s="23"/>
      <x:c r="FP142" s="23"/>
      <x:c r="FQ142" s="23"/>
      <x:c r="FR142" s="23"/>
      <x:c r="FS142" s="23"/>
      <x:c r="FT142" s="23"/>
      <x:c r="FU142" s="23"/>
      <x:c r="FV142" s="23"/>
      <x:c r="FW142" s="23"/>
      <x:c r="FX142" s="23"/>
      <x:c r="FY142" s="23"/>
      <x:c r="FZ142" s="23"/>
      <x:c r="GA142" s="23"/>
      <x:c r="GB142" s="23"/>
      <x:c r="GC142" s="23"/>
      <x:c r="GD142" s="23"/>
      <x:c r="GE142" s="23"/>
      <x:c r="GF142" s="23"/>
      <x:c r="GG142" s="23"/>
      <x:c r="GH142" s="23"/>
      <x:c r="GI142" s="23"/>
      <x:c r="GJ142" s="23"/>
      <x:c r="GK142" s="23"/>
      <x:c r="GL142" s="23"/>
      <x:c r="GM142" s="23"/>
      <x:c r="GN142" s="23"/>
      <x:c r="GO142" s="23"/>
      <x:c r="GP142" s="23"/>
      <x:c r="GQ142" s="23"/>
      <x:c r="GR142" s="23"/>
      <x:c r="GS142" s="23"/>
      <x:c r="GT142" s="23"/>
      <x:c r="GU142" s="23"/>
      <x:c r="GV142" s="23"/>
      <x:c r="GW142" s="23"/>
      <x:c r="GX142" s="23"/>
      <x:c r="GY142" s="23"/>
      <x:c r="GZ142" s="23"/>
      <x:c r="HA142" s="23"/>
      <x:c r="HB142" s="23"/>
      <x:c r="HC142" s="23"/>
      <x:c r="HD142" s="23"/>
      <x:c r="HE142" s="23"/>
      <x:c r="HF142" s="23"/>
      <x:c r="HG142" s="23"/>
      <x:c r="HH142" s="23"/>
      <x:c r="HI142" s="23"/>
      <x:c r="HJ142" s="23"/>
      <x:c r="HK142" s="23"/>
      <x:c r="HL142" s="23"/>
      <x:c r="HM142" s="23"/>
      <x:c r="HN142" s="23"/>
      <x:c r="HO142" s="23"/>
      <x:c r="HP142" s="23"/>
      <x:c r="HQ142" s="23"/>
      <x:c r="HR142" s="23"/>
      <x:c r="HS142" s="23"/>
      <x:c r="HT142" s="23"/>
      <x:c r="HU142" s="23"/>
      <x:c r="HV142" s="23"/>
      <x:c r="HW142" s="23"/>
      <x:c r="HX142" s="23"/>
      <x:c r="HY142" s="23"/>
      <x:c r="HZ142" s="23"/>
      <x:c r="IA142" s="23"/>
      <x:c r="IB142" s="23"/>
      <x:c r="IC142" s="23"/>
      <x:c r="ID142" s="23"/>
      <x:c r="IE142" s="23"/>
      <x:c r="IF142" s="23"/>
      <x:c r="IG142" s="23"/>
      <x:c r="IH142" s="23"/>
      <x:c r="II142" s="23"/>
      <x:c r="IJ142" s="23"/>
      <x:c r="IK142" s="23"/>
      <x:c r="IL142" s="23"/>
      <x:c r="IM142" s="23"/>
      <x:c r="IN142" s="23"/>
      <x:c r="IO142" s="23"/>
      <x:c r="IP142" s="23"/>
      <x:c r="IQ142" s="23"/>
      <x:c r="IR142" s="23"/>
      <x:c r="IS142" s="23"/>
      <x:c r="IT142" s="23"/>
      <x:c r="IU142" s="23"/>
      <x:c r="IV142" s="23"/>
      <x:c r="IW142" s="23"/>
      <x:c r="IX142" s="23"/>
      <x:c r="IY142" s="23"/>
      <x:c r="IZ142" s="23"/>
      <x:c r="JA142" s="23"/>
      <x:c r="JB142" s="23"/>
      <x:c r="JC142" s="23"/>
      <x:c r="JD142" s="23"/>
      <x:c r="JE142" s="23"/>
      <x:c r="JF142" s="23"/>
      <x:c r="JG142" s="23"/>
      <x:c r="JH142" s="23"/>
      <x:c r="JI142" s="23"/>
      <x:c r="JJ142" s="23"/>
      <x:c r="JK142" s="23"/>
      <x:c r="JL142" s="23"/>
      <x:c r="JM142" s="23"/>
      <x:c r="JN142" s="23"/>
      <x:c r="JO142" s="23"/>
      <x:c r="JP142" s="23"/>
      <x:c r="JQ142" s="23"/>
      <x:c r="JR142" s="23"/>
      <x:c r="JS142" s="23"/>
      <x:c r="JT142" s="23"/>
      <x:c r="JU142" s="23"/>
      <x:c r="JV142" s="23"/>
      <x:c r="JW142" s="23"/>
      <x:c r="JX142" s="23"/>
      <x:c r="JY142" s="23"/>
      <x:c r="JZ142" s="23"/>
      <x:c r="KA142" s="23"/>
      <x:c r="KB142" s="23"/>
      <x:c r="KC142" s="23"/>
      <x:c r="KD142" s="23"/>
      <x:c r="KE142" s="23"/>
      <x:c r="KF142" s="23"/>
      <x:c r="KG142" s="23"/>
      <x:c r="KH142" s="23"/>
      <x:c r="KI142" s="23"/>
      <x:c r="KJ142" s="23"/>
      <x:c r="KK142" s="23"/>
      <x:c r="KL142" s="23"/>
      <x:c r="KM142" s="23"/>
      <x:c r="KN142" s="23"/>
      <x:c r="KO142" s="23"/>
      <x:c r="KP142" s="23"/>
      <x:c r="KQ142" s="23"/>
      <x:c r="KR142" s="23"/>
      <x:c r="KS142" s="23"/>
      <x:c r="KT142" s="23"/>
      <x:c r="KU142" s="23"/>
      <x:c r="KV142" s="23"/>
      <x:c r="KW142" s="23"/>
      <x:c r="KX142" s="23"/>
      <x:c r="KY142" s="23"/>
      <x:c r="KZ142" s="23"/>
      <x:c r="LA142" s="23"/>
      <x:c r="LB142" s="23"/>
      <x:c r="LC142" s="23"/>
      <x:c r="LD142" s="23"/>
      <x:c r="LE142" s="23"/>
      <x:c r="LF142" s="23"/>
      <x:c r="LG142" s="23"/>
      <x:c r="LH142" s="23"/>
      <x:c r="LI142" s="23"/>
      <x:c r="LJ142" s="23"/>
      <x:c r="LK142" s="23"/>
      <x:c r="LL142" s="23"/>
      <x:c r="LM142" s="23"/>
      <x:c r="LN142" s="23"/>
      <x:c r="LO142" s="23"/>
      <x:c r="LP142" s="23"/>
      <x:c r="LQ142" s="23"/>
      <x:c r="LR142" s="23"/>
      <x:c r="LS142" s="23"/>
      <x:c r="LT142" s="23"/>
      <x:c r="LU142" s="23"/>
      <x:c r="LV142" s="23"/>
      <x:c r="LW142" s="23"/>
      <x:c r="LX142" s="23"/>
      <x:c r="LY142" s="23"/>
      <x:c r="LZ142" s="23"/>
      <x:c r="MA142" s="23"/>
      <x:c r="MB142" s="23"/>
      <x:c r="MC142" s="23"/>
      <x:c r="MD142" s="23"/>
      <x:c r="ME142" s="23"/>
      <x:c r="MF142" s="23"/>
      <x:c r="MG142" s="23"/>
      <x:c r="MH142" s="23"/>
      <x:c r="MI142" s="23"/>
      <x:c r="MJ142" s="23"/>
      <x:c r="MK142" s="23"/>
      <x:c r="ML142" s="23"/>
      <x:c r="MM142" s="23"/>
      <x:c r="MN142" s="23"/>
      <x:c r="MO142" s="23"/>
      <x:c r="MP142" s="23"/>
      <x:c r="MQ142" s="23"/>
      <x:c r="MR142" s="23"/>
      <x:c r="MS142" s="23"/>
      <x:c r="MT142" s="23"/>
      <x:c r="MU142" s="23"/>
      <x:c r="MV142" s="23"/>
      <x:c r="MW142" s="23"/>
      <x:c r="MX142" s="23"/>
      <x:c r="MY142" s="23"/>
      <x:c r="MZ142" s="23"/>
      <x:c r="NA142" s="23"/>
      <x:c r="NB142" s="23"/>
      <x:c r="NC142" s="23"/>
      <x:c r="ND142" s="23"/>
      <x:c r="NE142" s="23"/>
      <x:c r="NF142" s="23"/>
      <x:c r="NG142" s="23"/>
      <x:c r="NH142" s="23"/>
      <x:c r="NI142" s="23"/>
      <x:c r="NJ142" s="23"/>
      <x:c r="NK142" s="23"/>
      <x:c r="NL142" s="23"/>
      <x:c r="NM142" s="23"/>
      <x:c r="NN142" s="23"/>
      <x:c r="NO142" s="23"/>
      <x:c r="NP142" s="23"/>
      <x:c r="NQ142" s="23"/>
      <x:c r="NR142" s="23"/>
      <x:c r="NS142" s="23"/>
      <x:c r="NT142" s="23"/>
      <x:c r="NU142" s="23"/>
      <x:c r="NV142" s="23"/>
      <x:c r="NW142" s="23"/>
      <x:c r="NX142" s="23"/>
      <x:c r="NY142" s="23"/>
      <x:c r="NZ142" s="23"/>
      <x:c r="OA142" s="23"/>
      <x:c r="OB142" s="23"/>
      <x:c r="OC142" s="23"/>
      <x:c r="OD142" s="23"/>
      <x:c r="OE142" s="23"/>
      <x:c r="OF142" s="23"/>
      <x:c r="OG142" s="23"/>
      <x:c r="OH142" s="23"/>
      <x:c r="OI142" s="23"/>
      <x:c r="OJ142" s="23"/>
      <x:c r="OK142" s="23"/>
      <x:c r="OL142" s="23"/>
      <x:c r="OM142" s="23"/>
      <x:c r="ON142" s="23"/>
      <x:c r="OO142" s="23"/>
      <x:c r="OP142" s="23"/>
      <x:c r="OQ142" s="23"/>
      <x:c r="OR142" s="23"/>
      <x:c r="OS142" s="23"/>
      <x:c r="OT142" s="23"/>
      <x:c r="OU142" s="23"/>
      <x:c r="OV142" s="23"/>
      <x:c r="OW142" s="23"/>
      <x:c r="OX142" s="23"/>
      <x:c r="OY142" s="23"/>
      <x:c r="OZ142" s="23"/>
      <x:c r="PA142" s="23"/>
      <x:c r="PB142" s="23"/>
      <x:c r="PC142" s="23"/>
      <x:c r="PD142" s="23"/>
      <x:c r="PE142" s="23"/>
      <x:c r="PF142" s="23"/>
      <x:c r="PG142" s="23"/>
      <x:c r="PH142" s="23"/>
      <x:c r="PI142" s="23"/>
      <x:c r="PJ142" s="23"/>
      <x:c r="PK142" s="23"/>
      <x:c r="PL142" s="23"/>
      <x:c r="PM142" s="23"/>
      <x:c r="PN142" s="23"/>
      <x:c r="PO142" s="23"/>
      <x:c r="PP142" s="23"/>
      <x:c r="PQ142" s="23"/>
      <x:c r="PR142" s="23"/>
      <x:c r="PS142" s="23"/>
      <x:c r="PT142" s="23"/>
      <x:c r="PU142" s="23"/>
      <x:c r="PV142" s="23"/>
      <x:c r="PW142" s="23"/>
      <x:c r="PX142" s="23"/>
      <x:c r="PY142" s="23"/>
      <x:c r="PZ142" s="23"/>
      <x:c r="QA142" s="23"/>
      <x:c r="QB142" s="23"/>
      <x:c r="QC142" s="23"/>
      <x:c r="QD142" s="23"/>
      <x:c r="QE142" s="23"/>
      <x:c r="QF142" s="23"/>
      <x:c r="QG142" s="23"/>
      <x:c r="QH142" s="23"/>
      <x:c r="QI142" s="23"/>
    </x:row>
    <x:row r="143" spans="1:451" x14ac:dyDescent="0.25">
      <x:c r="A143" s="21"/>
      <x:c r="B143" s="17"/>
      <x:c r="C143" s="18"/>
      <x:c r="D143" s="18"/>
      <x:c r="E143" s="19"/>
      <x:c r="F143" s="22"/>
      <x:c r="G143" s="23"/>
      <x:c r="H143" s="23"/>
      <x:c r="I143" s="23"/>
      <x:c r="J143" s="23"/>
      <x:c r="K143" s="23"/>
      <x:c r="L143" s="23"/>
      <x:c r="M143" s="23"/>
      <x:c r="N143" s="23"/>
      <x:c r="O143" s="23"/>
      <x:c r="P143" s="23"/>
      <x:c r="Q143" s="23"/>
      <x:c r="R143" s="23"/>
      <x:c r="S143" s="23"/>
      <x:c r="T143" s="23"/>
      <x:c r="U143" s="23"/>
      <x:c r="V143" s="23"/>
      <x:c r="W143" s="23"/>
      <x:c r="X143" s="23"/>
      <x:c r="Y143" s="23"/>
      <x:c r="Z143" s="23"/>
      <x:c r="AA143" s="23"/>
      <x:c r="AB143" s="23"/>
      <x:c r="AC143" s="23"/>
      <x:c r="AD143" s="23"/>
      <x:c r="AE143" s="23"/>
      <x:c r="AF143" s="23"/>
      <x:c r="AG143" s="23"/>
      <x:c r="AH143" s="23"/>
      <x:c r="AI143" s="23"/>
      <x:c r="AJ143" s="23"/>
      <x:c r="AK143" s="23"/>
      <x:c r="AL143" s="23"/>
      <x:c r="AM143" s="23"/>
      <x:c r="AN143" s="23"/>
      <x:c r="AO143" s="23"/>
      <x:c r="AP143" s="23"/>
      <x:c r="AQ143" s="23"/>
      <x:c r="AR143" s="23"/>
      <x:c r="AS143" s="23"/>
      <x:c r="AT143" s="23"/>
      <x:c r="AU143" s="23"/>
      <x:c r="AV143" s="23"/>
      <x:c r="AW143" s="23"/>
      <x:c r="AX143" s="23"/>
      <x:c r="AY143" s="23"/>
      <x:c r="AZ143" s="23"/>
      <x:c r="BA143" s="23"/>
      <x:c r="BB143" s="23"/>
      <x:c r="BC143" s="23"/>
      <x:c r="BD143" s="23"/>
      <x:c r="BE143" s="23"/>
      <x:c r="BF143" s="23"/>
      <x:c r="BG143" s="23"/>
      <x:c r="BH143" s="23"/>
      <x:c r="BI143" s="23"/>
      <x:c r="BJ143" s="23"/>
      <x:c r="BK143" s="23"/>
      <x:c r="BL143" s="23"/>
      <x:c r="BM143" s="23"/>
      <x:c r="BN143" s="23"/>
      <x:c r="BO143" s="23"/>
      <x:c r="BP143" s="23"/>
      <x:c r="BQ143" s="23"/>
      <x:c r="BR143" s="23"/>
      <x:c r="BS143" s="23"/>
      <x:c r="BT143" s="23"/>
      <x:c r="BU143" s="23"/>
      <x:c r="BV143" s="23"/>
      <x:c r="BW143" s="23"/>
      <x:c r="BX143" s="23"/>
      <x:c r="BY143" s="23"/>
      <x:c r="BZ143" s="23"/>
      <x:c r="CA143" s="23"/>
      <x:c r="CB143" s="23"/>
      <x:c r="CC143" s="23"/>
      <x:c r="CD143" s="23"/>
      <x:c r="CE143" s="23"/>
      <x:c r="CF143" s="23"/>
      <x:c r="CG143" s="23"/>
      <x:c r="CH143" s="23"/>
      <x:c r="CI143" s="23"/>
      <x:c r="CJ143" s="23"/>
      <x:c r="CK143" s="23"/>
      <x:c r="CL143" s="23"/>
      <x:c r="CM143" s="23"/>
      <x:c r="CN143" s="23"/>
      <x:c r="CO143" s="23"/>
      <x:c r="CP143" s="23"/>
      <x:c r="CQ143" s="23"/>
      <x:c r="CR143" s="23"/>
      <x:c r="CS143" s="23"/>
      <x:c r="CT143" s="23"/>
      <x:c r="CU143" s="23"/>
      <x:c r="CV143" s="23"/>
      <x:c r="CW143" s="23"/>
      <x:c r="CX143" s="23"/>
      <x:c r="CY143" s="23"/>
      <x:c r="CZ143" s="23"/>
      <x:c r="DA143" s="23"/>
      <x:c r="DB143" s="23"/>
      <x:c r="DC143" s="23"/>
      <x:c r="DD143" s="23"/>
      <x:c r="DE143" s="23"/>
      <x:c r="DF143" s="23"/>
      <x:c r="DG143" s="23"/>
      <x:c r="DH143" s="23"/>
      <x:c r="DI143" s="23"/>
      <x:c r="DJ143" s="23"/>
      <x:c r="DK143" s="23"/>
      <x:c r="DL143" s="23"/>
      <x:c r="DM143" s="23"/>
      <x:c r="DN143" s="23"/>
      <x:c r="DO143" s="23"/>
      <x:c r="DP143" s="23"/>
      <x:c r="DQ143" s="23"/>
      <x:c r="DR143" s="23"/>
      <x:c r="DS143" s="23"/>
      <x:c r="DT143" s="23"/>
      <x:c r="DU143" s="23"/>
      <x:c r="DV143" s="23"/>
      <x:c r="DW143" s="23"/>
      <x:c r="DX143" s="23"/>
      <x:c r="DY143" s="23"/>
      <x:c r="DZ143" s="23"/>
      <x:c r="EA143" s="23"/>
      <x:c r="EB143" s="23"/>
      <x:c r="EC143" s="23"/>
      <x:c r="ED143" s="23"/>
      <x:c r="EE143" s="23"/>
      <x:c r="EF143" s="23"/>
      <x:c r="EG143" s="23"/>
      <x:c r="EH143" s="23"/>
      <x:c r="EI143" s="23"/>
      <x:c r="EJ143" s="23"/>
      <x:c r="EK143" s="23"/>
      <x:c r="EL143" s="23"/>
      <x:c r="EM143" s="23"/>
      <x:c r="EN143" s="23"/>
      <x:c r="EO143" s="23"/>
      <x:c r="EP143" s="23"/>
      <x:c r="EQ143" s="23"/>
      <x:c r="ER143" s="23"/>
      <x:c r="ES143" s="23"/>
      <x:c r="ET143" s="23"/>
      <x:c r="EU143" s="23"/>
      <x:c r="EV143" s="23"/>
      <x:c r="EW143" s="23"/>
      <x:c r="EX143" s="23"/>
      <x:c r="EY143" s="23"/>
      <x:c r="EZ143" s="23"/>
      <x:c r="FA143" s="23"/>
      <x:c r="FB143" s="23"/>
      <x:c r="FC143" s="23"/>
      <x:c r="FD143" s="23"/>
      <x:c r="FE143" s="23"/>
      <x:c r="FF143" s="23"/>
      <x:c r="FG143" s="23"/>
      <x:c r="FH143" s="23"/>
      <x:c r="FI143" s="23"/>
      <x:c r="FJ143" s="23"/>
      <x:c r="FK143" s="23"/>
      <x:c r="FL143" s="23"/>
      <x:c r="FM143" s="23"/>
      <x:c r="FN143" s="23"/>
      <x:c r="FO143" s="23"/>
      <x:c r="FP143" s="23"/>
      <x:c r="FQ143" s="23"/>
      <x:c r="FR143" s="23"/>
      <x:c r="FS143" s="23"/>
      <x:c r="FT143" s="23"/>
      <x:c r="FU143" s="23"/>
      <x:c r="FV143" s="23"/>
      <x:c r="FW143" s="23"/>
      <x:c r="FX143" s="23"/>
      <x:c r="FY143" s="23"/>
      <x:c r="FZ143" s="23"/>
      <x:c r="GA143" s="23"/>
      <x:c r="GB143" s="23"/>
      <x:c r="GC143" s="23"/>
      <x:c r="GD143" s="23"/>
      <x:c r="GE143" s="23"/>
      <x:c r="GF143" s="23"/>
      <x:c r="GG143" s="23"/>
      <x:c r="GH143" s="23"/>
      <x:c r="GI143" s="23"/>
      <x:c r="GJ143" s="23"/>
      <x:c r="GK143" s="23"/>
      <x:c r="GL143" s="23"/>
      <x:c r="GM143" s="23"/>
      <x:c r="GN143" s="23"/>
      <x:c r="GO143" s="23"/>
      <x:c r="GP143" s="23"/>
      <x:c r="GQ143" s="23"/>
      <x:c r="GR143" s="23"/>
      <x:c r="GS143" s="23"/>
      <x:c r="GT143" s="23"/>
      <x:c r="GU143" s="23"/>
      <x:c r="GV143" s="23"/>
      <x:c r="GW143" s="23"/>
      <x:c r="GX143" s="23"/>
      <x:c r="GY143" s="23"/>
      <x:c r="GZ143" s="23"/>
      <x:c r="HA143" s="23"/>
      <x:c r="HB143" s="23"/>
      <x:c r="HC143" s="23"/>
      <x:c r="HD143" s="23"/>
      <x:c r="HE143" s="23"/>
      <x:c r="HF143" s="23"/>
      <x:c r="HG143" s="23"/>
      <x:c r="HH143" s="23"/>
      <x:c r="HI143" s="23"/>
      <x:c r="HJ143" s="23"/>
      <x:c r="HK143" s="23"/>
      <x:c r="HL143" s="23"/>
      <x:c r="HM143" s="23"/>
      <x:c r="HN143" s="23"/>
      <x:c r="HO143" s="23"/>
      <x:c r="HP143" s="23"/>
      <x:c r="HQ143" s="23"/>
      <x:c r="HR143" s="23"/>
      <x:c r="HS143" s="23"/>
      <x:c r="HT143" s="23"/>
      <x:c r="HU143" s="23"/>
      <x:c r="HV143" s="23"/>
      <x:c r="HW143" s="23"/>
      <x:c r="HX143" s="23"/>
      <x:c r="HY143" s="23"/>
      <x:c r="HZ143" s="23"/>
      <x:c r="IA143" s="23"/>
      <x:c r="IB143" s="23"/>
      <x:c r="IC143" s="23"/>
      <x:c r="ID143" s="23"/>
      <x:c r="IE143" s="23"/>
      <x:c r="IF143" s="23"/>
      <x:c r="IG143" s="23"/>
      <x:c r="IH143" s="23"/>
      <x:c r="II143" s="23"/>
      <x:c r="IJ143" s="23"/>
      <x:c r="IK143" s="23"/>
      <x:c r="IL143" s="23"/>
      <x:c r="IM143" s="23"/>
      <x:c r="IN143" s="23"/>
      <x:c r="IO143" s="23"/>
      <x:c r="IP143" s="23"/>
      <x:c r="IQ143" s="23"/>
      <x:c r="IR143" s="23"/>
      <x:c r="IS143" s="23"/>
      <x:c r="IT143" s="23"/>
      <x:c r="IU143" s="23"/>
      <x:c r="IV143" s="23"/>
      <x:c r="IW143" s="23"/>
      <x:c r="IX143" s="23"/>
      <x:c r="IY143" s="23"/>
      <x:c r="IZ143" s="23"/>
      <x:c r="JA143" s="23"/>
      <x:c r="JB143" s="23"/>
      <x:c r="JC143" s="23"/>
      <x:c r="JD143" s="23"/>
      <x:c r="JE143" s="23"/>
      <x:c r="JF143" s="23"/>
      <x:c r="JG143" s="23"/>
      <x:c r="JH143" s="23"/>
      <x:c r="JI143" s="23"/>
      <x:c r="JJ143" s="23"/>
      <x:c r="JK143" s="23"/>
      <x:c r="JL143" s="23"/>
      <x:c r="JM143" s="23"/>
      <x:c r="JN143" s="23"/>
      <x:c r="JO143" s="23"/>
      <x:c r="JP143" s="23"/>
      <x:c r="JQ143" s="23"/>
      <x:c r="JR143" s="23"/>
      <x:c r="JS143" s="23"/>
      <x:c r="JT143" s="23"/>
      <x:c r="JU143" s="23"/>
      <x:c r="JV143" s="23"/>
      <x:c r="JW143" s="23"/>
      <x:c r="JX143" s="23"/>
      <x:c r="JY143" s="23"/>
      <x:c r="JZ143" s="23"/>
      <x:c r="KA143" s="23"/>
      <x:c r="KB143" s="23"/>
      <x:c r="KC143" s="23"/>
      <x:c r="KD143" s="23"/>
      <x:c r="KE143" s="23"/>
      <x:c r="KF143" s="23"/>
      <x:c r="KG143" s="23"/>
      <x:c r="KH143" s="23"/>
      <x:c r="KI143" s="23"/>
      <x:c r="KJ143" s="23"/>
      <x:c r="KK143" s="23"/>
      <x:c r="KL143" s="23"/>
      <x:c r="KM143" s="23"/>
      <x:c r="KN143" s="23"/>
      <x:c r="KO143" s="23"/>
      <x:c r="KP143" s="23"/>
      <x:c r="KQ143" s="23"/>
      <x:c r="KR143" s="23"/>
      <x:c r="KS143" s="23"/>
      <x:c r="KT143" s="23"/>
      <x:c r="KU143" s="23"/>
      <x:c r="KV143" s="23"/>
      <x:c r="KW143" s="23"/>
      <x:c r="KX143" s="23"/>
      <x:c r="KY143" s="23"/>
      <x:c r="KZ143" s="23"/>
      <x:c r="LA143" s="23"/>
      <x:c r="LB143" s="23"/>
      <x:c r="LC143" s="23"/>
      <x:c r="LD143" s="23"/>
      <x:c r="LE143" s="23"/>
      <x:c r="LF143" s="23"/>
      <x:c r="LG143" s="23"/>
      <x:c r="LH143" s="23"/>
      <x:c r="LI143" s="23"/>
      <x:c r="LJ143" s="23"/>
      <x:c r="LK143" s="23"/>
      <x:c r="LL143" s="23"/>
      <x:c r="LM143" s="23"/>
      <x:c r="LN143" s="23"/>
      <x:c r="LO143" s="23"/>
      <x:c r="LP143" s="23"/>
      <x:c r="LQ143" s="23"/>
      <x:c r="LR143" s="23"/>
      <x:c r="LS143" s="23"/>
      <x:c r="LT143" s="23"/>
      <x:c r="LU143" s="23"/>
      <x:c r="LV143" s="23"/>
      <x:c r="LW143" s="23"/>
      <x:c r="LX143" s="23"/>
      <x:c r="LY143" s="23"/>
      <x:c r="LZ143" s="23"/>
      <x:c r="MA143" s="23"/>
      <x:c r="MB143" s="23"/>
      <x:c r="MC143" s="23"/>
      <x:c r="MD143" s="23"/>
      <x:c r="ME143" s="23"/>
      <x:c r="MF143" s="23"/>
      <x:c r="MG143" s="23"/>
      <x:c r="MH143" s="23"/>
      <x:c r="MI143" s="23"/>
      <x:c r="MJ143" s="23"/>
      <x:c r="MK143" s="23"/>
      <x:c r="ML143" s="23"/>
      <x:c r="MM143" s="23"/>
      <x:c r="MN143" s="23"/>
      <x:c r="MO143" s="23"/>
      <x:c r="MP143" s="23"/>
      <x:c r="MQ143" s="23"/>
      <x:c r="MR143" s="23"/>
      <x:c r="MS143" s="23"/>
      <x:c r="MT143" s="23"/>
      <x:c r="MU143" s="23"/>
      <x:c r="MV143" s="23"/>
      <x:c r="MW143" s="23"/>
      <x:c r="MX143" s="23"/>
      <x:c r="MY143" s="23"/>
      <x:c r="MZ143" s="23"/>
      <x:c r="NA143" s="23"/>
      <x:c r="NB143" s="23"/>
      <x:c r="NC143" s="23"/>
      <x:c r="ND143" s="23"/>
      <x:c r="NE143" s="23"/>
      <x:c r="NF143" s="23"/>
      <x:c r="NG143" s="23"/>
      <x:c r="NH143" s="23"/>
      <x:c r="NI143" s="23"/>
      <x:c r="NJ143" s="23"/>
      <x:c r="NK143" s="23"/>
      <x:c r="NL143" s="23"/>
      <x:c r="NM143" s="23"/>
      <x:c r="NN143" s="23"/>
      <x:c r="NO143" s="23"/>
      <x:c r="NP143" s="23"/>
      <x:c r="NQ143" s="23"/>
      <x:c r="NR143" s="23"/>
      <x:c r="NS143" s="23"/>
      <x:c r="NT143" s="23"/>
      <x:c r="NU143" s="23"/>
      <x:c r="NV143" s="23"/>
      <x:c r="NW143" s="23"/>
      <x:c r="NX143" s="23"/>
      <x:c r="NY143" s="23"/>
      <x:c r="NZ143" s="23"/>
      <x:c r="OA143" s="23"/>
      <x:c r="OB143" s="23"/>
      <x:c r="OC143" s="23"/>
      <x:c r="OD143" s="23"/>
      <x:c r="OE143" s="23"/>
      <x:c r="OF143" s="23"/>
      <x:c r="OG143" s="23"/>
      <x:c r="OH143" s="23"/>
      <x:c r="OI143" s="23"/>
      <x:c r="OJ143" s="23"/>
      <x:c r="OK143" s="23"/>
      <x:c r="OL143" s="23"/>
      <x:c r="OM143" s="23"/>
      <x:c r="ON143" s="23"/>
      <x:c r="OO143" s="23"/>
      <x:c r="OP143" s="23"/>
      <x:c r="OQ143" s="23"/>
      <x:c r="OR143" s="23"/>
      <x:c r="OS143" s="23"/>
      <x:c r="OT143" s="23"/>
      <x:c r="OU143" s="23"/>
      <x:c r="OV143" s="23"/>
      <x:c r="OW143" s="23"/>
      <x:c r="OX143" s="23"/>
      <x:c r="OY143" s="23"/>
      <x:c r="OZ143" s="23"/>
      <x:c r="PA143" s="23"/>
      <x:c r="PB143" s="23"/>
      <x:c r="PC143" s="23"/>
      <x:c r="PD143" s="23"/>
      <x:c r="PE143" s="23"/>
      <x:c r="PF143" s="23"/>
      <x:c r="PG143" s="23"/>
      <x:c r="PH143" s="23"/>
      <x:c r="PI143" s="23"/>
      <x:c r="PJ143" s="23"/>
      <x:c r="PK143" s="23"/>
      <x:c r="PL143" s="23"/>
      <x:c r="PM143" s="23"/>
      <x:c r="PN143" s="23"/>
      <x:c r="PO143" s="23"/>
      <x:c r="PP143" s="23"/>
      <x:c r="PQ143" s="23"/>
      <x:c r="PR143" s="23"/>
      <x:c r="PS143" s="23"/>
      <x:c r="PT143" s="23"/>
      <x:c r="PU143" s="23"/>
      <x:c r="PV143" s="23"/>
      <x:c r="PW143" s="23"/>
      <x:c r="PX143" s="23"/>
      <x:c r="PY143" s="23"/>
      <x:c r="PZ143" s="23"/>
      <x:c r="QA143" s="23"/>
      <x:c r="QB143" s="23"/>
      <x:c r="QC143" s="23"/>
      <x:c r="QD143" s="23"/>
      <x:c r="QE143" s="23"/>
      <x:c r="QF143" s="23"/>
      <x:c r="QG143" s="23"/>
      <x:c r="QH143" s="23"/>
      <x:c r="QI143" s="23"/>
    </x:row>
    <x:row r="144" spans="1:451" x14ac:dyDescent="0.25">
      <x:c r="A144" s="21"/>
      <x:c r="B144" s="17"/>
      <x:c r="C144" s="18"/>
      <x:c r="D144" s="18"/>
      <x:c r="E144" s="19"/>
      <x:c r="F144" s="22"/>
      <x:c r="G144" s="23"/>
      <x:c r="H144" s="23"/>
      <x:c r="I144" s="23"/>
      <x:c r="J144" s="23"/>
      <x:c r="K144" s="23"/>
      <x:c r="L144" s="23"/>
      <x:c r="M144" s="23"/>
      <x:c r="N144" s="23"/>
      <x:c r="O144" s="23"/>
      <x:c r="P144" s="23"/>
      <x:c r="Q144" s="23"/>
      <x:c r="R144" s="23"/>
      <x:c r="S144" s="23"/>
      <x:c r="T144" s="23"/>
      <x:c r="U144" s="23"/>
      <x:c r="V144" s="23"/>
      <x:c r="W144" s="23"/>
      <x:c r="X144" s="23"/>
      <x:c r="Y144" s="23"/>
      <x:c r="Z144" s="23"/>
      <x:c r="AA144" s="23"/>
      <x:c r="AB144" s="23"/>
      <x:c r="AC144" s="23"/>
      <x:c r="AD144" s="23"/>
      <x:c r="AE144" s="23"/>
      <x:c r="AF144" s="23"/>
      <x:c r="AG144" s="23"/>
      <x:c r="AH144" s="23"/>
      <x:c r="AI144" s="23"/>
      <x:c r="AJ144" s="23"/>
      <x:c r="AK144" s="23"/>
      <x:c r="AL144" s="23"/>
      <x:c r="AM144" s="23"/>
      <x:c r="AN144" s="23"/>
      <x:c r="AO144" s="23"/>
      <x:c r="AP144" s="23"/>
      <x:c r="AQ144" s="23"/>
      <x:c r="AR144" s="23"/>
      <x:c r="AS144" s="23"/>
      <x:c r="AT144" s="23"/>
      <x:c r="AU144" s="23"/>
      <x:c r="AV144" s="23"/>
      <x:c r="AW144" s="23"/>
      <x:c r="AX144" s="23"/>
      <x:c r="AY144" s="23"/>
      <x:c r="AZ144" s="23"/>
      <x:c r="BA144" s="23"/>
      <x:c r="BB144" s="23"/>
      <x:c r="BC144" s="23"/>
      <x:c r="BD144" s="23"/>
      <x:c r="BE144" s="23"/>
      <x:c r="BF144" s="23"/>
      <x:c r="BG144" s="23"/>
      <x:c r="BH144" s="23"/>
      <x:c r="BI144" s="23"/>
      <x:c r="BJ144" s="23"/>
      <x:c r="BK144" s="23"/>
      <x:c r="BL144" s="23"/>
      <x:c r="BM144" s="23"/>
      <x:c r="BN144" s="23"/>
      <x:c r="BO144" s="23"/>
      <x:c r="BP144" s="23"/>
      <x:c r="BQ144" s="23"/>
      <x:c r="BR144" s="23"/>
      <x:c r="BS144" s="23"/>
      <x:c r="BT144" s="23"/>
      <x:c r="BU144" s="23"/>
      <x:c r="BV144" s="23"/>
      <x:c r="BW144" s="23"/>
      <x:c r="BX144" s="23"/>
      <x:c r="BY144" s="23"/>
      <x:c r="BZ144" s="23"/>
      <x:c r="CA144" s="23"/>
      <x:c r="CB144" s="23"/>
      <x:c r="CC144" s="23"/>
      <x:c r="CD144" s="23"/>
      <x:c r="CE144" s="23"/>
      <x:c r="CF144" s="23"/>
      <x:c r="CG144" s="23"/>
      <x:c r="CH144" s="23"/>
      <x:c r="CI144" s="23"/>
      <x:c r="CJ144" s="23"/>
      <x:c r="CK144" s="23"/>
      <x:c r="CL144" s="23"/>
      <x:c r="CM144" s="23"/>
      <x:c r="CN144" s="23"/>
      <x:c r="CO144" s="23"/>
      <x:c r="CP144" s="23"/>
      <x:c r="CQ144" s="23"/>
      <x:c r="CR144" s="23"/>
      <x:c r="CS144" s="23"/>
      <x:c r="CT144" s="23"/>
      <x:c r="CU144" s="23"/>
      <x:c r="CV144" s="23"/>
      <x:c r="CW144" s="23"/>
      <x:c r="CX144" s="23"/>
      <x:c r="CY144" s="23"/>
      <x:c r="CZ144" s="23"/>
      <x:c r="DA144" s="23"/>
      <x:c r="DB144" s="23"/>
      <x:c r="DC144" s="23"/>
      <x:c r="DD144" s="23"/>
      <x:c r="DE144" s="23"/>
      <x:c r="DF144" s="23"/>
      <x:c r="DG144" s="23"/>
      <x:c r="DH144" s="23"/>
      <x:c r="DI144" s="23"/>
      <x:c r="DJ144" s="23"/>
      <x:c r="DK144" s="23"/>
      <x:c r="DL144" s="23"/>
      <x:c r="DM144" s="23"/>
      <x:c r="DN144" s="23"/>
      <x:c r="DO144" s="23"/>
      <x:c r="DP144" s="23"/>
      <x:c r="DQ144" s="23"/>
      <x:c r="DR144" s="23"/>
      <x:c r="DS144" s="23"/>
      <x:c r="DT144" s="23"/>
      <x:c r="DU144" s="23"/>
      <x:c r="DV144" s="23"/>
      <x:c r="DW144" s="23"/>
      <x:c r="DX144" s="23"/>
      <x:c r="DY144" s="23"/>
      <x:c r="DZ144" s="23"/>
      <x:c r="EA144" s="23"/>
      <x:c r="EB144" s="23"/>
      <x:c r="EC144" s="23"/>
      <x:c r="ED144" s="23"/>
      <x:c r="EE144" s="23"/>
      <x:c r="EF144" s="23"/>
      <x:c r="EG144" s="23"/>
      <x:c r="EH144" s="23"/>
      <x:c r="EI144" s="23"/>
      <x:c r="EJ144" s="23"/>
      <x:c r="EK144" s="23"/>
      <x:c r="EL144" s="23"/>
      <x:c r="EM144" s="23"/>
      <x:c r="EN144" s="23"/>
      <x:c r="EO144" s="23"/>
      <x:c r="EP144" s="23"/>
      <x:c r="EQ144" s="23"/>
      <x:c r="ER144" s="23"/>
      <x:c r="ES144" s="23"/>
      <x:c r="ET144" s="23"/>
      <x:c r="EU144" s="23"/>
      <x:c r="EV144" s="23"/>
      <x:c r="EW144" s="23"/>
      <x:c r="EX144" s="23"/>
      <x:c r="EY144" s="23"/>
      <x:c r="EZ144" s="23"/>
      <x:c r="FA144" s="23"/>
      <x:c r="FB144" s="23"/>
      <x:c r="FC144" s="23"/>
      <x:c r="FD144" s="23"/>
      <x:c r="FE144" s="23"/>
      <x:c r="FF144" s="23"/>
      <x:c r="FG144" s="23"/>
      <x:c r="FH144" s="23"/>
      <x:c r="FI144" s="23"/>
      <x:c r="FJ144" s="23"/>
      <x:c r="FK144" s="23"/>
      <x:c r="FL144" s="23"/>
      <x:c r="FM144" s="23"/>
      <x:c r="FN144" s="23"/>
      <x:c r="FO144" s="23"/>
      <x:c r="FP144" s="23"/>
      <x:c r="FQ144" s="23"/>
      <x:c r="FR144" s="23"/>
      <x:c r="FS144" s="23"/>
      <x:c r="FT144" s="23"/>
      <x:c r="FU144" s="23"/>
      <x:c r="FV144" s="23"/>
      <x:c r="FW144" s="23"/>
      <x:c r="FX144" s="23"/>
      <x:c r="FY144" s="23"/>
      <x:c r="FZ144" s="23"/>
      <x:c r="GA144" s="23"/>
      <x:c r="GB144" s="23"/>
      <x:c r="GC144" s="23"/>
      <x:c r="GD144" s="23"/>
      <x:c r="GE144" s="23"/>
      <x:c r="GF144" s="23"/>
      <x:c r="GG144" s="23"/>
      <x:c r="GH144" s="23"/>
      <x:c r="GI144" s="23"/>
      <x:c r="GJ144" s="23"/>
      <x:c r="GK144" s="23"/>
      <x:c r="GL144" s="23"/>
      <x:c r="GM144" s="23"/>
      <x:c r="GN144" s="23"/>
      <x:c r="GO144" s="23"/>
      <x:c r="GP144" s="23"/>
      <x:c r="GQ144" s="23"/>
      <x:c r="GR144" s="23"/>
      <x:c r="GS144" s="23"/>
      <x:c r="GT144" s="23"/>
      <x:c r="GU144" s="23"/>
      <x:c r="GV144" s="23"/>
      <x:c r="GW144" s="23"/>
      <x:c r="GX144" s="23"/>
      <x:c r="GY144" s="23"/>
      <x:c r="GZ144" s="23"/>
      <x:c r="HA144" s="23"/>
      <x:c r="HB144" s="23"/>
      <x:c r="HC144" s="23"/>
      <x:c r="HD144" s="23"/>
      <x:c r="HE144" s="23"/>
      <x:c r="HF144" s="23"/>
      <x:c r="HG144" s="23"/>
      <x:c r="HH144" s="23"/>
      <x:c r="HI144" s="23"/>
      <x:c r="HJ144" s="23"/>
      <x:c r="HK144" s="23"/>
      <x:c r="HL144" s="23"/>
      <x:c r="HM144" s="23"/>
      <x:c r="HN144" s="23"/>
      <x:c r="HO144" s="23"/>
      <x:c r="HP144" s="23"/>
      <x:c r="HQ144" s="23"/>
      <x:c r="HR144" s="23"/>
      <x:c r="HS144" s="23"/>
      <x:c r="HT144" s="23"/>
      <x:c r="HU144" s="23"/>
      <x:c r="HV144" s="23"/>
      <x:c r="HW144" s="23"/>
      <x:c r="HX144" s="23"/>
      <x:c r="HY144" s="23"/>
      <x:c r="HZ144" s="23"/>
      <x:c r="IA144" s="23"/>
      <x:c r="IB144" s="23"/>
      <x:c r="IC144" s="23"/>
      <x:c r="ID144" s="23"/>
      <x:c r="IE144" s="23"/>
      <x:c r="IF144" s="23"/>
      <x:c r="IG144" s="23"/>
      <x:c r="IH144" s="23"/>
      <x:c r="II144" s="23"/>
      <x:c r="IJ144" s="23"/>
      <x:c r="IK144" s="23"/>
      <x:c r="IL144" s="23"/>
      <x:c r="IM144" s="23"/>
      <x:c r="IN144" s="23"/>
      <x:c r="IO144" s="23"/>
      <x:c r="IP144" s="23"/>
      <x:c r="IQ144" s="23"/>
      <x:c r="IR144" s="23"/>
      <x:c r="IS144" s="23"/>
      <x:c r="IT144" s="23"/>
      <x:c r="IU144" s="23"/>
      <x:c r="IV144" s="23"/>
      <x:c r="IW144" s="23"/>
      <x:c r="IX144" s="23"/>
      <x:c r="IY144" s="23"/>
      <x:c r="IZ144" s="23"/>
      <x:c r="JA144" s="23"/>
      <x:c r="JB144" s="23"/>
      <x:c r="JC144" s="23"/>
      <x:c r="JD144" s="23"/>
      <x:c r="JE144" s="23"/>
      <x:c r="JF144" s="23"/>
      <x:c r="JG144" s="23"/>
      <x:c r="JH144" s="23"/>
      <x:c r="JI144" s="23"/>
      <x:c r="JJ144" s="23"/>
      <x:c r="JK144" s="23"/>
      <x:c r="JL144" s="23"/>
      <x:c r="JM144" s="23"/>
      <x:c r="JN144" s="23"/>
      <x:c r="JO144" s="23"/>
      <x:c r="JP144" s="23"/>
      <x:c r="JQ144" s="23"/>
      <x:c r="JR144" s="23"/>
      <x:c r="JS144" s="23"/>
      <x:c r="JT144" s="23"/>
      <x:c r="JU144" s="23"/>
      <x:c r="JV144" s="23"/>
      <x:c r="JW144" s="23"/>
      <x:c r="JX144" s="23"/>
      <x:c r="JY144" s="23"/>
      <x:c r="JZ144" s="23"/>
      <x:c r="KA144" s="23"/>
      <x:c r="KB144" s="23"/>
      <x:c r="KC144" s="23"/>
      <x:c r="KD144" s="23"/>
      <x:c r="KE144" s="23"/>
      <x:c r="KF144" s="23"/>
      <x:c r="KG144" s="23"/>
      <x:c r="KH144" s="23"/>
      <x:c r="KI144" s="23"/>
      <x:c r="KJ144" s="23"/>
      <x:c r="KK144" s="23"/>
      <x:c r="KL144" s="23"/>
      <x:c r="KM144" s="23"/>
      <x:c r="KN144" s="23"/>
      <x:c r="KO144" s="23"/>
      <x:c r="KP144" s="23"/>
      <x:c r="KQ144" s="23"/>
      <x:c r="KR144" s="23"/>
      <x:c r="KS144" s="23"/>
      <x:c r="KT144" s="23"/>
      <x:c r="KU144" s="23"/>
      <x:c r="KV144" s="23"/>
      <x:c r="KW144" s="23"/>
      <x:c r="KX144" s="23"/>
      <x:c r="KY144" s="23"/>
      <x:c r="KZ144" s="23"/>
      <x:c r="LA144" s="23"/>
      <x:c r="LB144" s="23"/>
      <x:c r="LC144" s="23"/>
      <x:c r="LD144" s="23"/>
      <x:c r="LE144" s="23"/>
      <x:c r="LF144" s="23"/>
      <x:c r="LG144" s="23"/>
      <x:c r="LH144" s="23"/>
      <x:c r="LI144" s="23"/>
      <x:c r="LJ144" s="23"/>
      <x:c r="LK144" s="23"/>
      <x:c r="LL144" s="23"/>
      <x:c r="LM144" s="23"/>
      <x:c r="LN144" s="23"/>
      <x:c r="LO144" s="23"/>
      <x:c r="LP144" s="23"/>
      <x:c r="LQ144" s="23"/>
      <x:c r="LR144" s="23"/>
      <x:c r="LS144" s="23"/>
      <x:c r="LT144" s="23"/>
      <x:c r="LU144" s="23"/>
      <x:c r="LV144" s="23"/>
      <x:c r="LW144" s="23"/>
      <x:c r="LX144" s="23"/>
      <x:c r="LY144" s="23"/>
      <x:c r="LZ144" s="23"/>
      <x:c r="MA144" s="23"/>
      <x:c r="MB144" s="23"/>
      <x:c r="MC144" s="23"/>
      <x:c r="MD144" s="23"/>
      <x:c r="ME144" s="23"/>
      <x:c r="MF144" s="23"/>
      <x:c r="MG144" s="23"/>
      <x:c r="MH144" s="23"/>
      <x:c r="MI144" s="23"/>
      <x:c r="MJ144" s="23"/>
      <x:c r="MK144" s="23"/>
      <x:c r="ML144" s="23"/>
      <x:c r="MM144" s="23"/>
      <x:c r="MN144" s="23"/>
      <x:c r="MO144" s="23"/>
      <x:c r="MP144" s="23"/>
      <x:c r="MQ144" s="23"/>
      <x:c r="MR144" s="23"/>
      <x:c r="MS144" s="23"/>
      <x:c r="MT144" s="23"/>
      <x:c r="MU144" s="23"/>
      <x:c r="MV144" s="23"/>
      <x:c r="MW144" s="23"/>
      <x:c r="MX144" s="23"/>
      <x:c r="MY144" s="23"/>
      <x:c r="MZ144" s="23"/>
      <x:c r="NA144" s="23"/>
      <x:c r="NB144" s="23"/>
      <x:c r="NC144" s="23"/>
      <x:c r="ND144" s="23"/>
      <x:c r="NE144" s="23"/>
      <x:c r="NF144" s="23"/>
      <x:c r="NG144" s="23"/>
      <x:c r="NH144" s="23"/>
      <x:c r="NI144" s="23"/>
      <x:c r="NJ144" s="23"/>
      <x:c r="NK144" s="23"/>
      <x:c r="NL144" s="23"/>
      <x:c r="NM144" s="23"/>
      <x:c r="NN144" s="23"/>
      <x:c r="NO144" s="23"/>
      <x:c r="NP144" s="23"/>
      <x:c r="NQ144" s="23"/>
      <x:c r="NR144" s="23"/>
      <x:c r="NS144" s="23"/>
      <x:c r="NT144" s="23"/>
      <x:c r="NU144" s="23"/>
      <x:c r="NV144" s="23"/>
      <x:c r="NW144" s="23"/>
      <x:c r="NX144" s="23"/>
      <x:c r="NY144" s="23"/>
      <x:c r="NZ144" s="23"/>
      <x:c r="OA144" s="23"/>
      <x:c r="OB144" s="23"/>
      <x:c r="OC144" s="23"/>
      <x:c r="OD144" s="23"/>
      <x:c r="OE144" s="23"/>
      <x:c r="OF144" s="23"/>
      <x:c r="OG144" s="23"/>
      <x:c r="OH144" s="23"/>
      <x:c r="OI144" s="23"/>
      <x:c r="OJ144" s="23"/>
      <x:c r="OK144" s="23"/>
      <x:c r="OL144" s="23"/>
      <x:c r="OM144" s="23"/>
      <x:c r="ON144" s="23"/>
      <x:c r="OO144" s="23"/>
      <x:c r="OP144" s="23"/>
      <x:c r="OQ144" s="23"/>
      <x:c r="OR144" s="23"/>
      <x:c r="OS144" s="23"/>
      <x:c r="OT144" s="23"/>
      <x:c r="OU144" s="23"/>
      <x:c r="OV144" s="23"/>
      <x:c r="OW144" s="23"/>
      <x:c r="OX144" s="23"/>
      <x:c r="OY144" s="23"/>
      <x:c r="OZ144" s="23"/>
      <x:c r="PA144" s="23"/>
      <x:c r="PB144" s="23"/>
      <x:c r="PC144" s="23"/>
      <x:c r="PD144" s="23"/>
      <x:c r="PE144" s="23"/>
      <x:c r="PF144" s="23"/>
      <x:c r="PG144" s="23"/>
      <x:c r="PH144" s="23"/>
      <x:c r="PI144" s="23"/>
      <x:c r="PJ144" s="23"/>
      <x:c r="PK144" s="23"/>
      <x:c r="PL144" s="23"/>
      <x:c r="PM144" s="23"/>
      <x:c r="PN144" s="23"/>
      <x:c r="PO144" s="23"/>
      <x:c r="PP144" s="23"/>
      <x:c r="PQ144" s="23"/>
      <x:c r="PR144" s="23"/>
      <x:c r="PS144" s="23"/>
      <x:c r="PT144" s="23"/>
      <x:c r="PU144" s="23"/>
      <x:c r="PV144" s="23"/>
      <x:c r="PW144" s="23"/>
      <x:c r="PX144" s="23"/>
      <x:c r="PY144" s="23"/>
      <x:c r="PZ144" s="23"/>
      <x:c r="QA144" s="23"/>
      <x:c r="QB144" s="23"/>
      <x:c r="QC144" s="23"/>
      <x:c r="QD144" s="23"/>
      <x:c r="QE144" s="23"/>
      <x:c r="QF144" s="23"/>
      <x:c r="QG144" s="23"/>
      <x:c r="QH144" s="23"/>
      <x:c r="QI144" s="23"/>
    </x:row>
    <x:row r="145" spans="1:451" x14ac:dyDescent="0.25">
      <x:c r="A145" s="21"/>
      <x:c r="B145" s="17"/>
      <x:c r="C145" s="18"/>
      <x:c r="D145" s="18"/>
      <x:c r="E145" s="19"/>
      <x:c r="F145" s="22"/>
      <x:c r="G145" s="23"/>
      <x:c r="H145" s="23"/>
      <x:c r="I145" s="23"/>
      <x:c r="J145" s="23"/>
      <x:c r="K145" s="23"/>
      <x:c r="L145" s="23"/>
      <x:c r="M145" s="23"/>
      <x:c r="N145" s="23"/>
      <x:c r="O145" s="23"/>
      <x:c r="P145" s="23"/>
      <x:c r="Q145" s="23"/>
      <x:c r="R145" s="23"/>
      <x:c r="S145" s="23"/>
      <x:c r="T145" s="23"/>
      <x:c r="U145" s="23"/>
      <x:c r="V145" s="23"/>
      <x:c r="W145" s="23"/>
      <x:c r="X145" s="23"/>
      <x:c r="Y145" s="23"/>
      <x:c r="Z145" s="23"/>
      <x:c r="AA145" s="23"/>
      <x:c r="AB145" s="23"/>
      <x:c r="AC145" s="23"/>
      <x:c r="AD145" s="23"/>
      <x:c r="AE145" s="23"/>
      <x:c r="AF145" s="23"/>
      <x:c r="AG145" s="23"/>
      <x:c r="AH145" s="23"/>
      <x:c r="AI145" s="23"/>
      <x:c r="AJ145" s="23"/>
      <x:c r="AK145" s="23"/>
      <x:c r="AL145" s="23"/>
      <x:c r="AM145" s="23"/>
      <x:c r="AN145" s="23"/>
      <x:c r="AO145" s="23"/>
      <x:c r="AP145" s="23"/>
      <x:c r="AQ145" s="23"/>
      <x:c r="AR145" s="23"/>
      <x:c r="AS145" s="23"/>
      <x:c r="AT145" s="23"/>
      <x:c r="AU145" s="23"/>
      <x:c r="AV145" s="23"/>
      <x:c r="AW145" s="23"/>
      <x:c r="AX145" s="23"/>
      <x:c r="AY145" s="23"/>
      <x:c r="AZ145" s="23"/>
      <x:c r="BA145" s="23"/>
      <x:c r="BB145" s="23"/>
      <x:c r="BC145" s="23"/>
      <x:c r="BD145" s="23"/>
      <x:c r="BE145" s="23"/>
      <x:c r="BF145" s="23"/>
      <x:c r="BG145" s="23"/>
      <x:c r="BH145" s="23"/>
      <x:c r="BI145" s="23"/>
      <x:c r="BJ145" s="23"/>
      <x:c r="BK145" s="23"/>
      <x:c r="BL145" s="23"/>
      <x:c r="BM145" s="23"/>
      <x:c r="BN145" s="23"/>
      <x:c r="BO145" s="23"/>
      <x:c r="BP145" s="23"/>
      <x:c r="BQ145" s="23"/>
      <x:c r="BR145" s="23"/>
      <x:c r="BS145" s="23"/>
      <x:c r="BT145" s="23"/>
      <x:c r="BU145" s="23"/>
      <x:c r="BV145" s="23"/>
      <x:c r="BW145" s="23"/>
      <x:c r="BX145" s="23"/>
      <x:c r="BY145" s="23"/>
      <x:c r="BZ145" s="23"/>
      <x:c r="CA145" s="23"/>
      <x:c r="CB145" s="23"/>
      <x:c r="CC145" s="23"/>
      <x:c r="CD145" s="23"/>
      <x:c r="CE145" s="23"/>
      <x:c r="CF145" s="23"/>
      <x:c r="CG145" s="23"/>
      <x:c r="CH145" s="23"/>
      <x:c r="CI145" s="23"/>
      <x:c r="CJ145" s="23"/>
      <x:c r="CK145" s="23"/>
      <x:c r="CL145" s="23"/>
      <x:c r="CM145" s="23"/>
      <x:c r="CN145" s="23"/>
      <x:c r="CO145" s="23"/>
      <x:c r="CP145" s="23"/>
      <x:c r="CQ145" s="23"/>
      <x:c r="CR145" s="23"/>
      <x:c r="CS145" s="23"/>
      <x:c r="CT145" s="23"/>
      <x:c r="CU145" s="23"/>
      <x:c r="CV145" s="23"/>
      <x:c r="CW145" s="23"/>
      <x:c r="CX145" s="23"/>
      <x:c r="CY145" s="23"/>
      <x:c r="CZ145" s="23"/>
      <x:c r="DA145" s="23"/>
      <x:c r="DB145" s="23"/>
      <x:c r="DC145" s="23"/>
      <x:c r="DD145" s="23"/>
      <x:c r="DE145" s="23"/>
      <x:c r="DF145" s="23"/>
      <x:c r="DG145" s="23"/>
      <x:c r="DH145" s="23"/>
      <x:c r="DI145" s="23"/>
      <x:c r="DJ145" s="23"/>
      <x:c r="DK145" s="23"/>
      <x:c r="DL145" s="23"/>
      <x:c r="DM145" s="23"/>
      <x:c r="DN145" s="23"/>
      <x:c r="DO145" s="23"/>
      <x:c r="DP145" s="23"/>
      <x:c r="DQ145" s="23"/>
      <x:c r="DR145" s="23"/>
      <x:c r="DS145" s="23"/>
      <x:c r="DT145" s="23"/>
      <x:c r="DU145" s="23"/>
      <x:c r="DV145" s="23"/>
      <x:c r="DW145" s="23"/>
      <x:c r="DX145" s="23"/>
      <x:c r="DY145" s="23"/>
      <x:c r="DZ145" s="23"/>
      <x:c r="EA145" s="23"/>
      <x:c r="EB145" s="23"/>
      <x:c r="EC145" s="23"/>
      <x:c r="ED145" s="23"/>
      <x:c r="EE145" s="23"/>
      <x:c r="EF145" s="23"/>
      <x:c r="EG145" s="23"/>
      <x:c r="EH145" s="23"/>
      <x:c r="EI145" s="23"/>
      <x:c r="EJ145" s="23"/>
      <x:c r="EK145" s="23"/>
      <x:c r="EL145" s="23"/>
      <x:c r="EM145" s="23"/>
      <x:c r="EN145" s="23"/>
      <x:c r="EO145" s="23"/>
      <x:c r="EP145" s="23"/>
      <x:c r="EQ145" s="23"/>
      <x:c r="ER145" s="23"/>
      <x:c r="ES145" s="23"/>
      <x:c r="ET145" s="23"/>
      <x:c r="EU145" s="23"/>
      <x:c r="EV145" s="23"/>
      <x:c r="EW145" s="23"/>
      <x:c r="EX145" s="23"/>
      <x:c r="EY145" s="23"/>
      <x:c r="EZ145" s="23"/>
      <x:c r="FA145" s="23"/>
      <x:c r="FB145" s="23"/>
      <x:c r="FC145" s="23"/>
      <x:c r="FD145" s="23"/>
      <x:c r="FE145" s="23"/>
      <x:c r="FF145" s="23"/>
      <x:c r="FG145" s="23"/>
      <x:c r="FH145" s="23"/>
      <x:c r="FI145" s="23"/>
      <x:c r="FJ145" s="23"/>
      <x:c r="FK145" s="23"/>
      <x:c r="FL145" s="23"/>
      <x:c r="FM145" s="23"/>
      <x:c r="FN145" s="23"/>
      <x:c r="FO145" s="23"/>
      <x:c r="FP145" s="23"/>
      <x:c r="FQ145" s="23"/>
      <x:c r="FR145" s="23"/>
      <x:c r="FS145" s="23"/>
      <x:c r="FT145" s="23"/>
      <x:c r="FU145" s="23"/>
      <x:c r="FV145" s="23"/>
      <x:c r="FW145" s="23"/>
      <x:c r="FX145" s="23"/>
      <x:c r="FY145" s="23"/>
      <x:c r="FZ145" s="23"/>
      <x:c r="GA145" s="23"/>
      <x:c r="GB145" s="23"/>
      <x:c r="GC145" s="23"/>
      <x:c r="GD145" s="23"/>
      <x:c r="GE145" s="23"/>
      <x:c r="GF145" s="23"/>
      <x:c r="GG145" s="23"/>
      <x:c r="GH145" s="23"/>
      <x:c r="GI145" s="23"/>
      <x:c r="GJ145" s="23"/>
      <x:c r="GK145" s="23"/>
      <x:c r="GL145" s="23"/>
      <x:c r="GM145" s="23"/>
      <x:c r="GN145" s="23"/>
      <x:c r="GO145" s="23"/>
      <x:c r="GP145" s="23"/>
      <x:c r="GQ145" s="23"/>
      <x:c r="GR145" s="23"/>
      <x:c r="GS145" s="23"/>
      <x:c r="GT145" s="23"/>
      <x:c r="GU145" s="23"/>
      <x:c r="GV145" s="23"/>
      <x:c r="GW145" s="23"/>
      <x:c r="GX145" s="23"/>
      <x:c r="GY145" s="23"/>
      <x:c r="GZ145" s="23"/>
      <x:c r="HA145" s="23"/>
      <x:c r="HB145" s="23"/>
      <x:c r="HC145" s="23"/>
      <x:c r="HD145" s="23"/>
      <x:c r="HE145" s="23"/>
      <x:c r="HF145" s="23"/>
      <x:c r="HG145" s="23"/>
      <x:c r="HH145" s="23"/>
      <x:c r="HI145" s="23"/>
      <x:c r="HJ145" s="23"/>
      <x:c r="HK145" s="23"/>
      <x:c r="HL145" s="23"/>
      <x:c r="HM145" s="23"/>
      <x:c r="HN145" s="23"/>
      <x:c r="HO145" s="23"/>
      <x:c r="HP145" s="23"/>
      <x:c r="HQ145" s="23"/>
      <x:c r="HR145" s="23"/>
      <x:c r="HS145" s="23"/>
      <x:c r="HT145" s="23"/>
      <x:c r="HU145" s="23"/>
      <x:c r="HV145" s="23"/>
      <x:c r="HW145" s="23"/>
      <x:c r="HX145" s="23"/>
      <x:c r="HY145" s="23"/>
      <x:c r="HZ145" s="23"/>
      <x:c r="IA145" s="23"/>
      <x:c r="IB145" s="23"/>
      <x:c r="IC145" s="23"/>
      <x:c r="ID145" s="23"/>
      <x:c r="IE145" s="23"/>
      <x:c r="IF145" s="23"/>
      <x:c r="IG145" s="23"/>
      <x:c r="IH145" s="23"/>
      <x:c r="II145" s="23"/>
      <x:c r="IJ145" s="23"/>
      <x:c r="IK145" s="23"/>
      <x:c r="IL145" s="23"/>
      <x:c r="IM145" s="23"/>
      <x:c r="IN145" s="23"/>
      <x:c r="IO145" s="23"/>
      <x:c r="IP145" s="23"/>
      <x:c r="IQ145" s="23"/>
      <x:c r="IR145" s="23"/>
      <x:c r="IS145" s="23"/>
      <x:c r="IT145" s="23"/>
      <x:c r="IU145" s="23"/>
      <x:c r="IV145" s="23"/>
      <x:c r="IW145" s="23"/>
      <x:c r="IX145" s="23"/>
      <x:c r="IY145" s="23"/>
      <x:c r="IZ145" s="23"/>
      <x:c r="JA145" s="23"/>
      <x:c r="JB145" s="23"/>
      <x:c r="JC145" s="23"/>
      <x:c r="JD145" s="23"/>
      <x:c r="JE145" s="23"/>
      <x:c r="JF145" s="23"/>
      <x:c r="JG145" s="23"/>
      <x:c r="JH145" s="23"/>
      <x:c r="JI145" s="23"/>
      <x:c r="JJ145" s="23"/>
      <x:c r="JK145" s="23"/>
      <x:c r="JL145" s="23"/>
      <x:c r="JM145" s="23"/>
      <x:c r="JN145" s="23"/>
      <x:c r="JO145" s="23"/>
      <x:c r="JP145" s="23"/>
      <x:c r="JQ145" s="23"/>
      <x:c r="JR145" s="23"/>
      <x:c r="JS145" s="23"/>
      <x:c r="JT145" s="23"/>
      <x:c r="JU145" s="23"/>
      <x:c r="JV145" s="23"/>
      <x:c r="JW145" s="23"/>
      <x:c r="JX145" s="23"/>
      <x:c r="JY145" s="23"/>
      <x:c r="JZ145" s="23"/>
      <x:c r="KA145" s="23"/>
      <x:c r="KB145" s="23"/>
      <x:c r="KC145" s="23"/>
      <x:c r="KD145" s="23"/>
      <x:c r="KE145" s="23"/>
      <x:c r="KF145" s="23"/>
      <x:c r="KG145" s="23"/>
      <x:c r="KH145" s="23"/>
      <x:c r="KI145" s="23"/>
      <x:c r="KJ145" s="23"/>
      <x:c r="KK145" s="23"/>
      <x:c r="KL145" s="23"/>
      <x:c r="KM145" s="23"/>
      <x:c r="KN145" s="23"/>
      <x:c r="KO145" s="23"/>
      <x:c r="KP145" s="23"/>
      <x:c r="KQ145" s="23"/>
      <x:c r="KR145" s="23"/>
      <x:c r="KS145" s="23"/>
      <x:c r="KT145" s="23"/>
      <x:c r="KU145" s="23"/>
      <x:c r="KV145" s="23"/>
      <x:c r="KW145" s="23"/>
      <x:c r="KX145" s="23"/>
      <x:c r="KY145" s="23"/>
      <x:c r="KZ145" s="23"/>
      <x:c r="LA145" s="23"/>
      <x:c r="LB145" s="23"/>
      <x:c r="LC145" s="23"/>
      <x:c r="LD145" s="23"/>
      <x:c r="LE145" s="23"/>
      <x:c r="LF145" s="23"/>
      <x:c r="LG145" s="23"/>
      <x:c r="LH145" s="23"/>
      <x:c r="LI145" s="23"/>
      <x:c r="LJ145" s="23"/>
      <x:c r="LK145" s="23"/>
      <x:c r="LL145" s="23"/>
      <x:c r="LM145" s="23"/>
      <x:c r="LN145" s="23"/>
      <x:c r="LO145" s="23"/>
      <x:c r="LP145" s="23"/>
      <x:c r="LQ145" s="23"/>
      <x:c r="LR145" s="23"/>
      <x:c r="LS145" s="23"/>
      <x:c r="LT145" s="23"/>
      <x:c r="LU145" s="23"/>
      <x:c r="LV145" s="23"/>
      <x:c r="LW145" s="23"/>
      <x:c r="LX145" s="23"/>
      <x:c r="LY145" s="23"/>
      <x:c r="LZ145" s="23"/>
      <x:c r="MA145" s="23"/>
      <x:c r="MB145" s="23"/>
      <x:c r="MC145" s="23"/>
      <x:c r="MD145" s="23"/>
      <x:c r="ME145" s="23"/>
      <x:c r="MF145" s="23"/>
      <x:c r="MG145" s="23"/>
      <x:c r="MH145" s="23"/>
      <x:c r="MI145" s="23"/>
      <x:c r="MJ145" s="23"/>
      <x:c r="MK145" s="23"/>
      <x:c r="ML145" s="23"/>
      <x:c r="MM145" s="23"/>
      <x:c r="MN145" s="23"/>
      <x:c r="MO145" s="23"/>
      <x:c r="MP145" s="23"/>
      <x:c r="MQ145" s="23"/>
      <x:c r="MR145" s="23"/>
      <x:c r="MS145" s="23"/>
      <x:c r="MT145" s="23"/>
      <x:c r="MU145" s="23"/>
      <x:c r="MV145" s="23"/>
      <x:c r="MW145" s="23"/>
      <x:c r="MX145" s="23"/>
      <x:c r="MY145" s="23"/>
      <x:c r="MZ145" s="23"/>
      <x:c r="NA145" s="23"/>
      <x:c r="NB145" s="23"/>
      <x:c r="NC145" s="23"/>
      <x:c r="ND145" s="23"/>
      <x:c r="NE145" s="23"/>
      <x:c r="NF145" s="23"/>
      <x:c r="NG145" s="23"/>
      <x:c r="NH145" s="23"/>
      <x:c r="NI145" s="23"/>
      <x:c r="NJ145" s="23"/>
      <x:c r="NK145" s="23"/>
      <x:c r="NL145" s="23"/>
      <x:c r="NM145" s="23"/>
      <x:c r="NN145" s="23"/>
      <x:c r="NO145" s="23"/>
      <x:c r="NP145" s="23"/>
      <x:c r="NQ145" s="23"/>
      <x:c r="NR145" s="23"/>
      <x:c r="NS145" s="23"/>
      <x:c r="NT145" s="23"/>
      <x:c r="NU145" s="23"/>
      <x:c r="NV145" s="23"/>
      <x:c r="NW145" s="23"/>
      <x:c r="NX145" s="23"/>
      <x:c r="NY145" s="23"/>
      <x:c r="NZ145" s="23"/>
      <x:c r="OA145" s="23"/>
      <x:c r="OB145" s="23"/>
      <x:c r="OC145" s="23"/>
      <x:c r="OD145" s="23"/>
      <x:c r="OE145" s="23"/>
      <x:c r="OF145" s="23"/>
      <x:c r="OG145" s="23"/>
      <x:c r="OH145" s="23"/>
      <x:c r="OI145" s="23"/>
      <x:c r="OJ145" s="23"/>
      <x:c r="OK145" s="23"/>
      <x:c r="OL145" s="23"/>
      <x:c r="OM145" s="23"/>
      <x:c r="ON145" s="23"/>
      <x:c r="OO145" s="23"/>
      <x:c r="OP145" s="23"/>
      <x:c r="OQ145" s="23"/>
      <x:c r="OR145" s="23"/>
      <x:c r="OS145" s="23"/>
      <x:c r="OT145" s="23"/>
      <x:c r="OU145" s="23"/>
      <x:c r="OV145" s="23"/>
      <x:c r="OW145" s="23"/>
      <x:c r="OX145" s="23"/>
      <x:c r="OY145" s="23"/>
      <x:c r="OZ145" s="23"/>
      <x:c r="PA145" s="23"/>
      <x:c r="PB145" s="23"/>
      <x:c r="PC145" s="23"/>
      <x:c r="PD145" s="23"/>
      <x:c r="PE145" s="23"/>
      <x:c r="PF145" s="23"/>
      <x:c r="PG145" s="23"/>
      <x:c r="PH145" s="23"/>
      <x:c r="PI145" s="23"/>
      <x:c r="PJ145" s="23"/>
      <x:c r="PK145" s="23"/>
      <x:c r="PL145" s="23"/>
      <x:c r="PM145" s="23"/>
      <x:c r="PN145" s="23"/>
      <x:c r="PO145" s="23"/>
      <x:c r="PP145" s="23"/>
      <x:c r="PQ145" s="23"/>
      <x:c r="PR145" s="23"/>
      <x:c r="PS145" s="23"/>
      <x:c r="PT145" s="23"/>
      <x:c r="PU145" s="23"/>
      <x:c r="PV145" s="23"/>
      <x:c r="PW145" s="23"/>
      <x:c r="PX145" s="23"/>
      <x:c r="PY145" s="23"/>
      <x:c r="PZ145" s="23"/>
      <x:c r="QA145" s="23"/>
      <x:c r="QB145" s="23"/>
      <x:c r="QC145" s="23"/>
      <x:c r="QD145" s="23"/>
      <x:c r="QE145" s="23"/>
      <x:c r="QF145" s="23"/>
      <x:c r="QG145" s="23"/>
      <x:c r="QH145" s="23"/>
      <x:c r="QI145" s="23"/>
    </x:row>
    <x:row r="146" spans="1:451" x14ac:dyDescent="0.25">
      <x:c r="A146" s="21"/>
      <x:c r="B146" s="17"/>
      <x:c r="C146" s="18"/>
      <x:c r="D146" s="18"/>
      <x:c r="E146" s="19"/>
      <x:c r="F146" s="22"/>
      <x:c r="G146" s="23"/>
      <x:c r="H146" s="23"/>
      <x:c r="I146" s="23"/>
      <x:c r="J146" s="23"/>
      <x:c r="K146" s="23"/>
      <x:c r="L146" s="23"/>
      <x:c r="M146" s="23"/>
      <x:c r="N146" s="23"/>
      <x:c r="O146" s="23"/>
      <x:c r="P146" s="23"/>
      <x:c r="Q146" s="23"/>
      <x:c r="R146" s="23"/>
      <x:c r="S146" s="23"/>
      <x:c r="T146" s="23"/>
      <x:c r="U146" s="23"/>
      <x:c r="V146" s="23"/>
      <x:c r="W146" s="23"/>
      <x:c r="X146" s="23"/>
      <x:c r="Y146" s="23"/>
      <x:c r="Z146" s="23"/>
      <x:c r="AA146" s="23"/>
      <x:c r="AB146" s="23"/>
      <x:c r="AC146" s="23"/>
      <x:c r="AD146" s="23"/>
      <x:c r="AE146" s="23"/>
      <x:c r="AF146" s="23"/>
      <x:c r="AG146" s="23"/>
      <x:c r="AH146" s="23"/>
      <x:c r="AI146" s="23"/>
      <x:c r="AJ146" s="23"/>
      <x:c r="AK146" s="23"/>
      <x:c r="AL146" s="23"/>
      <x:c r="AM146" s="23"/>
      <x:c r="AN146" s="23"/>
      <x:c r="AO146" s="23"/>
      <x:c r="AP146" s="23"/>
      <x:c r="AQ146" s="23"/>
      <x:c r="AR146" s="23"/>
      <x:c r="AS146" s="23"/>
      <x:c r="AT146" s="23"/>
      <x:c r="AU146" s="23"/>
      <x:c r="AV146" s="23"/>
      <x:c r="AW146" s="23"/>
      <x:c r="AX146" s="23"/>
      <x:c r="AY146" s="23"/>
      <x:c r="AZ146" s="23"/>
      <x:c r="BA146" s="23"/>
      <x:c r="BB146" s="23"/>
      <x:c r="BC146" s="23"/>
      <x:c r="BD146" s="23"/>
      <x:c r="BE146" s="23"/>
      <x:c r="BF146" s="23"/>
      <x:c r="BG146" s="23"/>
      <x:c r="BH146" s="23"/>
      <x:c r="BI146" s="23"/>
      <x:c r="BJ146" s="23"/>
      <x:c r="BK146" s="23"/>
      <x:c r="BL146" s="23"/>
      <x:c r="BM146" s="23"/>
      <x:c r="BN146" s="23"/>
      <x:c r="BO146" s="23"/>
      <x:c r="BP146" s="23"/>
      <x:c r="BQ146" s="23"/>
      <x:c r="BR146" s="23"/>
      <x:c r="BS146" s="23"/>
      <x:c r="BT146" s="23"/>
      <x:c r="BU146" s="23"/>
      <x:c r="BV146" s="23"/>
      <x:c r="BW146" s="23"/>
      <x:c r="BX146" s="23"/>
      <x:c r="BY146" s="23"/>
      <x:c r="BZ146" s="23"/>
      <x:c r="CA146" s="23"/>
      <x:c r="CB146" s="23"/>
      <x:c r="CC146" s="23"/>
      <x:c r="CD146" s="23"/>
      <x:c r="CE146" s="23"/>
      <x:c r="CF146" s="23"/>
      <x:c r="CG146" s="23"/>
      <x:c r="CH146" s="23"/>
      <x:c r="CI146" s="23"/>
      <x:c r="CJ146" s="23"/>
      <x:c r="CK146" s="23"/>
      <x:c r="CL146" s="23"/>
      <x:c r="CM146" s="23"/>
      <x:c r="CN146" s="23"/>
      <x:c r="CO146" s="23"/>
      <x:c r="CP146" s="23"/>
      <x:c r="CQ146" s="23"/>
      <x:c r="CR146" s="23"/>
      <x:c r="CS146" s="23"/>
      <x:c r="CT146" s="23"/>
      <x:c r="CU146" s="23"/>
      <x:c r="CV146" s="23"/>
      <x:c r="CW146" s="23"/>
      <x:c r="CX146" s="23"/>
      <x:c r="CY146" s="23"/>
      <x:c r="CZ146" s="23"/>
      <x:c r="DA146" s="23"/>
      <x:c r="DB146" s="23"/>
      <x:c r="DC146" s="23"/>
      <x:c r="DD146" s="23"/>
      <x:c r="DE146" s="23"/>
      <x:c r="DF146" s="23"/>
      <x:c r="DG146" s="23"/>
      <x:c r="DH146" s="23"/>
      <x:c r="DI146" s="23"/>
      <x:c r="DJ146" s="23"/>
      <x:c r="DK146" s="23"/>
      <x:c r="DL146" s="23"/>
      <x:c r="DM146" s="23"/>
      <x:c r="DN146" s="23"/>
      <x:c r="DO146" s="23"/>
      <x:c r="DP146" s="23"/>
      <x:c r="DQ146" s="23"/>
      <x:c r="DR146" s="23"/>
      <x:c r="DS146" s="23"/>
      <x:c r="DT146" s="23"/>
      <x:c r="DU146" s="23"/>
      <x:c r="DV146" s="23"/>
      <x:c r="DW146" s="23"/>
      <x:c r="DX146" s="23"/>
      <x:c r="DY146" s="23"/>
      <x:c r="DZ146" s="23"/>
      <x:c r="EA146" s="23"/>
      <x:c r="EB146" s="23"/>
      <x:c r="EC146" s="23"/>
      <x:c r="ED146" s="23"/>
      <x:c r="EE146" s="23"/>
      <x:c r="EF146" s="23"/>
      <x:c r="EG146" s="23"/>
      <x:c r="EH146" s="23"/>
      <x:c r="EI146" s="23"/>
      <x:c r="EJ146" s="23"/>
      <x:c r="EK146" s="23"/>
      <x:c r="EL146" s="23"/>
      <x:c r="EM146" s="23"/>
      <x:c r="EN146" s="23"/>
      <x:c r="EO146" s="23"/>
      <x:c r="EP146" s="23"/>
      <x:c r="EQ146" s="23"/>
      <x:c r="ER146" s="23"/>
      <x:c r="ES146" s="23"/>
      <x:c r="ET146" s="23"/>
      <x:c r="EU146" s="23"/>
      <x:c r="EV146" s="23"/>
      <x:c r="EW146" s="23"/>
      <x:c r="EX146" s="23"/>
      <x:c r="EY146" s="23"/>
      <x:c r="EZ146" s="23"/>
      <x:c r="FA146" s="23"/>
      <x:c r="FB146" s="23"/>
      <x:c r="FC146" s="23"/>
      <x:c r="FD146" s="23"/>
      <x:c r="FE146" s="23"/>
      <x:c r="FF146" s="23"/>
      <x:c r="FG146" s="23"/>
      <x:c r="FH146" s="23"/>
      <x:c r="FI146" s="23"/>
      <x:c r="FJ146" s="23"/>
      <x:c r="FK146" s="23"/>
      <x:c r="FL146" s="23"/>
      <x:c r="FM146" s="23"/>
      <x:c r="FN146" s="23"/>
      <x:c r="FO146" s="23"/>
      <x:c r="FP146" s="23"/>
      <x:c r="FQ146" s="23"/>
      <x:c r="FR146" s="23"/>
      <x:c r="FS146" s="23"/>
      <x:c r="FT146" s="23"/>
      <x:c r="FU146" s="23"/>
      <x:c r="FV146" s="23"/>
      <x:c r="FW146" s="23"/>
      <x:c r="FX146" s="23"/>
      <x:c r="FY146" s="23"/>
      <x:c r="FZ146" s="23"/>
      <x:c r="GA146" s="23"/>
      <x:c r="GB146" s="23"/>
      <x:c r="GC146" s="23"/>
      <x:c r="GD146" s="23"/>
      <x:c r="GE146" s="23"/>
      <x:c r="GF146" s="23"/>
      <x:c r="GG146" s="23"/>
      <x:c r="GH146" s="23"/>
      <x:c r="GI146" s="23"/>
      <x:c r="GJ146" s="23"/>
      <x:c r="GK146" s="23"/>
      <x:c r="GL146" s="23"/>
      <x:c r="GM146" s="23"/>
      <x:c r="GN146" s="23"/>
      <x:c r="GO146" s="23"/>
      <x:c r="GP146" s="23"/>
      <x:c r="GQ146" s="23"/>
      <x:c r="GR146" s="23"/>
      <x:c r="GS146" s="23"/>
      <x:c r="GT146" s="23"/>
      <x:c r="GU146" s="23"/>
      <x:c r="GV146" s="23"/>
      <x:c r="GW146" s="23"/>
      <x:c r="GX146" s="23"/>
      <x:c r="GY146" s="23"/>
      <x:c r="GZ146" s="23"/>
      <x:c r="HA146" s="23"/>
      <x:c r="HB146" s="23"/>
      <x:c r="HC146" s="23"/>
      <x:c r="HD146" s="23"/>
      <x:c r="HE146" s="23"/>
      <x:c r="HF146" s="23"/>
      <x:c r="HG146" s="23"/>
      <x:c r="HH146" s="23"/>
      <x:c r="HI146" s="23"/>
      <x:c r="HJ146" s="23"/>
      <x:c r="HK146" s="23"/>
      <x:c r="HL146" s="23"/>
      <x:c r="HM146" s="23"/>
      <x:c r="HN146" s="23"/>
      <x:c r="HO146" s="23"/>
      <x:c r="HP146" s="23"/>
      <x:c r="HQ146" s="23"/>
      <x:c r="HR146" s="23"/>
      <x:c r="HS146" s="23"/>
      <x:c r="HT146" s="23"/>
      <x:c r="HU146" s="23"/>
      <x:c r="HV146" s="23"/>
      <x:c r="HW146" s="23"/>
      <x:c r="HX146" s="23"/>
      <x:c r="HY146" s="23"/>
      <x:c r="HZ146" s="23"/>
      <x:c r="IA146" s="23"/>
      <x:c r="IB146" s="23"/>
      <x:c r="IC146" s="23"/>
      <x:c r="ID146" s="23"/>
      <x:c r="IE146" s="23"/>
      <x:c r="IF146" s="23"/>
      <x:c r="IG146" s="23"/>
      <x:c r="IH146" s="23"/>
      <x:c r="II146" s="23"/>
      <x:c r="IJ146" s="23"/>
      <x:c r="IK146" s="23"/>
      <x:c r="IL146" s="23"/>
      <x:c r="IM146" s="23"/>
      <x:c r="IN146" s="23"/>
      <x:c r="IO146" s="23"/>
      <x:c r="IP146" s="23"/>
      <x:c r="IQ146" s="23"/>
      <x:c r="IR146" s="23"/>
      <x:c r="IS146" s="23"/>
      <x:c r="IT146" s="23"/>
      <x:c r="IU146" s="23"/>
      <x:c r="IV146" s="23"/>
      <x:c r="IW146" s="23"/>
      <x:c r="IX146" s="23"/>
      <x:c r="IY146" s="23"/>
      <x:c r="IZ146" s="23"/>
      <x:c r="JA146" s="23"/>
      <x:c r="JB146" s="23"/>
      <x:c r="JC146" s="23"/>
      <x:c r="JD146" s="23"/>
      <x:c r="JE146" s="23"/>
      <x:c r="JF146" s="23"/>
      <x:c r="JG146" s="23"/>
      <x:c r="JH146" s="23"/>
      <x:c r="JI146" s="23"/>
      <x:c r="JJ146" s="23"/>
      <x:c r="JK146" s="23"/>
      <x:c r="JL146" s="23"/>
      <x:c r="JM146" s="23"/>
      <x:c r="JN146" s="23"/>
      <x:c r="JO146" s="23"/>
      <x:c r="JP146" s="23"/>
      <x:c r="JQ146" s="23"/>
      <x:c r="JR146" s="23"/>
      <x:c r="JS146" s="23"/>
      <x:c r="JT146" s="23"/>
      <x:c r="JU146" s="23"/>
      <x:c r="JV146" s="23"/>
      <x:c r="JW146" s="23"/>
      <x:c r="JX146" s="23"/>
      <x:c r="JY146" s="23"/>
      <x:c r="JZ146" s="23"/>
      <x:c r="KA146" s="23"/>
      <x:c r="KB146" s="23"/>
      <x:c r="KC146" s="23"/>
      <x:c r="KD146" s="23"/>
      <x:c r="KE146" s="23"/>
      <x:c r="KF146" s="23"/>
      <x:c r="KG146" s="23"/>
      <x:c r="KH146" s="23"/>
      <x:c r="KI146" s="23"/>
      <x:c r="KJ146" s="23"/>
      <x:c r="KK146" s="23"/>
      <x:c r="KL146" s="23"/>
      <x:c r="KM146" s="23"/>
      <x:c r="KN146" s="23"/>
      <x:c r="KO146" s="23"/>
      <x:c r="KP146" s="23"/>
      <x:c r="KQ146" s="23"/>
      <x:c r="KR146" s="23"/>
      <x:c r="KS146" s="23"/>
      <x:c r="KT146" s="23"/>
      <x:c r="KU146" s="23"/>
      <x:c r="KV146" s="23"/>
      <x:c r="KW146" s="23"/>
      <x:c r="KX146" s="23"/>
      <x:c r="KY146" s="23"/>
      <x:c r="KZ146" s="23"/>
      <x:c r="LA146" s="23"/>
      <x:c r="LB146" s="23"/>
      <x:c r="LC146" s="23"/>
      <x:c r="LD146" s="23"/>
      <x:c r="LE146" s="23"/>
      <x:c r="LF146" s="23"/>
      <x:c r="LG146" s="23"/>
      <x:c r="LH146" s="23"/>
      <x:c r="LI146" s="23"/>
      <x:c r="LJ146" s="23"/>
      <x:c r="LK146" s="23"/>
      <x:c r="LL146" s="23"/>
      <x:c r="LM146" s="23"/>
      <x:c r="LN146" s="23"/>
      <x:c r="LO146" s="23"/>
      <x:c r="LP146" s="23"/>
      <x:c r="LQ146" s="23"/>
      <x:c r="LR146" s="23"/>
      <x:c r="LS146" s="23"/>
      <x:c r="LT146" s="23"/>
      <x:c r="LU146" s="23"/>
      <x:c r="LV146" s="23"/>
      <x:c r="LW146" s="23"/>
      <x:c r="LX146" s="23"/>
      <x:c r="LY146" s="23"/>
      <x:c r="LZ146" s="23"/>
      <x:c r="MA146" s="23"/>
      <x:c r="MB146" s="23"/>
      <x:c r="MC146" s="23"/>
      <x:c r="MD146" s="23"/>
      <x:c r="ME146" s="23"/>
      <x:c r="MF146" s="23"/>
      <x:c r="MG146" s="23"/>
      <x:c r="MH146" s="23"/>
      <x:c r="MI146" s="23"/>
      <x:c r="MJ146" s="23"/>
      <x:c r="MK146" s="23"/>
      <x:c r="ML146" s="23"/>
      <x:c r="MM146" s="23"/>
      <x:c r="MN146" s="23"/>
      <x:c r="MO146" s="23"/>
      <x:c r="MP146" s="23"/>
      <x:c r="MQ146" s="23"/>
      <x:c r="MR146" s="23"/>
      <x:c r="MS146" s="23"/>
      <x:c r="MT146" s="23"/>
      <x:c r="MU146" s="23"/>
      <x:c r="MV146" s="23"/>
      <x:c r="MW146" s="23"/>
      <x:c r="MX146" s="23"/>
      <x:c r="MY146" s="23"/>
      <x:c r="MZ146" s="23"/>
      <x:c r="NA146" s="23"/>
      <x:c r="NB146" s="23"/>
      <x:c r="NC146" s="23"/>
      <x:c r="ND146" s="23"/>
      <x:c r="NE146" s="23"/>
      <x:c r="NF146" s="23"/>
      <x:c r="NG146" s="23"/>
      <x:c r="NH146" s="23"/>
      <x:c r="NI146" s="23"/>
      <x:c r="NJ146" s="23"/>
      <x:c r="NK146" s="23"/>
      <x:c r="NL146" s="23"/>
      <x:c r="NM146" s="23"/>
      <x:c r="NN146" s="23"/>
      <x:c r="NO146" s="23"/>
      <x:c r="NP146" s="23"/>
      <x:c r="NQ146" s="23"/>
      <x:c r="NR146" s="23"/>
      <x:c r="NS146" s="23"/>
      <x:c r="NT146" s="23"/>
      <x:c r="NU146" s="23"/>
      <x:c r="NV146" s="23"/>
      <x:c r="NW146" s="23"/>
      <x:c r="NX146" s="23"/>
      <x:c r="NY146" s="23"/>
      <x:c r="NZ146" s="23"/>
      <x:c r="OA146" s="23"/>
      <x:c r="OB146" s="23"/>
      <x:c r="OC146" s="23"/>
      <x:c r="OD146" s="23"/>
      <x:c r="OE146" s="23"/>
      <x:c r="OF146" s="23"/>
      <x:c r="OG146" s="23"/>
      <x:c r="OH146" s="23"/>
      <x:c r="OI146" s="23"/>
      <x:c r="OJ146" s="23"/>
      <x:c r="OK146" s="23"/>
      <x:c r="OL146" s="23"/>
      <x:c r="OM146" s="23"/>
      <x:c r="ON146" s="23"/>
      <x:c r="OO146" s="23"/>
      <x:c r="OP146" s="23"/>
      <x:c r="OQ146" s="23"/>
      <x:c r="OR146" s="23"/>
      <x:c r="OS146" s="23"/>
      <x:c r="OT146" s="23"/>
      <x:c r="OU146" s="23"/>
      <x:c r="OV146" s="23"/>
      <x:c r="OW146" s="23"/>
      <x:c r="OX146" s="23"/>
      <x:c r="OY146" s="23"/>
      <x:c r="OZ146" s="23"/>
      <x:c r="PA146" s="23"/>
      <x:c r="PB146" s="23"/>
      <x:c r="PC146" s="23"/>
      <x:c r="PD146" s="23"/>
      <x:c r="PE146" s="23"/>
      <x:c r="PF146" s="23"/>
      <x:c r="PG146" s="23"/>
      <x:c r="PH146" s="23"/>
      <x:c r="PI146" s="23"/>
      <x:c r="PJ146" s="23"/>
      <x:c r="PK146" s="23"/>
      <x:c r="PL146" s="23"/>
      <x:c r="PM146" s="23"/>
      <x:c r="PN146" s="23"/>
      <x:c r="PO146" s="23"/>
      <x:c r="PP146" s="23"/>
      <x:c r="PQ146" s="23"/>
      <x:c r="PR146" s="23"/>
      <x:c r="PS146" s="23"/>
      <x:c r="PT146" s="23"/>
      <x:c r="PU146" s="23"/>
      <x:c r="PV146" s="23"/>
      <x:c r="PW146" s="23"/>
      <x:c r="PX146" s="23"/>
      <x:c r="PY146" s="23"/>
      <x:c r="PZ146" s="23"/>
      <x:c r="QA146" s="23"/>
      <x:c r="QB146" s="23"/>
      <x:c r="QC146" s="23"/>
      <x:c r="QD146" s="23"/>
      <x:c r="QE146" s="23"/>
      <x:c r="QF146" s="23"/>
      <x:c r="QG146" s="23"/>
      <x:c r="QH146" s="23"/>
      <x:c r="QI146" s="23"/>
    </x:row>
    <x:row r="147" spans="1:451" x14ac:dyDescent="0.25">
      <x:c r="A147" s="21"/>
      <x:c r="B147" s="17"/>
      <x:c r="C147" s="18"/>
      <x:c r="D147" s="18"/>
      <x:c r="E147" s="19"/>
      <x:c r="F147" s="22"/>
      <x:c r="G147" s="23"/>
      <x:c r="H147" s="23"/>
      <x:c r="I147" s="23"/>
      <x:c r="J147" s="23"/>
      <x:c r="K147" s="23"/>
      <x:c r="L147" s="23"/>
      <x:c r="M147" s="23"/>
      <x:c r="N147" s="23"/>
      <x:c r="O147" s="23"/>
      <x:c r="P147" s="23"/>
      <x:c r="Q147" s="23"/>
      <x:c r="R147" s="23"/>
      <x:c r="S147" s="23"/>
      <x:c r="T147" s="23"/>
      <x:c r="U147" s="23"/>
      <x:c r="V147" s="23"/>
      <x:c r="W147" s="23"/>
      <x:c r="X147" s="23"/>
      <x:c r="Y147" s="23"/>
      <x:c r="Z147" s="23"/>
      <x:c r="AA147" s="23"/>
      <x:c r="AB147" s="23"/>
      <x:c r="AC147" s="23"/>
      <x:c r="AD147" s="23"/>
      <x:c r="AE147" s="23"/>
      <x:c r="AF147" s="23"/>
      <x:c r="AG147" s="23"/>
      <x:c r="AH147" s="23"/>
      <x:c r="AI147" s="23"/>
      <x:c r="AJ147" s="23"/>
      <x:c r="AK147" s="23"/>
      <x:c r="AL147" s="23"/>
      <x:c r="AM147" s="23"/>
      <x:c r="AN147" s="23"/>
      <x:c r="AO147" s="23"/>
      <x:c r="AP147" s="23"/>
      <x:c r="AQ147" s="23"/>
      <x:c r="AR147" s="23"/>
      <x:c r="AS147" s="23"/>
      <x:c r="AT147" s="23"/>
      <x:c r="AU147" s="23"/>
      <x:c r="AV147" s="23"/>
      <x:c r="AW147" s="23"/>
      <x:c r="AX147" s="23"/>
      <x:c r="AY147" s="23"/>
      <x:c r="AZ147" s="23"/>
      <x:c r="BA147" s="23"/>
      <x:c r="BB147" s="23"/>
      <x:c r="BC147" s="23"/>
      <x:c r="BD147" s="23"/>
      <x:c r="BE147" s="23"/>
      <x:c r="BF147" s="23"/>
      <x:c r="BG147" s="23"/>
      <x:c r="BH147" s="23"/>
      <x:c r="BI147" s="23"/>
      <x:c r="BJ147" s="23"/>
      <x:c r="BK147" s="23"/>
      <x:c r="BL147" s="23"/>
      <x:c r="BM147" s="23"/>
      <x:c r="BN147" s="23"/>
      <x:c r="BO147" s="23"/>
      <x:c r="BP147" s="23"/>
      <x:c r="BQ147" s="23"/>
      <x:c r="BR147" s="23"/>
      <x:c r="BS147" s="23"/>
      <x:c r="BT147" s="23"/>
      <x:c r="BU147" s="23"/>
      <x:c r="BV147" s="23"/>
      <x:c r="BW147" s="23"/>
      <x:c r="BX147" s="23"/>
      <x:c r="BY147" s="23"/>
      <x:c r="BZ147" s="23"/>
      <x:c r="CA147" s="23"/>
      <x:c r="CB147" s="23"/>
      <x:c r="CC147" s="23"/>
      <x:c r="CD147" s="23"/>
      <x:c r="CE147" s="23"/>
      <x:c r="CF147" s="23"/>
      <x:c r="CG147" s="23"/>
      <x:c r="CH147" s="23"/>
      <x:c r="CI147" s="23"/>
      <x:c r="CJ147" s="23"/>
      <x:c r="CK147" s="23"/>
      <x:c r="CL147" s="23"/>
      <x:c r="CM147" s="23"/>
      <x:c r="CN147" s="23"/>
      <x:c r="CO147" s="23"/>
      <x:c r="CP147" s="23"/>
      <x:c r="CQ147" s="23"/>
      <x:c r="CR147" s="23"/>
      <x:c r="CS147" s="23"/>
      <x:c r="CT147" s="23"/>
      <x:c r="CU147" s="23"/>
      <x:c r="CV147" s="23"/>
      <x:c r="CW147" s="23"/>
      <x:c r="CX147" s="23"/>
      <x:c r="CY147" s="23"/>
      <x:c r="CZ147" s="23"/>
      <x:c r="DA147" s="23"/>
      <x:c r="DB147" s="23"/>
      <x:c r="DC147" s="23"/>
      <x:c r="DD147" s="23"/>
      <x:c r="DE147" s="23"/>
      <x:c r="DF147" s="23"/>
      <x:c r="DG147" s="23"/>
      <x:c r="DH147" s="23"/>
      <x:c r="DI147" s="23"/>
      <x:c r="DJ147" s="23"/>
      <x:c r="DK147" s="23"/>
      <x:c r="DL147" s="23"/>
      <x:c r="DM147" s="23"/>
      <x:c r="DN147" s="23"/>
      <x:c r="DO147" s="23"/>
      <x:c r="DP147" s="23"/>
      <x:c r="DQ147" s="23"/>
      <x:c r="DR147" s="23"/>
      <x:c r="DS147" s="23"/>
      <x:c r="DT147" s="23"/>
      <x:c r="DU147" s="23"/>
      <x:c r="DV147" s="23"/>
      <x:c r="DW147" s="23"/>
      <x:c r="DX147" s="23"/>
      <x:c r="DY147" s="23"/>
      <x:c r="DZ147" s="23"/>
      <x:c r="EA147" s="23"/>
      <x:c r="EB147" s="23"/>
      <x:c r="EC147" s="23"/>
      <x:c r="ED147" s="23"/>
      <x:c r="EE147" s="23"/>
      <x:c r="EF147" s="23"/>
      <x:c r="EG147" s="23"/>
      <x:c r="EH147" s="23"/>
      <x:c r="EI147" s="23"/>
      <x:c r="EJ147" s="23"/>
      <x:c r="EK147" s="23"/>
      <x:c r="EL147" s="23"/>
      <x:c r="EM147" s="23"/>
      <x:c r="EN147" s="23"/>
      <x:c r="EO147" s="23"/>
      <x:c r="EP147" s="23"/>
      <x:c r="EQ147" s="23"/>
      <x:c r="ER147" s="23"/>
      <x:c r="ES147" s="23"/>
      <x:c r="ET147" s="23"/>
      <x:c r="EU147" s="23"/>
      <x:c r="EV147" s="23"/>
      <x:c r="EW147" s="23"/>
      <x:c r="EX147" s="23"/>
      <x:c r="EY147" s="23"/>
      <x:c r="EZ147" s="23"/>
      <x:c r="FA147" s="23"/>
      <x:c r="FB147" s="23"/>
      <x:c r="FC147" s="23"/>
      <x:c r="FD147" s="23"/>
      <x:c r="FE147" s="23"/>
      <x:c r="FF147" s="23"/>
      <x:c r="FG147" s="23"/>
      <x:c r="FH147" s="23"/>
      <x:c r="FI147" s="23"/>
      <x:c r="FJ147" s="23"/>
      <x:c r="FK147" s="23"/>
      <x:c r="FL147" s="23"/>
      <x:c r="FM147" s="23"/>
      <x:c r="FN147" s="23"/>
      <x:c r="FO147" s="23"/>
      <x:c r="FP147" s="23"/>
      <x:c r="FQ147" s="23"/>
      <x:c r="FR147" s="23"/>
      <x:c r="FS147" s="23"/>
      <x:c r="FT147" s="23"/>
      <x:c r="FU147" s="23"/>
      <x:c r="FV147" s="23"/>
      <x:c r="FW147" s="23"/>
      <x:c r="FX147" s="23"/>
      <x:c r="FY147" s="23"/>
      <x:c r="FZ147" s="23"/>
      <x:c r="GA147" s="23"/>
      <x:c r="GB147" s="23"/>
      <x:c r="GC147" s="23"/>
      <x:c r="GD147" s="23"/>
      <x:c r="GE147" s="23"/>
      <x:c r="GF147" s="23"/>
      <x:c r="GG147" s="23"/>
      <x:c r="GH147" s="23"/>
      <x:c r="GI147" s="23"/>
      <x:c r="GJ147" s="23"/>
      <x:c r="GK147" s="23"/>
      <x:c r="GL147" s="23"/>
      <x:c r="GM147" s="23"/>
      <x:c r="GN147" s="23"/>
      <x:c r="GO147" s="23"/>
      <x:c r="GP147" s="23"/>
      <x:c r="GQ147" s="23"/>
      <x:c r="GR147" s="23"/>
      <x:c r="GS147" s="23"/>
      <x:c r="GT147" s="23"/>
      <x:c r="GU147" s="23"/>
      <x:c r="GV147" s="23"/>
      <x:c r="GW147" s="23"/>
      <x:c r="GX147" s="23"/>
      <x:c r="GY147" s="23"/>
      <x:c r="GZ147" s="23"/>
      <x:c r="HA147" s="23"/>
      <x:c r="HB147" s="23"/>
      <x:c r="HC147" s="23"/>
      <x:c r="HD147" s="23"/>
      <x:c r="HE147" s="23"/>
      <x:c r="HF147" s="23"/>
      <x:c r="HG147" s="23"/>
      <x:c r="HH147" s="23"/>
      <x:c r="HI147" s="23"/>
      <x:c r="HJ147" s="23"/>
      <x:c r="HK147" s="23"/>
      <x:c r="HL147" s="23"/>
      <x:c r="HM147" s="23"/>
      <x:c r="HN147" s="23"/>
      <x:c r="HO147" s="23"/>
      <x:c r="HP147" s="23"/>
      <x:c r="HQ147" s="23"/>
      <x:c r="HR147" s="23"/>
      <x:c r="HS147" s="23"/>
      <x:c r="HT147" s="23"/>
      <x:c r="HU147" s="23"/>
      <x:c r="HV147" s="23"/>
      <x:c r="HW147" s="23"/>
      <x:c r="HX147" s="23"/>
      <x:c r="HY147" s="23"/>
      <x:c r="HZ147" s="23"/>
      <x:c r="IA147" s="23"/>
      <x:c r="IB147" s="23"/>
      <x:c r="IC147" s="23"/>
      <x:c r="ID147" s="23"/>
      <x:c r="IE147" s="23"/>
      <x:c r="IF147" s="23"/>
      <x:c r="IG147" s="23"/>
      <x:c r="IH147" s="23"/>
      <x:c r="II147" s="23"/>
      <x:c r="IJ147" s="23"/>
      <x:c r="IK147" s="23"/>
      <x:c r="IL147" s="23"/>
      <x:c r="IM147" s="23"/>
      <x:c r="IN147" s="23"/>
      <x:c r="IO147" s="23"/>
      <x:c r="IP147" s="23"/>
      <x:c r="IQ147" s="23"/>
      <x:c r="IR147" s="23"/>
      <x:c r="IS147" s="23"/>
      <x:c r="IT147" s="23"/>
      <x:c r="IU147" s="23"/>
      <x:c r="IV147" s="23"/>
      <x:c r="IW147" s="23"/>
      <x:c r="IX147" s="23"/>
      <x:c r="IY147" s="23"/>
      <x:c r="IZ147" s="23"/>
      <x:c r="JA147" s="23"/>
      <x:c r="JB147" s="23"/>
      <x:c r="JC147" s="23"/>
      <x:c r="JD147" s="23"/>
      <x:c r="JE147" s="23"/>
      <x:c r="JF147" s="23"/>
      <x:c r="JG147" s="23"/>
      <x:c r="JH147" s="23"/>
      <x:c r="JI147" s="23"/>
      <x:c r="JJ147" s="23"/>
      <x:c r="JK147" s="23"/>
      <x:c r="JL147" s="23"/>
      <x:c r="JM147" s="23"/>
      <x:c r="JN147" s="23"/>
      <x:c r="JO147" s="23"/>
      <x:c r="JP147" s="23"/>
      <x:c r="JQ147" s="23"/>
      <x:c r="JR147" s="23"/>
      <x:c r="JS147" s="23"/>
      <x:c r="JT147" s="23"/>
      <x:c r="JU147" s="23"/>
      <x:c r="JV147" s="23"/>
      <x:c r="JW147" s="23"/>
      <x:c r="JX147" s="23"/>
      <x:c r="JY147" s="23"/>
      <x:c r="JZ147" s="23"/>
      <x:c r="KA147" s="23"/>
      <x:c r="KB147" s="23"/>
      <x:c r="KC147" s="23"/>
      <x:c r="KD147" s="23"/>
      <x:c r="KE147" s="23"/>
      <x:c r="KF147" s="23"/>
      <x:c r="KG147" s="23"/>
      <x:c r="KH147" s="23"/>
      <x:c r="KI147" s="23"/>
      <x:c r="KJ147" s="23"/>
      <x:c r="KK147" s="23"/>
      <x:c r="KL147" s="23"/>
      <x:c r="KM147" s="23"/>
      <x:c r="KN147" s="23"/>
      <x:c r="KO147" s="23"/>
      <x:c r="KP147" s="23"/>
      <x:c r="KQ147" s="23"/>
      <x:c r="KR147" s="23"/>
      <x:c r="KS147" s="23"/>
      <x:c r="KT147" s="23"/>
      <x:c r="KU147" s="23"/>
      <x:c r="KV147" s="23"/>
      <x:c r="KW147" s="23"/>
      <x:c r="KX147" s="23"/>
      <x:c r="KY147" s="23"/>
      <x:c r="KZ147" s="23"/>
      <x:c r="LA147" s="23"/>
      <x:c r="LB147" s="23"/>
      <x:c r="LC147" s="23"/>
      <x:c r="LD147" s="23"/>
      <x:c r="LE147" s="23"/>
      <x:c r="LF147" s="23"/>
      <x:c r="LG147" s="23"/>
      <x:c r="LH147" s="23"/>
      <x:c r="LI147" s="23"/>
      <x:c r="LJ147" s="23"/>
      <x:c r="LK147" s="23"/>
      <x:c r="LL147" s="23"/>
      <x:c r="LM147" s="23"/>
      <x:c r="LN147" s="23"/>
      <x:c r="LO147" s="23"/>
      <x:c r="LP147" s="23"/>
      <x:c r="LQ147" s="23"/>
      <x:c r="LR147" s="23"/>
      <x:c r="LS147" s="23"/>
      <x:c r="LT147" s="23"/>
      <x:c r="LU147" s="23"/>
      <x:c r="LV147" s="23"/>
      <x:c r="LW147" s="23"/>
      <x:c r="LX147" s="23"/>
      <x:c r="LY147" s="23"/>
      <x:c r="LZ147" s="23"/>
      <x:c r="MA147" s="23"/>
      <x:c r="MB147" s="23"/>
      <x:c r="MC147" s="23"/>
      <x:c r="MD147" s="23"/>
      <x:c r="ME147" s="23"/>
      <x:c r="MF147" s="23"/>
      <x:c r="MG147" s="23"/>
      <x:c r="MH147" s="23"/>
      <x:c r="MI147" s="23"/>
      <x:c r="MJ147" s="23"/>
      <x:c r="MK147" s="23"/>
      <x:c r="ML147" s="23"/>
      <x:c r="MM147" s="23"/>
      <x:c r="MN147" s="23"/>
      <x:c r="MO147" s="23"/>
      <x:c r="MP147" s="23"/>
      <x:c r="MQ147" s="23"/>
      <x:c r="MR147" s="23"/>
      <x:c r="MS147" s="23"/>
      <x:c r="MT147" s="23"/>
      <x:c r="MU147" s="23"/>
      <x:c r="MV147" s="23"/>
      <x:c r="MW147" s="23"/>
      <x:c r="MX147" s="23"/>
      <x:c r="MY147" s="23"/>
      <x:c r="MZ147" s="23"/>
      <x:c r="NA147" s="23"/>
      <x:c r="NB147" s="23"/>
      <x:c r="NC147" s="23"/>
      <x:c r="ND147" s="23"/>
      <x:c r="NE147" s="23"/>
      <x:c r="NF147" s="23"/>
      <x:c r="NG147" s="23"/>
      <x:c r="NH147" s="23"/>
      <x:c r="NI147" s="23"/>
      <x:c r="NJ147" s="23"/>
      <x:c r="NK147" s="23"/>
      <x:c r="NL147" s="23"/>
      <x:c r="NM147" s="23"/>
      <x:c r="NN147" s="23"/>
      <x:c r="NO147" s="23"/>
      <x:c r="NP147" s="23"/>
      <x:c r="NQ147" s="23"/>
      <x:c r="NR147" s="23"/>
      <x:c r="NS147" s="23"/>
      <x:c r="NT147" s="23"/>
      <x:c r="NU147" s="23"/>
      <x:c r="NV147" s="23"/>
      <x:c r="NW147" s="23"/>
      <x:c r="NX147" s="23"/>
      <x:c r="NY147" s="23"/>
      <x:c r="NZ147" s="23"/>
      <x:c r="OA147" s="23"/>
      <x:c r="OB147" s="23"/>
      <x:c r="OC147" s="23"/>
      <x:c r="OD147" s="23"/>
      <x:c r="OE147" s="23"/>
      <x:c r="OF147" s="23"/>
      <x:c r="OG147" s="23"/>
      <x:c r="OH147" s="23"/>
      <x:c r="OI147" s="23"/>
      <x:c r="OJ147" s="23"/>
      <x:c r="OK147" s="23"/>
      <x:c r="OL147" s="23"/>
      <x:c r="OM147" s="23"/>
      <x:c r="ON147" s="23"/>
      <x:c r="OO147" s="23"/>
      <x:c r="OP147" s="23"/>
      <x:c r="OQ147" s="23"/>
      <x:c r="OR147" s="23"/>
      <x:c r="OS147" s="23"/>
      <x:c r="OT147" s="23"/>
      <x:c r="OU147" s="23"/>
      <x:c r="OV147" s="23"/>
      <x:c r="OW147" s="23"/>
      <x:c r="OX147" s="23"/>
      <x:c r="OY147" s="23"/>
      <x:c r="OZ147" s="23"/>
      <x:c r="PA147" s="23"/>
      <x:c r="PB147" s="23"/>
      <x:c r="PC147" s="23"/>
      <x:c r="PD147" s="23"/>
      <x:c r="PE147" s="23"/>
      <x:c r="PF147" s="23"/>
      <x:c r="PG147" s="23"/>
      <x:c r="PH147" s="23"/>
      <x:c r="PI147" s="23"/>
      <x:c r="PJ147" s="23"/>
      <x:c r="PK147" s="23"/>
      <x:c r="PL147" s="23"/>
      <x:c r="PM147" s="23"/>
      <x:c r="PN147" s="23"/>
      <x:c r="PO147" s="23"/>
      <x:c r="PP147" s="23"/>
      <x:c r="PQ147" s="23"/>
      <x:c r="PR147" s="23"/>
      <x:c r="PS147" s="23"/>
      <x:c r="PT147" s="23"/>
      <x:c r="PU147" s="23"/>
      <x:c r="PV147" s="23"/>
      <x:c r="PW147" s="23"/>
      <x:c r="PX147" s="23"/>
      <x:c r="PY147" s="23"/>
      <x:c r="PZ147" s="23"/>
      <x:c r="QA147" s="23"/>
      <x:c r="QB147" s="23"/>
      <x:c r="QC147" s="23"/>
      <x:c r="QD147" s="23"/>
      <x:c r="QE147" s="23"/>
      <x:c r="QF147" s="23"/>
      <x:c r="QG147" s="23"/>
      <x:c r="QH147" s="23"/>
      <x:c r="QI147" s="23"/>
    </x:row>
    <x:row r="148" spans="1:451" x14ac:dyDescent="0.25">
      <x:c r="A148" s="21"/>
      <x:c r="B148" s="17"/>
      <x:c r="C148" s="18"/>
      <x:c r="D148" s="18"/>
      <x:c r="E148" s="19"/>
      <x:c r="F148" s="22"/>
      <x:c r="G148" s="23"/>
      <x:c r="H148" s="23"/>
      <x:c r="I148" s="23"/>
      <x:c r="J148" s="23"/>
      <x:c r="K148" s="23"/>
      <x:c r="L148" s="23"/>
      <x:c r="M148" s="23"/>
      <x:c r="N148" s="23"/>
      <x:c r="O148" s="23"/>
      <x:c r="P148" s="23"/>
      <x:c r="Q148" s="23"/>
      <x:c r="R148" s="23"/>
      <x:c r="S148" s="23"/>
      <x:c r="T148" s="23"/>
      <x:c r="U148" s="23"/>
      <x:c r="V148" s="23"/>
      <x:c r="W148" s="23"/>
      <x:c r="X148" s="23"/>
      <x:c r="Y148" s="23"/>
      <x:c r="Z148" s="23"/>
      <x:c r="AA148" s="23"/>
      <x:c r="AB148" s="23"/>
      <x:c r="AC148" s="23"/>
      <x:c r="AD148" s="23"/>
      <x:c r="AE148" s="23"/>
      <x:c r="AF148" s="23"/>
      <x:c r="AG148" s="23"/>
      <x:c r="AH148" s="23"/>
      <x:c r="AI148" s="23"/>
      <x:c r="AJ148" s="23"/>
      <x:c r="AK148" s="23"/>
      <x:c r="AL148" s="23"/>
      <x:c r="AM148" s="23"/>
      <x:c r="AN148" s="23"/>
      <x:c r="AO148" s="23"/>
      <x:c r="AP148" s="23"/>
      <x:c r="AQ148" s="23"/>
      <x:c r="AR148" s="23"/>
      <x:c r="AS148" s="23"/>
      <x:c r="AT148" s="23"/>
      <x:c r="AU148" s="23"/>
      <x:c r="AV148" s="23"/>
      <x:c r="AW148" s="23"/>
      <x:c r="AX148" s="23"/>
      <x:c r="AY148" s="23"/>
      <x:c r="AZ148" s="23"/>
      <x:c r="BA148" s="23"/>
      <x:c r="BB148" s="23"/>
      <x:c r="BC148" s="23"/>
      <x:c r="BD148" s="23"/>
      <x:c r="BE148" s="23"/>
      <x:c r="BF148" s="23"/>
      <x:c r="BG148" s="23"/>
      <x:c r="BH148" s="23"/>
      <x:c r="BI148" s="23"/>
      <x:c r="BJ148" s="23"/>
      <x:c r="BK148" s="23"/>
      <x:c r="BL148" s="23"/>
      <x:c r="BM148" s="23"/>
      <x:c r="BN148" s="23"/>
      <x:c r="BO148" s="23"/>
      <x:c r="BP148" s="23"/>
      <x:c r="BQ148" s="23"/>
      <x:c r="BR148" s="23"/>
      <x:c r="BS148" s="23"/>
      <x:c r="BT148" s="23"/>
      <x:c r="BU148" s="23"/>
      <x:c r="BV148" s="23"/>
      <x:c r="BW148" s="23"/>
      <x:c r="BX148" s="23"/>
      <x:c r="BY148" s="23"/>
      <x:c r="BZ148" s="23"/>
      <x:c r="CA148" s="23"/>
      <x:c r="CB148" s="23"/>
      <x:c r="CC148" s="23"/>
      <x:c r="CD148" s="23"/>
      <x:c r="CE148" s="23"/>
      <x:c r="CF148" s="23"/>
      <x:c r="CG148" s="23"/>
      <x:c r="CH148" s="23"/>
      <x:c r="CI148" s="23"/>
      <x:c r="CJ148" s="23"/>
      <x:c r="CK148" s="23"/>
      <x:c r="CL148" s="23"/>
      <x:c r="CM148" s="23"/>
      <x:c r="CN148" s="23"/>
      <x:c r="CO148" s="23"/>
      <x:c r="CP148" s="23"/>
      <x:c r="CQ148" s="23"/>
      <x:c r="CR148" s="23"/>
      <x:c r="CS148" s="23"/>
      <x:c r="CT148" s="23"/>
      <x:c r="CU148" s="23"/>
      <x:c r="CV148" s="23"/>
      <x:c r="CW148" s="23"/>
      <x:c r="CX148" s="23"/>
      <x:c r="CY148" s="23"/>
      <x:c r="CZ148" s="23"/>
      <x:c r="DA148" s="23"/>
      <x:c r="DB148" s="23"/>
      <x:c r="DC148" s="23"/>
      <x:c r="DD148" s="23"/>
      <x:c r="DE148" s="23"/>
      <x:c r="DF148" s="23"/>
      <x:c r="DG148" s="23"/>
      <x:c r="DH148" s="23"/>
      <x:c r="DI148" s="23"/>
      <x:c r="DJ148" s="23"/>
      <x:c r="DK148" s="23"/>
      <x:c r="DL148" s="23"/>
      <x:c r="DM148" s="23"/>
      <x:c r="DN148" s="23"/>
      <x:c r="DO148" s="23"/>
      <x:c r="DP148" s="23"/>
      <x:c r="DQ148" s="23"/>
      <x:c r="DR148" s="23"/>
      <x:c r="DS148" s="23"/>
      <x:c r="DT148" s="23"/>
      <x:c r="DU148" s="23"/>
      <x:c r="DV148" s="23"/>
      <x:c r="DW148" s="23"/>
      <x:c r="DX148" s="23"/>
      <x:c r="DY148" s="23"/>
      <x:c r="DZ148" s="23"/>
      <x:c r="EA148" s="23"/>
      <x:c r="EB148" s="23"/>
      <x:c r="EC148" s="23"/>
      <x:c r="ED148" s="23"/>
      <x:c r="EE148" s="23"/>
      <x:c r="EF148" s="23"/>
      <x:c r="EG148" s="23"/>
      <x:c r="EH148" s="23"/>
      <x:c r="EI148" s="23"/>
      <x:c r="EJ148" s="23"/>
      <x:c r="EK148" s="23"/>
      <x:c r="EL148" s="23"/>
      <x:c r="EM148" s="23"/>
      <x:c r="EN148" s="23"/>
      <x:c r="EO148" s="23"/>
      <x:c r="EP148" s="23"/>
      <x:c r="EQ148" s="23"/>
      <x:c r="ER148" s="23"/>
      <x:c r="ES148" s="23"/>
      <x:c r="ET148" s="23"/>
      <x:c r="EU148" s="23"/>
      <x:c r="EV148" s="23"/>
      <x:c r="EW148" s="23"/>
      <x:c r="EX148" s="23"/>
      <x:c r="EY148" s="23"/>
      <x:c r="EZ148" s="23"/>
      <x:c r="FA148" s="23"/>
      <x:c r="FB148" s="23"/>
      <x:c r="FC148" s="23"/>
      <x:c r="FD148" s="23"/>
      <x:c r="FE148" s="23"/>
      <x:c r="FF148" s="23"/>
      <x:c r="FG148" s="23"/>
      <x:c r="FH148" s="23"/>
      <x:c r="FI148" s="23"/>
      <x:c r="FJ148" s="23"/>
      <x:c r="FK148" s="23"/>
      <x:c r="FL148" s="23"/>
      <x:c r="FM148" s="23"/>
      <x:c r="FN148" s="23"/>
      <x:c r="FO148" s="23"/>
      <x:c r="FP148" s="23"/>
      <x:c r="FQ148" s="23"/>
      <x:c r="FR148" s="23"/>
      <x:c r="FS148" s="23"/>
      <x:c r="FT148" s="23"/>
      <x:c r="FU148" s="23"/>
      <x:c r="FV148" s="23"/>
      <x:c r="FW148" s="23"/>
      <x:c r="FX148" s="23"/>
      <x:c r="FY148" s="23"/>
      <x:c r="FZ148" s="23"/>
      <x:c r="GA148" s="23"/>
      <x:c r="GB148" s="23"/>
      <x:c r="GC148" s="23"/>
      <x:c r="GD148" s="23"/>
      <x:c r="GE148" s="23"/>
      <x:c r="GF148" s="23"/>
      <x:c r="GG148" s="23"/>
      <x:c r="GH148" s="23"/>
      <x:c r="GI148" s="23"/>
      <x:c r="GJ148" s="23"/>
      <x:c r="GK148" s="23"/>
      <x:c r="GL148" s="23"/>
      <x:c r="GM148" s="23"/>
      <x:c r="GN148" s="23"/>
      <x:c r="GO148" s="23"/>
      <x:c r="GP148" s="23"/>
      <x:c r="GQ148" s="23"/>
      <x:c r="GR148" s="23"/>
      <x:c r="GS148" s="23"/>
      <x:c r="GT148" s="23"/>
      <x:c r="GU148" s="23"/>
      <x:c r="GV148" s="23"/>
      <x:c r="GW148" s="23"/>
      <x:c r="GX148" s="23"/>
      <x:c r="GY148" s="23"/>
      <x:c r="GZ148" s="23"/>
      <x:c r="HA148" s="23"/>
      <x:c r="HB148" s="23"/>
      <x:c r="HC148" s="23"/>
      <x:c r="HD148" s="23"/>
      <x:c r="HE148" s="23"/>
      <x:c r="HF148" s="23"/>
      <x:c r="HG148" s="23"/>
      <x:c r="HH148" s="23"/>
      <x:c r="HI148" s="23"/>
      <x:c r="HJ148" s="23"/>
      <x:c r="HK148" s="23"/>
      <x:c r="HL148" s="23"/>
      <x:c r="HM148" s="23"/>
      <x:c r="HN148" s="23"/>
      <x:c r="HO148" s="23"/>
      <x:c r="HP148" s="23"/>
      <x:c r="HQ148" s="23"/>
      <x:c r="HR148" s="23"/>
      <x:c r="HS148" s="23"/>
      <x:c r="HT148" s="23"/>
      <x:c r="HU148" s="23"/>
      <x:c r="HV148" s="23"/>
      <x:c r="HW148" s="23"/>
      <x:c r="HX148" s="23"/>
      <x:c r="HY148" s="23"/>
      <x:c r="HZ148" s="23"/>
      <x:c r="IA148" s="23"/>
      <x:c r="IB148" s="23"/>
      <x:c r="IC148" s="23"/>
      <x:c r="ID148" s="23"/>
      <x:c r="IE148" s="23"/>
      <x:c r="IF148" s="23"/>
      <x:c r="IG148" s="23"/>
      <x:c r="IH148" s="23"/>
      <x:c r="II148" s="23"/>
      <x:c r="IJ148" s="23"/>
      <x:c r="IK148" s="23"/>
      <x:c r="IL148" s="23"/>
      <x:c r="IM148" s="23"/>
      <x:c r="IN148" s="23"/>
      <x:c r="IO148" s="23"/>
      <x:c r="IP148" s="23"/>
      <x:c r="IQ148" s="23"/>
      <x:c r="IR148" s="23"/>
      <x:c r="IS148" s="23"/>
      <x:c r="IT148" s="23"/>
      <x:c r="IU148" s="23"/>
      <x:c r="IV148" s="23"/>
      <x:c r="IW148" s="23"/>
      <x:c r="IX148" s="23"/>
      <x:c r="IY148" s="23"/>
      <x:c r="IZ148" s="23"/>
      <x:c r="JA148" s="23"/>
      <x:c r="JB148" s="23"/>
      <x:c r="JC148" s="23"/>
      <x:c r="JD148" s="23"/>
      <x:c r="JE148" s="23"/>
      <x:c r="JF148" s="23"/>
      <x:c r="JG148" s="23"/>
      <x:c r="JH148" s="23"/>
      <x:c r="JI148" s="23"/>
      <x:c r="JJ148" s="23"/>
      <x:c r="JK148" s="23"/>
      <x:c r="JL148" s="23"/>
      <x:c r="JM148" s="23"/>
      <x:c r="JN148" s="23"/>
      <x:c r="JO148" s="23"/>
      <x:c r="JP148" s="23"/>
      <x:c r="JQ148" s="23"/>
      <x:c r="JR148" s="23"/>
      <x:c r="JS148" s="23"/>
      <x:c r="JT148" s="23"/>
      <x:c r="JU148" s="23"/>
      <x:c r="JV148" s="23"/>
      <x:c r="JW148" s="23"/>
      <x:c r="JX148" s="23"/>
      <x:c r="JY148" s="23"/>
      <x:c r="JZ148" s="23"/>
      <x:c r="KA148" s="23"/>
      <x:c r="KB148" s="23"/>
      <x:c r="KC148" s="23"/>
      <x:c r="KD148" s="23"/>
      <x:c r="KE148" s="23"/>
      <x:c r="KF148" s="23"/>
      <x:c r="KG148" s="23"/>
      <x:c r="KH148" s="23"/>
      <x:c r="KI148" s="23"/>
      <x:c r="KJ148" s="23"/>
      <x:c r="KK148" s="23"/>
      <x:c r="KL148" s="23"/>
      <x:c r="KM148" s="23"/>
      <x:c r="KN148" s="23"/>
      <x:c r="KO148" s="23"/>
      <x:c r="KP148" s="23"/>
      <x:c r="KQ148" s="23"/>
      <x:c r="KR148" s="23"/>
      <x:c r="KS148" s="23"/>
      <x:c r="KT148" s="23"/>
      <x:c r="KU148" s="23"/>
      <x:c r="KV148" s="23"/>
      <x:c r="KW148" s="23"/>
      <x:c r="KX148" s="23"/>
      <x:c r="KY148" s="23"/>
      <x:c r="KZ148" s="23"/>
      <x:c r="LA148" s="23"/>
      <x:c r="LB148" s="23"/>
      <x:c r="LC148" s="23"/>
      <x:c r="LD148" s="23"/>
      <x:c r="LE148" s="23"/>
      <x:c r="LF148" s="23"/>
      <x:c r="LG148" s="23"/>
      <x:c r="LH148" s="23"/>
      <x:c r="LI148" s="23"/>
      <x:c r="LJ148" s="23"/>
      <x:c r="LK148" s="23"/>
      <x:c r="LL148" s="23"/>
      <x:c r="LM148" s="23"/>
      <x:c r="LN148" s="23"/>
      <x:c r="LO148" s="23"/>
      <x:c r="LP148" s="23"/>
      <x:c r="LQ148" s="23"/>
      <x:c r="LR148" s="23"/>
      <x:c r="LS148" s="23"/>
      <x:c r="LT148" s="23"/>
      <x:c r="LU148" s="23"/>
      <x:c r="LV148" s="23"/>
      <x:c r="LW148" s="23"/>
      <x:c r="LX148" s="23"/>
      <x:c r="LY148" s="23"/>
      <x:c r="LZ148" s="23"/>
      <x:c r="MA148" s="23"/>
      <x:c r="MB148" s="23"/>
      <x:c r="MC148" s="23"/>
      <x:c r="MD148" s="23"/>
      <x:c r="ME148" s="23"/>
      <x:c r="MF148" s="23"/>
      <x:c r="MG148" s="23"/>
      <x:c r="MH148" s="23"/>
      <x:c r="MI148" s="23"/>
      <x:c r="MJ148" s="23"/>
      <x:c r="MK148" s="23"/>
      <x:c r="ML148" s="23"/>
      <x:c r="MM148" s="23"/>
      <x:c r="MN148" s="23"/>
      <x:c r="MO148" s="23"/>
      <x:c r="MP148" s="23"/>
      <x:c r="MQ148" s="23"/>
      <x:c r="MR148" s="23"/>
      <x:c r="MS148" s="23"/>
      <x:c r="MT148" s="23"/>
      <x:c r="MU148" s="23"/>
      <x:c r="MV148" s="23"/>
      <x:c r="MW148" s="23"/>
      <x:c r="MX148" s="23"/>
      <x:c r="MY148" s="23"/>
      <x:c r="MZ148" s="23"/>
      <x:c r="NA148" s="23"/>
      <x:c r="NB148" s="23"/>
      <x:c r="NC148" s="23"/>
      <x:c r="ND148" s="23"/>
      <x:c r="NE148" s="23"/>
      <x:c r="NF148" s="23"/>
      <x:c r="NG148" s="23"/>
      <x:c r="NH148" s="23"/>
      <x:c r="NI148" s="23"/>
      <x:c r="NJ148" s="23"/>
      <x:c r="NK148" s="23"/>
      <x:c r="NL148" s="23"/>
      <x:c r="NM148" s="23"/>
      <x:c r="NN148" s="23"/>
      <x:c r="NO148" s="23"/>
      <x:c r="NP148" s="23"/>
      <x:c r="NQ148" s="23"/>
      <x:c r="NR148" s="23"/>
      <x:c r="NS148" s="23"/>
      <x:c r="NT148" s="23"/>
      <x:c r="NU148" s="23"/>
      <x:c r="NV148" s="23"/>
      <x:c r="NW148" s="23"/>
      <x:c r="NX148" s="23"/>
      <x:c r="NY148" s="23"/>
      <x:c r="NZ148" s="23"/>
      <x:c r="OA148" s="23"/>
      <x:c r="OB148" s="23"/>
      <x:c r="OC148" s="23"/>
      <x:c r="OD148" s="23"/>
      <x:c r="OE148" s="23"/>
      <x:c r="OF148" s="23"/>
      <x:c r="OG148" s="23"/>
      <x:c r="OH148" s="23"/>
      <x:c r="OI148" s="23"/>
      <x:c r="OJ148" s="23"/>
      <x:c r="OK148" s="23"/>
      <x:c r="OL148" s="23"/>
      <x:c r="OM148" s="23"/>
      <x:c r="ON148" s="23"/>
      <x:c r="OO148" s="23"/>
      <x:c r="OP148" s="23"/>
      <x:c r="OQ148" s="23"/>
      <x:c r="OR148" s="23"/>
      <x:c r="OS148" s="23"/>
      <x:c r="OT148" s="23"/>
      <x:c r="OU148" s="23"/>
      <x:c r="OV148" s="23"/>
      <x:c r="OW148" s="23"/>
      <x:c r="OX148" s="23"/>
      <x:c r="OY148" s="23"/>
      <x:c r="OZ148" s="23"/>
      <x:c r="PA148" s="23"/>
      <x:c r="PB148" s="23"/>
      <x:c r="PC148" s="23"/>
      <x:c r="PD148" s="23"/>
      <x:c r="PE148" s="23"/>
      <x:c r="PF148" s="23"/>
      <x:c r="PG148" s="23"/>
      <x:c r="PH148" s="23"/>
      <x:c r="PI148" s="23"/>
      <x:c r="PJ148" s="23"/>
      <x:c r="PK148" s="23"/>
      <x:c r="PL148" s="23"/>
      <x:c r="PM148" s="23"/>
      <x:c r="PN148" s="23"/>
      <x:c r="PO148" s="23"/>
      <x:c r="PP148" s="23"/>
      <x:c r="PQ148" s="23"/>
      <x:c r="PR148" s="23"/>
      <x:c r="PS148" s="23"/>
      <x:c r="PT148" s="23"/>
      <x:c r="PU148" s="23"/>
      <x:c r="PV148" s="23"/>
      <x:c r="PW148" s="23"/>
      <x:c r="PX148" s="23"/>
      <x:c r="PY148" s="23"/>
      <x:c r="PZ148" s="23"/>
      <x:c r="QA148" s="23"/>
      <x:c r="QB148" s="23"/>
      <x:c r="QC148" s="23"/>
      <x:c r="QD148" s="23"/>
      <x:c r="QE148" s="23"/>
      <x:c r="QF148" s="23"/>
      <x:c r="QG148" s="23"/>
      <x:c r="QH148" s="23"/>
      <x:c r="QI148" s="23"/>
    </x:row>
    <x:row r="149" spans="1:451" x14ac:dyDescent="0.25">
      <x:c r="A149" s="21"/>
      <x:c r="B149" s="17"/>
      <x:c r="C149" s="18"/>
      <x:c r="D149" s="18"/>
      <x:c r="E149" s="19"/>
      <x:c r="F149" s="22"/>
      <x:c r="G149" s="23"/>
      <x:c r="H149" s="23"/>
      <x:c r="I149" s="23"/>
      <x:c r="J149" s="23"/>
      <x:c r="K149" s="23"/>
      <x:c r="L149" s="23"/>
      <x:c r="M149" s="23"/>
      <x:c r="N149" s="23"/>
      <x:c r="O149" s="23"/>
      <x:c r="P149" s="23"/>
      <x:c r="Q149" s="23"/>
      <x:c r="R149" s="23"/>
      <x:c r="S149" s="23"/>
      <x:c r="T149" s="23"/>
      <x:c r="U149" s="23"/>
      <x:c r="V149" s="23"/>
      <x:c r="W149" s="23"/>
      <x:c r="X149" s="23"/>
      <x:c r="Y149" s="23"/>
      <x:c r="Z149" s="23"/>
      <x:c r="AA149" s="23"/>
      <x:c r="AB149" s="23"/>
      <x:c r="AC149" s="23"/>
      <x:c r="AD149" s="23"/>
      <x:c r="AE149" s="23"/>
      <x:c r="AF149" s="23"/>
      <x:c r="AG149" s="23"/>
      <x:c r="AH149" s="23"/>
      <x:c r="AI149" s="23"/>
      <x:c r="AJ149" s="23"/>
      <x:c r="AK149" s="23"/>
      <x:c r="AL149" s="23"/>
      <x:c r="AM149" s="23"/>
      <x:c r="AN149" s="23"/>
      <x:c r="AO149" s="23"/>
      <x:c r="AP149" s="23"/>
      <x:c r="AQ149" s="23"/>
      <x:c r="AR149" s="23"/>
      <x:c r="AS149" s="23"/>
      <x:c r="AT149" s="23"/>
      <x:c r="AU149" s="23"/>
      <x:c r="AV149" s="23"/>
      <x:c r="AW149" s="23"/>
      <x:c r="AX149" s="23"/>
      <x:c r="AY149" s="23"/>
      <x:c r="AZ149" s="23"/>
      <x:c r="BA149" s="23"/>
      <x:c r="BB149" s="23"/>
      <x:c r="BC149" s="23"/>
      <x:c r="BD149" s="23"/>
      <x:c r="BE149" s="23"/>
      <x:c r="BF149" s="23"/>
      <x:c r="BG149" s="23"/>
      <x:c r="BH149" s="23"/>
      <x:c r="BI149" s="23"/>
      <x:c r="BJ149" s="23"/>
      <x:c r="BK149" s="23"/>
      <x:c r="BL149" s="23"/>
      <x:c r="BM149" s="23"/>
      <x:c r="BN149" s="23"/>
      <x:c r="BO149" s="23"/>
      <x:c r="BP149" s="23"/>
      <x:c r="BQ149" s="23"/>
      <x:c r="BR149" s="23"/>
      <x:c r="BS149" s="23"/>
      <x:c r="BT149" s="23"/>
      <x:c r="BU149" s="23"/>
      <x:c r="BV149" s="23"/>
      <x:c r="BW149" s="23"/>
      <x:c r="BX149" s="23"/>
      <x:c r="BY149" s="23"/>
      <x:c r="BZ149" s="23"/>
      <x:c r="CA149" s="23"/>
      <x:c r="CB149" s="23"/>
      <x:c r="CC149" s="23"/>
      <x:c r="CD149" s="23"/>
      <x:c r="CE149" s="23"/>
      <x:c r="CF149" s="23"/>
      <x:c r="CG149" s="23"/>
      <x:c r="CH149" s="23"/>
      <x:c r="CI149" s="23"/>
      <x:c r="CJ149" s="23"/>
      <x:c r="CK149" s="23"/>
      <x:c r="CL149" s="23"/>
      <x:c r="CM149" s="23"/>
      <x:c r="CN149" s="23"/>
      <x:c r="CO149" s="23"/>
      <x:c r="CP149" s="23"/>
      <x:c r="CQ149" s="23"/>
      <x:c r="CR149" s="23"/>
      <x:c r="CS149" s="23"/>
      <x:c r="CT149" s="23"/>
      <x:c r="CU149" s="23"/>
      <x:c r="CV149" s="23"/>
      <x:c r="CW149" s="23"/>
      <x:c r="CX149" s="23"/>
      <x:c r="CY149" s="23"/>
      <x:c r="CZ149" s="23"/>
      <x:c r="DA149" s="23"/>
      <x:c r="DB149" s="23"/>
      <x:c r="DC149" s="23"/>
      <x:c r="DD149" s="23"/>
      <x:c r="DE149" s="23"/>
      <x:c r="DF149" s="23"/>
      <x:c r="DG149" s="23"/>
      <x:c r="DH149" s="23"/>
      <x:c r="DI149" s="23"/>
      <x:c r="DJ149" s="23"/>
      <x:c r="DK149" s="23"/>
      <x:c r="DL149" s="23"/>
      <x:c r="DM149" s="23"/>
      <x:c r="DN149" s="23"/>
      <x:c r="DO149" s="23"/>
      <x:c r="DP149" s="23"/>
      <x:c r="DQ149" s="23"/>
      <x:c r="DR149" s="23"/>
      <x:c r="DS149" s="23"/>
      <x:c r="DT149" s="23"/>
      <x:c r="DU149" s="23"/>
      <x:c r="DV149" s="23"/>
      <x:c r="DW149" s="23"/>
      <x:c r="DX149" s="23"/>
      <x:c r="DY149" s="23"/>
      <x:c r="DZ149" s="23"/>
      <x:c r="EA149" s="23"/>
      <x:c r="EB149" s="23"/>
      <x:c r="EC149" s="23"/>
      <x:c r="ED149" s="23"/>
      <x:c r="EE149" s="23"/>
      <x:c r="EF149" s="23"/>
      <x:c r="EG149" s="23"/>
      <x:c r="EH149" s="23"/>
      <x:c r="EI149" s="23"/>
      <x:c r="EJ149" s="23"/>
      <x:c r="EK149" s="23"/>
      <x:c r="EL149" s="23"/>
      <x:c r="EM149" s="23"/>
      <x:c r="EN149" s="23"/>
      <x:c r="EO149" s="23"/>
      <x:c r="EP149" s="23"/>
      <x:c r="EQ149" s="23"/>
      <x:c r="ER149" s="23"/>
      <x:c r="ES149" s="23"/>
      <x:c r="ET149" s="23"/>
      <x:c r="EU149" s="23"/>
      <x:c r="EV149" s="23"/>
      <x:c r="EW149" s="23"/>
      <x:c r="EX149" s="23"/>
      <x:c r="EY149" s="23"/>
      <x:c r="EZ149" s="23"/>
      <x:c r="FA149" s="23"/>
      <x:c r="FB149" s="23"/>
      <x:c r="FC149" s="23"/>
      <x:c r="FD149" s="23"/>
      <x:c r="FE149" s="23"/>
      <x:c r="FF149" s="23"/>
      <x:c r="FG149" s="23"/>
      <x:c r="FH149" s="23"/>
      <x:c r="FI149" s="23"/>
      <x:c r="FJ149" s="23"/>
      <x:c r="FK149" s="23"/>
      <x:c r="FL149" s="23"/>
      <x:c r="FM149" s="23"/>
      <x:c r="FN149" s="23"/>
      <x:c r="FO149" s="23"/>
      <x:c r="FP149" s="23"/>
      <x:c r="FQ149" s="23"/>
      <x:c r="FR149" s="23"/>
      <x:c r="FS149" s="23"/>
      <x:c r="FT149" s="23"/>
      <x:c r="FU149" s="23"/>
      <x:c r="FV149" s="23"/>
      <x:c r="FW149" s="23"/>
      <x:c r="FX149" s="23"/>
      <x:c r="FY149" s="23"/>
      <x:c r="FZ149" s="23"/>
      <x:c r="GA149" s="23"/>
      <x:c r="GB149" s="23"/>
      <x:c r="GC149" s="23"/>
      <x:c r="GD149" s="23"/>
      <x:c r="GE149" s="23"/>
      <x:c r="GF149" s="23"/>
      <x:c r="GG149" s="23"/>
      <x:c r="GH149" s="23"/>
      <x:c r="GI149" s="23"/>
      <x:c r="GJ149" s="23"/>
      <x:c r="GK149" s="23"/>
      <x:c r="GL149" s="23"/>
      <x:c r="GM149" s="23"/>
      <x:c r="GN149" s="23"/>
      <x:c r="GO149" s="23"/>
      <x:c r="GP149" s="23"/>
      <x:c r="GQ149" s="23"/>
      <x:c r="GR149" s="23"/>
      <x:c r="GS149" s="23"/>
      <x:c r="GT149" s="23"/>
      <x:c r="GU149" s="23"/>
      <x:c r="GV149" s="23"/>
      <x:c r="GW149" s="23"/>
      <x:c r="GX149" s="23"/>
      <x:c r="GY149" s="23"/>
      <x:c r="GZ149" s="23"/>
      <x:c r="HA149" s="23"/>
      <x:c r="HB149" s="23"/>
      <x:c r="HC149" s="23"/>
      <x:c r="HD149" s="23"/>
      <x:c r="HE149" s="23"/>
      <x:c r="HF149" s="23"/>
      <x:c r="HG149" s="23"/>
      <x:c r="HH149" s="23"/>
      <x:c r="HI149" s="23"/>
      <x:c r="HJ149" s="23"/>
      <x:c r="HK149" s="23"/>
      <x:c r="HL149" s="23"/>
      <x:c r="HM149" s="23"/>
      <x:c r="HN149" s="23"/>
      <x:c r="HO149" s="23"/>
      <x:c r="HP149" s="23"/>
      <x:c r="HQ149" s="23"/>
      <x:c r="HR149" s="23"/>
      <x:c r="HS149" s="23"/>
      <x:c r="HT149" s="23"/>
      <x:c r="HU149" s="23"/>
      <x:c r="HV149" s="23"/>
      <x:c r="HW149" s="23"/>
      <x:c r="HX149" s="23"/>
      <x:c r="HY149" s="23"/>
      <x:c r="HZ149" s="23"/>
      <x:c r="IA149" s="23"/>
      <x:c r="IB149" s="23"/>
      <x:c r="IC149" s="23"/>
      <x:c r="ID149" s="23"/>
      <x:c r="IE149" s="23"/>
      <x:c r="IF149" s="23"/>
      <x:c r="IG149" s="23"/>
      <x:c r="IH149" s="23"/>
      <x:c r="II149" s="23"/>
      <x:c r="IJ149" s="23"/>
      <x:c r="IK149" s="23"/>
      <x:c r="IL149" s="23"/>
      <x:c r="IM149" s="23"/>
      <x:c r="IN149" s="23"/>
      <x:c r="IO149" s="23"/>
      <x:c r="IP149" s="23"/>
      <x:c r="IQ149" s="23"/>
      <x:c r="IR149" s="23"/>
      <x:c r="IS149" s="23"/>
      <x:c r="IT149" s="23"/>
      <x:c r="IU149" s="23"/>
      <x:c r="IV149" s="23"/>
      <x:c r="IW149" s="23"/>
      <x:c r="IX149" s="23"/>
      <x:c r="IY149" s="23"/>
      <x:c r="IZ149" s="23"/>
      <x:c r="JA149" s="23"/>
      <x:c r="JB149" s="23"/>
      <x:c r="JC149" s="23"/>
      <x:c r="JD149" s="23"/>
      <x:c r="JE149" s="23"/>
      <x:c r="JF149" s="23"/>
      <x:c r="JG149" s="23"/>
      <x:c r="JH149" s="23"/>
      <x:c r="JI149" s="23"/>
      <x:c r="JJ149" s="23"/>
      <x:c r="JK149" s="23"/>
      <x:c r="JL149" s="23"/>
      <x:c r="JM149" s="23"/>
      <x:c r="JN149" s="23"/>
      <x:c r="JO149" s="23"/>
      <x:c r="JP149" s="23"/>
      <x:c r="JQ149" s="23"/>
      <x:c r="JR149" s="23"/>
      <x:c r="JS149" s="23"/>
      <x:c r="JT149" s="23"/>
      <x:c r="JU149" s="23"/>
      <x:c r="JV149" s="23"/>
      <x:c r="JW149" s="23"/>
      <x:c r="JX149" s="23"/>
      <x:c r="JY149" s="23"/>
      <x:c r="JZ149" s="23"/>
      <x:c r="KA149" s="23"/>
      <x:c r="KB149" s="23"/>
      <x:c r="KC149" s="23"/>
      <x:c r="KD149" s="23"/>
      <x:c r="KE149" s="23"/>
      <x:c r="KF149" s="23"/>
      <x:c r="KG149" s="23"/>
      <x:c r="KH149" s="23"/>
      <x:c r="KI149" s="23"/>
      <x:c r="KJ149" s="23"/>
      <x:c r="KK149" s="23"/>
      <x:c r="KL149" s="23"/>
      <x:c r="KM149" s="23"/>
      <x:c r="KN149" s="23"/>
      <x:c r="KO149" s="23"/>
      <x:c r="KP149" s="23"/>
      <x:c r="KQ149" s="23"/>
      <x:c r="KR149" s="23"/>
      <x:c r="KS149" s="23"/>
      <x:c r="KT149" s="23"/>
      <x:c r="KU149" s="23"/>
      <x:c r="KV149" s="23"/>
      <x:c r="KW149" s="23"/>
      <x:c r="KX149" s="23"/>
      <x:c r="KY149" s="23"/>
      <x:c r="KZ149" s="23"/>
      <x:c r="LA149" s="23"/>
      <x:c r="LB149" s="23"/>
      <x:c r="LC149" s="23"/>
      <x:c r="LD149" s="23"/>
      <x:c r="LE149" s="23"/>
      <x:c r="LF149" s="23"/>
      <x:c r="LG149" s="23"/>
      <x:c r="LH149" s="23"/>
      <x:c r="LI149" s="23"/>
      <x:c r="LJ149" s="23"/>
      <x:c r="LK149" s="23"/>
      <x:c r="LL149" s="23"/>
      <x:c r="LM149" s="23"/>
      <x:c r="LN149" s="23"/>
      <x:c r="LO149" s="23"/>
      <x:c r="LP149" s="23"/>
      <x:c r="LQ149" s="23"/>
      <x:c r="LR149" s="23"/>
      <x:c r="LS149" s="23"/>
      <x:c r="LT149" s="23"/>
      <x:c r="LU149" s="23"/>
      <x:c r="LV149" s="23"/>
      <x:c r="LW149" s="23"/>
      <x:c r="LX149" s="23"/>
      <x:c r="LY149" s="23"/>
      <x:c r="LZ149" s="23"/>
      <x:c r="MA149" s="23"/>
      <x:c r="MB149" s="23"/>
      <x:c r="MC149" s="23"/>
      <x:c r="MD149" s="23"/>
      <x:c r="ME149" s="23"/>
      <x:c r="MF149" s="23"/>
      <x:c r="MG149" s="23"/>
      <x:c r="MH149" s="23"/>
      <x:c r="MI149" s="23"/>
      <x:c r="MJ149" s="23"/>
      <x:c r="MK149" s="23"/>
      <x:c r="ML149" s="23"/>
      <x:c r="MM149" s="23"/>
      <x:c r="MN149" s="23"/>
      <x:c r="MO149" s="23"/>
      <x:c r="MP149" s="23"/>
      <x:c r="MQ149" s="23"/>
      <x:c r="MR149" s="23"/>
      <x:c r="MS149" s="23"/>
      <x:c r="MT149" s="23"/>
      <x:c r="MU149" s="23"/>
      <x:c r="MV149" s="23"/>
      <x:c r="MW149" s="23"/>
      <x:c r="MX149" s="23"/>
      <x:c r="MY149" s="23"/>
      <x:c r="MZ149" s="23"/>
      <x:c r="NA149" s="23"/>
      <x:c r="NB149" s="23"/>
      <x:c r="NC149" s="23"/>
      <x:c r="ND149" s="23"/>
      <x:c r="NE149" s="23"/>
      <x:c r="NF149" s="23"/>
      <x:c r="NG149" s="23"/>
      <x:c r="NH149" s="23"/>
      <x:c r="NI149" s="23"/>
      <x:c r="NJ149" s="23"/>
      <x:c r="NK149" s="23"/>
      <x:c r="NL149" s="23"/>
      <x:c r="NM149" s="23"/>
      <x:c r="NN149" s="23"/>
      <x:c r="NO149" s="23"/>
      <x:c r="NP149" s="23"/>
      <x:c r="NQ149" s="23"/>
      <x:c r="NR149" s="23"/>
      <x:c r="NS149" s="23"/>
      <x:c r="NT149" s="23"/>
      <x:c r="NU149" s="23"/>
      <x:c r="NV149" s="23"/>
      <x:c r="NW149" s="23"/>
      <x:c r="NX149" s="23"/>
      <x:c r="NY149" s="23"/>
      <x:c r="NZ149" s="23"/>
      <x:c r="OA149" s="23"/>
      <x:c r="OB149" s="23"/>
      <x:c r="OC149" s="23"/>
      <x:c r="OD149" s="23"/>
      <x:c r="OE149" s="23"/>
      <x:c r="OF149" s="23"/>
      <x:c r="OG149" s="23"/>
      <x:c r="OH149" s="23"/>
      <x:c r="OI149" s="23"/>
      <x:c r="OJ149" s="23"/>
      <x:c r="OK149" s="23"/>
      <x:c r="OL149" s="23"/>
      <x:c r="OM149" s="23"/>
      <x:c r="ON149" s="23"/>
      <x:c r="OO149" s="23"/>
      <x:c r="OP149" s="23"/>
      <x:c r="OQ149" s="23"/>
      <x:c r="OR149" s="23"/>
      <x:c r="OS149" s="23"/>
      <x:c r="OT149" s="23"/>
      <x:c r="OU149" s="23"/>
      <x:c r="OV149" s="23"/>
      <x:c r="OW149" s="23"/>
      <x:c r="OX149" s="23"/>
      <x:c r="OY149" s="23"/>
      <x:c r="OZ149" s="23"/>
      <x:c r="PA149" s="23"/>
      <x:c r="PB149" s="23"/>
      <x:c r="PC149" s="23"/>
      <x:c r="PD149" s="23"/>
      <x:c r="PE149" s="23"/>
      <x:c r="PF149" s="23"/>
      <x:c r="PG149" s="23"/>
      <x:c r="PH149" s="23"/>
      <x:c r="PI149" s="23"/>
      <x:c r="PJ149" s="23"/>
      <x:c r="PK149" s="23"/>
      <x:c r="PL149" s="23"/>
      <x:c r="PM149" s="23"/>
      <x:c r="PN149" s="23"/>
      <x:c r="PO149" s="23"/>
      <x:c r="PP149" s="23"/>
      <x:c r="PQ149" s="23"/>
      <x:c r="PR149" s="23"/>
      <x:c r="PS149" s="23"/>
      <x:c r="PT149" s="23"/>
      <x:c r="PU149" s="23"/>
      <x:c r="PV149" s="23"/>
      <x:c r="PW149" s="23"/>
      <x:c r="PX149" s="23"/>
      <x:c r="PY149" s="23"/>
      <x:c r="PZ149" s="23"/>
      <x:c r="QA149" s="23"/>
      <x:c r="QB149" s="23"/>
      <x:c r="QC149" s="23"/>
      <x:c r="QD149" s="23"/>
      <x:c r="QE149" s="23"/>
      <x:c r="QF149" s="23"/>
      <x:c r="QG149" s="23"/>
      <x:c r="QH149" s="23"/>
      <x:c r="QI149" s="23"/>
    </x:row>
    <x:row r="150" spans="1:451" x14ac:dyDescent="0.25">
      <x:c r="A150" s="21"/>
      <x:c r="B150" s="17"/>
      <x:c r="C150" s="18"/>
      <x:c r="D150" s="18"/>
      <x:c r="E150" s="19"/>
      <x:c r="F150" s="22"/>
      <x:c r="G150" s="23"/>
      <x:c r="H150" s="23"/>
      <x:c r="I150" s="23"/>
      <x:c r="J150" s="23"/>
      <x:c r="K150" s="23"/>
      <x:c r="L150" s="23"/>
      <x:c r="M150" s="23"/>
      <x:c r="N150" s="23"/>
      <x:c r="O150" s="23"/>
      <x:c r="P150" s="23"/>
      <x:c r="Q150" s="23"/>
      <x:c r="R150" s="23"/>
      <x:c r="S150" s="23"/>
      <x:c r="T150" s="23"/>
      <x:c r="U150" s="23"/>
      <x:c r="V150" s="23"/>
      <x:c r="W150" s="23"/>
      <x:c r="X150" s="23"/>
      <x:c r="Y150" s="23"/>
      <x:c r="Z150" s="23"/>
      <x:c r="AA150" s="23"/>
      <x:c r="AB150" s="23"/>
      <x:c r="AC150" s="23"/>
      <x:c r="AD150" s="23"/>
      <x:c r="AE150" s="23"/>
      <x:c r="AF150" s="23"/>
      <x:c r="AG150" s="23"/>
      <x:c r="AH150" s="23"/>
      <x:c r="AI150" s="23"/>
      <x:c r="AJ150" s="23"/>
      <x:c r="AK150" s="23"/>
      <x:c r="AL150" s="23"/>
      <x:c r="AM150" s="23"/>
      <x:c r="AN150" s="23"/>
      <x:c r="AO150" s="23"/>
      <x:c r="AP150" s="23"/>
      <x:c r="AQ150" s="23"/>
      <x:c r="AR150" s="23"/>
      <x:c r="AS150" s="23"/>
      <x:c r="AT150" s="23"/>
      <x:c r="AU150" s="23"/>
      <x:c r="AV150" s="23"/>
      <x:c r="AW150" s="23"/>
      <x:c r="AX150" s="23"/>
      <x:c r="AY150" s="23"/>
      <x:c r="AZ150" s="23"/>
      <x:c r="BA150" s="23"/>
      <x:c r="BB150" s="23"/>
      <x:c r="BC150" s="23"/>
      <x:c r="BD150" s="23"/>
      <x:c r="BE150" s="23"/>
      <x:c r="BF150" s="23"/>
      <x:c r="BG150" s="23"/>
      <x:c r="BH150" s="23"/>
      <x:c r="BI150" s="23"/>
      <x:c r="BJ150" s="23"/>
      <x:c r="BK150" s="23"/>
      <x:c r="BL150" s="23"/>
      <x:c r="BM150" s="23"/>
      <x:c r="BN150" s="23"/>
      <x:c r="BO150" s="23"/>
      <x:c r="BP150" s="23"/>
      <x:c r="BQ150" s="23"/>
      <x:c r="BR150" s="23"/>
      <x:c r="BS150" s="23"/>
      <x:c r="BT150" s="23"/>
      <x:c r="BU150" s="23"/>
      <x:c r="BV150" s="23"/>
      <x:c r="BW150" s="23"/>
      <x:c r="BX150" s="23"/>
      <x:c r="BY150" s="23"/>
      <x:c r="BZ150" s="23"/>
      <x:c r="CA150" s="23"/>
      <x:c r="CB150" s="23"/>
      <x:c r="CC150" s="23"/>
      <x:c r="CD150" s="23"/>
      <x:c r="CE150" s="23"/>
      <x:c r="CF150" s="23"/>
      <x:c r="CG150" s="23"/>
      <x:c r="CH150" s="23"/>
      <x:c r="CI150" s="23"/>
      <x:c r="CJ150" s="23"/>
      <x:c r="CK150" s="23"/>
      <x:c r="CL150" s="23"/>
      <x:c r="CM150" s="23"/>
      <x:c r="CN150" s="23"/>
      <x:c r="CO150" s="23"/>
      <x:c r="CP150" s="23"/>
      <x:c r="CQ150" s="23"/>
      <x:c r="CR150" s="23"/>
      <x:c r="CS150" s="23"/>
      <x:c r="CT150" s="23"/>
      <x:c r="CU150" s="23"/>
      <x:c r="CV150" s="23"/>
      <x:c r="CW150" s="23"/>
      <x:c r="CX150" s="23"/>
      <x:c r="CY150" s="23"/>
      <x:c r="CZ150" s="23"/>
      <x:c r="DA150" s="23"/>
      <x:c r="DB150" s="23"/>
      <x:c r="DC150" s="23"/>
      <x:c r="DD150" s="23"/>
      <x:c r="DE150" s="23"/>
      <x:c r="DF150" s="23"/>
      <x:c r="DG150" s="23"/>
      <x:c r="DH150" s="23"/>
      <x:c r="DI150" s="23"/>
      <x:c r="DJ150" s="23"/>
      <x:c r="DK150" s="23"/>
      <x:c r="DL150" s="23"/>
      <x:c r="DM150" s="23"/>
      <x:c r="DN150" s="23"/>
      <x:c r="DO150" s="23"/>
      <x:c r="DP150" s="23"/>
      <x:c r="DQ150" s="23"/>
      <x:c r="DR150" s="23"/>
      <x:c r="DS150" s="23"/>
      <x:c r="DT150" s="23"/>
      <x:c r="DU150" s="23"/>
      <x:c r="DV150" s="23"/>
      <x:c r="DW150" s="23"/>
      <x:c r="DX150" s="23"/>
      <x:c r="DY150" s="23"/>
      <x:c r="DZ150" s="23"/>
      <x:c r="EA150" s="23"/>
      <x:c r="EB150" s="23"/>
      <x:c r="EC150" s="23"/>
      <x:c r="ED150" s="23"/>
      <x:c r="EE150" s="23"/>
      <x:c r="EF150" s="23"/>
      <x:c r="EG150" s="23"/>
      <x:c r="EH150" s="23"/>
      <x:c r="EI150" s="23"/>
      <x:c r="EJ150" s="23"/>
      <x:c r="EK150" s="23"/>
      <x:c r="EL150" s="23"/>
      <x:c r="EM150" s="23"/>
      <x:c r="EN150" s="23"/>
      <x:c r="EO150" s="23"/>
      <x:c r="EP150" s="23"/>
      <x:c r="EQ150" s="23"/>
      <x:c r="ER150" s="23"/>
      <x:c r="ES150" s="23"/>
      <x:c r="ET150" s="23"/>
      <x:c r="EU150" s="23"/>
      <x:c r="EV150" s="23"/>
      <x:c r="EW150" s="23"/>
      <x:c r="EX150" s="23"/>
      <x:c r="EY150" s="23"/>
      <x:c r="EZ150" s="23"/>
      <x:c r="FA150" s="23"/>
      <x:c r="FB150" s="23"/>
      <x:c r="FC150" s="23"/>
      <x:c r="FD150" s="23"/>
      <x:c r="FE150" s="23"/>
      <x:c r="FF150" s="23"/>
      <x:c r="FG150" s="23"/>
      <x:c r="FH150" s="23"/>
      <x:c r="FI150" s="23"/>
      <x:c r="FJ150" s="23"/>
      <x:c r="FK150" s="23"/>
      <x:c r="FL150" s="23"/>
      <x:c r="FM150" s="23"/>
      <x:c r="FN150" s="23"/>
      <x:c r="FO150" s="23"/>
      <x:c r="FP150" s="23"/>
      <x:c r="FQ150" s="23"/>
      <x:c r="FR150" s="23"/>
      <x:c r="FS150" s="23"/>
      <x:c r="FT150" s="23"/>
      <x:c r="FU150" s="23"/>
      <x:c r="FV150" s="23"/>
      <x:c r="FW150" s="23"/>
      <x:c r="FX150" s="23"/>
      <x:c r="FY150" s="23"/>
      <x:c r="FZ150" s="23"/>
      <x:c r="GA150" s="23"/>
      <x:c r="GB150" s="23"/>
      <x:c r="GC150" s="23"/>
      <x:c r="GD150" s="23"/>
      <x:c r="GE150" s="23"/>
      <x:c r="GF150" s="23"/>
      <x:c r="GG150" s="23"/>
      <x:c r="GH150" s="23"/>
      <x:c r="GI150" s="23"/>
      <x:c r="GJ150" s="23"/>
      <x:c r="GK150" s="23"/>
      <x:c r="GL150" s="23"/>
      <x:c r="GM150" s="23"/>
      <x:c r="GN150" s="23"/>
      <x:c r="GO150" s="23"/>
      <x:c r="GP150" s="23"/>
      <x:c r="GQ150" s="23"/>
      <x:c r="GR150" s="23"/>
      <x:c r="GS150" s="23"/>
      <x:c r="GT150" s="23"/>
      <x:c r="GU150" s="23"/>
      <x:c r="GV150" s="23"/>
      <x:c r="GW150" s="23"/>
      <x:c r="GX150" s="23"/>
      <x:c r="GY150" s="23"/>
      <x:c r="GZ150" s="23"/>
      <x:c r="HA150" s="23"/>
      <x:c r="HB150" s="23"/>
      <x:c r="HC150" s="23"/>
      <x:c r="HD150" s="23"/>
      <x:c r="HE150" s="23"/>
      <x:c r="HF150" s="23"/>
      <x:c r="HG150" s="23"/>
      <x:c r="HH150" s="23"/>
      <x:c r="HI150" s="23"/>
      <x:c r="HJ150" s="23"/>
      <x:c r="HK150" s="23"/>
      <x:c r="HL150" s="23"/>
      <x:c r="HM150" s="23"/>
      <x:c r="HN150" s="23"/>
      <x:c r="HO150" s="23"/>
      <x:c r="HP150" s="23"/>
      <x:c r="HQ150" s="23"/>
      <x:c r="HR150" s="23"/>
      <x:c r="HS150" s="23"/>
      <x:c r="HT150" s="23"/>
      <x:c r="HU150" s="23"/>
      <x:c r="HV150" s="23"/>
      <x:c r="HW150" s="23"/>
      <x:c r="HX150" s="23"/>
      <x:c r="HY150" s="23"/>
      <x:c r="HZ150" s="23"/>
      <x:c r="IA150" s="23"/>
      <x:c r="IB150" s="23"/>
      <x:c r="IC150" s="23"/>
      <x:c r="ID150" s="23"/>
      <x:c r="IE150" s="23"/>
      <x:c r="IF150" s="23"/>
      <x:c r="IG150" s="23"/>
      <x:c r="IH150" s="23"/>
      <x:c r="II150" s="23"/>
      <x:c r="IJ150" s="23"/>
      <x:c r="IK150" s="23"/>
      <x:c r="IL150" s="23"/>
      <x:c r="IM150" s="23"/>
      <x:c r="IN150" s="23"/>
      <x:c r="IO150" s="23"/>
      <x:c r="IP150" s="23"/>
      <x:c r="IQ150" s="23"/>
      <x:c r="IR150" s="23"/>
      <x:c r="IS150" s="23"/>
      <x:c r="IT150" s="23"/>
      <x:c r="IU150" s="23"/>
      <x:c r="IV150" s="23"/>
      <x:c r="IW150" s="23"/>
      <x:c r="IX150" s="23"/>
      <x:c r="IY150" s="23"/>
      <x:c r="IZ150" s="23"/>
      <x:c r="JA150" s="23"/>
      <x:c r="JB150" s="23"/>
      <x:c r="JC150" s="23"/>
      <x:c r="JD150" s="23"/>
      <x:c r="JE150" s="23"/>
      <x:c r="JF150" s="23"/>
      <x:c r="JG150" s="23"/>
      <x:c r="JH150" s="23"/>
      <x:c r="JI150" s="23"/>
      <x:c r="JJ150" s="23"/>
      <x:c r="JK150" s="23"/>
      <x:c r="JL150" s="23"/>
      <x:c r="JM150" s="23"/>
      <x:c r="JN150" s="23"/>
      <x:c r="JO150" s="23"/>
      <x:c r="JP150" s="23"/>
      <x:c r="JQ150" s="23"/>
      <x:c r="JR150" s="23"/>
      <x:c r="JS150" s="23"/>
      <x:c r="JT150" s="23"/>
      <x:c r="JU150" s="23"/>
      <x:c r="JV150" s="23"/>
      <x:c r="JW150" s="23"/>
      <x:c r="JX150" s="23"/>
      <x:c r="JY150" s="23"/>
      <x:c r="JZ150" s="23"/>
      <x:c r="KA150" s="23"/>
      <x:c r="KB150" s="23"/>
      <x:c r="KC150" s="23"/>
      <x:c r="KD150" s="23"/>
      <x:c r="KE150" s="23"/>
      <x:c r="KF150" s="23"/>
      <x:c r="KG150" s="23"/>
      <x:c r="KH150" s="23"/>
      <x:c r="KI150" s="23"/>
      <x:c r="KJ150" s="23"/>
      <x:c r="KK150" s="23"/>
      <x:c r="KL150" s="23"/>
      <x:c r="KM150" s="23"/>
      <x:c r="KN150" s="23"/>
      <x:c r="KO150" s="23"/>
      <x:c r="KP150" s="23"/>
      <x:c r="KQ150" s="23"/>
      <x:c r="KR150" s="23"/>
      <x:c r="KS150" s="23"/>
      <x:c r="KT150" s="23"/>
      <x:c r="KU150" s="23"/>
      <x:c r="KV150" s="23"/>
      <x:c r="KW150" s="23"/>
      <x:c r="KX150" s="23"/>
      <x:c r="KY150" s="23"/>
      <x:c r="KZ150" s="23"/>
      <x:c r="LA150" s="23"/>
      <x:c r="LB150" s="23"/>
      <x:c r="LC150" s="23"/>
      <x:c r="LD150" s="23"/>
      <x:c r="LE150" s="23"/>
      <x:c r="LF150" s="23"/>
      <x:c r="LG150" s="23"/>
      <x:c r="LH150" s="23"/>
      <x:c r="LI150" s="23"/>
      <x:c r="LJ150" s="23"/>
      <x:c r="LK150" s="23"/>
      <x:c r="LL150" s="23"/>
      <x:c r="LM150" s="23"/>
      <x:c r="LN150" s="23"/>
      <x:c r="LO150" s="23"/>
      <x:c r="LP150" s="23"/>
      <x:c r="LQ150" s="23"/>
      <x:c r="LR150" s="23"/>
      <x:c r="LS150" s="23"/>
      <x:c r="LT150" s="23"/>
      <x:c r="LU150" s="23"/>
      <x:c r="LV150" s="23"/>
      <x:c r="LW150" s="23"/>
      <x:c r="LX150" s="23"/>
      <x:c r="LY150" s="23"/>
      <x:c r="LZ150" s="23"/>
      <x:c r="MA150" s="23"/>
      <x:c r="MB150" s="23"/>
      <x:c r="MC150" s="23"/>
      <x:c r="MD150" s="23"/>
      <x:c r="ME150" s="23"/>
      <x:c r="MF150" s="23"/>
      <x:c r="MG150" s="23"/>
      <x:c r="MH150" s="23"/>
      <x:c r="MI150" s="23"/>
      <x:c r="MJ150" s="23"/>
      <x:c r="MK150" s="23"/>
      <x:c r="ML150" s="23"/>
      <x:c r="MM150" s="23"/>
      <x:c r="MN150" s="23"/>
      <x:c r="MO150" s="23"/>
      <x:c r="MP150" s="23"/>
      <x:c r="MQ150" s="23"/>
      <x:c r="MR150" s="23"/>
      <x:c r="MS150" s="23"/>
      <x:c r="MT150" s="23"/>
      <x:c r="MU150" s="23"/>
      <x:c r="MV150" s="23"/>
      <x:c r="MW150" s="23"/>
      <x:c r="MX150" s="23"/>
      <x:c r="MY150" s="23"/>
      <x:c r="MZ150" s="23"/>
      <x:c r="NA150" s="23"/>
      <x:c r="NB150" s="23"/>
      <x:c r="NC150" s="23"/>
      <x:c r="ND150" s="23"/>
      <x:c r="NE150" s="23"/>
      <x:c r="NF150" s="23"/>
      <x:c r="NG150" s="23"/>
      <x:c r="NH150" s="23"/>
      <x:c r="NI150" s="23"/>
      <x:c r="NJ150" s="23"/>
      <x:c r="NK150" s="23"/>
      <x:c r="NL150" s="23"/>
      <x:c r="NM150" s="23"/>
      <x:c r="NN150" s="23"/>
      <x:c r="NO150" s="23"/>
      <x:c r="NP150" s="23"/>
      <x:c r="NQ150" s="23"/>
      <x:c r="NR150" s="23"/>
      <x:c r="NS150" s="23"/>
      <x:c r="NT150" s="23"/>
      <x:c r="NU150" s="23"/>
      <x:c r="NV150" s="23"/>
      <x:c r="NW150" s="23"/>
      <x:c r="NX150" s="23"/>
      <x:c r="NY150" s="23"/>
      <x:c r="NZ150" s="23"/>
      <x:c r="OA150" s="23"/>
      <x:c r="OB150" s="23"/>
      <x:c r="OC150" s="23"/>
      <x:c r="OD150" s="23"/>
      <x:c r="OE150" s="23"/>
      <x:c r="OF150" s="23"/>
      <x:c r="OG150" s="23"/>
      <x:c r="OH150" s="23"/>
      <x:c r="OI150" s="23"/>
      <x:c r="OJ150" s="23"/>
      <x:c r="OK150" s="23"/>
      <x:c r="OL150" s="23"/>
      <x:c r="OM150" s="23"/>
      <x:c r="ON150" s="23"/>
      <x:c r="OO150" s="23"/>
      <x:c r="OP150" s="23"/>
      <x:c r="OQ150" s="23"/>
      <x:c r="OR150" s="23"/>
      <x:c r="OS150" s="23"/>
      <x:c r="OT150" s="23"/>
      <x:c r="OU150" s="23"/>
      <x:c r="OV150" s="23"/>
      <x:c r="OW150" s="23"/>
      <x:c r="OX150" s="23"/>
      <x:c r="OY150" s="23"/>
      <x:c r="OZ150" s="23"/>
      <x:c r="PA150" s="23"/>
      <x:c r="PB150" s="23"/>
      <x:c r="PC150" s="23"/>
      <x:c r="PD150" s="23"/>
      <x:c r="PE150" s="23"/>
      <x:c r="PF150" s="23"/>
      <x:c r="PG150" s="23"/>
      <x:c r="PH150" s="23"/>
      <x:c r="PI150" s="23"/>
      <x:c r="PJ150" s="23"/>
      <x:c r="PK150" s="23"/>
      <x:c r="PL150" s="23"/>
      <x:c r="PM150" s="23"/>
      <x:c r="PN150" s="23"/>
      <x:c r="PO150" s="23"/>
      <x:c r="PP150" s="23"/>
      <x:c r="PQ150" s="23"/>
      <x:c r="PR150" s="23"/>
      <x:c r="PS150" s="23"/>
      <x:c r="PT150" s="23"/>
      <x:c r="PU150" s="23"/>
      <x:c r="PV150" s="23"/>
      <x:c r="PW150" s="23"/>
      <x:c r="PX150" s="23"/>
      <x:c r="PY150" s="23"/>
      <x:c r="PZ150" s="23"/>
      <x:c r="QA150" s="23"/>
      <x:c r="QB150" s="23"/>
      <x:c r="QC150" s="23"/>
      <x:c r="QD150" s="23"/>
      <x:c r="QE150" s="23"/>
      <x:c r="QF150" s="23"/>
      <x:c r="QG150" s="23"/>
      <x:c r="QH150" s="23"/>
      <x:c r="QI150" s="23"/>
    </x:row>
    <x:row r="151" spans="1:451" x14ac:dyDescent="0.25">
      <x:c r="A151" s="21"/>
      <x:c r="B151" s="17"/>
      <x:c r="C151" s="18"/>
      <x:c r="D151" s="18"/>
      <x:c r="E151" s="19"/>
      <x:c r="F151" s="22"/>
      <x:c r="G151" s="23"/>
      <x:c r="H151" s="23"/>
      <x:c r="I151" s="23"/>
      <x:c r="J151" s="23"/>
      <x:c r="K151" s="23"/>
      <x:c r="L151" s="23"/>
      <x:c r="M151" s="23"/>
      <x:c r="N151" s="23"/>
      <x:c r="O151" s="23"/>
      <x:c r="P151" s="23"/>
      <x:c r="Q151" s="23"/>
      <x:c r="R151" s="23"/>
      <x:c r="S151" s="23"/>
      <x:c r="T151" s="23"/>
      <x:c r="U151" s="23"/>
      <x:c r="V151" s="23"/>
      <x:c r="W151" s="23"/>
      <x:c r="X151" s="23"/>
      <x:c r="Y151" s="23"/>
      <x:c r="Z151" s="23"/>
      <x:c r="AA151" s="23"/>
      <x:c r="AB151" s="23"/>
      <x:c r="AC151" s="23"/>
      <x:c r="AD151" s="23"/>
      <x:c r="AE151" s="23"/>
      <x:c r="AF151" s="23"/>
      <x:c r="AG151" s="23"/>
      <x:c r="AH151" s="23"/>
      <x:c r="AI151" s="23"/>
      <x:c r="AJ151" s="23"/>
      <x:c r="AK151" s="23"/>
      <x:c r="AL151" s="23"/>
      <x:c r="AM151" s="23"/>
      <x:c r="AN151" s="23"/>
      <x:c r="AO151" s="23"/>
      <x:c r="AP151" s="23"/>
      <x:c r="AQ151" s="23"/>
      <x:c r="AR151" s="23"/>
      <x:c r="AS151" s="23"/>
      <x:c r="AT151" s="23"/>
      <x:c r="AU151" s="23"/>
      <x:c r="AV151" s="23"/>
      <x:c r="AW151" s="23"/>
      <x:c r="AX151" s="23"/>
      <x:c r="AY151" s="23"/>
      <x:c r="AZ151" s="23"/>
      <x:c r="BA151" s="23"/>
      <x:c r="BB151" s="23"/>
      <x:c r="BC151" s="23"/>
      <x:c r="BD151" s="23"/>
      <x:c r="BE151" s="23"/>
      <x:c r="BF151" s="23"/>
      <x:c r="BG151" s="23"/>
      <x:c r="BH151" s="23"/>
      <x:c r="BI151" s="23"/>
      <x:c r="BJ151" s="23"/>
      <x:c r="BK151" s="23"/>
      <x:c r="BL151" s="23"/>
      <x:c r="BM151" s="23"/>
      <x:c r="BN151" s="23"/>
      <x:c r="BO151" s="23"/>
      <x:c r="BP151" s="23"/>
      <x:c r="BQ151" s="23"/>
      <x:c r="BR151" s="23"/>
      <x:c r="BS151" s="23"/>
      <x:c r="BT151" s="23"/>
      <x:c r="BU151" s="23"/>
      <x:c r="BV151" s="23"/>
      <x:c r="BW151" s="23"/>
      <x:c r="BX151" s="23"/>
      <x:c r="BY151" s="23"/>
      <x:c r="BZ151" s="23"/>
      <x:c r="CA151" s="23"/>
      <x:c r="CB151" s="23"/>
      <x:c r="CC151" s="23"/>
      <x:c r="CD151" s="23"/>
      <x:c r="CE151" s="23"/>
      <x:c r="CF151" s="23"/>
      <x:c r="CG151" s="23"/>
      <x:c r="CH151" s="23"/>
      <x:c r="CI151" s="23"/>
      <x:c r="CJ151" s="23"/>
      <x:c r="CK151" s="23"/>
      <x:c r="CL151" s="23"/>
      <x:c r="CM151" s="23"/>
      <x:c r="CN151" s="23"/>
      <x:c r="CO151" s="23"/>
      <x:c r="CP151" s="23"/>
      <x:c r="CQ151" s="23"/>
      <x:c r="CR151" s="23"/>
      <x:c r="CS151" s="23"/>
      <x:c r="CT151" s="23"/>
      <x:c r="CU151" s="23"/>
      <x:c r="CV151" s="23"/>
      <x:c r="CW151" s="23"/>
      <x:c r="CX151" s="23"/>
      <x:c r="CY151" s="23"/>
      <x:c r="CZ151" s="23"/>
      <x:c r="DA151" s="23"/>
      <x:c r="DB151" s="23"/>
      <x:c r="DC151" s="23"/>
      <x:c r="DD151" s="23"/>
      <x:c r="DE151" s="23"/>
      <x:c r="DF151" s="23"/>
      <x:c r="DG151" s="23"/>
      <x:c r="DH151" s="23"/>
      <x:c r="DI151" s="23"/>
      <x:c r="DJ151" s="23"/>
      <x:c r="DK151" s="23"/>
      <x:c r="DL151" s="23"/>
      <x:c r="DM151" s="23"/>
      <x:c r="DN151" s="23"/>
      <x:c r="DO151" s="23"/>
      <x:c r="DP151" s="23"/>
      <x:c r="DQ151" s="23"/>
      <x:c r="DR151" s="23"/>
      <x:c r="DS151" s="23"/>
      <x:c r="DT151" s="23"/>
      <x:c r="DU151" s="23"/>
      <x:c r="DV151" s="23"/>
      <x:c r="DW151" s="23"/>
      <x:c r="DX151" s="23"/>
      <x:c r="DY151" s="23"/>
      <x:c r="DZ151" s="23"/>
      <x:c r="EA151" s="23"/>
      <x:c r="EB151" s="23"/>
      <x:c r="EC151" s="23"/>
      <x:c r="ED151" s="23"/>
      <x:c r="EE151" s="23"/>
      <x:c r="EF151" s="23"/>
      <x:c r="EG151" s="23"/>
      <x:c r="EH151" s="23"/>
      <x:c r="EI151" s="23"/>
      <x:c r="EJ151" s="23"/>
      <x:c r="EK151" s="23"/>
      <x:c r="EL151" s="23"/>
      <x:c r="EM151" s="23"/>
      <x:c r="EN151" s="23"/>
      <x:c r="EO151" s="23"/>
      <x:c r="EP151" s="23"/>
      <x:c r="EQ151" s="23"/>
      <x:c r="ER151" s="23"/>
      <x:c r="ES151" s="23"/>
      <x:c r="ET151" s="23"/>
      <x:c r="EU151" s="23"/>
      <x:c r="EV151" s="23"/>
      <x:c r="EW151" s="23"/>
      <x:c r="EX151" s="23"/>
      <x:c r="EY151" s="23"/>
      <x:c r="EZ151" s="23"/>
      <x:c r="FA151" s="23"/>
      <x:c r="FB151" s="23"/>
      <x:c r="FC151" s="23"/>
      <x:c r="FD151" s="23"/>
      <x:c r="FE151" s="23"/>
      <x:c r="FF151" s="23"/>
      <x:c r="FG151" s="23"/>
      <x:c r="FH151" s="23"/>
      <x:c r="FI151" s="23"/>
      <x:c r="FJ151" s="23"/>
      <x:c r="FK151" s="23"/>
      <x:c r="FL151" s="23"/>
      <x:c r="FM151" s="23"/>
      <x:c r="FN151" s="23"/>
      <x:c r="FO151" s="23"/>
      <x:c r="FP151" s="23"/>
      <x:c r="FQ151" s="23"/>
      <x:c r="FR151" s="23"/>
      <x:c r="FS151" s="23"/>
      <x:c r="FT151" s="23"/>
      <x:c r="FU151" s="23"/>
      <x:c r="FV151" s="23"/>
      <x:c r="FW151" s="23"/>
      <x:c r="FX151" s="23"/>
      <x:c r="FY151" s="23"/>
      <x:c r="FZ151" s="23"/>
      <x:c r="GA151" s="23"/>
      <x:c r="GB151" s="23"/>
      <x:c r="GC151" s="23"/>
      <x:c r="GD151" s="23"/>
      <x:c r="GE151" s="23"/>
      <x:c r="GF151" s="23"/>
      <x:c r="GG151" s="23"/>
      <x:c r="GH151" s="23"/>
      <x:c r="GI151" s="23"/>
      <x:c r="GJ151" s="23"/>
      <x:c r="GK151" s="23"/>
      <x:c r="GL151" s="23"/>
      <x:c r="GM151" s="23"/>
      <x:c r="GN151" s="23"/>
      <x:c r="GO151" s="23"/>
      <x:c r="GP151" s="23"/>
      <x:c r="GQ151" s="23"/>
      <x:c r="GR151" s="23"/>
      <x:c r="GS151" s="23"/>
      <x:c r="GT151" s="23"/>
      <x:c r="GU151" s="23"/>
      <x:c r="GV151" s="23"/>
      <x:c r="GW151" s="23"/>
      <x:c r="GX151" s="23"/>
      <x:c r="GY151" s="23"/>
      <x:c r="GZ151" s="23"/>
      <x:c r="HA151" s="23"/>
      <x:c r="HB151" s="23"/>
      <x:c r="HC151" s="23"/>
      <x:c r="HD151" s="23"/>
      <x:c r="HE151" s="23"/>
      <x:c r="HF151" s="23"/>
      <x:c r="HG151" s="23"/>
      <x:c r="HH151" s="23"/>
      <x:c r="HI151" s="23"/>
      <x:c r="HJ151" s="23"/>
      <x:c r="HK151" s="23"/>
      <x:c r="HL151" s="23"/>
      <x:c r="HM151" s="23"/>
      <x:c r="HN151" s="23"/>
      <x:c r="HO151" s="23"/>
      <x:c r="HP151" s="23"/>
      <x:c r="HQ151" s="23"/>
      <x:c r="HR151" s="23"/>
      <x:c r="HS151" s="23"/>
      <x:c r="HT151" s="23"/>
      <x:c r="HU151" s="23"/>
      <x:c r="HV151" s="23"/>
      <x:c r="HW151" s="23"/>
      <x:c r="HX151" s="23"/>
      <x:c r="HY151" s="23"/>
      <x:c r="HZ151" s="23"/>
      <x:c r="IA151" s="23"/>
      <x:c r="IB151" s="23"/>
      <x:c r="IC151" s="23"/>
      <x:c r="ID151" s="23"/>
      <x:c r="IE151" s="23"/>
      <x:c r="IF151" s="23"/>
      <x:c r="IG151" s="23"/>
      <x:c r="IH151" s="23"/>
      <x:c r="II151" s="23"/>
      <x:c r="IJ151" s="23"/>
      <x:c r="IK151" s="23"/>
      <x:c r="IL151" s="23"/>
      <x:c r="IM151" s="23"/>
      <x:c r="IN151" s="23"/>
      <x:c r="IO151" s="23"/>
      <x:c r="IP151" s="23"/>
      <x:c r="IQ151" s="23"/>
      <x:c r="IR151" s="23"/>
      <x:c r="IS151" s="23"/>
      <x:c r="IT151" s="23"/>
      <x:c r="IU151" s="23"/>
      <x:c r="IV151" s="23"/>
      <x:c r="IW151" s="23"/>
      <x:c r="IX151" s="23"/>
      <x:c r="IY151" s="23"/>
      <x:c r="IZ151" s="23"/>
      <x:c r="JA151" s="23"/>
      <x:c r="JB151" s="23"/>
      <x:c r="JC151" s="23"/>
      <x:c r="JD151" s="23"/>
      <x:c r="JE151" s="23"/>
      <x:c r="JF151" s="23"/>
      <x:c r="JG151" s="23"/>
      <x:c r="JH151" s="23"/>
      <x:c r="JI151" s="23"/>
      <x:c r="JJ151" s="23"/>
      <x:c r="JK151" s="23"/>
      <x:c r="JL151" s="23"/>
      <x:c r="JM151" s="23"/>
      <x:c r="JN151" s="23"/>
      <x:c r="JO151" s="23"/>
      <x:c r="JP151" s="23"/>
      <x:c r="JQ151" s="23"/>
      <x:c r="JR151" s="23"/>
      <x:c r="JS151" s="23"/>
      <x:c r="JT151" s="23"/>
      <x:c r="JU151" s="23"/>
      <x:c r="JV151" s="23"/>
      <x:c r="JW151" s="23"/>
      <x:c r="JX151" s="23"/>
      <x:c r="JY151" s="23"/>
      <x:c r="JZ151" s="23"/>
      <x:c r="KA151" s="23"/>
      <x:c r="KB151" s="23"/>
      <x:c r="KC151" s="23"/>
      <x:c r="KD151" s="23"/>
      <x:c r="KE151" s="23"/>
      <x:c r="KF151" s="23"/>
      <x:c r="KG151" s="23"/>
      <x:c r="KH151" s="23"/>
      <x:c r="KI151" s="23"/>
      <x:c r="KJ151" s="23"/>
      <x:c r="KK151" s="23"/>
      <x:c r="KL151" s="23"/>
      <x:c r="KM151" s="23"/>
      <x:c r="KN151" s="23"/>
      <x:c r="KO151" s="23"/>
      <x:c r="KP151" s="23"/>
      <x:c r="KQ151" s="23"/>
      <x:c r="KR151" s="23"/>
      <x:c r="KS151" s="23"/>
      <x:c r="KT151" s="23"/>
      <x:c r="KU151" s="23"/>
      <x:c r="KV151" s="23"/>
      <x:c r="KW151" s="23"/>
      <x:c r="KX151" s="23"/>
      <x:c r="KY151" s="23"/>
      <x:c r="KZ151" s="23"/>
      <x:c r="LA151" s="23"/>
      <x:c r="LB151" s="23"/>
      <x:c r="LC151" s="23"/>
      <x:c r="LD151" s="23"/>
      <x:c r="LE151" s="23"/>
      <x:c r="LF151" s="23"/>
      <x:c r="LG151" s="23"/>
      <x:c r="LH151" s="23"/>
      <x:c r="LI151" s="23"/>
      <x:c r="LJ151" s="23"/>
      <x:c r="LK151" s="23"/>
      <x:c r="LL151" s="23"/>
      <x:c r="LM151" s="23"/>
      <x:c r="LN151" s="23"/>
      <x:c r="LO151" s="23"/>
      <x:c r="LP151" s="23"/>
      <x:c r="LQ151" s="23"/>
      <x:c r="LR151" s="23"/>
      <x:c r="LS151" s="23"/>
      <x:c r="LT151" s="23"/>
      <x:c r="LU151" s="23"/>
      <x:c r="LV151" s="23"/>
      <x:c r="LW151" s="23"/>
      <x:c r="LX151" s="23"/>
      <x:c r="LY151" s="23"/>
      <x:c r="LZ151" s="23"/>
      <x:c r="MA151" s="23"/>
      <x:c r="MB151" s="23"/>
      <x:c r="MC151" s="23"/>
      <x:c r="MD151" s="23"/>
      <x:c r="ME151" s="23"/>
      <x:c r="MF151" s="23"/>
      <x:c r="MG151" s="23"/>
      <x:c r="MH151" s="23"/>
      <x:c r="MI151" s="23"/>
      <x:c r="MJ151" s="23"/>
      <x:c r="MK151" s="23"/>
      <x:c r="ML151" s="23"/>
      <x:c r="MM151" s="23"/>
      <x:c r="MN151" s="23"/>
      <x:c r="MO151" s="23"/>
      <x:c r="MP151" s="23"/>
      <x:c r="MQ151" s="23"/>
      <x:c r="MR151" s="23"/>
      <x:c r="MS151" s="23"/>
      <x:c r="MT151" s="23"/>
      <x:c r="MU151" s="23"/>
      <x:c r="MV151" s="23"/>
      <x:c r="MW151" s="23"/>
      <x:c r="MX151" s="23"/>
      <x:c r="MY151" s="23"/>
      <x:c r="MZ151" s="23"/>
      <x:c r="NA151" s="23"/>
      <x:c r="NB151" s="23"/>
      <x:c r="NC151" s="23"/>
      <x:c r="ND151" s="23"/>
      <x:c r="NE151" s="23"/>
      <x:c r="NF151" s="23"/>
      <x:c r="NG151" s="23"/>
      <x:c r="NH151" s="23"/>
      <x:c r="NI151" s="23"/>
      <x:c r="NJ151" s="23"/>
      <x:c r="NK151" s="23"/>
      <x:c r="NL151" s="23"/>
      <x:c r="NM151" s="23"/>
      <x:c r="NN151" s="23"/>
      <x:c r="NO151" s="23"/>
      <x:c r="NP151" s="23"/>
      <x:c r="NQ151" s="23"/>
      <x:c r="NR151" s="23"/>
      <x:c r="NS151" s="23"/>
      <x:c r="NT151" s="23"/>
      <x:c r="NU151" s="23"/>
      <x:c r="NV151" s="23"/>
      <x:c r="NW151" s="23"/>
      <x:c r="NX151" s="23"/>
      <x:c r="NY151" s="23"/>
      <x:c r="NZ151" s="23"/>
      <x:c r="OA151" s="23"/>
      <x:c r="OB151" s="23"/>
      <x:c r="OC151" s="23"/>
      <x:c r="OD151" s="23"/>
      <x:c r="OE151" s="23"/>
      <x:c r="OF151" s="23"/>
      <x:c r="OG151" s="23"/>
      <x:c r="OH151" s="23"/>
      <x:c r="OI151" s="23"/>
      <x:c r="OJ151" s="23"/>
      <x:c r="OK151" s="23"/>
      <x:c r="OL151" s="23"/>
      <x:c r="OM151" s="23"/>
      <x:c r="ON151" s="23"/>
      <x:c r="OO151" s="23"/>
      <x:c r="OP151" s="23"/>
      <x:c r="OQ151" s="23"/>
      <x:c r="OR151" s="23"/>
      <x:c r="OS151" s="23"/>
      <x:c r="OT151" s="23"/>
      <x:c r="OU151" s="23"/>
      <x:c r="OV151" s="23"/>
      <x:c r="OW151" s="23"/>
      <x:c r="OX151" s="23"/>
      <x:c r="OY151" s="23"/>
      <x:c r="OZ151" s="23"/>
      <x:c r="PA151" s="23"/>
      <x:c r="PB151" s="23"/>
      <x:c r="PC151" s="23"/>
      <x:c r="PD151" s="23"/>
      <x:c r="PE151" s="23"/>
      <x:c r="PF151" s="23"/>
      <x:c r="PG151" s="23"/>
      <x:c r="PH151" s="23"/>
      <x:c r="PI151" s="23"/>
      <x:c r="PJ151" s="23"/>
      <x:c r="PK151" s="23"/>
      <x:c r="PL151" s="23"/>
      <x:c r="PM151" s="23"/>
      <x:c r="PN151" s="23"/>
      <x:c r="PO151" s="23"/>
      <x:c r="PP151" s="23"/>
      <x:c r="PQ151" s="23"/>
      <x:c r="PR151" s="23"/>
      <x:c r="PS151" s="23"/>
      <x:c r="PT151" s="23"/>
      <x:c r="PU151" s="23"/>
      <x:c r="PV151" s="23"/>
      <x:c r="PW151" s="23"/>
      <x:c r="PX151" s="23"/>
      <x:c r="PY151" s="23"/>
      <x:c r="PZ151" s="23"/>
      <x:c r="QA151" s="23"/>
      <x:c r="QB151" s="23"/>
      <x:c r="QC151" s="23"/>
      <x:c r="QD151" s="23"/>
      <x:c r="QE151" s="23"/>
      <x:c r="QF151" s="23"/>
      <x:c r="QG151" s="23"/>
      <x:c r="QH151" s="23"/>
      <x:c r="QI151" s="23"/>
    </x:row>
    <x:row r="152" spans="1:451" x14ac:dyDescent="0.25">
      <x:c r="A152" s="21"/>
      <x:c r="B152" s="17"/>
      <x:c r="C152" s="18"/>
      <x:c r="D152" s="18"/>
      <x:c r="E152" s="19"/>
      <x:c r="F152" s="22"/>
      <x:c r="G152" s="23"/>
      <x:c r="H152" s="23"/>
      <x:c r="I152" s="23"/>
      <x:c r="J152" s="23"/>
      <x:c r="K152" s="23"/>
      <x:c r="L152" s="23"/>
      <x:c r="M152" s="23"/>
      <x:c r="N152" s="23"/>
      <x:c r="O152" s="23"/>
      <x:c r="P152" s="23"/>
      <x:c r="Q152" s="23"/>
      <x:c r="R152" s="23"/>
      <x:c r="S152" s="23"/>
      <x:c r="T152" s="23"/>
      <x:c r="U152" s="23"/>
      <x:c r="V152" s="23"/>
      <x:c r="W152" s="23"/>
      <x:c r="X152" s="23"/>
      <x:c r="Y152" s="23"/>
      <x:c r="Z152" s="23"/>
      <x:c r="AA152" s="23"/>
      <x:c r="AB152" s="23"/>
      <x:c r="AC152" s="23"/>
      <x:c r="AD152" s="23"/>
      <x:c r="AE152" s="23"/>
      <x:c r="AF152" s="23"/>
      <x:c r="AG152" s="23"/>
      <x:c r="AH152" s="23"/>
      <x:c r="AI152" s="23"/>
      <x:c r="AJ152" s="23"/>
      <x:c r="AK152" s="23"/>
      <x:c r="AL152" s="23"/>
      <x:c r="AM152" s="23"/>
      <x:c r="AN152" s="23"/>
      <x:c r="AO152" s="23"/>
      <x:c r="AP152" s="23"/>
      <x:c r="AQ152" s="23"/>
      <x:c r="AR152" s="23"/>
      <x:c r="AS152" s="23"/>
      <x:c r="AT152" s="23"/>
      <x:c r="AU152" s="23"/>
      <x:c r="AV152" s="23"/>
      <x:c r="AW152" s="23"/>
      <x:c r="AX152" s="23"/>
      <x:c r="AY152" s="23"/>
      <x:c r="AZ152" s="23"/>
      <x:c r="BA152" s="23"/>
      <x:c r="BB152" s="23"/>
      <x:c r="BC152" s="23"/>
      <x:c r="BD152" s="23"/>
      <x:c r="BE152" s="23"/>
      <x:c r="BF152" s="23"/>
      <x:c r="BG152" s="23"/>
      <x:c r="BH152" s="23"/>
      <x:c r="BI152" s="23"/>
      <x:c r="BJ152" s="23"/>
      <x:c r="BK152" s="23"/>
      <x:c r="BL152" s="23"/>
      <x:c r="BM152" s="23"/>
      <x:c r="BN152" s="23"/>
      <x:c r="BO152" s="23"/>
      <x:c r="BP152" s="23"/>
      <x:c r="BQ152" s="23"/>
      <x:c r="BR152" s="23"/>
      <x:c r="BS152" s="23"/>
      <x:c r="BT152" s="23"/>
      <x:c r="BU152" s="23"/>
      <x:c r="BV152" s="23"/>
      <x:c r="BW152" s="23"/>
      <x:c r="BX152" s="23"/>
      <x:c r="BY152" s="23"/>
      <x:c r="BZ152" s="23"/>
      <x:c r="CA152" s="23"/>
      <x:c r="CB152" s="23"/>
      <x:c r="CC152" s="23"/>
      <x:c r="CD152" s="23"/>
      <x:c r="CE152" s="23"/>
      <x:c r="CF152" s="23"/>
      <x:c r="CG152" s="23"/>
      <x:c r="CH152" s="23"/>
      <x:c r="CI152" s="23"/>
      <x:c r="CJ152" s="23"/>
      <x:c r="CK152" s="23"/>
      <x:c r="CL152" s="23"/>
      <x:c r="CM152" s="23"/>
      <x:c r="CN152" s="23"/>
      <x:c r="CO152" s="23"/>
      <x:c r="CP152" s="23"/>
      <x:c r="CQ152" s="23"/>
      <x:c r="CR152" s="23"/>
      <x:c r="CS152" s="23"/>
      <x:c r="CT152" s="23"/>
      <x:c r="CU152" s="23"/>
      <x:c r="CV152" s="23"/>
      <x:c r="CW152" s="23"/>
      <x:c r="CX152" s="23"/>
      <x:c r="CY152" s="23"/>
      <x:c r="CZ152" s="23"/>
      <x:c r="DA152" s="23"/>
      <x:c r="DB152" s="23"/>
      <x:c r="DC152" s="23"/>
      <x:c r="DD152" s="23"/>
      <x:c r="DE152" s="23"/>
      <x:c r="DF152" s="23"/>
      <x:c r="DG152" s="23"/>
      <x:c r="DH152" s="23"/>
      <x:c r="DI152" s="23"/>
      <x:c r="DJ152" s="23"/>
      <x:c r="DK152" s="23"/>
      <x:c r="DL152" s="23"/>
      <x:c r="DM152" s="23"/>
      <x:c r="DN152" s="23"/>
      <x:c r="DO152" s="23"/>
      <x:c r="DP152" s="23"/>
      <x:c r="DQ152" s="23"/>
      <x:c r="DR152" s="23"/>
      <x:c r="DS152" s="23"/>
      <x:c r="DT152" s="23"/>
      <x:c r="DU152" s="23"/>
      <x:c r="DV152" s="23"/>
      <x:c r="DW152" s="23"/>
      <x:c r="DX152" s="23"/>
      <x:c r="DY152" s="23"/>
      <x:c r="DZ152" s="23"/>
      <x:c r="EA152" s="23"/>
      <x:c r="EB152" s="23"/>
      <x:c r="EC152" s="23"/>
      <x:c r="ED152" s="23"/>
      <x:c r="EE152" s="23"/>
      <x:c r="EF152" s="23"/>
      <x:c r="EG152" s="23"/>
      <x:c r="EH152" s="23"/>
      <x:c r="EI152" s="23"/>
      <x:c r="EJ152" s="23"/>
      <x:c r="EK152" s="23"/>
      <x:c r="EL152" s="23"/>
      <x:c r="EM152" s="23"/>
      <x:c r="EN152" s="23"/>
      <x:c r="EO152" s="23"/>
      <x:c r="EP152" s="23"/>
      <x:c r="EQ152" s="23"/>
      <x:c r="ER152" s="23"/>
      <x:c r="ES152" s="23"/>
      <x:c r="ET152" s="23"/>
      <x:c r="EU152" s="23"/>
      <x:c r="EV152" s="23"/>
      <x:c r="EW152" s="23"/>
      <x:c r="EX152" s="23"/>
      <x:c r="EY152" s="23"/>
      <x:c r="EZ152" s="23"/>
      <x:c r="FA152" s="23"/>
      <x:c r="FB152" s="23"/>
      <x:c r="FC152" s="23"/>
      <x:c r="FD152" s="23"/>
      <x:c r="FE152" s="23"/>
      <x:c r="FF152" s="23"/>
      <x:c r="FG152" s="23"/>
      <x:c r="FH152" s="23"/>
      <x:c r="FI152" s="23"/>
      <x:c r="FJ152" s="23"/>
      <x:c r="FK152" s="23"/>
      <x:c r="FL152" s="23"/>
      <x:c r="FM152" s="23"/>
      <x:c r="FN152" s="23"/>
      <x:c r="FO152" s="23"/>
      <x:c r="FP152" s="23"/>
      <x:c r="FQ152" s="23"/>
      <x:c r="FR152" s="23"/>
      <x:c r="FS152" s="23"/>
      <x:c r="FT152" s="23"/>
      <x:c r="FU152" s="23"/>
      <x:c r="FV152" s="23"/>
      <x:c r="FW152" s="23"/>
      <x:c r="FX152" s="23"/>
      <x:c r="FY152" s="23"/>
      <x:c r="FZ152" s="23"/>
      <x:c r="GA152" s="23"/>
      <x:c r="GB152" s="23"/>
      <x:c r="GC152" s="23"/>
      <x:c r="GD152" s="23"/>
      <x:c r="GE152" s="23"/>
      <x:c r="GF152" s="23"/>
      <x:c r="GG152" s="23"/>
      <x:c r="GH152" s="23"/>
      <x:c r="GI152" s="23"/>
      <x:c r="GJ152" s="23"/>
      <x:c r="GK152" s="23"/>
      <x:c r="GL152" s="23"/>
      <x:c r="GM152" s="23"/>
      <x:c r="GN152" s="23"/>
      <x:c r="GO152" s="23"/>
      <x:c r="GP152" s="23"/>
      <x:c r="GQ152" s="23"/>
      <x:c r="GR152" s="23"/>
      <x:c r="GS152" s="23"/>
      <x:c r="GT152" s="23"/>
      <x:c r="GU152" s="23"/>
      <x:c r="GV152" s="23"/>
      <x:c r="GW152" s="23"/>
      <x:c r="GX152" s="23"/>
      <x:c r="GY152" s="23"/>
      <x:c r="GZ152" s="23"/>
      <x:c r="HA152" s="23"/>
      <x:c r="HB152" s="23"/>
      <x:c r="HC152" s="23"/>
      <x:c r="HD152" s="23"/>
      <x:c r="HE152" s="23"/>
      <x:c r="HF152" s="23"/>
      <x:c r="HG152" s="23"/>
      <x:c r="HH152" s="23"/>
      <x:c r="HI152" s="23"/>
      <x:c r="HJ152" s="23"/>
      <x:c r="HK152" s="23"/>
      <x:c r="HL152" s="23"/>
      <x:c r="HM152" s="23"/>
      <x:c r="HN152" s="23"/>
      <x:c r="HO152" s="23"/>
      <x:c r="HP152" s="23"/>
      <x:c r="HQ152" s="23"/>
      <x:c r="HR152" s="23"/>
      <x:c r="HS152" s="23"/>
      <x:c r="HT152" s="23"/>
      <x:c r="HU152" s="23"/>
      <x:c r="HV152" s="23"/>
      <x:c r="HW152" s="23"/>
      <x:c r="HX152" s="23"/>
      <x:c r="HY152" s="23"/>
      <x:c r="HZ152" s="23"/>
      <x:c r="IA152" s="23"/>
      <x:c r="IB152" s="23"/>
      <x:c r="IC152" s="23"/>
      <x:c r="ID152" s="23"/>
      <x:c r="IE152" s="23"/>
      <x:c r="IF152" s="23"/>
      <x:c r="IG152" s="23"/>
      <x:c r="IH152" s="23"/>
      <x:c r="II152" s="23"/>
      <x:c r="IJ152" s="23"/>
      <x:c r="IK152" s="23"/>
      <x:c r="IL152" s="23"/>
      <x:c r="IM152" s="23"/>
      <x:c r="IN152" s="23"/>
      <x:c r="IO152" s="23"/>
      <x:c r="IP152" s="23"/>
      <x:c r="IQ152" s="23"/>
      <x:c r="IR152" s="23"/>
      <x:c r="IS152" s="23"/>
      <x:c r="IT152" s="23"/>
      <x:c r="IU152" s="23"/>
      <x:c r="IV152" s="23"/>
      <x:c r="IW152" s="23"/>
      <x:c r="IX152" s="23"/>
      <x:c r="IY152" s="23"/>
      <x:c r="IZ152" s="23"/>
      <x:c r="JA152" s="23"/>
      <x:c r="JB152" s="23"/>
      <x:c r="JC152" s="23"/>
      <x:c r="JD152" s="23"/>
      <x:c r="JE152" s="23"/>
      <x:c r="JF152" s="23"/>
      <x:c r="JG152" s="23"/>
      <x:c r="JH152" s="23"/>
      <x:c r="JI152" s="23"/>
      <x:c r="JJ152" s="23"/>
      <x:c r="JK152" s="23"/>
      <x:c r="JL152" s="23"/>
      <x:c r="JM152" s="23"/>
      <x:c r="JN152" s="23"/>
      <x:c r="JO152" s="23"/>
      <x:c r="JP152" s="23"/>
      <x:c r="JQ152" s="23"/>
      <x:c r="JR152" s="23"/>
      <x:c r="JS152" s="23"/>
      <x:c r="JT152" s="23"/>
      <x:c r="JU152" s="23"/>
      <x:c r="JV152" s="23"/>
      <x:c r="JW152" s="23"/>
      <x:c r="JX152" s="23"/>
      <x:c r="JY152" s="23"/>
      <x:c r="JZ152" s="23"/>
      <x:c r="KA152" s="23"/>
      <x:c r="KB152" s="23"/>
      <x:c r="KC152" s="23"/>
      <x:c r="KD152" s="23"/>
      <x:c r="KE152" s="23"/>
      <x:c r="KF152" s="23"/>
      <x:c r="KG152" s="23"/>
      <x:c r="KH152" s="23"/>
      <x:c r="KI152" s="23"/>
      <x:c r="KJ152" s="23"/>
      <x:c r="KK152" s="23"/>
      <x:c r="KL152" s="23"/>
      <x:c r="KM152" s="23"/>
      <x:c r="KN152" s="23"/>
      <x:c r="KO152" s="23"/>
      <x:c r="KP152" s="23"/>
      <x:c r="KQ152" s="23"/>
      <x:c r="KR152" s="23"/>
      <x:c r="KS152" s="23"/>
      <x:c r="KT152" s="23"/>
      <x:c r="KU152" s="23"/>
      <x:c r="KV152" s="23"/>
      <x:c r="KW152" s="23"/>
      <x:c r="KX152" s="23"/>
      <x:c r="KY152" s="23"/>
      <x:c r="KZ152" s="23"/>
      <x:c r="LA152" s="23"/>
      <x:c r="LB152" s="23"/>
      <x:c r="LC152" s="23"/>
      <x:c r="LD152" s="23"/>
      <x:c r="LE152" s="23"/>
      <x:c r="LF152" s="23"/>
      <x:c r="LG152" s="23"/>
      <x:c r="LH152" s="23"/>
      <x:c r="LI152" s="23"/>
      <x:c r="LJ152" s="23"/>
      <x:c r="LK152" s="23"/>
      <x:c r="LL152" s="23"/>
      <x:c r="LM152" s="23"/>
      <x:c r="LN152" s="23"/>
      <x:c r="LO152" s="23"/>
      <x:c r="LP152" s="23"/>
      <x:c r="LQ152" s="23"/>
      <x:c r="LR152" s="23"/>
      <x:c r="LS152" s="23"/>
      <x:c r="LT152" s="23"/>
      <x:c r="LU152" s="23"/>
      <x:c r="LV152" s="23"/>
      <x:c r="LW152" s="23"/>
      <x:c r="LX152" s="23"/>
      <x:c r="LY152" s="23"/>
      <x:c r="LZ152" s="23"/>
      <x:c r="MA152" s="23"/>
      <x:c r="MB152" s="23"/>
      <x:c r="MC152" s="23"/>
      <x:c r="MD152" s="23"/>
      <x:c r="ME152" s="23"/>
      <x:c r="MF152" s="23"/>
      <x:c r="MG152" s="23"/>
      <x:c r="MH152" s="23"/>
      <x:c r="MI152" s="23"/>
      <x:c r="MJ152" s="23"/>
      <x:c r="MK152" s="23"/>
      <x:c r="ML152" s="23"/>
      <x:c r="MM152" s="23"/>
      <x:c r="MN152" s="23"/>
      <x:c r="MO152" s="23"/>
      <x:c r="MP152" s="23"/>
      <x:c r="MQ152" s="23"/>
      <x:c r="MR152" s="23"/>
      <x:c r="MS152" s="23"/>
      <x:c r="MT152" s="23"/>
      <x:c r="MU152" s="23"/>
      <x:c r="MV152" s="23"/>
      <x:c r="MW152" s="23"/>
      <x:c r="MX152" s="23"/>
      <x:c r="MY152" s="23"/>
      <x:c r="MZ152" s="23"/>
      <x:c r="NA152" s="23"/>
      <x:c r="NB152" s="23"/>
      <x:c r="NC152" s="23"/>
      <x:c r="ND152" s="23"/>
      <x:c r="NE152" s="23"/>
      <x:c r="NF152" s="23"/>
      <x:c r="NG152" s="23"/>
      <x:c r="NH152" s="23"/>
      <x:c r="NI152" s="23"/>
      <x:c r="NJ152" s="23"/>
      <x:c r="NK152" s="23"/>
      <x:c r="NL152" s="23"/>
      <x:c r="NM152" s="23"/>
      <x:c r="NN152" s="23"/>
      <x:c r="NO152" s="23"/>
      <x:c r="NP152" s="23"/>
      <x:c r="NQ152" s="23"/>
      <x:c r="NR152" s="23"/>
      <x:c r="NS152" s="23"/>
      <x:c r="NT152" s="23"/>
      <x:c r="NU152" s="23"/>
      <x:c r="NV152" s="23"/>
      <x:c r="NW152" s="23"/>
      <x:c r="NX152" s="23"/>
      <x:c r="NY152" s="23"/>
      <x:c r="NZ152" s="23"/>
      <x:c r="OA152" s="23"/>
      <x:c r="OB152" s="23"/>
      <x:c r="OC152" s="23"/>
      <x:c r="OD152" s="23"/>
      <x:c r="OE152" s="23"/>
      <x:c r="OF152" s="23"/>
      <x:c r="OG152" s="23"/>
      <x:c r="OH152" s="23"/>
      <x:c r="OI152" s="23"/>
      <x:c r="OJ152" s="23"/>
      <x:c r="OK152" s="23"/>
      <x:c r="OL152" s="23"/>
      <x:c r="OM152" s="23"/>
      <x:c r="ON152" s="23"/>
      <x:c r="OO152" s="23"/>
      <x:c r="OP152" s="23"/>
      <x:c r="OQ152" s="23"/>
      <x:c r="OR152" s="23"/>
      <x:c r="OS152" s="23"/>
      <x:c r="OT152" s="23"/>
      <x:c r="OU152" s="23"/>
      <x:c r="OV152" s="23"/>
      <x:c r="OW152" s="23"/>
      <x:c r="OX152" s="23"/>
      <x:c r="OY152" s="23"/>
      <x:c r="OZ152" s="23"/>
      <x:c r="PA152" s="23"/>
      <x:c r="PB152" s="23"/>
      <x:c r="PC152" s="23"/>
      <x:c r="PD152" s="23"/>
      <x:c r="PE152" s="23"/>
      <x:c r="PF152" s="23"/>
      <x:c r="PG152" s="23"/>
      <x:c r="PH152" s="23"/>
      <x:c r="PI152" s="23"/>
      <x:c r="PJ152" s="23"/>
      <x:c r="PK152" s="23"/>
      <x:c r="PL152" s="23"/>
      <x:c r="PM152" s="23"/>
      <x:c r="PN152" s="23"/>
      <x:c r="PO152" s="23"/>
      <x:c r="PP152" s="23"/>
      <x:c r="PQ152" s="23"/>
      <x:c r="PR152" s="23"/>
      <x:c r="PS152" s="23"/>
      <x:c r="PT152" s="23"/>
      <x:c r="PU152" s="23"/>
      <x:c r="PV152" s="23"/>
      <x:c r="PW152" s="23"/>
      <x:c r="PX152" s="23"/>
      <x:c r="PY152" s="23"/>
      <x:c r="PZ152" s="23"/>
      <x:c r="QA152" s="23"/>
      <x:c r="QB152" s="23"/>
      <x:c r="QC152" s="23"/>
      <x:c r="QD152" s="23"/>
      <x:c r="QE152" s="23"/>
      <x:c r="QF152" s="23"/>
      <x:c r="QG152" s="23"/>
      <x:c r="QH152" s="23"/>
      <x:c r="QI152" s="23"/>
    </x:row>
    <x:row r="153" spans="1:451" x14ac:dyDescent="0.25">
      <x:c r="A153" s="21"/>
      <x:c r="B153" s="17"/>
      <x:c r="C153" s="18"/>
      <x:c r="D153" s="18"/>
      <x:c r="E153" s="19"/>
      <x:c r="F153" s="22"/>
      <x:c r="G153" s="23"/>
      <x:c r="H153" s="23"/>
      <x:c r="I153" s="23"/>
      <x:c r="J153" s="23"/>
      <x:c r="K153" s="23"/>
      <x:c r="L153" s="23"/>
      <x:c r="M153" s="23"/>
      <x:c r="N153" s="23"/>
      <x:c r="O153" s="23"/>
      <x:c r="P153" s="23"/>
      <x:c r="Q153" s="23"/>
      <x:c r="R153" s="23"/>
      <x:c r="S153" s="23"/>
      <x:c r="T153" s="23"/>
      <x:c r="U153" s="23"/>
      <x:c r="V153" s="23"/>
      <x:c r="W153" s="23"/>
      <x:c r="X153" s="23"/>
      <x:c r="Y153" s="23"/>
      <x:c r="Z153" s="23"/>
      <x:c r="AA153" s="23"/>
      <x:c r="AB153" s="23"/>
      <x:c r="AC153" s="23"/>
      <x:c r="AD153" s="23"/>
      <x:c r="AE153" s="23"/>
      <x:c r="AF153" s="23"/>
      <x:c r="AG153" s="23"/>
      <x:c r="AH153" s="23"/>
      <x:c r="AI153" s="23"/>
      <x:c r="AJ153" s="23"/>
      <x:c r="AK153" s="23"/>
      <x:c r="AL153" s="23"/>
      <x:c r="AM153" s="23"/>
      <x:c r="AN153" s="23"/>
      <x:c r="AO153" s="23"/>
      <x:c r="AP153" s="23"/>
      <x:c r="AQ153" s="23"/>
      <x:c r="AR153" s="23"/>
      <x:c r="AS153" s="23"/>
      <x:c r="AT153" s="23"/>
      <x:c r="AU153" s="23"/>
      <x:c r="AV153" s="23"/>
      <x:c r="AW153" s="23"/>
      <x:c r="AX153" s="23"/>
      <x:c r="AY153" s="23"/>
      <x:c r="AZ153" s="23"/>
      <x:c r="BA153" s="23"/>
      <x:c r="BB153" s="23"/>
      <x:c r="BC153" s="23"/>
      <x:c r="BD153" s="23"/>
      <x:c r="BE153" s="23"/>
      <x:c r="BF153" s="23"/>
      <x:c r="BG153" s="23"/>
      <x:c r="BH153" s="23"/>
      <x:c r="BI153" s="23"/>
      <x:c r="BJ153" s="23"/>
      <x:c r="BK153" s="23"/>
      <x:c r="BL153" s="23"/>
      <x:c r="BM153" s="23"/>
      <x:c r="BN153" s="23"/>
      <x:c r="BO153" s="23"/>
      <x:c r="BP153" s="23"/>
      <x:c r="BQ153" s="23"/>
      <x:c r="BR153" s="23"/>
      <x:c r="BS153" s="23"/>
      <x:c r="BT153" s="23"/>
      <x:c r="BU153" s="23"/>
      <x:c r="BV153" s="23"/>
      <x:c r="BW153" s="23"/>
      <x:c r="BX153" s="23"/>
      <x:c r="BY153" s="23"/>
      <x:c r="BZ153" s="23"/>
      <x:c r="CA153" s="23"/>
      <x:c r="CB153" s="23"/>
      <x:c r="CC153" s="23"/>
      <x:c r="CD153" s="23"/>
      <x:c r="CE153" s="23"/>
      <x:c r="CF153" s="23"/>
      <x:c r="CG153" s="23"/>
      <x:c r="CH153" s="23"/>
      <x:c r="CI153" s="23"/>
      <x:c r="CJ153" s="23"/>
      <x:c r="CK153" s="23"/>
      <x:c r="CL153" s="23"/>
      <x:c r="CM153" s="23"/>
      <x:c r="CN153" s="23"/>
      <x:c r="CO153" s="23"/>
      <x:c r="CP153" s="23"/>
      <x:c r="CQ153" s="23"/>
      <x:c r="CR153" s="23"/>
      <x:c r="CS153" s="23"/>
      <x:c r="CT153" s="23"/>
      <x:c r="CU153" s="23"/>
      <x:c r="CV153" s="23"/>
      <x:c r="CW153" s="23"/>
      <x:c r="CX153" s="23"/>
      <x:c r="CY153" s="23"/>
      <x:c r="CZ153" s="23"/>
      <x:c r="DA153" s="23"/>
      <x:c r="DB153" s="23"/>
      <x:c r="DC153" s="23"/>
      <x:c r="DD153" s="23"/>
      <x:c r="DE153" s="23"/>
      <x:c r="DF153" s="23"/>
      <x:c r="DG153" s="23"/>
      <x:c r="DH153" s="23"/>
      <x:c r="DI153" s="23"/>
      <x:c r="DJ153" s="23"/>
      <x:c r="DK153" s="23"/>
      <x:c r="DL153" s="23"/>
      <x:c r="DM153" s="23"/>
      <x:c r="DN153" s="23"/>
      <x:c r="DO153" s="23"/>
      <x:c r="DP153" s="23"/>
      <x:c r="DQ153" s="23"/>
      <x:c r="DR153" s="23"/>
      <x:c r="DS153" s="23"/>
      <x:c r="DT153" s="23"/>
      <x:c r="DU153" s="23"/>
      <x:c r="DV153" s="23"/>
      <x:c r="DW153" s="23"/>
      <x:c r="DX153" s="23"/>
      <x:c r="DY153" s="23"/>
      <x:c r="DZ153" s="23"/>
      <x:c r="EA153" s="23"/>
      <x:c r="EB153" s="23"/>
      <x:c r="EC153" s="23"/>
      <x:c r="ED153" s="23"/>
      <x:c r="EE153" s="23"/>
      <x:c r="EF153" s="23"/>
      <x:c r="EG153" s="23"/>
      <x:c r="EH153" s="23"/>
      <x:c r="EI153" s="23"/>
      <x:c r="EJ153" s="23"/>
      <x:c r="EK153" s="23"/>
      <x:c r="EL153" s="23"/>
      <x:c r="EM153" s="23"/>
      <x:c r="EN153" s="23"/>
      <x:c r="EO153" s="23"/>
      <x:c r="EP153" s="23"/>
      <x:c r="EQ153" s="23"/>
      <x:c r="ER153" s="23"/>
      <x:c r="ES153" s="23"/>
      <x:c r="ET153" s="23"/>
      <x:c r="EU153" s="23"/>
      <x:c r="EV153" s="23"/>
      <x:c r="EW153" s="23"/>
      <x:c r="EX153" s="23"/>
      <x:c r="EY153" s="23"/>
      <x:c r="EZ153" s="23"/>
      <x:c r="FA153" s="23"/>
      <x:c r="FB153" s="23"/>
      <x:c r="FC153" s="23"/>
      <x:c r="FD153" s="23"/>
      <x:c r="FE153" s="23"/>
      <x:c r="FF153" s="23"/>
      <x:c r="FG153" s="23"/>
      <x:c r="FH153" s="23"/>
      <x:c r="FI153" s="23"/>
      <x:c r="FJ153" s="23"/>
      <x:c r="FK153" s="23"/>
      <x:c r="FL153" s="23"/>
      <x:c r="FM153" s="23"/>
      <x:c r="FN153" s="23"/>
      <x:c r="FO153" s="23"/>
      <x:c r="FP153" s="23"/>
      <x:c r="FQ153" s="23"/>
      <x:c r="FR153" s="23"/>
      <x:c r="FS153" s="23"/>
      <x:c r="FT153" s="23"/>
      <x:c r="FU153" s="23"/>
      <x:c r="FV153" s="23"/>
      <x:c r="FW153" s="23"/>
      <x:c r="FX153" s="23"/>
      <x:c r="FY153" s="23"/>
      <x:c r="FZ153" s="23"/>
      <x:c r="GA153" s="23"/>
      <x:c r="GB153" s="23"/>
      <x:c r="GC153" s="23"/>
      <x:c r="GD153" s="23"/>
      <x:c r="GE153" s="23"/>
      <x:c r="GF153" s="23"/>
      <x:c r="GG153" s="23"/>
      <x:c r="GH153" s="23"/>
      <x:c r="GI153" s="23"/>
      <x:c r="GJ153" s="23"/>
      <x:c r="GK153" s="23"/>
      <x:c r="GL153" s="23"/>
      <x:c r="GM153" s="23"/>
      <x:c r="GN153" s="23"/>
      <x:c r="GO153" s="23"/>
      <x:c r="GP153" s="23"/>
      <x:c r="GQ153" s="23"/>
      <x:c r="GR153" s="23"/>
      <x:c r="GS153" s="23"/>
      <x:c r="GT153" s="23"/>
      <x:c r="GU153" s="23"/>
      <x:c r="GV153" s="23"/>
      <x:c r="GW153" s="23"/>
      <x:c r="GX153" s="23"/>
      <x:c r="GY153" s="23"/>
      <x:c r="GZ153" s="23"/>
      <x:c r="HA153" s="23"/>
      <x:c r="HB153" s="23"/>
      <x:c r="HC153" s="23"/>
      <x:c r="HD153" s="23"/>
      <x:c r="HE153" s="23"/>
      <x:c r="HF153" s="23"/>
      <x:c r="HG153" s="23"/>
      <x:c r="HH153" s="23"/>
      <x:c r="HI153" s="23"/>
      <x:c r="HJ153" s="23"/>
      <x:c r="HK153" s="23"/>
      <x:c r="HL153" s="23"/>
      <x:c r="HM153" s="23"/>
      <x:c r="HN153" s="23"/>
      <x:c r="HO153" s="23"/>
      <x:c r="HP153" s="23"/>
      <x:c r="HQ153" s="23"/>
      <x:c r="HR153" s="23"/>
      <x:c r="HS153" s="23"/>
      <x:c r="HT153" s="23"/>
      <x:c r="HU153" s="23"/>
      <x:c r="HV153" s="23"/>
      <x:c r="HW153" s="23"/>
      <x:c r="HX153" s="23"/>
      <x:c r="HY153" s="23"/>
      <x:c r="HZ153" s="23"/>
      <x:c r="IA153" s="23"/>
      <x:c r="IB153" s="23"/>
      <x:c r="IC153" s="23"/>
      <x:c r="ID153" s="23"/>
      <x:c r="IE153" s="23"/>
      <x:c r="IF153" s="23"/>
      <x:c r="IG153" s="23"/>
      <x:c r="IH153" s="23"/>
      <x:c r="II153" s="23"/>
      <x:c r="IJ153" s="23"/>
      <x:c r="IK153" s="23"/>
      <x:c r="IL153" s="23"/>
      <x:c r="IM153" s="23"/>
      <x:c r="IN153" s="23"/>
      <x:c r="IO153" s="23"/>
      <x:c r="IP153" s="23"/>
      <x:c r="IQ153" s="23"/>
      <x:c r="IR153" s="23"/>
      <x:c r="IS153" s="23"/>
      <x:c r="IT153" s="23"/>
      <x:c r="IU153" s="23"/>
      <x:c r="IV153" s="23"/>
      <x:c r="IW153" s="23"/>
      <x:c r="IX153" s="23"/>
      <x:c r="IY153" s="23"/>
      <x:c r="IZ153" s="23"/>
      <x:c r="JA153" s="23"/>
      <x:c r="JB153" s="23"/>
      <x:c r="JC153" s="23"/>
      <x:c r="JD153" s="23"/>
      <x:c r="JE153" s="23"/>
      <x:c r="JF153" s="23"/>
      <x:c r="JG153" s="23"/>
      <x:c r="JH153" s="23"/>
      <x:c r="JI153" s="23"/>
      <x:c r="JJ153" s="23"/>
      <x:c r="JK153" s="23"/>
      <x:c r="JL153" s="23"/>
      <x:c r="JM153" s="23"/>
      <x:c r="JN153" s="23"/>
      <x:c r="JO153" s="23"/>
      <x:c r="JP153" s="23"/>
      <x:c r="JQ153" s="23"/>
      <x:c r="JR153" s="23"/>
      <x:c r="JS153" s="23"/>
      <x:c r="JT153" s="23"/>
      <x:c r="JU153" s="23"/>
      <x:c r="JV153" s="23"/>
      <x:c r="JW153" s="23"/>
      <x:c r="JX153" s="23"/>
      <x:c r="JY153" s="23"/>
      <x:c r="JZ153" s="23"/>
      <x:c r="KA153" s="23"/>
      <x:c r="KB153" s="23"/>
      <x:c r="KC153" s="23"/>
      <x:c r="KD153" s="23"/>
      <x:c r="KE153" s="23"/>
      <x:c r="KF153" s="23"/>
      <x:c r="KG153" s="23"/>
      <x:c r="KH153" s="23"/>
      <x:c r="KI153" s="23"/>
      <x:c r="KJ153" s="23"/>
      <x:c r="KK153" s="23"/>
      <x:c r="KL153" s="23"/>
      <x:c r="KM153" s="23"/>
      <x:c r="KN153" s="23"/>
      <x:c r="KO153" s="23"/>
      <x:c r="KP153" s="23"/>
      <x:c r="KQ153" s="23"/>
      <x:c r="KR153" s="23"/>
      <x:c r="KS153" s="23"/>
      <x:c r="KT153" s="23"/>
      <x:c r="KU153" s="23"/>
      <x:c r="KV153" s="23"/>
      <x:c r="KW153" s="23"/>
      <x:c r="KX153" s="23"/>
      <x:c r="KY153" s="23"/>
      <x:c r="KZ153" s="23"/>
      <x:c r="LA153" s="23"/>
      <x:c r="LB153" s="23"/>
      <x:c r="LC153" s="23"/>
      <x:c r="LD153" s="23"/>
      <x:c r="LE153" s="23"/>
      <x:c r="LF153" s="23"/>
      <x:c r="LG153" s="23"/>
      <x:c r="LH153" s="23"/>
      <x:c r="LI153" s="23"/>
      <x:c r="LJ153" s="23"/>
      <x:c r="LK153" s="23"/>
      <x:c r="LL153" s="23"/>
      <x:c r="LM153" s="23"/>
      <x:c r="LN153" s="23"/>
      <x:c r="LO153" s="23"/>
      <x:c r="LP153" s="23"/>
      <x:c r="LQ153" s="23"/>
      <x:c r="LR153" s="23"/>
      <x:c r="LS153" s="23"/>
      <x:c r="LT153" s="23"/>
      <x:c r="LU153" s="23"/>
      <x:c r="LV153" s="23"/>
      <x:c r="LW153" s="23"/>
      <x:c r="LX153" s="23"/>
      <x:c r="LY153" s="23"/>
      <x:c r="LZ153" s="23"/>
      <x:c r="MA153" s="23"/>
      <x:c r="MB153" s="23"/>
      <x:c r="MC153" s="23"/>
      <x:c r="MD153" s="23"/>
      <x:c r="ME153" s="23"/>
      <x:c r="MF153" s="23"/>
      <x:c r="MG153" s="23"/>
      <x:c r="MH153" s="23"/>
      <x:c r="MI153" s="23"/>
      <x:c r="MJ153" s="23"/>
      <x:c r="MK153" s="23"/>
      <x:c r="ML153" s="23"/>
      <x:c r="MM153" s="23"/>
      <x:c r="MN153" s="23"/>
      <x:c r="MO153" s="23"/>
      <x:c r="MP153" s="23"/>
      <x:c r="MQ153" s="23"/>
      <x:c r="MR153" s="23"/>
      <x:c r="MS153" s="23"/>
      <x:c r="MT153" s="23"/>
      <x:c r="MU153" s="23"/>
      <x:c r="MV153" s="23"/>
      <x:c r="MW153" s="23"/>
      <x:c r="MX153" s="23"/>
      <x:c r="MY153" s="23"/>
      <x:c r="MZ153" s="23"/>
      <x:c r="NA153" s="23"/>
      <x:c r="NB153" s="23"/>
      <x:c r="NC153" s="23"/>
      <x:c r="ND153" s="23"/>
      <x:c r="NE153" s="23"/>
      <x:c r="NF153" s="23"/>
      <x:c r="NG153" s="23"/>
      <x:c r="NH153" s="23"/>
      <x:c r="NI153" s="23"/>
      <x:c r="NJ153" s="23"/>
      <x:c r="NK153" s="23"/>
      <x:c r="NL153" s="23"/>
      <x:c r="NM153" s="23"/>
      <x:c r="NN153" s="23"/>
      <x:c r="NO153" s="23"/>
      <x:c r="NP153" s="23"/>
      <x:c r="NQ153" s="23"/>
      <x:c r="NR153" s="23"/>
      <x:c r="NS153" s="23"/>
      <x:c r="NT153" s="23"/>
      <x:c r="NU153" s="23"/>
      <x:c r="NV153" s="23"/>
      <x:c r="NW153" s="23"/>
      <x:c r="NX153" s="23"/>
      <x:c r="NY153" s="23"/>
      <x:c r="NZ153" s="23"/>
      <x:c r="OA153" s="23"/>
      <x:c r="OB153" s="23"/>
      <x:c r="OC153" s="23"/>
      <x:c r="OD153" s="23"/>
      <x:c r="OE153" s="23"/>
      <x:c r="OF153" s="23"/>
      <x:c r="OG153" s="23"/>
      <x:c r="OH153" s="23"/>
      <x:c r="OI153" s="23"/>
      <x:c r="OJ153" s="23"/>
      <x:c r="OK153" s="23"/>
      <x:c r="OL153" s="23"/>
      <x:c r="OM153" s="23"/>
      <x:c r="ON153" s="23"/>
      <x:c r="OO153" s="23"/>
      <x:c r="OP153" s="23"/>
      <x:c r="OQ153" s="23"/>
      <x:c r="OR153" s="23"/>
      <x:c r="OS153" s="23"/>
      <x:c r="OT153" s="23"/>
      <x:c r="OU153" s="23"/>
      <x:c r="OV153" s="23"/>
      <x:c r="OW153" s="23"/>
      <x:c r="OX153" s="23"/>
      <x:c r="OY153" s="23"/>
      <x:c r="OZ153" s="23"/>
      <x:c r="PA153" s="23"/>
      <x:c r="PB153" s="23"/>
      <x:c r="PC153" s="23"/>
      <x:c r="PD153" s="23"/>
      <x:c r="PE153" s="23"/>
      <x:c r="PF153" s="23"/>
      <x:c r="PG153" s="23"/>
      <x:c r="PH153" s="23"/>
      <x:c r="PI153" s="23"/>
      <x:c r="PJ153" s="23"/>
      <x:c r="PK153" s="23"/>
      <x:c r="PL153" s="23"/>
      <x:c r="PM153" s="23"/>
      <x:c r="PN153" s="23"/>
      <x:c r="PO153" s="23"/>
      <x:c r="PP153" s="23"/>
      <x:c r="PQ153" s="23"/>
      <x:c r="PR153" s="23"/>
      <x:c r="PS153" s="23"/>
      <x:c r="PT153" s="23"/>
      <x:c r="PU153" s="23"/>
      <x:c r="PV153" s="23"/>
      <x:c r="PW153" s="23"/>
      <x:c r="PX153" s="23"/>
      <x:c r="PY153" s="23"/>
      <x:c r="PZ153" s="23"/>
      <x:c r="QA153" s="23"/>
      <x:c r="QB153" s="23"/>
      <x:c r="QC153" s="23"/>
      <x:c r="QD153" s="23"/>
      <x:c r="QE153" s="23"/>
      <x:c r="QF153" s="23"/>
      <x:c r="QG153" s="23"/>
      <x:c r="QH153" s="23"/>
      <x:c r="QI153" s="23"/>
    </x:row>
    <x:row r="154" spans="1:451" x14ac:dyDescent="0.25">
      <x:c r="A154" s="21"/>
      <x:c r="B154" s="17"/>
      <x:c r="C154" s="18"/>
      <x:c r="D154" s="18"/>
      <x:c r="E154" s="19"/>
      <x:c r="F154" s="22"/>
      <x:c r="G154" s="23"/>
      <x:c r="H154" s="23"/>
      <x:c r="I154" s="23"/>
      <x:c r="J154" s="23"/>
      <x:c r="K154" s="23"/>
      <x:c r="L154" s="23"/>
      <x:c r="M154" s="23"/>
      <x:c r="N154" s="23"/>
      <x:c r="O154" s="23"/>
      <x:c r="P154" s="23"/>
      <x:c r="Q154" s="23"/>
      <x:c r="R154" s="23"/>
      <x:c r="S154" s="23"/>
      <x:c r="T154" s="23"/>
      <x:c r="U154" s="23"/>
      <x:c r="V154" s="23"/>
      <x:c r="W154" s="23"/>
      <x:c r="X154" s="23"/>
      <x:c r="Y154" s="23"/>
      <x:c r="Z154" s="23"/>
      <x:c r="AA154" s="23"/>
      <x:c r="AB154" s="23"/>
      <x:c r="AC154" s="23"/>
      <x:c r="AD154" s="23"/>
      <x:c r="AE154" s="23"/>
      <x:c r="AF154" s="23"/>
      <x:c r="AG154" s="23"/>
      <x:c r="AH154" s="23"/>
      <x:c r="AI154" s="23"/>
      <x:c r="AJ154" s="23"/>
      <x:c r="AK154" s="23"/>
      <x:c r="AL154" s="23"/>
      <x:c r="AM154" s="23"/>
      <x:c r="AN154" s="23"/>
      <x:c r="AO154" s="23"/>
      <x:c r="AP154" s="23"/>
      <x:c r="AQ154" s="23"/>
      <x:c r="AR154" s="23"/>
      <x:c r="AS154" s="23"/>
      <x:c r="AT154" s="23"/>
      <x:c r="AU154" s="23"/>
      <x:c r="AV154" s="23"/>
      <x:c r="AW154" s="23"/>
      <x:c r="AX154" s="23"/>
      <x:c r="AY154" s="23"/>
      <x:c r="AZ154" s="23"/>
      <x:c r="BA154" s="23"/>
      <x:c r="BB154" s="23"/>
      <x:c r="BC154" s="23"/>
      <x:c r="BD154" s="23"/>
      <x:c r="BE154" s="23"/>
      <x:c r="BF154" s="23"/>
      <x:c r="BG154" s="23"/>
      <x:c r="BH154" s="23"/>
      <x:c r="BI154" s="23"/>
      <x:c r="BJ154" s="23"/>
      <x:c r="BK154" s="23"/>
      <x:c r="BL154" s="23"/>
      <x:c r="BM154" s="23"/>
      <x:c r="BN154" s="23"/>
      <x:c r="BO154" s="23"/>
      <x:c r="BP154" s="23"/>
      <x:c r="BQ154" s="23"/>
      <x:c r="BR154" s="23"/>
      <x:c r="BS154" s="23"/>
      <x:c r="BT154" s="23"/>
      <x:c r="BU154" s="23"/>
      <x:c r="BV154" s="23"/>
      <x:c r="BW154" s="23"/>
      <x:c r="BX154" s="23"/>
      <x:c r="BY154" s="23"/>
      <x:c r="BZ154" s="23"/>
      <x:c r="CA154" s="23"/>
      <x:c r="CB154" s="23"/>
      <x:c r="CC154" s="23"/>
      <x:c r="CD154" s="23"/>
      <x:c r="CE154" s="23"/>
      <x:c r="CF154" s="23"/>
      <x:c r="CG154" s="23"/>
      <x:c r="CH154" s="23"/>
      <x:c r="CI154" s="23"/>
      <x:c r="CJ154" s="23"/>
      <x:c r="CK154" s="23"/>
      <x:c r="CL154" s="23"/>
      <x:c r="CM154" s="23"/>
      <x:c r="CN154" s="23"/>
      <x:c r="CO154" s="23"/>
      <x:c r="CP154" s="23"/>
      <x:c r="CQ154" s="23"/>
      <x:c r="CR154" s="23"/>
      <x:c r="CS154" s="23"/>
      <x:c r="CT154" s="23"/>
      <x:c r="CU154" s="23"/>
      <x:c r="CV154" s="23"/>
      <x:c r="CW154" s="23"/>
      <x:c r="CX154" s="23"/>
      <x:c r="CY154" s="23"/>
      <x:c r="CZ154" s="23"/>
      <x:c r="DA154" s="23"/>
      <x:c r="DB154" s="23"/>
      <x:c r="DC154" s="23"/>
      <x:c r="DD154" s="23"/>
      <x:c r="DE154" s="23"/>
      <x:c r="DF154" s="23"/>
      <x:c r="DG154" s="23"/>
      <x:c r="DH154" s="23"/>
      <x:c r="DI154" s="23"/>
      <x:c r="DJ154" s="23"/>
      <x:c r="DK154" s="23"/>
      <x:c r="DL154" s="23"/>
      <x:c r="DM154" s="23"/>
      <x:c r="DN154" s="23"/>
      <x:c r="DO154" s="23"/>
      <x:c r="DP154" s="23"/>
      <x:c r="DQ154" s="23"/>
      <x:c r="DR154" s="23"/>
      <x:c r="DS154" s="23"/>
      <x:c r="DT154" s="23"/>
      <x:c r="DU154" s="23"/>
      <x:c r="DV154" s="23"/>
      <x:c r="DW154" s="23"/>
      <x:c r="DX154" s="23"/>
      <x:c r="DY154" s="23"/>
      <x:c r="DZ154" s="23"/>
      <x:c r="EA154" s="23"/>
      <x:c r="EB154" s="23"/>
      <x:c r="EC154" s="23"/>
      <x:c r="ED154" s="23"/>
      <x:c r="EE154" s="23"/>
      <x:c r="EF154" s="23"/>
      <x:c r="EG154" s="23"/>
      <x:c r="EH154" s="23"/>
      <x:c r="EI154" s="23"/>
      <x:c r="EJ154" s="23"/>
      <x:c r="EK154" s="23"/>
      <x:c r="EL154" s="23"/>
      <x:c r="EM154" s="23"/>
      <x:c r="EN154" s="23"/>
      <x:c r="EO154" s="23"/>
      <x:c r="EP154" s="23"/>
      <x:c r="EQ154" s="23"/>
      <x:c r="ER154" s="23"/>
      <x:c r="ES154" s="23"/>
      <x:c r="ET154" s="23"/>
      <x:c r="EU154" s="23"/>
      <x:c r="EV154" s="23"/>
      <x:c r="EW154" s="23"/>
      <x:c r="EX154" s="23"/>
      <x:c r="EY154" s="23"/>
      <x:c r="EZ154" s="23"/>
      <x:c r="FA154" s="23"/>
      <x:c r="FB154" s="23"/>
      <x:c r="FC154" s="23"/>
      <x:c r="FD154" s="23"/>
      <x:c r="FE154" s="23"/>
      <x:c r="FF154" s="23"/>
      <x:c r="FG154" s="23"/>
      <x:c r="FH154" s="23"/>
      <x:c r="FI154" s="23"/>
      <x:c r="FJ154" s="23"/>
      <x:c r="FK154" s="23"/>
      <x:c r="FL154" s="23"/>
      <x:c r="FM154" s="23"/>
      <x:c r="FN154" s="23"/>
      <x:c r="FO154" s="23"/>
      <x:c r="FP154" s="23"/>
      <x:c r="FQ154" s="23"/>
      <x:c r="FR154" s="23"/>
      <x:c r="FS154" s="23"/>
      <x:c r="FT154" s="23"/>
      <x:c r="FU154" s="23"/>
      <x:c r="FV154" s="23"/>
      <x:c r="FW154" s="23"/>
      <x:c r="FX154" s="23"/>
      <x:c r="FY154" s="23"/>
      <x:c r="FZ154" s="23"/>
      <x:c r="GA154" s="23"/>
      <x:c r="GB154" s="23"/>
      <x:c r="GC154" s="23"/>
      <x:c r="GD154" s="23"/>
      <x:c r="GE154" s="23"/>
      <x:c r="GF154" s="23"/>
      <x:c r="GG154" s="23"/>
      <x:c r="GH154" s="23"/>
      <x:c r="GI154" s="23"/>
      <x:c r="GJ154" s="23"/>
      <x:c r="GK154" s="23"/>
      <x:c r="GL154" s="23"/>
      <x:c r="GM154" s="23"/>
      <x:c r="GN154" s="23"/>
      <x:c r="GO154" s="23"/>
      <x:c r="GP154" s="23"/>
      <x:c r="GQ154" s="23"/>
      <x:c r="GR154" s="23"/>
      <x:c r="GS154" s="23"/>
      <x:c r="GT154" s="23"/>
      <x:c r="GU154" s="23"/>
      <x:c r="GV154" s="23"/>
      <x:c r="GW154" s="23"/>
      <x:c r="GX154" s="23"/>
      <x:c r="GY154" s="23"/>
      <x:c r="GZ154" s="23"/>
      <x:c r="HA154" s="23"/>
      <x:c r="HB154" s="23"/>
      <x:c r="HC154" s="23"/>
      <x:c r="HD154" s="23"/>
      <x:c r="HE154" s="23"/>
      <x:c r="HF154" s="23"/>
      <x:c r="HG154" s="23"/>
      <x:c r="HH154" s="23"/>
      <x:c r="HI154" s="23"/>
      <x:c r="HJ154" s="23"/>
      <x:c r="HK154" s="23"/>
      <x:c r="HL154" s="23"/>
      <x:c r="HM154" s="23"/>
      <x:c r="HN154" s="23"/>
      <x:c r="HO154" s="23"/>
      <x:c r="HP154" s="23"/>
      <x:c r="HQ154" s="23"/>
      <x:c r="HR154" s="23"/>
      <x:c r="HS154" s="23"/>
      <x:c r="HT154" s="23"/>
      <x:c r="HU154" s="23"/>
      <x:c r="HV154" s="23"/>
      <x:c r="HW154" s="23"/>
      <x:c r="HX154" s="23"/>
      <x:c r="HY154" s="23"/>
      <x:c r="HZ154" s="23"/>
      <x:c r="IA154" s="23"/>
      <x:c r="IB154" s="23"/>
      <x:c r="IC154" s="23"/>
      <x:c r="ID154" s="23"/>
      <x:c r="IE154" s="23"/>
      <x:c r="IF154" s="23"/>
      <x:c r="IG154" s="23"/>
      <x:c r="IH154" s="23"/>
      <x:c r="II154" s="23"/>
      <x:c r="IJ154" s="23"/>
      <x:c r="IK154" s="23"/>
      <x:c r="IL154" s="23"/>
      <x:c r="IM154" s="23"/>
      <x:c r="IN154" s="23"/>
      <x:c r="IO154" s="23"/>
      <x:c r="IP154" s="23"/>
      <x:c r="IQ154" s="23"/>
      <x:c r="IR154" s="23"/>
      <x:c r="IS154" s="23"/>
      <x:c r="IT154" s="23"/>
      <x:c r="IU154" s="23"/>
      <x:c r="IV154" s="23"/>
      <x:c r="IW154" s="23"/>
      <x:c r="IX154" s="23"/>
      <x:c r="IY154" s="23"/>
      <x:c r="IZ154" s="23"/>
      <x:c r="JA154" s="23"/>
      <x:c r="JB154" s="23"/>
      <x:c r="JC154" s="23"/>
      <x:c r="JD154" s="23"/>
      <x:c r="JE154" s="23"/>
      <x:c r="JF154" s="23"/>
      <x:c r="JG154" s="23"/>
      <x:c r="JH154" s="23"/>
      <x:c r="JI154" s="23"/>
      <x:c r="JJ154" s="23"/>
      <x:c r="JK154" s="23"/>
      <x:c r="JL154" s="23"/>
      <x:c r="JM154" s="23"/>
      <x:c r="JN154" s="23"/>
      <x:c r="JO154" s="23"/>
      <x:c r="JP154" s="23"/>
      <x:c r="JQ154" s="23"/>
      <x:c r="JR154" s="23"/>
      <x:c r="JS154" s="23"/>
      <x:c r="JT154" s="23"/>
      <x:c r="JU154" s="23"/>
      <x:c r="JV154" s="23"/>
      <x:c r="JW154" s="23"/>
      <x:c r="JX154" s="23"/>
      <x:c r="JY154" s="23"/>
      <x:c r="JZ154" s="23"/>
      <x:c r="KA154" s="23"/>
      <x:c r="KB154" s="23"/>
      <x:c r="KC154" s="23"/>
      <x:c r="KD154" s="23"/>
      <x:c r="KE154" s="23"/>
      <x:c r="KF154" s="23"/>
      <x:c r="KG154" s="23"/>
      <x:c r="KH154" s="23"/>
      <x:c r="KI154" s="23"/>
      <x:c r="KJ154" s="23"/>
      <x:c r="KK154" s="23"/>
      <x:c r="KL154" s="23"/>
      <x:c r="KM154" s="23"/>
      <x:c r="KN154" s="23"/>
      <x:c r="KO154" s="23"/>
      <x:c r="KP154" s="23"/>
      <x:c r="KQ154" s="23"/>
      <x:c r="KR154" s="23"/>
      <x:c r="KS154" s="23"/>
      <x:c r="KT154" s="23"/>
      <x:c r="KU154" s="23"/>
      <x:c r="KV154" s="23"/>
      <x:c r="KW154" s="23"/>
      <x:c r="KX154" s="23"/>
      <x:c r="KY154" s="23"/>
      <x:c r="KZ154" s="23"/>
      <x:c r="LA154" s="23"/>
      <x:c r="LB154" s="23"/>
      <x:c r="LC154" s="23"/>
      <x:c r="LD154" s="23"/>
      <x:c r="LE154" s="23"/>
      <x:c r="LF154" s="23"/>
      <x:c r="LG154" s="23"/>
      <x:c r="LH154" s="23"/>
      <x:c r="LI154" s="23"/>
      <x:c r="LJ154" s="23"/>
      <x:c r="LK154" s="23"/>
      <x:c r="LL154" s="23"/>
      <x:c r="LM154" s="23"/>
      <x:c r="LN154" s="23"/>
      <x:c r="LO154" s="23"/>
      <x:c r="LP154" s="23"/>
      <x:c r="LQ154" s="23"/>
      <x:c r="LR154" s="23"/>
      <x:c r="LS154" s="23"/>
      <x:c r="LT154" s="23"/>
      <x:c r="LU154" s="23"/>
      <x:c r="LV154" s="23"/>
      <x:c r="LW154" s="23"/>
      <x:c r="LX154" s="23"/>
      <x:c r="LY154" s="23"/>
      <x:c r="LZ154" s="23"/>
      <x:c r="MA154" s="23"/>
      <x:c r="MB154" s="23"/>
      <x:c r="MC154" s="23"/>
      <x:c r="MD154" s="23"/>
      <x:c r="ME154" s="23"/>
      <x:c r="MF154" s="23"/>
      <x:c r="MG154" s="23"/>
      <x:c r="MH154" s="23"/>
      <x:c r="MI154" s="23"/>
      <x:c r="MJ154" s="23"/>
      <x:c r="MK154" s="23"/>
      <x:c r="ML154" s="23"/>
      <x:c r="MM154" s="23"/>
      <x:c r="MN154" s="23"/>
      <x:c r="MO154" s="23"/>
      <x:c r="MP154" s="23"/>
      <x:c r="MQ154" s="23"/>
      <x:c r="MR154" s="23"/>
      <x:c r="MS154" s="23"/>
      <x:c r="MT154" s="23"/>
      <x:c r="MU154" s="23"/>
      <x:c r="MV154" s="23"/>
      <x:c r="MW154" s="23"/>
      <x:c r="MX154" s="23"/>
      <x:c r="MY154" s="23"/>
      <x:c r="MZ154" s="23"/>
      <x:c r="NA154" s="23"/>
      <x:c r="NB154" s="23"/>
      <x:c r="NC154" s="23"/>
      <x:c r="ND154" s="23"/>
      <x:c r="NE154" s="23"/>
      <x:c r="NF154" s="23"/>
      <x:c r="NG154" s="23"/>
      <x:c r="NH154" s="23"/>
      <x:c r="NI154" s="23"/>
      <x:c r="NJ154" s="23"/>
      <x:c r="NK154" s="23"/>
      <x:c r="NL154" s="23"/>
      <x:c r="NM154" s="23"/>
      <x:c r="NN154" s="23"/>
      <x:c r="NO154" s="23"/>
      <x:c r="NP154" s="23"/>
      <x:c r="NQ154" s="23"/>
      <x:c r="NR154" s="23"/>
      <x:c r="NS154" s="23"/>
      <x:c r="NT154" s="23"/>
      <x:c r="NU154" s="23"/>
      <x:c r="NV154" s="23"/>
      <x:c r="NW154" s="23"/>
      <x:c r="NX154" s="23"/>
      <x:c r="NY154" s="23"/>
      <x:c r="NZ154" s="23"/>
      <x:c r="OA154" s="23"/>
      <x:c r="OB154" s="23"/>
      <x:c r="OC154" s="23"/>
      <x:c r="OD154" s="23"/>
      <x:c r="OE154" s="23"/>
      <x:c r="OF154" s="23"/>
      <x:c r="OG154" s="23"/>
      <x:c r="OH154" s="23"/>
      <x:c r="OI154" s="23"/>
      <x:c r="OJ154" s="23"/>
      <x:c r="OK154" s="23"/>
      <x:c r="OL154" s="23"/>
      <x:c r="OM154" s="23"/>
      <x:c r="ON154" s="23"/>
      <x:c r="OO154" s="23"/>
      <x:c r="OP154" s="23"/>
      <x:c r="OQ154" s="23"/>
      <x:c r="OR154" s="23"/>
      <x:c r="OS154" s="23"/>
      <x:c r="OT154" s="23"/>
      <x:c r="OU154" s="23"/>
      <x:c r="OV154" s="23"/>
      <x:c r="OW154" s="23"/>
      <x:c r="OX154" s="23"/>
      <x:c r="OY154" s="23"/>
      <x:c r="OZ154" s="23"/>
      <x:c r="PA154" s="23"/>
      <x:c r="PB154" s="23"/>
      <x:c r="PC154" s="23"/>
      <x:c r="PD154" s="23"/>
      <x:c r="PE154" s="23"/>
      <x:c r="PF154" s="23"/>
      <x:c r="PG154" s="23"/>
      <x:c r="PH154" s="23"/>
      <x:c r="PI154" s="23"/>
      <x:c r="PJ154" s="23"/>
      <x:c r="PK154" s="23"/>
      <x:c r="PL154" s="23"/>
      <x:c r="PM154" s="23"/>
      <x:c r="PN154" s="23"/>
      <x:c r="PO154" s="23"/>
      <x:c r="PP154" s="23"/>
      <x:c r="PQ154" s="23"/>
      <x:c r="PR154" s="23"/>
      <x:c r="PS154" s="23"/>
      <x:c r="PT154" s="23"/>
      <x:c r="PU154" s="23"/>
      <x:c r="PV154" s="23"/>
      <x:c r="PW154" s="23"/>
      <x:c r="PX154" s="23"/>
      <x:c r="PY154" s="23"/>
      <x:c r="PZ154" s="23"/>
      <x:c r="QA154" s="23"/>
      <x:c r="QB154" s="23"/>
      <x:c r="QC154" s="23"/>
      <x:c r="QD154" s="23"/>
      <x:c r="QE154" s="23"/>
      <x:c r="QF154" s="23"/>
      <x:c r="QG154" s="23"/>
      <x:c r="QH154" s="23"/>
      <x:c r="QI154" s="23"/>
    </x:row>
    <x:row r="155" spans="1:451" x14ac:dyDescent="0.25">
      <x:c r="A155" s="21"/>
      <x:c r="B155" s="17"/>
      <x:c r="C155" s="18"/>
      <x:c r="D155" s="18"/>
      <x:c r="E155" s="19"/>
      <x:c r="F155" s="22"/>
      <x:c r="G155" s="23"/>
      <x:c r="H155" s="23"/>
      <x:c r="I155" s="23"/>
      <x:c r="J155" s="23"/>
      <x:c r="K155" s="23"/>
      <x:c r="L155" s="23"/>
      <x:c r="M155" s="23"/>
      <x:c r="N155" s="23"/>
      <x:c r="O155" s="23"/>
      <x:c r="P155" s="23"/>
      <x:c r="Q155" s="23"/>
      <x:c r="R155" s="23"/>
      <x:c r="S155" s="23"/>
      <x:c r="T155" s="23"/>
      <x:c r="U155" s="23"/>
      <x:c r="V155" s="23"/>
      <x:c r="W155" s="23"/>
      <x:c r="X155" s="23"/>
      <x:c r="Y155" s="23"/>
      <x:c r="Z155" s="23"/>
      <x:c r="AA155" s="23"/>
      <x:c r="AB155" s="23"/>
      <x:c r="AC155" s="23"/>
      <x:c r="AD155" s="23"/>
      <x:c r="AE155" s="23"/>
      <x:c r="AF155" s="23"/>
      <x:c r="AG155" s="23"/>
      <x:c r="AH155" s="23"/>
      <x:c r="AI155" s="23"/>
      <x:c r="AJ155" s="23"/>
      <x:c r="AK155" s="23"/>
      <x:c r="AL155" s="23"/>
      <x:c r="AM155" s="23"/>
      <x:c r="AN155" s="23"/>
      <x:c r="AO155" s="23"/>
      <x:c r="AP155" s="23"/>
      <x:c r="AQ155" s="23"/>
      <x:c r="AR155" s="23"/>
      <x:c r="AS155" s="23"/>
      <x:c r="AT155" s="23"/>
      <x:c r="AU155" s="23"/>
      <x:c r="AV155" s="23"/>
      <x:c r="AW155" s="23"/>
      <x:c r="AX155" s="23"/>
      <x:c r="AY155" s="23"/>
      <x:c r="AZ155" s="23"/>
      <x:c r="BA155" s="23"/>
      <x:c r="BB155" s="23"/>
      <x:c r="BC155" s="23"/>
      <x:c r="BD155" s="23"/>
      <x:c r="BE155" s="23"/>
      <x:c r="BF155" s="23"/>
      <x:c r="BG155" s="23"/>
      <x:c r="BH155" s="23"/>
      <x:c r="BI155" s="23"/>
      <x:c r="BJ155" s="23"/>
      <x:c r="BK155" s="23"/>
      <x:c r="BL155" s="23"/>
      <x:c r="BM155" s="23"/>
      <x:c r="BN155" s="23"/>
      <x:c r="BO155" s="23"/>
      <x:c r="BP155" s="23"/>
      <x:c r="BQ155" s="23"/>
      <x:c r="BR155" s="23"/>
      <x:c r="BS155" s="23"/>
      <x:c r="BT155" s="23"/>
      <x:c r="BU155" s="23"/>
      <x:c r="BV155" s="23"/>
      <x:c r="BW155" s="23"/>
      <x:c r="BX155" s="23"/>
      <x:c r="BY155" s="23"/>
      <x:c r="BZ155" s="23"/>
      <x:c r="CA155" s="23"/>
      <x:c r="CB155" s="23"/>
      <x:c r="CC155" s="23"/>
      <x:c r="CD155" s="23"/>
      <x:c r="CE155" s="23"/>
      <x:c r="CF155" s="23"/>
      <x:c r="CG155" s="23"/>
      <x:c r="CH155" s="23"/>
      <x:c r="CI155" s="23"/>
      <x:c r="CJ155" s="23"/>
      <x:c r="CK155" s="23"/>
      <x:c r="CL155" s="23"/>
      <x:c r="CM155" s="23"/>
      <x:c r="CN155" s="23"/>
      <x:c r="CO155" s="23"/>
      <x:c r="CP155" s="23"/>
      <x:c r="CQ155" s="23"/>
      <x:c r="CR155" s="23"/>
      <x:c r="CS155" s="23"/>
      <x:c r="CT155" s="23"/>
      <x:c r="CU155" s="23"/>
      <x:c r="CV155" s="23"/>
      <x:c r="CW155" s="23"/>
      <x:c r="CX155" s="23"/>
      <x:c r="CY155" s="23"/>
      <x:c r="CZ155" s="23"/>
      <x:c r="DA155" s="23"/>
      <x:c r="DB155" s="23"/>
      <x:c r="DC155" s="23"/>
      <x:c r="DD155" s="23"/>
      <x:c r="DE155" s="23"/>
      <x:c r="DF155" s="23"/>
      <x:c r="DG155" s="23"/>
      <x:c r="DH155" s="23"/>
      <x:c r="DI155" s="23"/>
      <x:c r="DJ155" s="23"/>
      <x:c r="DK155" s="23"/>
      <x:c r="DL155" s="23"/>
      <x:c r="DM155" s="23"/>
      <x:c r="DN155" s="23"/>
      <x:c r="DO155" s="23"/>
      <x:c r="DP155" s="23"/>
      <x:c r="DQ155" s="23"/>
      <x:c r="DR155" s="23"/>
      <x:c r="DS155" s="23"/>
      <x:c r="DT155" s="23"/>
      <x:c r="DU155" s="23"/>
      <x:c r="DV155" s="23"/>
      <x:c r="DW155" s="23"/>
      <x:c r="DX155" s="23"/>
      <x:c r="DY155" s="23"/>
      <x:c r="DZ155" s="23"/>
      <x:c r="EA155" s="23"/>
      <x:c r="EB155" s="23"/>
      <x:c r="EC155" s="23"/>
      <x:c r="ED155" s="23"/>
      <x:c r="EE155" s="23"/>
      <x:c r="EF155" s="23"/>
      <x:c r="EG155" s="23"/>
      <x:c r="EH155" s="23"/>
      <x:c r="EI155" s="23"/>
      <x:c r="EJ155" s="23"/>
      <x:c r="EK155" s="23"/>
      <x:c r="EL155" s="23"/>
      <x:c r="EM155" s="23"/>
      <x:c r="EN155" s="23"/>
      <x:c r="EO155" s="23"/>
      <x:c r="EP155" s="23"/>
      <x:c r="EQ155" s="23"/>
      <x:c r="ER155" s="23"/>
      <x:c r="ES155" s="23"/>
      <x:c r="ET155" s="23"/>
      <x:c r="EU155" s="23"/>
      <x:c r="EV155" s="23"/>
      <x:c r="EW155" s="23"/>
      <x:c r="EX155" s="23"/>
      <x:c r="EY155" s="23"/>
      <x:c r="EZ155" s="23"/>
      <x:c r="FA155" s="23"/>
      <x:c r="FB155" s="23"/>
      <x:c r="FC155" s="23"/>
      <x:c r="FD155" s="23"/>
      <x:c r="FE155" s="23"/>
      <x:c r="FF155" s="23"/>
      <x:c r="FG155" s="23"/>
      <x:c r="FH155" s="23"/>
      <x:c r="FI155" s="23"/>
      <x:c r="FJ155" s="23"/>
      <x:c r="FK155" s="23"/>
      <x:c r="FL155" s="23"/>
      <x:c r="FM155" s="23"/>
      <x:c r="FN155" s="23"/>
      <x:c r="FO155" s="23"/>
      <x:c r="FP155" s="23"/>
      <x:c r="FQ155" s="23"/>
      <x:c r="FR155" s="23"/>
      <x:c r="FS155" s="23"/>
      <x:c r="FT155" s="23"/>
      <x:c r="FU155" s="23"/>
      <x:c r="FV155" s="23"/>
      <x:c r="FW155" s="23"/>
      <x:c r="FX155" s="23"/>
      <x:c r="FY155" s="23"/>
      <x:c r="FZ155" s="23"/>
      <x:c r="GA155" s="23"/>
      <x:c r="GB155" s="23"/>
      <x:c r="GC155" s="23"/>
      <x:c r="GD155" s="23"/>
      <x:c r="GE155" s="23"/>
      <x:c r="GF155" s="23"/>
      <x:c r="GG155" s="23"/>
      <x:c r="GH155" s="23"/>
      <x:c r="GI155" s="23"/>
      <x:c r="GJ155" s="23"/>
      <x:c r="GK155" s="23"/>
      <x:c r="GL155" s="23"/>
      <x:c r="GM155" s="23"/>
      <x:c r="GN155" s="23"/>
      <x:c r="GO155" s="23"/>
      <x:c r="GP155" s="23"/>
      <x:c r="GQ155" s="23"/>
      <x:c r="GR155" s="23"/>
      <x:c r="GS155" s="23"/>
      <x:c r="GT155" s="23"/>
      <x:c r="GU155" s="23"/>
      <x:c r="GV155" s="23"/>
      <x:c r="GW155" s="23"/>
      <x:c r="GX155" s="23"/>
      <x:c r="GY155" s="23"/>
      <x:c r="GZ155" s="23"/>
      <x:c r="HA155" s="23"/>
      <x:c r="HB155" s="23"/>
      <x:c r="HC155" s="23"/>
      <x:c r="HD155" s="23"/>
      <x:c r="HE155" s="23"/>
      <x:c r="HF155" s="23"/>
      <x:c r="HG155" s="23"/>
      <x:c r="HH155" s="23"/>
      <x:c r="HI155" s="23"/>
      <x:c r="HJ155" s="23"/>
      <x:c r="HK155" s="23"/>
      <x:c r="HL155" s="23"/>
      <x:c r="HM155" s="23"/>
      <x:c r="HN155" s="23"/>
      <x:c r="HO155" s="23"/>
      <x:c r="HP155" s="23"/>
      <x:c r="HQ155" s="23"/>
      <x:c r="HR155" s="23"/>
      <x:c r="HS155" s="23"/>
      <x:c r="HT155" s="23"/>
      <x:c r="HU155" s="23"/>
      <x:c r="HV155" s="23"/>
      <x:c r="HW155" s="23"/>
      <x:c r="HX155" s="23"/>
      <x:c r="HY155" s="23"/>
      <x:c r="HZ155" s="23"/>
      <x:c r="IA155" s="23"/>
      <x:c r="IB155" s="23"/>
      <x:c r="IC155" s="23"/>
      <x:c r="ID155" s="23"/>
      <x:c r="IE155" s="23"/>
      <x:c r="IF155" s="23"/>
      <x:c r="IG155" s="23"/>
      <x:c r="IH155" s="23"/>
      <x:c r="II155" s="23"/>
      <x:c r="IJ155" s="23"/>
      <x:c r="IK155" s="23"/>
      <x:c r="IL155" s="23"/>
      <x:c r="IM155" s="23"/>
      <x:c r="IN155" s="23"/>
      <x:c r="IO155" s="23"/>
      <x:c r="IP155" s="23"/>
      <x:c r="IQ155" s="23"/>
      <x:c r="IR155" s="23"/>
      <x:c r="IS155" s="23"/>
      <x:c r="IT155" s="23"/>
      <x:c r="IU155" s="23"/>
      <x:c r="IV155" s="23"/>
      <x:c r="IW155" s="23"/>
      <x:c r="IX155" s="23"/>
      <x:c r="IY155" s="23"/>
      <x:c r="IZ155" s="23"/>
      <x:c r="JA155" s="23"/>
      <x:c r="JB155" s="23"/>
      <x:c r="JC155" s="23"/>
      <x:c r="JD155" s="23"/>
      <x:c r="JE155" s="23"/>
      <x:c r="JF155" s="23"/>
      <x:c r="JG155" s="23"/>
      <x:c r="JH155" s="23"/>
      <x:c r="JI155" s="23"/>
      <x:c r="JJ155" s="23"/>
      <x:c r="JK155" s="23"/>
      <x:c r="JL155" s="23"/>
      <x:c r="JM155" s="23"/>
      <x:c r="JN155" s="23"/>
      <x:c r="JO155" s="23"/>
      <x:c r="JP155" s="23"/>
      <x:c r="JQ155" s="23"/>
      <x:c r="JR155" s="23"/>
      <x:c r="JS155" s="23"/>
      <x:c r="JT155" s="23"/>
      <x:c r="JU155" s="23"/>
      <x:c r="JV155" s="23"/>
      <x:c r="JW155" s="23"/>
      <x:c r="JX155" s="23"/>
      <x:c r="JY155" s="23"/>
      <x:c r="JZ155" s="23"/>
      <x:c r="KA155" s="23"/>
      <x:c r="KB155" s="23"/>
      <x:c r="KC155" s="23"/>
      <x:c r="KD155" s="23"/>
      <x:c r="KE155" s="23"/>
      <x:c r="KF155" s="23"/>
      <x:c r="KG155" s="23"/>
      <x:c r="KH155" s="23"/>
      <x:c r="KI155" s="23"/>
      <x:c r="KJ155" s="23"/>
      <x:c r="KK155" s="23"/>
      <x:c r="KL155" s="23"/>
      <x:c r="KM155" s="23"/>
      <x:c r="KN155" s="23"/>
      <x:c r="KO155" s="23"/>
      <x:c r="KP155" s="23"/>
      <x:c r="KQ155" s="23"/>
      <x:c r="KR155" s="23"/>
      <x:c r="KS155" s="23"/>
      <x:c r="KT155" s="23"/>
      <x:c r="KU155" s="23"/>
      <x:c r="KV155" s="23"/>
      <x:c r="KW155" s="23"/>
      <x:c r="KX155" s="23"/>
      <x:c r="KY155" s="23"/>
      <x:c r="KZ155" s="23"/>
      <x:c r="LA155" s="23"/>
      <x:c r="LB155" s="23"/>
      <x:c r="LC155" s="23"/>
      <x:c r="LD155" s="23"/>
      <x:c r="LE155" s="23"/>
      <x:c r="LF155" s="23"/>
      <x:c r="LG155" s="23"/>
      <x:c r="LH155" s="23"/>
      <x:c r="LI155" s="23"/>
      <x:c r="LJ155" s="23"/>
      <x:c r="LK155" s="23"/>
      <x:c r="LL155" s="23"/>
      <x:c r="LM155" s="23"/>
      <x:c r="LN155" s="23"/>
      <x:c r="LO155" s="23"/>
      <x:c r="LP155" s="23"/>
      <x:c r="LQ155" s="23"/>
      <x:c r="LR155" s="23"/>
      <x:c r="LS155" s="23"/>
      <x:c r="LT155" s="23"/>
      <x:c r="LU155" s="23"/>
      <x:c r="LV155" s="23"/>
      <x:c r="LW155" s="23"/>
      <x:c r="LX155" s="23"/>
      <x:c r="LY155" s="23"/>
      <x:c r="LZ155" s="23"/>
      <x:c r="MA155" s="23"/>
      <x:c r="MB155" s="23"/>
      <x:c r="MC155" s="23"/>
      <x:c r="MD155" s="23"/>
      <x:c r="ME155" s="23"/>
      <x:c r="MF155" s="23"/>
      <x:c r="MG155" s="23"/>
      <x:c r="MH155" s="23"/>
      <x:c r="MI155" s="23"/>
      <x:c r="MJ155" s="23"/>
      <x:c r="MK155" s="23"/>
      <x:c r="ML155" s="23"/>
      <x:c r="MM155" s="23"/>
      <x:c r="MN155" s="23"/>
      <x:c r="MO155" s="23"/>
      <x:c r="MP155" s="23"/>
      <x:c r="MQ155" s="23"/>
      <x:c r="MR155" s="23"/>
      <x:c r="MS155" s="23"/>
      <x:c r="MT155" s="23"/>
      <x:c r="MU155" s="23"/>
      <x:c r="MV155" s="23"/>
      <x:c r="MW155" s="23"/>
      <x:c r="MX155" s="23"/>
      <x:c r="MY155" s="23"/>
      <x:c r="MZ155" s="23"/>
      <x:c r="NA155" s="23"/>
      <x:c r="NB155" s="23"/>
      <x:c r="NC155" s="23"/>
      <x:c r="ND155" s="23"/>
      <x:c r="NE155" s="23"/>
      <x:c r="NF155" s="23"/>
      <x:c r="NG155" s="23"/>
      <x:c r="NH155" s="23"/>
      <x:c r="NI155" s="23"/>
      <x:c r="NJ155" s="23"/>
      <x:c r="NK155" s="23"/>
      <x:c r="NL155" s="23"/>
      <x:c r="NM155" s="23"/>
      <x:c r="NN155" s="23"/>
      <x:c r="NO155" s="23"/>
      <x:c r="NP155" s="23"/>
      <x:c r="NQ155" s="23"/>
      <x:c r="NR155" s="23"/>
      <x:c r="NS155" s="23"/>
      <x:c r="NT155" s="23"/>
      <x:c r="NU155" s="23"/>
      <x:c r="NV155" s="23"/>
      <x:c r="NW155" s="23"/>
      <x:c r="NX155" s="23"/>
      <x:c r="NY155" s="23"/>
      <x:c r="NZ155" s="23"/>
      <x:c r="OA155" s="23"/>
      <x:c r="OB155" s="23"/>
      <x:c r="OC155" s="23"/>
      <x:c r="OD155" s="23"/>
      <x:c r="OE155" s="23"/>
      <x:c r="OF155" s="23"/>
      <x:c r="OG155" s="23"/>
      <x:c r="OH155" s="23"/>
      <x:c r="OI155" s="23"/>
      <x:c r="OJ155" s="23"/>
      <x:c r="OK155" s="23"/>
      <x:c r="OL155" s="23"/>
      <x:c r="OM155" s="23"/>
      <x:c r="ON155" s="23"/>
      <x:c r="OO155" s="23"/>
      <x:c r="OP155" s="23"/>
      <x:c r="OQ155" s="23"/>
      <x:c r="OR155" s="23"/>
      <x:c r="OS155" s="23"/>
      <x:c r="OT155" s="23"/>
      <x:c r="OU155" s="23"/>
      <x:c r="OV155" s="23"/>
      <x:c r="OW155" s="23"/>
      <x:c r="OX155" s="23"/>
      <x:c r="OY155" s="23"/>
      <x:c r="OZ155" s="23"/>
      <x:c r="PA155" s="23"/>
      <x:c r="PB155" s="23"/>
      <x:c r="PC155" s="23"/>
      <x:c r="PD155" s="23"/>
      <x:c r="PE155" s="23"/>
      <x:c r="PF155" s="23"/>
      <x:c r="PG155" s="23"/>
      <x:c r="PH155" s="23"/>
      <x:c r="PI155" s="23"/>
      <x:c r="PJ155" s="23"/>
      <x:c r="PK155" s="23"/>
      <x:c r="PL155" s="23"/>
      <x:c r="PM155" s="23"/>
      <x:c r="PN155" s="23"/>
      <x:c r="PO155" s="23"/>
      <x:c r="PP155" s="23"/>
      <x:c r="PQ155" s="23"/>
      <x:c r="PR155" s="23"/>
      <x:c r="PS155" s="23"/>
      <x:c r="PT155" s="23"/>
      <x:c r="PU155" s="23"/>
      <x:c r="PV155" s="23"/>
      <x:c r="PW155" s="23"/>
      <x:c r="PX155" s="23"/>
      <x:c r="PY155" s="23"/>
      <x:c r="PZ155" s="23"/>
      <x:c r="QA155" s="23"/>
      <x:c r="QB155" s="23"/>
      <x:c r="QC155" s="23"/>
      <x:c r="QD155" s="23"/>
      <x:c r="QE155" s="23"/>
      <x:c r="QF155" s="23"/>
      <x:c r="QG155" s="23"/>
      <x:c r="QH155" s="23"/>
      <x:c r="QI155" s="23"/>
    </x:row>
    <x:row r="156" spans="1:451" x14ac:dyDescent="0.25">
      <x:c r="A156" s="21"/>
      <x:c r="B156" s="17"/>
      <x:c r="C156" s="18"/>
      <x:c r="D156" s="18"/>
      <x:c r="E156" s="19"/>
      <x:c r="F156" s="22"/>
      <x:c r="G156" s="23"/>
      <x:c r="H156" s="23"/>
      <x:c r="I156" s="23"/>
      <x:c r="J156" s="23"/>
      <x:c r="K156" s="23"/>
      <x:c r="L156" s="23"/>
      <x:c r="M156" s="23"/>
      <x:c r="N156" s="23"/>
      <x:c r="O156" s="23"/>
      <x:c r="P156" s="23"/>
      <x:c r="Q156" s="23"/>
      <x:c r="R156" s="23"/>
      <x:c r="S156" s="23"/>
      <x:c r="T156" s="23"/>
      <x:c r="U156" s="23"/>
      <x:c r="V156" s="23"/>
      <x:c r="W156" s="23"/>
      <x:c r="X156" s="23"/>
      <x:c r="Y156" s="23"/>
      <x:c r="Z156" s="23"/>
      <x:c r="AA156" s="23"/>
      <x:c r="AB156" s="23"/>
      <x:c r="AC156" s="23"/>
      <x:c r="AD156" s="23"/>
      <x:c r="AE156" s="23"/>
      <x:c r="AF156" s="23"/>
      <x:c r="AG156" s="23"/>
      <x:c r="AH156" s="23"/>
      <x:c r="AI156" s="23"/>
      <x:c r="AJ156" s="23"/>
      <x:c r="AK156" s="23"/>
      <x:c r="AL156" s="23"/>
      <x:c r="AM156" s="23"/>
      <x:c r="AN156" s="23"/>
      <x:c r="AO156" s="23"/>
      <x:c r="AP156" s="23"/>
      <x:c r="AQ156" s="23"/>
      <x:c r="AR156" s="23"/>
      <x:c r="AS156" s="23"/>
      <x:c r="AT156" s="23"/>
      <x:c r="AU156" s="23"/>
      <x:c r="AV156" s="23"/>
      <x:c r="AW156" s="23"/>
      <x:c r="AX156" s="23"/>
      <x:c r="AY156" s="23"/>
      <x:c r="AZ156" s="23"/>
      <x:c r="BA156" s="23"/>
      <x:c r="BB156" s="23"/>
      <x:c r="BC156" s="23"/>
      <x:c r="BD156" s="23"/>
      <x:c r="BE156" s="23"/>
      <x:c r="BF156" s="23"/>
      <x:c r="BG156" s="23"/>
      <x:c r="BH156" s="23"/>
      <x:c r="BI156" s="23"/>
      <x:c r="BJ156" s="23"/>
      <x:c r="BK156" s="23"/>
      <x:c r="BL156" s="23"/>
      <x:c r="BM156" s="23"/>
      <x:c r="BN156" s="23"/>
      <x:c r="BO156" s="23"/>
      <x:c r="BP156" s="23"/>
      <x:c r="BQ156" s="23"/>
      <x:c r="BR156" s="23"/>
      <x:c r="BS156" s="23"/>
      <x:c r="BT156" s="23"/>
      <x:c r="BU156" s="23"/>
      <x:c r="BV156" s="23"/>
      <x:c r="BW156" s="23"/>
      <x:c r="BX156" s="23"/>
      <x:c r="BY156" s="23"/>
      <x:c r="BZ156" s="23"/>
      <x:c r="CA156" s="23"/>
      <x:c r="CB156" s="23"/>
      <x:c r="CC156" s="23"/>
      <x:c r="CD156" s="23"/>
      <x:c r="CE156" s="23"/>
      <x:c r="CF156" s="23"/>
      <x:c r="CG156" s="23"/>
      <x:c r="CH156" s="23"/>
      <x:c r="CI156" s="23"/>
      <x:c r="CJ156" s="23"/>
      <x:c r="CK156" s="23"/>
      <x:c r="CL156" s="23"/>
      <x:c r="CM156" s="23"/>
      <x:c r="CN156" s="23"/>
      <x:c r="CO156" s="23"/>
      <x:c r="CP156" s="23"/>
      <x:c r="CQ156" s="23"/>
      <x:c r="CR156" s="23"/>
      <x:c r="CS156" s="23"/>
      <x:c r="CT156" s="23"/>
      <x:c r="CU156" s="23"/>
      <x:c r="CV156" s="23"/>
      <x:c r="CW156" s="23"/>
      <x:c r="CX156" s="23"/>
      <x:c r="CY156" s="23"/>
      <x:c r="CZ156" s="23"/>
      <x:c r="DA156" s="23"/>
      <x:c r="DB156" s="23"/>
      <x:c r="DC156" s="23"/>
      <x:c r="DD156" s="23"/>
      <x:c r="DE156" s="23"/>
      <x:c r="DF156" s="23"/>
      <x:c r="DG156" s="23"/>
      <x:c r="DH156" s="23"/>
      <x:c r="DI156" s="23"/>
      <x:c r="DJ156" s="23"/>
      <x:c r="DK156" s="23"/>
      <x:c r="DL156" s="23"/>
      <x:c r="DM156" s="23"/>
      <x:c r="DN156" s="23"/>
      <x:c r="DO156" s="23"/>
      <x:c r="DP156" s="23"/>
      <x:c r="DQ156" s="23"/>
      <x:c r="DR156" s="23"/>
      <x:c r="DS156" s="23"/>
      <x:c r="DT156" s="23"/>
      <x:c r="DU156" s="23"/>
      <x:c r="DV156" s="23"/>
      <x:c r="DW156" s="23"/>
      <x:c r="DX156" s="23"/>
      <x:c r="DY156" s="23"/>
      <x:c r="DZ156" s="23"/>
      <x:c r="EA156" s="23"/>
      <x:c r="EB156" s="23"/>
      <x:c r="EC156" s="23"/>
      <x:c r="ED156" s="23"/>
      <x:c r="EE156" s="23"/>
      <x:c r="EF156" s="23"/>
      <x:c r="EG156" s="23"/>
      <x:c r="EH156" s="23"/>
      <x:c r="EI156" s="23"/>
      <x:c r="EJ156" s="23"/>
      <x:c r="EK156" s="23"/>
      <x:c r="EL156" s="23"/>
      <x:c r="EM156" s="23"/>
      <x:c r="EN156" s="23"/>
      <x:c r="EO156" s="23"/>
      <x:c r="EP156" s="23"/>
      <x:c r="EQ156" s="23"/>
      <x:c r="ER156" s="23"/>
      <x:c r="ES156" s="23"/>
      <x:c r="ET156" s="23"/>
      <x:c r="EU156" s="23"/>
      <x:c r="EV156" s="23"/>
      <x:c r="EW156" s="23"/>
      <x:c r="EX156" s="23"/>
      <x:c r="EY156" s="23"/>
      <x:c r="EZ156" s="23"/>
      <x:c r="FA156" s="23"/>
      <x:c r="FB156" s="23"/>
      <x:c r="FC156" s="23"/>
      <x:c r="FD156" s="23"/>
      <x:c r="FE156" s="23"/>
      <x:c r="FF156" s="23"/>
      <x:c r="FG156" s="23"/>
      <x:c r="FH156" s="23"/>
      <x:c r="FI156" s="23"/>
      <x:c r="FJ156" s="23"/>
      <x:c r="FK156" s="23"/>
      <x:c r="FL156" s="23"/>
      <x:c r="FM156" s="23"/>
      <x:c r="FN156" s="23"/>
      <x:c r="FO156" s="23"/>
      <x:c r="FP156" s="23"/>
      <x:c r="FQ156" s="23"/>
      <x:c r="FR156" s="23"/>
      <x:c r="FS156" s="23"/>
      <x:c r="FT156" s="23"/>
      <x:c r="FU156" s="23"/>
      <x:c r="FV156" s="23"/>
      <x:c r="FW156" s="23"/>
      <x:c r="FX156" s="23"/>
      <x:c r="FY156" s="23"/>
      <x:c r="FZ156" s="23"/>
      <x:c r="GA156" s="23"/>
      <x:c r="GB156" s="23"/>
      <x:c r="GC156" s="23"/>
      <x:c r="GD156" s="23"/>
      <x:c r="GE156" s="23"/>
      <x:c r="GF156" s="23"/>
      <x:c r="GG156" s="23"/>
      <x:c r="GH156" s="23"/>
      <x:c r="GI156" s="23"/>
      <x:c r="GJ156" s="23"/>
      <x:c r="GK156" s="23"/>
      <x:c r="GL156" s="23"/>
      <x:c r="GM156" s="23"/>
      <x:c r="GN156" s="23"/>
      <x:c r="GO156" s="23"/>
      <x:c r="GP156" s="23"/>
      <x:c r="GQ156" s="23"/>
      <x:c r="GR156" s="23"/>
      <x:c r="GS156" s="23"/>
      <x:c r="GT156" s="23"/>
      <x:c r="GU156" s="23"/>
      <x:c r="GV156" s="23"/>
      <x:c r="GW156" s="23"/>
      <x:c r="GX156" s="23"/>
      <x:c r="GY156" s="23"/>
      <x:c r="GZ156" s="23"/>
      <x:c r="HA156" s="23"/>
      <x:c r="HB156" s="23"/>
      <x:c r="HC156" s="23"/>
      <x:c r="HD156" s="23"/>
      <x:c r="HE156" s="23"/>
      <x:c r="HF156" s="23"/>
      <x:c r="HG156" s="23"/>
      <x:c r="HH156" s="23"/>
      <x:c r="HI156" s="23"/>
      <x:c r="HJ156" s="23"/>
      <x:c r="HK156" s="23"/>
      <x:c r="HL156" s="23"/>
      <x:c r="HM156" s="23"/>
      <x:c r="HN156" s="23"/>
      <x:c r="HO156" s="23"/>
      <x:c r="HP156" s="23"/>
      <x:c r="HQ156" s="23"/>
      <x:c r="HR156" s="23"/>
      <x:c r="HS156" s="23"/>
      <x:c r="HT156" s="23"/>
      <x:c r="HU156" s="23"/>
      <x:c r="HV156" s="23"/>
      <x:c r="HW156" s="23"/>
      <x:c r="HX156" s="23"/>
      <x:c r="HY156" s="23"/>
      <x:c r="HZ156" s="23"/>
      <x:c r="IA156" s="23"/>
      <x:c r="IB156" s="23"/>
      <x:c r="IC156" s="23"/>
      <x:c r="ID156" s="23"/>
      <x:c r="IE156" s="23"/>
      <x:c r="IF156" s="23"/>
      <x:c r="IG156" s="23"/>
      <x:c r="IH156" s="23"/>
      <x:c r="II156" s="23"/>
      <x:c r="IJ156" s="23"/>
      <x:c r="IK156" s="23"/>
      <x:c r="IL156" s="23"/>
      <x:c r="IM156" s="23"/>
      <x:c r="IN156" s="23"/>
      <x:c r="IO156" s="23"/>
      <x:c r="IP156" s="23"/>
      <x:c r="IQ156" s="23"/>
      <x:c r="IR156" s="23"/>
      <x:c r="IS156" s="23"/>
      <x:c r="IT156" s="23"/>
      <x:c r="IU156" s="23"/>
      <x:c r="IV156" s="23"/>
      <x:c r="IW156" s="23"/>
      <x:c r="IX156" s="23"/>
      <x:c r="IY156" s="23"/>
      <x:c r="IZ156" s="23"/>
      <x:c r="JA156" s="23"/>
      <x:c r="JB156" s="23"/>
      <x:c r="JC156" s="23"/>
      <x:c r="JD156" s="23"/>
      <x:c r="JE156" s="23"/>
      <x:c r="JF156" s="23"/>
      <x:c r="JG156" s="23"/>
      <x:c r="JH156" s="23"/>
      <x:c r="JI156" s="23"/>
      <x:c r="JJ156" s="23"/>
      <x:c r="JK156" s="23"/>
      <x:c r="JL156" s="23"/>
      <x:c r="JM156" s="23"/>
      <x:c r="JN156" s="23"/>
      <x:c r="JO156" s="23"/>
      <x:c r="JP156" s="23"/>
      <x:c r="JQ156" s="23"/>
      <x:c r="JR156" s="23"/>
      <x:c r="JS156" s="23"/>
      <x:c r="JT156" s="23"/>
      <x:c r="JU156" s="23"/>
      <x:c r="JV156" s="23"/>
      <x:c r="JW156" s="23"/>
      <x:c r="JX156" s="23"/>
      <x:c r="JY156" s="23"/>
      <x:c r="JZ156" s="23"/>
      <x:c r="KA156" s="23"/>
      <x:c r="KB156" s="23"/>
      <x:c r="KC156" s="23"/>
      <x:c r="KD156" s="23"/>
      <x:c r="KE156" s="23"/>
      <x:c r="KF156" s="23"/>
      <x:c r="KG156" s="23"/>
      <x:c r="KH156" s="23"/>
      <x:c r="KI156" s="23"/>
      <x:c r="KJ156" s="23"/>
      <x:c r="KK156" s="23"/>
      <x:c r="KL156" s="23"/>
      <x:c r="KM156" s="23"/>
      <x:c r="KN156" s="23"/>
      <x:c r="KO156" s="23"/>
      <x:c r="KP156" s="23"/>
      <x:c r="KQ156" s="23"/>
      <x:c r="KR156" s="23"/>
      <x:c r="KS156" s="23"/>
      <x:c r="KT156" s="23"/>
      <x:c r="KU156" s="23"/>
      <x:c r="KV156" s="23"/>
      <x:c r="KW156" s="23"/>
      <x:c r="KX156" s="23"/>
      <x:c r="KY156" s="23"/>
      <x:c r="KZ156" s="23"/>
      <x:c r="LA156" s="23"/>
      <x:c r="LB156" s="23"/>
      <x:c r="LC156" s="23"/>
      <x:c r="LD156" s="23"/>
      <x:c r="LE156" s="23"/>
      <x:c r="LF156" s="23"/>
      <x:c r="LG156" s="23"/>
      <x:c r="LH156" s="23"/>
      <x:c r="LI156" s="23"/>
      <x:c r="LJ156" s="23"/>
      <x:c r="LK156" s="23"/>
      <x:c r="LL156" s="23"/>
      <x:c r="LM156" s="23"/>
      <x:c r="LN156" s="23"/>
      <x:c r="LO156" s="23"/>
      <x:c r="LP156" s="23"/>
      <x:c r="LQ156" s="23"/>
      <x:c r="LR156" s="23"/>
      <x:c r="LS156" s="23"/>
      <x:c r="LT156" s="23"/>
      <x:c r="LU156" s="23"/>
      <x:c r="LV156" s="23"/>
      <x:c r="LW156" s="23"/>
      <x:c r="LX156" s="23"/>
      <x:c r="LY156" s="23"/>
      <x:c r="LZ156" s="23"/>
      <x:c r="MA156" s="23"/>
      <x:c r="MB156" s="23"/>
      <x:c r="MC156" s="23"/>
      <x:c r="MD156" s="23"/>
      <x:c r="ME156" s="23"/>
      <x:c r="MF156" s="23"/>
      <x:c r="MG156" s="23"/>
      <x:c r="MH156" s="23"/>
      <x:c r="MI156" s="23"/>
      <x:c r="MJ156" s="23"/>
      <x:c r="MK156" s="23"/>
      <x:c r="ML156" s="23"/>
      <x:c r="MM156" s="23"/>
      <x:c r="MN156" s="23"/>
      <x:c r="MO156" s="23"/>
      <x:c r="MP156" s="23"/>
      <x:c r="MQ156" s="23"/>
      <x:c r="MR156" s="23"/>
      <x:c r="MS156" s="23"/>
      <x:c r="MT156" s="23"/>
      <x:c r="MU156" s="23"/>
      <x:c r="MV156" s="23"/>
      <x:c r="MW156" s="23"/>
      <x:c r="MX156" s="23"/>
      <x:c r="MY156" s="23"/>
      <x:c r="MZ156" s="23"/>
      <x:c r="NA156" s="23"/>
      <x:c r="NB156" s="23"/>
      <x:c r="NC156" s="23"/>
      <x:c r="ND156" s="23"/>
      <x:c r="NE156" s="23"/>
      <x:c r="NF156" s="23"/>
      <x:c r="NG156" s="23"/>
      <x:c r="NH156" s="23"/>
      <x:c r="NI156" s="23"/>
      <x:c r="NJ156" s="23"/>
      <x:c r="NK156" s="23"/>
      <x:c r="NL156" s="23"/>
      <x:c r="NM156" s="23"/>
      <x:c r="NN156" s="23"/>
      <x:c r="NO156" s="23"/>
      <x:c r="NP156" s="23"/>
      <x:c r="NQ156" s="23"/>
      <x:c r="NR156" s="23"/>
      <x:c r="NS156" s="23"/>
      <x:c r="NT156" s="23"/>
      <x:c r="NU156" s="23"/>
      <x:c r="NV156" s="23"/>
      <x:c r="NW156" s="23"/>
      <x:c r="NX156" s="23"/>
      <x:c r="NY156" s="23"/>
      <x:c r="NZ156" s="23"/>
      <x:c r="OA156" s="23"/>
      <x:c r="OB156" s="23"/>
      <x:c r="OC156" s="23"/>
      <x:c r="OD156" s="23"/>
      <x:c r="OE156" s="23"/>
      <x:c r="OF156" s="23"/>
      <x:c r="OG156" s="23"/>
      <x:c r="OH156" s="23"/>
      <x:c r="OI156" s="23"/>
      <x:c r="OJ156" s="23"/>
      <x:c r="OK156" s="23"/>
      <x:c r="OL156" s="23"/>
      <x:c r="OM156" s="23"/>
      <x:c r="ON156" s="23"/>
      <x:c r="OO156" s="23"/>
      <x:c r="OP156" s="23"/>
      <x:c r="OQ156" s="23"/>
      <x:c r="OR156" s="23"/>
      <x:c r="OS156" s="23"/>
      <x:c r="OT156" s="23"/>
      <x:c r="OU156" s="23"/>
      <x:c r="OV156" s="23"/>
      <x:c r="OW156" s="23"/>
      <x:c r="OX156" s="23"/>
      <x:c r="OY156" s="23"/>
      <x:c r="OZ156" s="23"/>
      <x:c r="PA156" s="23"/>
      <x:c r="PB156" s="23"/>
      <x:c r="PC156" s="23"/>
      <x:c r="PD156" s="23"/>
      <x:c r="PE156" s="23"/>
      <x:c r="PF156" s="23"/>
      <x:c r="PG156" s="23"/>
      <x:c r="PH156" s="23"/>
      <x:c r="PI156" s="23"/>
      <x:c r="PJ156" s="23"/>
      <x:c r="PK156" s="23"/>
      <x:c r="PL156" s="23"/>
      <x:c r="PM156" s="23"/>
      <x:c r="PN156" s="23"/>
      <x:c r="PO156" s="23"/>
      <x:c r="PP156" s="23"/>
      <x:c r="PQ156" s="23"/>
      <x:c r="PR156" s="23"/>
      <x:c r="PS156" s="23"/>
      <x:c r="PT156" s="23"/>
      <x:c r="PU156" s="23"/>
      <x:c r="PV156" s="23"/>
      <x:c r="PW156" s="23"/>
      <x:c r="PX156" s="23"/>
      <x:c r="PY156" s="23"/>
      <x:c r="PZ156" s="23"/>
      <x:c r="QA156" s="23"/>
      <x:c r="QB156" s="23"/>
      <x:c r="QC156" s="23"/>
      <x:c r="QD156" s="23"/>
      <x:c r="QE156" s="23"/>
      <x:c r="QF156" s="23"/>
      <x:c r="QG156" s="23"/>
      <x:c r="QH156" s="23"/>
      <x:c r="QI156" s="23"/>
    </x:row>
    <x:row r="157" spans="1:451" x14ac:dyDescent="0.25">
      <x:c r="A157" s="21"/>
      <x:c r="B157" s="17"/>
      <x:c r="C157" s="18"/>
      <x:c r="D157" s="18"/>
      <x:c r="E157" s="19"/>
      <x:c r="F157" s="22"/>
      <x:c r="G157" s="23"/>
      <x:c r="H157" s="23"/>
      <x:c r="I157" s="23"/>
      <x:c r="J157" s="23"/>
      <x:c r="K157" s="23"/>
      <x:c r="L157" s="23"/>
      <x:c r="M157" s="23"/>
      <x:c r="N157" s="23"/>
      <x:c r="O157" s="23"/>
      <x:c r="P157" s="23"/>
      <x:c r="Q157" s="23"/>
      <x:c r="R157" s="23"/>
      <x:c r="S157" s="23"/>
      <x:c r="T157" s="23"/>
      <x:c r="U157" s="23"/>
      <x:c r="V157" s="23"/>
      <x:c r="W157" s="23"/>
      <x:c r="X157" s="23"/>
      <x:c r="Y157" s="23"/>
      <x:c r="Z157" s="23"/>
      <x:c r="AA157" s="23"/>
      <x:c r="AB157" s="23"/>
      <x:c r="AC157" s="23"/>
      <x:c r="AD157" s="23"/>
      <x:c r="AE157" s="23"/>
      <x:c r="AF157" s="23"/>
      <x:c r="AG157" s="23"/>
      <x:c r="AH157" s="23"/>
      <x:c r="AI157" s="23"/>
      <x:c r="AJ157" s="23"/>
      <x:c r="AK157" s="23"/>
      <x:c r="AL157" s="23"/>
      <x:c r="AM157" s="23"/>
      <x:c r="AN157" s="23"/>
      <x:c r="AO157" s="23"/>
      <x:c r="AP157" s="23"/>
      <x:c r="AQ157" s="23"/>
      <x:c r="AR157" s="23"/>
      <x:c r="AS157" s="23"/>
      <x:c r="AT157" s="23"/>
      <x:c r="AU157" s="23"/>
      <x:c r="AV157" s="23"/>
      <x:c r="AW157" s="23"/>
      <x:c r="AX157" s="23"/>
      <x:c r="AY157" s="23"/>
      <x:c r="AZ157" s="23"/>
      <x:c r="BA157" s="23"/>
      <x:c r="BB157" s="23"/>
      <x:c r="BC157" s="23"/>
      <x:c r="BD157" s="23"/>
      <x:c r="BE157" s="23"/>
      <x:c r="BF157" s="23"/>
      <x:c r="BG157" s="23"/>
      <x:c r="BH157" s="23"/>
      <x:c r="BI157" s="23"/>
      <x:c r="BJ157" s="23"/>
      <x:c r="BK157" s="23"/>
      <x:c r="BL157" s="23"/>
      <x:c r="BM157" s="23"/>
      <x:c r="BN157" s="23"/>
      <x:c r="BO157" s="23"/>
      <x:c r="BP157" s="23"/>
      <x:c r="BQ157" s="23"/>
      <x:c r="BR157" s="23"/>
      <x:c r="BS157" s="23"/>
      <x:c r="BT157" s="23"/>
      <x:c r="BU157" s="23"/>
      <x:c r="BV157" s="23"/>
      <x:c r="BW157" s="23"/>
      <x:c r="BX157" s="23"/>
      <x:c r="BY157" s="23"/>
      <x:c r="BZ157" s="23"/>
      <x:c r="CA157" s="23"/>
      <x:c r="CB157" s="23"/>
      <x:c r="CC157" s="23"/>
      <x:c r="CD157" s="23"/>
      <x:c r="CE157" s="23"/>
      <x:c r="CF157" s="23"/>
      <x:c r="CG157" s="23"/>
      <x:c r="CH157" s="23"/>
      <x:c r="CI157" s="23"/>
      <x:c r="CJ157" s="23"/>
      <x:c r="CK157" s="23"/>
      <x:c r="CL157" s="23"/>
      <x:c r="CM157" s="23"/>
      <x:c r="CN157" s="23"/>
      <x:c r="CO157" s="23"/>
      <x:c r="CP157" s="23"/>
      <x:c r="CQ157" s="23"/>
      <x:c r="CR157" s="23"/>
      <x:c r="CS157" s="23"/>
      <x:c r="CT157" s="23"/>
      <x:c r="CU157" s="23"/>
      <x:c r="CV157" s="23"/>
      <x:c r="CW157" s="23"/>
      <x:c r="CX157" s="23"/>
      <x:c r="CY157" s="23"/>
      <x:c r="CZ157" s="23"/>
      <x:c r="DA157" s="23"/>
      <x:c r="DB157" s="23"/>
      <x:c r="DC157" s="23"/>
      <x:c r="DD157" s="23"/>
      <x:c r="DE157" s="23"/>
      <x:c r="DF157" s="23"/>
      <x:c r="DG157" s="23"/>
      <x:c r="DH157" s="23"/>
      <x:c r="DI157" s="23"/>
      <x:c r="DJ157" s="23"/>
      <x:c r="DK157" s="23"/>
      <x:c r="DL157" s="23"/>
      <x:c r="DM157" s="23"/>
      <x:c r="DN157" s="23"/>
      <x:c r="DO157" s="23"/>
      <x:c r="DP157" s="23"/>
      <x:c r="DQ157" s="23"/>
      <x:c r="DR157" s="23"/>
      <x:c r="DS157" s="23"/>
      <x:c r="DT157" s="23"/>
      <x:c r="DU157" s="23"/>
      <x:c r="DV157" s="23"/>
      <x:c r="DW157" s="23"/>
      <x:c r="DX157" s="23"/>
      <x:c r="DY157" s="23"/>
      <x:c r="DZ157" s="23"/>
      <x:c r="EA157" s="23"/>
      <x:c r="EB157" s="23"/>
      <x:c r="EC157" s="23"/>
      <x:c r="ED157" s="23"/>
      <x:c r="EE157" s="23"/>
      <x:c r="EF157" s="23"/>
      <x:c r="EG157" s="23"/>
      <x:c r="EH157" s="23"/>
      <x:c r="EI157" s="23"/>
      <x:c r="EJ157" s="23"/>
      <x:c r="EK157" s="23"/>
      <x:c r="EL157" s="23"/>
      <x:c r="EM157" s="23"/>
      <x:c r="EN157" s="23"/>
      <x:c r="EO157" s="23"/>
      <x:c r="EP157" s="23"/>
      <x:c r="EQ157" s="23"/>
      <x:c r="ER157" s="23"/>
      <x:c r="ES157" s="23"/>
      <x:c r="ET157" s="23"/>
      <x:c r="EU157" s="23"/>
      <x:c r="EV157" s="23"/>
      <x:c r="EW157" s="23"/>
      <x:c r="EX157" s="23"/>
      <x:c r="EY157" s="23"/>
      <x:c r="EZ157" s="23"/>
      <x:c r="FA157" s="23"/>
      <x:c r="FB157" s="23"/>
      <x:c r="FC157" s="23"/>
      <x:c r="FD157" s="23"/>
      <x:c r="FE157" s="23"/>
      <x:c r="FF157" s="23"/>
      <x:c r="FG157" s="23"/>
      <x:c r="FH157" s="23"/>
      <x:c r="FI157" s="23"/>
      <x:c r="FJ157" s="23"/>
      <x:c r="FK157" s="23"/>
      <x:c r="FL157" s="23"/>
      <x:c r="FM157" s="23"/>
      <x:c r="FN157" s="23"/>
      <x:c r="FO157" s="23"/>
      <x:c r="FP157" s="23"/>
      <x:c r="FQ157" s="23"/>
      <x:c r="FR157" s="23"/>
      <x:c r="FS157" s="23"/>
      <x:c r="FT157" s="23"/>
      <x:c r="FU157" s="23"/>
      <x:c r="FV157" s="23"/>
      <x:c r="FW157" s="23"/>
      <x:c r="FX157" s="23"/>
      <x:c r="FY157" s="23"/>
      <x:c r="FZ157" s="23"/>
      <x:c r="GA157" s="23"/>
      <x:c r="GB157" s="23"/>
      <x:c r="GC157" s="23"/>
      <x:c r="GD157" s="23"/>
      <x:c r="GE157" s="23"/>
      <x:c r="GF157" s="23"/>
      <x:c r="GG157" s="23"/>
      <x:c r="GH157" s="23"/>
      <x:c r="GI157" s="23"/>
      <x:c r="GJ157" s="23"/>
      <x:c r="GK157" s="23"/>
      <x:c r="GL157" s="23"/>
      <x:c r="GM157" s="23"/>
      <x:c r="GN157" s="23"/>
      <x:c r="GO157" s="23"/>
      <x:c r="GP157" s="23"/>
      <x:c r="GQ157" s="23"/>
      <x:c r="GR157" s="23"/>
      <x:c r="GS157" s="23"/>
      <x:c r="GT157" s="23"/>
      <x:c r="GU157" s="23"/>
      <x:c r="GV157" s="23"/>
      <x:c r="GW157" s="23"/>
      <x:c r="GX157" s="23"/>
      <x:c r="GY157" s="23"/>
      <x:c r="GZ157" s="23"/>
      <x:c r="HA157" s="23"/>
      <x:c r="HB157" s="23"/>
      <x:c r="HC157" s="23"/>
      <x:c r="HD157" s="23"/>
      <x:c r="HE157" s="23"/>
      <x:c r="HF157" s="23"/>
      <x:c r="HG157" s="23"/>
      <x:c r="HH157" s="23"/>
      <x:c r="HI157" s="23"/>
      <x:c r="HJ157" s="23"/>
      <x:c r="HK157" s="23"/>
      <x:c r="HL157" s="23"/>
      <x:c r="HM157" s="23"/>
      <x:c r="HN157" s="23"/>
      <x:c r="HO157" s="23"/>
      <x:c r="HP157" s="23"/>
      <x:c r="HQ157" s="23"/>
      <x:c r="HR157" s="23"/>
      <x:c r="HS157" s="23"/>
      <x:c r="HT157" s="23"/>
      <x:c r="HU157" s="23"/>
      <x:c r="HV157" s="23"/>
      <x:c r="HW157" s="23"/>
      <x:c r="HX157" s="23"/>
      <x:c r="HY157" s="23"/>
      <x:c r="HZ157" s="23"/>
      <x:c r="IA157" s="23"/>
      <x:c r="IB157" s="23"/>
      <x:c r="IC157" s="23"/>
      <x:c r="ID157" s="23"/>
      <x:c r="IE157" s="23"/>
      <x:c r="IF157" s="23"/>
      <x:c r="IG157" s="23"/>
      <x:c r="IH157" s="23"/>
      <x:c r="II157" s="23"/>
      <x:c r="IJ157" s="23"/>
      <x:c r="IK157" s="23"/>
      <x:c r="IL157" s="23"/>
      <x:c r="IM157" s="23"/>
      <x:c r="IN157" s="23"/>
      <x:c r="IO157" s="23"/>
      <x:c r="IP157" s="23"/>
      <x:c r="IQ157" s="23"/>
      <x:c r="IR157" s="23"/>
      <x:c r="IS157" s="23"/>
      <x:c r="IT157" s="23"/>
      <x:c r="IU157" s="23"/>
      <x:c r="IV157" s="23"/>
      <x:c r="IW157" s="23"/>
      <x:c r="IX157" s="23"/>
      <x:c r="IY157" s="23"/>
      <x:c r="IZ157" s="23"/>
      <x:c r="JA157" s="23"/>
      <x:c r="JB157" s="23"/>
      <x:c r="JC157" s="23"/>
      <x:c r="JD157" s="23"/>
      <x:c r="JE157" s="23"/>
      <x:c r="JF157" s="23"/>
      <x:c r="JG157" s="23"/>
      <x:c r="JH157" s="23"/>
      <x:c r="JI157" s="23"/>
      <x:c r="JJ157" s="23"/>
      <x:c r="JK157" s="23"/>
      <x:c r="JL157" s="23"/>
      <x:c r="JM157" s="23"/>
      <x:c r="JN157" s="23"/>
      <x:c r="JO157" s="23"/>
      <x:c r="JP157" s="23"/>
      <x:c r="JQ157" s="23"/>
      <x:c r="JR157" s="23"/>
      <x:c r="JS157" s="23"/>
      <x:c r="JT157" s="23"/>
      <x:c r="JU157" s="23"/>
      <x:c r="JV157" s="23"/>
      <x:c r="JW157" s="23"/>
      <x:c r="JX157" s="23"/>
      <x:c r="JY157" s="23"/>
      <x:c r="JZ157" s="23"/>
      <x:c r="KA157" s="23"/>
      <x:c r="KB157" s="23"/>
      <x:c r="KC157" s="23"/>
      <x:c r="KD157" s="23"/>
      <x:c r="KE157" s="23"/>
      <x:c r="KF157" s="23"/>
      <x:c r="KG157" s="23"/>
      <x:c r="KH157" s="23"/>
      <x:c r="KI157" s="23"/>
      <x:c r="KJ157" s="23"/>
      <x:c r="KK157" s="23"/>
      <x:c r="KL157" s="23"/>
      <x:c r="KM157" s="23"/>
      <x:c r="KN157" s="23"/>
      <x:c r="KO157" s="23"/>
      <x:c r="KP157" s="23"/>
      <x:c r="KQ157" s="23"/>
      <x:c r="KR157" s="23"/>
      <x:c r="KS157" s="23"/>
      <x:c r="KT157" s="23"/>
      <x:c r="KU157" s="23"/>
      <x:c r="KV157" s="23"/>
      <x:c r="KW157" s="23"/>
      <x:c r="KX157" s="23"/>
      <x:c r="KY157" s="23"/>
      <x:c r="KZ157" s="23"/>
      <x:c r="LA157" s="23"/>
      <x:c r="LB157" s="23"/>
      <x:c r="LC157" s="23"/>
      <x:c r="LD157" s="23"/>
      <x:c r="LE157" s="23"/>
      <x:c r="LF157" s="23"/>
      <x:c r="LG157" s="23"/>
      <x:c r="LH157" s="23"/>
      <x:c r="LI157" s="23"/>
      <x:c r="LJ157" s="23"/>
      <x:c r="LK157" s="23"/>
      <x:c r="LL157" s="23"/>
      <x:c r="LM157" s="23"/>
      <x:c r="LN157" s="23"/>
      <x:c r="LO157" s="23"/>
      <x:c r="LP157" s="23"/>
      <x:c r="LQ157" s="23"/>
      <x:c r="LR157" s="23"/>
      <x:c r="LS157" s="23"/>
      <x:c r="LT157" s="23"/>
      <x:c r="LU157" s="23"/>
      <x:c r="LV157" s="23"/>
      <x:c r="LW157" s="23"/>
      <x:c r="LX157" s="23"/>
      <x:c r="LY157" s="23"/>
      <x:c r="LZ157" s="23"/>
      <x:c r="MA157" s="23"/>
      <x:c r="MB157" s="23"/>
      <x:c r="MC157" s="23"/>
      <x:c r="MD157" s="23"/>
      <x:c r="ME157" s="23"/>
      <x:c r="MF157" s="23"/>
      <x:c r="MG157" s="23"/>
      <x:c r="MH157" s="23"/>
      <x:c r="MI157" s="23"/>
      <x:c r="MJ157" s="23"/>
      <x:c r="MK157" s="23"/>
      <x:c r="ML157" s="23"/>
      <x:c r="MM157" s="23"/>
      <x:c r="MN157" s="23"/>
      <x:c r="MO157" s="23"/>
      <x:c r="MP157" s="23"/>
      <x:c r="MQ157" s="23"/>
      <x:c r="MR157" s="23"/>
      <x:c r="MS157" s="23"/>
      <x:c r="MT157" s="23"/>
      <x:c r="MU157" s="23"/>
      <x:c r="MV157" s="23"/>
      <x:c r="MW157" s="23"/>
      <x:c r="MX157" s="23"/>
      <x:c r="MY157" s="23"/>
      <x:c r="MZ157" s="23"/>
      <x:c r="NA157" s="23"/>
      <x:c r="NB157" s="23"/>
      <x:c r="NC157" s="23"/>
      <x:c r="ND157" s="23"/>
      <x:c r="NE157" s="23"/>
      <x:c r="NF157" s="23"/>
      <x:c r="NG157" s="23"/>
      <x:c r="NH157" s="23"/>
      <x:c r="NI157" s="23"/>
      <x:c r="NJ157" s="23"/>
      <x:c r="NK157" s="23"/>
      <x:c r="NL157" s="23"/>
      <x:c r="NM157" s="23"/>
      <x:c r="NN157" s="23"/>
      <x:c r="NO157" s="23"/>
      <x:c r="NP157" s="23"/>
      <x:c r="NQ157" s="23"/>
      <x:c r="NR157" s="23"/>
      <x:c r="NS157" s="23"/>
      <x:c r="NT157" s="23"/>
      <x:c r="NU157" s="23"/>
      <x:c r="NV157" s="23"/>
      <x:c r="NW157" s="23"/>
      <x:c r="NX157" s="23"/>
      <x:c r="NY157" s="23"/>
      <x:c r="NZ157" s="23"/>
      <x:c r="OA157" s="23"/>
      <x:c r="OB157" s="23"/>
      <x:c r="OC157" s="23"/>
      <x:c r="OD157" s="23"/>
      <x:c r="OE157" s="23"/>
      <x:c r="OF157" s="23"/>
      <x:c r="OG157" s="23"/>
      <x:c r="OH157" s="23"/>
      <x:c r="OI157" s="23"/>
      <x:c r="OJ157" s="23"/>
      <x:c r="OK157" s="23"/>
      <x:c r="OL157" s="23"/>
      <x:c r="OM157" s="23"/>
      <x:c r="ON157" s="23"/>
      <x:c r="OO157" s="23"/>
      <x:c r="OP157" s="23"/>
      <x:c r="OQ157" s="23"/>
      <x:c r="OR157" s="23"/>
      <x:c r="OS157" s="23"/>
      <x:c r="OT157" s="23"/>
      <x:c r="OU157" s="23"/>
      <x:c r="OV157" s="23"/>
      <x:c r="OW157" s="23"/>
      <x:c r="OX157" s="23"/>
      <x:c r="OY157" s="23"/>
      <x:c r="OZ157" s="23"/>
      <x:c r="PA157" s="23"/>
      <x:c r="PB157" s="23"/>
      <x:c r="PC157" s="23"/>
      <x:c r="PD157" s="23"/>
      <x:c r="PE157" s="23"/>
      <x:c r="PF157" s="23"/>
      <x:c r="PG157" s="23"/>
      <x:c r="PH157" s="23"/>
      <x:c r="PI157" s="23"/>
      <x:c r="PJ157" s="23"/>
      <x:c r="PK157" s="23"/>
      <x:c r="PL157" s="23"/>
      <x:c r="PM157" s="23"/>
      <x:c r="PN157" s="23"/>
      <x:c r="PO157" s="23"/>
      <x:c r="PP157" s="23"/>
      <x:c r="PQ157" s="23"/>
      <x:c r="PR157" s="23"/>
      <x:c r="PS157" s="23"/>
      <x:c r="PT157" s="23"/>
      <x:c r="PU157" s="23"/>
      <x:c r="PV157" s="23"/>
      <x:c r="PW157" s="23"/>
      <x:c r="PX157" s="23"/>
      <x:c r="PY157" s="23"/>
      <x:c r="PZ157" s="23"/>
      <x:c r="QA157" s="23"/>
      <x:c r="QB157" s="23"/>
      <x:c r="QC157" s="23"/>
      <x:c r="QD157" s="23"/>
      <x:c r="QE157" s="23"/>
      <x:c r="QF157" s="23"/>
      <x:c r="QG157" s="23"/>
      <x:c r="QH157" s="23"/>
      <x:c r="QI157" s="23"/>
    </x:row>
    <x:row r="158" spans="1:451" x14ac:dyDescent="0.25">
      <x:c r="A158" s="21"/>
      <x:c r="B158" s="17"/>
      <x:c r="C158" s="18"/>
      <x:c r="D158" s="18"/>
      <x:c r="E158" s="19"/>
      <x:c r="F158" s="22"/>
      <x:c r="G158" s="23"/>
      <x:c r="H158" s="23"/>
      <x:c r="I158" s="23"/>
      <x:c r="J158" s="23"/>
      <x:c r="K158" s="23"/>
      <x:c r="L158" s="23"/>
      <x:c r="M158" s="23"/>
      <x:c r="N158" s="23"/>
      <x:c r="O158" s="23"/>
      <x:c r="P158" s="23"/>
      <x:c r="Q158" s="23"/>
      <x:c r="R158" s="23"/>
      <x:c r="S158" s="23"/>
      <x:c r="T158" s="23"/>
      <x:c r="U158" s="23"/>
      <x:c r="V158" s="23"/>
      <x:c r="W158" s="23"/>
      <x:c r="X158" s="23"/>
      <x:c r="Y158" s="23"/>
      <x:c r="Z158" s="23"/>
      <x:c r="AA158" s="23"/>
      <x:c r="AB158" s="23"/>
      <x:c r="AC158" s="23"/>
      <x:c r="AD158" s="23"/>
      <x:c r="AE158" s="23"/>
      <x:c r="AF158" s="23"/>
      <x:c r="AG158" s="23"/>
      <x:c r="AH158" s="23"/>
      <x:c r="AI158" s="23"/>
      <x:c r="AJ158" s="23"/>
      <x:c r="AK158" s="23"/>
      <x:c r="AL158" s="23"/>
      <x:c r="AM158" s="23"/>
      <x:c r="AN158" s="23"/>
      <x:c r="AO158" s="23"/>
      <x:c r="AP158" s="23"/>
      <x:c r="AQ158" s="23"/>
      <x:c r="AR158" s="23"/>
      <x:c r="AS158" s="23"/>
      <x:c r="AT158" s="23"/>
      <x:c r="AU158" s="23"/>
      <x:c r="AV158" s="23"/>
      <x:c r="AW158" s="23"/>
      <x:c r="AX158" s="23"/>
      <x:c r="AY158" s="23"/>
      <x:c r="AZ158" s="23"/>
      <x:c r="BA158" s="23"/>
      <x:c r="BB158" s="23"/>
      <x:c r="BC158" s="23"/>
      <x:c r="BD158" s="23"/>
      <x:c r="BE158" s="23"/>
      <x:c r="BF158" s="23"/>
      <x:c r="BG158" s="23"/>
      <x:c r="BH158" s="23"/>
      <x:c r="BI158" s="23"/>
      <x:c r="BJ158" s="23"/>
      <x:c r="BK158" s="23"/>
      <x:c r="BL158" s="23"/>
      <x:c r="BM158" s="23"/>
      <x:c r="BN158" s="23"/>
      <x:c r="BO158" s="23"/>
      <x:c r="BP158" s="23"/>
      <x:c r="BQ158" s="23"/>
      <x:c r="BR158" s="23"/>
      <x:c r="BS158" s="23"/>
      <x:c r="BT158" s="23"/>
      <x:c r="BU158" s="23"/>
      <x:c r="BV158" s="23"/>
      <x:c r="BW158" s="23"/>
      <x:c r="BX158" s="23"/>
      <x:c r="BY158" s="23"/>
      <x:c r="BZ158" s="23"/>
      <x:c r="CA158" s="23"/>
      <x:c r="CB158" s="23"/>
      <x:c r="CC158" s="23"/>
      <x:c r="CD158" s="23"/>
      <x:c r="CE158" s="23"/>
      <x:c r="CF158" s="23"/>
      <x:c r="CG158" s="23"/>
      <x:c r="CH158" s="23"/>
      <x:c r="CI158" s="23"/>
      <x:c r="CJ158" s="23"/>
      <x:c r="CK158" s="23"/>
      <x:c r="CL158" s="23"/>
      <x:c r="CM158" s="23"/>
      <x:c r="CN158" s="23"/>
      <x:c r="CO158" s="23"/>
      <x:c r="CP158" s="23"/>
      <x:c r="CQ158" s="23"/>
      <x:c r="CR158" s="23"/>
      <x:c r="CS158" s="23"/>
      <x:c r="CT158" s="23"/>
      <x:c r="CU158" s="23"/>
      <x:c r="CV158" s="23"/>
      <x:c r="CW158" s="23"/>
      <x:c r="CX158" s="23"/>
      <x:c r="CY158" s="23"/>
      <x:c r="CZ158" s="23"/>
      <x:c r="DA158" s="23"/>
      <x:c r="DB158" s="23"/>
      <x:c r="DC158" s="23"/>
      <x:c r="DD158" s="23"/>
      <x:c r="DE158" s="23"/>
      <x:c r="DF158" s="23"/>
      <x:c r="DG158" s="23"/>
      <x:c r="DH158" s="23"/>
      <x:c r="DI158" s="23"/>
      <x:c r="DJ158" s="23"/>
      <x:c r="DK158" s="23"/>
      <x:c r="DL158" s="23"/>
      <x:c r="DM158" s="23"/>
      <x:c r="DN158" s="23"/>
      <x:c r="DO158" s="23"/>
      <x:c r="DP158" s="23"/>
      <x:c r="DQ158" s="23"/>
      <x:c r="DR158" s="23"/>
      <x:c r="DS158" s="23"/>
      <x:c r="DT158" s="23"/>
      <x:c r="DU158" s="23"/>
      <x:c r="DV158" s="23"/>
      <x:c r="DW158" s="23"/>
      <x:c r="DX158" s="23"/>
      <x:c r="DY158" s="23"/>
      <x:c r="DZ158" s="23"/>
      <x:c r="EA158" s="23"/>
      <x:c r="EB158" s="23"/>
      <x:c r="EC158" s="23"/>
      <x:c r="ED158" s="23"/>
      <x:c r="EE158" s="23"/>
      <x:c r="EF158" s="23"/>
      <x:c r="EG158" s="23"/>
      <x:c r="EH158" s="23"/>
      <x:c r="EI158" s="23"/>
      <x:c r="EJ158" s="23"/>
      <x:c r="EK158" s="23"/>
      <x:c r="EL158" s="23"/>
      <x:c r="EM158" s="23"/>
      <x:c r="EN158" s="23"/>
      <x:c r="EO158" s="23"/>
      <x:c r="EP158" s="23"/>
      <x:c r="EQ158" s="23"/>
      <x:c r="ER158" s="23"/>
      <x:c r="ES158" s="23"/>
      <x:c r="ET158" s="23"/>
      <x:c r="EU158" s="23"/>
      <x:c r="EV158" s="23"/>
      <x:c r="EW158" s="23"/>
      <x:c r="EX158" s="23"/>
      <x:c r="EY158" s="23"/>
      <x:c r="EZ158" s="23"/>
      <x:c r="FA158" s="23"/>
      <x:c r="FB158" s="23"/>
      <x:c r="FC158" s="23"/>
      <x:c r="FD158" s="23"/>
      <x:c r="FE158" s="23"/>
      <x:c r="FF158" s="23"/>
      <x:c r="FG158" s="23"/>
      <x:c r="FH158" s="23"/>
      <x:c r="FI158" s="23"/>
      <x:c r="FJ158" s="23"/>
      <x:c r="FK158" s="23"/>
      <x:c r="FL158" s="23"/>
      <x:c r="FM158" s="23"/>
      <x:c r="FN158" s="23"/>
      <x:c r="FO158" s="23"/>
      <x:c r="FP158" s="23"/>
      <x:c r="FQ158" s="23"/>
      <x:c r="FR158" s="23"/>
      <x:c r="FS158" s="23"/>
      <x:c r="FT158" s="23"/>
      <x:c r="FU158" s="23"/>
      <x:c r="FV158" s="23"/>
      <x:c r="FW158" s="23"/>
      <x:c r="FX158" s="23"/>
      <x:c r="FY158" s="23"/>
      <x:c r="FZ158" s="23"/>
      <x:c r="GA158" s="23"/>
      <x:c r="GB158" s="23"/>
      <x:c r="GC158" s="23"/>
      <x:c r="GD158" s="23"/>
      <x:c r="GE158" s="23"/>
      <x:c r="GF158" s="23"/>
      <x:c r="GG158" s="23"/>
      <x:c r="GH158" s="23"/>
      <x:c r="GI158" s="23"/>
      <x:c r="GJ158" s="23"/>
      <x:c r="GK158" s="23"/>
      <x:c r="GL158" s="23"/>
      <x:c r="GM158" s="23"/>
      <x:c r="GN158" s="23"/>
      <x:c r="GO158" s="23"/>
      <x:c r="GP158" s="23"/>
      <x:c r="GQ158" s="23"/>
      <x:c r="GR158" s="23"/>
      <x:c r="GS158" s="23"/>
      <x:c r="GT158" s="23"/>
      <x:c r="GU158" s="23"/>
      <x:c r="GV158" s="23"/>
      <x:c r="GW158" s="23"/>
      <x:c r="GX158" s="23"/>
      <x:c r="GY158" s="23"/>
      <x:c r="GZ158" s="23"/>
      <x:c r="HA158" s="23"/>
      <x:c r="HB158" s="23"/>
      <x:c r="HC158" s="23"/>
      <x:c r="HD158" s="23"/>
      <x:c r="HE158" s="23"/>
      <x:c r="HF158" s="23"/>
      <x:c r="HG158" s="23"/>
      <x:c r="HH158" s="23"/>
      <x:c r="HI158" s="23"/>
      <x:c r="HJ158" s="23"/>
      <x:c r="HK158" s="23"/>
      <x:c r="HL158" s="23"/>
      <x:c r="HM158" s="23"/>
      <x:c r="HN158" s="23"/>
      <x:c r="HO158" s="23"/>
      <x:c r="HP158" s="23"/>
      <x:c r="HQ158" s="23"/>
      <x:c r="HR158" s="23"/>
      <x:c r="HS158" s="23"/>
      <x:c r="HT158" s="23"/>
      <x:c r="HU158" s="23"/>
      <x:c r="HV158" s="23"/>
      <x:c r="HW158" s="23"/>
      <x:c r="HX158" s="23"/>
      <x:c r="HY158" s="23"/>
      <x:c r="HZ158" s="23"/>
      <x:c r="IA158" s="23"/>
      <x:c r="IB158" s="23"/>
      <x:c r="IC158" s="23"/>
      <x:c r="ID158" s="23"/>
      <x:c r="IE158" s="23"/>
      <x:c r="IF158" s="23"/>
      <x:c r="IG158" s="23"/>
      <x:c r="IH158" s="23"/>
      <x:c r="II158" s="23"/>
      <x:c r="IJ158" s="23"/>
      <x:c r="IK158" s="23"/>
      <x:c r="IL158" s="23"/>
      <x:c r="IM158" s="23"/>
      <x:c r="IN158" s="23"/>
      <x:c r="IO158" s="23"/>
      <x:c r="IP158" s="23"/>
      <x:c r="IQ158" s="23"/>
      <x:c r="IR158" s="23"/>
      <x:c r="IS158" s="23"/>
      <x:c r="IT158" s="23"/>
      <x:c r="IU158" s="23"/>
      <x:c r="IV158" s="23"/>
      <x:c r="IW158" s="23"/>
      <x:c r="IX158" s="23"/>
      <x:c r="IY158" s="23"/>
      <x:c r="IZ158" s="23"/>
      <x:c r="JA158" s="23"/>
      <x:c r="JB158" s="23"/>
      <x:c r="JC158" s="23"/>
      <x:c r="JD158" s="23"/>
      <x:c r="JE158" s="23"/>
      <x:c r="JF158" s="23"/>
      <x:c r="JG158" s="23"/>
      <x:c r="JH158" s="23"/>
      <x:c r="JI158" s="23"/>
      <x:c r="JJ158" s="23"/>
      <x:c r="JK158" s="23"/>
      <x:c r="JL158" s="23"/>
      <x:c r="JM158" s="23"/>
      <x:c r="JN158" s="23"/>
      <x:c r="JO158" s="23"/>
      <x:c r="JP158" s="23"/>
      <x:c r="JQ158" s="23"/>
      <x:c r="JR158" s="23"/>
      <x:c r="JS158" s="23"/>
      <x:c r="JT158" s="23"/>
      <x:c r="JU158" s="23"/>
      <x:c r="JV158" s="23"/>
      <x:c r="JW158" s="23"/>
      <x:c r="JX158" s="23"/>
      <x:c r="JY158" s="23"/>
      <x:c r="JZ158" s="23"/>
      <x:c r="KA158" s="23"/>
      <x:c r="KB158" s="23"/>
      <x:c r="KC158" s="23"/>
      <x:c r="KD158" s="23"/>
      <x:c r="KE158" s="23"/>
      <x:c r="KF158" s="23"/>
      <x:c r="KG158" s="23"/>
      <x:c r="KH158" s="23"/>
      <x:c r="KI158" s="23"/>
      <x:c r="KJ158" s="23"/>
      <x:c r="KK158" s="23"/>
      <x:c r="KL158" s="23"/>
      <x:c r="KM158" s="23"/>
      <x:c r="KN158" s="23"/>
      <x:c r="KO158" s="23"/>
      <x:c r="KP158" s="23"/>
      <x:c r="KQ158" s="23"/>
      <x:c r="KR158" s="23"/>
      <x:c r="KS158" s="23"/>
      <x:c r="KT158" s="23"/>
      <x:c r="KU158" s="23"/>
      <x:c r="KV158" s="23"/>
      <x:c r="KW158" s="23"/>
      <x:c r="KX158" s="23"/>
      <x:c r="KY158" s="23"/>
      <x:c r="KZ158" s="23"/>
      <x:c r="LA158" s="23"/>
      <x:c r="LB158" s="23"/>
      <x:c r="LC158" s="23"/>
      <x:c r="LD158" s="23"/>
      <x:c r="LE158" s="23"/>
      <x:c r="LF158" s="23"/>
      <x:c r="LG158" s="23"/>
      <x:c r="LH158" s="23"/>
      <x:c r="LI158" s="23"/>
      <x:c r="LJ158" s="23"/>
      <x:c r="LK158" s="23"/>
      <x:c r="LL158" s="23"/>
      <x:c r="LM158" s="23"/>
      <x:c r="LN158" s="23"/>
      <x:c r="LO158" s="23"/>
      <x:c r="LP158" s="23"/>
      <x:c r="LQ158" s="23"/>
      <x:c r="LR158" s="23"/>
      <x:c r="LS158" s="23"/>
      <x:c r="LT158" s="23"/>
      <x:c r="LU158" s="23"/>
      <x:c r="LV158" s="23"/>
      <x:c r="LW158" s="23"/>
      <x:c r="LX158" s="23"/>
      <x:c r="LY158" s="23"/>
      <x:c r="LZ158" s="23"/>
      <x:c r="MA158" s="23"/>
      <x:c r="MB158" s="23"/>
      <x:c r="MC158" s="23"/>
      <x:c r="MD158" s="23"/>
      <x:c r="ME158" s="23"/>
      <x:c r="MF158" s="23"/>
      <x:c r="MG158" s="23"/>
      <x:c r="MH158" s="23"/>
      <x:c r="MI158" s="23"/>
      <x:c r="MJ158" s="23"/>
      <x:c r="MK158" s="23"/>
      <x:c r="ML158" s="23"/>
      <x:c r="MM158" s="23"/>
      <x:c r="MN158" s="23"/>
      <x:c r="MO158" s="23"/>
      <x:c r="MP158" s="23"/>
      <x:c r="MQ158" s="23"/>
      <x:c r="MR158" s="23"/>
      <x:c r="MS158" s="23"/>
      <x:c r="MT158" s="23"/>
      <x:c r="MU158" s="23"/>
      <x:c r="MV158" s="23"/>
      <x:c r="MW158" s="23"/>
      <x:c r="MX158" s="23"/>
      <x:c r="MY158" s="23"/>
      <x:c r="MZ158" s="23"/>
      <x:c r="NA158" s="23"/>
      <x:c r="NB158" s="23"/>
      <x:c r="NC158" s="23"/>
      <x:c r="ND158" s="23"/>
      <x:c r="NE158" s="23"/>
      <x:c r="NF158" s="23"/>
      <x:c r="NG158" s="23"/>
      <x:c r="NH158" s="23"/>
      <x:c r="NI158" s="23"/>
      <x:c r="NJ158" s="23"/>
      <x:c r="NK158" s="23"/>
      <x:c r="NL158" s="23"/>
      <x:c r="NM158" s="23"/>
      <x:c r="NN158" s="23"/>
      <x:c r="NO158" s="23"/>
      <x:c r="NP158" s="23"/>
      <x:c r="NQ158" s="23"/>
      <x:c r="NR158" s="23"/>
      <x:c r="NS158" s="23"/>
      <x:c r="NT158" s="23"/>
      <x:c r="NU158" s="23"/>
      <x:c r="NV158" s="23"/>
      <x:c r="NW158" s="23"/>
      <x:c r="NX158" s="23"/>
      <x:c r="NY158" s="23"/>
      <x:c r="NZ158" s="23"/>
      <x:c r="OA158" s="23"/>
      <x:c r="OB158" s="23"/>
      <x:c r="OC158" s="23"/>
      <x:c r="OD158" s="23"/>
      <x:c r="OE158" s="23"/>
      <x:c r="OF158" s="23"/>
      <x:c r="OG158" s="23"/>
      <x:c r="OH158" s="23"/>
      <x:c r="OI158" s="23"/>
      <x:c r="OJ158" s="23"/>
      <x:c r="OK158" s="23"/>
      <x:c r="OL158" s="23"/>
      <x:c r="OM158" s="23"/>
      <x:c r="ON158" s="23"/>
      <x:c r="OO158" s="23"/>
      <x:c r="OP158" s="23"/>
      <x:c r="OQ158" s="23"/>
      <x:c r="OR158" s="23"/>
      <x:c r="OS158" s="23"/>
      <x:c r="OT158" s="23"/>
      <x:c r="OU158" s="23"/>
      <x:c r="OV158" s="23"/>
      <x:c r="OW158" s="23"/>
      <x:c r="OX158" s="23"/>
      <x:c r="OY158" s="23"/>
      <x:c r="OZ158" s="23"/>
      <x:c r="PA158" s="23"/>
      <x:c r="PB158" s="23"/>
      <x:c r="PC158" s="23"/>
      <x:c r="PD158" s="23"/>
      <x:c r="PE158" s="23"/>
      <x:c r="PF158" s="23"/>
      <x:c r="PG158" s="23"/>
      <x:c r="PH158" s="23"/>
      <x:c r="PI158" s="23"/>
      <x:c r="PJ158" s="23"/>
      <x:c r="PK158" s="23"/>
      <x:c r="PL158" s="23"/>
      <x:c r="PM158" s="23"/>
      <x:c r="PN158" s="23"/>
      <x:c r="PO158" s="23"/>
      <x:c r="PP158" s="23"/>
      <x:c r="PQ158" s="23"/>
      <x:c r="PR158" s="23"/>
      <x:c r="PS158" s="23"/>
      <x:c r="PT158" s="23"/>
      <x:c r="PU158" s="23"/>
      <x:c r="PV158" s="23"/>
      <x:c r="PW158" s="23"/>
      <x:c r="PX158" s="23"/>
      <x:c r="PY158" s="23"/>
      <x:c r="PZ158" s="23"/>
      <x:c r="QA158" s="23"/>
      <x:c r="QB158" s="23"/>
      <x:c r="QC158" s="23"/>
      <x:c r="QD158" s="23"/>
      <x:c r="QE158" s="23"/>
      <x:c r="QF158" s="23"/>
      <x:c r="QG158" s="23"/>
      <x:c r="QH158" s="23"/>
      <x:c r="QI158" s="23"/>
    </x:row>
    <x:row r="159" spans="1:451" x14ac:dyDescent="0.25">
      <x:c r="A159" s="21"/>
      <x:c r="B159" s="17"/>
      <x:c r="C159" s="18"/>
      <x:c r="D159" s="18"/>
      <x:c r="E159" s="19"/>
      <x:c r="F159" s="22"/>
      <x:c r="G159" s="23"/>
      <x:c r="H159" s="23"/>
      <x:c r="I159" s="23"/>
      <x:c r="J159" s="23"/>
      <x:c r="K159" s="23"/>
      <x:c r="L159" s="23"/>
      <x:c r="M159" s="23"/>
      <x:c r="N159" s="23"/>
      <x:c r="O159" s="23"/>
      <x:c r="P159" s="23"/>
      <x:c r="Q159" s="23"/>
      <x:c r="R159" s="23"/>
      <x:c r="S159" s="23"/>
      <x:c r="T159" s="23"/>
      <x:c r="U159" s="23"/>
      <x:c r="V159" s="23"/>
      <x:c r="W159" s="23"/>
      <x:c r="X159" s="23"/>
      <x:c r="Y159" s="23"/>
      <x:c r="Z159" s="23"/>
      <x:c r="AA159" s="23"/>
      <x:c r="AB159" s="23"/>
      <x:c r="AC159" s="23"/>
      <x:c r="AD159" s="23"/>
      <x:c r="AE159" s="23"/>
      <x:c r="AF159" s="23"/>
      <x:c r="AG159" s="23"/>
      <x:c r="AH159" s="23"/>
      <x:c r="AI159" s="23"/>
      <x:c r="AJ159" s="23"/>
      <x:c r="AK159" s="23"/>
      <x:c r="AL159" s="23"/>
      <x:c r="AM159" s="23"/>
      <x:c r="AN159" s="23"/>
      <x:c r="AO159" s="23"/>
      <x:c r="AP159" s="23"/>
      <x:c r="AQ159" s="23"/>
      <x:c r="AR159" s="23"/>
      <x:c r="AS159" s="23"/>
      <x:c r="AT159" s="23"/>
      <x:c r="AU159" s="23"/>
      <x:c r="AV159" s="23"/>
      <x:c r="AW159" s="23"/>
      <x:c r="AX159" s="23"/>
      <x:c r="AY159" s="23"/>
      <x:c r="AZ159" s="23"/>
      <x:c r="BA159" s="23"/>
      <x:c r="BB159" s="23"/>
      <x:c r="BC159" s="23"/>
      <x:c r="BD159" s="23"/>
      <x:c r="BE159" s="23"/>
      <x:c r="BF159" s="23"/>
      <x:c r="BG159" s="23"/>
      <x:c r="BH159" s="23"/>
      <x:c r="BI159" s="23"/>
      <x:c r="BJ159" s="23"/>
      <x:c r="BK159" s="23"/>
      <x:c r="BL159" s="23"/>
      <x:c r="BM159" s="23"/>
      <x:c r="BN159" s="23"/>
      <x:c r="BO159" s="23"/>
      <x:c r="BP159" s="23"/>
      <x:c r="BQ159" s="23"/>
      <x:c r="BR159" s="23"/>
      <x:c r="BS159" s="23"/>
      <x:c r="BT159" s="23"/>
      <x:c r="BU159" s="23"/>
      <x:c r="BV159" s="23"/>
      <x:c r="BW159" s="23"/>
      <x:c r="BX159" s="23"/>
      <x:c r="BY159" s="23"/>
      <x:c r="BZ159" s="23"/>
      <x:c r="CA159" s="23"/>
      <x:c r="CB159" s="23"/>
      <x:c r="CC159" s="23"/>
      <x:c r="CD159" s="23"/>
      <x:c r="CE159" s="23"/>
      <x:c r="CF159" s="23"/>
      <x:c r="CG159" s="23"/>
      <x:c r="CH159" s="23"/>
      <x:c r="CI159" s="23"/>
      <x:c r="CJ159" s="23"/>
      <x:c r="CK159" s="23"/>
      <x:c r="CL159" s="23"/>
      <x:c r="CM159" s="23"/>
      <x:c r="CN159" s="23"/>
      <x:c r="CO159" s="23"/>
      <x:c r="CP159" s="23"/>
      <x:c r="CQ159" s="23"/>
      <x:c r="CR159" s="23"/>
      <x:c r="CS159" s="23"/>
      <x:c r="CT159" s="23"/>
      <x:c r="CU159" s="23"/>
      <x:c r="CV159" s="23"/>
      <x:c r="CW159" s="23"/>
      <x:c r="CX159" s="23"/>
      <x:c r="CY159" s="23"/>
      <x:c r="CZ159" s="23"/>
      <x:c r="DA159" s="23"/>
      <x:c r="DB159" s="23"/>
      <x:c r="DC159" s="23"/>
      <x:c r="DD159" s="23"/>
      <x:c r="DE159" s="23"/>
      <x:c r="DF159" s="23"/>
      <x:c r="DG159" s="23"/>
      <x:c r="DH159" s="23"/>
      <x:c r="DI159" s="23"/>
      <x:c r="DJ159" s="23"/>
      <x:c r="DK159" s="23"/>
      <x:c r="DL159" s="23"/>
      <x:c r="DM159" s="23"/>
      <x:c r="DN159" s="23"/>
      <x:c r="DO159" s="23"/>
      <x:c r="DP159" s="23"/>
      <x:c r="DQ159" s="23"/>
      <x:c r="DR159" s="23"/>
      <x:c r="DS159" s="23"/>
      <x:c r="DT159" s="23"/>
      <x:c r="DU159" s="23"/>
      <x:c r="DV159" s="23"/>
      <x:c r="DW159" s="23"/>
      <x:c r="DX159" s="23"/>
      <x:c r="DY159" s="23"/>
      <x:c r="DZ159" s="23"/>
      <x:c r="EA159" s="23"/>
      <x:c r="EB159" s="23"/>
      <x:c r="EC159" s="23"/>
      <x:c r="ED159" s="23"/>
      <x:c r="EE159" s="23"/>
      <x:c r="EF159" s="23"/>
      <x:c r="EG159" s="23"/>
      <x:c r="EH159" s="23"/>
      <x:c r="EI159" s="23"/>
      <x:c r="EJ159" s="23"/>
      <x:c r="EK159" s="23"/>
      <x:c r="EL159" s="23"/>
      <x:c r="EM159" s="23"/>
      <x:c r="EN159" s="23"/>
      <x:c r="EO159" s="23"/>
      <x:c r="EP159" s="23"/>
      <x:c r="EQ159" s="23"/>
      <x:c r="ER159" s="23"/>
      <x:c r="ES159" s="23"/>
      <x:c r="ET159" s="23"/>
      <x:c r="EU159" s="23"/>
      <x:c r="EV159" s="23"/>
      <x:c r="EW159" s="23"/>
      <x:c r="EX159" s="23"/>
      <x:c r="EY159" s="23"/>
      <x:c r="EZ159" s="23"/>
      <x:c r="FA159" s="23"/>
      <x:c r="FB159" s="23"/>
      <x:c r="FC159" s="23"/>
      <x:c r="FD159" s="23"/>
      <x:c r="FE159" s="23"/>
      <x:c r="FF159" s="23"/>
      <x:c r="FG159" s="23"/>
      <x:c r="FH159" s="23"/>
      <x:c r="FI159" s="23"/>
      <x:c r="FJ159" s="23"/>
      <x:c r="FK159" s="23"/>
      <x:c r="FL159" s="23"/>
      <x:c r="FM159" s="23"/>
      <x:c r="FN159" s="23"/>
      <x:c r="FO159" s="23"/>
      <x:c r="FP159" s="23"/>
      <x:c r="FQ159" s="23"/>
      <x:c r="FR159" s="23"/>
      <x:c r="FS159" s="23"/>
      <x:c r="FT159" s="23"/>
      <x:c r="FU159" s="23"/>
      <x:c r="FV159" s="23"/>
      <x:c r="FW159" s="23"/>
      <x:c r="FX159" s="23"/>
      <x:c r="FY159" s="23"/>
      <x:c r="FZ159" s="23"/>
      <x:c r="GA159" s="23"/>
      <x:c r="GB159" s="23"/>
      <x:c r="GC159" s="23"/>
      <x:c r="GD159" s="23"/>
      <x:c r="GE159" s="23"/>
      <x:c r="GF159" s="23"/>
      <x:c r="GG159" s="23"/>
      <x:c r="GH159" s="23"/>
      <x:c r="GI159" s="23"/>
      <x:c r="GJ159" s="23"/>
      <x:c r="GK159" s="23"/>
      <x:c r="GL159" s="23"/>
      <x:c r="GM159" s="23"/>
      <x:c r="GN159" s="23"/>
      <x:c r="GO159" s="23"/>
      <x:c r="GP159" s="23"/>
      <x:c r="GQ159" s="23"/>
      <x:c r="GR159" s="23"/>
      <x:c r="GS159" s="23"/>
      <x:c r="GT159" s="23"/>
      <x:c r="GU159" s="23"/>
      <x:c r="GV159" s="23"/>
      <x:c r="GW159" s="23"/>
      <x:c r="GX159" s="23"/>
      <x:c r="GY159" s="23"/>
      <x:c r="GZ159" s="23"/>
      <x:c r="HA159" s="23"/>
      <x:c r="HB159" s="23"/>
      <x:c r="HC159" s="23"/>
      <x:c r="HD159" s="23"/>
      <x:c r="HE159" s="23"/>
      <x:c r="HF159" s="23"/>
      <x:c r="HG159" s="23"/>
      <x:c r="HH159" s="23"/>
      <x:c r="HI159" s="23"/>
      <x:c r="HJ159" s="23"/>
      <x:c r="HK159" s="23"/>
      <x:c r="HL159" s="23"/>
      <x:c r="HM159" s="23"/>
      <x:c r="HN159" s="23"/>
      <x:c r="HO159" s="23"/>
      <x:c r="HP159" s="23"/>
      <x:c r="HQ159" s="23"/>
      <x:c r="HR159" s="23"/>
      <x:c r="HS159" s="23"/>
      <x:c r="HT159" s="23"/>
      <x:c r="HU159" s="23"/>
      <x:c r="HV159" s="23"/>
      <x:c r="HW159" s="23"/>
      <x:c r="HX159" s="23"/>
      <x:c r="HY159" s="23"/>
      <x:c r="HZ159" s="23"/>
      <x:c r="IA159" s="23"/>
      <x:c r="IB159" s="23"/>
      <x:c r="IC159" s="23"/>
      <x:c r="ID159" s="23"/>
      <x:c r="IE159" s="23"/>
      <x:c r="IF159" s="23"/>
      <x:c r="IG159" s="23"/>
      <x:c r="IH159" s="23"/>
      <x:c r="II159" s="23"/>
      <x:c r="IJ159" s="23"/>
      <x:c r="IK159" s="23"/>
      <x:c r="IL159" s="23"/>
      <x:c r="IM159" s="23"/>
      <x:c r="IN159" s="23"/>
      <x:c r="IO159" s="23"/>
      <x:c r="IP159" s="23"/>
      <x:c r="IQ159" s="23"/>
      <x:c r="IR159" s="23"/>
      <x:c r="IS159" s="23"/>
      <x:c r="IT159" s="23"/>
      <x:c r="IU159" s="23"/>
      <x:c r="IV159" s="23"/>
      <x:c r="IW159" s="23"/>
      <x:c r="IX159" s="23"/>
      <x:c r="IY159" s="23"/>
      <x:c r="IZ159" s="23"/>
      <x:c r="JA159" s="23"/>
      <x:c r="JB159" s="23"/>
      <x:c r="JC159" s="23"/>
      <x:c r="JD159" s="23"/>
      <x:c r="JE159" s="23"/>
      <x:c r="JF159" s="23"/>
      <x:c r="JG159" s="23"/>
      <x:c r="JH159" s="23"/>
      <x:c r="JI159" s="23"/>
      <x:c r="JJ159" s="23"/>
      <x:c r="JK159" s="23"/>
      <x:c r="JL159" s="23"/>
      <x:c r="JM159" s="23"/>
      <x:c r="JN159" s="23"/>
      <x:c r="JO159" s="23"/>
      <x:c r="JP159" s="23"/>
      <x:c r="JQ159" s="23"/>
      <x:c r="JR159" s="23"/>
      <x:c r="JS159" s="23"/>
      <x:c r="JT159" s="23"/>
      <x:c r="JU159" s="23"/>
      <x:c r="JV159" s="23"/>
      <x:c r="JW159" s="23"/>
      <x:c r="JX159" s="23"/>
      <x:c r="JY159" s="23"/>
      <x:c r="JZ159" s="23"/>
      <x:c r="KA159" s="23"/>
      <x:c r="KB159" s="23"/>
      <x:c r="KC159" s="23"/>
      <x:c r="KD159" s="23"/>
      <x:c r="KE159" s="23"/>
      <x:c r="KF159" s="23"/>
      <x:c r="KG159" s="23"/>
      <x:c r="KH159" s="23"/>
      <x:c r="KI159" s="23"/>
      <x:c r="KJ159" s="23"/>
      <x:c r="KK159" s="23"/>
      <x:c r="KL159" s="23"/>
      <x:c r="KM159" s="23"/>
      <x:c r="KN159" s="23"/>
      <x:c r="KO159" s="23"/>
      <x:c r="KP159" s="23"/>
      <x:c r="KQ159" s="23"/>
      <x:c r="KR159" s="23"/>
      <x:c r="KS159" s="23"/>
      <x:c r="KT159" s="23"/>
      <x:c r="KU159" s="23"/>
      <x:c r="KV159" s="23"/>
      <x:c r="KW159" s="23"/>
      <x:c r="KX159" s="23"/>
      <x:c r="KY159" s="23"/>
      <x:c r="KZ159" s="23"/>
      <x:c r="LA159" s="23"/>
      <x:c r="LB159" s="23"/>
      <x:c r="LC159" s="23"/>
      <x:c r="LD159" s="23"/>
      <x:c r="LE159" s="23"/>
      <x:c r="LF159" s="23"/>
      <x:c r="LG159" s="23"/>
      <x:c r="LH159" s="23"/>
      <x:c r="LI159" s="23"/>
      <x:c r="LJ159" s="23"/>
      <x:c r="LK159" s="23"/>
      <x:c r="LL159" s="23"/>
      <x:c r="LM159" s="23"/>
      <x:c r="LN159" s="23"/>
      <x:c r="LO159" s="23"/>
      <x:c r="LP159" s="23"/>
      <x:c r="LQ159" s="23"/>
      <x:c r="LR159" s="23"/>
      <x:c r="LS159" s="23"/>
      <x:c r="LT159" s="23"/>
      <x:c r="LU159" s="23"/>
      <x:c r="LV159" s="23"/>
      <x:c r="LW159" s="23"/>
      <x:c r="LX159" s="23"/>
      <x:c r="LY159" s="23"/>
      <x:c r="LZ159" s="23"/>
      <x:c r="MA159" s="23"/>
      <x:c r="MB159" s="23"/>
      <x:c r="MC159" s="23"/>
      <x:c r="MD159" s="23"/>
      <x:c r="ME159" s="23"/>
      <x:c r="MF159" s="23"/>
      <x:c r="MG159" s="23"/>
      <x:c r="MH159" s="23"/>
      <x:c r="MI159" s="23"/>
      <x:c r="MJ159" s="23"/>
      <x:c r="MK159" s="23"/>
      <x:c r="ML159" s="23"/>
      <x:c r="MM159" s="23"/>
      <x:c r="MN159" s="23"/>
      <x:c r="MO159" s="23"/>
      <x:c r="MP159" s="23"/>
      <x:c r="MQ159" s="23"/>
      <x:c r="MR159" s="23"/>
      <x:c r="MS159" s="23"/>
      <x:c r="MT159" s="23"/>
      <x:c r="MU159" s="23"/>
      <x:c r="MV159" s="23"/>
      <x:c r="MW159" s="23"/>
      <x:c r="MX159" s="23"/>
      <x:c r="MY159" s="23"/>
      <x:c r="MZ159" s="23"/>
      <x:c r="NA159" s="23"/>
      <x:c r="NB159" s="23"/>
      <x:c r="NC159" s="23"/>
      <x:c r="ND159" s="23"/>
      <x:c r="NE159" s="23"/>
      <x:c r="NF159" s="23"/>
      <x:c r="NG159" s="23"/>
      <x:c r="NH159" s="23"/>
      <x:c r="NI159" s="23"/>
      <x:c r="NJ159" s="23"/>
      <x:c r="NK159" s="23"/>
      <x:c r="NL159" s="23"/>
      <x:c r="NM159" s="23"/>
      <x:c r="NN159" s="23"/>
      <x:c r="NO159" s="23"/>
      <x:c r="NP159" s="23"/>
      <x:c r="NQ159" s="23"/>
      <x:c r="NR159" s="23"/>
      <x:c r="NS159" s="23"/>
      <x:c r="NT159" s="23"/>
      <x:c r="NU159" s="23"/>
      <x:c r="NV159" s="23"/>
      <x:c r="NW159" s="23"/>
      <x:c r="NX159" s="23"/>
      <x:c r="NY159" s="23"/>
      <x:c r="NZ159" s="23"/>
      <x:c r="OA159" s="23"/>
      <x:c r="OB159" s="23"/>
      <x:c r="OC159" s="23"/>
      <x:c r="OD159" s="23"/>
      <x:c r="OE159" s="23"/>
      <x:c r="OF159" s="23"/>
      <x:c r="OG159" s="23"/>
      <x:c r="OH159" s="23"/>
      <x:c r="OI159" s="23"/>
      <x:c r="OJ159" s="23"/>
      <x:c r="OK159" s="23"/>
      <x:c r="OL159" s="23"/>
      <x:c r="OM159" s="23"/>
      <x:c r="ON159" s="23"/>
      <x:c r="OO159" s="23"/>
      <x:c r="OP159" s="23"/>
      <x:c r="OQ159" s="23"/>
      <x:c r="OR159" s="23"/>
      <x:c r="OS159" s="23"/>
      <x:c r="OT159" s="23"/>
      <x:c r="OU159" s="23"/>
      <x:c r="OV159" s="23"/>
      <x:c r="OW159" s="23"/>
      <x:c r="OX159" s="23"/>
      <x:c r="OY159" s="23"/>
      <x:c r="OZ159" s="23"/>
      <x:c r="PA159" s="23"/>
      <x:c r="PB159" s="23"/>
      <x:c r="PC159" s="23"/>
      <x:c r="PD159" s="23"/>
      <x:c r="PE159" s="23"/>
      <x:c r="PF159" s="23"/>
      <x:c r="PG159" s="23"/>
      <x:c r="PH159" s="23"/>
      <x:c r="PI159" s="23"/>
      <x:c r="PJ159" s="23"/>
      <x:c r="PK159" s="23"/>
      <x:c r="PL159" s="23"/>
      <x:c r="PM159" s="23"/>
      <x:c r="PN159" s="23"/>
      <x:c r="PO159" s="23"/>
      <x:c r="PP159" s="23"/>
      <x:c r="PQ159" s="23"/>
      <x:c r="PR159" s="23"/>
      <x:c r="PS159" s="23"/>
      <x:c r="PT159" s="23"/>
      <x:c r="PU159" s="23"/>
      <x:c r="PV159" s="23"/>
      <x:c r="PW159" s="23"/>
      <x:c r="PX159" s="23"/>
      <x:c r="PY159" s="23"/>
      <x:c r="PZ159" s="23"/>
      <x:c r="QA159" s="23"/>
      <x:c r="QB159" s="23"/>
      <x:c r="QC159" s="23"/>
      <x:c r="QD159" s="23"/>
      <x:c r="QE159" s="23"/>
      <x:c r="QF159" s="23"/>
      <x:c r="QG159" s="23"/>
      <x:c r="QH159" s="23"/>
      <x:c r="QI159" s="23"/>
    </x:row>
    <x:row r="160" spans="1:451" x14ac:dyDescent="0.25">
      <x:c r="A160" s="21"/>
      <x:c r="B160" s="17"/>
      <x:c r="C160" s="18"/>
      <x:c r="D160" s="18"/>
      <x:c r="E160" s="19"/>
      <x:c r="F160" s="22"/>
      <x:c r="G160" s="23"/>
      <x:c r="H160" s="23"/>
      <x:c r="I160" s="23"/>
      <x:c r="J160" s="23"/>
      <x:c r="K160" s="23"/>
      <x:c r="L160" s="23"/>
      <x:c r="M160" s="23"/>
      <x:c r="N160" s="23"/>
      <x:c r="O160" s="23"/>
      <x:c r="P160" s="23"/>
      <x:c r="Q160" s="23"/>
      <x:c r="R160" s="23"/>
      <x:c r="S160" s="23"/>
      <x:c r="T160" s="23"/>
      <x:c r="U160" s="23"/>
      <x:c r="V160" s="23"/>
      <x:c r="W160" s="23"/>
      <x:c r="X160" s="23"/>
      <x:c r="Y160" s="23"/>
      <x:c r="Z160" s="23"/>
      <x:c r="AA160" s="23"/>
      <x:c r="AB160" s="23"/>
      <x:c r="AC160" s="23"/>
      <x:c r="AD160" s="23"/>
      <x:c r="AE160" s="23"/>
      <x:c r="AF160" s="23"/>
      <x:c r="AG160" s="23"/>
      <x:c r="AH160" s="23"/>
      <x:c r="AI160" s="23"/>
      <x:c r="AJ160" s="23"/>
      <x:c r="AK160" s="23"/>
      <x:c r="AL160" s="23"/>
      <x:c r="AM160" s="23"/>
      <x:c r="AN160" s="23"/>
      <x:c r="AO160" s="23"/>
      <x:c r="AP160" s="23"/>
      <x:c r="AQ160" s="23"/>
      <x:c r="AR160" s="23"/>
      <x:c r="AS160" s="23"/>
      <x:c r="AT160" s="23"/>
      <x:c r="AU160" s="23"/>
      <x:c r="AV160" s="23"/>
      <x:c r="AW160" s="23"/>
      <x:c r="AX160" s="23"/>
      <x:c r="AY160" s="23"/>
      <x:c r="AZ160" s="23"/>
      <x:c r="BA160" s="23"/>
      <x:c r="BB160" s="23"/>
      <x:c r="BC160" s="23"/>
      <x:c r="BD160" s="23"/>
      <x:c r="BE160" s="23"/>
      <x:c r="BF160" s="23"/>
      <x:c r="BG160" s="23"/>
      <x:c r="BH160" s="23"/>
      <x:c r="BI160" s="23"/>
      <x:c r="BJ160" s="23"/>
      <x:c r="BK160" s="23"/>
      <x:c r="BL160" s="23"/>
      <x:c r="BM160" s="23"/>
      <x:c r="BN160" s="23"/>
      <x:c r="BO160" s="23"/>
      <x:c r="BP160" s="23"/>
      <x:c r="BQ160" s="23"/>
      <x:c r="BR160" s="23"/>
      <x:c r="BS160" s="23"/>
      <x:c r="BT160" s="23"/>
      <x:c r="BU160" s="23"/>
      <x:c r="BV160" s="23"/>
      <x:c r="BW160" s="23"/>
      <x:c r="BX160" s="23"/>
      <x:c r="BY160" s="23"/>
      <x:c r="BZ160" s="23"/>
      <x:c r="CA160" s="23"/>
      <x:c r="CB160" s="23"/>
      <x:c r="CC160" s="23"/>
      <x:c r="CD160" s="23"/>
      <x:c r="CE160" s="23"/>
      <x:c r="CF160" s="23"/>
      <x:c r="CG160" s="23"/>
      <x:c r="CH160" s="23"/>
      <x:c r="CI160" s="23"/>
      <x:c r="CJ160" s="23"/>
      <x:c r="CK160" s="23"/>
      <x:c r="CL160" s="23"/>
      <x:c r="CM160" s="23"/>
      <x:c r="CN160" s="23"/>
      <x:c r="CO160" s="23"/>
      <x:c r="CP160" s="23"/>
      <x:c r="CQ160" s="23"/>
      <x:c r="CR160" s="23"/>
      <x:c r="CS160" s="23"/>
      <x:c r="CT160" s="23"/>
      <x:c r="CU160" s="23"/>
      <x:c r="CV160" s="23"/>
      <x:c r="CW160" s="23"/>
      <x:c r="CX160" s="23"/>
      <x:c r="CY160" s="23"/>
      <x:c r="CZ160" s="23"/>
      <x:c r="DA160" s="23"/>
      <x:c r="DB160" s="23"/>
      <x:c r="DC160" s="23"/>
      <x:c r="DD160" s="23"/>
      <x:c r="DE160" s="23"/>
      <x:c r="DF160" s="23"/>
      <x:c r="DG160" s="23"/>
      <x:c r="DH160" s="23"/>
      <x:c r="DI160" s="23"/>
      <x:c r="DJ160" s="23"/>
      <x:c r="DK160" s="23"/>
      <x:c r="DL160" s="23"/>
      <x:c r="DM160" s="23"/>
      <x:c r="DN160" s="23"/>
      <x:c r="DO160" s="23"/>
      <x:c r="DP160" s="23"/>
      <x:c r="DQ160" s="23"/>
      <x:c r="DR160" s="23"/>
      <x:c r="DS160" s="23"/>
      <x:c r="DT160" s="23"/>
      <x:c r="DU160" s="23"/>
      <x:c r="DV160" s="23"/>
      <x:c r="DW160" s="23"/>
      <x:c r="DX160" s="23"/>
      <x:c r="DY160" s="23"/>
      <x:c r="DZ160" s="23"/>
      <x:c r="EA160" s="23"/>
      <x:c r="EB160" s="23"/>
      <x:c r="EC160" s="23"/>
      <x:c r="ED160" s="23"/>
      <x:c r="EE160" s="23"/>
      <x:c r="EF160" s="23"/>
      <x:c r="EG160" s="23"/>
      <x:c r="EH160" s="23"/>
      <x:c r="EI160" s="23"/>
      <x:c r="EJ160" s="23"/>
      <x:c r="EK160" s="23"/>
      <x:c r="EL160" s="23"/>
      <x:c r="EM160" s="23"/>
      <x:c r="EN160" s="23"/>
      <x:c r="EO160" s="23"/>
      <x:c r="EP160" s="23"/>
      <x:c r="EQ160" s="23"/>
      <x:c r="ER160" s="23"/>
      <x:c r="ES160" s="23"/>
      <x:c r="ET160" s="23"/>
      <x:c r="EU160" s="23"/>
      <x:c r="EV160" s="23"/>
      <x:c r="EW160" s="23"/>
      <x:c r="EX160" s="23"/>
      <x:c r="EY160" s="23"/>
      <x:c r="EZ160" s="23"/>
      <x:c r="FA160" s="23"/>
      <x:c r="FB160" s="23"/>
      <x:c r="FC160" s="23"/>
      <x:c r="FD160" s="23"/>
      <x:c r="FE160" s="23"/>
      <x:c r="FF160" s="23"/>
      <x:c r="FG160" s="23"/>
      <x:c r="FH160" s="23"/>
      <x:c r="FI160" s="23"/>
      <x:c r="FJ160" s="23"/>
      <x:c r="FK160" s="23"/>
      <x:c r="FL160" s="23"/>
      <x:c r="FM160" s="23"/>
      <x:c r="FN160" s="23"/>
      <x:c r="FO160" s="23"/>
      <x:c r="FP160" s="23"/>
      <x:c r="FQ160" s="23"/>
      <x:c r="FR160" s="23"/>
      <x:c r="FS160" s="23"/>
      <x:c r="FT160" s="23"/>
      <x:c r="FU160" s="23"/>
      <x:c r="FV160" s="23"/>
      <x:c r="FW160" s="23"/>
      <x:c r="FX160" s="23"/>
      <x:c r="FY160" s="23"/>
      <x:c r="FZ160" s="23"/>
      <x:c r="GA160" s="23"/>
      <x:c r="GB160" s="23"/>
      <x:c r="GC160" s="23"/>
      <x:c r="GD160" s="23"/>
      <x:c r="GE160" s="23"/>
      <x:c r="GF160" s="23"/>
      <x:c r="GG160" s="23"/>
      <x:c r="GH160" s="23"/>
      <x:c r="GI160" s="23"/>
      <x:c r="GJ160" s="23"/>
      <x:c r="GK160" s="23"/>
      <x:c r="GL160" s="23"/>
      <x:c r="GM160" s="23"/>
      <x:c r="GN160" s="23"/>
      <x:c r="GO160" s="23"/>
      <x:c r="GP160" s="23"/>
      <x:c r="GQ160" s="23"/>
      <x:c r="GR160" s="23"/>
      <x:c r="GS160" s="23"/>
      <x:c r="GT160" s="23"/>
      <x:c r="GU160" s="23"/>
      <x:c r="GV160" s="23"/>
      <x:c r="GW160" s="23"/>
      <x:c r="GX160" s="23"/>
      <x:c r="GY160" s="23"/>
      <x:c r="GZ160" s="23"/>
      <x:c r="HA160" s="23"/>
      <x:c r="HB160" s="23"/>
      <x:c r="HC160" s="23"/>
      <x:c r="HD160" s="23"/>
      <x:c r="HE160" s="23"/>
      <x:c r="HF160" s="23"/>
      <x:c r="HG160" s="23"/>
      <x:c r="HH160" s="23"/>
      <x:c r="HI160" s="23"/>
      <x:c r="HJ160" s="23"/>
      <x:c r="HK160" s="23"/>
      <x:c r="HL160" s="23"/>
      <x:c r="HM160" s="23"/>
      <x:c r="HN160" s="23"/>
      <x:c r="HO160" s="23"/>
      <x:c r="HP160" s="23"/>
      <x:c r="HQ160" s="23"/>
      <x:c r="HR160" s="23"/>
      <x:c r="HS160" s="23"/>
      <x:c r="HT160" s="23"/>
      <x:c r="HU160" s="23"/>
      <x:c r="HV160" s="23"/>
      <x:c r="HW160" s="23"/>
      <x:c r="HX160" s="23"/>
      <x:c r="HY160" s="23"/>
      <x:c r="HZ160" s="23"/>
      <x:c r="IA160" s="23"/>
      <x:c r="IB160" s="23"/>
      <x:c r="IC160" s="23"/>
      <x:c r="ID160" s="23"/>
      <x:c r="IE160" s="23"/>
      <x:c r="IF160" s="23"/>
      <x:c r="IG160" s="23"/>
      <x:c r="IH160" s="23"/>
      <x:c r="II160" s="23"/>
      <x:c r="IJ160" s="23"/>
      <x:c r="IK160" s="23"/>
      <x:c r="IL160" s="23"/>
      <x:c r="IM160" s="23"/>
      <x:c r="IN160" s="23"/>
      <x:c r="IO160" s="23"/>
      <x:c r="IP160" s="23"/>
      <x:c r="IQ160" s="23"/>
      <x:c r="IR160" s="23"/>
      <x:c r="IS160" s="23"/>
      <x:c r="IT160" s="23"/>
      <x:c r="IU160" s="23"/>
      <x:c r="IV160" s="23"/>
      <x:c r="IW160" s="23"/>
      <x:c r="IX160" s="23"/>
      <x:c r="IY160" s="23"/>
      <x:c r="IZ160" s="23"/>
      <x:c r="JA160" s="23"/>
      <x:c r="JB160" s="23"/>
      <x:c r="JC160" s="23"/>
      <x:c r="JD160" s="23"/>
      <x:c r="JE160" s="23"/>
      <x:c r="JF160" s="23"/>
      <x:c r="JG160" s="23"/>
      <x:c r="JH160" s="23"/>
      <x:c r="JI160" s="23"/>
      <x:c r="JJ160" s="23"/>
      <x:c r="JK160" s="23"/>
      <x:c r="JL160" s="23"/>
      <x:c r="JM160" s="23"/>
      <x:c r="JN160" s="23"/>
      <x:c r="JO160" s="23"/>
      <x:c r="JP160" s="23"/>
      <x:c r="JQ160" s="23"/>
      <x:c r="JR160" s="23"/>
      <x:c r="JS160" s="23"/>
      <x:c r="JT160" s="23"/>
      <x:c r="JU160" s="23"/>
      <x:c r="JV160" s="23"/>
      <x:c r="JW160" s="23"/>
      <x:c r="JX160" s="23"/>
      <x:c r="JY160" s="23"/>
      <x:c r="JZ160" s="23"/>
      <x:c r="KA160" s="23"/>
      <x:c r="KB160" s="23"/>
      <x:c r="KC160" s="23"/>
      <x:c r="KD160" s="23"/>
      <x:c r="KE160" s="23"/>
      <x:c r="KF160" s="23"/>
      <x:c r="KG160" s="23"/>
      <x:c r="KH160" s="23"/>
      <x:c r="KI160" s="23"/>
      <x:c r="KJ160" s="23"/>
      <x:c r="KK160" s="23"/>
      <x:c r="KL160" s="23"/>
      <x:c r="KM160" s="23"/>
      <x:c r="KN160" s="23"/>
      <x:c r="KO160" s="23"/>
      <x:c r="KP160" s="23"/>
      <x:c r="KQ160" s="23"/>
      <x:c r="KR160" s="23"/>
      <x:c r="KS160" s="23"/>
      <x:c r="KT160" s="23"/>
      <x:c r="KU160" s="23"/>
      <x:c r="KV160" s="23"/>
      <x:c r="KW160" s="23"/>
      <x:c r="KX160" s="23"/>
      <x:c r="KY160" s="23"/>
      <x:c r="KZ160" s="23"/>
      <x:c r="LA160" s="23"/>
      <x:c r="LB160" s="23"/>
      <x:c r="LC160" s="23"/>
      <x:c r="LD160" s="23"/>
      <x:c r="LE160" s="23"/>
      <x:c r="LF160" s="23"/>
      <x:c r="LG160" s="23"/>
      <x:c r="LH160" s="23"/>
      <x:c r="LI160" s="23"/>
      <x:c r="LJ160" s="23"/>
      <x:c r="LK160" s="23"/>
      <x:c r="LL160" s="23"/>
      <x:c r="LM160" s="23"/>
      <x:c r="LN160" s="23"/>
      <x:c r="LO160" s="23"/>
      <x:c r="LP160" s="23"/>
      <x:c r="LQ160" s="23"/>
      <x:c r="LR160" s="23"/>
      <x:c r="LS160" s="23"/>
      <x:c r="LT160" s="23"/>
      <x:c r="LU160" s="23"/>
      <x:c r="LV160" s="23"/>
      <x:c r="LW160" s="23"/>
      <x:c r="LX160" s="23"/>
      <x:c r="LY160" s="23"/>
      <x:c r="LZ160" s="23"/>
      <x:c r="MA160" s="23"/>
      <x:c r="MB160" s="23"/>
      <x:c r="MC160" s="23"/>
      <x:c r="MD160" s="23"/>
      <x:c r="ME160" s="23"/>
      <x:c r="MF160" s="23"/>
      <x:c r="MG160" s="23"/>
      <x:c r="MH160" s="23"/>
      <x:c r="MI160" s="23"/>
      <x:c r="MJ160" s="23"/>
      <x:c r="MK160" s="23"/>
      <x:c r="ML160" s="23"/>
      <x:c r="MM160" s="23"/>
      <x:c r="MN160" s="23"/>
      <x:c r="MO160" s="23"/>
      <x:c r="MP160" s="23"/>
      <x:c r="MQ160" s="23"/>
      <x:c r="MR160" s="23"/>
      <x:c r="MS160" s="23"/>
      <x:c r="MT160" s="23"/>
      <x:c r="MU160" s="23"/>
      <x:c r="MV160" s="23"/>
      <x:c r="MW160" s="23"/>
      <x:c r="MX160" s="23"/>
      <x:c r="MY160" s="23"/>
      <x:c r="MZ160" s="23"/>
      <x:c r="NA160" s="23"/>
      <x:c r="NB160" s="23"/>
      <x:c r="NC160" s="23"/>
      <x:c r="ND160" s="23"/>
      <x:c r="NE160" s="23"/>
      <x:c r="NF160" s="23"/>
      <x:c r="NG160" s="23"/>
      <x:c r="NH160" s="23"/>
      <x:c r="NI160" s="23"/>
      <x:c r="NJ160" s="23"/>
      <x:c r="NK160" s="23"/>
      <x:c r="NL160" s="23"/>
      <x:c r="NM160" s="23"/>
      <x:c r="NN160" s="23"/>
      <x:c r="NO160" s="23"/>
      <x:c r="NP160" s="23"/>
      <x:c r="NQ160" s="23"/>
      <x:c r="NR160" s="23"/>
      <x:c r="NS160" s="23"/>
      <x:c r="NT160" s="23"/>
      <x:c r="NU160" s="23"/>
      <x:c r="NV160" s="23"/>
      <x:c r="NW160" s="23"/>
      <x:c r="NX160" s="23"/>
      <x:c r="NY160" s="23"/>
      <x:c r="NZ160" s="23"/>
      <x:c r="OA160" s="23"/>
      <x:c r="OB160" s="23"/>
      <x:c r="OC160" s="23"/>
      <x:c r="OD160" s="23"/>
      <x:c r="OE160" s="23"/>
      <x:c r="OF160" s="23"/>
      <x:c r="OG160" s="23"/>
      <x:c r="OH160" s="23"/>
      <x:c r="OI160" s="23"/>
      <x:c r="OJ160" s="23"/>
      <x:c r="OK160" s="23"/>
      <x:c r="OL160" s="23"/>
      <x:c r="OM160" s="23"/>
      <x:c r="ON160" s="23"/>
      <x:c r="OO160" s="23"/>
      <x:c r="OP160" s="23"/>
      <x:c r="OQ160" s="23"/>
      <x:c r="OR160" s="23"/>
      <x:c r="OS160" s="23"/>
      <x:c r="OT160" s="23"/>
      <x:c r="OU160" s="23"/>
      <x:c r="OV160" s="23"/>
      <x:c r="OW160" s="23"/>
      <x:c r="OX160" s="23"/>
      <x:c r="OY160" s="23"/>
      <x:c r="OZ160" s="23"/>
      <x:c r="PA160" s="23"/>
      <x:c r="PB160" s="23"/>
      <x:c r="PC160" s="23"/>
      <x:c r="PD160" s="23"/>
      <x:c r="PE160" s="23"/>
      <x:c r="PF160" s="23"/>
      <x:c r="PG160" s="23"/>
      <x:c r="PH160" s="23"/>
      <x:c r="PI160" s="23"/>
      <x:c r="PJ160" s="23"/>
      <x:c r="PK160" s="23"/>
      <x:c r="PL160" s="23"/>
      <x:c r="PM160" s="23"/>
      <x:c r="PN160" s="23"/>
      <x:c r="PO160" s="23"/>
      <x:c r="PP160" s="23"/>
      <x:c r="PQ160" s="23"/>
      <x:c r="PR160" s="23"/>
      <x:c r="PS160" s="23"/>
      <x:c r="PT160" s="23"/>
      <x:c r="PU160" s="23"/>
      <x:c r="PV160" s="23"/>
      <x:c r="PW160" s="23"/>
      <x:c r="PX160" s="23"/>
      <x:c r="PY160" s="23"/>
      <x:c r="PZ160" s="23"/>
      <x:c r="QA160" s="23"/>
      <x:c r="QB160" s="23"/>
      <x:c r="QC160" s="23"/>
      <x:c r="QD160" s="23"/>
      <x:c r="QE160" s="23"/>
      <x:c r="QF160" s="23"/>
      <x:c r="QG160" s="23"/>
      <x:c r="QH160" s="23"/>
      <x:c r="QI160" s="23"/>
    </x:row>
    <x:row r="161" spans="1:451" x14ac:dyDescent="0.25">
      <x:c r="A161" s="21"/>
      <x:c r="B161" s="17"/>
      <x:c r="C161" s="18"/>
      <x:c r="D161" s="18"/>
      <x:c r="E161" s="19"/>
      <x:c r="F161" s="22"/>
      <x:c r="G161" s="23"/>
      <x:c r="H161" s="23"/>
      <x:c r="I161" s="23"/>
      <x:c r="J161" s="23"/>
      <x:c r="K161" s="23"/>
      <x:c r="L161" s="23"/>
      <x:c r="M161" s="23"/>
      <x:c r="N161" s="23"/>
      <x:c r="O161" s="23"/>
      <x:c r="P161" s="23"/>
      <x:c r="Q161" s="23"/>
      <x:c r="R161" s="23"/>
      <x:c r="S161" s="23"/>
      <x:c r="T161" s="23"/>
      <x:c r="U161" s="23"/>
      <x:c r="V161" s="23"/>
      <x:c r="W161" s="23"/>
      <x:c r="X161" s="23"/>
      <x:c r="Y161" s="23"/>
      <x:c r="Z161" s="23"/>
      <x:c r="AA161" s="23"/>
      <x:c r="AB161" s="23"/>
      <x:c r="AC161" s="23"/>
      <x:c r="AD161" s="23"/>
      <x:c r="AE161" s="23"/>
      <x:c r="AF161" s="23"/>
      <x:c r="AG161" s="23"/>
      <x:c r="AH161" s="23"/>
      <x:c r="AI161" s="23"/>
      <x:c r="AJ161" s="23"/>
      <x:c r="AK161" s="23"/>
      <x:c r="AL161" s="23"/>
      <x:c r="AM161" s="23"/>
      <x:c r="AN161" s="23"/>
      <x:c r="AO161" s="23"/>
      <x:c r="AP161" s="23"/>
      <x:c r="AQ161" s="23"/>
      <x:c r="AR161" s="23"/>
      <x:c r="AS161" s="23"/>
      <x:c r="AT161" s="23"/>
      <x:c r="AU161" s="23"/>
      <x:c r="AV161" s="23"/>
      <x:c r="AW161" s="23"/>
      <x:c r="AX161" s="23"/>
      <x:c r="AY161" s="23"/>
      <x:c r="AZ161" s="23"/>
      <x:c r="BA161" s="23"/>
      <x:c r="BB161" s="23"/>
      <x:c r="BC161" s="23"/>
      <x:c r="BD161" s="23"/>
      <x:c r="BE161" s="23"/>
      <x:c r="BF161" s="23"/>
      <x:c r="BG161" s="23"/>
      <x:c r="BH161" s="23"/>
      <x:c r="BI161" s="23"/>
      <x:c r="BJ161" s="23"/>
      <x:c r="BK161" s="23"/>
      <x:c r="BL161" s="23"/>
      <x:c r="BM161" s="23"/>
      <x:c r="BN161" s="23"/>
      <x:c r="BO161" s="23"/>
      <x:c r="BP161" s="23"/>
      <x:c r="BQ161" s="23"/>
      <x:c r="BR161" s="23"/>
      <x:c r="BS161" s="23"/>
      <x:c r="BT161" s="23"/>
      <x:c r="BU161" s="23"/>
      <x:c r="BV161" s="23"/>
      <x:c r="BW161" s="23"/>
      <x:c r="BX161" s="23"/>
      <x:c r="BY161" s="23"/>
      <x:c r="BZ161" s="23"/>
      <x:c r="CA161" s="23"/>
      <x:c r="CB161" s="23"/>
      <x:c r="CC161" s="23"/>
      <x:c r="CD161" s="23"/>
      <x:c r="CE161" s="23"/>
      <x:c r="CF161" s="23"/>
      <x:c r="CG161" s="23"/>
      <x:c r="CH161" s="23"/>
      <x:c r="CI161" s="23"/>
      <x:c r="CJ161" s="23"/>
      <x:c r="CK161" s="23"/>
      <x:c r="CL161" s="23"/>
      <x:c r="CM161" s="23"/>
      <x:c r="CN161" s="23"/>
      <x:c r="CO161" s="23"/>
      <x:c r="CP161" s="23"/>
      <x:c r="CQ161" s="23"/>
      <x:c r="CR161" s="23"/>
      <x:c r="CS161" s="23"/>
      <x:c r="CT161" s="23"/>
      <x:c r="CU161" s="23"/>
      <x:c r="CV161" s="23"/>
      <x:c r="CW161" s="23"/>
      <x:c r="CX161" s="23"/>
      <x:c r="CY161" s="23"/>
      <x:c r="CZ161" s="23"/>
      <x:c r="DA161" s="23"/>
      <x:c r="DB161" s="23"/>
      <x:c r="DC161" s="23"/>
      <x:c r="DD161" s="23"/>
      <x:c r="DE161" s="23"/>
      <x:c r="DF161" s="23"/>
      <x:c r="DG161" s="23"/>
      <x:c r="DH161" s="23"/>
      <x:c r="DI161" s="23"/>
      <x:c r="DJ161" s="23"/>
      <x:c r="DK161" s="23"/>
      <x:c r="DL161" s="23"/>
      <x:c r="DM161" s="23"/>
      <x:c r="DN161" s="23"/>
      <x:c r="DO161" s="23"/>
      <x:c r="DP161" s="23"/>
      <x:c r="DQ161" s="23"/>
      <x:c r="DR161" s="23"/>
      <x:c r="DS161" s="23"/>
      <x:c r="DT161" s="23"/>
      <x:c r="DU161" s="23"/>
      <x:c r="DV161" s="23"/>
      <x:c r="DW161" s="23"/>
      <x:c r="DX161" s="23"/>
      <x:c r="DY161" s="23"/>
      <x:c r="DZ161" s="23"/>
      <x:c r="EA161" s="23"/>
      <x:c r="EB161" s="23"/>
      <x:c r="EC161" s="23"/>
      <x:c r="ED161" s="23"/>
      <x:c r="EE161" s="23"/>
      <x:c r="EF161" s="23"/>
      <x:c r="EG161" s="23"/>
      <x:c r="EH161" s="23"/>
      <x:c r="EI161" s="23"/>
      <x:c r="EJ161" s="23"/>
      <x:c r="EK161" s="23"/>
      <x:c r="EL161" s="23"/>
      <x:c r="EM161" s="23"/>
      <x:c r="EN161" s="23"/>
      <x:c r="EO161" s="23"/>
      <x:c r="EP161" s="23"/>
      <x:c r="EQ161" s="23"/>
      <x:c r="ER161" s="23"/>
      <x:c r="ES161" s="23"/>
      <x:c r="ET161" s="23"/>
      <x:c r="EU161" s="23"/>
      <x:c r="EV161" s="23"/>
      <x:c r="EW161" s="23"/>
      <x:c r="EX161" s="23"/>
      <x:c r="EY161" s="23"/>
      <x:c r="EZ161" s="23"/>
      <x:c r="FA161" s="23"/>
      <x:c r="FB161" s="23"/>
      <x:c r="FC161" s="23"/>
      <x:c r="FD161" s="23"/>
      <x:c r="FE161" s="23"/>
      <x:c r="FF161" s="23"/>
      <x:c r="FG161" s="23"/>
      <x:c r="FH161" s="23"/>
      <x:c r="FI161" s="23"/>
      <x:c r="FJ161" s="23"/>
      <x:c r="FK161" s="23"/>
      <x:c r="FL161" s="23"/>
      <x:c r="FM161" s="23"/>
      <x:c r="FN161" s="23"/>
      <x:c r="FO161" s="23"/>
      <x:c r="FP161" s="23"/>
      <x:c r="FQ161" s="23"/>
      <x:c r="FR161" s="23"/>
      <x:c r="FS161" s="23"/>
      <x:c r="FT161" s="23"/>
      <x:c r="FU161" s="23"/>
      <x:c r="FV161" s="23"/>
      <x:c r="FW161" s="23"/>
      <x:c r="FX161" s="23"/>
      <x:c r="FY161" s="23"/>
      <x:c r="FZ161" s="23"/>
      <x:c r="GA161" s="23"/>
      <x:c r="GB161" s="23"/>
      <x:c r="GC161" s="23"/>
      <x:c r="GD161" s="23"/>
      <x:c r="GE161" s="23"/>
      <x:c r="GF161" s="23"/>
      <x:c r="GG161" s="23"/>
      <x:c r="GH161" s="23"/>
      <x:c r="GI161" s="23"/>
      <x:c r="GJ161" s="23"/>
      <x:c r="GK161" s="23"/>
      <x:c r="GL161" s="23"/>
      <x:c r="GM161" s="23"/>
      <x:c r="GN161" s="23"/>
      <x:c r="GO161" s="23"/>
      <x:c r="GP161" s="23"/>
      <x:c r="GQ161" s="23"/>
      <x:c r="GR161" s="23"/>
      <x:c r="GS161" s="23"/>
      <x:c r="GT161" s="23"/>
      <x:c r="GU161" s="23"/>
      <x:c r="GV161" s="23"/>
      <x:c r="GW161" s="23"/>
      <x:c r="GX161" s="23"/>
      <x:c r="GY161" s="23"/>
      <x:c r="GZ161" s="23"/>
      <x:c r="HA161" s="23"/>
      <x:c r="HB161" s="23"/>
      <x:c r="HC161" s="23"/>
      <x:c r="HD161" s="23"/>
      <x:c r="HE161" s="23"/>
      <x:c r="HF161" s="23"/>
      <x:c r="HG161" s="23"/>
      <x:c r="HH161" s="23"/>
      <x:c r="HI161" s="23"/>
      <x:c r="HJ161" s="23"/>
      <x:c r="HK161" s="23"/>
      <x:c r="HL161" s="23"/>
      <x:c r="HM161" s="23"/>
      <x:c r="HN161" s="23"/>
      <x:c r="HO161" s="23"/>
      <x:c r="HP161" s="23"/>
      <x:c r="HQ161" s="23"/>
      <x:c r="HR161" s="23"/>
      <x:c r="HS161" s="23"/>
      <x:c r="HT161" s="23"/>
      <x:c r="HU161" s="23"/>
      <x:c r="HV161" s="23"/>
      <x:c r="HW161" s="23"/>
      <x:c r="HX161" s="23"/>
      <x:c r="HY161" s="23"/>
      <x:c r="HZ161" s="23"/>
      <x:c r="IA161" s="23"/>
      <x:c r="IB161" s="23"/>
      <x:c r="IC161" s="23"/>
      <x:c r="ID161" s="23"/>
      <x:c r="IE161" s="23"/>
      <x:c r="IF161" s="23"/>
      <x:c r="IG161" s="23"/>
      <x:c r="IH161" s="23"/>
      <x:c r="II161" s="23"/>
      <x:c r="IJ161" s="23"/>
      <x:c r="IK161" s="23"/>
      <x:c r="IL161" s="23"/>
      <x:c r="IM161" s="23"/>
      <x:c r="IN161" s="23"/>
      <x:c r="IO161" s="23"/>
      <x:c r="IP161" s="23"/>
      <x:c r="IQ161" s="23"/>
      <x:c r="IR161" s="23"/>
      <x:c r="IS161" s="23"/>
      <x:c r="IT161" s="23"/>
      <x:c r="IU161" s="23"/>
      <x:c r="IV161" s="23"/>
      <x:c r="IW161" s="23"/>
      <x:c r="IX161" s="23"/>
      <x:c r="IY161" s="23"/>
      <x:c r="IZ161" s="23"/>
      <x:c r="JA161" s="23"/>
      <x:c r="JB161" s="23"/>
      <x:c r="JC161" s="23"/>
      <x:c r="JD161" s="23"/>
      <x:c r="JE161" s="23"/>
      <x:c r="JF161" s="23"/>
      <x:c r="JG161" s="23"/>
      <x:c r="JH161" s="23"/>
      <x:c r="JI161" s="23"/>
      <x:c r="JJ161" s="23"/>
      <x:c r="JK161" s="23"/>
      <x:c r="JL161" s="23"/>
      <x:c r="JM161" s="23"/>
      <x:c r="JN161" s="23"/>
      <x:c r="JO161" s="23"/>
      <x:c r="JP161" s="23"/>
      <x:c r="JQ161" s="23"/>
      <x:c r="JR161" s="23"/>
      <x:c r="JS161" s="23"/>
      <x:c r="JT161" s="23"/>
      <x:c r="JU161" s="23"/>
      <x:c r="JV161" s="23"/>
      <x:c r="JW161" s="23"/>
      <x:c r="JX161" s="23"/>
      <x:c r="JY161" s="23"/>
      <x:c r="JZ161" s="23"/>
      <x:c r="KA161" s="23"/>
      <x:c r="KB161" s="23"/>
      <x:c r="KC161" s="23"/>
      <x:c r="KD161" s="23"/>
      <x:c r="KE161" s="23"/>
      <x:c r="KF161" s="23"/>
      <x:c r="KG161" s="23"/>
      <x:c r="KH161" s="23"/>
      <x:c r="KI161" s="23"/>
      <x:c r="KJ161" s="23"/>
      <x:c r="KK161" s="23"/>
      <x:c r="KL161" s="23"/>
      <x:c r="KM161" s="23"/>
      <x:c r="KN161" s="23"/>
      <x:c r="KO161" s="23"/>
      <x:c r="KP161" s="23"/>
      <x:c r="KQ161" s="23"/>
      <x:c r="KR161" s="23"/>
      <x:c r="KS161" s="23"/>
      <x:c r="KT161" s="23"/>
      <x:c r="KU161" s="23"/>
      <x:c r="KV161" s="23"/>
      <x:c r="KW161" s="23"/>
      <x:c r="KX161" s="23"/>
      <x:c r="KY161" s="23"/>
      <x:c r="KZ161" s="23"/>
      <x:c r="LA161" s="23"/>
      <x:c r="LB161" s="23"/>
      <x:c r="LC161" s="23"/>
      <x:c r="LD161" s="23"/>
      <x:c r="LE161" s="23"/>
      <x:c r="LF161" s="23"/>
      <x:c r="LG161" s="23"/>
      <x:c r="LH161" s="23"/>
      <x:c r="LI161" s="23"/>
      <x:c r="LJ161" s="23"/>
      <x:c r="LK161" s="23"/>
      <x:c r="LL161" s="23"/>
      <x:c r="LM161" s="23"/>
      <x:c r="LN161" s="23"/>
      <x:c r="LO161" s="23"/>
      <x:c r="LP161" s="23"/>
      <x:c r="LQ161" s="23"/>
      <x:c r="LR161" s="23"/>
      <x:c r="LS161" s="23"/>
      <x:c r="LT161" s="23"/>
      <x:c r="LU161" s="23"/>
      <x:c r="LV161" s="23"/>
      <x:c r="LW161" s="23"/>
      <x:c r="LX161" s="23"/>
      <x:c r="LY161" s="23"/>
      <x:c r="LZ161" s="23"/>
      <x:c r="MA161" s="23"/>
      <x:c r="MB161" s="23"/>
      <x:c r="MC161" s="23"/>
      <x:c r="MD161" s="23"/>
      <x:c r="ME161" s="23"/>
      <x:c r="MF161" s="23"/>
      <x:c r="MG161" s="23"/>
      <x:c r="MH161" s="23"/>
      <x:c r="MI161" s="23"/>
      <x:c r="MJ161" s="23"/>
      <x:c r="MK161" s="23"/>
      <x:c r="ML161" s="23"/>
      <x:c r="MM161" s="23"/>
      <x:c r="MN161" s="23"/>
      <x:c r="MO161" s="23"/>
      <x:c r="MP161" s="23"/>
      <x:c r="MQ161" s="23"/>
      <x:c r="MR161" s="23"/>
      <x:c r="MS161" s="23"/>
      <x:c r="MT161" s="23"/>
      <x:c r="MU161" s="23"/>
      <x:c r="MV161" s="23"/>
      <x:c r="MW161" s="23"/>
      <x:c r="MX161" s="23"/>
      <x:c r="MY161" s="23"/>
      <x:c r="MZ161" s="23"/>
      <x:c r="NA161" s="23"/>
      <x:c r="NB161" s="23"/>
      <x:c r="NC161" s="23"/>
      <x:c r="ND161" s="23"/>
      <x:c r="NE161" s="23"/>
      <x:c r="NF161" s="23"/>
      <x:c r="NG161" s="23"/>
      <x:c r="NH161" s="23"/>
      <x:c r="NI161" s="23"/>
      <x:c r="NJ161" s="23"/>
      <x:c r="NK161" s="23"/>
      <x:c r="NL161" s="23"/>
      <x:c r="NM161" s="23"/>
      <x:c r="NN161" s="23"/>
      <x:c r="NO161" s="23"/>
      <x:c r="NP161" s="23"/>
      <x:c r="NQ161" s="23"/>
      <x:c r="NR161" s="23"/>
      <x:c r="NS161" s="23"/>
      <x:c r="NT161" s="23"/>
      <x:c r="NU161" s="23"/>
      <x:c r="NV161" s="23"/>
      <x:c r="NW161" s="23"/>
      <x:c r="NX161" s="23"/>
      <x:c r="NY161" s="23"/>
      <x:c r="NZ161" s="23"/>
      <x:c r="OA161" s="23"/>
      <x:c r="OB161" s="23"/>
      <x:c r="OC161" s="23"/>
      <x:c r="OD161" s="23"/>
      <x:c r="OE161" s="23"/>
      <x:c r="OF161" s="23"/>
      <x:c r="OG161" s="23"/>
      <x:c r="OH161" s="23"/>
      <x:c r="OI161" s="23"/>
      <x:c r="OJ161" s="23"/>
      <x:c r="OK161" s="23"/>
      <x:c r="OL161" s="23"/>
      <x:c r="OM161" s="23"/>
      <x:c r="ON161" s="23"/>
      <x:c r="OO161" s="23"/>
      <x:c r="OP161" s="23"/>
      <x:c r="OQ161" s="23"/>
      <x:c r="OR161" s="23"/>
      <x:c r="OS161" s="23"/>
      <x:c r="OT161" s="23"/>
      <x:c r="OU161" s="23"/>
      <x:c r="OV161" s="23"/>
      <x:c r="OW161" s="23"/>
      <x:c r="OX161" s="23"/>
      <x:c r="OY161" s="23"/>
      <x:c r="OZ161" s="23"/>
      <x:c r="PA161" s="23"/>
      <x:c r="PB161" s="23"/>
      <x:c r="PC161" s="23"/>
      <x:c r="PD161" s="23"/>
      <x:c r="PE161" s="23"/>
      <x:c r="PF161" s="23"/>
      <x:c r="PG161" s="23"/>
      <x:c r="PH161" s="23"/>
      <x:c r="PI161" s="23"/>
      <x:c r="PJ161" s="23"/>
      <x:c r="PK161" s="23"/>
      <x:c r="PL161" s="23"/>
      <x:c r="PM161" s="23"/>
      <x:c r="PN161" s="23"/>
      <x:c r="PO161" s="23"/>
      <x:c r="PP161" s="23"/>
      <x:c r="PQ161" s="23"/>
      <x:c r="PR161" s="23"/>
      <x:c r="PS161" s="23"/>
      <x:c r="PT161" s="23"/>
      <x:c r="PU161" s="23"/>
      <x:c r="PV161" s="23"/>
      <x:c r="PW161" s="23"/>
      <x:c r="PX161" s="23"/>
      <x:c r="PY161" s="23"/>
      <x:c r="PZ161" s="23"/>
      <x:c r="QA161" s="23"/>
      <x:c r="QB161" s="23"/>
      <x:c r="QC161" s="23"/>
      <x:c r="QD161" s="23"/>
      <x:c r="QE161" s="23"/>
      <x:c r="QF161" s="23"/>
      <x:c r="QG161" s="23"/>
      <x:c r="QH161" s="23"/>
      <x:c r="QI161" s="23"/>
    </x:row>
    <x:row r="162" spans="1:451" x14ac:dyDescent="0.25">
      <x:c r="A162" s="21"/>
      <x:c r="B162" s="17"/>
      <x:c r="C162" s="18"/>
      <x:c r="D162" s="18"/>
      <x:c r="E162" s="19"/>
      <x:c r="F162" s="22"/>
      <x:c r="G162" s="23"/>
      <x:c r="H162" s="23"/>
      <x:c r="I162" s="23"/>
      <x:c r="J162" s="23"/>
      <x:c r="K162" s="23"/>
      <x:c r="L162" s="23"/>
      <x:c r="M162" s="23"/>
      <x:c r="N162" s="23"/>
      <x:c r="O162" s="23"/>
      <x:c r="P162" s="23"/>
      <x:c r="Q162" s="23"/>
      <x:c r="R162" s="23"/>
      <x:c r="S162" s="23"/>
      <x:c r="T162" s="23"/>
      <x:c r="U162" s="23"/>
      <x:c r="V162" s="23"/>
      <x:c r="W162" s="23"/>
      <x:c r="X162" s="23"/>
      <x:c r="Y162" s="23"/>
      <x:c r="Z162" s="23"/>
      <x:c r="AA162" s="23"/>
      <x:c r="AB162" s="23"/>
      <x:c r="AC162" s="23"/>
      <x:c r="AD162" s="23"/>
      <x:c r="AE162" s="23"/>
      <x:c r="AF162" s="23"/>
      <x:c r="AG162" s="23"/>
      <x:c r="AH162" s="23"/>
      <x:c r="AI162" s="23"/>
      <x:c r="AJ162" s="23"/>
      <x:c r="AK162" s="23"/>
      <x:c r="AL162" s="23"/>
      <x:c r="AM162" s="23"/>
      <x:c r="AN162" s="23"/>
      <x:c r="AO162" s="23"/>
      <x:c r="AP162" s="23"/>
      <x:c r="AQ162" s="23"/>
      <x:c r="AR162" s="23"/>
      <x:c r="AS162" s="23"/>
      <x:c r="AT162" s="23"/>
      <x:c r="AU162" s="23"/>
      <x:c r="AV162" s="23"/>
      <x:c r="AW162" s="23"/>
      <x:c r="AX162" s="23"/>
      <x:c r="AY162" s="23"/>
      <x:c r="AZ162" s="23"/>
      <x:c r="BA162" s="23"/>
      <x:c r="BB162" s="23"/>
      <x:c r="BC162" s="23"/>
      <x:c r="BD162" s="23"/>
      <x:c r="BE162" s="23"/>
      <x:c r="BF162" s="23"/>
      <x:c r="BG162" s="23"/>
      <x:c r="BH162" s="23"/>
      <x:c r="BI162" s="23"/>
      <x:c r="BJ162" s="23"/>
      <x:c r="BK162" s="23"/>
      <x:c r="BL162" s="23"/>
      <x:c r="BM162" s="23"/>
      <x:c r="BN162" s="23"/>
      <x:c r="BO162" s="23"/>
      <x:c r="BP162" s="23"/>
      <x:c r="BQ162" s="23"/>
      <x:c r="BR162" s="23"/>
      <x:c r="BS162" s="23"/>
      <x:c r="BT162" s="23"/>
      <x:c r="BU162" s="23"/>
      <x:c r="BV162" s="23"/>
      <x:c r="BW162" s="23"/>
      <x:c r="BX162" s="23"/>
      <x:c r="BY162" s="23"/>
      <x:c r="BZ162" s="23"/>
      <x:c r="CA162" s="23"/>
      <x:c r="CB162" s="23"/>
      <x:c r="CC162" s="23"/>
      <x:c r="CD162" s="23"/>
      <x:c r="CE162" s="23"/>
      <x:c r="CF162" s="23"/>
      <x:c r="CG162" s="23"/>
      <x:c r="CH162" s="23"/>
      <x:c r="CI162" s="23"/>
      <x:c r="CJ162" s="23"/>
      <x:c r="CK162" s="23"/>
      <x:c r="CL162" s="23"/>
      <x:c r="CM162" s="23"/>
      <x:c r="CN162" s="23"/>
      <x:c r="CO162" s="23"/>
      <x:c r="CP162" s="23"/>
      <x:c r="CQ162" s="23"/>
      <x:c r="CR162" s="23"/>
      <x:c r="CS162" s="23"/>
      <x:c r="CT162" s="23"/>
      <x:c r="CU162" s="23"/>
      <x:c r="CV162" s="23"/>
      <x:c r="CW162" s="23"/>
      <x:c r="CX162" s="23"/>
      <x:c r="CY162" s="23"/>
      <x:c r="CZ162" s="23"/>
      <x:c r="DA162" s="23"/>
      <x:c r="DB162" s="23"/>
      <x:c r="DC162" s="23"/>
      <x:c r="DD162" s="23"/>
      <x:c r="DE162" s="23"/>
      <x:c r="DF162" s="23"/>
      <x:c r="DG162" s="23"/>
      <x:c r="DH162" s="23"/>
      <x:c r="DI162" s="23"/>
      <x:c r="DJ162" s="23"/>
      <x:c r="DK162" s="23"/>
      <x:c r="DL162" s="23"/>
      <x:c r="DM162" s="23"/>
      <x:c r="DN162" s="23"/>
      <x:c r="DO162" s="23"/>
      <x:c r="DP162" s="23"/>
      <x:c r="DQ162" s="23"/>
      <x:c r="DR162" s="23"/>
      <x:c r="DS162" s="23"/>
      <x:c r="DT162" s="23"/>
      <x:c r="DU162" s="23"/>
      <x:c r="DV162" s="23"/>
      <x:c r="DW162" s="23"/>
      <x:c r="DX162" s="23"/>
      <x:c r="DY162" s="23"/>
      <x:c r="DZ162" s="23"/>
      <x:c r="EA162" s="23"/>
      <x:c r="EB162" s="23"/>
      <x:c r="EC162" s="23"/>
      <x:c r="ED162" s="23"/>
      <x:c r="EE162" s="23"/>
      <x:c r="EF162" s="23"/>
      <x:c r="EG162" s="23"/>
      <x:c r="EH162" s="23"/>
      <x:c r="EI162" s="23"/>
      <x:c r="EJ162" s="23"/>
      <x:c r="EK162" s="23"/>
      <x:c r="EL162" s="23"/>
      <x:c r="EM162" s="23"/>
      <x:c r="EN162" s="23"/>
      <x:c r="EO162" s="23"/>
      <x:c r="EP162" s="23"/>
      <x:c r="EQ162" s="23"/>
      <x:c r="ER162" s="23"/>
      <x:c r="ES162" s="23"/>
      <x:c r="ET162" s="23"/>
      <x:c r="EU162" s="23"/>
      <x:c r="EV162" s="23"/>
      <x:c r="EW162" s="23"/>
      <x:c r="EX162" s="23"/>
      <x:c r="EY162" s="23"/>
      <x:c r="EZ162" s="23"/>
      <x:c r="FA162" s="23"/>
      <x:c r="FB162" s="23"/>
      <x:c r="FC162" s="23"/>
      <x:c r="FD162" s="23"/>
      <x:c r="FE162" s="23"/>
      <x:c r="FF162" s="23"/>
      <x:c r="FG162" s="23"/>
      <x:c r="FH162" s="23"/>
      <x:c r="FI162" s="23"/>
      <x:c r="FJ162" s="23"/>
      <x:c r="FK162" s="23"/>
      <x:c r="FL162" s="23"/>
      <x:c r="FM162" s="23"/>
      <x:c r="FN162" s="23"/>
      <x:c r="FO162" s="23"/>
      <x:c r="FP162" s="23"/>
      <x:c r="FQ162" s="23"/>
      <x:c r="FR162" s="23"/>
      <x:c r="FS162" s="23"/>
      <x:c r="FT162" s="23"/>
      <x:c r="FU162" s="23"/>
      <x:c r="FV162" s="23"/>
      <x:c r="FW162" s="23"/>
      <x:c r="FX162" s="23"/>
      <x:c r="FY162" s="23"/>
      <x:c r="FZ162" s="23"/>
      <x:c r="GA162" s="23"/>
      <x:c r="GB162" s="23"/>
      <x:c r="GC162" s="23"/>
      <x:c r="GD162" s="23"/>
      <x:c r="GE162" s="23"/>
      <x:c r="GF162" s="23"/>
      <x:c r="GG162" s="23"/>
      <x:c r="GH162" s="23"/>
      <x:c r="GI162" s="23"/>
      <x:c r="GJ162" s="23"/>
      <x:c r="GK162" s="23"/>
      <x:c r="GL162" s="23"/>
      <x:c r="GM162" s="23"/>
      <x:c r="GN162" s="23"/>
      <x:c r="GO162" s="23"/>
      <x:c r="GP162" s="23"/>
      <x:c r="GQ162" s="23"/>
      <x:c r="GR162" s="23"/>
      <x:c r="GS162" s="23"/>
      <x:c r="GT162" s="23"/>
      <x:c r="GU162" s="23"/>
      <x:c r="GV162" s="23"/>
      <x:c r="GW162" s="23"/>
      <x:c r="GX162" s="23"/>
      <x:c r="GY162" s="23"/>
      <x:c r="GZ162" s="23"/>
      <x:c r="HA162" s="23"/>
      <x:c r="HB162" s="23"/>
      <x:c r="HC162" s="23"/>
      <x:c r="HD162" s="23"/>
      <x:c r="HE162" s="23"/>
      <x:c r="HF162" s="23"/>
      <x:c r="HG162" s="23"/>
      <x:c r="HH162" s="23"/>
      <x:c r="HI162" s="23"/>
      <x:c r="HJ162" s="23"/>
      <x:c r="HK162" s="23"/>
      <x:c r="HL162" s="23"/>
      <x:c r="HM162" s="23"/>
      <x:c r="HN162" s="23"/>
      <x:c r="HO162" s="23"/>
      <x:c r="HP162" s="23"/>
      <x:c r="HQ162" s="23"/>
      <x:c r="HR162" s="23"/>
      <x:c r="HS162" s="23"/>
      <x:c r="HT162" s="23"/>
      <x:c r="HU162" s="23"/>
      <x:c r="HV162" s="23"/>
      <x:c r="HW162" s="23"/>
      <x:c r="HX162" s="23"/>
      <x:c r="HY162" s="23"/>
      <x:c r="HZ162" s="23"/>
      <x:c r="IA162" s="23"/>
      <x:c r="IB162" s="23"/>
      <x:c r="IC162" s="23"/>
      <x:c r="ID162" s="23"/>
      <x:c r="IE162" s="23"/>
      <x:c r="IF162" s="23"/>
      <x:c r="IG162" s="23"/>
      <x:c r="IH162" s="23"/>
      <x:c r="II162" s="23"/>
      <x:c r="IJ162" s="23"/>
      <x:c r="IK162" s="23"/>
      <x:c r="IL162" s="23"/>
      <x:c r="IM162" s="23"/>
      <x:c r="IN162" s="23"/>
      <x:c r="IO162" s="23"/>
      <x:c r="IP162" s="23"/>
      <x:c r="IQ162" s="23"/>
      <x:c r="IR162" s="23"/>
      <x:c r="IS162" s="23"/>
      <x:c r="IT162" s="23"/>
      <x:c r="IU162" s="23"/>
      <x:c r="IV162" s="23"/>
      <x:c r="IW162" s="23"/>
      <x:c r="IX162" s="23"/>
      <x:c r="IY162" s="23"/>
      <x:c r="IZ162" s="23"/>
      <x:c r="JA162" s="23"/>
      <x:c r="JB162" s="23"/>
      <x:c r="JC162" s="23"/>
      <x:c r="JD162" s="23"/>
      <x:c r="JE162" s="23"/>
      <x:c r="JF162" s="23"/>
      <x:c r="JG162" s="23"/>
      <x:c r="JH162" s="23"/>
      <x:c r="JI162" s="23"/>
      <x:c r="JJ162" s="23"/>
      <x:c r="JK162" s="23"/>
      <x:c r="JL162" s="23"/>
      <x:c r="JM162" s="23"/>
      <x:c r="JN162" s="23"/>
      <x:c r="JO162" s="23"/>
      <x:c r="JP162" s="23"/>
      <x:c r="JQ162" s="23"/>
      <x:c r="JR162" s="23"/>
      <x:c r="JS162" s="23"/>
      <x:c r="JT162" s="23"/>
      <x:c r="JU162" s="23"/>
      <x:c r="JV162" s="23"/>
      <x:c r="JW162" s="23"/>
      <x:c r="JX162" s="23"/>
      <x:c r="JY162" s="23"/>
      <x:c r="JZ162" s="23"/>
      <x:c r="KA162" s="23"/>
      <x:c r="KB162" s="23"/>
      <x:c r="KC162" s="23"/>
      <x:c r="KD162" s="23"/>
      <x:c r="KE162" s="23"/>
      <x:c r="KF162" s="23"/>
      <x:c r="KG162" s="23"/>
      <x:c r="KH162" s="23"/>
      <x:c r="KI162" s="23"/>
      <x:c r="KJ162" s="23"/>
      <x:c r="KK162" s="23"/>
      <x:c r="KL162" s="23"/>
      <x:c r="KM162" s="23"/>
      <x:c r="KN162" s="23"/>
      <x:c r="KO162" s="23"/>
      <x:c r="KP162" s="23"/>
      <x:c r="KQ162" s="23"/>
      <x:c r="KR162" s="23"/>
      <x:c r="KS162" s="23"/>
      <x:c r="KT162" s="23"/>
      <x:c r="KU162" s="23"/>
      <x:c r="KV162" s="23"/>
      <x:c r="KW162" s="23"/>
      <x:c r="KX162" s="23"/>
      <x:c r="KY162" s="23"/>
      <x:c r="KZ162" s="23"/>
      <x:c r="LA162" s="23"/>
      <x:c r="LB162" s="23"/>
      <x:c r="LC162" s="23"/>
      <x:c r="LD162" s="23"/>
      <x:c r="LE162" s="23"/>
      <x:c r="LF162" s="23"/>
      <x:c r="LG162" s="23"/>
      <x:c r="LH162" s="23"/>
      <x:c r="LI162" s="23"/>
      <x:c r="LJ162" s="23"/>
      <x:c r="LK162" s="23"/>
      <x:c r="LL162" s="23"/>
      <x:c r="LM162" s="23"/>
      <x:c r="LN162" s="23"/>
      <x:c r="LO162" s="23"/>
      <x:c r="LP162" s="23"/>
      <x:c r="LQ162" s="23"/>
      <x:c r="LR162" s="23"/>
      <x:c r="LS162" s="23"/>
      <x:c r="LT162" s="23"/>
      <x:c r="LU162" s="23"/>
      <x:c r="LV162" s="23"/>
      <x:c r="LW162" s="23"/>
      <x:c r="LX162" s="23"/>
      <x:c r="LY162" s="23"/>
      <x:c r="LZ162" s="23"/>
      <x:c r="MA162" s="23"/>
      <x:c r="MB162" s="23"/>
      <x:c r="MC162" s="23"/>
      <x:c r="MD162" s="23"/>
      <x:c r="ME162" s="23"/>
      <x:c r="MF162" s="23"/>
      <x:c r="MG162" s="23"/>
      <x:c r="MH162" s="23"/>
      <x:c r="MI162" s="23"/>
      <x:c r="MJ162" s="23"/>
      <x:c r="MK162" s="23"/>
      <x:c r="ML162" s="23"/>
      <x:c r="MM162" s="23"/>
      <x:c r="MN162" s="23"/>
      <x:c r="MO162" s="23"/>
      <x:c r="MP162" s="23"/>
      <x:c r="MQ162" s="23"/>
      <x:c r="MR162" s="23"/>
      <x:c r="MS162" s="23"/>
      <x:c r="MT162" s="23"/>
      <x:c r="MU162" s="23"/>
      <x:c r="MV162" s="23"/>
      <x:c r="MW162" s="23"/>
      <x:c r="MX162" s="23"/>
      <x:c r="MY162" s="23"/>
      <x:c r="MZ162" s="23"/>
      <x:c r="NA162" s="23"/>
      <x:c r="NB162" s="23"/>
      <x:c r="NC162" s="23"/>
      <x:c r="ND162" s="23"/>
      <x:c r="NE162" s="23"/>
      <x:c r="NF162" s="23"/>
      <x:c r="NG162" s="23"/>
      <x:c r="NH162" s="23"/>
      <x:c r="NI162" s="23"/>
      <x:c r="NJ162" s="23"/>
      <x:c r="NK162" s="23"/>
      <x:c r="NL162" s="23"/>
      <x:c r="NM162" s="23"/>
      <x:c r="NN162" s="23"/>
      <x:c r="NO162" s="23"/>
      <x:c r="NP162" s="23"/>
      <x:c r="NQ162" s="23"/>
      <x:c r="NR162" s="23"/>
      <x:c r="NS162" s="23"/>
      <x:c r="NT162" s="23"/>
      <x:c r="NU162" s="23"/>
      <x:c r="NV162" s="23"/>
      <x:c r="NW162" s="23"/>
      <x:c r="NX162" s="23"/>
      <x:c r="NY162" s="23"/>
      <x:c r="NZ162" s="23"/>
      <x:c r="OA162" s="23"/>
      <x:c r="OB162" s="23"/>
      <x:c r="OC162" s="23"/>
      <x:c r="OD162" s="23"/>
      <x:c r="OE162" s="23"/>
      <x:c r="OF162" s="23"/>
      <x:c r="OG162" s="23"/>
      <x:c r="OH162" s="23"/>
      <x:c r="OI162" s="23"/>
      <x:c r="OJ162" s="23"/>
      <x:c r="OK162" s="23"/>
      <x:c r="OL162" s="23"/>
      <x:c r="OM162" s="23"/>
      <x:c r="ON162" s="23"/>
      <x:c r="OO162" s="23"/>
      <x:c r="OP162" s="23"/>
      <x:c r="OQ162" s="23"/>
      <x:c r="OR162" s="23"/>
      <x:c r="OS162" s="23"/>
      <x:c r="OT162" s="23"/>
      <x:c r="OU162" s="23"/>
      <x:c r="OV162" s="23"/>
      <x:c r="OW162" s="23"/>
      <x:c r="OX162" s="23"/>
      <x:c r="OY162" s="23"/>
      <x:c r="OZ162" s="23"/>
      <x:c r="PA162" s="23"/>
      <x:c r="PB162" s="23"/>
      <x:c r="PC162" s="23"/>
      <x:c r="PD162" s="23"/>
      <x:c r="PE162" s="23"/>
      <x:c r="PF162" s="23"/>
      <x:c r="PG162" s="23"/>
      <x:c r="PH162" s="23"/>
      <x:c r="PI162" s="23"/>
      <x:c r="PJ162" s="23"/>
      <x:c r="PK162" s="23"/>
      <x:c r="PL162" s="23"/>
      <x:c r="PM162" s="23"/>
      <x:c r="PN162" s="23"/>
      <x:c r="PO162" s="23"/>
      <x:c r="PP162" s="23"/>
      <x:c r="PQ162" s="23"/>
      <x:c r="PR162" s="23"/>
      <x:c r="PS162" s="23"/>
      <x:c r="PT162" s="23"/>
      <x:c r="PU162" s="23"/>
      <x:c r="PV162" s="23"/>
      <x:c r="PW162" s="23"/>
      <x:c r="PX162" s="23"/>
      <x:c r="PY162" s="23"/>
      <x:c r="PZ162" s="23"/>
      <x:c r="QA162" s="23"/>
      <x:c r="QB162" s="23"/>
      <x:c r="QC162" s="23"/>
      <x:c r="QD162" s="23"/>
      <x:c r="QE162" s="23"/>
      <x:c r="QF162" s="23"/>
      <x:c r="QG162" s="23"/>
      <x:c r="QH162" s="23"/>
      <x:c r="QI162" s="23"/>
    </x:row>
    <x:row r="163" spans="1:451" x14ac:dyDescent="0.25">
      <x:c r="A163" s="21"/>
      <x:c r="B163" s="17"/>
      <x:c r="C163" s="18"/>
      <x:c r="D163" s="18"/>
      <x:c r="E163" s="19"/>
      <x:c r="F163" s="22"/>
      <x:c r="G163" s="23"/>
      <x:c r="H163" s="23"/>
      <x:c r="I163" s="23"/>
      <x:c r="J163" s="23"/>
      <x:c r="K163" s="23"/>
      <x:c r="L163" s="23"/>
      <x:c r="M163" s="23"/>
      <x:c r="N163" s="23"/>
      <x:c r="O163" s="23"/>
      <x:c r="P163" s="23"/>
      <x:c r="Q163" s="23"/>
      <x:c r="R163" s="23"/>
      <x:c r="S163" s="23"/>
      <x:c r="T163" s="23"/>
      <x:c r="U163" s="23"/>
      <x:c r="V163" s="23"/>
      <x:c r="W163" s="23"/>
      <x:c r="X163" s="23"/>
      <x:c r="Y163" s="23"/>
      <x:c r="Z163" s="23"/>
      <x:c r="AA163" s="23"/>
      <x:c r="AB163" s="23"/>
      <x:c r="AC163" s="23"/>
      <x:c r="AD163" s="23"/>
      <x:c r="AE163" s="23"/>
      <x:c r="AF163" s="23"/>
      <x:c r="AG163" s="23"/>
      <x:c r="AH163" s="23"/>
      <x:c r="AI163" s="23"/>
      <x:c r="AJ163" s="23"/>
      <x:c r="AK163" s="23"/>
      <x:c r="AL163" s="23"/>
      <x:c r="AM163" s="23"/>
      <x:c r="AN163" s="23"/>
      <x:c r="AO163" s="23"/>
      <x:c r="AP163" s="23"/>
      <x:c r="AQ163" s="23"/>
      <x:c r="AR163" s="23"/>
      <x:c r="AS163" s="23"/>
      <x:c r="AT163" s="23"/>
      <x:c r="AU163" s="23"/>
      <x:c r="AV163" s="23"/>
      <x:c r="AW163" s="23"/>
      <x:c r="AX163" s="23"/>
      <x:c r="AY163" s="23"/>
      <x:c r="AZ163" s="23"/>
      <x:c r="BA163" s="23"/>
      <x:c r="BB163" s="23"/>
      <x:c r="BC163" s="23"/>
      <x:c r="BD163" s="23"/>
      <x:c r="BE163" s="23"/>
      <x:c r="BF163" s="23"/>
      <x:c r="BG163" s="23"/>
      <x:c r="BH163" s="23"/>
      <x:c r="BI163" s="23"/>
      <x:c r="BJ163" s="23"/>
      <x:c r="BK163" s="23"/>
      <x:c r="BL163" s="23"/>
      <x:c r="BM163" s="23"/>
      <x:c r="BN163" s="23"/>
      <x:c r="BO163" s="23"/>
      <x:c r="BP163" s="23"/>
      <x:c r="BQ163" s="23"/>
      <x:c r="BR163" s="23"/>
      <x:c r="BS163" s="23"/>
      <x:c r="BT163" s="23"/>
      <x:c r="BU163" s="23"/>
      <x:c r="BV163" s="23"/>
      <x:c r="BW163" s="23"/>
      <x:c r="BX163" s="23"/>
      <x:c r="BY163" s="23"/>
      <x:c r="BZ163" s="23"/>
      <x:c r="CA163" s="23"/>
      <x:c r="CB163" s="23"/>
      <x:c r="CC163" s="23"/>
      <x:c r="CD163" s="23"/>
      <x:c r="CE163" s="23"/>
      <x:c r="CF163" s="23"/>
      <x:c r="CG163" s="23"/>
      <x:c r="CH163" s="23"/>
      <x:c r="CI163" s="23"/>
      <x:c r="CJ163" s="23"/>
      <x:c r="CK163" s="23"/>
      <x:c r="CL163" s="23"/>
      <x:c r="CM163" s="23"/>
      <x:c r="CN163" s="23"/>
      <x:c r="CO163" s="23"/>
      <x:c r="CP163" s="23"/>
      <x:c r="CQ163" s="23"/>
      <x:c r="CR163" s="23"/>
      <x:c r="CS163" s="23"/>
      <x:c r="CT163" s="23"/>
      <x:c r="CU163" s="23"/>
      <x:c r="CV163" s="23"/>
      <x:c r="CW163" s="23"/>
      <x:c r="CX163" s="23"/>
      <x:c r="CY163" s="23"/>
      <x:c r="CZ163" s="23"/>
      <x:c r="DA163" s="23"/>
      <x:c r="DB163" s="23"/>
      <x:c r="DC163" s="23"/>
      <x:c r="DD163" s="23"/>
      <x:c r="DE163" s="23"/>
      <x:c r="DF163" s="23"/>
      <x:c r="DG163" s="23"/>
      <x:c r="DH163" s="23"/>
      <x:c r="DI163" s="23"/>
      <x:c r="DJ163" s="23"/>
      <x:c r="DK163" s="23"/>
      <x:c r="DL163" s="23"/>
      <x:c r="DM163" s="23"/>
      <x:c r="DN163" s="23"/>
      <x:c r="DO163" s="23"/>
      <x:c r="DP163" s="23"/>
      <x:c r="DQ163" s="23"/>
      <x:c r="DR163" s="23"/>
      <x:c r="DS163" s="23"/>
      <x:c r="DT163" s="23"/>
      <x:c r="DU163" s="23"/>
      <x:c r="DV163" s="23"/>
      <x:c r="DW163" s="23"/>
      <x:c r="DX163" s="23"/>
      <x:c r="DY163" s="23"/>
      <x:c r="DZ163" s="23"/>
      <x:c r="EA163" s="23"/>
      <x:c r="EB163" s="23"/>
      <x:c r="EC163" s="23"/>
      <x:c r="ED163" s="23"/>
      <x:c r="EE163" s="23"/>
      <x:c r="EF163" s="23"/>
      <x:c r="EG163" s="23"/>
      <x:c r="EH163" s="23"/>
      <x:c r="EI163" s="23"/>
      <x:c r="EJ163" s="23"/>
      <x:c r="EK163" s="23"/>
      <x:c r="EL163" s="23"/>
      <x:c r="EM163" s="23"/>
      <x:c r="EN163" s="23"/>
      <x:c r="EO163" s="23"/>
      <x:c r="EP163" s="23"/>
      <x:c r="EQ163" s="23"/>
      <x:c r="ER163" s="23"/>
      <x:c r="ES163" s="23"/>
      <x:c r="ET163" s="23"/>
      <x:c r="EU163" s="23"/>
      <x:c r="EV163" s="23"/>
      <x:c r="EW163" s="23"/>
      <x:c r="EX163" s="23"/>
      <x:c r="EY163" s="23"/>
      <x:c r="EZ163" s="23"/>
      <x:c r="FA163" s="23"/>
      <x:c r="FB163" s="23"/>
      <x:c r="FC163" s="23"/>
      <x:c r="FD163" s="23"/>
      <x:c r="FE163" s="23"/>
      <x:c r="FF163" s="23"/>
      <x:c r="FG163" s="23"/>
      <x:c r="FH163" s="23"/>
      <x:c r="FI163" s="23"/>
      <x:c r="FJ163" s="23"/>
      <x:c r="FK163" s="23"/>
      <x:c r="FL163" s="23"/>
      <x:c r="FM163" s="23"/>
      <x:c r="FN163" s="23"/>
      <x:c r="FO163" s="23"/>
      <x:c r="FP163" s="23"/>
      <x:c r="FQ163" s="23"/>
      <x:c r="FR163" s="23"/>
      <x:c r="FS163" s="23"/>
      <x:c r="FT163" s="23"/>
      <x:c r="FU163" s="23"/>
      <x:c r="FV163" s="23"/>
      <x:c r="FW163" s="23"/>
      <x:c r="FX163" s="23"/>
      <x:c r="FY163" s="23"/>
      <x:c r="FZ163" s="23"/>
      <x:c r="GA163" s="23"/>
      <x:c r="GB163" s="23"/>
      <x:c r="GC163" s="23"/>
      <x:c r="GD163" s="23"/>
      <x:c r="GE163" s="23"/>
      <x:c r="GF163" s="23"/>
      <x:c r="GG163" s="23"/>
      <x:c r="GH163" s="23"/>
      <x:c r="GI163" s="23"/>
      <x:c r="GJ163" s="23"/>
      <x:c r="GK163" s="23"/>
      <x:c r="GL163" s="23"/>
      <x:c r="GM163" s="23"/>
      <x:c r="GN163" s="23"/>
      <x:c r="GO163" s="23"/>
      <x:c r="GP163" s="23"/>
      <x:c r="GQ163" s="23"/>
      <x:c r="GR163" s="23"/>
      <x:c r="GS163" s="23"/>
      <x:c r="GT163" s="23"/>
      <x:c r="GU163" s="23"/>
      <x:c r="GV163" s="23"/>
      <x:c r="GW163" s="23"/>
      <x:c r="GX163" s="23"/>
      <x:c r="GY163" s="23"/>
      <x:c r="GZ163" s="23"/>
      <x:c r="HA163" s="23"/>
      <x:c r="HB163" s="23"/>
      <x:c r="HC163" s="23"/>
      <x:c r="HD163" s="23"/>
      <x:c r="HE163" s="23"/>
      <x:c r="HF163" s="23"/>
      <x:c r="HG163" s="23"/>
      <x:c r="HH163" s="23"/>
      <x:c r="HI163" s="23"/>
      <x:c r="HJ163" s="23"/>
      <x:c r="HK163" s="23"/>
      <x:c r="HL163" s="23"/>
      <x:c r="HM163" s="23"/>
      <x:c r="HN163" s="23"/>
      <x:c r="HO163" s="23"/>
      <x:c r="HP163" s="23"/>
      <x:c r="HQ163" s="23"/>
      <x:c r="HR163" s="23"/>
      <x:c r="HS163" s="23"/>
      <x:c r="HT163" s="23"/>
      <x:c r="HU163" s="23"/>
      <x:c r="HV163" s="23"/>
      <x:c r="HW163" s="23"/>
      <x:c r="HX163" s="23"/>
      <x:c r="HY163" s="23"/>
      <x:c r="HZ163" s="23"/>
      <x:c r="IA163" s="23"/>
      <x:c r="IB163" s="23"/>
      <x:c r="IC163" s="23"/>
      <x:c r="ID163" s="23"/>
      <x:c r="IE163" s="23"/>
      <x:c r="IF163" s="23"/>
      <x:c r="IG163" s="23"/>
      <x:c r="IH163" s="23"/>
      <x:c r="II163" s="23"/>
      <x:c r="IJ163" s="23"/>
      <x:c r="IK163" s="23"/>
      <x:c r="IL163" s="23"/>
      <x:c r="IM163" s="23"/>
      <x:c r="IN163" s="23"/>
      <x:c r="IO163" s="23"/>
      <x:c r="IP163" s="23"/>
      <x:c r="IQ163" s="23"/>
      <x:c r="IR163" s="23"/>
      <x:c r="IS163" s="23"/>
      <x:c r="IT163" s="23"/>
      <x:c r="IU163" s="23"/>
      <x:c r="IV163" s="23"/>
      <x:c r="IW163" s="23"/>
      <x:c r="IX163" s="23"/>
      <x:c r="IY163" s="23"/>
      <x:c r="IZ163" s="23"/>
      <x:c r="JA163" s="23"/>
      <x:c r="JB163" s="23"/>
      <x:c r="JC163" s="23"/>
      <x:c r="JD163" s="23"/>
      <x:c r="JE163" s="23"/>
      <x:c r="JF163" s="23"/>
      <x:c r="JG163" s="23"/>
      <x:c r="JH163" s="23"/>
      <x:c r="JI163" s="23"/>
      <x:c r="JJ163" s="23"/>
      <x:c r="JK163" s="23"/>
      <x:c r="JL163" s="23"/>
      <x:c r="JM163" s="23"/>
      <x:c r="JN163" s="23"/>
      <x:c r="JO163" s="23"/>
      <x:c r="JP163" s="23"/>
      <x:c r="JQ163" s="23"/>
      <x:c r="JR163" s="23"/>
      <x:c r="JS163" s="23"/>
      <x:c r="JT163" s="23"/>
      <x:c r="JU163" s="23"/>
      <x:c r="JV163" s="23"/>
      <x:c r="JW163" s="23"/>
      <x:c r="JX163" s="23"/>
      <x:c r="JY163" s="23"/>
      <x:c r="JZ163" s="23"/>
      <x:c r="KA163" s="23"/>
      <x:c r="KB163" s="23"/>
      <x:c r="KC163" s="23"/>
      <x:c r="KD163" s="23"/>
      <x:c r="KE163" s="23"/>
      <x:c r="KF163" s="23"/>
      <x:c r="KG163" s="23"/>
      <x:c r="KH163" s="23"/>
      <x:c r="KI163" s="23"/>
      <x:c r="KJ163" s="23"/>
      <x:c r="KK163" s="23"/>
      <x:c r="KL163" s="23"/>
      <x:c r="KM163" s="23"/>
      <x:c r="KN163" s="23"/>
      <x:c r="KO163" s="23"/>
      <x:c r="KP163" s="23"/>
      <x:c r="KQ163" s="23"/>
      <x:c r="KR163" s="23"/>
      <x:c r="KS163" s="23"/>
      <x:c r="KT163" s="23"/>
      <x:c r="KU163" s="23"/>
      <x:c r="KV163" s="23"/>
      <x:c r="KW163" s="23"/>
      <x:c r="KX163" s="23"/>
      <x:c r="KY163" s="23"/>
      <x:c r="KZ163" s="23"/>
      <x:c r="LA163" s="23"/>
      <x:c r="LB163" s="23"/>
      <x:c r="LC163" s="23"/>
      <x:c r="LD163" s="23"/>
      <x:c r="LE163" s="23"/>
      <x:c r="LF163" s="23"/>
      <x:c r="LG163" s="23"/>
      <x:c r="LH163" s="23"/>
      <x:c r="LI163" s="23"/>
      <x:c r="LJ163" s="23"/>
      <x:c r="LK163" s="23"/>
      <x:c r="LL163" s="23"/>
      <x:c r="LM163" s="23"/>
      <x:c r="LN163" s="23"/>
      <x:c r="LO163" s="23"/>
      <x:c r="LP163" s="23"/>
      <x:c r="LQ163" s="23"/>
      <x:c r="LR163" s="23"/>
      <x:c r="LS163" s="23"/>
      <x:c r="LT163" s="23"/>
      <x:c r="LU163" s="23"/>
      <x:c r="LV163" s="23"/>
      <x:c r="LW163" s="23"/>
      <x:c r="LX163" s="23"/>
      <x:c r="LY163" s="23"/>
      <x:c r="LZ163" s="23"/>
      <x:c r="MA163" s="23"/>
      <x:c r="MB163" s="23"/>
      <x:c r="MC163" s="23"/>
      <x:c r="MD163" s="23"/>
      <x:c r="ME163" s="23"/>
      <x:c r="MF163" s="23"/>
      <x:c r="MG163" s="23"/>
      <x:c r="MH163" s="23"/>
      <x:c r="MI163" s="23"/>
      <x:c r="MJ163" s="23"/>
      <x:c r="MK163" s="23"/>
      <x:c r="ML163" s="23"/>
      <x:c r="MM163" s="23"/>
      <x:c r="MN163" s="23"/>
      <x:c r="MO163" s="23"/>
      <x:c r="MP163" s="23"/>
      <x:c r="MQ163" s="23"/>
      <x:c r="MR163" s="23"/>
      <x:c r="MS163" s="23"/>
      <x:c r="MT163" s="23"/>
      <x:c r="MU163" s="23"/>
      <x:c r="MV163" s="23"/>
      <x:c r="MW163" s="23"/>
      <x:c r="MX163" s="23"/>
      <x:c r="MY163" s="23"/>
      <x:c r="MZ163" s="23"/>
      <x:c r="NA163" s="23"/>
      <x:c r="NB163" s="23"/>
      <x:c r="NC163" s="23"/>
      <x:c r="ND163" s="23"/>
      <x:c r="NE163" s="23"/>
      <x:c r="NF163" s="23"/>
      <x:c r="NG163" s="23"/>
      <x:c r="NH163" s="23"/>
      <x:c r="NI163" s="23"/>
      <x:c r="NJ163" s="23"/>
      <x:c r="NK163" s="23"/>
      <x:c r="NL163" s="23"/>
      <x:c r="NM163" s="23"/>
      <x:c r="NN163" s="23"/>
      <x:c r="NO163" s="23"/>
      <x:c r="NP163" s="23"/>
      <x:c r="NQ163" s="23"/>
      <x:c r="NR163" s="23"/>
      <x:c r="NS163" s="23"/>
      <x:c r="NT163" s="23"/>
      <x:c r="NU163" s="23"/>
      <x:c r="NV163" s="23"/>
      <x:c r="NW163" s="23"/>
      <x:c r="NX163" s="23"/>
      <x:c r="NY163" s="23"/>
      <x:c r="NZ163" s="23"/>
      <x:c r="OA163" s="23"/>
      <x:c r="OB163" s="23"/>
      <x:c r="OC163" s="23"/>
      <x:c r="OD163" s="23"/>
      <x:c r="OE163" s="23"/>
      <x:c r="OF163" s="23"/>
      <x:c r="OG163" s="23"/>
      <x:c r="OH163" s="23"/>
      <x:c r="OI163" s="23"/>
      <x:c r="OJ163" s="23"/>
      <x:c r="OK163" s="23"/>
      <x:c r="OL163" s="23"/>
      <x:c r="OM163" s="23"/>
      <x:c r="ON163" s="23"/>
      <x:c r="OO163" s="23"/>
      <x:c r="OP163" s="23"/>
      <x:c r="OQ163" s="23"/>
      <x:c r="OR163" s="23"/>
      <x:c r="OS163" s="23"/>
      <x:c r="OT163" s="23"/>
      <x:c r="OU163" s="23"/>
      <x:c r="OV163" s="23"/>
      <x:c r="OW163" s="23"/>
      <x:c r="OX163" s="23"/>
      <x:c r="OY163" s="23"/>
      <x:c r="OZ163" s="23"/>
      <x:c r="PA163" s="23"/>
      <x:c r="PB163" s="23"/>
      <x:c r="PC163" s="23"/>
      <x:c r="PD163" s="23"/>
      <x:c r="PE163" s="23"/>
      <x:c r="PF163" s="23"/>
      <x:c r="PG163" s="23"/>
      <x:c r="PH163" s="23"/>
      <x:c r="PI163" s="23"/>
      <x:c r="PJ163" s="23"/>
      <x:c r="PK163" s="23"/>
      <x:c r="PL163" s="23"/>
      <x:c r="PM163" s="23"/>
      <x:c r="PN163" s="23"/>
      <x:c r="PO163" s="23"/>
      <x:c r="PP163" s="23"/>
      <x:c r="PQ163" s="23"/>
      <x:c r="PR163" s="23"/>
      <x:c r="PS163" s="23"/>
      <x:c r="PT163" s="23"/>
      <x:c r="PU163" s="23"/>
      <x:c r="PV163" s="23"/>
      <x:c r="PW163" s="23"/>
      <x:c r="PX163" s="23"/>
      <x:c r="PY163" s="23"/>
      <x:c r="PZ163" s="23"/>
      <x:c r="QA163" s="23"/>
      <x:c r="QB163" s="23"/>
      <x:c r="QC163" s="23"/>
      <x:c r="QD163" s="23"/>
      <x:c r="QE163" s="23"/>
      <x:c r="QF163" s="23"/>
      <x:c r="QG163" s="23"/>
      <x:c r="QH163" s="23"/>
      <x:c r="QI163" s="23"/>
    </x:row>
    <x:row r="164" spans="1:451" x14ac:dyDescent="0.25">
      <x:c r="A164" s="21"/>
      <x:c r="B164" s="17"/>
      <x:c r="C164" s="18"/>
      <x:c r="D164" s="18"/>
      <x:c r="E164" s="19"/>
      <x:c r="F164" s="22"/>
      <x:c r="G164" s="23"/>
      <x:c r="H164" s="23"/>
      <x:c r="I164" s="23"/>
      <x:c r="J164" s="23"/>
      <x:c r="K164" s="23"/>
      <x:c r="L164" s="23"/>
      <x:c r="M164" s="23"/>
      <x:c r="N164" s="23"/>
      <x:c r="O164" s="23"/>
      <x:c r="P164" s="23"/>
      <x:c r="Q164" s="23"/>
      <x:c r="R164" s="23"/>
      <x:c r="S164" s="23"/>
      <x:c r="T164" s="23"/>
      <x:c r="U164" s="23"/>
      <x:c r="V164" s="23"/>
      <x:c r="W164" s="23"/>
      <x:c r="X164" s="23"/>
      <x:c r="Y164" s="23"/>
      <x:c r="Z164" s="23"/>
      <x:c r="AA164" s="23"/>
      <x:c r="AB164" s="23"/>
      <x:c r="AC164" s="23"/>
      <x:c r="AD164" s="23"/>
      <x:c r="AE164" s="23"/>
      <x:c r="AF164" s="23"/>
      <x:c r="AG164" s="23"/>
      <x:c r="AH164" s="23"/>
      <x:c r="AI164" s="23"/>
      <x:c r="AJ164" s="23"/>
      <x:c r="AK164" s="23"/>
      <x:c r="AL164" s="23"/>
      <x:c r="AM164" s="23"/>
      <x:c r="AN164" s="23"/>
      <x:c r="AO164" s="23"/>
      <x:c r="AP164" s="23"/>
      <x:c r="AQ164" s="23"/>
      <x:c r="AR164" s="23"/>
      <x:c r="AS164" s="23"/>
      <x:c r="AT164" s="23"/>
      <x:c r="AU164" s="23"/>
      <x:c r="AV164" s="23"/>
      <x:c r="AW164" s="23"/>
      <x:c r="AX164" s="23"/>
      <x:c r="AY164" s="23"/>
      <x:c r="AZ164" s="23"/>
      <x:c r="BA164" s="23"/>
      <x:c r="BB164" s="23"/>
      <x:c r="BC164" s="23"/>
      <x:c r="BD164" s="23"/>
      <x:c r="BE164" s="23"/>
      <x:c r="BF164" s="23"/>
      <x:c r="BG164" s="23"/>
      <x:c r="BH164" s="23"/>
      <x:c r="BI164" s="23"/>
      <x:c r="BJ164" s="23"/>
      <x:c r="BK164" s="23"/>
      <x:c r="BL164" s="23"/>
      <x:c r="BM164" s="23"/>
      <x:c r="BN164" s="23"/>
      <x:c r="BO164" s="23"/>
      <x:c r="BP164" s="23"/>
      <x:c r="BQ164" s="23"/>
      <x:c r="BR164" s="23"/>
      <x:c r="BS164" s="23"/>
      <x:c r="BT164" s="23"/>
      <x:c r="BU164" s="23"/>
      <x:c r="BV164" s="23"/>
      <x:c r="BW164" s="23"/>
      <x:c r="BX164" s="23"/>
      <x:c r="BY164" s="23"/>
      <x:c r="BZ164" s="23"/>
      <x:c r="CA164" s="23"/>
      <x:c r="CB164" s="23"/>
      <x:c r="CC164" s="23"/>
      <x:c r="CD164" s="23"/>
      <x:c r="CE164" s="23"/>
      <x:c r="CF164" s="23"/>
      <x:c r="CG164" s="23"/>
      <x:c r="CH164" s="23"/>
      <x:c r="CI164" s="23"/>
      <x:c r="CJ164" s="23"/>
      <x:c r="CK164" s="23"/>
      <x:c r="CL164" s="23"/>
      <x:c r="CM164" s="23"/>
      <x:c r="CN164" s="23"/>
      <x:c r="CO164" s="23"/>
      <x:c r="CP164" s="23"/>
      <x:c r="CQ164" s="23"/>
      <x:c r="CR164" s="23"/>
      <x:c r="CS164" s="23"/>
      <x:c r="CT164" s="23"/>
      <x:c r="CU164" s="23"/>
      <x:c r="CV164" s="23"/>
      <x:c r="CW164" s="23"/>
      <x:c r="CX164" s="23"/>
      <x:c r="CY164" s="23"/>
      <x:c r="CZ164" s="23"/>
      <x:c r="DA164" s="23"/>
      <x:c r="DB164" s="23"/>
      <x:c r="DC164" s="23"/>
      <x:c r="DD164" s="23"/>
      <x:c r="DE164" s="23"/>
      <x:c r="DF164" s="23"/>
      <x:c r="DG164" s="23"/>
      <x:c r="DH164" s="23"/>
      <x:c r="DI164" s="23"/>
      <x:c r="DJ164" s="23"/>
      <x:c r="DK164" s="23"/>
      <x:c r="DL164" s="23"/>
      <x:c r="DM164" s="23"/>
      <x:c r="DN164" s="23"/>
      <x:c r="DO164" s="23"/>
      <x:c r="DP164" s="23"/>
      <x:c r="DQ164" s="23"/>
      <x:c r="DR164" s="23"/>
      <x:c r="DS164" s="23"/>
      <x:c r="DT164" s="23"/>
      <x:c r="DU164" s="23"/>
      <x:c r="DV164" s="23"/>
      <x:c r="DW164" s="23"/>
      <x:c r="DX164" s="23"/>
      <x:c r="DY164" s="23"/>
      <x:c r="DZ164" s="23"/>
      <x:c r="EA164" s="23"/>
      <x:c r="EB164" s="23"/>
      <x:c r="EC164" s="23"/>
      <x:c r="ED164" s="23"/>
      <x:c r="EE164" s="23"/>
      <x:c r="EF164" s="23"/>
      <x:c r="EG164" s="23"/>
      <x:c r="EH164" s="23"/>
      <x:c r="EI164" s="23"/>
      <x:c r="EJ164" s="23"/>
      <x:c r="EK164" s="23"/>
      <x:c r="EL164" s="23"/>
      <x:c r="EM164" s="23"/>
      <x:c r="EN164" s="23"/>
      <x:c r="EO164" s="23"/>
      <x:c r="EP164" s="23"/>
      <x:c r="EQ164" s="23"/>
      <x:c r="ER164" s="23"/>
      <x:c r="ES164" s="23"/>
      <x:c r="ET164" s="23"/>
      <x:c r="EU164" s="23"/>
      <x:c r="EV164" s="23"/>
      <x:c r="EW164" s="23"/>
      <x:c r="EX164" s="23"/>
      <x:c r="EY164" s="23"/>
      <x:c r="EZ164" s="23"/>
      <x:c r="FA164" s="23"/>
      <x:c r="FB164" s="23"/>
      <x:c r="FC164" s="23"/>
      <x:c r="FD164" s="23"/>
      <x:c r="FE164" s="23"/>
      <x:c r="FF164" s="23"/>
      <x:c r="FG164" s="23"/>
      <x:c r="FH164" s="23"/>
      <x:c r="FI164" s="23"/>
      <x:c r="FJ164" s="23"/>
      <x:c r="FK164" s="23"/>
      <x:c r="FL164" s="23"/>
      <x:c r="FM164" s="23"/>
      <x:c r="FN164" s="23"/>
      <x:c r="FO164" s="23"/>
      <x:c r="FP164" s="23"/>
      <x:c r="FQ164" s="23"/>
      <x:c r="FR164" s="23"/>
      <x:c r="FS164" s="23"/>
      <x:c r="FT164" s="23"/>
      <x:c r="FU164" s="23"/>
      <x:c r="FV164" s="23"/>
      <x:c r="FW164" s="23"/>
      <x:c r="FX164" s="23"/>
      <x:c r="FY164" s="23"/>
      <x:c r="FZ164" s="23"/>
      <x:c r="GA164" s="23"/>
      <x:c r="GB164" s="23"/>
      <x:c r="GC164" s="23"/>
      <x:c r="GD164" s="23"/>
      <x:c r="GE164" s="23"/>
      <x:c r="GF164" s="23"/>
      <x:c r="GG164" s="23"/>
      <x:c r="GH164" s="23"/>
      <x:c r="GI164" s="23"/>
      <x:c r="GJ164" s="23"/>
      <x:c r="GK164" s="23"/>
      <x:c r="GL164" s="23"/>
      <x:c r="GM164" s="23"/>
      <x:c r="GN164" s="23"/>
      <x:c r="GO164" s="23"/>
      <x:c r="GP164" s="23"/>
      <x:c r="GQ164" s="23"/>
      <x:c r="GR164" s="23"/>
      <x:c r="GS164" s="23"/>
      <x:c r="GT164" s="23"/>
      <x:c r="GU164" s="23"/>
      <x:c r="GV164" s="23"/>
      <x:c r="GW164" s="23"/>
      <x:c r="GX164" s="23"/>
      <x:c r="GY164" s="23"/>
      <x:c r="GZ164" s="23"/>
      <x:c r="HA164" s="23"/>
      <x:c r="HB164" s="23"/>
      <x:c r="HC164" s="23"/>
      <x:c r="HD164" s="23"/>
      <x:c r="HE164" s="23"/>
      <x:c r="HF164" s="23"/>
      <x:c r="HG164" s="23"/>
      <x:c r="HH164" s="23"/>
      <x:c r="HI164" s="23"/>
      <x:c r="HJ164" s="23"/>
      <x:c r="HK164" s="23"/>
      <x:c r="HL164" s="23"/>
      <x:c r="HM164" s="23"/>
      <x:c r="HN164" s="23"/>
      <x:c r="HO164" s="23"/>
      <x:c r="HP164" s="23"/>
      <x:c r="HQ164" s="23"/>
      <x:c r="HR164" s="23"/>
      <x:c r="HS164" s="23"/>
      <x:c r="HT164" s="23"/>
      <x:c r="HU164" s="23"/>
      <x:c r="HV164" s="23"/>
      <x:c r="HW164" s="23"/>
      <x:c r="HX164" s="23"/>
      <x:c r="HY164" s="23"/>
      <x:c r="HZ164" s="23"/>
      <x:c r="IA164" s="23"/>
      <x:c r="IB164" s="23"/>
      <x:c r="IC164" s="23"/>
      <x:c r="ID164" s="23"/>
      <x:c r="IE164" s="23"/>
      <x:c r="IF164" s="23"/>
      <x:c r="IG164" s="23"/>
      <x:c r="IH164" s="23"/>
      <x:c r="II164" s="23"/>
      <x:c r="IJ164" s="23"/>
      <x:c r="IK164" s="23"/>
      <x:c r="IL164" s="23"/>
      <x:c r="IM164" s="23"/>
      <x:c r="IN164" s="23"/>
      <x:c r="IO164" s="23"/>
      <x:c r="IP164" s="23"/>
      <x:c r="IQ164" s="23"/>
      <x:c r="IR164" s="23"/>
      <x:c r="IS164" s="23"/>
      <x:c r="IT164" s="23"/>
      <x:c r="IU164" s="23"/>
      <x:c r="IV164" s="23"/>
      <x:c r="IW164" s="23"/>
      <x:c r="IX164" s="23"/>
      <x:c r="IY164" s="23"/>
      <x:c r="IZ164" s="23"/>
      <x:c r="JA164" s="23"/>
      <x:c r="JB164" s="23"/>
      <x:c r="JC164" s="23"/>
      <x:c r="JD164" s="23"/>
      <x:c r="JE164" s="23"/>
      <x:c r="JF164" s="23"/>
      <x:c r="JG164" s="23"/>
      <x:c r="JH164" s="23"/>
      <x:c r="JI164" s="23"/>
      <x:c r="JJ164" s="23"/>
      <x:c r="JK164" s="23"/>
      <x:c r="JL164" s="23"/>
      <x:c r="JM164" s="23"/>
      <x:c r="JN164" s="23"/>
      <x:c r="JO164" s="23"/>
      <x:c r="JP164" s="23"/>
      <x:c r="JQ164" s="23"/>
      <x:c r="JR164" s="23"/>
      <x:c r="JS164" s="23"/>
      <x:c r="JT164" s="23"/>
      <x:c r="JU164" s="23"/>
      <x:c r="JV164" s="23"/>
      <x:c r="JW164" s="23"/>
      <x:c r="JX164" s="23"/>
      <x:c r="JY164" s="23"/>
      <x:c r="JZ164" s="23"/>
      <x:c r="KA164" s="23"/>
      <x:c r="KB164" s="23"/>
      <x:c r="KC164" s="23"/>
      <x:c r="KD164" s="23"/>
      <x:c r="KE164" s="23"/>
      <x:c r="KF164" s="23"/>
      <x:c r="KG164" s="23"/>
      <x:c r="KH164" s="23"/>
      <x:c r="KI164" s="23"/>
      <x:c r="KJ164" s="23"/>
      <x:c r="KK164" s="23"/>
      <x:c r="KL164" s="23"/>
      <x:c r="KM164" s="23"/>
      <x:c r="KN164" s="23"/>
      <x:c r="KO164" s="23"/>
      <x:c r="KP164" s="23"/>
      <x:c r="KQ164" s="23"/>
      <x:c r="KR164" s="23"/>
      <x:c r="KS164" s="23"/>
      <x:c r="KT164" s="23"/>
      <x:c r="KU164" s="23"/>
      <x:c r="KV164" s="23"/>
      <x:c r="KW164" s="23"/>
      <x:c r="KX164" s="23"/>
      <x:c r="KY164" s="23"/>
      <x:c r="KZ164" s="23"/>
      <x:c r="LA164" s="23"/>
      <x:c r="LB164" s="23"/>
      <x:c r="LC164" s="23"/>
      <x:c r="LD164" s="23"/>
      <x:c r="LE164" s="23"/>
      <x:c r="LF164" s="23"/>
      <x:c r="LG164" s="23"/>
      <x:c r="LH164" s="23"/>
      <x:c r="LI164" s="23"/>
      <x:c r="LJ164" s="23"/>
      <x:c r="LK164" s="23"/>
      <x:c r="LL164" s="23"/>
      <x:c r="LM164" s="23"/>
      <x:c r="LN164" s="23"/>
      <x:c r="LO164" s="23"/>
      <x:c r="LP164" s="23"/>
      <x:c r="LQ164" s="23"/>
      <x:c r="LR164" s="23"/>
      <x:c r="LS164" s="23"/>
      <x:c r="LT164" s="23"/>
      <x:c r="LU164" s="23"/>
      <x:c r="LV164" s="23"/>
      <x:c r="LW164" s="23"/>
      <x:c r="LX164" s="23"/>
      <x:c r="LY164" s="23"/>
      <x:c r="LZ164" s="23"/>
      <x:c r="MA164" s="23"/>
      <x:c r="MB164" s="23"/>
      <x:c r="MC164" s="23"/>
      <x:c r="MD164" s="23"/>
      <x:c r="ME164" s="23"/>
      <x:c r="MF164" s="23"/>
      <x:c r="MG164" s="23"/>
      <x:c r="MH164" s="23"/>
      <x:c r="MI164" s="23"/>
      <x:c r="MJ164" s="23"/>
      <x:c r="MK164" s="23"/>
      <x:c r="ML164" s="23"/>
      <x:c r="MM164" s="23"/>
      <x:c r="MN164" s="23"/>
      <x:c r="MO164" s="23"/>
      <x:c r="MP164" s="23"/>
      <x:c r="MQ164" s="23"/>
      <x:c r="MR164" s="23"/>
      <x:c r="MS164" s="23"/>
      <x:c r="MT164" s="23"/>
      <x:c r="MU164" s="23"/>
      <x:c r="MV164" s="23"/>
      <x:c r="MW164" s="23"/>
      <x:c r="MX164" s="23"/>
      <x:c r="MY164" s="23"/>
      <x:c r="MZ164" s="23"/>
      <x:c r="NA164" s="23"/>
      <x:c r="NB164" s="23"/>
      <x:c r="NC164" s="23"/>
      <x:c r="ND164" s="23"/>
      <x:c r="NE164" s="23"/>
      <x:c r="NF164" s="23"/>
      <x:c r="NG164" s="23"/>
      <x:c r="NH164" s="23"/>
      <x:c r="NI164" s="23"/>
      <x:c r="NJ164" s="23"/>
      <x:c r="NK164" s="23"/>
      <x:c r="NL164" s="23"/>
      <x:c r="NM164" s="23"/>
      <x:c r="NN164" s="23"/>
      <x:c r="NO164" s="23"/>
      <x:c r="NP164" s="23"/>
      <x:c r="NQ164" s="23"/>
      <x:c r="NR164" s="23"/>
      <x:c r="NS164" s="23"/>
      <x:c r="NT164" s="23"/>
      <x:c r="NU164" s="23"/>
      <x:c r="NV164" s="23"/>
      <x:c r="NW164" s="23"/>
      <x:c r="NX164" s="23"/>
      <x:c r="NY164" s="23"/>
      <x:c r="NZ164" s="23"/>
      <x:c r="OA164" s="23"/>
      <x:c r="OB164" s="23"/>
      <x:c r="OC164" s="23"/>
      <x:c r="OD164" s="23"/>
      <x:c r="OE164" s="23"/>
      <x:c r="OF164" s="23"/>
      <x:c r="OG164" s="23"/>
      <x:c r="OH164" s="23"/>
      <x:c r="OI164" s="23"/>
      <x:c r="OJ164" s="23"/>
      <x:c r="OK164" s="23"/>
      <x:c r="OL164" s="23"/>
      <x:c r="OM164" s="23"/>
      <x:c r="ON164" s="23"/>
      <x:c r="OO164" s="23"/>
      <x:c r="OP164" s="23"/>
      <x:c r="OQ164" s="23"/>
      <x:c r="OR164" s="23"/>
      <x:c r="OS164" s="23"/>
      <x:c r="OT164" s="23"/>
      <x:c r="OU164" s="23"/>
      <x:c r="OV164" s="23"/>
      <x:c r="OW164" s="23"/>
      <x:c r="OX164" s="23"/>
      <x:c r="OY164" s="23"/>
      <x:c r="OZ164" s="23"/>
      <x:c r="PA164" s="23"/>
      <x:c r="PB164" s="23"/>
      <x:c r="PC164" s="23"/>
      <x:c r="PD164" s="23"/>
      <x:c r="PE164" s="23"/>
      <x:c r="PF164" s="23"/>
      <x:c r="PG164" s="23"/>
      <x:c r="PH164" s="23"/>
      <x:c r="PI164" s="23"/>
      <x:c r="PJ164" s="23"/>
      <x:c r="PK164" s="23"/>
      <x:c r="PL164" s="23"/>
      <x:c r="PM164" s="23"/>
      <x:c r="PN164" s="23"/>
      <x:c r="PO164" s="23"/>
      <x:c r="PP164" s="23"/>
      <x:c r="PQ164" s="23"/>
      <x:c r="PR164" s="23"/>
      <x:c r="PS164" s="23"/>
      <x:c r="PT164" s="23"/>
      <x:c r="PU164" s="23"/>
      <x:c r="PV164" s="23"/>
      <x:c r="PW164" s="23"/>
      <x:c r="PX164" s="23"/>
      <x:c r="PY164" s="23"/>
      <x:c r="PZ164" s="23"/>
      <x:c r="QA164" s="23"/>
      <x:c r="QB164" s="23"/>
      <x:c r="QC164" s="23"/>
      <x:c r="QD164" s="23"/>
      <x:c r="QE164" s="23"/>
      <x:c r="QF164" s="23"/>
      <x:c r="QG164" s="23"/>
      <x:c r="QH164" s="23"/>
      <x:c r="QI164" s="23"/>
    </x:row>
    <x:row r="165" spans="1:451" x14ac:dyDescent="0.25">
      <x:c r="A165" s="21"/>
      <x:c r="B165" s="17"/>
      <x:c r="C165" s="18"/>
      <x:c r="D165" s="18"/>
      <x:c r="E165" s="19"/>
      <x:c r="F165" s="22"/>
      <x:c r="G165" s="23"/>
      <x:c r="H165" s="23"/>
      <x:c r="I165" s="23"/>
      <x:c r="J165" s="23"/>
      <x:c r="K165" s="23"/>
      <x:c r="L165" s="23"/>
      <x:c r="M165" s="23"/>
      <x:c r="N165" s="23"/>
      <x:c r="O165" s="23"/>
      <x:c r="P165" s="23"/>
      <x:c r="Q165" s="23"/>
      <x:c r="R165" s="23"/>
      <x:c r="S165" s="23"/>
      <x:c r="T165" s="23"/>
      <x:c r="U165" s="23"/>
      <x:c r="V165" s="23"/>
      <x:c r="W165" s="23"/>
      <x:c r="X165" s="23"/>
      <x:c r="Y165" s="23"/>
      <x:c r="Z165" s="23"/>
      <x:c r="AA165" s="23"/>
      <x:c r="AB165" s="23"/>
      <x:c r="AC165" s="23"/>
      <x:c r="AD165" s="23"/>
      <x:c r="AE165" s="23"/>
      <x:c r="AF165" s="23"/>
      <x:c r="AG165" s="23"/>
      <x:c r="AH165" s="23"/>
      <x:c r="AI165" s="23"/>
      <x:c r="AJ165" s="23"/>
      <x:c r="AK165" s="23"/>
      <x:c r="AL165" s="23"/>
      <x:c r="AM165" s="23"/>
      <x:c r="AN165" s="23"/>
      <x:c r="AO165" s="23"/>
      <x:c r="AP165" s="23"/>
      <x:c r="AQ165" s="23"/>
      <x:c r="AR165" s="23"/>
      <x:c r="AS165" s="23"/>
      <x:c r="AT165" s="23"/>
      <x:c r="AU165" s="23"/>
      <x:c r="AV165" s="23"/>
      <x:c r="AW165" s="23"/>
      <x:c r="AX165" s="23"/>
      <x:c r="AY165" s="23"/>
      <x:c r="AZ165" s="23"/>
      <x:c r="BA165" s="23"/>
      <x:c r="BB165" s="23"/>
      <x:c r="BC165" s="23"/>
      <x:c r="BD165" s="23"/>
      <x:c r="BE165" s="23"/>
      <x:c r="BF165" s="23"/>
      <x:c r="BG165" s="23"/>
      <x:c r="BH165" s="23"/>
      <x:c r="BI165" s="23"/>
      <x:c r="BJ165" s="23"/>
      <x:c r="BK165" s="23"/>
      <x:c r="BL165" s="23"/>
      <x:c r="BM165" s="23"/>
      <x:c r="BN165" s="23"/>
      <x:c r="BO165" s="23"/>
      <x:c r="BP165" s="23"/>
      <x:c r="BQ165" s="23"/>
      <x:c r="BR165" s="23"/>
      <x:c r="BS165" s="23"/>
      <x:c r="BT165" s="23"/>
      <x:c r="BU165" s="23"/>
      <x:c r="BV165" s="23"/>
      <x:c r="BW165" s="23"/>
      <x:c r="BX165" s="23"/>
      <x:c r="BY165" s="23"/>
      <x:c r="BZ165" s="23"/>
      <x:c r="CA165" s="23"/>
      <x:c r="CB165" s="23"/>
      <x:c r="CC165" s="23"/>
      <x:c r="CD165" s="23"/>
      <x:c r="CE165" s="23"/>
      <x:c r="CF165" s="23"/>
      <x:c r="CG165" s="23"/>
      <x:c r="CH165" s="23"/>
      <x:c r="CI165" s="23"/>
      <x:c r="CJ165" s="23"/>
      <x:c r="CK165" s="23"/>
      <x:c r="CL165" s="23"/>
      <x:c r="CM165" s="23"/>
      <x:c r="CN165" s="23"/>
      <x:c r="CO165" s="23"/>
      <x:c r="CP165" s="23"/>
      <x:c r="CQ165" s="23"/>
      <x:c r="CR165" s="23"/>
      <x:c r="CS165" s="23"/>
      <x:c r="CT165" s="23"/>
      <x:c r="CU165" s="23"/>
      <x:c r="CV165" s="23"/>
      <x:c r="CW165" s="23"/>
      <x:c r="CX165" s="23"/>
      <x:c r="CY165" s="23"/>
      <x:c r="CZ165" s="23"/>
      <x:c r="DA165" s="23"/>
      <x:c r="DB165" s="23"/>
      <x:c r="DC165" s="23"/>
      <x:c r="DD165" s="23"/>
      <x:c r="DE165" s="23"/>
      <x:c r="DF165" s="23"/>
      <x:c r="DG165" s="23"/>
      <x:c r="DH165" s="23"/>
      <x:c r="DI165" s="23"/>
      <x:c r="DJ165" s="23"/>
      <x:c r="DK165" s="23"/>
      <x:c r="DL165" s="23"/>
      <x:c r="DM165" s="23"/>
      <x:c r="DN165" s="23"/>
      <x:c r="DO165" s="23"/>
      <x:c r="DP165" s="23"/>
      <x:c r="DQ165" s="23"/>
      <x:c r="DR165" s="23"/>
      <x:c r="DS165" s="23"/>
      <x:c r="DT165" s="23"/>
      <x:c r="DU165" s="23"/>
      <x:c r="DV165" s="23"/>
      <x:c r="DW165" s="23"/>
      <x:c r="DX165" s="23"/>
      <x:c r="DY165" s="23"/>
      <x:c r="DZ165" s="23"/>
      <x:c r="EA165" s="23"/>
      <x:c r="EB165" s="23"/>
      <x:c r="EC165" s="23"/>
      <x:c r="ED165" s="23"/>
      <x:c r="EE165" s="23"/>
      <x:c r="EF165" s="23"/>
      <x:c r="EG165" s="23"/>
      <x:c r="EH165" s="23"/>
      <x:c r="EI165" s="23"/>
      <x:c r="EJ165" s="23"/>
      <x:c r="EK165" s="23"/>
      <x:c r="EL165" s="23"/>
      <x:c r="EM165" s="23"/>
      <x:c r="EN165" s="23"/>
      <x:c r="EO165" s="23"/>
      <x:c r="EP165" s="23"/>
      <x:c r="EQ165" s="23"/>
      <x:c r="ER165" s="23"/>
      <x:c r="ES165" s="23"/>
      <x:c r="ET165" s="23"/>
      <x:c r="EU165" s="23"/>
      <x:c r="EV165" s="23"/>
      <x:c r="EW165" s="23"/>
      <x:c r="EX165" s="23"/>
      <x:c r="EY165" s="23"/>
      <x:c r="EZ165" s="23"/>
      <x:c r="FA165" s="23"/>
      <x:c r="FB165" s="23"/>
      <x:c r="FC165" s="23"/>
      <x:c r="FD165" s="23"/>
      <x:c r="FE165" s="23"/>
      <x:c r="FF165" s="23"/>
      <x:c r="FG165" s="23"/>
      <x:c r="FH165" s="23"/>
      <x:c r="FI165" s="23"/>
      <x:c r="FJ165" s="23"/>
      <x:c r="FK165" s="23"/>
      <x:c r="FL165" s="23"/>
      <x:c r="FM165" s="23"/>
      <x:c r="FN165" s="23"/>
      <x:c r="FO165" s="23"/>
      <x:c r="FP165" s="23"/>
      <x:c r="FQ165" s="23"/>
      <x:c r="FR165" s="23"/>
      <x:c r="FS165" s="23"/>
      <x:c r="FT165" s="23"/>
      <x:c r="FU165" s="23"/>
      <x:c r="FV165" s="23"/>
      <x:c r="FW165" s="23"/>
      <x:c r="FX165" s="23"/>
      <x:c r="FY165" s="23"/>
      <x:c r="FZ165" s="23"/>
      <x:c r="GA165" s="23"/>
      <x:c r="GB165" s="23"/>
      <x:c r="GC165" s="23"/>
      <x:c r="GD165" s="23"/>
      <x:c r="GE165" s="23"/>
      <x:c r="GF165" s="23"/>
      <x:c r="GG165" s="23"/>
      <x:c r="GH165" s="23"/>
      <x:c r="GI165" s="23"/>
      <x:c r="GJ165" s="23"/>
      <x:c r="GK165" s="23"/>
      <x:c r="GL165" s="23"/>
      <x:c r="GM165" s="23"/>
      <x:c r="GN165" s="23"/>
      <x:c r="GO165" s="23"/>
      <x:c r="GP165" s="23"/>
      <x:c r="GQ165" s="23"/>
      <x:c r="GR165" s="23"/>
      <x:c r="GS165" s="23"/>
      <x:c r="GT165" s="23"/>
      <x:c r="GU165" s="23"/>
      <x:c r="GV165" s="23"/>
      <x:c r="GW165" s="23"/>
      <x:c r="GX165" s="23"/>
      <x:c r="GY165" s="23"/>
      <x:c r="GZ165" s="23"/>
      <x:c r="HA165" s="23"/>
      <x:c r="HB165" s="23"/>
      <x:c r="HC165" s="23"/>
      <x:c r="HD165" s="23"/>
      <x:c r="HE165" s="23"/>
      <x:c r="HF165" s="23"/>
      <x:c r="HG165" s="23"/>
      <x:c r="HH165" s="23"/>
      <x:c r="HI165" s="23"/>
      <x:c r="HJ165" s="23"/>
      <x:c r="HK165" s="23"/>
      <x:c r="HL165" s="23"/>
      <x:c r="HM165" s="23"/>
      <x:c r="HN165" s="23"/>
      <x:c r="HO165" s="23"/>
      <x:c r="HP165" s="23"/>
      <x:c r="HQ165" s="23"/>
      <x:c r="HR165" s="23"/>
      <x:c r="HS165" s="23"/>
      <x:c r="HT165" s="23"/>
      <x:c r="HU165" s="23"/>
      <x:c r="HV165" s="23"/>
      <x:c r="HW165" s="23"/>
      <x:c r="HX165" s="23"/>
      <x:c r="HY165" s="23"/>
      <x:c r="HZ165" s="23"/>
      <x:c r="IA165" s="23"/>
      <x:c r="IB165" s="23"/>
      <x:c r="IC165" s="23"/>
      <x:c r="ID165" s="23"/>
      <x:c r="IE165" s="23"/>
      <x:c r="IF165" s="23"/>
      <x:c r="IG165" s="23"/>
      <x:c r="IH165" s="23"/>
      <x:c r="II165" s="23"/>
      <x:c r="IJ165" s="23"/>
      <x:c r="IK165" s="23"/>
      <x:c r="IL165" s="23"/>
      <x:c r="IM165" s="23"/>
      <x:c r="IN165" s="23"/>
      <x:c r="IO165" s="23"/>
      <x:c r="IP165" s="23"/>
      <x:c r="IQ165" s="23"/>
      <x:c r="IR165" s="23"/>
      <x:c r="IS165" s="23"/>
      <x:c r="IT165" s="23"/>
      <x:c r="IU165" s="23"/>
      <x:c r="IV165" s="23"/>
      <x:c r="IW165" s="23"/>
      <x:c r="IX165" s="23"/>
      <x:c r="IY165" s="23"/>
      <x:c r="IZ165" s="23"/>
      <x:c r="JA165" s="23"/>
      <x:c r="JB165" s="23"/>
      <x:c r="JC165" s="23"/>
      <x:c r="JD165" s="23"/>
      <x:c r="JE165" s="23"/>
      <x:c r="JF165" s="23"/>
      <x:c r="JG165" s="23"/>
      <x:c r="JH165" s="23"/>
      <x:c r="JI165" s="23"/>
      <x:c r="JJ165" s="23"/>
      <x:c r="JK165" s="23"/>
      <x:c r="JL165" s="23"/>
      <x:c r="JM165" s="23"/>
      <x:c r="JN165" s="23"/>
      <x:c r="JO165" s="23"/>
      <x:c r="JP165" s="23"/>
      <x:c r="JQ165" s="23"/>
      <x:c r="JR165" s="23"/>
      <x:c r="JS165" s="23"/>
      <x:c r="JT165" s="23"/>
      <x:c r="JU165" s="23"/>
      <x:c r="JV165" s="23"/>
      <x:c r="JW165" s="23"/>
      <x:c r="JX165" s="23"/>
      <x:c r="JY165" s="23"/>
      <x:c r="JZ165" s="23"/>
      <x:c r="KA165" s="23"/>
      <x:c r="KB165" s="23"/>
      <x:c r="KC165" s="23"/>
      <x:c r="KD165" s="23"/>
      <x:c r="KE165" s="23"/>
      <x:c r="KF165" s="23"/>
      <x:c r="KG165" s="23"/>
      <x:c r="KH165" s="23"/>
      <x:c r="KI165" s="23"/>
      <x:c r="KJ165" s="23"/>
      <x:c r="KK165" s="23"/>
      <x:c r="KL165" s="23"/>
      <x:c r="KM165" s="23"/>
      <x:c r="KN165" s="23"/>
      <x:c r="KO165" s="23"/>
      <x:c r="KP165" s="23"/>
      <x:c r="KQ165" s="23"/>
      <x:c r="KR165" s="23"/>
      <x:c r="KS165" s="23"/>
      <x:c r="KT165" s="23"/>
      <x:c r="KU165" s="23"/>
      <x:c r="KV165" s="23"/>
      <x:c r="KW165" s="23"/>
      <x:c r="KX165" s="23"/>
      <x:c r="KY165" s="23"/>
      <x:c r="KZ165" s="23"/>
      <x:c r="LA165" s="23"/>
      <x:c r="LB165" s="23"/>
      <x:c r="LC165" s="23"/>
      <x:c r="LD165" s="23"/>
      <x:c r="LE165" s="23"/>
      <x:c r="LF165" s="23"/>
      <x:c r="LG165" s="23"/>
      <x:c r="LH165" s="23"/>
      <x:c r="LI165" s="23"/>
      <x:c r="LJ165" s="23"/>
      <x:c r="LK165" s="23"/>
      <x:c r="LL165" s="23"/>
      <x:c r="LM165" s="23"/>
      <x:c r="LN165" s="23"/>
      <x:c r="LO165" s="23"/>
      <x:c r="LP165" s="23"/>
      <x:c r="LQ165" s="23"/>
      <x:c r="LR165" s="23"/>
      <x:c r="LS165" s="23"/>
      <x:c r="LT165" s="23"/>
      <x:c r="LU165" s="23"/>
      <x:c r="LV165" s="23"/>
      <x:c r="LW165" s="23"/>
      <x:c r="LX165" s="23"/>
      <x:c r="LY165" s="23"/>
      <x:c r="LZ165" s="23"/>
      <x:c r="MA165" s="23"/>
      <x:c r="MB165" s="23"/>
      <x:c r="MC165" s="23"/>
      <x:c r="MD165" s="23"/>
      <x:c r="ME165" s="23"/>
      <x:c r="MF165" s="23"/>
      <x:c r="MG165" s="23"/>
      <x:c r="MH165" s="23"/>
      <x:c r="MI165" s="23"/>
      <x:c r="MJ165" s="23"/>
      <x:c r="MK165" s="23"/>
      <x:c r="ML165" s="23"/>
      <x:c r="MM165" s="23"/>
      <x:c r="MN165" s="23"/>
      <x:c r="MO165" s="23"/>
      <x:c r="MP165" s="23"/>
      <x:c r="MQ165" s="23"/>
      <x:c r="MR165" s="23"/>
      <x:c r="MS165" s="23"/>
      <x:c r="MT165" s="23"/>
      <x:c r="MU165" s="23"/>
      <x:c r="MV165" s="23"/>
      <x:c r="MW165" s="23"/>
      <x:c r="MX165" s="23"/>
      <x:c r="MY165" s="23"/>
      <x:c r="MZ165" s="23"/>
      <x:c r="NA165" s="23"/>
      <x:c r="NB165" s="23"/>
      <x:c r="NC165" s="23"/>
      <x:c r="ND165" s="23"/>
      <x:c r="NE165" s="23"/>
      <x:c r="NF165" s="23"/>
      <x:c r="NG165" s="23"/>
      <x:c r="NH165" s="23"/>
      <x:c r="NI165" s="23"/>
      <x:c r="NJ165" s="23"/>
      <x:c r="NK165" s="23"/>
      <x:c r="NL165" s="23"/>
      <x:c r="NM165" s="23"/>
      <x:c r="NN165" s="23"/>
      <x:c r="NO165" s="23"/>
      <x:c r="NP165" s="23"/>
      <x:c r="NQ165" s="23"/>
      <x:c r="NR165" s="23"/>
      <x:c r="NS165" s="23"/>
      <x:c r="NT165" s="23"/>
      <x:c r="NU165" s="23"/>
      <x:c r="NV165" s="23"/>
      <x:c r="NW165" s="23"/>
      <x:c r="NX165" s="23"/>
      <x:c r="NY165" s="23"/>
      <x:c r="NZ165" s="23"/>
      <x:c r="OA165" s="23"/>
      <x:c r="OB165" s="23"/>
      <x:c r="OC165" s="23"/>
      <x:c r="OD165" s="23"/>
      <x:c r="OE165" s="23"/>
      <x:c r="OF165" s="23"/>
      <x:c r="OG165" s="23"/>
      <x:c r="OH165" s="23"/>
      <x:c r="OI165" s="23"/>
      <x:c r="OJ165" s="23"/>
      <x:c r="OK165" s="23"/>
      <x:c r="OL165" s="23"/>
      <x:c r="OM165" s="23"/>
      <x:c r="ON165" s="23"/>
      <x:c r="OO165" s="23"/>
      <x:c r="OP165" s="23"/>
      <x:c r="OQ165" s="23"/>
      <x:c r="OR165" s="23"/>
      <x:c r="OS165" s="23"/>
      <x:c r="OT165" s="23"/>
      <x:c r="OU165" s="23"/>
      <x:c r="OV165" s="23"/>
      <x:c r="OW165" s="23"/>
      <x:c r="OX165" s="23"/>
      <x:c r="OY165" s="23"/>
      <x:c r="OZ165" s="23"/>
      <x:c r="PA165" s="23"/>
      <x:c r="PB165" s="23"/>
      <x:c r="PC165" s="23"/>
      <x:c r="PD165" s="23"/>
      <x:c r="PE165" s="23"/>
      <x:c r="PF165" s="23"/>
      <x:c r="PG165" s="23"/>
      <x:c r="PH165" s="23"/>
      <x:c r="PI165" s="23"/>
      <x:c r="PJ165" s="23"/>
      <x:c r="PK165" s="23"/>
      <x:c r="PL165" s="23"/>
      <x:c r="PM165" s="23"/>
      <x:c r="PN165" s="23"/>
      <x:c r="PO165" s="23"/>
      <x:c r="PP165" s="23"/>
      <x:c r="PQ165" s="23"/>
      <x:c r="PR165" s="23"/>
      <x:c r="PS165" s="23"/>
      <x:c r="PT165" s="23"/>
      <x:c r="PU165" s="23"/>
      <x:c r="PV165" s="23"/>
      <x:c r="PW165" s="23"/>
      <x:c r="PX165" s="23"/>
      <x:c r="PY165" s="23"/>
      <x:c r="PZ165" s="23"/>
      <x:c r="QA165" s="23"/>
      <x:c r="QB165" s="23"/>
      <x:c r="QC165" s="23"/>
      <x:c r="QD165" s="23"/>
      <x:c r="QE165" s="23"/>
      <x:c r="QF165" s="23"/>
      <x:c r="QG165" s="23"/>
      <x:c r="QH165" s="23"/>
      <x:c r="QI165" s="23"/>
    </x:row>
    <x:row r="166" spans="1:451" x14ac:dyDescent="0.25">
      <x:c r="A166" s="21"/>
      <x:c r="B166" s="17"/>
      <x:c r="C166" s="18"/>
      <x:c r="D166" s="18"/>
      <x:c r="E166" s="19"/>
      <x:c r="F166" s="22"/>
      <x:c r="G166" s="23"/>
      <x:c r="H166" s="23"/>
      <x:c r="I166" s="23"/>
      <x:c r="J166" s="23"/>
      <x:c r="K166" s="23"/>
      <x:c r="L166" s="23"/>
      <x:c r="M166" s="23"/>
      <x:c r="N166" s="23"/>
      <x:c r="O166" s="23"/>
      <x:c r="P166" s="23"/>
      <x:c r="Q166" s="23"/>
      <x:c r="R166" s="23"/>
      <x:c r="S166" s="23"/>
      <x:c r="T166" s="23"/>
      <x:c r="U166" s="23"/>
      <x:c r="V166" s="23"/>
      <x:c r="W166" s="23"/>
      <x:c r="X166" s="23"/>
      <x:c r="Y166" s="23"/>
      <x:c r="Z166" s="23"/>
      <x:c r="AA166" s="23"/>
      <x:c r="AB166" s="23"/>
      <x:c r="AC166" s="23"/>
      <x:c r="AD166" s="23"/>
      <x:c r="AE166" s="23"/>
      <x:c r="AF166" s="23"/>
      <x:c r="AG166" s="23"/>
      <x:c r="AH166" s="23"/>
      <x:c r="AI166" s="23"/>
      <x:c r="AJ166" s="23"/>
      <x:c r="AK166" s="23"/>
      <x:c r="AL166" s="23"/>
      <x:c r="AM166" s="23"/>
      <x:c r="AN166" s="23"/>
      <x:c r="AO166" s="23"/>
      <x:c r="AP166" s="23"/>
      <x:c r="AQ166" s="23"/>
      <x:c r="AR166" s="23"/>
      <x:c r="AS166" s="23"/>
      <x:c r="AT166" s="23"/>
      <x:c r="AU166" s="23"/>
      <x:c r="AV166" s="23"/>
      <x:c r="AW166" s="23"/>
      <x:c r="AX166" s="23"/>
      <x:c r="AY166" s="23"/>
      <x:c r="AZ166" s="23"/>
      <x:c r="BA166" s="23"/>
      <x:c r="BB166" s="23"/>
      <x:c r="BC166" s="23"/>
      <x:c r="BD166" s="23"/>
      <x:c r="BE166" s="23"/>
      <x:c r="BF166" s="23"/>
      <x:c r="BG166" s="23"/>
      <x:c r="BH166" s="23"/>
      <x:c r="BI166" s="23"/>
      <x:c r="BJ166" s="23"/>
      <x:c r="BK166" s="23"/>
      <x:c r="BL166" s="23"/>
      <x:c r="BM166" s="23"/>
      <x:c r="BN166" s="23"/>
      <x:c r="BO166" s="23"/>
      <x:c r="BP166" s="23"/>
      <x:c r="BQ166" s="23"/>
      <x:c r="BR166" s="23"/>
      <x:c r="BS166" s="23"/>
      <x:c r="BT166" s="23"/>
      <x:c r="BU166" s="23"/>
      <x:c r="BV166" s="23"/>
      <x:c r="BW166" s="23"/>
      <x:c r="BX166" s="23"/>
      <x:c r="BY166" s="23"/>
      <x:c r="BZ166" s="23"/>
      <x:c r="CA166" s="23"/>
      <x:c r="CB166" s="23"/>
      <x:c r="CC166" s="23"/>
      <x:c r="CD166" s="23"/>
      <x:c r="CE166" s="23"/>
      <x:c r="CF166" s="23"/>
      <x:c r="CG166" s="23"/>
      <x:c r="CH166" s="23"/>
      <x:c r="CI166" s="23"/>
      <x:c r="CJ166" s="23"/>
      <x:c r="CK166" s="23"/>
      <x:c r="CL166" s="23"/>
      <x:c r="CM166" s="23"/>
      <x:c r="CN166" s="23"/>
      <x:c r="CO166" s="23"/>
      <x:c r="CP166" s="23"/>
      <x:c r="CQ166" s="23"/>
      <x:c r="CR166" s="23"/>
      <x:c r="CS166" s="23"/>
      <x:c r="CT166" s="23"/>
      <x:c r="CU166" s="23"/>
      <x:c r="CV166" s="23"/>
      <x:c r="CW166" s="23"/>
      <x:c r="CX166" s="23"/>
      <x:c r="CY166" s="23"/>
      <x:c r="CZ166" s="23"/>
      <x:c r="DA166" s="23"/>
      <x:c r="DB166" s="23"/>
      <x:c r="DC166" s="23"/>
      <x:c r="DD166" s="23"/>
      <x:c r="DE166" s="23"/>
      <x:c r="DF166" s="23"/>
      <x:c r="DG166" s="23"/>
      <x:c r="DH166" s="23"/>
      <x:c r="DI166" s="23"/>
      <x:c r="DJ166" s="23"/>
      <x:c r="DK166" s="23"/>
      <x:c r="DL166" s="23"/>
      <x:c r="DM166" s="23"/>
      <x:c r="DN166" s="23"/>
      <x:c r="DO166" s="23"/>
      <x:c r="DP166" s="23"/>
      <x:c r="DQ166" s="23"/>
      <x:c r="DR166" s="23"/>
      <x:c r="DS166" s="23"/>
      <x:c r="DT166" s="23"/>
      <x:c r="DU166" s="23"/>
      <x:c r="DV166" s="23"/>
      <x:c r="DW166" s="23"/>
      <x:c r="DX166" s="23"/>
      <x:c r="DY166" s="23"/>
      <x:c r="DZ166" s="23"/>
      <x:c r="EA166" s="23"/>
      <x:c r="EB166" s="23"/>
      <x:c r="EC166" s="23"/>
      <x:c r="ED166" s="23"/>
      <x:c r="EE166" s="23"/>
      <x:c r="EF166" s="23"/>
      <x:c r="EG166" s="23"/>
      <x:c r="EH166" s="23"/>
      <x:c r="EI166" s="23"/>
      <x:c r="EJ166" s="23"/>
      <x:c r="EK166" s="23"/>
      <x:c r="EL166" s="23"/>
      <x:c r="EM166" s="23"/>
      <x:c r="EN166" s="23"/>
      <x:c r="EO166" s="23"/>
      <x:c r="EP166" s="23"/>
      <x:c r="EQ166" s="23"/>
      <x:c r="ER166" s="23"/>
      <x:c r="ES166" s="23"/>
      <x:c r="ET166" s="23"/>
      <x:c r="EU166" s="23"/>
      <x:c r="EV166" s="23"/>
      <x:c r="EW166" s="23"/>
      <x:c r="EX166" s="23"/>
      <x:c r="EY166" s="23"/>
      <x:c r="EZ166" s="23"/>
      <x:c r="FA166" s="23"/>
      <x:c r="FB166" s="23"/>
      <x:c r="FC166" s="23"/>
      <x:c r="FD166" s="23"/>
      <x:c r="FE166" s="23"/>
      <x:c r="FF166" s="23"/>
      <x:c r="FG166" s="23"/>
      <x:c r="FH166" s="23"/>
      <x:c r="FI166" s="23"/>
      <x:c r="FJ166" s="23"/>
      <x:c r="FK166" s="23"/>
      <x:c r="FL166" s="23"/>
      <x:c r="FM166" s="23"/>
      <x:c r="FN166" s="23"/>
      <x:c r="FO166" s="23"/>
      <x:c r="FP166" s="23"/>
      <x:c r="FQ166" s="23"/>
      <x:c r="FR166" s="23"/>
      <x:c r="FS166" s="23"/>
      <x:c r="FT166" s="23"/>
      <x:c r="FU166" s="23"/>
      <x:c r="FV166" s="23"/>
      <x:c r="FW166" s="23"/>
      <x:c r="FX166" s="23"/>
      <x:c r="FY166" s="23"/>
      <x:c r="FZ166" s="23"/>
      <x:c r="GA166" s="23"/>
      <x:c r="GB166" s="23"/>
      <x:c r="GC166" s="23"/>
      <x:c r="GD166" s="23"/>
      <x:c r="GE166" s="23"/>
      <x:c r="GF166" s="23"/>
      <x:c r="GG166" s="23"/>
      <x:c r="GH166" s="23"/>
      <x:c r="GI166" s="23"/>
      <x:c r="GJ166" s="23"/>
      <x:c r="GK166" s="23"/>
      <x:c r="GL166" s="23"/>
      <x:c r="GM166" s="23"/>
      <x:c r="GN166" s="23"/>
      <x:c r="GO166" s="23"/>
      <x:c r="GP166" s="23"/>
      <x:c r="GQ166" s="23"/>
      <x:c r="GR166" s="23"/>
      <x:c r="GS166" s="23"/>
      <x:c r="GT166" s="23"/>
      <x:c r="GU166" s="23"/>
      <x:c r="GV166" s="23"/>
      <x:c r="GW166" s="23"/>
      <x:c r="GX166" s="23"/>
      <x:c r="GY166" s="23"/>
      <x:c r="GZ166" s="23"/>
      <x:c r="HA166" s="23"/>
      <x:c r="HB166" s="23"/>
      <x:c r="HC166" s="23"/>
      <x:c r="HD166" s="23"/>
      <x:c r="HE166" s="23"/>
      <x:c r="HF166" s="23"/>
      <x:c r="HG166" s="23"/>
      <x:c r="HH166" s="23"/>
      <x:c r="HI166" s="23"/>
      <x:c r="HJ166" s="23"/>
      <x:c r="HK166" s="23"/>
      <x:c r="HL166" s="23"/>
      <x:c r="HM166" s="23"/>
      <x:c r="HN166" s="23"/>
      <x:c r="HO166" s="23"/>
      <x:c r="HP166" s="23"/>
      <x:c r="HQ166" s="23"/>
      <x:c r="HR166" s="23"/>
      <x:c r="HS166" s="23"/>
      <x:c r="HT166" s="23"/>
      <x:c r="HU166" s="23"/>
      <x:c r="HV166" s="23"/>
      <x:c r="HW166" s="23"/>
      <x:c r="HX166" s="23"/>
      <x:c r="HY166" s="23"/>
      <x:c r="HZ166" s="23"/>
      <x:c r="IA166" s="23"/>
      <x:c r="IB166" s="23"/>
      <x:c r="IC166" s="23"/>
      <x:c r="ID166" s="23"/>
      <x:c r="IE166" s="23"/>
      <x:c r="IF166" s="23"/>
      <x:c r="IG166" s="23"/>
      <x:c r="IH166" s="23"/>
      <x:c r="II166" s="23"/>
      <x:c r="IJ166" s="23"/>
      <x:c r="IK166" s="23"/>
      <x:c r="IL166" s="23"/>
      <x:c r="IM166" s="23"/>
      <x:c r="IN166" s="23"/>
      <x:c r="IO166" s="23"/>
      <x:c r="IP166" s="23"/>
      <x:c r="IQ166" s="23"/>
      <x:c r="IR166" s="23"/>
      <x:c r="IS166" s="23"/>
      <x:c r="IT166" s="23"/>
      <x:c r="IU166" s="23"/>
      <x:c r="IV166" s="23"/>
      <x:c r="IW166" s="23"/>
      <x:c r="IX166" s="23"/>
      <x:c r="IY166" s="23"/>
      <x:c r="IZ166" s="23"/>
      <x:c r="JA166" s="23"/>
      <x:c r="JB166" s="23"/>
      <x:c r="JC166" s="23"/>
      <x:c r="JD166" s="23"/>
      <x:c r="JE166" s="23"/>
      <x:c r="JF166" s="23"/>
      <x:c r="JG166" s="23"/>
      <x:c r="JH166" s="23"/>
      <x:c r="JI166" s="23"/>
      <x:c r="JJ166" s="23"/>
      <x:c r="JK166" s="23"/>
      <x:c r="JL166" s="23"/>
      <x:c r="JM166" s="23"/>
      <x:c r="JN166" s="23"/>
      <x:c r="JO166" s="23"/>
      <x:c r="JP166" s="23"/>
      <x:c r="JQ166" s="23"/>
      <x:c r="JR166" s="23"/>
      <x:c r="JS166" s="23"/>
      <x:c r="JT166" s="23"/>
      <x:c r="JU166" s="23"/>
      <x:c r="JV166" s="23"/>
      <x:c r="JW166" s="23"/>
      <x:c r="JX166" s="23"/>
      <x:c r="JY166" s="23"/>
      <x:c r="JZ166" s="23"/>
      <x:c r="KA166" s="23"/>
      <x:c r="KB166" s="23"/>
      <x:c r="KC166" s="23"/>
      <x:c r="KD166" s="23"/>
      <x:c r="KE166" s="23"/>
      <x:c r="KF166" s="23"/>
      <x:c r="KG166" s="23"/>
      <x:c r="KH166" s="23"/>
      <x:c r="KI166" s="23"/>
      <x:c r="KJ166" s="23"/>
      <x:c r="KK166" s="23"/>
      <x:c r="KL166" s="23"/>
      <x:c r="KM166" s="23"/>
      <x:c r="KN166" s="23"/>
      <x:c r="KO166" s="23"/>
      <x:c r="KP166" s="23"/>
      <x:c r="KQ166" s="23"/>
      <x:c r="KR166" s="23"/>
      <x:c r="KS166" s="23"/>
      <x:c r="KT166" s="23"/>
      <x:c r="KU166" s="23"/>
      <x:c r="KV166" s="23"/>
      <x:c r="KW166" s="23"/>
      <x:c r="KX166" s="23"/>
      <x:c r="KY166" s="23"/>
      <x:c r="KZ166" s="23"/>
      <x:c r="LA166" s="23"/>
      <x:c r="LB166" s="23"/>
      <x:c r="LC166" s="23"/>
      <x:c r="LD166" s="23"/>
      <x:c r="LE166" s="23"/>
      <x:c r="LF166" s="23"/>
      <x:c r="LG166" s="23"/>
      <x:c r="LH166" s="23"/>
      <x:c r="LI166" s="23"/>
      <x:c r="LJ166" s="23"/>
      <x:c r="LK166" s="23"/>
      <x:c r="LL166" s="23"/>
      <x:c r="LM166" s="23"/>
      <x:c r="LN166" s="23"/>
      <x:c r="LO166" s="23"/>
      <x:c r="LP166" s="23"/>
      <x:c r="LQ166" s="23"/>
      <x:c r="LR166" s="23"/>
      <x:c r="LS166" s="23"/>
      <x:c r="LT166" s="23"/>
      <x:c r="LU166" s="23"/>
      <x:c r="LV166" s="23"/>
      <x:c r="LW166" s="23"/>
      <x:c r="LX166" s="23"/>
      <x:c r="LY166" s="23"/>
      <x:c r="LZ166" s="23"/>
      <x:c r="MA166" s="23"/>
      <x:c r="MB166" s="23"/>
      <x:c r="MC166" s="23"/>
      <x:c r="MD166" s="23"/>
      <x:c r="ME166" s="23"/>
      <x:c r="MF166" s="23"/>
      <x:c r="MG166" s="23"/>
      <x:c r="MH166" s="23"/>
      <x:c r="MI166" s="23"/>
      <x:c r="MJ166" s="23"/>
      <x:c r="MK166" s="23"/>
      <x:c r="ML166" s="23"/>
      <x:c r="MM166" s="23"/>
      <x:c r="MN166" s="23"/>
      <x:c r="MO166" s="23"/>
      <x:c r="MP166" s="23"/>
      <x:c r="MQ166" s="23"/>
      <x:c r="MR166" s="23"/>
      <x:c r="MS166" s="23"/>
      <x:c r="MT166" s="23"/>
      <x:c r="MU166" s="23"/>
      <x:c r="MV166" s="23"/>
      <x:c r="MW166" s="23"/>
      <x:c r="MX166" s="23"/>
      <x:c r="MY166" s="23"/>
      <x:c r="MZ166" s="23"/>
      <x:c r="NA166" s="23"/>
      <x:c r="NB166" s="23"/>
      <x:c r="NC166" s="23"/>
      <x:c r="ND166" s="23"/>
      <x:c r="NE166" s="23"/>
      <x:c r="NF166" s="23"/>
      <x:c r="NG166" s="23"/>
      <x:c r="NH166" s="23"/>
      <x:c r="NI166" s="23"/>
      <x:c r="NJ166" s="23"/>
      <x:c r="NK166" s="23"/>
      <x:c r="NL166" s="23"/>
      <x:c r="NM166" s="23"/>
      <x:c r="NN166" s="23"/>
      <x:c r="NO166" s="23"/>
      <x:c r="NP166" s="23"/>
      <x:c r="NQ166" s="23"/>
      <x:c r="NR166" s="23"/>
      <x:c r="NS166" s="23"/>
      <x:c r="NT166" s="23"/>
      <x:c r="NU166" s="23"/>
      <x:c r="NV166" s="23"/>
      <x:c r="NW166" s="23"/>
      <x:c r="NX166" s="23"/>
      <x:c r="NY166" s="23"/>
      <x:c r="NZ166" s="23"/>
      <x:c r="OA166" s="23"/>
      <x:c r="OB166" s="23"/>
      <x:c r="OC166" s="23"/>
      <x:c r="OD166" s="23"/>
      <x:c r="OE166" s="23"/>
      <x:c r="OF166" s="23"/>
      <x:c r="OG166" s="23"/>
      <x:c r="OH166" s="23"/>
      <x:c r="OI166" s="23"/>
      <x:c r="OJ166" s="23"/>
      <x:c r="OK166" s="23"/>
      <x:c r="OL166" s="23"/>
      <x:c r="OM166" s="23"/>
      <x:c r="ON166" s="23"/>
      <x:c r="OO166" s="23"/>
      <x:c r="OP166" s="23"/>
      <x:c r="OQ166" s="23"/>
      <x:c r="OR166" s="23"/>
      <x:c r="OS166" s="23"/>
      <x:c r="OT166" s="23"/>
      <x:c r="OU166" s="23"/>
      <x:c r="OV166" s="23"/>
      <x:c r="OW166" s="23"/>
      <x:c r="OX166" s="23"/>
      <x:c r="OY166" s="23"/>
      <x:c r="OZ166" s="23"/>
      <x:c r="PA166" s="23"/>
      <x:c r="PB166" s="23"/>
      <x:c r="PC166" s="23"/>
      <x:c r="PD166" s="23"/>
      <x:c r="PE166" s="23"/>
      <x:c r="PF166" s="23"/>
      <x:c r="PG166" s="23"/>
      <x:c r="PH166" s="23"/>
      <x:c r="PI166" s="23"/>
      <x:c r="PJ166" s="23"/>
      <x:c r="PK166" s="23"/>
      <x:c r="PL166" s="23"/>
      <x:c r="PM166" s="23"/>
      <x:c r="PN166" s="23"/>
      <x:c r="PO166" s="23"/>
      <x:c r="PP166" s="23"/>
      <x:c r="PQ166" s="23"/>
      <x:c r="PR166" s="23"/>
      <x:c r="PS166" s="23"/>
      <x:c r="PT166" s="23"/>
      <x:c r="PU166" s="23"/>
      <x:c r="PV166" s="23"/>
      <x:c r="PW166" s="23"/>
      <x:c r="PX166" s="23"/>
      <x:c r="PY166" s="23"/>
      <x:c r="PZ166" s="23"/>
      <x:c r="QA166" s="23"/>
      <x:c r="QB166" s="23"/>
      <x:c r="QC166" s="23"/>
      <x:c r="QD166" s="23"/>
      <x:c r="QE166" s="23"/>
      <x:c r="QF166" s="23"/>
      <x:c r="QG166" s="23"/>
      <x:c r="QH166" s="23"/>
      <x:c r="QI166" s="23"/>
    </x:row>
    <x:row r="167" spans="1:451" x14ac:dyDescent="0.25">
      <x:c r="A167" s="21"/>
      <x:c r="B167" s="17"/>
      <x:c r="C167" s="18"/>
      <x:c r="D167" s="18"/>
      <x:c r="E167" s="19"/>
      <x:c r="F167" s="22"/>
      <x:c r="G167" s="23"/>
      <x:c r="H167" s="23"/>
      <x:c r="I167" s="23"/>
      <x:c r="J167" s="23"/>
      <x:c r="K167" s="23"/>
      <x:c r="L167" s="23"/>
      <x:c r="M167" s="23"/>
      <x:c r="N167" s="23"/>
      <x:c r="O167" s="23"/>
      <x:c r="P167" s="23"/>
      <x:c r="Q167" s="23"/>
      <x:c r="R167" s="23"/>
      <x:c r="S167" s="23"/>
      <x:c r="T167" s="23"/>
      <x:c r="U167" s="23"/>
      <x:c r="V167" s="23"/>
      <x:c r="W167" s="23"/>
      <x:c r="X167" s="23"/>
      <x:c r="Y167" s="23"/>
      <x:c r="Z167" s="23"/>
      <x:c r="AA167" s="23"/>
      <x:c r="AB167" s="23"/>
      <x:c r="AC167" s="23"/>
      <x:c r="AD167" s="23"/>
      <x:c r="AE167" s="23"/>
      <x:c r="AF167" s="23"/>
      <x:c r="AG167" s="23"/>
      <x:c r="AH167" s="23"/>
      <x:c r="AI167" s="23"/>
      <x:c r="AJ167" s="23"/>
      <x:c r="AK167" s="23"/>
      <x:c r="AL167" s="23"/>
      <x:c r="AM167" s="23"/>
      <x:c r="AN167" s="23"/>
      <x:c r="AO167" s="23"/>
      <x:c r="AP167" s="23"/>
      <x:c r="AQ167" s="23"/>
      <x:c r="AR167" s="23"/>
      <x:c r="AS167" s="23"/>
      <x:c r="AT167" s="23"/>
      <x:c r="AU167" s="23"/>
      <x:c r="AV167" s="23"/>
      <x:c r="AW167" s="23"/>
      <x:c r="AX167" s="23"/>
      <x:c r="AY167" s="23"/>
      <x:c r="AZ167" s="23"/>
      <x:c r="BA167" s="23"/>
      <x:c r="BB167" s="23"/>
      <x:c r="BC167" s="23"/>
      <x:c r="BD167" s="23"/>
      <x:c r="BE167" s="23"/>
      <x:c r="BF167" s="23"/>
      <x:c r="BG167" s="23"/>
      <x:c r="BH167" s="23"/>
      <x:c r="BI167" s="23"/>
      <x:c r="BJ167" s="23"/>
      <x:c r="BK167" s="23"/>
      <x:c r="BL167" s="23"/>
      <x:c r="BM167" s="23"/>
      <x:c r="BN167" s="23"/>
      <x:c r="BO167" s="23"/>
      <x:c r="BP167" s="23"/>
      <x:c r="BQ167" s="23"/>
      <x:c r="BR167" s="23"/>
      <x:c r="BS167" s="23"/>
      <x:c r="BT167" s="23"/>
      <x:c r="BU167" s="23"/>
      <x:c r="BV167" s="23"/>
      <x:c r="BW167" s="23"/>
      <x:c r="BX167" s="23"/>
      <x:c r="BY167" s="23"/>
      <x:c r="BZ167" s="23"/>
      <x:c r="CA167" s="23"/>
      <x:c r="CB167" s="23"/>
      <x:c r="CC167" s="23"/>
      <x:c r="CD167" s="23"/>
      <x:c r="CE167" s="23"/>
      <x:c r="CF167" s="23"/>
      <x:c r="CG167" s="23"/>
      <x:c r="CH167" s="23"/>
      <x:c r="CI167" s="23"/>
      <x:c r="CJ167" s="23"/>
      <x:c r="CK167" s="23"/>
      <x:c r="CL167" s="23"/>
      <x:c r="CM167" s="23"/>
      <x:c r="CN167" s="23"/>
      <x:c r="CO167" s="23"/>
      <x:c r="CP167" s="23"/>
      <x:c r="CQ167" s="23"/>
      <x:c r="CR167" s="23"/>
      <x:c r="CS167" s="23"/>
      <x:c r="CT167" s="23"/>
      <x:c r="CU167" s="23"/>
      <x:c r="CV167" s="23"/>
      <x:c r="CW167" s="23"/>
      <x:c r="CX167" s="23"/>
      <x:c r="CY167" s="23"/>
      <x:c r="CZ167" s="23"/>
      <x:c r="DA167" s="23"/>
      <x:c r="DB167" s="23"/>
      <x:c r="DC167" s="23"/>
      <x:c r="DD167" s="23"/>
      <x:c r="DE167" s="23"/>
      <x:c r="DF167" s="23"/>
      <x:c r="DG167" s="23"/>
      <x:c r="DH167" s="23"/>
      <x:c r="DI167" s="23"/>
      <x:c r="DJ167" s="23"/>
      <x:c r="DK167" s="23"/>
      <x:c r="DL167" s="23"/>
      <x:c r="DM167" s="23"/>
      <x:c r="DN167" s="23"/>
      <x:c r="DO167" s="23"/>
      <x:c r="DP167" s="23"/>
      <x:c r="DQ167" s="23"/>
      <x:c r="DR167" s="23"/>
      <x:c r="DS167" s="23"/>
      <x:c r="DT167" s="23"/>
      <x:c r="DU167" s="23"/>
      <x:c r="DV167" s="23"/>
      <x:c r="DW167" s="23"/>
      <x:c r="DX167" s="23"/>
      <x:c r="DY167" s="23"/>
      <x:c r="DZ167" s="23"/>
      <x:c r="EA167" s="23"/>
      <x:c r="EB167" s="23"/>
      <x:c r="EC167" s="23"/>
      <x:c r="ED167" s="23"/>
      <x:c r="EE167" s="23"/>
      <x:c r="EF167" s="23"/>
      <x:c r="EG167" s="23"/>
      <x:c r="EH167" s="23"/>
      <x:c r="EI167" s="23"/>
      <x:c r="EJ167" s="23"/>
      <x:c r="EK167" s="23"/>
      <x:c r="EL167" s="23"/>
      <x:c r="EM167" s="23"/>
      <x:c r="EN167" s="23"/>
      <x:c r="EO167" s="23"/>
      <x:c r="EP167" s="23"/>
      <x:c r="EQ167" s="23"/>
      <x:c r="ER167" s="23"/>
      <x:c r="ES167" s="23"/>
      <x:c r="ET167" s="23"/>
      <x:c r="EU167" s="23"/>
      <x:c r="EV167" s="23"/>
      <x:c r="EW167" s="23"/>
      <x:c r="EX167" s="23"/>
      <x:c r="EY167" s="23"/>
      <x:c r="EZ167" s="23"/>
      <x:c r="FA167" s="23"/>
      <x:c r="FB167" s="23"/>
      <x:c r="FC167" s="23"/>
      <x:c r="FD167" s="23"/>
      <x:c r="FE167" s="23"/>
      <x:c r="FF167" s="23"/>
      <x:c r="FG167" s="23"/>
      <x:c r="FH167" s="23"/>
      <x:c r="FI167" s="23"/>
      <x:c r="FJ167" s="23"/>
      <x:c r="FK167" s="23"/>
      <x:c r="FL167" s="23"/>
      <x:c r="FM167" s="23"/>
      <x:c r="FN167" s="23"/>
      <x:c r="FO167" s="23"/>
      <x:c r="FP167" s="23"/>
      <x:c r="FQ167" s="23"/>
      <x:c r="FR167" s="23"/>
      <x:c r="FS167" s="23"/>
      <x:c r="FT167" s="23"/>
      <x:c r="FU167" s="23"/>
      <x:c r="FV167" s="23"/>
      <x:c r="FW167" s="23"/>
      <x:c r="FX167" s="23"/>
      <x:c r="FY167" s="23"/>
      <x:c r="FZ167" s="23"/>
      <x:c r="GA167" s="23"/>
      <x:c r="GB167" s="23"/>
      <x:c r="GC167" s="23"/>
      <x:c r="GD167" s="23"/>
      <x:c r="GE167" s="23"/>
      <x:c r="GF167" s="23"/>
      <x:c r="GG167" s="23"/>
      <x:c r="GH167" s="23"/>
      <x:c r="GI167" s="23"/>
      <x:c r="GJ167" s="23"/>
      <x:c r="GK167" s="23"/>
      <x:c r="GL167" s="23"/>
      <x:c r="GM167" s="23"/>
      <x:c r="GN167" s="23"/>
      <x:c r="GO167" s="23"/>
      <x:c r="GP167" s="23"/>
      <x:c r="GQ167" s="23"/>
      <x:c r="GR167" s="23"/>
      <x:c r="GS167" s="23"/>
      <x:c r="GT167" s="23"/>
      <x:c r="GU167" s="23"/>
      <x:c r="GV167" s="23"/>
      <x:c r="GW167" s="23"/>
      <x:c r="GX167" s="23"/>
      <x:c r="GY167" s="23"/>
      <x:c r="GZ167" s="23"/>
      <x:c r="HA167" s="23"/>
      <x:c r="HB167" s="23"/>
      <x:c r="HC167" s="23"/>
      <x:c r="HD167" s="23"/>
      <x:c r="HE167" s="23"/>
      <x:c r="HF167" s="23"/>
      <x:c r="HG167" s="23"/>
      <x:c r="HH167" s="23"/>
      <x:c r="HI167" s="23"/>
      <x:c r="HJ167" s="23"/>
      <x:c r="HK167" s="23"/>
      <x:c r="HL167" s="23"/>
      <x:c r="HM167" s="23"/>
      <x:c r="HN167" s="23"/>
      <x:c r="HO167" s="23"/>
      <x:c r="HP167" s="23"/>
      <x:c r="HQ167" s="23"/>
      <x:c r="HR167" s="23"/>
      <x:c r="HS167" s="23"/>
      <x:c r="HT167" s="23"/>
      <x:c r="HU167" s="23"/>
      <x:c r="HV167" s="23"/>
      <x:c r="HW167" s="23"/>
      <x:c r="HX167" s="23"/>
      <x:c r="HY167" s="23"/>
      <x:c r="HZ167" s="23"/>
      <x:c r="IA167" s="23"/>
      <x:c r="IB167" s="23"/>
      <x:c r="IC167" s="23"/>
      <x:c r="ID167" s="23"/>
      <x:c r="IE167" s="23"/>
      <x:c r="IF167" s="23"/>
      <x:c r="IG167" s="23"/>
      <x:c r="IH167" s="23"/>
      <x:c r="II167" s="23"/>
      <x:c r="IJ167" s="23"/>
      <x:c r="IK167" s="23"/>
      <x:c r="IL167" s="23"/>
      <x:c r="IM167" s="23"/>
      <x:c r="IN167" s="23"/>
      <x:c r="IO167" s="23"/>
      <x:c r="IP167" s="23"/>
      <x:c r="IQ167" s="23"/>
      <x:c r="IR167" s="23"/>
      <x:c r="IS167" s="23"/>
      <x:c r="IT167" s="23"/>
      <x:c r="IU167" s="23"/>
      <x:c r="IV167" s="23"/>
      <x:c r="IW167" s="23"/>
      <x:c r="IX167" s="23"/>
      <x:c r="IY167" s="23"/>
      <x:c r="IZ167" s="23"/>
      <x:c r="JA167" s="23"/>
      <x:c r="JB167" s="23"/>
      <x:c r="JC167" s="23"/>
      <x:c r="JD167" s="23"/>
      <x:c r="JE167" s="23"/>
      <x:c r="JF167" s="23"/>
      <x:c r="JG167" s="23"/>
      <x:c r="JH167" s="23"/>
      <x:c r="JI167" s="23"/>
      <x:c r="JJ167" s="23"/>
      <x:c r="JK167" s="23"/>
      <x:c r="JL167" s="23"/>
      <x:c r="JM167" s="23"/>
      <x:c r="JN167" s="23"/>
      <x:c r="JO167" s="23"/>
      <x:c r="JP167" s="23"/>
      <x:c r="JQ167" s="23"/>
      <x:c r="JR167" s="23"/>
      <x:c r="JS167" s="23"/>
      <x:c r="JT167" s="23"/>
      <x:c r="JU167" s="23"/>
      <x:c r="JV167" s="23"/>
      <x:c r="JW167" s="23"/>
      <x:c r="JX167" s="23"/>
      <x:c r="JY167" s="23"/>
      <x:c r="JZ167" s="23"/>
      <x:c r="KA167" s="23"/>
      <x:c r="KB167" s="23"/>
      <x:c r="KC167" s="23"/>
      <x:c r="KD167" s="23"/>
      <x:c r="KE167" s="23"/>
      <x:c r="KF167" s="23"/>
      <x:c r="KG167" s="23"/>
      <x:c r="KH167" s="23"/>
      <x:c r="KI167" s="23"/>
      <x:c r="KJ167" s="23"/>
      <x:c r="KK167" s="23"/>
      <x:c r="KL167" s="23"/>
      <x:c r="KM167" s="23"/>
      <x:c r="KN167" s="23"/>
      <x:c r="KO167" s="23"/>
      <x:c r="KP167" s="23"/>
      <x:c r="KQ167" s="23"/>
      <x:c r="KR167" s="23"/>
      <x:c r="KS167" s="23"/>
      <x:c r="KT167" s="23"/>
      <x:c r="KU167" s="23"/>
      <x:c r="KV167" s="23"/>
      <x:c r="KW167" s="23"/>
      <x:c r="KX167" s="23"/>
      <x:c r="KY167" s="23"/>
      <x:c r="KZ167" s="23"/>
      <x:c r="LA167" s="23"/>
      <x:c r="LB167" s="23"/>
      <x:c r="LC167" s="23"/>
      <x:c r="LD167" s="23"/>
      <x:c r="LE167" s="23"/>
      <x:c r="LF167" s="23"/>
      <x:c r="LG167" s="23"/>
      <x:c r="LH167" s="23"/>
      <x:c r="LI167" s="23"/>
      <x:c r="LJ167" s="23"/>
      <x:c r="LK167" s="23"/>
      <x:c r="LL167" s="23"/>
      <x:c r="LM167" s="23"/>
      <x:c r="LN167" s="23"/>
      <x:c r="LO167" s="23"/>
      <x:c r="LP167" s="23"/>
      <x:c r="LQ167" s="23"/>
      <x:c r="LR167" s="23"/>
      <x:c r="LS167" s="23"/>
      <x:c r="LT167" s="23"/>
      <x:c r="LU167" s="23"/>
      <x:c r="LV167" s="23"/>
      <x:c r="LW167" s="23"/>
      <x:c r="LX167" s="23"/>
      <x:c r="LY167" s="23"/>
      <x:c r="LZ167" s="23"/>
      <x:c r="MA167" s="23"/>
      <x:c r="MB167" s="23"/>
      <x:c r="MC167" s="23"/>
      <x:c r="MD167" s="23"/>
      <x:c r="ME167" s="23"/>
      <x:c r="MF167" s="23"/>
      <x:c r="MG167" s="23"/>
      <x:c r="MH167" s="23"/>
      <x:c r="MI167" s="23"/>
      <x:c r="MJ167" s="23"/>
      <x:c r="MK167" s="23"/>
      <x:c r="ML167" s="23"/>
      <x:c r="MM167" s="23"/>
      <x:c r="MN167" s="23"/>
      <x:c r="MO167" s="23"/>
      <x:c r="MP167" s="23"/>
      <x:c r="MQ167" s="23"/>
      <x:c r="MR167" s="23"/>
      <x:c r="MS167" s="23"/>
      <x:c r="MT167" s="23"/>
      <x:c r="MU167" s="23"/>
      <x:c r="MV167" s="23"/>
      <x:c r="MW167" s="23"/>
      <x:c r="MX167" s="23"/>
      <x:c r="MY167" s="23"/>
      <x:c r="MZ167" s="23"/>
      <x:c r="NA167" s="23"/>
      <x:c r="NB167" s="23"/>
      <x:c r="NC167" s="23"/>
      <x:c r="ND167" s="23"/>
      <x:c r="NE167" s="23"/>
      <x:c r="NF167" s="23"/>
      <x:c r="NG167" s="23"/>
      <x:c r="NH167" s="23"/>
      <x:c r="NI167" s="23"/>
      <x:c r="NJ167" s="23"/>
      <x:c r="NK167" s="23"/>
      <x:c r="NL167" s="23"/>
      <x:c r="NM167" s="23"/>
      <x:c r="NN167" s="23"/>
      <x:c r="NO167" s="23"/>
      <x:c r="NP167" s="23"/>
      <x:c r="NQ167" s="23"/>
      <x:c r="NR167" s="23"/>
      <x:c r="NS167" s="23"/>
      <x:c r="NT167" s="23"/>
      <x:c r="NU167" s="23"/>
      <x:c r="NV167" s="23"/>
      <x:c r="NW167" s="23"/>
      <x:c r="NX167" s="23"/>
      <x:c r="NY167" s="23"/>
      <x:c r="NZ167" s="23"/>
      <x:c r="OA167" s="23"/>
      <x:c r="OB167" s="23"/>
      <x:c r="OC167" s="23"/>
      <x:c r="OD167" s="23"/>
      <x:c r="OE167" s="23"/>
      <x:c r="OF167" s="23"/>
      <x:c r="OG167" s="23"/>
      <x:c r="OH167" s="23"/>
      <x:c r="OI167" s="23"/>
      <x:c r="OJ167" s="23"/>
      <x:c r="OK167" s="23"/>
      <x:c r="OL167" s="23"/>
      <x:c r="OM167" s="23"/>
      <x:c r="ON167" s="23"/>
      <x:c r="OO167" s="23"/>
      <x:c r="OP167" s="23"/>
      <x:c r="OQ167" s="23"/>
      <x:c r="OR167" s="23"/>
      <x:c r="OS167" s="23"/>
      <x:c r="OT167" s="23"/>
      <x:c r="OU167" s="23"/>
      <x:c r="OV167" s="23"/>
      <x:c r="OW167" s="23"/>
      <x:c r="OX167" s="23"/>
      <x:c r="OY167" s="23"/>
      <x:c r="OZ167" s="23"/>
      <x:c r="PA167" s="23"/>
      <x:c r="PB167" s="23"/>
      <x:c r="PC167" s="23"/>
      <x:c r="PD167" s="23"/>
      <x:c r="PE167" s="23"/>
      <x:c r="PF167" s="23"/>
      <x:c r="PG167" s="23"/>
      <x:c r="PH167" s="23"/>
      <x:c r="PI167" s="23"/>
      <x:c r="PJ167" s="23"/>
      <x:c r="PK167" s="23"/>
      <x:c r="PL167" s="23"/>
      <x:c r="PM167" s="23"/>
      <x:c r="PN167" s="23"/>
      <x:c r="PO167" s="23"/>
      <x:c r="PP167" s="23"/>
      <x:c r="PQ167" s="23"/>
      <x:c r="PR167" s="23"/>
      <x:c r="PS167" s="23"/>
      <x:c r="PT167" s="23"/>
      <x:c r="PU167" s="23"/>
      <x:c r="PV167" s="23"/>
      <x:c r="PW167" s="23"/>
      <x:c r="PX167" s="23"/>
      <x:c r="PY167" s="23"/>
      <x:c r="PZ167" s="23"/>
      <x:c r="QA167" s="23"/>
      <x:c r="QB167" s="23"/>
      <x:c r="QC167" s="23"/>
      <x:c r="QD167" s="23"/>
      <x:c r="QE167" s="23"/>
      <x:c r="QF167" s="23"/>
      <x:c r="QG167" s="23"/>
      <x:c r="QH167" s="23"/>
      <x:c r="QI167" s="23"/>
    </x:row>
    <x:row r="168" spans="1:451" x14ac:dyDescent="0.25">
      <x:c r="A168" s="21"/>
      <x:c r="B168" s="17"/>
      <x:c r="C168" s="18"/>
      <x:c r="D168" s="18"/>
      <x:c r="E168" s="19"/>
      <x:c r="F168" s="22"/>
      <x:c r="G168" s="23"/>
      <x:c r="H168" s="23"/>
      <x:c r="I168" s="23"/>
      <x:c r="J168" s="23"/>
      <x:c r="K168" s="23"/>
      <x:c r="L168" s="23"/>
      <x:c r="M168" s="23"/>
      <x:c r="N168" s="23"/>
      <x:c r="O168" s="23"/>
      <x:c r="P168" s="23"/>
      <x:c r="Q168" s="23"/>
      <x:c r="R168" s="23"/>
      <x:c r="S168" s="23"/>
      <x:c r="T168" s="23"/>
      <x:c r="U168" s="23"/>
      <x:c r="V168" s="23"/>
      <x:c r="W168" s="23"/>
      <x:c r="X168" s="23"/>
      <x:c r="Y168" s="23"/>
      <x:c r="Z168" s="23"/>
      <x:c r="AA168" s="23"/>
      <x:c r="AB168" s="23"/>
      <x:c r="AC168" s="23"/>
      <x:c r="AD168" s="23"/>
      <x:c r="AE168" s="23"/>
      <x:c r="AF168" s="23"/>
      <x:c r="AG168" s="23"/>
      <x:c r="AH168" s="23"/>
      <x:c r="AI168" s="23"/>
      <x:c r="AJ168" s="23"/>
      <x:c r="AK168" s="23"/>
      <x:c r="AL168" s="23"/>
      <x:c r="AM168" s="23"/>
      <x:c r="AN168" s="23"/>
      <x:c r="AO168" s="23"/>
      <x:c r="AP168" s="23"/>
      <x:c r="AQ168" s="23"/>
      <x:c r="AR168" s="23"/>
      <x:c r="AS168" s="23"/>
      <x:c r="AT168" s="23"/>
      <x:c r="AU168" s="23"/>
      <x:c r="AV168" s="23"/>
      <x:c r="AW168" s="23"/>
      <x:c r="AX168" s="23"/>
      <x:c r="AY168" s="23"/>
      <x:c r="AZ168" s="23"/>
      <x:c r="BA168" s="23"/>
      <x:c r="BB168" s="23"/>
      <x:c r="BC168" s="23"/>
      <x:c r="BD168" s="23"/>
      <x:c r="BE168" s="23"/>
      <x:c r="BF168" s="23"/>
      <x:c r="BG168" s="23"/>
      <x:c r="BH168" s="23"/>
      <x:c r="BI168" s="23"/>
      <x:c r="BJ168" s="23"/>
      <x:c r="BK168" s="23"/>
      <x:c r="BL168" s="23"/>
      <x:c r="BM168" s="23"/>
      <x:c r="BN168" s="23"/>
      <x:c r="BO168" s="23"/>
      <x:c r="BP168" s="23"/>
      <x:c r="BQ168" s="23"/>
      <x:c r="BR168" s="23"/>
      <x:c r="BS168" s="23"/>
      <x:c r="BT168" s="23"/>
      <x:c r="BU168" s="23"/>
      <x:c r="BV168" s="23"/>
      <x:c r="BW168" s="23"/>
      <x:c r="BX168" s="23"/>
      <x:c r="BY168" s="23"/>
      <x:c r="BZ168" s="23"/>
      <x:c r="CA168" s="23"/>
      <x:c r="CB168" s="23"/>
      <x:c r="CC168" s="23"/>
      <x:c r="CD168" s="23"/>
      <x:c r="CE168" s="23"/>
      <x:c r="CF168" s="23"/>
      <x:c r="CG168" s="23"/>
      <x:c r="CH168" s="23"/>
      <x:c r="CI168" s="23"/>
      <x:c r="CJ168" s="23"/>
      <x:c r="CK168" s="23"/>
      <x:c r="CL168" s="23"/>
      <x:c r="CM168" s="23"/>
      <x:c r="CN168" s="23"/>
      <x:c r="CO168" s="23"/>
      <x:c r="CP168" s="23"/>
      <x:c r="CQ168" s="23"/>
      <x:c r="CR168" s="23"/>
      <x:c r="CS168" s="23"/>
      <x:c r="CT168" s="23"/>
      <x:c r="CU168" s="23"/>
      <x:c r="CV168" s="23"/>
      <x:c r="CW168" s="23"/>
      <x:c r="CX168" s="23"/>
      <x:c r="CY168" s="23"/>
      <x:c r="CZ168" s="23"/>
      <x:c r="DA168" s="23"/>
      <x:c r="DB168" s="23"/>
      <x:c r="DC168" s="23"/>
      <x:c r="DD168" s="23"/>
      <x:c r="DE168" s="23"/>
      <x:c r="DF168" s="23"/>
      <x:c r="DG168" s="23"/>
      <x:c r="DH168" s="23"/>
      <x:c r="DI168" s="23"/>
      <x:c r="DJ168" s="23"/>
      <x:c r="DK168" s="23"/>
      <x:c r="DL168" s="23"/>
      <x:c r="DM168" s="23"/>
      <x:c r="DN168" s="23"/>
      <x:c r="DO168" s="23"/>
      <x:c r="DP168" s="23"/>
      <x:c r="DQ168" s="23"/>
      <x:c r="DR168" s="23"/>
      <x:c r="DS168" s="23"/>
      <x:c r="DT168" s="23"/>
      <x:c r="DU168" s="23"/>
      <x:c r="DV168" s="23"/>
      <x:c r="DW168" s="23"/>
      <x:c r="DX168" s="23"/>
      <x:c r="DY168" s="23"/>
      <x:c r="DZ168" s="23"/>
      <x:c r="EA168" s="23"/>
      <x:c r="EB168" s="23"/>
      <x:c r="EC168" s="23"/>
      <x:c r="ED168" s="23"/>
      <x:c r="EE168" s="23"/>
      <x:c r="EF168" s="23"/>
      <x:c r="EG168" s="23"/>
      <x:c r="EH168" s="23"/>
      <x:c r="EI168" s="23"/>
      <x:c r="EJ168" s="23"/>
      <x:c r="EK168" s="23"/>
      <x:c r="EL168" s="23"/>
      <x:c r="EM168" s="23"/>
      <x:c r="EN168" s="23"/>
      <x:c r="EO168" s="23"/>
      <x:c r="EP168" s="23"/>
      <x:c r="EQ168" s="23"/>
      <x:c r="ER168" s="23"/>
      <x:c r="ES168" s="23"/>
      <x:c r="ET168" s="23"/>
      <x:c r="EU168" s="23"/>
      <x:c r="EV168" s="23"/>
      <x:c r="EW168" s="23"/>
      <x:c r="EX168" s="23"/>
      <x:c r="EY168" s="23"/>
      <x:c r="EZ168" s="23"/>
      <x:c r="FA168" s="23"/>
      <x:c r="FB168" s="23"/>
      <x:c r="FC168" s="23"/>
      <x:c r="FD168" s="23"/>
      <x:c r="FE168" s="23"/>
      <x:c r="FF168" s="23"/>
      <x:c r="FG168" s="23"/>
      <x:c r="FH168" s="23"/>
      <x:c r="FI168" s="23"/>
      <x:c r="FJ168" s="23"/>
      <x:c r="FK168" s="23"/>
      <x:c r="FL168" s="23"/>
      <x:c r="FM168" s="23"/>
      <x:c r="FN168" s="23"/>
      <x:c r="FO168" s="23"/>
      <x:c r="FP168" s="23"/>
      <x:c r="FQ168" s="23"/>
      <x:c r="FR168" s="23"/>
      <x:c r="FS168" s="23"/>
      <x:c r="FT168" s="23"/>
      <x:c r="FU168" s="23"/>
      <x:c r="FV168" s="23"/>
      <x:c r="FW168" s="23"/>
      <x:c r="FX168" s="23"/>
      <x:c r="FY168" s="23"/>
      <x:c r="FZ168" s="23"/>
      <x:c r="GA168" s="23"/>
      <x:c r="GB168" s="23"/>
      <x:c r="GC168" s="23"/>
      <x:c r="GD168" s="23"/>
      <x:c r="GE168" s="23"/>
      <x:c r="GF168" s="23"/>
      <x:c r="GG168" s="23"/>
      <x:c r="GH168" s="23"/>
      <x:c r="GI168" s="23"/>
      <x:c r="GJ168" s="23"/>
      <x:c r="GK168" s="23"/>
      <x:c r="GL168" s="23"/>
      <x:c r="GM168" s="23"/>
      <x:c r="GN168" s="23"/>
      <x:c r="GO168" s="23"/>
      <x:c r="GP168" s="23"/>
      <x:c r="GQ168" s="23"/>
      <x:c r="GR168" s="23"/>
      <x:c r="GS168" s="23"/>
      <x:c r="GT168" s="23"/>
      <x:c r="GU168" s="23"/>
      <x:c r="GV168" s="23"/>
      <x:c r="GW168" s="23"/>
      <x:c r="GX168" s="23"/>
      <x:c r="GY168" s="23"/>
      <x:c r="GZ168" s="23"/>
      <x:c r="HA168" s="23"/>
      <x:c r="HB168" s="23"/>
      <x:c r="HC168" s="23"/>
      <x:c r="HD168" s="23"/>
      <x:c r="HE168" s="23"/>
      <x:c r="HF168" s="23"/>
      <x:c r="HG168" s="23"/>
      <x:c r="HH168" s="23"/>
      <x:c r="HI168" s="23"/>
      <x:c r="HJ168" s="23"/>
      <x:c r="HK168" s="23"/>
      <x:c r="HL168" s="23"/>
      <x:c r="HM168" s="23"/>
      <x:c r="HN168" s="23"/>
      <x:c r="HO168" s="23"/>
      <x:c r="HP168" s="23"/>
      <x:c r="HQ168" s="23"/>
      <x:c r="HR168" s="23"/>
      <x:c r="HS168" s="23"/>
      <x:c r="HT168" s="23"/>
      <x:c r="HU168" s="23"/>
      <x:c r="HV168" s="23"/>
      <x:c r="HW168" s="23"/>
      <x:c r="HX168" s="23"/>
      <x:c r="HY168" s="23"/>
      <x:c r="HZ168" s="23"/>
      <x:c r="IA168" s="23"/>
      <x:c r="IB168" s="23"/>
      <x:c r="IC168" s="23"/>
      <x:c r="ID168" s="23"/>
      <x:c r="IE168" s="23"/>
      <x:c r="IF168" s="23"/>
      <x:c r="IG168" s="23"/>
      <x:c r="IH168" s="23"/>
      <x:c r="II168" s="23"/>
      <x:c r="IJ168" s="23"/>
      <x:c r="IK168" s="23"/>
      <x:c r="IL168" s="23"/>
      <x:c r="IM168" s="23"/>
      <x:c r="IN168" s="23"/>
      <x:c r="IO168" s="23"/>
      <x:c r="IP168" s="23"/>
      <x:c r="IQ168" s="23"/>
      <x:c r="IR168" s="23"/>
      <x:c r="IS168" s="23"/>
      <x:c r="IT168" s="23"/>
      <x:c r="IU168" s="23"/>
      <x:c r="IV168" s="23"/>
      <x:c r="IW168" s="23"/>
      <x:c r="IX168" s="23"/>
      <x:c r="IY168" s="23"/>
      <x:c r="IZ168" s="23"/>
      <x:c r="JA168" s="23"/>
      <x:c r="JB168" s="23"/>
      <x:c r="JC168" s="23"/>
      <x:c r="JD168" s="23"/>
      <x:c r="JE168" s="23"/>
      <x:c r="JF168" s="23"/>
      <x:c r="JG168" s="23"/>
      <x:c r="JH168" s="23"/>
      <x:c r="JI168" s="23"/>
      <x:c r="JJ168" s="23"/>
      <x:c r="JK168" s="23"/>
      <x:c r="JL168" s="23"/>
      <x:c r="JM168" s="23"/>
      <x:c r="JN168" s="23"/>
      <x:c r="JO168" s="23"/>
      <x:c r="JP168" s="23"/>
      <x:c r="JQ168" s="23"/>
      <x:c r="JR168" s="23"/>
      <x:c r="JS168" s="23"/>
      <x:c r="JT168" s="23"/>
      <x:c r="JU168" s="23"/>
      <x:c r="JV168" s="23"/>
      <x:c r="JW168" s="23"/>
      <x:c r="JX168" s="23"/>
      <x:c r="JY168" s="23"/>
      <x:c r="JZ168" s="23"/>
      <x:c r="KA168" s="23"/>
      <x:c r="KB168" s="23"/>
      <x:c r="KC168" s="23"/>
      <x:c r="KD168" s="23"/>
      <x:c r="KE168" s="23"/>
      <x:c r="KF168" s="23"/>
      <x:c r="KG168" s="23"/>
      <x:c r="KH168" s="23"/>
      <x:c r="KI168" s="23"/>
      <x:c r="KJ168" s="23"/>
      <x:c r="KK168" s="23"/>
      <x:c r="KL168" s="23"/>
      <x:c r="KM168" s="23"/>
      <x:c r="KN168" s="23"/>
      <x:c r="KO168" s="23"/>
      <x:c r="KP168" s="23"/>
      <x:c r="KQ168" s="23"/>
      <x:c r="KR168" s="23"/>
      <x:c r="KS168" s="23"/>
      <x:c r="KT168" s="23"/>
      <x:c r="KU168" s="23"/>
      <x:c r="KV168" s="23"/>
      <x:c r="KW168" s="23"/>
      <x:c r="KX168" s="23"/>
      <x:c r="KY168" s="23"/>
      <x:c r="KZ168" s="23"/>
      <x:c r="LA168" s="23"/>
      <x:c r="LB168" s="23"/>
      <x:c r="LC168" s="23"/>
      <x:c r="LD168" s="23"/>
      <x:c r="LE168" s="23"/>
      <x:c r="LF168" s="23"/>
      <x:c r="LG168" s="23"/>
      <x:c r="LH168" s="23"/>
      <x:c r="LI168" s="23"/>
      <x:c r="LJ168" s="23"/>
      <x:c r="LK168" s="23"/>
      <x:c r="LL168" s="23"/>
      <x:c r="LM168" s="23"/>
      <x:c r="LN168" s="23"/>
      <x:c r="LO168" s="23"/>
      <x:c r="LP168" s="23"/>
      <x:c r="LQ168" s="23"/>
      <x:c r="LR168" s="23"/>
      <x:c r="LS168" s="23"/>
      <x:c r="LT168" s="23"/>
      <x:c r="LU168" s="23"/>
      <x:c r="LV168" s="23"/>
      <x:c r="LW168" s="23"/>
      <x:c r="LX168" s="23"/>
      <x:c r="LY168" s="23"/>
      <x:c r="LZ168" s="23"/>
      <x:c r="MA168" s="23"/>
      <x:c r="MB168" s="23"/>
      <x:c r="MC168" s="23"/>
      <x:c r="MD168" s="23"/>
      <x:c r="ME168" s="23"/>
      <x:c r="MF168" s="23"/>
      <x:c r="MG168" s="23"/>
      <x:c r="MH168" s="23"/>
      <x:c r="MI168" s="23"/>
      <x:c r="MJ168" s="23"/>
      <x:c r="MK168" s="23"/>
      <x:c r="ML168" s="23"/>
      <x:c r="MM168" s="23"/>
      <x:c r="MN168" s="23"/>
      <x:c r="MO168" s="23"/>
      <x:c r="MP168" s="23"/>
      <x:c r="MQ168" s="23"/>
      <x:c r="MR168" s="23"/>
      <x:c r="MS168" s="23"/>
      <x:c r="MT168" s="23"/>
      <x:c r="MU168" s="23"/>
      <x:c r="MV168" s="23"/>
      <x:c r="MW168" s="23"/>
      <x:c r="MX168" s="23"/>
      <x:c r="MY168" s="23"/>
      <x:c r="MZ168" s="23"/>
      <x:c r="NA168" s="23"/>
      <x:c r="NB168" s="23"/>
      <x:c r="NC168" s="23"/>
      <x:c r="ND168" s="23"/>
      <x:c r="NE168" s="23"/>
      <x:c r="NF168" s="23"/>
      <x:c r="NG168" s="23"/>
      <x:c r="NH168" s="23"/>
      <x:c r="NI168" s="23"/>
      <x:c r="NJ168" s="23"/>
      <x:c r="NK168" s="23"/>
      <x:c r="NL168" s="23"/>
      <x:c r="NM168" s="23"/>
      <x:c r="NN168" s="23"/>
      <x:c r="NO168" s="23"/>
      <x:c r="NP168" s="23"/>
      <x:c r="NQ168" s="23"/>
      <x:c r="NR168" s="23"/>
      <x:c r="NS168" s="23"/>
      <x:c r="NT168" s="23"/>
      <x:c r="NU168" s="23"/>
      <x:c r="NV168" s="23"/>
      <x:c r="NW168" s="23"/>
      <x:c r="NX168" s="23"/>
      <x:c r="NY168" s="23"/>
      <x:c r="NZ168" s="23"/>
      <x:c r="OA168" s="23"/>
      <x:c r="OB168" s="23"/>
      <x:c r="OC168" s="23"/>
      <x:c r="OD168" s="23"/>
      <x:c r="OE168" s="23"/>
      <x:c r="OF168" s="23"/>
      <x:c r="OG168" s="23"/>
      <x:c r="OH168" s="23"/>
      <x:c r="OI168" s="23"/>
      <x:c r="OJ168" s="23"/>
      <x:c r="OK168" s="23"/>
      <x:c r="OL168" s="23"/>
      <x:c r="OM168" s="23"/>
      <x:c r="ON168" s="23"/>
      <x:c r="OO168" s="23"/>
      <x:c r="OP168" s="23"/>
      <x:c r="OQ168" s="23"/>
      <x:c r="OR168" s="23"/>
      <x:c r="OS168" s="23"/>
      <x:c r="OT168" s="23"/>
      <x:c r="OU168" s="23"/>
      <x:c r="OV168" s="23"/>
      <x:c r="OW168" s="23"/>
      <x:c r="OX168" s="23"/>
      <x:c r="OY168" s="23"/>
      <x:c r="OZ168" s="23"/>
      <x:c r="PA168" s="23"/>
      <x:c r="PB168" s="23"/>
      <x:c r="PC168" s="23"/>
      <x:c r="PD168" s="23"/>
      <x:c r="PE168" s="23"/>
      <x:c r="PF168" s="23"/>
      <x:c r="PG168" s="23"/>
      <x:c r="PH168" s="23"/>
      <x:c r="PI168" s="23"/>
      <x:c r="PJ168" s="23"/>
      <x:c r="PK168" s="23"/>
      <x:c r="PL168" s="23"/>
      <x:c r="PM168" s="23"/>
      <x:c r="PN168" s="23"/>
      <x:c r="PO168" s="23"/>
      <x:c r="PP168" s="23"/>
      <x:c r="PQ168" s="23"/>
      <x:c r="PR168" s="23"/>
      <x:c r="PS168" s="23"/>
      <x:c r="PT168" s="23"/>
      <x:c r="PU168" s="23"/>
      <x:c r="PV168" s="23"/>
      <x:c r="PW168" s="23"/>
      <x:c r="PX168" s="23"/>
      <x:c r="PY168" s="23"/>
      <x:c r="PZ168" s="23"/>
      <x:c r="QA168" s="23"/>
      <x:c r="QB168" s="23"/>
      <x:c r="QC168" s="23"/>
      <x:c r="QD168" s="23"/>
      <x:c r="QE168" s="23"/>
      <x:c r="QF168" s="23"/>
      <x:c r="QG168" s="23"/>
      <x:c r="QH168" s="23"/>
      <x:c r="QI168" s="23"/>
    </x:row>
    <x:row r="169" spans="1:451" x14ac:dyDescent="0.25">
      <x:c r="A169" s="21"/>
      <x:c r="B169" s="17"/>
      <x:c r="C169" s="18"/>
      <x:c r="D169" s="18"/>
      <x:c r="E169" s="19"/>
      <x:c r="F169" s="22"/>
      <x:c r="G169" s="23"/>
      <x:c r="H169" s="23"/>
      <x:c r="I169" s="23"/>
      <x:c r="J169" s="23"/>
      <x:c r="K169" s="23"/>
      <x:c r="L169" s="23"/>
      <x:c r="M169" s="23"/>
      <x:c r="N169" s="23"/>
      <x:c r="O169" s="23"/>
      <x:c r="P169" s="23"/>
      <x:c r="Q169" s="23"/>
      <x:c r="R169" s="23"/>
      <x:c r="S169" s="23"/>
      <x:c r="T169" s="23"/>
      <x:c r="U169" s="23"/>
      <x:c r="V169" s="23"/>
      <x:c r="W169" s="23"/>
      <x:c r="X169" s="23"/>
      <x:c r="Y169" s="23"/>
      <x:c r="Z169" s="23"/>
      <x:c r="AA169" s="23"/>
      <x:c r="AB169" s="23"/>
      <x:c r="AC169" s="23"/>
      <x:c r="AD169" s="23"/>
      <x:c r="AE169" s="23"/>
      <x:c r="AF169" s="23"/>
      <x:c r="AG169" s="23"/>
      <x:c r="AH169" s="23"/>
      <x:c r="AI169" s="23"/>
      <x:c r="AJ169" s="23"/>
      <x:c r="AK169" s="23"/>
      <x:c r="AL169" s="23"/>
      <x:c r="AM169" s="23"/>
      <x:c r="AN169" s="23"/>
      <x:c r="AO169" s="23"/>
      <x:c r="AP169" s="23"/>
      <x:c r="AQ169" s="23"/>
      <x:c r="AR169" s="23"/>
      <x:c r="AS169" s="23"/>
      <x:c r="AT169" s="23"/>
      <x:c r="AU169" s="23"/>
      <x:c r="AV169" s="23"/>
      <x:c r="AW169" s="23"/>
      <x:c r="AX169" s="23"/>
      <x:c r="AY169" s="23"/>
      <x:c r="AZ169" s="23"/>
      <x:c r="BA169" s="23"/>
      <x:c r="BB169" s="23"/>
      <x:c r="BC169" s="23"/>
      <x:c r="BD169" s="23"/>
      <x:c r="BE169" s="23"/>
      <x:c r="BF169" s="23"/>
      <x:c r="BG169" s="23"/>
      <x:c r="BH169" s="23"/>
      <x:c r="BI169" s="23"/>
      <x:c r="BJ169" s="23"/>
      <x:c r="BK169" s="23"/>
      <x:c r="BL169" s="23"/>
      <x:c r="BM169" s="23"/>
      <x:c r="BN169" s="23"/>
      <x:c r="BO169" s="23"/>
      <x:c r="BP169" s="23"/>
      <x:c r="BQ169" s="23"/>
      <x:c r="BR169" s="23"/>
      <x:c r="BS169" s="23"/>
      <x:c r="BT169" s="23"/>
      <x:c r="BU169" s="23"/>
      <x:c r="BV169" s="23"/>
      <x:c r="BW169" s="23"/>
      <x:c r="BX169" s="23"/>
      <x:c r="BY169" s="23"/>
      <x:c r="BZ169" s="23"/>
      <x:c r="CA169" s="23"/>
      <x:c r="CB169" s="23"/>
      <x:c r="CC169" s="23"/>
      <x:c r="CD169" s="23"/>
      <x:c r="CE169" s="23"/>
      <x:c r="CF169" s="23"/>
      <x:c r="CG169" s="23"/>
      <x:c r="CH169" s="23"/>
      <x:c r="CI169" s="23"/>
      <x:c r="CJ169" s="23"/>
      <x:c r="CK169" s="23"/>
      <x:c r="CL169" s="23"/>
      <x:c r="CM169" s="23"/>
      <x:c r="CN169" s="23"/>
      <x:c r="CO169" s="23"/>
      <x:c r="CP169" s="23"/>
      <x:c r="CQ169" s="23"/>
      <x:c r="CR169" s="23"/>
      <x:c r="CS169" s="23"/>
      <x:c r="CT169" s="23"/>
      <x:c r="CU169" s="23"/>
      <x:c r="CV169" s="23"/>
      <x:c r="CW169" s="23"/>
      <x:c r="CX169" s="23"/>
      <x:c r="CY169" s="23"/>
      <x:c r="CZ169" s="23"/>
      <x:c r="DA169" s="23"/>
      <x:c r="DB169" s="23"/>
      <x:c r="DC169" s="23"/>
      <x:c r="DD169" s="23"/>
      <x:c r="DE169" s="23"/>
      <x:c r="DF169" s="23"/>
      <x:c r="DG169" s="23"/>
      <x:c r="DH169" s="23"/>
      <x:c r="DI169" s="23"/>
      <x:c r="DJ169" s="23"/>
      <x:c r="DK169" s="23"/>
      <x:c r="DL169" s="23"/>
      <x:c r="DM169" s="23"/>
      <x:c r="DN169" s="23"/>
      <x:c r="DO169" s="23"/>
      <x:c r="DP169" s="23"/>
      <x:c r="DQ169" s="23"/>
      <x:c r="DR169" s="23"/>
      <x:c r="DS169" s="23"/>
      <x:c r="DT169" s="23"/>
      <x:c r="DU169" s="23"/>
      <x:c r="DV169" s="23"/>
      <x:c r="DW169" s="23"/>
      <x:c r="DX169" s="23"/>
      <x:c r="DY169" s="23"/>
      <x:c r="DZ169" s="23"/>
      <x:c r="EA169" s="23"/>
      <x:c r="EB169" s="23"/>
      <x:c r="EC169" s="23"/>
      <x:c r="ED169" s="23"/>
      <x:c r="EE169" s="23"/>
      <x:c r="EF169" s="23"/>
      <x:c r="EG169" s="23"/>
      <x:c r="EH169" s="23"/>
      <x:c r="EI169" s="23"/>
      <x:c r="EJ169" s="23"/>
      <x:c r="EK169" s="23"/>
      <x:c r="EL169" s="23"/>
      <x:c r="EM169" s="23"/>
      <x:c r="EN169" s="23"/>
      <x:c r="EO169" s="23"/>
      <x:c r="EP169" s="23"/>
      <x:c r="EQ169" s="23"/>
      <x:c r="ER169" s="23"/>
      <x:c r="ES169" s="23"/>
      <x:c r="ET169" s="23"/>
      <x:c r="EU169" s="23"/>
      <x:c r="EV169" s="23"/>
      <x:c r="EW169" s="23"/>
      <x:c r="EX169" s="23"/>
      <x:c r="EY169" s="23"/>
      <x:c r="EZ169" s="23"/>
      <x:c r="FA169" s="23"/>
      <x:c r="FB169" s="23"/>
      <x:c r="FC169" s="23"/>
      <x:c r="FD169" s="23"/>
      <x:c r="FE169" s="23"/>
      <x:c r="FF169" s="23"/>
      <x:c r="FG169" s="23"/>
      <x:c r="FH169" s="23"/>
      <x:c r="FI169" s="23"/>
      <x:c r="FJ169" s="23"/>
      <x:c r="FK169" s="23"/>
      <x:c r="FL169" s="23"/>
      <x:c r="FM169" s="23"/>
      <x:c r="FN169" s="23"/>
      <x:c r="FO169" s="23"/>
      <x:c r="FP169" s="23"/>
      <x:c r="FQ169" s="23"/>
      <x:c r="FR169" s="23"/>
      <x:c r="FS169" s="23"/>
      <x:c r="FT169" s="23"/>
      <x:c r="FU169" s="23"/>
      <x:c r="FV169" s="23"/>
      <x:c r="FW169" s="23"/>
      <x:c r="FX169" s="23"/>
      <x:c r="FY169" s="23"/>
      <x:c r="FZ169" s="23"/>
      <x:c r="GA169" s="23"/>
      <x:c r="GB169" s="23"/>
      <x:c r="GC169" s="23"/>
      <x:c r="GD169" s="23"/>
      <x:c r="GE169" s="23"/>
      <x:c r="GF169" s="23"/>
      <x:c r="GG169" s="23"/>
      <x:c r="GH169" s="23"/>
      <x:c r="GI169" s="23"/>
      <x:c r="GJ169" s="23"/>
      <x:c r="GK169" s="23"/>
      <x:c r="GL169" s="23"/>
      <x:c r="GM169" s="23"/>
      <x:c r="GN169" s="23"/>
      <x:c r="GO169" s="23"/>
      <x:c r="GP169" s="23"/>
      <x:c r="GQ169" s="23"/>
      <x:c r="GR169" s="23"/>
      <x:c r="GS169" s="23"/>
      <x:c r="GT169" s="23"/>
      <x:c r="GU169" s="23"/>
      <x:c r="GV169" s="23"/>
      <x:c r="GW169" s="23"/>
      <x:c r="GX169" s="23"/>
      <x:c r="GY169" s="23"/>
      <x:c r="GZ169" s="23"/>
      <x:c r="HA169" s="23"/>
      <x:c r="HB169" s="23"/>
      <x:c r="HC169" s="23"/>
      <x:c r="HD169" s="23"/>
      <x:c r="HE169" s="23"/>
      <x:c r="HF169" s="23"/>
      <x:c r="HG169" s="23"/>
      <x:c r="HH169" s="23"/>
      <x:c r="HI169" s="23"/>
      <x:c r="HJ169" s="23"/>
      <x:c r="HK169" s="23"/>
      <x:c r="HL169" s="23"/>
      <x:c r="HM169" s="23"/>
      <x:c r="HN169" s="23"/>
      <x:c r="HO169" s="23"/>
      <x:c r="HP169" s="23"/>
      <x:c r="HQ169" s="23"/>
      <x:c r="HR169" s="23"/>
      <x:c r="HS169" s="23"/>
      <x:c r="HT169" s="23"/>
      <x:c r="HU169" s="23"/>
      <x:c r="HV169" s="23"/>
      <x:c r="HW169" s="23"/>
      <x:c r="HX169" s="23"/>
      <x:c r="HY169" s="23"/>
      <x:c r="HZ169" s="23"/>
      <x:c r="IA169" s="23"/>
      <x:c r="IB169" s="23"/>
      <x:c r="IC169" s="23"/>
      <x:c r="ID169" s="23"/>
      <x:c r="IE169" s="23"/>
      <x:c r="IF169" s="23"/>
      <x:c r="IG169" s="23"/>
      <x:c r="IH169" s="23"/>
      <x:c r="II169" s="23"/>
      <x:c r="IJ169" s="23"/>
      <x:c r="IK169" s="23"/>
      <x:c r="IL169" s="23"/>
      <x:c r="IM169" s="23"/>
      <x:c r="IN169" s="23"/>
      <x:c r="IO169" s="23"/>
      <x:c r="IP169" s="23"/>
      <x:c r="IQ169" s="23"/>
      <x:c r="IR169" s="23"/>
      <x:c r="IS169" s="23"/>
      <x:c r="IT169" s="23"/>
      <x:c r="IU169" s="23"/>
      <x:c r="IV169" s="23"/>
      <x:c r="IW169" s="23"/>
      <x:c r="IX169" s="23"/>
      <x:c r="IY169" s="23"/>
      <x:c r="IZ169" s="23"/>
      <x:c r="JA169" s="23"/>
      <x:c r="JB169" s="23"/>
      <x:c r="JC169" s="23"/>
      <x:c r="JD169" s="23"/>
      <x:c r="JE169" s="23"/>
      <x:c r="JF169" s="23"/>
      <x:c r="JG169" s="23"/>
      <x:c r="JH169" s="23"/>
      <x:c r="JI169" s="23"/>
      <x:c r="JJ169" s="23"/>
      <x:c r="JK169" s="23"/>
      <x:c r="JL169" s="23"/>
      <x:c r="JM169" s="23"/>
      <x:c r="JN169" s="23"/>
      <x:c r="JO169" s="23"/>
      <x:c r="JP169" s="23"/>
      <x:c r="JQ169" s="23"/>
      <x:c r="JR169" s="23"/>
      <x:c r="JS169" s="23"/>
      <x:c r="JT169" s="23"/>
      <x:c r="JU169" s="23"/>
      <x:c r="JV169" s="23"/>
      <x:c r="JW169" s="23"/>
      <x:c r="JX169" s="23"/>
      <x:c r="JY169" s="23"/>
      <x:c r="JZ169" s="23"/>
      <x:c r="KA169" s="23"/>
      <x:c r="KB169" s="23"/>
      <x:c r="KC169" s="23"/>
      <x:c r="KD169" s="23"/>
      <x:c r="KE169" s="23"/>
      <x:c r="KF169" s="23"/>
      <x:c r="KG169" s="23"/>
      <x:c r="KH169" s="23"/>
      <x:c r="KI169" s="23"/>
      <x:c r="KJ169" s="23"/>
      <x:c r="KK169" s="23"/>
      <x:c r="KL169" s="23"/>
      <x:c r="KM169" s="23"/>
      <x:c r="KN169" s="23"/>
      <x:c r="KO169" s="23"/>
      <x:c r="KP169" s="23"/>
      <x:c r="KQ169" s="23"/>
      <x:c r="KR169" s="23"/>
      <x:c r="KS169" s="23"/>
      <x:c r="KT169" s="23"/>
      <x:c r="KU169" s="23"/>
      <x:c r="KV169" s="23"/>
      <x:c r="KW169" s="23"/>
      <x:c r="KX169" s="23"/>
      <x:c r="KY169" s="23"/>
      <x:c r="KZ169" s="23"/>
      <x:c r="LA169" s="23"/>
      <x:c r="LB169" s="23"/>
      <x:c r="LC169" s="23"/>
      <x:c r="LD169" s="23"/>
      <x:c r="LE169" s="23"/>
      <x:c r="LF169" s="23"/>
      <x:c r="LG169" s="23"/>
      <x:c r="LH169" s="23"/>
      <x:c r="LI169" s="23"/>
      <x:c r="LJ169" s="23"/>
      <x:c r="LK169" s="23"/>
      <x:c r="LL169" s="23"/>
      <x:c r="LM169" s="23"/>
      <x:c r="LN169" s="23"/>
      <x:c r="LO169" s="23"/>
      <x:c r="LP169" s="23"/>
      <x:c r="LQ169" s="23"/>
      <x:c r="LR169" s="23"/>
      <x:c r="LS169" s="23"/>
      <x:c r="LT169" s="23"/>
      <x:c r="LU169" s="23"/>
      <x:c r="LV169" s="23"/>
      <x:c r="LW169" s="23"/>
      <x:c r="LX169" s="23"/>
      <x:c r="LY169" s="23"/>
      <x:c r="LZ169" s="23"/>
      <x:c r="MA169" s="23"/>
      <x:c r="MB169" s="23"/>
      <x:c r="MC169" s="23"/>
      <x:c r="MD169" s="23"/>
      <x:c r="ME169" s="23"/>
      <x:c r="MF169" s="23"/>
      <x:c r="MG169" s="23"/>
      <x:c r="MH169" s="23"/>
      <x:c r="MI169" s="23"/>
      <x:c r="MJ169" s="23"/>
      <x:c r="MK169" s="23"/>
      <x:c r="ML169" s="23"/>
      <x:c r="MM169" s="23"/>
      <x:c r="MN169" s="23"/>
      <x:c r="MO169" s="23"/>
      <x:c r="MP169" s="23"/>
      <x:c r="MQ169" s="23"/>
      <x:c r="MR169" s="23"/>
      <x:c r="MS169" s="23"/>
      <x:c r="MT169" s="23"/>
      <x:c r="MU169" s="23"/>
      <x:c r="MV169" s="23"/>
      <x:c r="MW169" s="23"/>
      <x:c r="MX169" s="23"/>
      <x:c r="MY169" s="23"/>
      <x:c r="MZ169" s="23"/>
      <x:c r="NA169" s="23"/>
      <x:c r="NB169" s="23"/>
      <x:c r="NC169" s="23"/>
      <x:c r="ND169" s="23"/>
      <x:c r="NE169" s="23"/>
      <x:c r="NF169" s="23"/>
      <x:c r="NG169" s="23"/>
      <x:c r="NH169" s="23"/>
      <x:c r="NI169" s="23"/>
      <x:c r="NJ169" s="23"/>
      <x:c r="NK169" s="23"/>
      <x:c r="NL169" s="23"/>
      <x:c r="NM169" s="23"/>
      <x:c r="NN169" s="23"/>
      <x:c r="NO169" s="23"/>
      <x:c r="NP169" s="23"/>
      <x:c r="NQ169" s="23"/>
      <x:c r="NR169" s="23"/>
      <x:c r="NS169" s="23"/>
      <x:c r="NT169" s="23"/>
      <x:c r="NU169" s="23"/>
      <x:c r="NV169" s="23"/>
      <x:c r="NW169" s="23"/>
      <x:c r="NX169" s="23"/>
      <x:c r="NY169" s="23"/>
      <x:c r="NZ169" s="23"/>
      <x:c r="OA169" s="23"/>
      <x:c r="OB169" s="23"/>
      <x:c r="OC169" s="23"/>
      <x:c r="OD169" s="23"/>
      <x:c r="OE169" s="23"/>
      <x:c r="OF169" s="23"/>
      <x:c r="OG169" s="23"/>
      <x:c r="OH169" s="23"/>
      <x:c r="OI169" s="23"/>
      <x:c r="OJ169" s="23"/>
      <x:c r="OK169" s="23"/>
      <x:c r="OL169" s="23"/>
      <x:c r="OM169" s="23"/>
      <x:c r="ON169" s="23"/>
      <x:c r="OO169" s="23"/>
      <x:c r="OP169" s="23"/>
      <x:c r="OQ169" s="23"/>
      <x:c r="OR169" s="23"/>
      <x:c r="OS169" s="23"/>
      <x:c r="OT169" s="23"/>
      <x:c r="OU169" s="23"/>
      <x:c r="OV169" s="23"/>
      <x:c r="OW169" s="23"/>
      <x:c r="OX169" s="23"/>
      <x:c r="OY169" s="23"/>
      <x:c r="OZ169" s="23"/>
      <x:c r="PA169" s="23"/>
      <x:c r="PB169" s="23"/>
      <x:c r="PC169" s="23"/>
      <x:c r="PD169" s="23"/>
      <x:c r="PE169" s="23"/>
      <x:c r="PF169" s="23"/>
      <x:c r="PG169" s="23"/>
      <x:c r="PH169" s="23"/>
      <x:c r="PI169" s="23"/>
      <x:c r="PJ169" s="23"/>
      <x:c r="PK169" s="23"/>
      <x:c r="PL169" s="23"/>
      <x:c r="PM169" s="23"/>
      <x:c r="PN169" s="23"/>
      <x:c r="PO169" s="23"/>
      <x:c r="PP169" s="23"/>
      <x:c r="PQ169" s="23"/>
      <x:c r="PR169" s="23"/>
      <x:c r="PS169" s="23"/>
      <x:c r="PT169" s="23"/>
      <x:c r="PU169" s="23"/>
      <x:c r="PV169" s="23"/>
      <x:c r="PW169" s="23"/>
      <x:c r="PX169" s="23"/>
      <x:c r="PY169" s="23"/>
      <x:c r="PZ169" s="23"/>
      <x:c r="QA169" s="23"/>
      <x:c r="QB169" s="23"/>
      <x:c r="QC169" s="23"/>
      <x:c r="QD169" s="23"/>
      <x:c r="QE169" s="23"/>
      <x:c r="QF169" s="23"/>
      <x:c r="QG169" s="23"/>
      <x:c r="QH169" s="23"/>
      <x:c r="QI169" s="23"/>
    </x:row>
    <x:row r="170" spans="1:451" x14ac:dyDescent="0.25">
      <x:c r="A170" s="21"/>
      <x:c r="B170" s="17"/>
      <x:c r="C170" s="18"/>
      <x:c r="D170" s="18"/>
      <x:c r="E170" s="19"/>
      <x:c r="F170" s="22"/>
      <x:c r="G170" s="23"/>
      <x:c r="H170" s="23"/>
      <x:c r="I170" s="23"/>
      <x:c r="J170" s="23"/>
      <x:c r="K170" s="23"/>
      <x:c r="L170" s="23"/>
      <x:c r="M170" s="23"/>
      <x:c r="N170" s="23"/>
      <x:c r="O170" s="23"/>
      <x:c r="P170" s="23"/>
      <x:c r="Q170" s="23"/>
      <x:c r="R170" s="23"/>
      <x:c r="S170" s="23"/>
      <x:c r="T170" s="23"/>
      <x:c r="U170" s="23"/>
      <x:c r="V170" s="23"/>
      <x:c r="W170" s="23"/>
      <x:c r="X170" s="23"/>
      <x:c r="Y170" s="23"/>
      <x:c r="Z170" s="23"/>
      <x:c r="AA170" s="23"/>
      <x:c r="AB170" s="23"/>
      <x:c r="AC170" s="23"/>
      <x:c r="AD170" s="23"/>
      <x:c r="AE170" s="23"/>
      <x:c r="AF170" s="23"/>
      <x:c r="AG170" s="23"/>
      <x:c r="AH170" s="23"/>
      <x:c r="AI170" s="23"/>
      <x:c r="AJ170" s="23"/>
      <x:c r="AK170" s="23"/>
      <x:c r="AL170" s="23"/>
      <x:c r="AM170" s="23"/>
      <x:c r="AN170" s="23"/>
      <x:c r="AO170" s="23"/>
      <x:c r="AP170" s="23"/>
      <x:c r="AQ170" s="23"/>
      <x:c r="AR170" s="23"/>
      <x:c r="AS170" s="23"/>
      <x:c r="AT170" s="23"/>
      <x:c r="AU170" s="23"/>
      <x:c r="AV170" s="23"/>
      <x:c r="AW170" s="23"/>
      <x:c r="AX170" s="23"/>
      <x:c r="AY170" s="23"/>
      <x:c r="AZ170" s="23"/>
      <x:c r="BA170" s="23"/>
      <x:c r="BB170" s="23"/>
      <x:c r="BC170" s="23"/>
      <x:c r="BD170" s="23"/>
      <x:c r="BE170" s="23"/>
      <x:c r="BF170" s="23"/>
      <x:c r="BG170" s="23"/>
      <x:c r="BH170" s="23"/>
      <x:c r="BI170" s="23"/>
      <x:c r="BJ170" s="23"/>
      <x:c r="BK170" s="23"/>
      <x:c r="BL170" s="23"/>
      <x:c r="BM170" s="23"/>
      <x:c r="BN170" s="23"/>
      <x:c r="BO170" s="23"/>
      <x:c r="BP170" s="23"/>
      <x:c r="BQ170" s="23"/>
      <x:c r="BR170" s="23"/>
      <x:c r="BS170" s="23"/>
      <x:c r="BT170" s="23"/>
      <x:c r="BU170" s="23"/>
      <x:c r="BV170" s="23"/>
      <x:c r="BW170" s="23"/>
      <x:c r="BX170" s="23"/>
      <x:c r="BY170" s="23"/>
      <x:c r="BZ170" s="23"/>
      <x:c r="CA170" s="23"/>
      <x:c r="CB170" s="23"/>
      <x:c r="CC170" s="23"/>
      <x:c r="CD170" s="23"/>
      <x:c r="CE170" s="23"/>
      <x:c r="CF170" s="23"/>
      <x:c r="CG170" s="23"/>
      <x:c r="CH170" s="23"/>
      <x:c r="CI170" s="23"/>
      <x:c r="CJ170" s="23"/>
      <x:c r="CK170" s="23"/>
      <x:c r="CL170" s="23"/>
      <x:c r="CM170" s="23"/>
      <x:c r="CN170" s="23"/>
      <x:c r="CO170" s="23"/>
      <x:c r="CP170" s="23"/>
      <x:c r="CQ170" s="23"/>
      <x:c r="CR170" s="23"/>
      <x:c r="CS170" s="23"/>
      <x:c r="CT170" s="23"/>
      <x:c r="CU170" s="23"/>
      <x:c r="CV170" s="23"/>
      <x:c r="CW170" s="23"/>
      <x:c r="CX170" s="23"/>
      <x:c r="CY170" s="23"/>
      <x:c r="CZ170" s="23"/>
      <x:c r="DA170" s="23"/>
      <x:c r="DB170" s="23"/>
      <x:c r="DC170" s="23"/>
      <x:c r="DD170" s="23"/>
      <x:c r="DE170" s="23"/>
      <x:c r="DF170" s="23"/>
      <x:c r="DG170" s="23"/>
      <x:c r="DH170" s="23"/>
      <x:c r="DI170" s="23"/>
      <x:c r="DJ170" s="23"/>
      <x:c r="DK170" s="23"/>
      <x:c r="DL170" s="23"/>
      <x:c r="DM170" s="23"/>
      <x:c r="DN170" s="23"/>
      <x:c r="DO170" s="23"/>
      <x:c r="DP170" s="23"/>
      <x:c r="DQ170" s="23"/>
      <x:c r="DR170" s="23"/>
      <x:c r="DS170" s="23"/>
      <x:c r="DT170" s="23"/>
      <x:c r="DU170" s="23"/>
      <x:c r="DV170" s="23"/>
      <x:c r="DW170" s="23"/>
      <x:c r="DX170" s="23"/>
      <x:c r="DY170" s="23"/>
      <x:c r="DZ170" s="23"/>
      <x:c r="EA170" s="23"/>
      <x:c r="EB170" s="23"/>
      <x:c r="EC170" s="23"/>
      <x:c r="ED170" s="23"/>
      <x:c r="EE170" s="23"/>
      <x:c r="EF170" s="23"/>
      <x:c r="EG170" s="23"/>
      <x:c r="EH170" s="23"/>
      <x:c r="EI170" s="23"/>
      <x:c r="EJ170" s="23"/>
      <x:c r="EK170" s="23"/>
      <x:c r="EL170" s="23"/>
      <x:c r="EM170" s="23"/>
      <x:c r="EN170" s="23"/>
      <x:c r="EO170" s="23"/>
      <x:c r="EP170" s="23"/>
      <x:c r="EQ170" s="23"/>
      <x:c r="ER170" s="23"/>
      <x:c r="ES170" s="23"/>
      <x:c r="ET170" s="23"/>
      <x:c r="EU170" s="23"/>
      <x:c r="EV170" s="23"/>
      <x:c r="EW170" s="23"/>
      <x:c r="EX170" s="23"/>
      <x:c r="EY170" s="23"/>
      <x:c r="EZ170" s="23"/>
      <x:c r="FA170" s="23"/>
      <x:c r="FB170" s="23"/>
      <x:c r="FC170" s="23"/>
      <x:c r="FD170" s="23"/>
      <x:c r="FE170" s="23"/>
      <x:c r="FF170" s="23"/>
      <x:c r="FG170" s="23"/>
      <x:c r="FH170" s="23"/>
      <x:c r="FI170" s="23"/>
      <x:c r="FJ170" s="23"/>
      <x:c r="FK170" s="23"/>
      <x:c r="FL170" s="23"/>
      <x:c r="FM170" s="23"/>
      <x:c r="FN170" s="23"/>
      <x:c r="FO170" s="23"/>
      <x:c r="FP170" s="23"/>
      <x:c r="FQ170" s="23"/>
      <x:c r="FR170" s="23"/>
      <x:c r="FS170" s="23"/>
      <x:c r="FT170" s="23"/>
      <x:c r="FU170" s="23"/>
      <x:c r="FV170" s="23"/>
      <x:c r="FW170" s="23"/>
      <x:c r="FX170" s="23"/>
      <x:c r="FY170" s="23"/>
      <x:c r="FZ170" s="23"/>
      <x:c r="GA170" s="23"/>
      <x:c r="GB170" s="23"/>
      <x:c r="GC170" s="23"/>
      <x:c r="GD170" s="23"/>
      <x:c r="GE170" s="23"/>
      <x:c r="GF170" s="23"/>
      <x:c r="GG170" s="23"/>
      <x:c r="GH170" s="23"/>
      <x:c r="GI170" s="23"/>
      <x:c r="GJ170" s="23"/>
      <x:c r="GK170" s="23"/>
      <x:c r="GL170" s="23"/>
      <x:c r="GM170" s="23"/>
      <x:c r="GN170" s="23"/>
      <x:c r="GO170" s="23"/>
      <x:c r="GP170" s="23"/>
      <x:c r="GQ170" s="23"/>
      <x:c r="GR170" s="23"/>
      <x:c r="GS170" s="23"/>
      <x:c r="GT170" s="23"/>
      <x:c r="GU170" s="23"/>
      <x:c r="GV170" s="23"/>
      <x:c r="GW170" s="23"/>
      <x:c r="GX170" s="23"/>
      <x:c r="GY170" s="23"/>
      <x:c r="GZ170" s="23"/>
      <x:c r="HA170" s="23"/>
      <x:c r="HB170" s="23"/>
      <x:c r="HC170" s="23"/>
      <x:c r="HD170" s="23"/>
      <x:c r="HE170" s="23"/>
      <x:c r="HF170" s="23"/>
      <x:c r="HG170" s="23"/>
      <x:c r="HH170" s="23"/>
      <x:c r="HI170" s="23"/>
      <x:c r="HJ170" s="23"/>
      <x:c r="HK170" s="23"/>
      <x:c r="HL170" s="23"/>
      <x:c r="HM170" s="23"/>
      <x:c r="HN170" s="23"/>
      <x:c r="HO170" s="23"/>
      <x:c r="HP170" s="23"/>
      <x:c r="HQ170" s="23"/>
      <x:c r="HR170" s="23"/>
      <x:c r="HS170" s="23"/>
      <x:c r="HT170" s="23"/>
      <x:c r="HU170" s="23"/>
      <x:c r="HV170" s="23"/>
      <x:c r="HW170" s="23"/>
      <x:c r="HX170" s="23"/>
      <x:c r="HY170" s="23"/>
      <x:c r="HZ170" s="23"/>
      <x:c r="IA170" s="23"/>
      <x:c r="IB170" s="23"/>
      <x:c r="IC170" s="23"/>
      <x:c r="ID170" s="23"/>
      <x:c r="IE170" s="23"/>
      <x:c r="IF170" s="23"/>
      <x:c r="IG170" s="23"/>
      <x:c r="IH170" s="23"/>
      <x:c r="II170" s="23"/>
      <x:c r="IJ170" s="23"/>
      <x:c r="IK170" s="23"/>
      <x:c r="IL170" s="23"/>
      <x:c r="IM170" s="23"/>
      <x:c r="IN170" s="23"/>
      <x:c r="IO170" s="23"/>
      <x:c r="IP170" s="23"/>
      <x:c r="IQ170" s="23"/>
      <x:c r="IR170" s="23"/>
      <x:c r="IS170" s="23"/>
      <x:c r="IT170" s="23"/>
      <x:c r="IU170" s="23"/>
      <x:c r="IV170" s="23"/>
      <x:c r="IW170" s="23"/>
      <x:c r="IX170" s="23"/>
      <x:c r="IY170" s="23"/>
      <x:c r="IZ170" s="23"/>
      <x:c r="JA170" s="23"/>
      <x:c r="JB170" s="23"/>
      <x:c r="JC170" s="23"/>
      <x:c r="JD170" s="23"/>
      <x:c r="JE170" s="23"/>
      <x:c r="JF170" s="23"/>
      <x:c r="JG170" s="23"/>
      <x:c r="JH170" s="23"/>
      <x:c r="JI170" s="23"/>
      <x:c r="JJ170" s="23"/>
      <x:c r="JK170" s="23"/>
      <x:c r="JL170" s="23"/>
      <x:c r="JM170" s="23"/>
      <x:c r="JN170" s="23"/>
      <x:c r="JO170" s="23"/>
      <x:c r="JP170" s="23"/>
      <x:c r="JQ170" s="23"/>
      <x:c r="JR170" s="23"/>
      <x:c r="JS170" s="23"/>
      <x:c r="JT170" s="23"/>
      <x:c r="JU170" s="23"/>
      <x:c r="JV170" s="23"/>
      <x:c r="JW170" s="23"/>
      <x:c r="JX170" s="23"/>
      <x:c r="JY170" s="23"/>
      <x:c r="JZ170" s="23"/>
      <x:c r="KA170" s="23"/>
      <x:c r="KB170" s="23"/>
      <x:c r="KC170" s="23"/>
      <x:c r="KD170" s="23"/>
      <x:c r="KE170" s="23"/>
      <x:c r="KF170" s="23"/>
      <x:c r="KG170" s="23"/>
      <x:c r="KH170" s="23"/>
      <x:c r="KI170" s="23"/>
      <x:c r="KJ170" s="23"/>
      <x:c r="KK170" s="23"/>
      <x:c r="KL170" s="23"/>
      <x:c r="KM170" s="23"/>
      <x:c r="KN170" s="23"/>
      <x:c r="KO170" s="23"/>
      <x:c r="KP170" s="23"/>
      <x:c r="KQ170" s="23"/>
      <x:c r="KR170" s="23"/>
      <x:c r="KS170" s="23"/>
      <x:c r="KT170" s="23"/>
      <x:c r="KU170" s="23"/>
      <x:c r="KV170" s="23"/>
      <x:c r="KW170" s="23"/>
      <x:c r="KX170" s="23"/>
      <x:c r="KY170" s="23"/>
      <x:c r="KZ170" s="23"/>
      <x:c r="LA170" s="23"/>
      <x:c r="LB170" s="23"/>
      <x:c r="LC170" s="23"/>
      <x:c r="LD170" s="23"/>
      <x:c r="LE170" s="23"/>
      <x:c r="LF170" s="23"/>
      <x:c r="LG170" s="23"/>
      <x:c r="LH170" s="23"/>
      <x:c r="LI170" s="23"/>
      <x:c r="LJ170" s="23"/>
      <x:c r="LK170" s="23"/>
      <x:c r="LL170" s="23"/>
      <x:c r="LM170" s="23"/>
      <x:c r="LN170" s="23"/>
      <x:c r="LO170" s="23"/>
      <x:c r="LP170" s="23"/>
      <x:c r="LQ170" s="23"/>
      <x:c r="LR170" s="23"/>
      <x:c r="LS170" s="23"/>
      <x:c r="LT170" s="23"/>
      <x:c r="LU170" s="23"/>
      <x:c r="LV170" s="23"/>
      <x:c r="LW170" s="23"/>
      <x:c r="LX170" s="23"/>
      <x:c r="LY170" s="23"/>
      <x:c r="LZ170" s="23"/>
      <x:c r="MA170" s="23"/>
      <x:c r="MB170" s="23"/>
      <x:c r="MC170" s="23"/>
      <x:c r="MD170" s="23"/>
      <x:c r="ME170" s="23"/>
      <x:c r="MF170" s="23"/>
      <x:c r="MG170" s="23"/>
      <x:c r="MH170" s="23"/>
      <x:c r="MI170" s="23"/>
      <x:c r="MJ170" s="23"/>
      <x:c r="MK170" s="23"/>
      <x:c r="ML170" s="23"/>
      <x:c r="MM170" s="23"/>
      <x:c r="MN170" s="23"/>
      <x:c r="MO170" s="23"/>
      <x:c r="MP170" s="23"/>
      <x:c r="MQ170" s="23"/>
      <x:c r="MR170" s="23"/>
      <x:c r="MS170" s="23"/>
      <x:c r="MT170" s="23"/>
      <x:c r="MU170" s="23"/>
      <x:c r="MV170" s="23"/>
      <x:c r="MW170" s="23"/>
      <x:c r="MX170" s="23"/>
      <x:c r="MY170" s="23"/>
      <x:c r="MZ170" s="23"/>
      <x:c r="NA170" s="23"/>
      <x:c r="NB170" s="23"/>
      <x:c r="NC170" s="23"/>
      <x:c r="ND170" s="23"/>
      <x:c r="NE170" s="23"/>
      <x:c r="NF170" s="23"/>
      <x:c r="NG170" s="23"/>
      <x:c r="NH170" s="23"/>
      <x:c r="NI170" s="23"/>
      <x:c r="NJ170" s="23"/>
      <x:c r="NK170" s="23"/>
      <x:c r="NL170" s="23"/>
      <x:c r="NM170" s="23"/>
      <x:c r="NN170" s="23"/>
      <x:c r="NO170" s="23"/>
      <x:c r="NP170" s="23"/>
      <x:c r="NQ170" s="23"/>
      <x:c r="NR170" s="23"/>
      <x:c r="NS170" s="23"/>
      <x:c r="NT170" s="23"/>
      <x:c r="NU170" s="23"/>
      <x:c r="NV170" s="23"/>
      <x:c r="NW170" s="23"/>
      <x:c r="NX170" s="23"/>
      <x:c r="NY170" s="23"/>
      <x:c r="NZ170" s="23"/>
      <x:c r="OA170" s="23"/>
      <x:c r="OB170" s="23"/>
      <x:c r="OC170" s="23"/>
      <x:c r="OD170" s="23"/>
      <x:c r="OE170" s="23"/>
      <x:c r="OF170" s="23"/>
      <x:c r="OG170" s="23"/>
      <x:c r="OH170" s="23"/>
      <x:c r="OI170" s="23"/>
      <x:c r="OJ170" s="23"/>
      <x:c r="OK170" s="23"/>
      <x:c r="OL170" s="23"/>
      <x:c r="OM170" s="23"/>
      <x:c r="ON170" s="23"/>
      <x:c r="OO170" s="23"/>
      <x:c r="OP170" s="23"/>
      <x:c r="OQ170" s="23"/>
      <x:c r="OR170" s="23"/>
      <x:c r="OS170" s="23"/>
      <x:c r="OT170" s="23"/>
      <x:c r="OU170" s="23"/>
      <x:c r="OV170" s="23"/>
      <x:c r="OW170" s="23"/>
      <x:c r="OX170" s="23"/>
      <x:c r="OY170" s="23"/>
      <x:c r="OZ170" s="23"/>
      <x:c r="PA170" s="23"/>
      <x:c r="PB170" s="23"/>
      <x:c r="PC170" s="23"/>
      <x:c r="PD170" s="23"/>
      <x:c r="PE170" s="23"/>
      <x:c r="PF170" s="23"/>
      <x:c r="PG170" s="23"/>
      <x:c r="PH170" s="23"/>
      <x:c r="PI170" s="23"/>
      <x:c r="PJ170" s="23"/>
      <x:c r="PK170" s="23"/>
      <x:c r="PL170" s="23"/>
      <x:c r="PM170" s="23"/>
      <x:c r="PN170" s="23"/>
      <x:c r="PO170" s="23"/>
      <x:c r="PP170" s="23"/>
      <x:c r="PQ170" s="23"/>
      <x:c r="PR170" s="23"/>
      <x:c r="PS170" s="23"/>
      <x:c r="PT170" s="23"/>
      <x:c r="PU170" s="23"/>
      <x:c r="PV170" s="23"/>
      <x:c r="PW170" s="23"/>
      <x:c r="PX170" s="23"/>
      <x:c r="PY170" s="23"/>
      <x:c r="PZ170" s="23"/>
      <x:c r="QA170" s="23"/>
      <x:c r="QB170" s="23"/>
      <x:c r="QC170" s="23"/>
      <x:c r="QD170" s="23"/>
      <x:c r="QE170" s="23"/>
      <x:c r="QF170" s="23"/>
      <x:c r="QG170" s="23"/>
      <x:c r="QH170" s="23"/>
      <x:c r="QI170" s="23"/>
    </x:row>
    <x:row r="171" spans="1:451" x14ac:dyDescent="0.25">
      <x:c r="A171" s="21"/>
      <x:c r="B171" s="17"/>
      <x:c r="C171" s="18"/>
      <x:c r="D171" s="18"/>
      <x:c r="E171" s="19"/>
      <x:c r="F171" s="22"/>
      <x:c r="G171" s="23"/>
      <x:c r="H171" s="23"/>
      <x:c r="I171" s="23"/>
      <x:c r="J171" s="23"/>
      <x:c r="K171" s="23"/>
      <x:c r="L171" s="23"/>
      <x:c r="M171" s="23"/>
      <x:c r="N171" s="23"/>
      <x:c r="O171" s="23"/>
      <x:c r="P171" s="23"/>
      <x:c r="Q171" s="23"/>
      <x:c r="R171" s="23"/>
      <x:c r="S171" s="23"/>
      <x:c r="T171" s="23"/>
      <x:c r="U171" s="23"/>
      <x:c r="V171" s="23"/>
      <x:c r="W171" s="23"/>
      <x:c r="X171" s="23"/>
      <x:c r="Y171" s="23"/>
      <x:c r="Z171" s="23"/>
      <x:c r="AA171" s="23"/>
      <x:c r="AB171" s="23"/>
      <x:c r="AC171" s="23"/>
      <x:c r="AD171" s="23"/>
      <x:c r="AE171" s="23"/>
      <x:c r="AF171" s="23"/>
      <x:c r="AG171" s="23"/>
      <x:c r="AH171" s="23"/>
      <x:c r="AI171" s="23"/>
      <x:c r="AJ171" s="23"/>
      <x:c r="AK171" s="23"/>
      <x:c r="AL171" s="23"/>
      <x:c r="AM171" s="23"/>
      <x:c r="AN171" s="23"/>
      <x:c r="AO171" s="23"/>
      <x:c r="AP171" s="23"/>
      <x:c r="AQ171" s="23"/>
      <x:c r="AR171" s="23"/>
      <x:c r="AS171" s="23"/>
      <x:c r="AT171" s="23"/>
      <x:c r="AU171" s="23"/>
      <x:c r="AV171" s="23"/>
      <x:c r="AW171" s="23"/>
      <x:c r="AX171" s="23"/>
      <x:c r="AY171" s="23"/>
      <x:c r="AZ171" s="23"/>
      <x:c r="BA171" s="23"/>
      <x:c r="BB171" s="23"/>
      <x:c r="BC171" s="23"/>
      <x:c r="BD171" s="23"/>
      <x:c r="BE171" s="23"/>
      <x:c r="BF171" s="23"/>
      <x:c r="BG171" s="23"/>
      <x:c r="BH171" s="23"/>
      <x:c r="BI171" s="23"/>
      <x:c r="BJ171" s="23"/>
      <x:c r="BK171" s="23"/>
      <x:c r="BL171" s="23"/>
      <x:c r="BM171" s="23"/>
      <x:c r="BN171" s="23"/>
      <x:c r="BO171" s="23"/>
      <x:c r="BP171" s="23"/>
      <x:c r="BQ171" s="23"/>
      <x:c r="BR171" s="23"/>
      <x:c r="BS171" s="23"/>
      <x:c r="BT171" s="23"/>
      <x:c r="BU171" s="23"/>
      <x:c r="BV171" s="23"/>
      <x:c r="BW171" s="23"/>
      <x:c r="BX171" s="23"/>
      <x:c r="BY171" s="23"/>
      <x:c r="BZ171" s="23"/>
      <x:c r="CA171" s="23"/>
      <x:c r="CB171" s="23"/>
      <x:c r="CC171" s="23"/>
      <x:c r="CD171" s="23"/>
      <x:c r="CE171" s="23"/>
      <x:c r="CF171" s="23"/>
      <x:c r="CG171" s="23"/>
      <x:c r="CH171" s="23"/>
      <x:c r="CI171" s="23"/>
      <x:c r="CJ171" s="23"/>
      <x:c r="CK171" s="23"/>
      <x:c r="CL171" s="23"/>
      <x:c r="CM171" s="23"/>
      <x:c r="CN171" s="23"/>
      <x:c r="CO171" s="23"/>
      <x:c r="CP171" s="23"/>
      <x:c r="CQ171" s="23"/>
      <x:c r="CR171" s="23"/>
      <x:c r="CS171" s="23"/>
      <x:c r="CT171" s="23"/>
      <x:c r="CU171" s="23"/>
      <x:c r="CV171" s="23"/>
      <x:c r="CW171" s="23"/>
      <x:c r="CX171" s="23"/>
      <x:c r="CY171" s="23"/>
      <x:c r="CZ171" s="23"/>
      <x:c r="DA171" s="23"/>
      <x:c r="DB171" s="23"/>
      <x:c r="DC171" s="23"/>
      <x:c r="DD171" s="23"/>
      <x:c r="DE171" s="23"/>
      <x:c r="DF171" s="23"/>
      <x:c r="DG171" s="23"/>
      <x:c r="DH171" s="23"/>
      <x:c r="DI171" s="23"/>
      <x:c r="DJ171" s="23"/>
      <x:c r="DK171" s="23"/>
      <x:c r="DL171" s="23"/>
      <x:c r="DM171" s="23"/>
      <x:c r="DN171" s="23"/>
      <x:c r="DO171" s="23"/>
      <x:c r="DP171" s="23"/>
      <x:c r="DQ171" s="23"/>
      <x:c r="DR171" s="23"/>
      <x:c r="DS171" s="23"/>
      <x:c r="DT171" s="23"/>
      <x:c r="DU171" s="23"/>
      <x:c r="DV171" s="23"/>
      <x:c r="DW171" s="23"/>
      <x:c r="DX171" s="23"/>
      <x:c r="DY171" s="23"/>
      <x:c r="DZ171" s="23"/>
      <x:c r="EA171" s="23"/>
      <x:c r="EB171" s="23"/>
      <x:c r="EC171" s="23"/>
      <x:c r="ED171" s="23"/>
      <x:c r="EE171" s="23"/>
      <x:c r="EF171" s="23"/>
      <x:c r="EG171" s="23"/>
      <x:c r="EH171" s="23"/>
      <x:c r="EI171" s="23"/>
      <x:c r="EJ171" s="23"/>
      <x:c r="EK171" s="23"/>
      <x:c r="EL171" s="23"/>
      <x:c r="EM171" s="23"/>
      <x:c r="EN171" s="23"/>
      <x:c r="EO171" s="23"/>
      <x:c r="EP171" s="23"/>
      <x:c r="EQ171" s="23"/>
      <x:c r="ER171" s="23"/>
      <x:c r="ES171" s="23"/>
      <x:c r="ET171" s="23"/>
      <x:c r="EU171" s="23"/>
      <x:c r="EV171" s="23"/>
      <x:c r="EW171" s="23"/>
      <x:c r="EX171" s="23"/>
      <x:c r="EY171" s="23"/>
      <x:c r="EZ171" s="23"/>
      <x:c r="FA171" s="23"/>
      <x:c r="FB171" s="23"/>
      <x:c r="FC171" s="23"/>
      <x:c r="FD171" s="23"/>
      <x:c r="FE171" s="23"/>
      <x:c r="FF171" s="23"/>
      <x:c r="FG171" s="23"/>
      <x:c r="FH171" s="23"/>
      <x:c r="FI171" s="23"/>
      <x:c r="FJ171" s="23"/>
      <x:c r="FK171" s="23"/>
      <x:c r="FL171" s="23"/>
      <x:c r="FM171" s="23"/>
      <x:c r="FN171" s="23"/>
      <x:c r="FO171" s="23"/>
      <x:c r="FP171" s="23"/>
      <x:c r="FQ171" s="23"/>
      <x:c r="FR171" s="23"/>
      <x:c r="FS171" s="23"/>
      <x:c r="FT171" s="23"/>
      <x:c r="FU171" s="23"/>
      <x:c r="FV171" s="23"/>
      <x:c r="FW171" s="23"/>
      <x:c r="FX171" s="23"/>
      <x:c r="FY171" s="23"/>
      <x:c r="FZ171" s="23"/>
      <x:c r="GA171" s="23"/>
      <x:c r="GB171" s="23"/>
      <x:c r="GC171" s="23"/>
      <x:c r="GD171" s="23"/>
      <x:c r="GE171" s="23"/>
      <x:c r="GF171" s="23"/>
      <x:c r="GG171" s="23"/>
      <x:c r="GH171" s="23"/>
      <x:c r="GI171" s="23"/>
      <x:c r="GJ171" s="23"/>
      <x:c r="GK171" s="23"/>
      <x:c r="GL171" s="23"/>
      <x:c r="GM171" s="23"/>
      <x:c r="GN171" s="23"/>
      <x:c r="GO171" s="23"/>
      <x:c r="GP171" s="23"/>
      <x:c r="GQ171" s="23"/>
      <x:c r="GR171" s="23"/>
      <x:c r="GS171" s="23"/>
      <x:c r="GT171" s="23"/>
      <x:c r="GU171" s="23"/>
      <x:c r="GV171" s="23"/>
      <x:c r="GW171" s="23"/>
      <x:c r="GX171" s="23"/>
      <x:c r="GY171" s="23"/>
      <x:c r="GZ171" s="23"/>
      <x:c r="HA171" s="23"/>
      <x:c r="HB171" s="23"/>
      <x:c r="HC171" s="23"/>
      <x:c r="HD171" s="23"/>
      <x:c r="HE171" s="23"/>
      <x:c r="HF171" s="23"/>
      <x:c r="HG171" s="23"/>
      <x:c r="HH171" s="23"/>
      <x:c r="HI171" s="23"/>
      <x:c r="HJ171" s="23"/>
      <x:c r="HK171" s="23"/>
      <x:c r="HL171" s="23"/>
      <x:c r="HM171" s="23"/>
      <x:c r="HN171" s="23"/>
      <x:c r="HO171" s="23"/>
      <x:c r="HP171" s="23"/>
      <x:c r="HQ171" s="23"/>
      <x:c r="HR171" s="23"/>
      <x:c r="HS171" s="23"/>
      <x:c r="HT171" s="23"/>
      <x:c r="HU171" s="23"/>
      <x:c r="HV171" s="23"/>
      <x:c r="HW171" s="23"/>
      <x:c r="HX171" s="23"/>
      <x:c r="HY171" s="23"/>
      <x:c r="HZ171" s="23"/>
      <x:c r="IA171" s="23"/>
      <x:c r="IB171" s="23"/>
      <x:c r="IC171" s="23"/>
      <x:c r="ID171" s="23"/>
      <x:c r="IE171" s="23"/>
      <x:c r="IF171" s="23"/>
      <x:c r="IG171" s="23"/>
      <x:c r="IH171" s="23"/>
      <x:c r="II171" s="23"/>
      <x:c r="IJ171" s="23"/>
      <x:c r="IK171" s="23"/>
      <x:c r="IL171" s="23"/>
      <x:c r="IM171" s="23"/>
      <x:c r="IN171" s="23"/>
      <x:c r="IO171" s="23"/>
      <x:c r="IP171" s="23"/>
      <x:c r="IQ171" s="23"/>
      <x:c r="IR171" s="23"/>
      <x:c r="IS171" s="23"/>
      <x:c r="IT171" s="23"/>
      <x:c r="IU171" s="23"/>
      <x:c r="IV171" s="23"/>
      <x:c r="IW171" s="23"/>
      <x:c r="IX171" s="23"/>
      <x:c r="IY171" s="23"/>
      <x:c r="IZ171" s="23"/>
      <x:c r="JA171" s="23"/>
      <x:c r="JB171" s="23"/>
      <x:c r="JC171" s="23"/>
      <x:c r="JD171" s="23"/>
      <x:c r="JE171" s="23"/>
      <x:c r="JF171" s="23"/>
      <x:c r="JG171" s="23"/>
      <x:c r="JH171" s="23"/>
      <x:c r="JI171" s="23"/>
      <x:c r="JJ171" s="23"/>
      <x:c r="JK171" s="23"/>
      <x:c r="JL171" s="23"/>
      <x:c r="JM171" s="23"/>
      <x:c r="JN171" s="23"/>
      <x:c r="JO171" s="23"/>
      <x:c r="JP171" s="23"/>
      <x:c r="JQ171" s="23"/>
      <x:c r="JR171" s="23"/>
      <x:c r="JS171" s="23"/>
      <x:c r="JT171" s="23"/>
      <x:c r="JU171" s="23"/>
      <x:c r="JV171" s="23"/>
      <x:c r="JW171" s="23"/>
      <x:c r="JX171" s="23"/>
      <x:c r="JY171" s="23"/>
      <x:c r="JZ171" s="23"/>
      <x:c r="KA171" s="23"/>
      <x:c r="KB171" s="23"/>
      <x:c r="KC171" s="23"/>
      <x:c r="KD171" s="23"/>
      <x:c r="KE171" s="23"/>
      <x:c r="KF171" s="23"/>
      <x:c r="KG171" s="23"/>
      <x:c r="KH171" s="23"/>
      <x:c r="KI171" s="23"/>
      <x:c r="KJ171" s="23"/>
      <x:c r="KK171" s="23"/>
      <x:c r="KL171" s="23"/>
      <x:c r="KM171" s="23"/>
      <x:c r="KN171" s="23"/>
      <x:c r="KO171" s="23"/>
      <x:c r="KP171" s="23"/>
      <x:c r="KQ171" s="23"/>
      <x:c r="KR171" s="23"/>
      <x:c r="KS171" s="23"/>
      <x:c r="KT171" s="23"/>
      <x:c r="KU171" s="23"/>
      <x:c r="KV171" s="23"/>
      <x:c r="KW171" s="23"/>
      <x:c r="KX171" s="23"/>
      <x:c r="KY171" s="23"/>
      <x:c r="KZ171" s="23"/>
      <x:c r="LA171" s="23"/>
      <x:c r="LB171" s="23"/>
      <x:c r="LC171" s="23"/>
      <x:c r="LD171" s="23"/>
      <x:c r="LE171" s="23"/>
      <x:c r="LF171" s="23"/>
      <x:c r="LG171" s="23"/>
      <x:c r="LH171" s="23"/>
      <x:c r="LI171" s="23"/>
      <x:c r="LJ171" s="23"/>
      <x:c r="LK171" s="23"/>
      <x:c r="LL171" s="23"/>
      <x:c r="LM171" s="23"/>
      <x:c r="LN171" s="23"/>
      <x:c r="LO171" s="23"/>
      <x:c r="LP171" s="23"/>
      <x:c r="LQ171" s="23"/>
      <x:c r="LR171" s="23"/>
      <x:c r="LS171" s="23"/>
      <x:c r="LT171" s="23"/>
      <x:c r="LU171" s="23"/>
      <x:c r="LV171" s="23"/>
      <x:c r="LW171" s="23"/>
      <x:c r="LX171" s="23"/>
      <x:c r="LY171" s="23"/>
      <x:c r="LZ171" s="23"/>
      <x:c r="MA171" s="23"/>
      <x:c r="MB171" s="23"/>
      <x:c r="MC171" s="23"/>
      <x:c r="MD171" s="23"/>
      <x:c r="ME171" s="23"/>
      <x:c r="MF171" s="23"/>
      <x:c r="MG171" s="23"/>
      <x:c r="MH171" s="23"/>
      <x:c r="MI171" s="23"/>
      <x:c r="MJ171" s="23"/>
      <x:c r="MK171" s="23"/>
      <x:c r="ML171" s="23"/>
      <x:c r="MM171" s="23"/>
      <x:c r="MN171" s="23"/>
      <x:c r="MO171" s="23"/>
      <x:c r="MP171" s="23"/>
      <x:c r="MQ171" s="23"/>
      <x:c r="MR171" s="23"/>
      <x:c r="MS171" s="23"/>
      <x:c r="MT171" s="23"/>
      <x:c r="MU171" s="23"/>
      <x:c r="MV171" s="23"/>
      <x:c r="MW171" s="23"/>
      <x:c r="MX171" s="23"/>
      <x:c r="MY171" s="23"/>
      <x:c r="MZ171" s="23"/>
      <x:c r="NA171" s="23"/>
      <x:c r="NB171" s="23"/>
      <x:c r="NC171" s="23"/>
      <x:c r="ND171" s="23"/>
      <x:c r="NE171" s="23"/>
      <x:c r="NF171" s="23"/>
      <x:c r="NG171" s="23"/>
      <x:c r="NH171" s="23"/>
      <x:c r="NI171" s="23"/>
      <x:c r="NJ171" s="23"/>
      <x:c r="NK171" s="23"/>
      <x:c r="NL171" s="23"/>
      <x:c r="NM171" s="23"/>
      <x:c r="NN171" s="23"/>
      <x:c r="NO171" s="23"/>
      <x:c r="NP171" s="23"/>
      <x:c r="NQ171" s="23"/>
      <x:c r="NR171" s="23"/>
      <x:c r="NS171" s="23"/>
      <x:c r="NT171" s="23"/>
      <x:c r="NU171" s="23"/>
      <x:c r="NV171" s="23"/>
      <x:c r="NW171" s="23"/>
      <x:c r="NX171" s="23"/>
      <x:c r="NY171" s="23"/>
      <x:c r="NZ171" s="23"/>
      <x:c r="OA171" s="23"/>
      <x:c r="OB171" s="23"/>
      <x:c r="OC171" s="23"/>
      <x:c r="OD171" s="23"/>
      <x:c r="OE171" s="23"/>
      <x:c r="OF171" s="23"/>
      <x:c r="OG171" s="23"/>
      <x:c r="OH171" s="23"/>
      <x:c r="OI171" s="23"/>
      <x:c r="OJ171" s="23"/>
      <x:c r="OK171" s="23"/>
      <x:c r="OL171" s="23"/>
      <x:c r="OM171" s="23"/>
      <x:c r="ON171" s="23"/>
      <x:c r="OO171" s="23"/>
      <x:c r="OP171" s="23"/>
      <x:c r="OQ171" s="23"/>
      <x:c r="OR171" s="23"/>
      <x:c r="OS171" s="23"/>
      <x:c r="OT171" s="23"/>
      <x:c r="OU171" s="23"/>
      <x:c r="OV171" s="23"/>
      <x:c r="OW171" s="23"/>
      <x:c r="OX171" s="23"/>
      <x:c r="OY171" s="23"/>
      <x:c r="OZ171" s="23"/>
      <x:c r="PA171" s="23"/>
      <x:c r="PB171" s="23"/>
      <x:c r="PC171" s="23"/>
      <x:c r="PD171" s="23"/>
      <x:c r="PE171" s="23"/>
      <x:c r="PF171" s="23"/>
      <x:c r="PG171" s="23"/>
      <x:c r="PH171" s="23"/>
      <x:c r="PI171" s="23"/>
      <x:c r="PJ171" s="23"/>
      <x:c r="PK171" s="23"/>
      <x:c r="PL171" s="23"/>
      <x:c r="PM171" s="23"/>
      <x:c r="PN171" s="23"/>
      <x:c r="PO171" s="23"/>
      <x:c r="PP171" s="23"/>
      <x:c r="PQ171" s="23"/>
      <x:c r="PR171" s="23"/>
      <x:c r="PS171" s="23"/>
      <x:c r="PT171" s="23"/>
      <x:c r="PU171" s="23"/>
      <x:c r="PV171" s="23"/>
      <x:c r="PW171" s="23"/>
      <x:c r="PX171" s="23"/>
      <x:c r="PY171" s="23"/>
      <x:c r="PZ171" s="23"/>
      <x:c r="QA171" s="23"/>
      <x:c r="QB171" s="23"/>
      <x:c r="QC171" s="23"/>
      <x:c r="QD171" s="23"/>
      <x:c r="QE171" s="23"/>
      <x:c r="QF171" s="23"/>
      <x:c r="QG171" s="23"/>
      <x:c r="QH171" s="23"/>
      <x:c r="QI171" s="23"/>
    </x:row>
    <x:row r="172" spans="1:451" x14ac:dyDescent="0.25">
      <x:c r="A172" s="21"/>
      <x:c r="B172" s="17"/>
      <x:c r="C172" s="18"/>
      <x:c r="D172" s="18"/>
      <x:c r="E172" s="19"/>
      <x:c r="F172" s="22"/>
      <x:c r="G172" s="23"/>
      <x:c r="H172" s="23"/>
      <x:c r="I172" s="23"/>
      <x:c r="J172" s="23"/>
      <x:c r="K172" s="23"/>
      <x:c r="L172" s="23"/>
      <x:c r="M172" s="23"/>
      <x:c r="N172" s="23"/>
      <x:c r="O172" s="23"/>
      <x:c r="P172" s="23"/>
      <x:c r="Q172" s="23"/>
      <x:c r="R172" s="23"/>
      <x:c r="S172" s="23"/>
      <x:c r="T172" s="23"/>
      <x:c r="U172" s="23"/>
      <x:c r="V172" s="23"/>
      <x:c r="W172" s="23"/>
      <x:c r="X172" s="23"/>
      <x:c r="Y172" s="23"/>
      <x:c r="Z172" s="23"/>
      <x:c r="AA172" s="23"/>
      <x:c r="AB172" s="23"/>
      <x:c r="AC172" s="23"/>
      <x:c r="AD172" s="23"/>
      <x:c r="AE172" s="23"/>
      <x:c r="AF172" s="23"/>
      <x:c r="AG172" s="23"/>
      <x:c r="AH172" s="23"/>
      <x:c r="AI172" s="23"/>
      <x:c r="AJ172" s="23"/>
      <x:c r="AK172" s="23"/>
      <x:c r="AL172" s="23"/>
      <x:c r="AM172" s="23"/>
      <x:c r="AN172" s="23"/>
      <x:c r="AO172" s="23"/>
      <x:c r="AP172" s="23"/>
      <x:c r="AQ172" s="23"/>
      <x:c r="AR172" s="23"/>
      <x:c r="AS172" s="23"/>
      <x:c r="AT172" s="23"/>
      <x:c r="AU172" s="23"/>
      <x:c r="AV172" s="23"/>
      <x:c r="AW172" s="23"/>
      <x:c r="AX172" s="23"/>
      <x:c r="AY172" s="23"/>
      <x:c r="AZ172" s="23"/>
      <x:c r="BA172" s="23"/>
      <x:c r="BB172" s="23"/>
      <x:c r="BC172" s="23"/>
      <x:c r="BD172" s="23"/>
      <x:c r="BE172" s="23"/>
      <x:c r="BF172" s="23"/>
      <x:c r="BG172" s="23"/>
      <x:c r="BH172" s="23"/>
      <x:c r="BI172" s="23"/>
      <x:c r="BJ172" s="23"/>
      <x:c r="BK172" s="23"/>
      <x:c r="BL172" s="23"/>
      <x:c r="BM172" s="23"/>
      <x:c r="BN172" s="23"/>
      <x:c r="BO172" s="23"/>
      <x:c r="BP172" s="23"/>
      <x:c r="BQ172" s="23"/>
      <x:c r="BR172" s="23"/>
      <x:c r="BS172" s="23"/>
      <x:c r="BT172" s="23"/>
      <x:c r="BU172" s="23"/>
      <x:c r="BV172" s="23"/>
      <x:c r="BW172" s="23"/>
      <x:c r="BX172" s="23"/>
      <x:c r="BY172" s="23"/>
      <x:c r="BZ172" s="23"/>
      <x:c r="CA172" s="23"/>
      <x:c r="CB172" s="23"/>
      <x:c r="CC172" s="23"/>
      <x:c r="CD172" s="23"/>
      <x:c r="CE172" s="23"/>
      <x:c r="CF172" s="23"/>
      <x:c r="CG172" s="23"/>
      <x:c r="CH172" s="23"/>
      <x:c r="CI172" s="23"/>
      <x:c r="CJ172" s="23"/>
      <x:c r="CK172" s="23"/>
      <x:c r="CL172" s="23"/>
      <x:c r="CM172" s="23"/>
      <x:c r="CN172" s="23"/>
      <x:c r="CO172" s="23"/>
      <x:c r="CP172" s="23"/>
      <x:c r="CQ172" s="23"/>
      <x:c r="CR172" s="23"/>
      <x:c r="CS172" s="23"/>
      <x:c r="CT172" s="23"/>
      <x:c r="CU172" s="23"/>
      <x:c r="CV172" s="23"/>
      <x:c r="CW172" s="23"/>
      <x:c r="CX172" s="23"/>
      <x:c r="CY172" s="23"/>
      <x:c r="CZ172" s="23"/>
      <x:c r="DA172" s="23"/>
      <x:c r="DB172" s="23"/>
      <x:c r="DC172" s="23"/>
      <x:c r="DD172" s="23"/>
      <x:c r="DE172" s="23"/>
      <x:c r="DF172" s="23"/>
      <x:c r="DG172" s="23"/>
      <x:c r="DH172" s="23"/>
      <x:c r="DI172" s="23"/>
      <x:c r="DJ172" s="23"/>
      <x:c r="DK172" s="23"/>
      <x:c r="DL172" s="23"/>
      <x:c r="DM172" s="23"/>
      <x:c r="DN172" s="23"/>
      <x:c r="DO172" s="23"/>
      <x:c r="DP172" s="23"/>
      <x:c r="DQ172" s="23"/>
      <x:c r="DR172" s="23"/>
      <x:c r="DS172" s="23"/>
      <x:c r="DT172" s="23"/>
      <x:c r="DU172" s="23"/>
      <x:c r="DV172" s="23"/>
      <x:c r="DW172" s="23"/>
      <x:c r="DX172" s="23"/>
      <x:c r="DY172" s="23"/>
      <x:c r="DZ172" s="23"/>
      <x:c r="EA172" s="23"/>
      <x:c r="EB172" s="23"/>
      <x:c r="EC172" s="23"/>
      <x:c r="ED172" s="23"/>
      <x:c r="EE172" s="23"/>
      <x:c r="EF172" s="23"/>
      <x:c r="EG172" s="23"/>
      <x:c r="EH172" s="23"/>
      <x:c r="EI172" s="23"/>
      <x:c r="EJ172" s="23"/>
      <x:c r="EK172" s="23"/>
      <x:c r="EL172" s="23"/>
      <x:c r="EM172" s="23"/>
      <x:c r="EN172" s="23"/>
      <x:c r="EO172" s="23"/>
      <x:c r="EP172" s="23"/>
      <x:c r="EQ172" s="23"/>
      <x:c r="ER172" s="23"/>
      <x:c r="ES172" s="23"/>
      <x:c r="ET172" s="23"/>
      <x:c r="EU172" s="23"/>
      <x:c r="EV172" s="23"/>
      <x:c r="EW172" s="23"/>
      <x:c r="EX172" s="23"/>
      <x:c r="EY172" s="23"/>
      <x:c r="EZ172" s="23"/>
      <x:c r="FA172" s="23"/>
      <x:c r="FB172" s="23"/>
      <x:c r="FC172" s="23"/>
      <x:c r="FD172" s="23"/>
      <x:c r="FE172" s="23"/>
      <x:c r="FF172" s="23"/>
      <x:c r="FG172" s="23"/>
      <x:c r="FH172" s="23"/>
      <x:c r="FI172" s="23"/>
      <x:c r="FJ172" s="23"/>
      <x:c r="FK172" s="23"/>
      <x:c r="FL172" s="23"/>
      <x:c r="FM172" s="23"/>
      <x:c r="FN172" s="23"/>
      <x:c r="FO172" s="23"/>
      <x:c r="FP172" s="23"/>
      <x:c r="FQ172" s="23"/>
      <x:c r="FR172" s="23"/>
      <x:c r="FS172" s="23"/>
      <x:c r="FT172" s="23"/>
      <x:c r="FU172" s="23"/>
      <x:c r="FV172" s="23"/>
      <x:c r="FW172" s="23"/>
      <x:c r="FX172" s="23"/>
      <x:c r="FY172" s="23"/>
      <x:c r="FZ172" s="23"/>
      <x:c r="GA172" s="23"/>
      <x:c r="GB172" s="23"/>
      <x:c r="GC172" s="23"/>
      <x:c r="GD172" s="23"/>
      <x:c r="GE172" s="23"/>
      <x:c r="GF172" s="23"/>
      <x:c r="GG172" s="23"/>
      <x:c r="GH172" s="23"/>
      <x:c r="GI172" s="23"/>
      <x:c r="GJ172" s="23"/>
      <x:c r="GK172" s="23"/>
      <x:c r="GL172" s="23"/>
      <x:c r="GM172" s="23"/>
      <x:c r="GN172" s="23"/>
      <x:c r="GO172" s="23"/>
      <x:c r="GP172" s="23"/>
      <x:c r="GQ172" s="23"/>
      <x:c r="GR172" s="23"/>
      <x:c r="GS172" s="23"/>
      <x:c r="GT172" s="23"/>
      <x:c r="GU172" s="23"/>
      <x:c r="GV172" s="23"/>
      <x:c r="GW172" s="23"/>
      <x:c r="GX172" s="23"/>
      <x:c r="GY172" s="23"/>
      <x:c r="GZ172" s="23"/>
      <x:c r="HA172" s="23"/>
      <x:c r="HB172" s="23"/>
      <x:c r="HC172" s="23"/>
      <x:c r="HD172" s="23"/>
      <x:c r="HE172" s="23"/>
      <x:c r="HF172" s="23"/>
      <x:c r="HG172" s="23"/>
      <x:c r="HH172" s="23"/>
      <x:c r="HI172" s="23"/>
      <x:c r="HJ172" s="23"/>
      <x:c r="HK172" s="23"/>
      <x:c r="HL172" s="23"/>
      <x:c r="HM172" s="23"/>
      <x:c r="HN172" s="23"/>
      <x:c r="HO172" s="23"/>
      <x:c r="HP172" s="23"/>
      <x:c r="HQ172" s="23"/>
      <x:c r="HR172" s="23"/>
      <x:c r="HS172" s="23"/>
      <x:c r="HT172" s="23"/>
      <x:c r="HU172" s="23"/>
      <x:c r="HV172" s="23"/>
      <x:c r="HW172" s="23"/>
      <x:c r="HX172" s="23"/>
      <x:c r="HY172" s="23"/>
      <x:c r="HZ172" s="23"/>
      <x:c r="IA172" s="23"/>
      <x:c r="IB172" s="23"/>
      <x:c r="IC172" s="23"/>
      <x:c r="ID172" s="23"/>
      <x:c r="IE172" s="23"/>
      <x:c r="IF172" s="23"/>
      <x:c r="IG172" s="23"/>
      <x:c r="IH172" s="23"/>
      <x:c r="II172" s="23"/>
      <x:c r="IJ172" s="23"/>
      <x:c r="IK172" s="23"/>
      <x:c r="IL172" s="23"/>
      <x:c r="IM172" s="23"/>
      <x:c r="IN172" s="23"/>
      <x:c r="IO172" s="23"/>
      <x:c r="IP172" s="23"/>
      <x:c r="IQ172" s="23"/>
      <x:c r="IR172" s="23"/>
      <x:c r="IS172" s="23"/>
      <x:c r="IT172" s="23"/>
      <x:c r="IU172" s="23"/>
      <x:c r="IV172" s="23"/>
      <x:c r="IW172" s="23"/>
      <x:c r="IX172" s="23"/>
      <x:c r="IY172" s="23"/>
      <x:c r="IZ172" s="23"/>
      <x:c r="JA172" s="23"/>
      <x:c r="JB172" s="23"/>
      <x:c r="JC172" s="23"/>
      <x:c r="JD172" s="23"/>
      <x:c r="JE172" s="23"/>
      <x:c r="JF172" s="23"/>
      <x:c r="JG172" s="23"/>
      <x:c r="JH172" s="23"/>
      <x:c r="JI172" s="23"/>
      <x:c r="JJ172" s="23"/>
      <x:c r="JK172" s="23"/>
      <x:c r="JL172" s="23"/>
      <x:c r="JM172" s="23"/>
      <x:c r="JN172" s="23"/>
      <x:c r="JO172" s="23"/>
      <x:c r="JP172" s="23"/>
      <x:c r="JQ172" s="23"/>
      <x:c r="JR172" s="23"/>
      <x:c r="JS172" s="23"/>
      <x:c r="JT172" s="23"/>
      <x:c r="JU172" s="23"/>
      <x:c r="JV172" s="23"/>
      <x:c r="JW172" s="23"/>
      <x:c r="JX172" s="23"/>
      <x:c r="JY172" s="23"/>
      <x:c r="JZ172" s="23"/>
      <x:c r="KA172" s="23"/>
      <x:c r="KB172" s="23"/>
      <x:c r="KC172" s="23"/>
      <x:c r="KD172" s="23"/>
      <x:c r="KE172" s="23"/>
      <x:c r="KF172" s="23"/>
      <x:c r="KG172" s="23"/>
      <x:c r="KH172" s="23"/>
      <x:c r="KI172" s="23"/>
      <x:c r="KJ172" s="23"/>
      <x:c r="KK172" s="23"/>
      <x:c r="KL172" s="23"/>
      <x:c r="KM172" s="23"/>
      <x:c r="KN172" s="23"/>
      <x:c r="KO172" s="23"/>
      <x:c r="KP172" s="23"/>
      <x:c r="KQ172" s="23"/>
      <x:c r="KR172" s="23"/>
      <x:c r="KS172" s="23"/>
      <x:c r="KT172" s="23"/>
      <x:c r="KU172" s="23"/>
      <x:c r="KV172" s="23"/>
      <x:c r="KW172" s="23"/>
      <x:c r="KX172" s="23"/>
      <x:c r="KY172" s="23"/>
      <x:c r="KZ172" s="23"/>
      <x:c r="LA172" s="23"/>
      <x:c r="LB172" s="23"/>
      <x:c r="LC172" s="23"/>
      <x:c r="LD172" s="23"/>
      <x:c r="LE172" s="23"/>
      <x:c r="LF172" s="23"/>
      <x:c r="LG172" s="23"/>
      <x:c r="LH172" s="23"/>
      <x:c r="LI172" s="23"/>
      <x:c r="LJ172" s="23"/>
      <x:c r="LK172" s="23"/>
      <x:c r="LL172" s="23"/>
      <x:c r="LM172" s="23"/>
      <x:c r="LN172" s="23"/>
      <x:c r="LO172" s="23"/>
      <x:c r="LP172" s="23"/>
      <x:c r="LQ172" s="23"/>
      <x:c r="LR172" s="23"/>
      <x:c r="LS172" s="23"/>
      <x:c r="LT172" s="23"/>
      <x:c r="LU172" s="23"/>
      <x:c r="LV172" s="23"/>
      <x:c r="LW172" s="23"/>
      <x:c r="LX172" s="23"/>
      <x:c r="LY172" s="23"/>
      <x:c r="LZ172" s="23"/>
      <x:c r="MA172" s="23"/>
      <x:c r="MB172" s="23"/>
      <x:c r="MC172" s="23"/>
      <x:c r="MD172" s="23"/>
      <x:c r="ME172" s="23"/>
      <x:c r="MF172" s="23"/>
      <x:c r="MG172" s="23"/>
      <x:c r="MH172" s="23"/>
      <x:c r="MI172" s="23"/>
      <x:c r="MJ172" s="23"/>
      <x:c r="MK172" s="23"/>
      <x:c r="ML172" s="23"/>
      <x:c r="MM172" s="23"/>
      <x:c r="MN172" s="23"/>
      <x:c r="MO172" s="23"/>
      <x:c r="MP172" s="23"/>
      <x:c r="MQ172" s="23"/>
      <x:c r="MR172" s="23"/>
      <x:c r="MS172" s="23"/>
      <x:c r="MT172" s="23"/>
      <x:c r="MU172" s="23"/>
      <x:c r="MV172" s="23"/>
      <x:c r="MW172" s="23"/>
      <x:c r="MX172" s="23"/>
      <x:c r="MY172" s="23"/>
      <x:c r="MZ172" s="23"/>
      <x:c r="NA172" s="23"/>
      <x:c r="NB172" s="23"/>
      <x:c r="NC172" s="23"/>
      <x:c r="ND172" s="23"/>
      <x:c r="NE172" s="23"/>
      <x:c r="NF172" s="23"/>
      <x:c r="NG172" s="23"/>
      <x:c r="NH172" s="23"/>
      <x:c r="NI172" s="23"/>
      <x:c r="NJ172" s="23"/>
      <x:c r="NK172" s="23"/>
      <x:c r="NL172" s="23"/>
      <x:c r="NM172" s="23"/>
      <x:c r="NN172" s="23"/>
      <x:c r="NO172" s="23"/>
      <x:c r="NP172" s="23"/>
      <x:c r="NQ172" s="23"/>
      <x:c r="NR172" s="23"/>
      <x:c r="NS172" s="23"/>
      <x:c r="NT172" s="23"/>
      <x:c r="NU172" s="23"/>
      <x:c r="NV172" s="23"/>
      <x:c r="NW172" s="23"/>
      <x:c r="NX172" s="23"/>
      <x:c r="NY172" s="23"/>
      <x:c r="NZ172" s="23"/>
      <x:c r="OA172" s="23"/>
      <x:c r="OB172" s="23"/>
      <x:c r="OC172" s="23"/>
      <x:c r="OD172" s="23"/>
      <x:c r="OE172" s="23"/>
      <x:c r="OF172" s="23"/>
      <x:c r="OG172" s="23"/>
      <x:c r="OH172" s="23"/>
      <x:c r="OI172" s="23"/>
      <x:c r="OJ172" s="23"/>
      <x:c r="OK172" s="23"/>
      <x:c r="OL172" s="23"/>
      <x:c r="OM172" s="23"/>
      <x:c r="ON172" s="23"/>
      <x:c r="OO172" s="23"/>
      <x:c r="OP172" s="23"/>
      <x:c r="OQ172" s="23"/>
      <x:c r="OR172" s="23"/>
      <x:c r="OS172" s="23"/>
      <x:c r="OT172" s="23"/>
      <x:c r="OU172" s="23"/>
      <x:c r="OV172" s="23"/>
      <x:c r="OW172" s="23"/>
      <x:c r="OX172" s="23"/>
      <x:c r="OY172" s="23"/>
      <x:c r="OZ172" s="23"/>
      <x:c r="PA172" s="23"/>
      <x:c r="PB172" s="23"/>
      <x:c r="PC172" s="23"/>
      <x:c r="PD172" s="23"/>
      <x:c r="PE172" s="23"/>
      <x:c r="PF172" s="23"/>
      <x:c r="PG172" s="23"/>
      <x:c r="PH172" s="23"/>
      <x:c r="PI172" s="23"/>
      <x:c r="PJ172" s="23"/>
      <x:c r="PK172" s="23"/>
      <x:c r="PL172" s="23"/>
      <x:c r="PM172" s="23"/>
      <x:c r="PN172" s="23"/>
      <x:c r="PO172" s="23"/>
      <x:c r="PP172" s="23"/>
      <x:c r="PQ172" s="23"/>
      <x:c r="PR172" s="23"/>
      <x:c r="PS172" s="23"/>
      <x:c r="PT172" s="23"/>
      <x:c r="PU172" s="23"/>
      <x:c r="PV172" s="23"/>
      <x:c r="PW172" s="23"/>
      <x:c r="PX172" s="23"/>
      <x:c r="PY172" s="23"/>
      <x:c r="PZ172" s="23"/>
      <x:c r="QA172" s="23"/>
      <x:c r="QB172" s="23"/>
      <x:c r="QC172" s="23"/>
      <x:c r="QD172" s="23"/>
      <x:c r="QE172" s="23"/>
      <x:c r="QF172" s="23"/>
      <x:c r="QG172" s="23"/>
      <x:c r="QH172" s="23"/>
      <x:c r="QI172" s="23"/>
    </x:row>
    <x:row r="173" spans="1:451" x14ac:dyDescent="0.25">
      <x:c r="A173" s="21"/>
      <x:c r="B173" s="17"/>
      <x:c r="C173" s="18"/>
      <x:c r="D173" s="18"/>
      <x:c r="E173" s="19"/>
      <x:c r="F173" s="22"/>
      <x:c r="G173" s="23"/>
      <x:c r="H173" s="23"/>
      <x:c r="I173" s="23"/>
      <x:c r="J173" s="23"/>
      <x:c r="K173" s="23"/>
      <x:c r="L173" s="23"/>
      <x:c r="M173" s="23"/>
      <x:c r="N173" s="23"/>
      <x:c r="O173" s="23"/>
      <x:c r="P173" s="23"/>
      <x:c r="Q173" s="23"/>
      <x:c r="R173" s="23"/>
      <x:c r="S173" s="23"/>
      <x:c r="T173" s="23"/>
      <x:c r="U173" s="23"/>
      <x:c r="V173" s="23"/>
      <x:c r="W173" s="23"/>
      <x:c r="X173" s="23"/>
      <x:c r="Y173" s="23"/>
      <x:c r="Z173" s="23"/>
      <x:c r="AA173" s="23"/>
      <x:c r="AB173" s="23"/>
      <x:c r="AC173" s="23"/>
      <x:c r="AD173" s="23"/>
      <x:c r="AE173" s="23"/>
      <x:c r="AF173" s="23"/>
      <x:c r="AG173" s="23"/>
      <x:c r="AH173" s="23"/>
      <x:c r="AI173" s="23"/>
      <x:c r="AJ173" s="23"/>
      <x:c r="AK173" s="23"/>
      <x:c r="AL173" s="23"/>
      <x:c r="AM173" s="23"/>
      <x:c r="AN173" s="23"/>
      <x:c r="AO173" s="23"/>
      <x:c r="AP173" s="23"/>
      <x:c r="AQ173" s="23"/>
      <x:c r="AR173" s="23"/>
      <x:c r="AS173" s="23"/>
      <x:c r="AT173" s="23"/>
      <x:c r="AU173" s="23"/>
      <x:c r="AV173" s="23"/>
      <x:c r="AW173" s="23"/>
      <x:c r="AX173" s="23"/>
      <x:c r="AY173" s="23"/>
      <x:c r="AZ173" s="23"/>
      <x:c r="BA173" s="23"/>
      <x:c r="BB173" s="23"/>
      <x:c r="BC173" s="23"/>
      <x:c r="BD173" s="23"/>
      <x:c r="BE173" s="23"/>
      <x:c r="BF173" s="23"/>
      <x:c r="BG173" s="23"/>
      <x:c r="BH173" s="23"/>
      <x:c r="BI173" s="23"/>
      <x:c r="BJ173" s="23"/>
      <x:c r="BK173" s="23"/>
      <x:c r="BL173" s="23"/>
      <x:c r="BM173" s="23"/>
      <x:c r="BN173" s="23"/>
      <x:c r="BO173" s="23"/>
      <x:c r="BP173" s="23"/>
      <x:c r="BQ173" s="23"/>
      <x:c r="BR173" s="23"/>
      <x:c r="BS173" s="23"/>
      <x:c r="BT173" s="23"/>
      <x:c r="BU173" s="23"/>
      <x:c r="BV173" s="23"/>
      <x:c r="BW173" s="23"/>
      <x:c r="BX173" s="23"/>
      <x:c r="BY173" s="23"/>
      <x:c r="BZ173" s="23"/>
      <x:c r="CA173" s="23"/>
      <x:c r="CB173" s="23"/>
      <x:c r="CC173" s="23"/>
      <x:c r="CD173" s="23"/>
      <x:c r="CE173" s="23"/>
      <x:c r="CF173" s="23"/>
      <x:c r="CG173" s="23"/>
      <x:c r="CH173" s="23"/>
      <x:c r="CI173" s="23"/>
      <x:c r="CJ173" s="23"/>
      <x:c r="CK173" s="23"/>
      <x:c r="CL173" s="23"/>
      <x:c r="CM173" s="23"/>
      <x:c r="CN173" s="23"/>
      <x:c r="CO173" s="23"/>
      <x:c r="CP173" s="23"/>
      <x:c r="CQ173" s="23"/>
      <x:c r="CR173" s="23"/>
      <x:c r="CS173" s="23"/>
      <x:c r="CT173" s="23"/>
      <x:c r="CU173" s="23"/>
      <x:c r="CV173" s="23"/>
      <x:c r="CW173" s="23"/>
      <x:c r="CX173" s="23"/>
      <x:c r="CY173" s="23"/>
      <x:c r="CZ173" s="23"/>
      <x:c r="DA173" s="23"/>
      <x:c r="DB173" s="23"/>
      <x:c r="DC173" s="23"/>
      <x:c r="DD173" s="23"/>
      <x:c r="DE173" s="23"/>
      <x:c r="DF173" s="23"/>
      <x:c r="DG173" s="23"/>
      <x:c r="DH173" s="23"/>
      <x:c r="DI173" s="23"/>
      <x:c r="DJ173" s="23"/>
      <x:c r="DK173" s="23"/>
      <x:c r="DL173" s="23"/>
      <x:c r="DM173" s="23"/>
      <x:c r="DN173" s="23"/>
      <x:c r="DO173" s="23"/>
      <x:c r="DP173" s="23"/>
      <x:c r="DQ173" s="23"/>
      <x:c r="DR173" s="23"/>
      <x:c r="DS173" s="23"/>
      <x:c r="DT173" s="23"/>
      <x:c r="DU173" s="23"/>
      <x:c r="DV173" s="23"/>
      <x:c r="DW173" s="23"/>
      <x:c r="DX173" s="23"/>
      <x:c r="DY173" s="23"/>
      <x:c r="DZ173" s="23"/>
      <x:c r="EA173" s="23"/>
      <x:c r="EB173" s="23"/>
      <x:c r="EC173" s="23"/>
      <x:c r="ED173" s="23"/>
      <x:c r="EE173" s="23"/>
      <x:c r="EF173" s="23"/>
      <x:c r="EG173" s="23"/>
      <x:c r="EH173" s="23"/>
      <x:c r="EI173" s="23"/>
      <x:c r="EJ173" s="23"/>
      <x:c r="EK173" s="23"/>
      <x:c r="EL173" s="23"/>
      <x:c r="EM173" s="23"/>
      <x:c r="EN173" s="23"/>
      <x:c r="EO173" s="23"/>
      <x:c r="EP173" s="23"/>
      <x:c r="EQ173" s="23"/>
      <x:c r="ER173" s="23"/>
      <x:c r="ES173" s="23"/>
      <x:c r="ET173" s="23"/>
      <x:c r="EU173" s="23"/>
      <x:c r="EV173" s="23"/>
      <x:c r="EW173" s="23"/>
      <x:c r="EX173" s="23"/>
      <x:c r="EY173" s="23"/>
      <x:c r="EZ173" s="23"/>
      <x:c r="FA173" s="23"/>
      <x:c r="FB173" s="23"/>
      <x:c r="FC173" s="23"/>
      <x:c r="FD173" s="23"/>
      <x:c r="FE173" s="23"/>
      <x:c r="FF173" s="23"/>
      <x:c r="FG173" s="23"/>
      <x:c r="FH173" s="23"/>
      <x:c r="FI173" s="23"/>
      <x:c r="FJ173" s="23"/>
      <x:c r="FK173" s="23"/>
      <x:c r="FL173" s="23"/>
      <x:c r="FM173" s="23"/>
      <x:c r="FN173" s="23"/>
      <x:c r="FO173" s="23"/>
      <x:c r="FP173" s="23"/>
      <x:c r="FQ173" s="23"/>
      <x:c r="FR173" s="23"/>
      <x:c r="FS173" s="23"/>
      <x:c r="FT173" s="23"/>
      <x:c r="FU173" s="23"/>
      <x:c r="FV173" s="23"/>
      <x:c r="FW173" s="23"/>
      <x:c r="FX173" s="23"/>
      <x:c r="FY173" s="23"/>
      <x:c r="FZ173" s="23"/>
      <x:c r="GA173" s="23"/>
      <x:c r="GB173" s="23"/>
      <x:c r="GC173" s="23"/>
      <x:c r="GD173" s="23"/>
      <x:c r="GE173" s="23"/>
      <x:c r="GF173" s="23"/>
      <x:c r="GG173" s="23"/>
      <x:c r="GH173" s="23"/>
      <x:c r="GI173" s="23"/>
      <x:c r="GJ173" s="23"/>
      <x:c r="GK173" s="23"/>
      <x:c r="GL173" s="23"/>
      <x:c r="GM173" s="23"/>
      <x:c r="GN173" s="23"/>
      <x:c r="GO173" s="23"/>
      <x:c r="GP173" s="23"/>
      <x:c r="GQ173" s="23"/>
      <x:c r="GR173" s="23"/>
      <x:c r="GS173" s="23"/>
      <x:c r="GT173" s="23"/>
      <x:c r="GU173" s="23"/>
      <x:c r="GV173" s="23"/>
      <x:c r="GW173" s="23"/>
      <x:c r="GX173" s="23"/>
      <x:c r="GY173" s="23"/>
      <x:c r="GZ173" s="23"/>
      <x:c r="HA173" s="23"/>
      <x:c r="HB173" s="23"/>
      <x:c r="HC173" s="23"/>
      <x:c r="HD173" s="23"/>
      <x:c r="HE173" s="23"/>
      <x:c r="HF173" s="23"/>
      <x:c r="HG173" s="23"/>
      <x:c r="HH173" s="23"/>
      <x:c r="HI173" s="23"/>
      <x:c r="HJ173" s="23"/>
      <x:c r="HK173" s="23"/>
      <x:c r="HL173" s="23"/>
      <x:c r="HM173" s="23"/>
      <x:c r="HN173" s="23"/>
      <x:c r="HO173" s="23"/>
      <x:c r="HP173" s="23"/>
      <x:c r="HQ173" s="23"/>
      <x:c r="HR173" s="23"/>
      <x:c r="HS173" s="23"/>
      <x:c r="HT173" s="23"/>
      <x:c r="HU173" s="23"/>
      <x:c r="HV173" s="23"/>
      <x:c r="HW173" s="23"/>
      <x:c r="HX173" s="23"/>
      <x:c r="HY173" s="23"/>
      <x:c r="HZ173" s="23"/>
      <x:c r="IA173" s="23"/>
      <x:c r="IB173" s="23"/>
      <x:c r="IC173" s="23"/>
      <x:c r="ID173" s="23"/>
      <x:c r="IE173" s="23"/>
      <x:c r="IF173" s="23"/>
      <x:c r="IG173" s="23"/>
      <x:c r="IH173" s="23"/>
      <x:c r="II173" s="23"/>
      <x:c r="IJ173" s="23"/>
      <x:c r="IK173" s="23"/>
      <x:c r="IL173" s="23"/>
      <x:c r="IM173" s="23"/>
      <x:c r="IN173" s="23"/>
      <x:c r="IO173" s="23"/>
      <x:c r="IP173" s="23"/>
      <x:c r="IQ173" s="23"/>
      <x:c r="IR173" s="23"/>
      <x:c r="IS173" s="23"/>
      <x:c r="IT173" s="23"/>
      <x:c r="IU173" s="23"/>
      <x:c r="IV173" s="23"/>
      <x:c r="IW173" s="23"/>
      <x:c r="IX173" s="23"/>
      <x:c r="IY173" s="23"/>
      <x:c r="IZ173" s="23"/>
      <x:c r="JA173" s="23"/>
      <x:c r="JB173" s="23"/>
      <x:c r="JC173" s="23"/>
      <x:c r="JD173" s="23"/>
      <x:c r="JE173" s="23"/>
      <x:c r="JF173" s="23"/>
      <x:c r="JG173" s="23"/>
      <x:c r="JH173" s="23"/>
      <x:c r="JI173" s="23"/>
      <x:c r="JJ173" s="23"/>
      <x:c r="JK173" s="23"/>
      <x:c r="JL173" s="23"/>
      <x:c r="JM173" s="23"/>
      <x:c r="JN173" s="23"/>
      <x:c r="JO173" s="23"/>
      <x:c r="JP173" s="23"/>
      <x:c r="JQ173" s="23"/>
      <x:c r="JR173" s="23"/>
      <x:c r="JS173" s="23"/>
      <x:c r="JT173" s="23"/>
      <x:c r="JU173" s="23"/>
      <x:c r="JV173" s="23"/>
      <x:c r="JW173" s="23"/>
      <x:c r="JX173" s="23"/>
      <x:c r="JY173" s="23"/>
      <x:c r="JZ173" s="23"/>
      <x:c r="KA173" s="23"/>
      <x:c r="KB173" s="23"/>
      <x:c r="KC173" s="23"/>
      <x:c r="KD173" s="23"/>
      <x:c r="KE173" s="23"/>
      <x:c r="KF173" s="23"/>
      <x:c r="KG173" s="23"/>
      <x:c r="KH173" s="23"/>
      <x:c r="KI173" s="23"/>
      <x:c r="KJ173" s="23"/>
      <x:c r="KK173" s="23"/>
      <x:c r="KL173" s="23"/>
      <x:c r="KM173" s="23"/>
      <x:c r="KN173" s="23"/>
      <x:c r="KO173" s="23"/>
      <x:c r="KP173" s="23"/>
      <x:c r="KQ173" s="23"/>
      <x:c r="KR173" s="23"/>
      <x:c r="KS173" s="23"/>
      <x:c r="KT173" s="23"/>
      <x:c r="KU173" s="23"/>
      <x:c r="KV173" s="23"/>
      <x:c r="KW173" s="23"/>
      <x:c r="KX173" s="23"/>
      <x:c r="KY173" s="23"/>
      <x:c r="KZ173" s="23"/>
      <x:c r="LA173" s="23"/>
      <x:c r="LB173" s="23"/>
      <x:c r="LC173" s="23"/>
      <x:c r="LD173" s="23"/>
      <x:c r="LE173" s="23"/>
      <x:c r="LF173" s="23"/>
      <x:c r="LG173" s="23"/>
      <x:c r="LH173" s="23"/>
      <x:c r="LI173" s="23"/>
      <x:c r="LJ173" s="23"/>
      <x:c r="LK173" s="23"/>
      <x:c r="LL173" s="23"/>
      <x:c r="LM173" s="23"/>
      <x:c r="LN173" s="23"/>
      <x:c r="LO173" s="23"/>
      <x:c r="LP173" s="23"/>
      <x:c r="LQ173" s="23"/>
      <x:c r="LR173" s="23"/>
      <x:c r="LS173" s="23"/>
      <x:c r="LT173" s="23"/>
      <x:c r="LU173" s="23"/>
      <x:c r="LV173" s="23"/>
      <x:c r="LW173" s="23"/>
      <x:c r="LX173" s="23"/>
      <x:c r="LY173" s="23"/>
      <x:c r="LZ173" s="23"/>
      <x:c r="MA173" s="23"/>
      <x:c r="MB173" s="23"/>
      <x:c r="MC173" s="23"/>
      <x:c r="MD173" s="23"/>
      <x:c r="ME173" s="23"/>
      <x:c r="MF173" s="23"/>
      <x:c r="MG173" s="23"/>
      <x:c r="MH173" s="23"/>
      <x:c r="MI173" s="23"/>
      <x:c r="MJ173" s="23"/>
      <x:c r="MK173" s="23"/>
      <x:c r="ML173" s="23"/>
      <x:c r="MM173" s="23"/>
      <x:c r="MN173" s="23"/>
      <x:c r="MO173" s="23"/>
      <x:c r="MP173" s="23"/>
      <x:c r="MQ173" s="23"/>
      <x:c r="MR173" s="23"/>
      <x:c r="MS173" s="23"/>
      <x:c r="MT173" s="23"/>
      <x:c r="MU173" s="23"/>
      <x:c r="MV173" s="23"/>
      <x:c r="MW173" s="23"/>
      <x:c r="MX173" s="23"/>
      <x:c r="MY173" s="23"/>
      <x:c r="MZ173" s="23"/>
      <x:c r="NA173" s="23"/>
      <x:c r="NB173" s="23"/>
      <x:c r="NC173" s="23"/>
      <x:c r="ND173" s="23"/>
      <x:c r="NE173" s="23"/>
      <x:c r="NF173" s="23"/>
      <x:c r="NG173" s="23"/>
      <x:c r="NH173" s="23"/>
      <x:c r="NI173" s="23"/>
      <x:c r="NJ173" s="23"/>
      <x:c r="NK173" s="23"/>
      <x:c r="NL173" s="23"/>
      <x:c r="NM173" s="23"/>
      <x:c r="NN173" s="23"/>
      <x:c r="NO173" s="23"/>
      <x:c r="NP173" s="23"/>
      <x:c r="NQ173" s="23"/>
      <x:c r="NR173" s="23"/>
      <x:c r="NS173" s="23"/>
      <x:c r="NT173" s="23"/>
      <x:c r="NU173" s="23"/>
      <x:c r="NV173" s="23"/>
      <x:c r="NW173" s="23"/>
      <x:c r="NX173" s="23"/>
      <x:c r="NY173" s="23"/>
      <x:c r="NZ173" s="23"/>
      <x:c r="OA173" s="23"/>
      <x:c r="OB173" s="23"/>
      <x:c r="OC173" s="23"/>
      <x:c r="OD173" s="23"/>
      <x:c r="OE173" s="23"/>
      <x:c r="OF173" s="23"/>
      <x:c r="OG173" s="23"/>
      <x:c r="OH173" s="23"/>
      <x:c r="OI173" s="23"/>
      <x:c r="OJ173" s="23"/>
      <x:c r="OK173" s="23"/>
      <x:c r="OL173" s="23"/>
      <x:c r="OM173" s="23"/>
      <x:c r="ON173" s="23"/>
      <x:c r="OO173" s="23"/>
      <x:c r="OP173" s="23"/>
      <x:c r="OQ173" s="23"/>
      <x:c r="OR173" s="23"/>
      <x:c r="OS173" s="23"/>
      <x:c r="OT173" s="23"/>
      <x:c r="OU173" s="23"/>
      <x:c r="OV173" s="23"/>
      <x:c r="OW173" s="23"/>
      <x:c r="OX173" s="23"/>
      <x:c r="OY173" s="23"/>
      <x:c r="OZ173" s="23"/>
      <x:c r="PA173" s="23"/>
      <x:c r="PB173" s="23"/>
      <x:c r="PC173" s="23"/>
      <x:c r="PD173" s="23"/>
      <x:c r="PE173" s="23"/>
      <x:c r="PF173" s="23"/>
      <x:c r="PG173" s="23"/>
      <x:c r="PH173" s="23"/>
      <x:c r="PI173" s="23"/>
      <x:c r="PJ173" s="23"/>
      <x:c r="PK173" s="23"/>
      <x:c r="PL173" s="23"/>
      <x:c r="PM173" s="23"/>
      <x:c r="PN173" s="23"/>
      <x:c r="PO173" s="23"/>
      <x:c r="PP173" s="23"/>
      <x:c r="PQ173" s="23"/>
      <x:c r="PR173" s="23"/>
      <x:c r="PS173" s="23"/>
      <x:c r="PT173" s="23"/>
      <x:c r="PU173" s="23"/>
      <x:c r="PV173" s="23"/>
      <x:c r="PW173" s="23"/>
      <x:c r="PX173" s="23"/>
      <x:c r="PY173" s="23"/>
      <x:c r="PZ173" s="23"/>
      <x:c r="QA173" s="23"/>
      <x:c r="QB173" s="23"/>
      <x:c r="QC173" s="23"/>
      <x:c r="QD173" s="23"/>
      <x:c r="QE173" s="23"/>
      <x:c r="QF173" s="23"/>
      <x:c r="QG173" s="23"/>
      <x:c r="QH173" s="23"/>
      <x:c r="QI173" s="23"/>
    </x:row>
    <x:row r="174" spans="1:451" x14ac:dyDescent="0.25">
      <x:c r="A174" s="21"/>
      <x:c r="B174" s="17"/>
      <x:c r="C174" s="18"/>
      <x:c r="D174" s="18"/>
      <x:c r="E174" s="19"/>
      <x:c r="F174" s="22"/>
      <x:c r="G174" s="23"/>
      <x:c r="H174" s="23"/>
      <x:c r="I174" s="23"/>
      <x:c r="J174" s="23"/>
      <x:c r="K174" s="23"/>
      <x:c r="L174" s="23"/>
      <x:c r="M174" s="23"/>
      <x:c r="N174" s="23"/>
      <x:c r="O174" s="23"/>
      <x:c r="P174" s="23"/>
      <x:c r="Q174" s="23"/>
      <x:c r="R174" s="23"/>
      <x:c r="S174" s="23"/>
      <x:c r="T174" s="23"/>
      <x:c r="U174" s="23"/>
      <x:c r="V174" s="23"/>
      <x:c r="W174" s="23"/>
      <x:c r="X174" s="23"/>
      <x:c r="Y174" s="23"/>
      <x:c r="Z174" s="23"/>
      <x:c r="AA174" s="23"/>
      <x:c r="AB174" s="23"/>
      <x:c r="AC174" s="23"/>
      <x:c r="AD174" s="23"/>
      <x:c r="AE174" s="23"/>
      <x:c r="AF174" s="23"/>
      <x:c r="AG174" s="23"/>
      <x:c r="AH174" s="23"/>
      <x:c r="AI174" s="23"/>
      <x:c r="AJ174" s="23"/>
      <x:c r="AK174" s="23"/>
      <x:c r="AL174" s="23"/>
      <x:c r="AM174" s="23"/>
      <x:c r="AN174" s="23"/>
      <x:c r="AO174" s="23"/>
      <x:c r="AP174" s="23"/>
      <x:c r="AQ174" s="23"/>
      <x:c r="AR174" s="23"/>
      <x:c r="AS174" s="23"/>
      <x:c r="AT174" s="23"/>
      <x:c r="AU174" s="23"/>
      <x:c r="AV174" s="23"/>
      <x:c r="AW174" s="23"/>
      <x:c r="AX174" s="23"/>
      <x:c r="AY174" s="23"/>
      <x:c r="AZ174" s="23"/>
      <x:c r="BA174" s="23"/>
      <x:c r="BB174" s="23"/>
      <x:c r="BC174" s="23"/>
      <x:c r="BD174" s="23"/>
      <x:c r="BE174" s="23"/>
      <x:c r="BF174" s="23"/>
      <x:c r="BG174" s="23"/>
      <x:c r="BH174" s="23"/>
      <x:c r="BI174" s="23"/>
      <x:c r="BJ174" s="23"/>
      <x:c r="BK174" s="23"/>
      <x:c r="BL174" s="23"/>
      <x:c r="BM174" s="23"/>
      <x:c r="BN174" s="23"/>
      <x:c r="BO174" s="23"/>
      <x:c r="BP174" s="23"/>
      <x:c r="BQ174" s="23"/>
      <x:c r="BR174" s="23"/>
      <x:c r="BS174" s="23"/>
      <x:c r="BT174" s="23"/>
      <x:c r="BU174" s="23"/>
      <x:c r="BV174" s="23"/>
      <x:c r="BW174" s="23"/>
      <x:c r="BX174" s="23"/>
      <x:c r="BY174" s="23"/>
      <x:c r="BZ174" s="23"/>
      <x:c r="CA174" s="23"/>
      <x:c r="CB174" s="23"/>
      <x:c r="CC174" s="23"/>
      <x:c r="CD174" s="23"/>
      <x:c r="CE174" s="23"/>
      <x:c r="CF174" s="23"/>
      <x:c r="CG174" s="23"/>
      <x:c r="CH174" s="23"/>
      <x:c r="CI174" s="23"/>
      <x:c r="CJ174" s="23"/>
      <x:c r="CK174" s="23"/>
      <x:c r="CL174" s="23"/>
      <x:c r="CM174" s="23"/>
      <x:c r="CN174" s="23"/>
      <x:c r="CO174" s="23"/>
      <x:c r="CP174" s="23"/>
      <x:c r="CQ174" s="23"/>
      <x:c r="CR174" s="23"/>
      <x:c r="CS174" s="23"/>
      <x:c r="CT174" s="23"/>
      <x:c r="CU174" s="23"/>
      <x:c r="CV174" s="23"/>
      <x:c r="CW174" s="23"/>
      <x:c r="CX174" s="23"/>
      <x:c r="CY174" s="23"/>
      <x:c r="CZ174" s="23"/>
      <x:c r="DA174" s="23"/>
      <x:c r="DB174" s="23"/>
      <x:c r="DC174" s="23"/>
      <x:c r="DD174" s="23"/>
      <x:c r="DE174" s="23"/>
      <x:c r="DF174" s="23"/>
      <x:c r="DG174" s="23"/>
      <x:c r="DH174" s="23"/>
      <x:c r="DI174" s="23"/>
      <x:c r="DJ174" s="23"/>
      <x:c r="DK174" s="23"/>
      <x:c r="DL174" s="23"/>
      <x:c r="DM174" s="23"/>
      <x:c r="DN174" s="23"/>
      <x:c r="DO174" s="23"/>
      <x:c r="DP174" s="23"/>
      <x:c r="DQ174" s="23"/>
      <x:c r="DR174" s="23"/>
      <x:c r="DS174" s="23"/>
      <x:c r="DT174" s="23"/>
      <x:c r="DU174" s="23"/>
      <x:c r="DV174" s="23"/>
      <x:c r="DW174" s="23"/>
      <x:c r="DX174" s="23"/>
      <x:c r="DY174" s="23"/>
      <x:c r="DZ174" s="23"/>
      <x:c r="EA174" s="23"/>
      <x:c r="EB174" s="23"/>
      <x:c r="EC174" s="23"/>
      <x:c r="ED174" s="23"/>
      <x:c r="EE174" s="23"/>
      <x:c r="EF174" s="23"/>
      <x:c r="EG174" s="23"/>
      <x:c r="EH174" s="23"/>
      <x:c r="EI174" s="23"/>
      <x:c r="EJ174" s="23"/>
      <x:c r="EK174" s="23"/>
      <x:c r="EL174" s="23"/>
      <x:c r="EM174" s="23"/>
      <x:c r="EN174" s="23"/>
      <x:c r="EO174" s="23"/>
      <x:c r="EP174" s="23"/>
      <x:c r="EQ174" s="23"/>
      <x:c r="ER174" s="23"/>
      <x:c r="ES174" s="23"/>
      <x:c r="ET174" s="23"/>
      <x:c r="EU174" s="23"/>
      <x:c r="EV174" s="23"/>
      <x:c r="EW174" s="23"/>
      <x:c r="EX174" s="23"/>
      <x:c r="EY174" s="23"/>
      <x:c r="EZ174" s="23"/>
      <x:c r="FA174" s="23"/>
      <x:c r="FB174" s="23"/>
      <x:c r="FC174" s="23"/>
      <x:c r="FD174" s="23"/>
      <x:c r="FE174" s="23"/>
      <x:c r="FF174" s="23"/>
      <x:c r="FG174" s="23"/>
      <x:c r="FH174" s="23"/>
      <x:c r="FI174" s="23"/>
      <x:c r="FJ174" s="23"/>
      <x:c r="FK174" s="23"/>
      <x:c r="FL174" s="23"/>
      <x:c r="FM174" s="23"/>
      <x:c r="FN174" s="23"/>
      <x:c r="FO174" s="23"/>
      <x:c r="FP174" s="23"/>
      <x:c r="FQ174" s="23"/>
      <x:c r="FR174" s="23"/>
      <x:c r="FS174" s="23"/>
      <x:c r="FT174" s="23"/>
      <x:c r="FU174" s="23"/>
      <x:c r="FV174" s="23"/>
      <x:c r="FW174" s="23"/>
      <x:c r="FX174" s="23"/>
      <x:c r="FY174" s="23"/>
      <x:c r="FZ174" s="23"/>
      <x:c r="GA174" s="23"/>
      <x:c r="GB174" s="23"/>
      <x:c r="GC174" s="23"/>
      <x:c r="GD174" s="23"/>
      <x:c r="GE174" s="23"/>
      <x:c r="GF174" s="23"/>
      <x:c r="GG174" s="23"/>
      <x:c r="GH174" s="23"/>
      <x:c r="GI174" s="23"/>
      <x:c r="GJ174" s="23"/>
      <x:c r="GK174" s="23"/>
      <x:c r="GL174" s="23"/>
      <x:c r="GM174" s="23"/>
      <x:c r="GN174" s="23"/>
      <x:c r="GO174" s="23"/>
      <x:c r="GP174" s="23"/>
      <x:c r="GQ174" s="23"/>
      <x:c r="GR174" s="23"/>
      <x:c r="GS174" s="23"/>
      <x:c r="GT174" s="23"/>
      <x:c r="GU174" s="23"/>
      <x:c r="GV174" s="23"/>
      <x:c r="GW174" s="23"/>
      <x:c r="GX174" s="23"/>
      <x:c r="GY174" s="23"/>
      <x:c r="GZ174" s="23"/>
      <x:c r="HA174" s="23"/>
      <x:c r="HB174" s="23"/>
      <x:c r="HC174" s="23"/>
      <x:c r="HD174" s="23"/>
      <x:c r="HE174" s="23"/>
      <x:c r="HF174" s="23"/>
      <x:c r="HG174" s="23"/>
      <x:c r="HH174" s="23"/>
      <x:c r="HI174" s="23"/>
      <x:c r="HJ174" s="23"/>
      <x:c r="HK174" s="23"/>
      <x:c r="HL174" s="23"/>
      <x:c r="HM174" s="23"/>
      <x:c r="HN174" s="23"/>
      <x:c r="HO174" s="23"/>
      <x:c r="HP174" s="23"/>
      <x:c r="HQ174" s="23"/>
      <x:c r="HR174" s="23"/>
      <x:c r="HS174" s="23"/>
      <x:c r="HT174" s="23"/>
      <x:c r="HU174" s="23"/>
      <x:c r="HV174" s="23"/>
      <x:c r="HW174" s="23"/>
      <x:c r="HX174" s="23"/>
      <x:c r="HY174" s="23"/>
      <x:c r="HZ174" s="23"/>
      <x:c r="IA174" s="23"/>
      <x:c r="IB174" s="23"/>
      <x:c r="IC174" s="23"/>
      <x:c r="ID174" s="23"/>
      <x:c r="IE174" s="23"/>
      <x:c r="IF174" s="23"/>
      <x:c r="IG174" s="23"/>
      <x:c r="IH174" s="23"/>
      <x:c r="II174" s="23"/>
      <x:c r="IJ174" s="23"/>
      <x:c r="IK174" s="23"/>
      <x:c r="IL174" s="23"/>
      <x:c r="IM174" s="23"/>
      <x:c r="IN174" s="23"/>
      <x:c r="IO174" s="23"/>
      <x:c r="IP174" s="23"/>
      <x:c r="IQ174" s="23"/>
      <x:c r="IR174" s="23"/>
      <x:c r="IS174" s="23"/>
      <x:c r="IT174" s="23"/>
      <x:c r="IU174" s="23"/>
      <x:c r="IV174" s="23"/>
      <x:c r="IW174" s="23"/>
      <x:c r="IX174" s="23"/>
      <x:c r="IY174" s="23"/>
      <x:c r="IZ174" s="23"/>
      <x:c r="JA174" s="23"/>
      <x:c r="JB174" s="23"/>
      <x:c r="JC174" s="23"/>
      <x:c r="JD174" s="23"/>
      <x:c r="JE174" s="23"/>
      <x:c r="JF174" s="23"/>
      <x:c r="JG174" s="23"/>
      <x:c r="JH174" s="23"/>
      <x:c r="JI174" s="23"/>
      <x:c r="JJ174" s="23"/>
      <x:c r="JK174" s="23"/>
      <x:c r="JL174" s="23"/>
      <x:c r="JM174" s="23"/>
      <x:c r="JN174" s="23"/>
      <x:c r="JO174" s="23"/>
      <x:c r="JP174" s="23"/>
      <x:c r="JQ174" s="23"/>
      <x:c r="JR174" s="23"/>
      <x:c r="JS174" s="23"/>
      <x:c r="JT174" s="23"/>
      <x:c r="JU174" s="23"/>
      <x:c r="JV174" s="23"/>
      <x:c r="JW174" s="23"/>
      <x:c r="JX174" s="23"/>
      <x:c r="JY174" s="23"/>
      <x:c r="JZ174" s="23"/>
      <x:c r="KA174" s="23"/>
      <x:c r="KB174" s="23"/>
      <x:c r="KC174" s="23"/>
      <x:c r="KD174" s="23"/>
      <x:c r="KE174" s="23"/>
      <x:c r="KF174" s="23"/>
      <x:c r="KG174" s="23"/>
      <x:c r="KH174" s="23"/>
      <x:c r="KI174" s="23"/>
      <x:c r="KJ174" s="23"/>
      <x:c r="KK174" s="23"/>
      <x:c r="KL174" s="23"/>
      <x:c r="KM174" s="23"/>
      <x:c r="KN174" s="23"/>
      <x:c r="KO174" s="23"/>
      <x:c r="KP174" s="23"/>
      <x:c r="KQ174" s="23"/>
      <x:c r="KR174" s="23"/>
      <x:c r="KS174" s="23"/>
      <x:c r="KT174" s="23"/>
      <x:c r="KU174" s="23"/>
      <x:c r="KV174" s="23"/>
      <x:c r="KW174" s="23"/>
      <x:c r="KX174" s="23"/>
      <x:c r="KY174" s="23"/>
      <x:c r="KZ174" s="23"/>
      <x:c r="LA174" s="23"/>
      <x:c r="LB174" s="23"/>
      <x:c r="LC174" s="23"/>
      <x:c r="LD174" s="23"/>
      <x:c r="LE174" s="23"/>
      <x:c r="LF174" s="23"/>
      <x:c r="LG174" s="23"/>
      <x:c r="LH174" s="23"/>
      <x:c r="LI174" s="23"/>
      <x:c r="LJ174" s="23"/>
      <x:c r="LK174" s="23"/>
      <x:c r="LL174" s="23"/>
      <x:c r="LM174" s="23"/>
      <x:c r="LN174" s="23"/>
      <x:c r="LO174" s="23"/>
      <x:c r="LP174" s="23"/>
      <x:c r="LQ174" s="23"/>
      <x:c r="LR174" s="23"/>
      <x:c r="LS174" s="23"/>
      <x:c r="LT174" s="23"/>
      <x:c r="LU174" s="23"/>
      <x:c r="LV174" s="23"/>
      <x:c r="LW174" s="23"/>
      <x:c r="LX174" s="23"/>
      <x:c r="LY174" s="23"/>
      <x:c r="LZ174" s="23"/>
      <x:c r="MA174" s="23"/>
      <x:c r="MB174" s="23"/>
      <x:c r="MC174" s="23"/>
      <x:c r="MD174" s="23"/>
      <x:c r="ME174" s="23"/>
      <x:c r="MF174" s="23"/>
      <x:c r="MG174" s="23"/>
      <x:c r="MH174" s="23"/>
      <x:c r="MI174" s="23"/>
      <x:c r="MJ174" s="23"/>
      <x:c r="MK174" s="23"/>
      <x:c r="ML174" s="23"/>
      <x:c r="MM174" s="23"/>
      <x:c r="MN174" s="23"/>
      <x:c r="MO174" s="23"/>
      <x:c r="MP174" s="23"/>
      <x:c r="MQ174" s="23"/>
      <x:c r="MR174" s="23"/>
      <x:c r="MS174" s="23"/>
      <x:c r="MT174" s="23"/>
      <x:c r="MU174" s="23"/>
      <x:c r="MV174" s="23"/>
      <x:c r="MW174" s="23"/>
      <x:c r="MX174" s="23"/>
      <x:c r="MY174" s="23"/>
      <x:c r="MZ174" s="23"/>
      <x:c r="NA174" s="23"/>
      <x:c r="NB174" s="23"/>
      <x:c r="NC174" s="23"/>
      <x:c r="ND174" s="23"/>
      <x:c r="NE174" s="23"/>
      <x:c r="NF174" s="23"/>
      <x:c r="NG174" s="23"/>
      <x:c r="NH174" s="23"/>
      <x:c r="NI174" s="23"/>
      <x:c r="NJ174" s="23"/>
      <x:c r="NK174" s="23"/>
      <x:c r="NL174" s="23"/>
      <x:c r="NM174" s="23"/>
      <x:c r="NN174" s="23"/>
      <x:c r="NO174" s="23"/>
      <x:c r="NP174" s="23"/>
      <x:c r="NQ174" s="23"/>
      <x:c r="NR174" s="23"/>
      <x:c r="NS174" s="23"/>
      <x:c r="NT174" s="23"/>
      <x:c r="NU174" s="23"/>
      <x:c r="NV174" s="23"/>
      <x:c r="NW174" s="23"/>
      <x:c r="NX174" s="23"/>
      <x:c r="NY174" s="23"/>
      <x:c r="NZ174" s="23"/>
      <x:c r="OA174" s="23"/>
      <x:c r="OB174" s="23"/>
      <x:c r="OC174" s="23"/>
      <x:c r="OD174" s="23"/>
      <x:c r="OE174" s="23"/>
      <x:c r="OF174" s="23"/>
      <x:c r="OG174" s="23"/>
      <x:c r="OH174" s="23"/>
      <x:c r="OI174" s="23"/>
      <x:c r="OJ174" s="23"/>
      <x:c r="OK174" s="23"/>
      <x:c r="OL174" s="23"/>
      <x:c r="OM174" s="23"/>
      <x:c r="ON174" s="23"/>
      <x:c r="OO174" s="23"/>
      <x:c r="OP174" s="23"/>
      <x:c r="OQ174" s="23"/>
      <x:c r="OR174" s="23"/>
      <x:c r="OS174" s="23"/>
      <x:c r="OT174" s="23"/>
      <x:c r="OU174" s="23"/>
      <x:c r="OV174" s="23"/>
      <x:c r="OW174" s="23"/>
      <x:c r="OX174" s="23"/>
      <x:c r="OY174" s="23"/>
      <x:c r="OZ174" s="23"/>
      <x:c r="PA174" s="23"/>
      <x:c r="PB174" s="23"/>
      <x:c r="PC174" s="23"/>
      <x:c r="PD174" s="23"/>
      <x:c r="PE174" s="23"/>
      <x:c r="PF174" s="23"/>
      <x:c r="PG174" s="23"/>
      <x:c r="PH174" s="23"/>
      <x:c r="PI174" s="23"/>
      <x:c r="PJ174" s="23"/>
      <x:c r="PK174" s="23"/>
      <x:c r="PL174" s="23"/>
      <x:c r="PM174" s="23"/>
      <x:c r="PN174" s="23"/>
      <x:c r="PO174" s="23"/>
      <x:c r="PP174" s="23"/>
      <x:c r="PQ174" s="23"/>
      <x:c r="PR174" s="23"/>
      <x:c r="PS174" s="23"/>
      <x:c r="PT174" s="23"/>
      <x:c r="PU174" s="23"/>
      <x:c r="PV174" s="23"/>
      <x:c r="PW174" s="23"/>
      <x:c r="PX174" s="23"/>
      <x:c r="PY174" s="23"/>
      <x:c r="PZ174" s="23"/>
      <x:c r="QA174" s="23"/>
      <x:c r="QB174" s="23"/>
      <x:c r="QC174" s="23"/>
      <x:c r="QD174" s="23"/>
      <x:c r="QE174" s="23"/>
      <x:c r="QF174" s="23"/>
      <x:c r="QG174" s="23"/>
      <x:c r="QH174" s="23"/>
      <x:c r="QI174" s="23"/>
    </x:row>
    <x:row r="175" spans="1:451" x14ac:dyDescent="0.25">
      <x:c r="A175" s="21"/>
      <x:c r="B175" s="17"/>
      <x:c r="C175" s="18"/>
      <x:c r="D175" s="18"/>
      <x:c r="E175" s="19"/>
      <x:c r="F175" s="22"/>
      <x:c r="G175" s="23"/>
      <x:c r="H175" s="23"/>
      <x:c r="I175" s="23"/>
      <x:c r="J175" s="23"/>
      <x:c r="K175" s="23"/>
      <x:c r="L175" s="23"/>
      <x:c r="M175" s="23"/>
      <x:c r="N175" s="23"/>
      <x:c r="O175" s="23"/>
      <x:c r="P175" s="23"/>
      <x:c r="Q175" s="23"/>
      <x:c r="R175" s="23"/>
      <x:c r="S175" s="23"/>
      <x:c r="T175" s="23"/>
      <x:c r="U175" s="23"/>
      <x:c r="V175" s="23"/>
      <x:c r="W175" s="23"/>
      <x:c r="X175" s="23"/>
      <x:c r="Y175" s="23"/>
      <x:c r="Z175" s="23"/>
      <x:c r="AA175" s="23"/>
      <x:c r="AB175" s="23"/>
      <x:c r="AC175" s="23"/>
      <x:c r="AD175" s="23"/>
      <x:c r="AE175" s="23"/>
      <x:c r="AF175" s="23"/>
      <x:c r="AG175" s="23"/>
      <x:c r="AH175" s="23"/>
      <x:c r="AI175" s="23"/>
      <x:c r="AJ175" s="23"/>
      <x:c r="AK175" s="23"/>
      <x:c r="AL175" s="23"/>
      <x:c r="AM175" s="23"/>
      <x:c r="AN175" s="23"/>
      <x:c r="AO175" s="23"/>
      <x:c r="AP175" s="23"/>
      <x:c r="AQ175" s="23"/>
      <x:c r="AR175" s="23"/>
      <x:c r="AS175" s="23"/>
      <x:c r="AT175" s="23"/>
      <x:c r="AU175" s="23"/>
      <x:c r="AV175" s="23"/>
      <x:c r="AW175" s="23"/>
      <x:c r="AX175" s="23"/>
      <x:c r="AY175" s="23"/>
      <x:c r="AZ175" s="23"/>
      <x:c r="BA175" s="23"/>
      <x:c r="BB175" s="23"/>
      <x:c r="BC175" s="23"/>
      <x:c r="BD175" s="23"/>
      <x:c r="BE175" s="23"/>
      <x:c r="BF175" s="23"/>
      <x:c r="BG175" s="23"/>
      <x:c r="BH175" s="23"/>
      <x:c r="BI175" s="23"/>
      <x:c r="BJ175" s="23"/>
      <x:c r="BK175" s="23"/>
      <x:c r="BL175" s="23"/>
      <x:c r="BM175" s="23"/>
      <x:c r="BN175" s="23"/>
      <x:c r="BO175" s="23"/>
      <x:c r="BP175" s="23"/>
      <x:c r="BQ175" s="23"/>
      <x:c r="BR175" s="23"/>
      <x:c r="BS175" s="23"/>
      <x:c r="BT175" s="23"/>
      <x:c r="BU175" s="23"/>
      <x:c r="BV175" s="23"/>
      <x:c r="BW175" s="23"/>
      <x:c r="BX175" s="23"/>
      <x:c r="BY175" s="23"/>
      <x:c r="BZ175" s="23"/>
      <x:c r="CA175" s="23"/>
      <x:c r="CB175" s="23"/>
      <x:c r="CC175" s="23"/>
      <x:c r="CD175" s="23"/>
      <x:c r="CE175" s="23"/>
      <x:c r="CF175" s="23"/>
      <x:c r="CG175" s="23"/>
      <x:c r="CH175" s="23"/>
      <x:c r="CI175" s="23"/>
      <x:c r="CJ175" s="23"/>
      <x:c r="CK175" s="23"/>
      <x:c r="CL175" s="23"/>
      <x:c r="CM175" s="23"/>
      <x:c r="CN175" s="23"/>
      <x:c r="CO175" s="23"/>
      <x:c r="CP175" s="23"/>
      <x:c r="CQ175" s="23"/>
      <x:c r="CR175" s="23"/>
      <x:c r="CS175" s="23"/>
      <x:c r="CT175" s="23"/>
      <x:c r="CU175" s="23"/>
      <x:c r="CV175" s="23"/>
      <x:c r="CW175" s="23"/>
      <x:c r="CX175" s="23"/>
      <x:c r="CY175" s="23"/>
      <x:c r="CZ175" s="23"/>
      <x:c r="DA175" s="23"/>
      <x:c r="DB175" s="23"/>
      <x:c r="DC175" s="23"/>
      <x:c r="DD175" s="23"/>
      <x:c r="DE175" s="23"/>
      <x:c r="DF175" s="23"/>
      <x:c r="DG175" s="23"/>
      <x:c r="DH175" s="23"/>
      <x:c r="DI175" s="23"/>
      <x:c r="DJ175" s="23"/>
      <x:c r="DK175" s="23"/>
      <x:c r="DL175" s="23"/>
      <x:c r="DM175" s="23"/>
      <x:c r="DN175" s="23"/>
      <x:c r="DO175" s="23"/>
      <x:c r="DP175" s="23"/>
      <x:c r="DQ175" s="23"/>
      <x:c r="DR175" s="23"/>
      <x:c r="DS175" s="23"/>
      <x:c r="DT175" s="23"/>
      <x:c r="DU175" s="23"/>
      <x:c r="DV175" s="23"/>
      <x:c r="DW175" s="23"/>
      <x:c r="DX175" s="23"/>
      <x:c r="DY175" s="23"/>
      <x:c r="DZ175" s="23"/>
      <x:c r="EA175" s="23"/>
      <x:c r="EB175" s="23"/>
      <x:c r="EC175" s="23"/>
      <x:c r="ED175" s="23"/>
      <x:c r="EE175" s="23"/>
      <x:c r="EF175" s="23"/>
      <x:c r="EG175" s="23"/>
      <x:c r="EH175" s="23"/>
      <x:c r="EI175" s="23"/>
      <x:c r="EJ175" s="23"/>
      <x:c r="EK175" s="23"/>
      <x:c r="EL175" s="23"/>
      <x:c r="EM175" s="23"/>
      <x:c r="EN175" s="23"/>
      <x:c r="EO175" s="23"/>
      <x:c r="EP175" s="23"/>
      <x:c r="EQ175" s="23"/>
      <x:c r="ER175" s="23"/>
      <x:c r="ES175" s="23"/>
      <x:c r="ET175" s="23"/>
      <x:c r="EU175" s="23"/>
      <x:c r="EV175" s="23"/>
      <x:c r="EW175" s="23"/>
      <x:c r="EX175" s="23"/>
      <x:c r="EY175" s="23"/>
      <x:c r="EZ175" s="23"/>
      <x:c r="FA175" s="23"/>
      <x:c r="FB175" s="23"/>
      <x:c r="FC175" s="23"/>
      <x:c r="FD175" s="23"/>
      <x:c r="FE175" s="23"/>
      <x:c r="FF175" s="23"/>
      <x:c r="FG175" s="23"/>
      <x:c r="FH175" s="23"/>
      <x:c r="FI175" s="23"/>
      <x:c r="FJ175" s="23"/>
      <x:c r="FK175" s="23"/>
      <x:c r="FL175" s="23"/>
      <x:c r="FM175" s="23"/>
      <x:c r="FN175" s="23"/>
      <x:c r="FO175" s="23"/>
      <x:c r="FP175" s="23"/>
      <x:c r="FQ175" s="23"/>
      <x:c r="FR175" s="23"/>
      <x:c r="FS175" s="23"/>
      <x:c r="FT175" s="23"/>
      <x:c r="FU175" s="23"/>
      <x:c r="FV175" s="23"/>
      <x:c r="FW175" s="23"/>
      <x:c r="FX175" s="23"/>
      <x:c r="FY175" s="23"/>
      <x:c r="FZ175" s="23"/>
      <x:c r="GA175" s="23"/>
      <x:c r="GB175" s="23"/>
      <x:c r="GC175" s="23"/>
      <x:c r="GD175" s="23"/>
      <x:c r="GE175" s="23"/>
      <x:c r="GF175" s="23"/>
      <x:c r="GG175" s="23"/>
      <x:c r="GH175" s="23"/>
      <x:c r="GI175" s="23"/>
      <x:c r="GJ175" s="23"/>
      <x:c r="GK175" s="23"/>
      <x:c r="GL175" s="23"/>
      <x:c r="GM175" s="23"/>
      <x:c r="GN175" s="23"/>
      <x:c r="GO175" s="23"/>
      <x:c r="GP175" s="23"/>
      <x:c r="GQ175" s="23"/>
      <x:c r="GR175" s="23"/>
      <x:c r="GS175" s="23"/>
      <x:c r="GT175" s="23"/>
      <x:c r="GU175" s="23"/>
      <x:c r="GV175" s="23"/>
      <x:c r="GW175" s="23"/>
      <x:c r="GX175" s="23"/>
      <x:c r="GY175" s="23"/>
      <x:c r="GZ175" s="23"/>
      <x:c r="HA175" s="23"/>
      <x:c r="HB175" s="23"/>
      <x:c r="HC175" s="23"/>
      <x:c r="HD175" s="23"/>
      <x:c r="HE175" s="23"/>
      <x:c r="HF175" s="23"/>
      <x:c r="HG175" s="23"/>
      <x:c r="HH175" s="23"/>
      <x:c r="HI175" s="23"/>
      <x:c r="HJ175" s="23"/>
      <x:c r="HK175" s="23"/>
      <x:c r="HL175" s="23"/>
      <x:c r="HM175" s="23"/>
      <x:c r="HN175" s="23"/>
      <x:c r="HO175" s="23"/>
      <x:c r="HP175" s="23"/>
      <x:c r="HQ175" s="23"/>
      <x:c r="HR175" s="23"/>
      <x:c r="HS175" s="23"/>
      <x:c r="HT175" s="23"/>
      <x:c r="HU175" s="23"/>
      <x:c r="HV175" s="23"/>
      <x:c r="HW175" s="23"/>
      <x:c r="HX175" s="23"/>
      <x:c r="HY175" s="23"/>
      <x:c r="HZ175" s="23"/>
      <x:c r="IA175" s="23"/>
      <x:c r="IB175" s="23"/>
      <x:c r="IC175" s="23"/>
      <x:c r="ID175" s="23"/>
      <x:c r="IE175" s="23"/>
      <x:c r="IF175" s="23"/>
      <x:c r="IG175" s="23"/>
      <x:c r="IH175" s="23"/>
      <x:c r="II175" s="23"/>
      <x:c r="IJ175" s="23"/>
      <x:c r="IK175" s="23"/>
      <x:c r="IL175" s="23"/>
      <x:c r="IM175" s="23"/>
      <x:c r="IN175" s="23"/>
      <x:c r="IO175" s="23"/>
      <x:c r="IP175" s="23"/>
      <x:c r="IQ175" s="23"/>
      <x:c r="IR175" s="23"/>
      <x:c r="IS175" s="23"/>
      <x:c r="IT175" s="23"/>
      <x:c r="IU175" s="23"/>
      <x:c r="IV175" s="23"/>
      <x:c r="IW175" s="23"/>
      <x:c r="IX175" s="23"/>
      <x:c r="IY175" s="23"/>
      <x:c r="IZ175" s="23"/>
      <x:c r="JA175" s="23"/>
      <x:c r="JB175" s="23"/>
      <x:c r="JC175" s="23"/>
      <x:c r="JD175" s="23"/>
      <x:c r="JE175" s="23"/>
      <x:c r="JF175" s="23"/>
      <x:c r="JG175" s="23"/>
      <x:c r="JH175" s="23"/>
      <x:c r="JI175" s="23"/>
      <x:c r="JJ175" s="23"/>
      <x:c r="JK175" s="23"/>
      <x:c r="JL175" s="23"/>
      <x:c r="JM175" s="23"/>
      <x:c r="JN175" s="23"/>
      <x:c r="JO175" s="23"/>
      <x:c r="JP175" s="23"/>
      <x:c r="JQ175" s="23"/>
      <x:c r="JR175" s="23"/>
      <x:c r="JS175" s="23"/>
      <x:c r="JT175" s="23"/>
      <x:c r="JU175" s="23"/>
      <x:c r="JV175" s="23"/>
      <x:c r="JW175" s="23"/>
      <x:c r="JX175" s="23"/>
      <x:c r="JY175" s="23"/>
      <x:c r="JZ175" s="23"/>
      <x:c r="KA175" s="23"/>
      <x:c r="KB175" s="23"/>
      <x:c r="KC175" s="23"/>
      <x:c r="KD175" s="23"/>
      <x:c r="KE175" s="23"/>
      <x:c r="KF175" s="23"/>
      <x:c r="KG175" s="23"/>
      <x:c r="KH175" s="23"/>
      <x:c r="KI175" s="23"/>
      <x:c r="KJ175" s="23"/>
      <x:c r="KK175" s="23"/>
      <x:c r="KL175" s="23"/>
      <x:c r="KM175" s="23"/>
      <x:c r="KN175" s="23"/>
      <x:c r="KO175" s="23"/>
      <x:c r="KP175" s="23"/>
      <x:c r="KQ175" s="23"/>
      <x:c r="KR175" s="23"/>
      <x:c r="KS175" s="23"/>
      <x:c r="KT175" s="23"/>
      <x:c r="KU175" s="23"/>
      <x:c r="KV175" s="23"/>
      <x:c r="KW175" s="23"/>
      <x:c r="KX175" s="23"/>
      <x:c r="KY175" s="23"/>
      <x:c r="KZ175" s="23"/>
      <x:c r="LA175" s="23"/>
      <x:c r="LB175" s="23"/>
      <x:c r="LC175" s="23"/>
      <x:c r="LD175" s="23"/>
      <x:c r="LE175" s="23"/>
      <x:c r="LF175" s="23"/>
      <x:c r="LG175" s="23"/>
      <x:c r="LH175" s="23"/>
      <x:c r="LI175" s="23"/>
      <x:c r="LJ175" s="23"/>
      <x:c r="LK175" s="23"/>
      <x:c r="LL175" s="23"/>
      <x:c r="LM175" s="23"/>
      <x:c r="LN175" s="23"/>
      <x:c r="LO175" s="23"/>
      <x:c r="LP175" s="23"/>
      <x:c r="LQ175" s="23"/>
      <x:c r="LR175" s="23"/>
      <x:c r="LS175" s="23"/>
      <x:c r="LT175" s="23"/>
      <x:c r="LU175" s="23"/>
      <x:c r="LV175" s="23"/>
      <x:c r="LW175" s="23"/>
      <x:c r="LX175" s="23"/>
      <x:c r="LY175" s="23"/>
      <x:c r="LZ175" s="23"/>
      <x:c r="MA175" s="23"/>
      <x:c r="MB175" s="23"/>
      <x:c r="MC175" s="23"/>
      <x:c r="MD175" s="23"/>
      <x:c r="ME175" s="23"/>
      <x:c r="MF175" s="23"/>
      <x:c r="MG175" s="23"/>
      <x:c r="MH175" s="23"/>
      <x:c r="MI175" s="23"/>
      <x:c r="MJ175" s="23"/>
      <x:c r="MK175" s="23"/>
      <x:c r="ML175" s="23"/>
      <x:c r="MM175" s="23"/>
      <x:c r="MN175" s="23"/>
      <x:c r="MO175" s="23"/>
      <x:c r="MP175" s="23"/>
      <x:c r="MQ175" s="23"/>
      <x:c r="MR175" s="23"/>
      <x:c r="MS175" s="23"/>
      <x:c r="MT175" s="23"/>
      <x:c r="MU175" s="23"/>
      <x:c r="MV175" s="23"/>
      <x:c r="MW175" s="23"/>
      <x:c r="MX175" s="23"/>
      <x:c r="MY175" s="23"/>
      <x:c r="MZ175" s="23"/>
      <x:c r="NA175" s="23"/>
      <x:c r="NB175" s="23"/>
      <x:c r="NC175" s="23"/>
      <x:c r="ND175" s="23"/>
      <x:c r="NE175" s="23"/>
      <x:c r="NF175" s="23"/>
      <x:c r="NG175" s="23"/>
      <x:c r="NH175" s="23"/>
      <x:c r="NI175" s="23"/>
      <x:c r="NJ175" s="23"/>
      <x:c r="NK175" s="23"/>
      <x:c r="NL175" s="23"/>
      <x:c r="NM175" s="23"/>
      <x:c r="NN175" s="23"/>
      <x:c r="NO175" s="23"/>
      <x:c r="NP175" s="23"/>
      <x:c r="NQ175" s="23"/>
      <x:c r="NR175" s="23"/>
      <x:c r="NS175" s="23"/>
      <x:c r="NT175" s="23"/>
      <x:c r="NU175" s="23"/>
      <x:c r="NV175" s="23"/>
      <x:c r="NW175" s="23"/>
      <x:c r="NX175" s="23"/>
      <x:c r="NY175" s="23"/>
      <x:c r="NZ175" s="23"/>
      <x:c r="OA175" s="23"/>
      <x:c r="OB175" s="23"/>
      <x:c r="OC175" s="23"/>
      <x:c r="OD175" s="23"/>
      <x:c r="OE175" s="23"/>
      <x:c r="OF175" s="23"/>
      <x:c r="OG175" s="23"/>
      <x:c r="OH175" s="23"/>
      <x:c r="OI175" s="23"/>
      <x:c r="OJ175" s="23"/>
      <x:c r="OK175" s="23"/>
      <x:c r="OL175" s="23"/>
      <x:c r="OM175" s="23"/>
      <x:c r="ON175" s="23"/>
      <x:c r="OO175" s="23"/>
      <x:c r="OP175" s="23"/>
      <x:c r="OQ175" s="23"/>
      <x:c r="OR175" s="23"/>
      <x:c r="OS175" s="23"/>
      <x:c r="OT175" s="23"/>
      <x:c r="OU175" s="23"/>
      <x:c r="OV175" s="23"/>
      <x:c r="OW175" s="23"/>
      <x:c r="OX175" s="23"/>
      <x:c r="OY175" s="23"/>
      <x:c r="OZ175" s="23"/>
      <x:c r="PA175" s="23"/>
      <x:c r="PB175" s="23"/>
      <x:c r="PC175" s="23"/>
      <x:c r="PD175" s="23"/>
      <x:c r="PE175" s="23"/>
      <x:c r="PF175" s="23"/>
      <x:c r="PG175" s="23"/>
      <x:c r="PH175" s="23"/>
      <x:c r="PI175" s="23"/>
      <x:c r="PJ175" s="23"/>
      <x:c r="PK175" s="23"/>
      <x:c r="PL175" s="23"/>
      <x:c r="PM175" s="23"/>
      <x:c r="PN175" s="23"/>
      <x:c r="PO175" s="23"/>
      <x:c r="PP175" s="23"/>
      <x:c r="PQ175" s="23"/>
      <x:c r="PR175" s="23"/>
      <x:c r="PS175" s="23"/>
      <x:c r="PT175" s="23"/>
      <x:c r="PU175" s="23"/>
      <x:c r="PV175" s="23"/>
      <x:c r="PW175" s="23"/>
      <x:c r="PX175" s="23"/>
      <x:c r="PY175" s="23"/>
      <x:c r="PZ175" s="23"/>
      <x:c r="QA175" s="23"/>
      <x:c r="QB175" s="23"/>
      <x:c r="QC175" s="23"/>
      <x:c r="QD175" s="23"/>
      <x:c r="QE175" s="23"/>
      <x:c r="QF175" s="23"/>
      <x:c r="QG175" s="23"/>
      <x:c r="QH175" s="23"/>
      <x:c r="QI175" s="23"/>
    </x:row>
    <x:row r="176" spans="1:451" x14ac:dyDescent="0.25">
      <x:c r="A176" s="21"/>
      <x:c r="B176" s="17"/>
      <x:c r="C176" s="18"/>
      <x:c r="D176" s="18"/>
      <x:c r="E176" s="19"/>
      <x:c r="F176" s="22"/>
      <x:c r="G176" s="23"/>
      <x:c r="H176" s="23"/>
      <x:c r="I176" s="23"/>
      <x:c r="J176" s="23"/>
      <x:c r="K176" s="23"/>
      <x:c r="L176" s="23"/>
      <x:c r="M176" s="23"/>
      <x:c r="N176" s="23"/>
      <x:c r="O176" s="23"/>
      <x:c r="P176" s="23"/>
      <x:c r="Q176" s="23"/>
      <x:c r="R176" s="23"/>
      <x:c r="S176" s="23"/>
      <x:c r="T176" s="23"/>
      <x:c r="U176" s="23"/>
      <x:c r="V176" s="23"/>
      <x:c r="W176" s="23"/>
      <x:c r="X176" s="23"/>
      <x:c r="Y176" s="23"/>
      <x:c r="Z176" s="23"/>
      <x:c r="AA176" s="23"/>
      <x:c r="AB176" s="23"/>
      <x:c r="AC176" s="23"/>
      <x:c r="AD176" s="23"/>
      <x:c r="AE176" s="23"/>
      <x:c r="AF176" s="23"/>
      <x:c r="AG176" s="23"/>
      <x:c r="AH176" s="23"/>
      <x:c r="AI176" s="23"/>
      <x:c r="AJ176" s="23"/>
      <x:c r="AK176" s="23"/>
      <x:c r="AL176" s="23"/>
      <x:c r="AM176" s="23"/>
      <x:c r="AN176" s="23"/>
      <x:c r="AO176" s="23"/>
      <x:c r="AP176" s="23"/>
      <x:c r="AQ176" s="23"/>
      <x:c r="AR176" s="23"/>
      <x:c r="AS176" s="23"/>
      <x:c r="AT176" s="23"/>
      <x:c r="AU176" s="23"/>
      <x:c r="AV176" s="23"/>
      <x:c r="AW176" s="23"/>
      <x:c r="AX176" s="23"/>
      <x:c r="AY176" s="23"/>
      <x:c r="AZ176" s="23"/>
      <x:c r="BA176" s="23"/>
      <x:c r="BB176" s="23"/>
      <x:c r="BC176" s="23"/>
      <x:c r="BD176" s="23"/>
      <x:c r="BE176" s="23"/>
      <x:c r="BF176" s="23"/>
      <x:c r="BG176" s="23"/>
      <x:c r="BH176" s="23"/>
      <x:c r="BI176" s="23"/>
      <x:c r="BJ176" s="23"/>
      <x:c r="BK176" s="23"/>
      <x:c r="BL176" s="23"/>
      <x:c r="BM176" s="23"/>
      <x:c r="BN176" s="23"/>
      <x:c r="BO176" s="23"/>
      <x:c r="BP176" s="23"/>
      <x:c r="BQ176" s="23"/>
      <x:c r="BR176" s="23"/>
      <x:c r="BS176" s="23"/>
      <x:c r="BT176" s="23"/>
      <x:c r="BU176" s="23"/>
      <x:c r="BV176" s="23"/>
      <x:c r="BW176" s="23"/>
      <x:c r="BX176" s="23"/>
      <x:c r="BY176" s="23"/>
      <x:c r="BZ176" s="23"/>
      <x:c r="CA176" s="23"/>
      <x:c r="CB176" s="23"/>
      <x:c r="CC176" s="23"/>
      <x:c r="CD176" s="23"/>
      <x:c r="CE176" s="23"/>
      <x:c r="CF176" s="23"/>
      <x:c r="CG176" s="23"/>
      <x:c r="CH176" s="23"/>
      <x:c r="CI176" s="23"/>
      <x:c r="CJ176" s="23"/>
      <x:c r="CK176" s="23"/>
      <x:c r="CL176" s="23"/>
      <x:c r="CM176" s="23"/>
      <x:c r="CN176" s="23"/>
      <x:c r="CO176" s="23"/>
      <x:c r="CP176" s="23"/>
      <x:c r="CQ176" s="23"/>
      <x:c r="CR176" s="23"/>
      <x:c r="CS176" s="23"/>
      <x:c r="CT176" s="23"/>
      <x:c r="CU176" s="23"/>
      <x:c r="CV176" s="23"/>
      <x:c r="CW176" s="23"/>
      <x:c r="CX176" s="23"/>
      <x:c r="CY176" s="23"/>
      <x:c r="CZ176" s="23"/>
      <x:c r="DA176" s="23"/>
      <x:c r="DB176" s="23"/>
      <x:c r="DC176" s="23"/>
      <x:c r="DD176" s="23"/>
      <x:c r="DE176" s="23"/>
      <x:c r="DF176" s="23"/>
      <x:c r="DG176" s="23"/>
      <x:c r="DH176" s="23"/>
      <x:c r="DI176" s="23"/>
      <x:c r="DJ176" s="23"/>
      <x:c r="DK176" s="23"/>
      <x:c r="DL176" s="23"/>
      <x:c r="DM176" s="23"/>
      <x:c r="DN176" s="23"/>
      <x:c r="DO176" s="23"/>
      <x:c r="DP176" s="23"/>
      <x:c r="DQ176" s="23"/>
      <x:c r="DR176" s="23"/>
      <x:c r="DS176" s="23"/>
      <x:c r="DT176" s="23"/>
      <x:c r="DU176" s="23"/>
      <x:c r="DV176" s="23"/>
      <x:c r="DW176" s="23"/>
      <x:c r="DX176" s="23"/>
      <x:c r="DY176" s="23"/>
      <x:c r="DZ176" s="23"/>
      <x:c r="EA176" s="23"/>
      <x:c r="EB176" s="23"/>
      <x:c r="EC176" s="23"/>
      <x:c r="ED176" s="23"/>
      <x:c r="EE176" s="23"/>
      <x:c r="EF176" s="23"/>
      <x:c r="EG176" s="23"/>
      <x:c r="EH176" s="23"/>
      <x:c r="EI176" s="23"/>
      <x:c r="EJ176" s="23"/>
      <x:c r="EK176" s="23"/>
      <x:c r="EL176" s="23"/>
      <x:c r="EM176" s="23"/>
      <x:c r="EN176" s="23"/>
      <x:c r="EO176" s="23"/>
      <x:c r="EP176" s="23"/>
      <x:c r="EQ176" s="23"/>
      <x:c r="ER176" s="23"/>
      <x:c r="ES176" s="23"/>
      <x:c r="ET176" s="23"/>
      <x:c r="EU176" s="23"/>
      <x:c r="EV176" s="23"/>
      <x:c r="EW176" s="23"/>
      <x:c r="EX176" s="23"/>
      <x:c r="EY176" s="23"/>
      <x:c r="EZ176" s="23"/>
      <x:c r="FA176" s="23"/>
      <x:c r="FB176" s="23"/>
      <x:c r="FC176" s="23"/>
      <x:c r="FD176" s="23"/>
      <x:c r="FE176" s="23"/>
      <x:c r="FF176" s="23"/>
      <x:c r="FG176" s="23"/>
      <x:c r="FH176" s="23"/>
      <x:c r="FI176" s="23"/>
      <x:c r="FJ176" s="23"/>
      <x:c r="FK176" s="23"/>
      <x:c r="FL176" s="23"/>
      <x:c r="FM176" s="23"/>
      <x:c r="FN176" s="23"/>
      <x:c r="FO176" s="23"/>
      <x:c r="FP176" s="23"/>
      <x:c r="FQ176" s="23"/>
      <x:c r="FR176" s="23"/>
      <x:c r="FS176" s="23"/>
      <x:c r="FT176" s="23"/>
      <x:c r="FU176" s="23"/>
      <x:c r="FV176" s="23"/>
      <x:c r="FW176" s="23"/>
      <x:c r="FX176" s="23"/>
      <x:c r="FY176" s="23"/>
      <x:c r="FZ176" s="23"/>
      <x:c r="GA176" s="23"/>
      <x:c r="GB176" s="23"/>
      <x:c r="GC176" s="23"/>
      <x:c r="GD176" s="23"/>
      <x:c r="GE176" s="23"/>
      <x:c r="GF176" s="23"/>
      <x:c r="GG176" s="23"/>
      <x:c r="GH176" s="23"/>
      <x:c r="GI176" s="23"/>
      <x:c r="GJ176" s="23"/>
      <x:c r="GK176" s="23"/>
      <x:c r="GL176" s="23"/>
      <x:c r="GM176" s="23"/>
      <x:c r="GN176" s="23"/>
      <x:c r="GO176" s="23"/>
      <x:c r="GP176" s="23"/>
      <x:c r="GQ176" s="23"/>
      <x:c r="GR176" s="23"/>
      <x:c r="GS176" s="23"/>
      <x:c r="GT176" s="23"/>
      <x:c r="GU176" s="23"/>
      <x:c r="GV176" s="23"/>
      <x:c r="GW176" s="23"/>
      <x:c r="GX176" s="23"/>
      <x:c r="GY176" s="23"/>
      <x:c r="GZ176" s="23"/>
      <x:c r="HA176" s="23"/>
      <x:c r="HB176" s="23"/>
      <x:c r="HC176" s="23"/>
      <x:c r="HD176" s="23"/>
      <x:c r="HE176" s="23"/>
      <x:c r="HF176" s="23"/>
      <x:c r="HG176" s="23"/>
      <x:c r="HH176" s="23"/>
      <x:c r="HI176" s="23"/>
      <x:c r="HJ176" s="23"/>
      <x:c r="HK176" s="23"/>
      <x:c r="HL176" s="23"/>
      <x:c r="HM176" s="23"/>
      <x:c r="HN176" s="23"/>
      <x:c r="HO176" s="23"/>
      <x:c r="HP176" s="23"/>
      <x:c r="HQ176" s="23"/>
      <x:c r="HR176" s="23"/>
      <x:c r="HS176" s="23"/>
      <x:c r="HT176" s="23"/>
      <x:c r="HU176" s="23"/>
      <x:c r="HV176" s="23"/>
      <x:c r="HW176" s="23"/>
      <x:c r="HX176" s="23"/>
      <x:c r="HY176" s="23"/>
      <x:c r="HZ176" s="23"/>
      <x:c r="IA176" s="23"/>
      <x:c r="IB176" s="23"/>
      <x:c r="IC176" s="23"/>
      <x:c r="ID176" s="23"/>
      <x:c r="IE176" s="23"/>
      <x:c r="IF176" s="23"/>
      <x:c r="IG176" s="23"/>
      <x:c r="IH176" s="23"/>
      <x:c r="II176" s="23"/>
      <x:c r="IJ176" s="23"/>
      <x:c r="IK176" s="23"/>
      <x:c r="IL176" s="23"/>
      <x:c r="IM176" s="23"/>
      <x:c r="IN176" s="23"/>
      <x:c r="IO176" s="23"/>
      <x:c r="IP176" s="23"/>
      <x:c r="IQ176" s="23"/>
      <x:c r="IR176" s="23"/>
      <x:c r="IS176" s="23"/>
      <x:c r="IT176" s="23"/>
      <x:c r="IU176" s="23"/>
      <x:c r="IV176" s="23"/>
      <x:c r="IW176" s="23"/>
      <x:c r="IX176" s="23"/>
      <x:c r="IY176" s="23"/>
      <x:c r="IZ176" s="23"/>
      <x:c r="JA176" s="23"/>
      <x:c r="JB176" s="23"/>
      <x:c r="JC176" s="23"/>
      <x:c r="JD176" s="23"/>
      <x:c r="JE176" s="23"/>
      <x:c r="JF176" s="23"/>
      <x:c r="JG176" s="23"/>
      <x:c r="JH176" s="23"/>
      <x:c r="JI176" s="23"/>
      <x:c r="JJ176" s="23"/>
      <x:c r="JK176" s="23"/>
      <x:c r="JL176" s="23"/>
      <x:c r="JM176" s="23"/>
      <x:c r="JN176" s="23"/>
      <x:c r="JO176" s="23"/>
      <x:c r="JP176" s="23"/>
      <x:c r="JQ176" s="23"/>
      <x:c r="JR176" s="23"/>
      <x:c r="JS176" s="23"/>
      <x:c r="JT176" s="23"/>
      <x:c r="JU176" s="23"/>
      <x:c r="JV176" s="23"/>
      <x:c r="JW176" s="23"/>
      <x:c r="JX176" s="23"/>
      <x:c r="JY176" s="23"/>
      <x:c r="JZ176" s="23"/>
      <x:c r="KA176" s="23"/>
      <x:c r="KB176" s="23"/>
      <x:c r="KC176" s="23"/>
      <x:c r="KD176" s="23"/>
      <x:c r="KE176" s="23"/>
      <x:c r="KF176" s="23"/>
      <x:c r="KG176" s="23"/>
      <x:c r="KH176" s="23"/>
      <x:c r="KI176" s="23"/>
      <x:c r="KJ176" s="23"/>
      <x:c r="KK176" s="23"/>
      <x:c r="KL176" s="23"/>
      <x:c r="KM176" s="23"/>
      <x:c r="KN176" s="23"/>
      <x:c r="KO176" s="23"/>
      <x:c r="KP176" s="23"/>
      <x:c r="KQ176" s="23"/>
      <x:c r="KR176" s="23"/>
      <x:c r="KS176" s="23"/>
      <x:c r="KT176" s="23"/>
      <x:c r="KU176" s="23"/>
      <x:c r="KV176" s="23"/>
      <x:c r="KW176" s="23"/>
      <x:c r="KX176" s="23"/>
      <x:c r="KY176" s="23"/>
      <x:c r="KZ176" s="23"/>
      <x:c r="LA176" s="23"/>
      <x:c r="LB176" s="23"/>
      <x:c r="LC176" s="23"/>
      <x:c r="LD176" s="23"/>
      <x:c r="LE176" s="23"/>
      <x:c r="LF176" s="23"/>
      <x:c r="LG176" s="23"/>
      <x:c r="LH176" s="23"/>
      <x:c r="LI176" s="23"/>
      <x:c r="LJ176" s="23"/>
      <x:c r="LK176" s="23"/>
      <x:c r="LL176" s="23"/>
      <x:c r="LM176" s="23"/>
      <x:c r="LN176" s="23"/>
      <x:c r="LO176" s="23"/>
      <x:c r="LP176" s="23"/>
      <x:c r="LQ176" s="23"/>
      <x:c r="LR176" s="23"/>
      <x:c r="LS176" s="23"/>
      <x:c r="LT176" s="23"/>
      <x:c r="LU176" s="23"/>
      <x:c r="LV176" s="23"/>
      <x:c r="LW176" s="23"/>
      <x:c r="LX176" s="23"/>
      <x:c r="LY176" s="23"/>
      <x:c r="LZ176" s="23"/>
      <x:c r="MA176" s="23"/>
      <x:c r="MB176" s="23"/>
      <x:c r="MC176" s="23"/>
      <x:c r="MD176" s="23"/>
      <x:c r="ME176" s="23"/>
      <x:c r="MF176" s="23"/>
      <x:c r="MG176" s="23"/>
      <x:c r="MH176" s="23"/>
      <x:c r="MI176" s="23"/>
      <x:c r="MJ176" s="23"/>
      <x:c r="MK176" s="23"/>
      <x:c r="ML176" s="23"/>
      <x:c r="MM176" s="23"/>
      <x:c r="MN176" s="23"/>
      <x:c r="MO176" s="23"/>
      <x:c r="MP176" s="23"/>
      <x:c r="MQ176" s="23"/>
      <x:c r="MR176" s="23"/>
      <x:c r="MS176" s="23"/>
      <x:c r="MT176" s="23"/>
      <x:c r="MU176" s="23"/>
      <x:c r="MV176" s="23"/>
      <x:c r="MW176" s="23"/>
      <x:c r="MX176" s="23"/>
      <x:c r="MY176" s="23"/>
      <x:c r="MZ176" s="23"/>
      <x:c r="NA176" s="23"/>
      <x:c r="NB176" s="23"/>
      <x:c r="NC176" s="23"/>
      <x:c r="ND176" s="23"/>
      <x:c r="NE176" s="23"/>
      <x:c r="NF176" s="23"/>
      <x:c r="NG176" s="23"/>
      <x:c r="NH176" s="23"/>
      <x:c r="NI176" s="23"/>
      <x:c r="NJ176" s="23"/>
      <x:c r="NK176" s="23"/>
      <x:c r="NL176" s="23"/>
      <x:c r="NM176" s="23"/>
      <x:c r="NN176" s="23"/>
      <x:c r="NO176" s="23"/>
      <x:c r="NP176" s="23"/>
      <x:c r="NQ176" s="23"/>
      <x:c r="NR176" s="23"/>
      <x:c r="NS176" s="23"/>
      <x:c r="NT176" s="23"/>
      <x:c r="NU176" s="23"/>
      <x:c r="NV176" s="23"/>
      <x:c r="NW176" s="23"/>
      <x:c r="NX176" s="23"/>
      <x:c r="NY176" s="23"/>
      <x:c r="NZ176" s="23"/>
      <x:c r="OA176" s="23"/>
      <x:c r="OB176" s="23"/>
      <x:c r="OC176" s="23"/>
      <x:c r="OD176" s="23"/>
      <x:c r="OE176" s="23"/>
      <x:c r="OF176" s="23"/>
      <x:c r="OG176" s="23"/>
      <x:c r="OH176" s="23"/>
      <x:c r="OI176" s="23"/>
      <x:c r="OJ176" s="23"/>
      <x:c r="OK176" s="23"/>
      <x:c r="OL176" s="23"/>
      <x:c r="OM176" s="23"/>
      <x:c r="ON176" s="23"/>
      <x:c r="OO176" s="23"/>
      <x:c r="OP176" s="23"/>
      <x:c r="OQ176" s="23"/>
      <x:c r="OR176" s="23"/>
      <x:c r="OS176" s="23"/>
      <x:c r="OT176" s="23"/>
      <x:c r="OU176" s="23"/>
      <x:c r="OV176" s="23"/>
      <x:c r="OW176" s="23"/>
      <x:c r="OX176" s="23"/>
      <x:c r="OY176" s="23"/>
      <x:c r="OZ176" s="23"/>
      <x:c r="PA176" s="23"/>
      <x:c r="PB176" s="23"/>
      <x:c r="PC176" s="23"/>
      <x:c r="PD176" s="23"/>
      <x:c r="PE176" s="23"/>
      <x:c r="PF176" s="23"/>
      <x:c r="PG176" s="23"/>
      <x:c r="PH176" s="23"/>
      <x:c r="PI176" s="23"/>
      <x:c r="PJ176" s="23"/>
      <x:c r="PK176" s="23"/>
      <x:c r="PL176" s="23"/>
      <x:c r="PM176" s="23"/>
      <x:c r="PN176" s="23"/>
      <x:c r="PO176" s="23"/>
      <x:c r="PP176" s="23"/>
      <x:c r="PQ176" s="23"/>
      <x:c r="PR176" s="23"/>
      <x:c r="PS176" s="23"/>
      <x:c r="PT176" s="23"/>
      <x:c r="PU176" s="23"/>
      <x:c r="PV176" s="23"/>
      <x:c r="PW176" s="23"/>
      <x:c r="PX176" s="23"/>
      <x:c r="PY176" s="23"/>
      <x:c r="PZ176" s="23"/>
      <x:c r="QA176" s="23"/>
      <x:c r="QB176" s="23"/>
      <x:c r="QC176" s="23"/>
      <x:c r="QD176" s="23"/>
      <x:c r="QE176" s="23"/>
      <x:c r="QF176" s="23"/>
      <x:c r="QG176" s="23"/>
      <x:c r="QH176" s="23"/>
      <x:c r="QI176" s="23"/>
    </x:row>
    <x:row r="177" spans="1:451" x14ac:dyDescent="0.25">
      <x:c r="A177" s="21"/>
      <x:c r="B177" s="17"/>
      <x:c r="C177" s="18"/>
      <x:c r="D177" s="18"/>
      <x:c r="E177" s="19"/>
      <x:c r="F177" s="22"/>
      <x:c r="G177" s="23"/>
      <x:c r="H177" s="23"/>
      <x:c r="I177" s="23"/>
      <x:c r="J177" s="23"/>
      <x:c r="K177" s="23"/>
      <x:c r="L177" s="23"/>
      <x:c r="M177" s="23"/>
      <x:c r="N177" s="23"/>
      <x:c r="O177" s="23"/>
      <x:c r="P177" s="23"/>
      <x:c r="Q177" s="23"/>
      <x:c r="R177" s="23"/>
      <x:c r="S177" s="23"/>
      <x:c r="T177" s="23"/>
      <x:c r="U177" s="23"/>
      <x:c r="V177" s="23"/>
      <x:c r="W177" s="23"/>
      <x:c r="X177" s="23"/>
      <x:c r="Y177" s="23"/>
      <x:c r="Z177" s="23"/>
      <x:c r="AA177" s="23"/>
      <x:c r="AB177" s="23"/>
      <x:c r="AC177" s="23"/>
      <x:c r="AD177" s="23"/>
      <x:c r="AE177" s="23"/>
      <x:c r="AF177" s="23"/>
      <x:c r="AG177" s="23"/>
      <x:c r="AH177" s="23"/>
      <x:c r="AI177" s="23"/>
      <x:c r="AJ177" s="23"/>
      <x:c r="AK177" s="23"/>
      <x:c r="AL177" s="23"/>
      <x:c r="AM177" s="23"/>
      <x:c r="AN177" s="23"/>
      <x:c r="AO177" s="23"/>
      <x:c r="AP177" s="23"/>
      <x:c r="AQ177" s="23"/>
      <x:c r="AR177" s="23"/>
      <x:c r="AS177" s="23"/>
      <x:c r="AT177" s="23"/>
      <x:c r="AU177" s="23"/>
      <x:c r="AV177" s="23"/>
      <x:c r="AW177" s="23"/>
      <x:c r="AX177" s="23"/>
      <x:c r="AY177" s="23"/>
      <x:c r="AZ177" s="23"/>
      <x:c r="BA177" s="23"/>
      <x:c r="BB177" s="23"/>
      <x:c r="BC177" s="23"/>
      <x:c r="BD177" s="23"/>
      <x:c r="BE177" s="23"/>
      <x:c r="BF177" s="23"/>
      <x:c r="BG177" s="23"/>
      <x:c r="BH177" s="23"/>
      <x:c r="BI177" s="23"/>
      <x:c r="BJ177" s="23"/>
      <x:c r="BK177" s="23"/>
      <x:c r="BL177" s="23"/>
      <x:c r="BM177" s="23"/>
      <x:c r="BN177" s="23"/>
      <x:c r="BO177" s="23"/>
      <x:c r="BP177" s="23"/>
      <x:c r="BQ177" s="23"/>
      <x:c r="BR177" s="23"/>
      <x:c r="BS177" s="23"/>
      <x:c r="BT177" s="23"/>
      <x:c r="BU177" s="23"/>
      <x:c r="BV177" s="23"/>
      <x:c r="BW177" s="23"/>
      <x:c r="BX177" s="23"/>
      <x:c r="BY177" s="23"/>
      <x:c r="BZ177" s="23"/>
      <x:c r="CA177" s="23"/>
      <x:c r="CB177" s="23"/>
      <x:c r="CC177" s="23"/>
      <x:c r="CD177" s="23"/>
      <x:c r="CE177" s="23"/>
      <x:c r="CF177" s="23"/>
      <x:c r="CG177" s="23"/>
      <x:c r="CH177" s="23"/>
      <x:c r="CI177" s="23"/>
      <x:c r="CJ177" s="23"/>
      <x:c r="CK177" s="23"/>
      <x:c r="CL177" s="23"/>
      <x:c r="CM177" s="23"/>
      <x:c r="CN177" s="23"/>
      <x:c r="CO177" s="23"/>
      <x:c r="CP177" s="23"/>
      <x:c r="CQ177" s="23"/>
      <x:c r="CR177" s="23"/>
      <x:c r="CS177" s="23"/>
      <x:c r="CT177" s="23"/>
      <x:c r="CU177" s="23"/>
      <x:c r="CV177" s="23"/>
      <x:c r="CW177" s="23"/>
      <x:c r="CX177" s="23"/>
      <x:c r="CY177" s="23"/>
      <x:c r="CZ177" s="23"/>
      <x:c r="DA177" s="23"/>
      <x:c r="DB177" s="23"/>
      <x:c r="DC177" s="23"/>
      <x:c r="DD177" s="23"/>
      <x:c r="DE177" s="23"/>
      <x:c r="DF177" s="23"/>
      <x:c r="DG177" s="23"/>
      <x:c r="DH177" s="23"/>
      <x:c r="DI177" s="23"/>
      <x:c r="DJ177" s="23"/>
      <x:c r="DK177" s="23"/>
      <x:c r="DL177" s="23"/>
      <x:c r="DM177" s="23"/>
      <x:c r="DN177" s="23"/>
      <x:c r="DO177" s="23"/>
      <x:c r="DP177" s="23"/>
      <x:c r="DQ177" s="23"/>
      <x:c r="DR177" s="23"/>
      <x:c r="DS177" s="23"/>
      <x:c r="DT177" s="23"/>
      <x:c r="DU177" s="23"/>
      <x:c r="DV177" s="23"/>
      <x:c r="DW177" s="23"/>
      <x:c r="DX177" s="23"/>
      <x:c r="DY177" s="23"/>
      <x:c r="DZ177" s="23"/>
      <x:c r="EA177" s="23"/>
      <x:c r="EB177" s="23"/>
      <x:c r="EC177" s="23"/>
      <x:c r="ED177" s="23"/>
      <x:c r="EE177" s="23"/>
      <x:c r="EF177" s="23"/>
      <x:c r="EG177" s="23"/>
      <x:c r="EH177" s="23"/>
      <x:c r="EI177" s="23"/>
      <x:c r="EJ177" s="23"/>
      <x:c r="EK177" s="23"/>
      <x:c r="EL177" s="23"/>
      <x:c r="EM177" s="23"/>
      <x:c r="EN177" s="23"/>
      <x:c r="EO177" s="23"/>
      <x:c r="EP177" s="23"/>
      <x:c r="EQ177" s="23"/>
      <x:c r="ER177" s="23"/>
      <x:c r="ES177" s="23"/>
      <x:c r="ET177" s="23"/>
      <x:c r="EU177" s="23"/>
      <x:c r="EV177" s="23"/>
      <x:c r="EW177" s="23"/>
      <x:c r="EX177" s="23"/>
      <x:c r="EY177" s="23"/>
      <x:c r="EZ177" s="23"/>
      <x:c r="FA177" s="23"/>
      <x:c r="FB177" s="23"/>
      <x:c r="FC177" s="23"/>
      <x:c r="FD177" s="23"/>
      <x:c r="FE177" s="23"/>
      <x:c r="FF177" s="23"/>
      <x:c r="FG177" s="23"/>
      <x:c r="FH177" s="23"/>
      <x:c r="FI177" s="23"/>
      <x:c r="FJ177" s="23"/>
      <x:c r="FK177" s="23"/>
      <x:c r="FL177" s="23"/>
      <x:c r="FM177" s="23"/>
      <x:c r="FN177" s="23"/>
      <x:c r="FO177" s="23"/>
      <x:c r="FP177" s="23"/>
      <x:c r="FQ177" s="23"/>
      <x:c r="FR177" s="23"/>
      <x:c r="FS177" s="23"/>
      <x:c r="FT177" s="23"/>
      <x:c r="FU177" s="23"/>
      <x:c r="FV177" s="23"/>
      <x:c r="FW177" s="23"/>
      <x:c r="FX177" s="23"/>
      <x:c r="FY177" s="23"/>
      <x:c r="FZ177" s="23"/>
      <x:c r="GA177" s="23"/>
      <x:c r="GB177" s="23"/>
      <x:c r="GC177" s="23"/>
      <x:c r="GD177" s="23"/>
      <x:c r="GE177" s="23"/>
      <x:c r="GF177" s="23"/>
      <x:c r="GG177" s="23"/>
      <x:c r="GH177" s="23"/>
      <x:c r="GI177" s="23"/>
      <x:c r="GJ177" s="23"/>
      <x:c r="GK177" s="23"/>
      <x:c r="GL177" s="23"/>
      <x:c r="GM177" s="23"/>
      <x:c r="GN177" s="23"/>
      <x:c r="GO177" s="23"/>
      <x:c r="GP177" s="23"/>
      <x:c r="GQ177" s="23"/>
      <x:c r="GR177" s="23"/>
      <x:c r="GS177" s="23"/>
      <x:c r="GT177" s="23"/>
      <x:c r="GU177" s="23"/>
      <x:c r="GV177" s="23"/>
      <x:c r="GW177" s="23"/>
      <x:c r="GX177" s="23"/>
      <x:c r="GY177" s="23"/>
      <x:c r="GZ177" s="23"/>
      <x:c r="HA177" s="23"/>
      <x:c r="HB177" s="23"/>
      <x:c r="HC177" s="23"/>
      <x:c r="HD177" s="23"/>
      <x:c r="HE177" s="23"/>
      <x:c r="HF177" s="23"/>
      <x:c r="HG177" s="23"/>
      <x:c r="HH177" s="23"/>
      <x:c r="HI177" s="23"/>
      <x:c r="HJ177" s="23"/>
      <x:c r="HK177" s="23"/>
      <x:c r="HL177" s="23"/>
      <x:c r="HM177" s="23"/>
      <x:c r="HN177" s="23"/>
      <x:c r="HO177" s="23"/>
      <x:c r="HP177" s="23"/>
      <x:c r="HQ177" s="23"/>
      <x:c r="HR177" s="23"/>
      <x:c r="HS177" s="23"/>
      <x:c r="HT177" s="23"/>
      <x:c r="HU177" s="23"/>
      <x:c r="HV177" s="23"/>
      <x:c r="HW177" s="23"/>
      <x:c r="HX177" s="23"/>
      <x:c r="HY177" s="23"/>
      <x:c r="HZ177" s="23"/>
      <x:c r="IA177" s="23"/>
      <x:c r="IB177" s="23"/>
      <x:c r="IC177" s="23"/>
      <x:c r="ID177" s="23"/>
      <x:c r="IE177" s="23"/>
      <x:c r="IF177" s="23"/>
      <x:c r="IG177" s="23"/>
      <x:c r="IH177" s="23"/>
      <x:c r="II177" s="23"/>
      <x:c r="IJ177" s="23"/>
      <x:c r="IK177" s="23"/>
      <x:c r="IL177" s="23"/>
      <x:c r="IM177" s="23"/>
      <x:c r="IN177" s="23"/>
      <x:c r="IO177" s="23"/>
      <x:c r="IP177" s="23"/>
      <x:c r="IQ177" s="23"/>
      <x:c r="IR177" s="23"/>
      <x:c r="IS177" s="23"/>
      <x:c r="IT177" s="23"/>
      <x:c r="IU177" s="23"/>
      <x:c r="IV177" s="23"/>
      <x:c r="IW177" s="23"/>
      <x:c r="IX177" s="23"/>
      <x:c r="IY177" s="23"/>
      <x:c r="IZ177" s="23"/>
      <x:c r="JA177" s="23"/>
      <x:c r="JB177" s="23"/>
      <x:c r="JC177" s="23"/>
      <x:c r="JD177" s="23"/>
      <x:c r="JE177" s="23"/>
      <x:c r="JF177" s="23"/>
      <x:c r="JG177" s="23"/>
      <x:c r="JH177" s="23"/>
      <x:c r="JI177" s="23"/>
      <x:c r="JJ177" s="23"/>
      <x:c r="JK177" s="23"/>
      <x:c r="JL177" s="23"/>
      <x:c r="JM177" s="23"/>
      <x:c r="JN177" s="23"/>
      <x:c r="JO177" s="23"/>
      <x:c r="JP177" s="23"/>
      <x:c r="JQ177" s="23"/>
      <x:c r="JR177" s="23"/>
      <x:c r="JS177" s="23"/>
      <x:c r="JT177" s="23"/>
      <x:c r="JU177" s="23"/>
      <x:c r="JV177" s="23"/>
      <x:c r="JW177" s="23"/>
      <x:c r="JX177" s="23"/>
      <x:c r="JY177" s="23"/>
      <x:c r="JZ177" s="23"/>
      <x:c r="KA177" s="23"/>
      <x:c r="KB177" s="23"/>
      <x:c r="KC177" s="23"/>
      <x:c r="KD177" s="23"/>
      <x:c r="KE177" s="23"/>
      <x:c r="KF177" s="23"/>
      <x:c r="KG177" s="23"/>
      <x:c r="KH177" s="23"/>
      <x:c r="KI177" s="23"/>
      <x:c r="KJ177" s="23"/>
      <x:c r="KK177" s="23"/>
      <x:c r="KL177" s="23"/>
      <x:c r="KM177" s="23"/>
      <x:c r="KN177" s="23"/>
      <x:c r="KO177" s="23"/>
      <x:c r="KP177" s="23"/>
      <x:c r="KQ177" s="23"/>
      <x:c r="KR177" s="23"/>
      <x:c r="KS177" s="23"/>
      <x:c r="KT177" s="23"/>
      <x:c r="KU177" s="23"/>
      <x:c r="KV177" s="23"/>
      <x:c r="KW177" s="23"/>
      <x:c r="KX177" s="23"/>
      <x:c r="KY177" s="23"/>
      <x:c r="KZ177" s="23"/>
      <x:c r="LA177" s="23"/>
      <x:c r="LB177" s="23"/>
      <x:c r="LC177" s="23"/>
      <x:c r="LD177" s="23"/>
      <x:c r="LE177" s="23"/>
      <x:c r="LF177" s="23"/>
      <x:c r="LG177" s="23"/>
      <x:c r="LH177" s="23"/>
      <x:c r="LI177" s="23"/>
      <x:c r="LJ177" s="23"/>
      <x:c r="LK177" s="23"/>
      <x:c r="LL177" s="23"/>
      <x:c r="LM177" s="23"/>
      <x:c r="LN177" s="23"/>
      <x:c r="LO177" s="23"/>
      <x:c r="LP177" s="23"/>
      <x:c r="LQ177" s="23"/>
      <x:c r="LR177" s="23"/>
      <x:c r="LS177" s="23"/>
      <x:c r="LT177" s="23"/>
      <x:c r="LU177" s="23"/>
      <x:c r="LV177" s="23"/>
      <x:c r="LW177" s="23"/>
      <x:c r="LX177" s="23"/>
      <x:c r="LY177" s="23"/>
      <x:c r="LZ177" s="23"/>
      <x:c r="MA177" s="23"/>
      <x:c r="MB177" s="23"/>
      <x:c r="MC177" s="23"/>
      <x:c r="MD177" s="23"/>
      <x:c r="ME177" s="23"/>
      <x:c r="MF177" s="23"/>
      <x:c r="MG177" s="23"/>
      <x:c r="MH177" s="23"/>
      <x:c r="MI177" s="23"/>
      <x:c r="MJ177" s="23"/>
      <x:c r="MK177" s="23"/>
      <x:c r="ML177" s="23"/>
      <x:c r="MM177" s="23"/>
      <x:c r="MN177" s="23"/>
      <x:c r="MO177" s="23"/>
      <x:c r="MP177" s="23"/>
      <x:c r="MQ177" s="23"/>
      <x:c r="MR177" s="23"/>
      <x:c r="MS177" s="23"/>
      <x:c r="MT177" s="23"/>
      <x:c r="MU177" s="23"/>
      <x:c r="MV177" s="23"/>
      <x:c r="MW177" s="23"/>
      <x:c r="MX177" s="23"/>
      <x:c r="MY177" s="23"/>
      <x:c r="MZ177" s="23"/>
      <x:c r="NA177" s="23"/>
      <x:c r="NB177" s="23"/>
      <x:c r="NC177" s="23"/>
      <x:c r="ND177" s="23"/>
      <x:c r="NE177" s="23"/>
      <x:c r="NF177" s="23"/>
      <x:c r="NG177" s="23"/>
      <x:c r="NH177" s="23"/>
      <x:c r="NI177" s="23"/>
      <x:c r="NJ177" s="23"/>
      <x:c r="NK177" s="23"/>
      <x:c r="NL177" s="23"/>
      <x:c r="NM177" s="23"/>
      <x:c r="NN177" s="23"/>
      <x:c r="NO177" s="23"/>
      <x:c r="NP177" s="23"/>
      <x:c r="NQ177" s="23"/>
      <x:c r="NR177" s="23"/>
      <x:c r="NS177" s="23"/>
      <x:c r="NT177" s="23"/>
      <x:c r="NU177" s="23"/>
      <x:c r="NV177" s="23"/>
      <x:c r="NW177" s="23"/>
      <x:c r="NX177" s="23"/>
      <x:c r="NY177" s="23"/>
      <x:c r="NZ177" s="23"/>
      <x:c r="OA177" s="23"/>
      <x:c r="OB177" s="23"/>
      <x:c r="OC177" s="23"/>
      <x:c r="OD177" s="23"/>
      <x:c r="OE177" s="23"/>
      <x:c r="OF177" s="23"/>
      <x:c r="OG177" s="23"/>
      <x:c r="OH177" s="23"/>
      <x:c r="OI177" s="23"/>
      <x:c r="OJ177" s="23"/>
      <x:c r="OK177" s="23"/>
      <x:c r="OL177" s="23"/>
      <x:c r="OM177" s="23"/>
      <x:c r="ON177" s="23"/>
      <x:c r="OO177" s="23"/>
      <x:c r="OP177" s="23"/>
      <x:c r="OQ177" s="23"/>
      <x:c r="OR177" s="23"/>
      <x:c r="OS177" s="23"/>
      <x:c r="OT177" s="23"/>
      <x:c r="OU177" s="23"/>
      <x:c r="OV177" s="23"/>
      <x:c r="OW177" s="23"/>
      <x:c r="OX177" s="23"/>
      <x:c r="OY177" s="23"/>
      <x:c r="OZ177" s="23"/>
      <x:c r="PA177" s="23"/>
      <x:c r="PB177" s="23"/>
      <x:c r="PC177" s="23"/>
      <x:c r="PD177" s="23"/>
      <x:c r="PE177" s="23"/>
      <x:c r="PF177" s="23"/>
      <x:c r="PG177" s="23"/>
      <x:c r="PH177" s="23"/>
      <x:c r="PI177" s="23"/>
      <x:c r="PJ177" s="23"/>
      <x:c r="PK177" s="23"/>
      <x:c r="PL177" s="23"/>
      <x:c r="PM177" s="23"/>
      <x:c r="PN177" s="23"/>
      <x:c r="PO177" s="23"/>
      <x:c r="PP177" s="23"/>
      <x:c r="PQ177" s="23"/>
      <x:c r="PR177" s="23"/>
      <x:c r="PS177" s="23"/>
      <x:c r="PT177" s="23"/>
      <x:c r="PU177" s="23"/>
      <x:c r="PV177" s="23"/>
      <x:c r="PW177" s="23"/>
      <x:c r="PX177" s="23"/>
      <x:c r="PY177" s="23"/>
      <x:c r="PZ177" s="23"/>
      <x:c r="QA177" s="23"/>
      <x:c r="QB177" s="23"/>
      <x:c r="QC177" s="23"/>
      <x:c r="QD177" s="23"/>
      <x:c r="QE177" s="23"/>
      <x:c r="QF177" s="23"/>
      <x:c r="QG177" s="23"/>
      <x:c r="QH177" s="23"/>
      <x:c r="QI177" s="23"/>
    </x:row>
    <x:row r="178" spans="1:451" x14ac:dyDescent="0.25">
      <x:c r="A178" s="21"/>
      <x:c r="B178" s="17"/>
      <x:c r="C178" s="18"/>
      <x:c r="D178" s="18"/>
      <x:c r="E178" s="19"/>
      <x:c r="F178" s="22"/>
      <x:c r="G178" s="23"/>
      <x:c r="H178" s="23"/>
      <x:c r="I178" s="23"/>
      <x:c r="J178" s="23"/>
      <x:c r="K178" s="23"/>
      <x:c r="L178" s="23"/>
      <x:c r="M178" s="23"/>
      <x:c r="N178" s="23"/>
      <x:c r="O178" s="23"/>
      <x:c r="P178" s="23"/>
      <x:c r="Q178" s="23"/>
      <x:c r="R178" s="23"/>
      <x:c r="S178" s="23"/>
      <x:c r="T178" s="23"/>
      <x:c r="U178" s="23"/>
      <x:c r="V178" s="23"/>
      <x:c r="W178" s="23"/>
      <x:c r="X178" s="23"/>
      <x:c r="Y178" s="23"/>
      <x:c r="Z178" s="23"/>
      <x:c r="AA178" s="23"/>
      <x:c r="AB178" s="23"/>
      <x:c r="AC178" s="23"/>
      <x:c r="AD178" s="23"/>
      <x:c r="AE178" s="23"/>
      <x:c r="AF178" s="23"/>
      <x:c r="AG178" s="23"/>
      <x:c r="AH178" s="23"/>
      <x:c r="AI178" s="23"/>
      <x:c r="AJ178" s="23"/>
      <x:c r="AK178" s="23"/>
      <x:c r="AL178" s="23"/>
      <x:c r="AM178" s="23"/>
      <x:c r="AN178" s="23"/>
      <x:c r="AO178" s="23"/>
      <x:c r="AP178" s="23"/>
      <x:c r="AQ178" s="23"/>
      <x:c r="AR178" s="23"/>
      <x:c r="AS178" s="23"/>
      <x:c r="AT178" s="23"/>
      <x:c r="AU178" s="23"/>
      <x:c r="AV178" s="23"/>
      <x:c r="AW178" s="23"/>
      <x:c r="AX178" s="23"/>
      <x:c r="AY178" s="23"/>
      <x:c r="AZ178" s="23"/>
      <x:c r="BA178" s="23"/>
      <x:c r="BB178" s="23"/>
      <x:c r="BC178" s="23"/>
      <x:c r="BD178" s="23"/>
      <x:c r="BE178" s="23"/>
      <x:c r="BF178" s="23"/>
      <x:c r="BG178" s="23"/>
      <x:c r="BH178" s="23"/>
      <x:c r="BI178" s="23"/>
      <x:c r="BJ178" s="23"/>
      <x:c r="BK178" s="23"/>
      <x:c r="BL178" s="23"/>
      <x:c r="BM178" s="23"/>
      <x:c r="BN178" s="23"/>
      <x:c r="BO178" s="23"/>
      <x:c r="BP178" s="23"/>
      <x:c r="BQ178" s="23"/>
      <x:c r="BR178" s="23"/>
      <x:c r="BS178" s="23"/>
      <x:c r="BT178" s="23"/>
      <x:c r="BU178" s="23"/>
      <x:c r="BV178" s="23"/>
      <x:c r="BW178" s="23"/>
      <x:c r="BX178" s="23"/>
      <x:c r="BY178" s="23"/>
      <x:c r="BZ178" s="23"/>
      <x:c r="CA178" s="23"/>
      <x:c r="CB178" s="23"/>
      <x:c r="CC178" s="23"/>
      <x:c r="CD178" s="23"/>
      <x:c r="CE178" s="23"/>
      <x:c r="CF178" s="23"/>
      <x:c r="CG178" s="23"/>
      <x:c r="CH178" s="23"/>
      <x:c r="CI178" s="23"/>
      <x:c r="CJ178" s="23"/>
      <x:c r="CK178" s="23"/>
      <x:c r="CL178" s="23"/>
      <x:c r="CM178" s="23"/>
      <x:c r="CN178" s="23"/>
      <x:c r="CO178" s="23"/>
      <x:c r="CP178" s="23"/>
      <x:c r="CQ178" s="23"/>
      <x:c r="CR178" s="23"/>
      <x:c r="CS178" s="23"/>
      <x:c r="CT178" s="23"/>
      <x:c r="CU178" s="23"/>
      <x:c r="CV178" s="23"/>
      <x:c r="CW178" s="23"/>
      <x:c r="CX178" s="23"/>
      <x:c r="CY178" s="23"/>
      <x:c r="CZ178" s="23"/>
      <x:c r="DA178" s="23"/>
      <x:c r="DB178" s="23"/>
      <x:c r="DC178" s="23"/>
      <x:c r="DD178" s="23"/>
      <x:c r="DE178" s="23"/>
      <x:c r="DF178" s="23"/>
      <x:c r="DG178" s="23"/>
      <x:c r="DH178" s="23"/>
      <x:c r="DI178" s="23"/>
      <x:c r="DJ178" s="23"/>
      <x:c r="DK178" s="23"/>
      <x:c r="DL178" s="23"/>
      <x:c r="DM178" s="23"/>
      <x:c r="DN178" s="23"/>
      <x:c r="DO178" s="23"/>
      <x:c r="DP178" s="23"/>
      <x:c r="DQ178" s="23"/>
      <x:c r="DR178" s="23"/>
      <x:c r="DS178" s="23"/>
      <x:c r="DT178" s="23"/>
      <x:c r="DU178" s="23"/>
      <x:c r="DV178" s="23"/>
      <x:c r="DW178" s="23"/>
      <x:c r="DX178" s="23"/>
      <x:c r="DY178" s="23"/>
      <x:c r="DZ178" s="23"/>
      <x:c r="EA178" s="23"/>
      <x:c r="EB178" s="23"/>
      <x:c r="EC178" s="23"/>
      <x:c r="ED178" s="23"/>
      <x:c r="EE178" s="23"/>
      <x:c r="EF178" s="23"/>
      <x:c r="EG178" s="23"/>
      <x:c r="EH178" s="23"/>
      <x:c r="EI178" s="23"/>
      <x:c r="EJ178" s="23"/>
      <x:c r="EK178" s="23"/>
      <x:c r="EL178" s="23"/>
      <x:c r="EM178" s="23"/>
      <x:c r="EN178" s="23"/>
      <x:c r="EO178" s="23"/>
      <x:c r="EP178" s="23"/>
      <x:c r="EQ178" s="23"/>
      <x:c r="ER178" s="23"/>
      <x:c r="ES178" s="23"/>
      <x:c r="ET178" s="23"/>
      <x:c r="EU178" s="23"/>
      <x:c r="EV178" s="23"/>
      <x:c r="EW178" s="23"/>
      <x:c r="EX178" s="23"/>
      <x:c r="EY178" s="23"/>
      <x:c r="EZ178" s="23"/>
      <x:c r="FA178" s="23"/>
      <x:c r="FB178" s="23"/>
      <x:c r="FC178" s="23"/>
      <x:c r="FD178" s="23"/>
      <x:c r="FE178" s="23"/>
      <x:c r="FF178" s="23"/>
      <x:c r="FG178" s="23"/>
      <x:c r="FH178" s="23"/>
      <x:c r="FI178" s="23"/>
      <x:c r="FJ178" s="23"/>
      <x:c r="FK178" s="23"/>
      <x:c r="FL178" s="23"/>
      <x:c r="FM178" s="23"/>
      <x:c r="FN178" s="23"/>
      <x:c r="FO178" s="23"/>
      <x:c r="FP178" s="23"/>
      <x:c r="FQ178" s="23"/>
      <x:c r="FR178" s="23"/>
      <x:c r="FS178" s="23"/>
      <x:c r="FT178" s="23"/>
      <x:c r="FU178" s="23"/>
      <x:c r="FV178" s="23"/>
      <x:c r="FW178" s="23"/>
      <x:c r="FX178" s="23"/>
      <x:c r="FY178" s="23"/>
      <x:c r="FZ178" s="23"/>
      <x:c r="GA178" s="23"/>
      <x:c r="GB178" s="23"/>
      <x:c r="GC178" s="23"/>
      <x:c r="GD178" s="23"/>
      <x:c r="GE178" s="23"/>
      <x:c r="GF178" s="23"/>
      <x:c r="GG178" s="23"/>
      <x:c r="GH178" s="23"/>
      <x:c r="GI178" s="23"/>
      <x:c r="GJ178" s="23"/>
      <x:c r="GK178" s="23"/>
      <x:c r="GL178" s="23"/>
      <x:c r="GM178" s="23"/>
      <x:c r="GN178" s="23"/>
      <x:c r="GO178" s="23"/>
      <x:c r="GP178" s="23"/>
      <x:c r="GQ178" s="23"/>
      <x:c r="GR178" s="23"/>
      <x:c r="GS178" s="23"/>
      <x:c r="GT178" s="23"/>
      <x:c r="GU178" s="23"/>
      <x:c r="GV178" s="23"/>
      <x:c r="GW178" s="23"/>
      <x:c r="GX178" s="23"/>
      <x:c r="GY178" s="23"/>
      <x:c r="GZ178" s="23"/>
      <x:c r="HA178" s="23"/>
      <x:c r="HB178" s="23"/>
      <x:c r="HC178" s="23"/>
      <x:c r="HD178" s="23"/>
      <x:c r="HE178" s="23"/>
      <x:c r="HF178" s="23"/>
      <x:c r="HG178" s="23"/>
      <x:c r="HH178" s="23"/>
      <x:c r="HI178" s="23"/>
      <x:c r="HJ178" s="23"/>
      <x:c r="HK178" s="23"/>
      <x:c r="HL178" s="23"/>
      <x:c r="HM178" s="23"/>
      <x:c r="HN178" s="23"/>
      <x:c r="HO178" s="23"/>
      <x:c r="HP178" s="23"/>
      <x:c r="HQ178" s="23"/>
      <x:c r="HR178" s="23"/>
      <x:c r="HS178" s="23"/>
      <x:c r="HT178" s="23"/>
      <x:c r="HU178" s="23"/>
      <x:c r="HV178" s="23"/>
      <x:c r="HW178" s="23"/>
      <x:c r="HX178" s="23"/>
      <x:c r="HY178" s="23"/>
      <x:c r="HZ178" s="23"/>
      <x:c r="IA178" s="23"/>
      <x:c r="IB178" s="23"/>
      <x:c r="IC178" s="23"/>
      <x:c r="ID178" s="23"/>
      <x:c r="IE178" s="23"/>
      <x:c r="IF178" s="23"/>
      <x:c r="IG178" s="23"/>
      <x:c r="IH178" s="23"/>
      <x:c r="II178" s="23"/>
      <x:c r="IJ178" s="23"/>
      <x:c r="IK178" s="23"/>
      <x:c r="IL178" s="23"/>
      <x:c r="IM178" s="23"/>
      <x:c r="IN178" s="23"/>
      <x:c r="IO178" s="23"/>
      <x:c r="IP178" s="23"/>
      <x:c r="IQ178" s="23"/>
      <x:c r="IR178" s="23"/>
      <x:c r="IS178" s="23"/>
      <x:c r="IT178" s="23"/>
      <x:c r="IU178" s="23"/>
      <x:c r="IV178" s="23"/>
      <x:c r="IW178" s="23"/>
      <x:c r="IX178" s="23"/>
      <x:c r="IY178" s="23"/>
      <x:c r="IZ178" s="23"/>
      <x:c r="JA178" s="23"/>
      <x:c r="JB178" s="23"/>
      <x:c r="JC178" s="23"/>
      <x:c r="JD178" s="23"/>
      <x:c r="JE178" s="23"/>
      <x:c r="JF178" s="23"/>
      <x:c r="JG178" s="23"/>
      <x:c r="JH178" s="23"/>
      <x:c r="JI178" s="23"/>
      <x:c r="JJ178" s="23"/>
      <x:c r="JK178" s="23"/>
      <x:c r="JL178" s="23"/>
      <x:c r="JM178" s="23"/>
      <x:c r="JN178" s="23"/>
      <x:c r="JO178" s="23"/>
      <x:c r="JP178" s="23"/>
      <x:c r="JQ178" s="23"/>
      <x:c r="JR178" s="23"/>
      <x:c r="JS178" s="23"/>
      <x:c r="JT178" s="23"/>
      <x:c r="JU178" s="23"/>
      <x:c r="JV178" s="23"/>
      <x:c r="JW178" s="23"/>
      <x:c r="JX178" s="23"/>
      <x:c r="JY178" s="23"/>
      <x:c r="JZ178" s="23"/>
      <x:c r="KA178" s="23"/>
      <x:c r="KB178" s="23"/>
      <x:c r="KC178" s="23"/>
      <x:c r="KD178" s="23"/>
      <x:c r="KE178" s="23"/>
      <x:c r="KF178" s="23"/>
      <x:c r="KG178" s="23"/>
      <x:c r="KH178" s="23"/>
      <x:c r="KI178" s="23"/>
      <x:c r="KJ178" s="23"/>
      <x:c r="KK178" s="23"/>
      <x:c r="KL178" s="23"/>
      <x:c r="KM178" s="23"/>
      <x:c r="KN178" s="23"/>
      <x:c r="KO178" s="23"/>
      <x:c r="KP178" s="23"/>
      <x:c r="KQ178" s="23"/>
      <x:c r="KR178" s="23"/>
      <x:c r="KS178" s="23"/>
      <x:c r="KT178" s="23"/>
      <x:c r="KU178" s="23"/>
      <x:c r="KV178" s="23"/>
      <x:c r="KW178" s="23"/>
      <x:c r="KX178" s="23"/>
      <x:c r="KY178" s="23"/>
      <x:c r="KZ178" s="23"/>
      <x:c r="LA178" s="23"/>
      <x:c r="LB178" s="23"/>
      <x:c r="LC178" s="23"/>
      <x:c r="LD178" s="23"/>
      <x:c r="LE178" s="23"/>
      <x:c r="LF178" s="23"/>
      <x:c r="LG178" s="23"/>
      <x:c r="LH178" s="23"/>
      <x:c r="LI178" s="23"/>
      <x:c r="LJ178" s="23"/>
      <x:c r="LK178" s="23"/>
      <x:c r="LL178" s="23"/>
      <x:c r="LM178" s="23"/>
      <x:c r="LN178" s="23"/>
      <x:c r="LO178" s="23"/>
      <x:c r="LP178" s="23"/>
      <x:c r="LQ178" s="23"/>
      <x:c r="LR178" s="23"/>
      <x:c r="LS178" s="23"/>
      <x:c r="LT178" s="23"/>
      <x:c r="LU178" s="23"/>
      <x:c r="LV178" s="23"/>
      <x:c r="LW178" s="23"/>
      <x:c r="LX178" s="23"/>
      <x:c r="LY178" s="23"/>
      <x:c r="LZ178" s="23"/>
      <x:c r="MA178" s="23"/>
      <x:c r="MB178" s="23"/>
      <x:c r="MC178" s="23"/>
      <x:c r="MD178" s="23"/>
      <x:c r="ME178" s="23"/>
      <x:c r="MF178" s="23"/>
      <x:c r="MG178" s="23"/>
      <x:c r="MH178" s="23"/>
      <x:c r="MI178" s="23"/>
      <x:c r="MJ178" s="23"/>
      <x:c r="MK178" s="23"/>
      <x:c r="ML178" s="23"/>
      <x:c r="MM178" s="23"/>
      <x:c r="MN178" s="23"/>
      <x:c r="MO178" s="23"/>
      <x:c r="MP178" s="23"/>
      <x:c r="MQ178" s="23"/>
      <x:c r="MR178" s="23"/>
      <x:c r="MS178" s="23"/>
      <x:c r="MT178" s="23"/>
      <x:c r="MU178" s="23"/>
      <x:c r="MV178" s="23"/>
      <x:c r="MW178" s="23"/>
      <x:c r="MX178" s="23"/>
      <x:c r="MY178" s="23"/>
      <x:c r="MZ178" s="23"/>
      <x:c r="NA178" s="23"/>
      <x:c r="NB178" s="23"/>
      <x:c r="NC178" s="23"/>
      <x:c r="ND178" s="23"/>
      <x:c r="NE178" s="23"/>
      <x:c r="NF178" s="23"/>
      <x:c r="NG178" s="23"/>
      <x:c r="NH178" s="23"/>
      <x:c r="NI178" s="23"/>
      <x:c r="NJ178" s="23"/>
      <x:c r="NK178" s="23"/>
      <x:c r="NL178" s="23"/>
      <x:c r="NM178" s="23"/>
      <x:c r="NN178" s="23"/>
      <x:c r="NO178" s="23"/>
      <x:c r="NP178" s="23"/>
      <x:c r="NQ178" s="23"/>
      <x:c r="NR178" s="23"/>
      <x:c r="NS178" s="23"/>
      <x:c r="NT178" s="23"/>
      <x:c r="NU178" s="23"/>
      <x:c r="NV178" s="23"/>
      <x:c r="NW178" s="23"/>
      <x:c r="NX178" s="23"/>
      <x:c r="NY178" s="23"/>
      <x:c r="NZ178" s="23"/>
      <x:c r="OA178" s="23"/>
      <x:c r="OB178" s="23"/>
      <x:c r="OC178" s="23"/>
      <x:c r="OD178" s="23"/>
      <x:c r="OE178" s="23"/>
      <x:c r="OF178" s="23"/>
      <x:c r="OG178" s="23"/>
      <x:c r="OH178" s="23"/>
      <x:c r="OI178" s="23"/>
      <x:c r="OJ178" s="23"/>
      <x:c r="OK178" s="23"/>
      <x:c r="OL178" s="23"/>
      <x:c r="OM178" s="23"/>
      <x:c r="ON178" s="23"/>
      <x:c r="OO178" s="23"/>
      <x:c r="OP178" s="23"/>
      <x:c r="OQ178" s="23"/>
      <x:c r="OR178" s="23"/>
      <x:c r="OS178" s="23"/>
      <x:c r="OT178" s="23"/>
      <x:c r="OU178" s="23"/>
      <x:c r="OV178" s="23"/>
      <x:c r="OW178" s="23"/>
      <x:c r="OX178" s="23"/>
      <x:c r="OY178" s="23"/>
      <x:c r="OZ178" s="23"/>
      <x:c r="PA178" s="23"/>
      <x:c r="PB178" s="23"/>
      <x:c r="PC178" s="23"/>
      <x:c r="PD178" s="23"/>
      <x:c r="PE178" s="23"/>
      <x:c r="PF178" s="23"/>
      <x:c r="PG178" s="23"/>
      <x:c r="PH178" s="23"/>
      <x:c r="PI178" s="23"/>
      <x:c r="PJ178" s="23"/>
      <x:c r="PK178" s="23"/>
      <x:c r="PL178" s="23"/>
      <x:c r="PM178" s="23"/>
      <x:c r="PN178" s="23"/>
      <x:c r="PO178" s="23"/>
      <x:c r="PP178" s="23"/>
      <x:c r="PQ178" s="23"/>
      <x:c r="PR178" s="23"/>
      <x:c r="PS178" s="23"/>
      <x:c r="PT178" s="23"/>
      <x:c r="PU178" s="23"/>
      <x:c r="PV178" s="23"/>
      <x:c r="PW178" s="23"/>
      <x:c r="PX178" s="23"/>
      <x:c r="PY178" s="23"/>
      <x:c r="PZ178" s="23"/>
      <x:c r="QA178" s="23"/>
      <x:c r="QB178" s="23"/>
      <x:c r="QC178" s="23"/>
      <x:c r="QD178" s="23"/>
      <x:c r="QE178" s="23"/>
      <x:c r="QF178" s="23"/>
      <x:c r="QG178" s="23"/>
      <x:c r="QH178" s="23"/>
      <x:c r="QI178" s="23"/>
    </x:row>
    <x:row r="179" spans="1:451" x14ac:dyDescent="0.25">
      <x:c r="A179" s="21"/>
      <x:c r="B179" s="17"/>
      <x:c r="C179" s="18"/>
      <x:c r="D179" s="18"/>
      <x:c r="E179" s="19"/>
      <x:c r="F179" s="22"/>
      <x:c r="G179" s="23"/>
      <x:c r="H179" s="23"/>
      <x:c r="I179" s="23"/>
      <x:c r="J179" s="23"/>
      <x:c r="K179" s="23"/>
      <x:c r="L179" s="23"/>
      <x:c r="M179" s="23"/>
      <x:c r="N179" s="23"/>
      <x:c r="O179" s="23"/>
      <x:c r="P179" s="23"/>
      <x:c r="Q179" s="23"/>
      <x:c r="R179" s="23"/>
      <x:c r="S179" s="23"/>
      <x:c r="T179" s="23"/>
      <x:c r="U179" s="23"/>
      <x:c r="V179" s="23"/>
      <x:c r="W179" s="23"/>
      <x:c r="X179" s="23"/>
      <x:c r="Y179" s="23"/>
      <x:c r="Z179" s="23"/>
      <x:c r="AA179" s="23"/>
      <x:c r="AB179" s="23"/>
      <x:c r="AC179" s="23"/>
      <x:c r="AD179" s="23"/>
      <x:c r="AE179" s="23"/>
      <x:c r="AF179" s="23"/>
      <x:c r="AG179" s="23"/>
      <x:c r="AH179" s="23"/>
      <x:c r="AI179" s="23"/>
      <x:c r="AJ179" s="23"/>
      <x:c r="AK179" s="23"/>
      <x:c r="AL179" s="23"/>
      <x:c r="AM179" s="23"/>
      <x:c r="AN179" s="23"/>
      <x:c r="AO179" s="23"/>
      <x:c r="AP179" s="23"/>
      <x:c r="AQ179" s="23"/>
      <x:c r="AR179" s="23"/>
      <x:c r="AS179" s="23"/>
      <x:c r="AT179" s="23"/>
      <x:c r="AU179" s="23"/>
      <x:c r="AV179" s="23"/>
      <x:c r="AW179" s="23"/>
      <x:c r="AX179" s="23"/>
      <x:c r="AY179" s="23"/>
      <x:c r="AZ179" s="23"/>
      <x:c r="BA179" s="23"/>
      <x:c r="BB179" s="23"/>
      <x:c r="BC179" s="23"/>
      <x:c r="BD179" s="23"/>
      <x:c r="BE179" s="23"/>
      <x:c r="BF179" s="23"/>
      <x:c r="BG179" s="23"/>
      <x:c r="BH179" s="23"/>
      <x:c r="BI179" s="23"/>
      <x:c r="BJ179" s="23"/>
      <x:c r="BK179" s="23"/>
      <x:c r="BL179" s="23"/>
      <x:c r="BM179" s="23"/>
      <x:c r="BN179" s="23"/>
      <x:c r="BO179" s="23"/>
      <x:c r="BP179" s="23"/>
      <x:c r="BQ179" s="23"/>
      <x:c r="BR179" s="23"/>
      <x:c r="BS179" s="23"/>
      <x:c r="BT179" s="23"/>
      <x:c r="BU179" s="23"/>
      <x:c r="BV179" s="23"/>
      <x:c r="BW179" s="23"/>
      <x:c r="BX179" s="23"/>
      <x:c r="BY179" s="23"/>
      <x:c r="BZ179" s="23"/>
      <x:c r="CA179" s="23"/>
      <x:c r="CB179" s="23"/>
      <x:c r="CC179" s="23"/>
      <x:c r="CD179" s="23"/>
      <x:c r="CE179" s="23"/>
      <x:c r="CF179" s="23"/>
      <x:c r="CG179" s="23"/>
      <x:c r="CH179" s="23"/>
      <x:c r="CI179" s="23"/>
      <x:c r="CJ179" s="23"/>
      <x:c r="CK179" s="23"/>
      <x:c r="CL179" s="23"/>
      <x:c r="CM179" s="23"/>
      <x:c r="CN179" s="23"/>
      <x:c r="CO179" s="23"/>
      <x:c r="CP179" s="23"/>
      <x:c r="CQ179" s="23"/>
      <x:c r="CR179" s="23"/>
      <x:c r="CS179" s="23"/>
      <x:c r="CT179" s="23"/>
      <x:c r="CU179" s="23"/>
      <x:c r="CV179" s="23"/>
      <x:c r="CW179" s="23"/>
      <x:c r="CX179" s="23"/>
      <x:c r="CY179" s="23"/>
      <x:c r="CZ179" s="23"/>
      <x:c r="DA179" s="23"/>
      <x:c r="DB179" s="23"/>
      <x:c r="DC179" s="23"/>
      <x:c r="DD179" s="23"/>
      <x:c r="DE179" s="23"/>
      <x:c r="DF179" s="23"/>
      <x:c r="DG179" s="23"/>
      <x:c r="DH179" s="23"/>
      <x:c r="DI179" s="23"/>
      <x:c r="DJ179" s="23"/>
      <x:c r="DK179" s="23"/>
      <x:c r="DL179" s="23"/>
      <x:c r="DM179" s="23"/>
      <x:c r="DN179" s="23"/>
      <x:c r="DO179" s="23"/>
      <x:c r="DP179" s="23"/>
      <x:c r="DQ179" s="23"/>
      <x:c r="DR179" s="23"/>
      <x:c r="DS179" s="23"/>
      <x:c r="DT179" s="23"/>
      <x:c r="DU179" s="23"/>
      <x:c r="DV179" s="23"/>
      <x:c r="DW179" s="23"/>
      <x:c r="DX179" s="23"/>
      <x:c r="DY179" s="23"/>
      <x:c r="DZ179" s="23"/>
      <x:c r="EA179" s="23"/>
      <x:c r="EB179" s="23"/>
      <x:c r="EC179" s="23"/>
      <x:c r="ED179" s="23"/>
      <x:c r="EE179" s="23"/>
      <x:c r="EF179" s="23"/>
      <x:c r="EG179" s="23"/>
      <x:c r="EH179" s="23"/>
      <x:c r="EI179" s="23"/>
      <x:c r="EJ179" s="23"/>
      <x:c r="EK179" s="23"/>
      <x:c r="EL179" s="23"/>
      <x:c r="EM179" s="23"/>
      <x:c r="EN179" s="23"/>
      <x:c r="EO179" s="23"/>
      <x:c r="EP179" s="23"/>
      <x:c r="EQ179" s="23"/>
      <x:c r="ER179" s="23"/>
      <x:c r="ES179" s="23"/>
      <x:c r="ET179" s="23"/>
      <x:c r="EU179" s="23"/>
      <x:c r="EV179" s="23"/>
      <x:c r="EW179" s="23"/>
      <x:c r="EX179" s="23"/>
      <x:c r="EY179" s="23"/>
      <x:c r="EZ179" s="23"/>
      <x:c r="FA179" s="23"/>
      <x:c r="FB179" s="23"/>
      <x:c r="FC179" s="23"/>
      <x:c r="FD179" s="23"/>
      <x:c r="FE179" s="23"/>
      <x:c r="FF179" s="23"/>
      <x:c r="FG179" s="23"/>
      <x:c r="FH179" s="23"/>
      <x:c r="FI179" s="23"/>
      <x:c r="FJ179" s="23"/>
      <x:c r="FK179" s="23"/>
      <x:c r="FL179" s="23"/>
      <x:c r="FM179" s="23"/>
      <x:c r="FN179" s="23"/>
      <x:c r="FO179" s="23"/>
      <x:c r="FP179" s="23"/>
      <x:c r="FQ179" s="23"/>
      <x:c r="FR179" s="23"/>
      <x:c r="FS179" s="23"/>
      <x:c r="FT179" s="23"/>
      <x:c r="FU179" s="23"/>
      <x:c r="FV179" s="23"/>
      <x:c r="FW179" s="23"/>
      <x:c r="FX179" s="23"/>
      <x:c r="FY179" s="23"/>
      <x:c r="FZ179" s="23"/>
      <x:c r="GA179" s="23"/>
      <x:c r="GB179" s="23"/>
      <x:c r="GC179" s="23"/>
      <x:c r="GD179" s="23"/>
      <x:c r="GE179" s="23"/>
      <x:c r="GF179" s="23"/>
      <x:c r="GG179" s="23"/>
      <x:c r="GH179" s="23"/>
      <x:c r="GI179" s="23"/>
      <x:c r="GJ179" s="23"/>
      <x:c r="GK179" s="23"/>
      <x:c r="GL179" s="23"/>
      <x:c r="GM179" s="23"/>
      <x:c r="GN179" s="23"/>
      <x:c r="GO179" s="23"/>
      <x:c r="GP179" s="23"/>
      <x:c r="GQ179" s="23"/>
      <x:c r="GR179" s="23"/>
      <x:c r="GS179" s="23"/>
      <x:c r="GT179" s="23"/>
      <x:c r="GU179" s="23"/>
      <x:c r="GV179" s="23"/>
      <x:c r="GW179" s="23"/>
      <x:c r="GX179" s="23"/>
      <x:c r="GY179" s="23"/>
      <x:c r="GZ179" s="23"/>
      <x:c r="HA179" s="23"/>
      <x:c r="HB179" s="23"/>
      <x:c r="HC179" s="23"/>
      <x:c r="HD179" s="23"/>
      <x:c r="HE179" s="23"/>
      <x:c r="HF179" s="23"/>
      <x:c r="HG179" s="23"/>
      <x:c r="HH179" s="23"/>
      <x:c r="HI179" s="23"/>
      <x:c r="HJ179" s="23"/>
      <x:c r="HK179" s="23"/>
      <x:c r="HL179" s="23"/>
      <x:c r="HM179" s="23"/>
      <x:c r="HN179" s="23"/>
      <x:c r="HO179" s="23"/>
      <x:c r="HP179" s="23"/>
      <x:c r="HQ179" s="23"/>
      <x:c r="HR179" s="23"/>
      <x:c r="HS179" s="23"/>
      <x:c r="HT179" s="23"/>
      <x:c r="HU179" s="23"/>
      <x:c r="HV179" s="23"/>
      <x:c r="HW179" s="23"/>
      <x:c r="HX179" s="23"/>
      <x:c r="HY179" s="23"/>
      <x:c r="HZ179" s="23"/>
      <x:c r="IA179" s="23"/>
      <x:c r="IB179" s="23"/>
      <x:c r="IC179" s="23"/>
      <x:c r="ID179" s="23"/>
      <x:c r="IE179" s="23"/>
      <x:c r="IF179" s="23"/>
      <x:c r="IG179" s="23"/>
      <x:c r="IH179" s="23"/>
      <x:c r="II179" s="23"/>
      <x:c r="IJ179" s="23"/>
      <x:c r="IK179" s="23"/>
      <x:c r="IL179" s="23"/>
      <x:c r="IM179" s="23"/>
      <x:c r="IN179" s="23"/>
      <x:c r="IO179" s="23"/>
      <x:c r="IP179" s="23"/>
      <x:c r="IQ179" s="23"/>
      <x:c r="IR179" s="23"/>
      <x:c r="IS179" s="23"/>
      <x:c r="IT179" s="23"/>
      <x:c r="IU179" s="23"/>
      <x:c r="IV179" s="23"/>
      <x:c r="IW179" s="23"/>
      <x:c r="IX179" s="23"/>
      <x:c r="IY179" s="23"/>
      <x:c r="IZ179" s="23"/>
      <x:c r="JA179" s="23"/>
      <x:c r="JB179" s="23"/>
      <x:c r="JC179" s="23"/>
      <x:c r="JD179" s="23"/>
      <x:c r="JE179" s="23"/>
      <x:c r="JF179" s="23"/>
      <x:c r="JG179" s="23"/>
      <x:c r="JH179" s="23"/>
      <x:c r="JI179" s="23"/>
      <x:c r="JJ179" s="23"/>
      <x:c r="JK179" s="23"/>
      <x:c r="JL179" s="23"/>
      <x:c r="JM179" s="23"/>
      <x:c r="JN179" s="23"/>
      <x:c r="JO179" s="23"/>
      <x:c r="JP179" s="23"/>
      <x:c r="JQ179" s="23"/>
      <x:c r="JR179" s="23"/>
      <x:c r="JS179" s="23"/>
      <x:c r="JT179" s="23"/>
      <x:c r="JU179" s="23"/>
      <x:c r="JV179" s="23"/>
      <x:c r="JW179" s="23"/>
      <x:c r="JX179" s="23"/>
      <x:c r="JY179" s="23"/>
      <x:c r="JZ179" s="23"/>
      <x:c r="KA179" s="23"/>
      <x:c r="KB179" s="23"/>
      <x:c r="KC179" s="23"/>
      <x:c r="KD179" s="23"/>
      <x:c r="KE179" s="23"/>
      <x:c r="KF179" s="23"/>
      <x:c r="KG179" s="23"/>
      <x:c r="KH179" s="23"/>
      <x:c r="KI179" s="23"/>
      <x:c r="KJ179" s="23"/>
      <x:c r="KK179" s="23"/>
      <x:c r="KL179" s="23"/>
      <x:c r="KM179" s="23"/>
      <x:c r="KN179" s="23"/>
      <x:c r="KO179" s="23"/>
      <x:c r="KP179" s="23"/>
      <x:c r="KQ179" s="23"/>
      <x:c r="KR179" s="23"/>
      <x:c r="KS179" s="23"/>
      <x:c r="KT179" s="23"/>
      <x:c r="KU179" s="23"/>
      <x:c r="KV179" s="23"/>
      <x:c r="KW179" s="23"/>
      <x:c r="KX179" s="23"/>
      <x:c r="KY179" s="23"/>
      <x:c r="KZ179" s="23"/>
      <x:c r="LA179" s="23"/>
      <x:c r="LB179" s="23"/>
      <x:c r="LC179" s="23"/>
      <x:c r="LD179" s="23"/>
      <x:c r="LE179" s="23"/>
      <x:c r="LF179" s="23"/>
      <x:c r="LG179" s="23"/>
      <x:c r="LH179" s="23"/>
      <x:c r="LI179" s="23"/>
      <x:c r="LJ179" s="23"/>
      <x:c r="LK179" s="23"/>
      <x:c r="LL179" s="23"/>
      <x:c r="LM179" s="23"/>
      <x:c r="LN179" s="23"/>
      <x:c r="LO179" s="23"/>
      <x:c r="LP179" s="23"/>
      <x:c r="LQ179" s="23"/>
      <x:c r="LR179" s="23"/>
      <x:c r="LS179" s="23"/>
      <x:c r="LT179" s="23"/>
      <x:c r="LU179" s="23"/>
      <x:c r="LV179" s="23"/>
      <x:c r="LW179" s="23"/>
      <x:c r="LX179" s="23"/>
      <x:c r="LY179" s="23"/>
      <x:c r="LZ179" s="23"/>
      <x:c r="MA179" s="23"/>
      <x:c r="MB179" s="23"/>
      <x:c r="MC179" s="23"/>
      <x:c r="MD179" s="23"/>
      <x:c r="ME179" s="23"/>
      <x:c r="MF179" s="23"/>
      <x:c r="MG179" s="23"/>
      <x:c r="MH179" s="23"/>
      <x:c r="MI179" s="23"/>
      <x:c r="MJ179" s="23"/>
      <x:c r="MK179" s="23"/>
      <x:c r="ML179" s="23"/>
      <x:c r="MM179" s="23"/>
      <x:c r="MN179" s="23"/>
      <x:c r="MO179" s="23"/>
      <x:c r="MP179" s="23"/>
      <x:c r="MQ179" s="23"/>
      <x:c r="MR179" s="23"/>
      <x:c r="MS179" s="23"/>
      <x:c r="MT179" s="23"/>
      <x:c r="MU179" s="23"/>
      <x:c r="MV179" s="23"/>
      <x:c r="MW179" s="23"/>
      <x:c r="MX179" s="23"/>
      <x:c r="MY179" s="23"/>
      <x:c r="MZ179" s="23"/>
      <x:c r="NA179" s="23"/>
      <x:c r="NB179" s="23"/>
      <x:c r="NC179" s="23"/>
      <x:c r="ND179" s="23"/>
      <x:c r="NE179" s="23"/>
      <x:c r="NF179" s="23"/>
      <x:c r="NG179" s="23"/>
      <x:c r="NH179" s="23"/>
      <x:c r="NI179" s="23"/>
      <x:c r="NJ179" s="23"/>
      <x:c r="NK179" s="23"/>
      <x:c r="NL179" s="23"/>
      <x:c r="NM179" s="23"/>
      <x:c r="NN179" s="23"/>
      <x:c r="NO179" s="23"/>
      <x:c r="NP179" s="23"/>
      <x:c r="NQ179" s="23"/>
      <x:c r="NR179" s="23"/>
      <x:c r="NS179" s="23"/>
      <x:c r="NT179" s="23"/>
      <x:c r="NU179" s="23"/>
      <x:c r="NV179" s="23"/>
      <x:c r="NW179" s="23"/>
      <x:c r="NX179" s="23"/>
      <x:c r="NY179" s="23"/>
      <x:c r="NZ179" s="23"/>
      <x:c r="OA179" s="23"/>
      <x:c r="OB179" s="23"/>
      <x:c r="OC179" s="23"/>
      <x:c r="OD179" s="23"/>
      <x:c r="OE179" s="23"/>
      <x:c r="OF179" s="23"/>
      <x:c r="OG179" s="23"/>
      <x:c r="OH179" s="23"/>
      <x:c r="OI179" s="23"/>
      <x:c r="OJ179" s="23"/>
      <x:c r="OK179" s="23"/>
      <x:c r="OL179" s="23"/>
      <x:c r="OM179" s="23"/>
      <x:c r="ON179" s="23"/>
      <x:c r="OO179" s="23"/>
      <x:c r="OP179" s="23"/>
      <x:c r="OQ179" s="23"/>
      <x:c r="OR179" s="23"/>
      <x:c r="OS179" s="23"/>
      <x:c r="OT179" s="23"/>
      <x:c r="OU179" s="23"/>
      <x:c r="OV179" s="23"/>
      <x:c r="OW179" s="23"/>
      <x:c r="OX179" s="23"/>
      <x:c r="OY179" s="23"/>
      <x:c r="OZ179" s="23"/>
      <x:c r="PA179" s="23"/>
      <x:c r="PB179" s="23"/>
      <x:c r="PC179" s="23"/>
      <x:c r="PD179" s="23"/>
      <x:c r="PE179" s="23"/>
      <x:c r="PF179" s="23"/>
      <x:c r="PG179" s="23"/>
      <x:c r="PH179" s="23"/>
      <x:c r="PI179" s="23"/>
      <x:c r="PJ179" s="23"/>
      <x:c r="PK179" s="23"/>
      <x:c r="PL179" s="23"/>
      <x:c r="PM179" s="23"/>
      <x:c r="PN179" s="23"/>
      <x:c r="PO179" s="23"/>
      <x:c r="PP179" s="23"/>
      <x:c r="PQ179" s="23"/>
      <x:c r="PR179" s="23"/>
      <x:c r="PS179" s="23"/>
      <x:c r="PT179" s="23"/>
      <x:c r="PU179" s="23"/>
      <x:c r="PV179" s="23"/>
      <x:c r="PW179" s="23"/>
      <x:c r="PX179" s="23"/>
      <x:c r="PY179" s="23"/>
      <x:c r="PZ179" s="23"/>
      <x:c r="QA179" s="23"/>
      <x:c r="QB179" s="23"/>
      <x:c r="QC179" s="23"/>
      <x:c r="QD179" s="23"/>
      <x:c r="QE179" s="23"/>
      <x:c r="QF179" s="23"/>
      <x:c r="QG179" s="23"/>
      <x:c r="QH179" s="23"/>
      <x:c r="QI179" s="23"/>
    </x:row>
    <x:row r="180" spans="1:451" x14ac:dyDescent="0.25">
      <x:c r="A180" s="21"/>
      <x:c r="B180" s="17"/>
      <x:c r="C180" s="18"/>
      <x:c r="D180" s="18"/>
      <x:c r="E180" s="19"/>
      <x:c r="F180" s="22"/>
      <x:c r="G180" s="23"/>
      <x:c r="H180" s="23"/>
      <x:c r="I180" s="23"/>
      <x:c r="J180" s="23"/>
      <x:c r="K180" s="23"/>
      <x:c r="L180" s="23"/>
      <x:c r="M180" s="23"/>
      <x:c r="N180" s="23"/>
      <x:c r="O180" s="23"/>
      <x:c r="P180" s="23"/>
      <x:c r="Q180" s="23"/>
      <x:c r="R180" s="23"/>
      <x:c r="S180" s="23"/>
      <x:c r="T180" s="23"/>
      <x:c r="U180" s="23"/>
      <x:c r="V180" s="23"/>
      <x:c r="W180" s="23"/>
      <x:c r="X180" s="23"/>
      <x:c r="Y180" s="23"/>
      <x:c r="Z180" s="23"/>
      <x:c r="AA180" s="23"/>
      <x:c r="AB180" s="23"/>
      <x:c r="AC180" s="23"/>
      <x:c r="AD180" s="23"/>
      <x:c r="AE180" s="23"/>
      <x:c r="AF180" s="23"/>
      <x:c r="AG180" s="23"/>
      <x:c r="AH180" s="23"/>
      <x:c r="AI180" s="23"/>
      <x:c r="AJ180" s="23"/>
      <x:c r="AK180" s="23"/>
      <x:c r="AL180" s="23"/>
      <x:c r="AM180" s="23"/>
      <x:c r="AN180" s="23"/>
      <x:c r="AO180" s="23"/>
      <x:c r="AP180" s="23"/>
      <x:c r="AQ180" s="23"/>
      <x:c r="AR180" s="23"/>
      <x:c r="AS180" s="23"/>
      <x:c r="AT180" s="23"/>
      <x:c r="AU180" s="23"/>
      <x:c r="AV180" s="23"/>
      <x:c r="AW180" s="23"/>
      <x:c r="AX180" s="23"/>
      <x:c r="AY180" s="23"/>
      <x:c r="AZ180" s="23"/>
      <x:c r="BA180" s="23"/>
      <x:c r="BB180" s="23"/>
      <x:c r="BC180" s="23"/>
      <x:c r="BD180" s="23"/>
      <x:c r="BE180" s="23"/>
      <x:c r="BF180" s="23"/>
      <x:c r="BG180" s="23"/>
      <x:c r="BH180" s="23"/>
      <x:c r="BI180" s="23"/>
      <x:c r="BJ180" s="23"/>
      <x:c r="BK180" s="23"/>
      <x:c r="BL180" s="23"/>
      <x:c r="BM180" s="23"/>
      <x:c r="BN180" s="23"/>
      <x:c r="BO180" s="23"/>
      <x:c r="BP180" s="23"/>
      <x:c r="BQ180" s="23"/>
      <x:c r="BR180" s="23"/>
      <x:c r="BS180" s="23"/>
      <x:c r="BT180" s="23"/>
      <x:c r="BU180" s="23"/>
      <x:c r="BV180" s="23"/>
      <x:c r="BW180" s="23"/>
      <x:c r="BX180" s="23"/>
      <x:c r="BY180" s="23"/>
      <x:c r="BZ180" s="23"/>
      <x:c r="CA180" s="23"/>
      <x:c r="CB180" s="23"/>
      <x:c r="CC180" s="23"/>
      <x:c r="CD180" s="23"/>
      <x:c r="CE180" s="23"/>
      <x:c r="CF180" s="23"/>
      <x:c r="CG180" s="23"/>
      <x:c r="CH180" s="23"/>
      <x:c r="CI180" s="23"/>
      <x:c r="CJ180" s="23"/>
      <x:c r="CK180" s="23"/>
      <x:c r="CL180" s="23"/>
      <x:c r="CM180" s="23"/>
      <x:c r="CN180" s="23"/>
      <x:c r="CO180" s="23"/>
      <x:c r="CP180" s="23"/>
      <x:c r="CQ180" s="23"/>
      <x:c r="CR180" s="23"/>
      <x:c r="CS180" s="23"/>
      <x:c r="CT180" s="23"/>
      <x:c r="CU180" s="23"/>
      <x:c r="CV180" s="23"/>
      <x:c r="CW180" s="23"/>
      <x:c r="CX180" s="23"/>
      <x:c r="CY180" s="23"/>
      <x:c r="CZ180" s="23"/>
      <x:c r="DA180" s="23"/>
      <x:c r="DB180" s="23"/>
      <x:c r="DC180" s="23"/>
      <x:c r="DD180" s="23"/>
      <x:c r="DE180" s="23"/>
      <x:c r="DF180" s="23"/>
      <x:c r="DG180" s="23"/>
      <x:c r="DH180" s="23"/>
      <x:c r="DI180" s="23"/>
      <x:c r="DJ180" s="23"/>
      <x:c r="DK180" s="23"/>
      <x:c r="DL180" s="23"/>
      <x:c r="DM180" s="23"/>
      <x:c r="DN180" s="23"/>
      <x:c r="DO180" s="23"/>
      <x:c r="DP180" s="23"/>
      <x:c r="DQ180" s="23"/>
      <x:c r="DR180" s="23"/>
      <x:c r="DS180" s="23"/>
      <x:c r="DT180" s="23"/>
      <x:c r="DU180" s="23"/>
      <x:c r="DV180" s="23"/>
      <x:c r="DW180" s="23"/>
      <x:c r="DX180" s="23"/>
      <x:c r="DY180" s="23"/>
      <x:c r="DZ180" s="23"/>
      <x:c r="EA180" s="23"/>
      <x:c r="EB180" s="23"/>
      <x:c r="EC180" s="23"/>
      <x:c r="ED180" s="23"/>
      <x:c r="EE180" s="23"/>
      <x:c r="EF180" s="23"/>
      <x:c r="EG180" s="23"/>
      <x:c r="EH180" s="23"/>
      <x:c r="EI180" s="23"/>
      <x:c r="EJ180" s="23"/>
      <x:c r="EK180" s="23"/>
      <x:c r="EL180" s="23"/>
      <x:c r="EM180" s="23"/>
      <x:c r="EN180" s="23"/>
      <x:c r="EO180" s="23"/>
      <x:c r="EP180" s="23"/>
      <x:c r="EQ180" s="23"/>
      <x:c r="ER180" s="23"/>
      <x:c r="ES180" s="23"/>
      <x:c r="ET180" s="23"/>
      <x:c r="EU180" s="23"/>
      <x:c r="EV180" s="23"/>
      <x:c r="EW180" s="23"/>
      <x:c r="EX180" s="23"/>
      <x:c r="EY180" s="23"/>
      <x:c r="EZ180" s="23"/>
      <x:c r="FA180" s="23"/>
      <x:c r="FB180" s="23"/>
      <x:c r="FC180" s="23"/>
      <x:c r="FD180" s="23"/>
      <x:c r="FE180" s="23"/>
      <x:c r="FF180" s="23"/>
      <x:c r="FG180" s="23"/>
      <x:c r="FH180" s="23"/>
      <x:c r="FI180" s="23"/>
      <x:c r="FJ180" s="23"/>
      <x:c r="FK180" s="23"/>
      <x:c r="FL180" s="23"/>
      <x:c r="FM180" s="23"/>
      <x:c r="FN180" s="23"/>
      <x:c r="FO180" s="23"/>
      <x:c r="FP180" s="23"/>
      <x:c r="FQ180" s="23"/>
      <x:c r="FR180" s="23"/>
      <x:c r="FS180" s="23"/>
      <x:c r="FT180" s="23"/>
      <x:c r="FU180" s="23"/>
      <x:c r="FV180" s="23"/>
      <x:c r="FW180" s="23"/>
      <x:c r="FX180" s="23"/>
      <x:c r="FY180" s="23"/>
      <x:c r="FZ180" s="23"/>
      <x:c r="GA180" s="23"/>
      <x:c r="GB180" s="23"/>
      <x:c r="GC180" s="23"/>
      <x:c r="GD180" s="23"/>
      <x:c r="GE180" s="23"/>
      <x:c r="GF180" s="23"/>
      <x:c r="GG180" s="23"/>
      <x:c r="GH180" s="23"/>
      <x:c r="GI180" s="23"/>
      <x:c r="GJ180" s="23"/>
      <x:c r="GK180" s="23"/>
      <x:c r="GL180" s="23"/>
      <x:c r="GM180" s="23"/>
      <x:c r="GN180" s="23"/>
      <x:c r="GO180" s="23"/>
      <x:c r="GP180" s="23"/>
      <x:c r="GQ180" s="23"/>
      <x:c r="GR180" s="23"/>
      <x:c r="GS180" s="23"/>
      <x:c r="GT180" s="23"/>
      <x:c r="GU180" s="23"/>
      <x:c r="GV180" s="23"/>
      <x:c r="GW180" s="23"/>
      <x:c r="GX180" s="23"/>
      <x:c r="GY180" s="23"/>
      <x:c r="GZ180" s="23"/>
      <x:c r="HA180" s="23"/>
      <x:c r="HB180" s="23"/>
      <x:c r="HC180" s="23"/>
      <x:c r="HD180" s="23"/>
      <x:c r="HE180" s="23"/>
      <x:c r="HF180" s="23"/>
      <x:c r="HG180" s="23"/>
      <x:c r="HH180" s="23"/>
      <x:c r="HI180" s="23"/>
      <x:c r="HJ180" s="23"/>
      <x:c r="HK180" s="23"/>
      <x:c r="HL180" s="23"/>
      <x:c r="HM180" s="23"/>
      <x:c r="HN180" s="23"/>
      <x:c r="HO180" s="23"/>
      <x:c r="HP180" s="23"/>
      <x:c r="HQ180" s="23"/>
      <x:c r="HR180" s="23"/>
      <x:c r="HS180" s="23"/>
      <x:c r="HT180" s="23"/>
      <x:c r="HU180" s="23"/>
      <x:c r="HV180" s="23"/>
      <x:c r="HW180" s="23"/>
      <x:c r="HX180" s="23"/>
      <x:c r="HY180" s="23"/>
      <x:c r="HZ180" s="23"/>
      <x:c r="IA180" s="23"/>
      <x:c r="IB180" s="23"/>
      <x:c r="IC180" s="23"/>
      <x:c r="ID180" s="23"/>
      <x:c r="IE180" s="23"/>
      <x:c r="IF180" s="23"/>
      <x:c r="IG180" s="23"/>
      <x:c r="IH180" s="23"/>
      <x:c r="II180" s="23"/>
      <x:c r="IJ180" s="23"/>
      <x:c r="IK180" s="23"/>
      <x:c r="IL180" s="23"/>
      <x:c r="IM180" s="23"/>
      <x:c r="IN180" s="23"/>
      <x:c r="IO180" s="23"/>
      <x:c r="IP180" s="23"/>
      <x:c r="IQ180" s="23"/>
      <x:c r="IR180" s="23"/>
      <x:c r="IS180" s="23"/>
      <x:c r="IT180" s="23"/>
      <x:c r="IU180" s="23"/>
      <x:c r="IV180" s="23"/>
      <x:c r="IW180" s="23"/>
      <x:c r="IX180" s="23"/>
      <x:c r="IY180" s="23"/>
      <x:c r="IZ180" s="23"/>
      <x:c r="JA180" s="23"/>
      <x:c r="JB180" s="23"/>
      <x:c r="JC180" s="23"/>
      <x:c r="JD180" s="23"/>
      <x:c r="JE180" s="23"/>
      <x:c r="JF180" s="23"/>
      <x:c r="JG180" s="23"/>
      <x:c r="JH180" s="23"/>
      <x:c r="JI180" s="23"/>
      <x:c r="JJ180" s="23"/>
      <x:c r="JK180" s="23"/>
      <x:c r="JL180" s="23"/>
      <x:c r="JM180" s="23"/>
      <x:c r="JN180" s="23"/>
      <x:c r="JO180" s="23"/>
      <x:c r="JP180" s="23"/>
      <x:c r="JQ180" s="23"/>
      <x:c r="JR180" s="23"/>
      <x:c r="JS180" s="23"/>
      <x:c r="JT180" s="23"/>
      <x:c r="JU180" s="23"/>
      <x:c r="JV180" s="23"/>
      <x:c r="JW180" s="23"/>
      <x:c r="JX180" s="23"/>
      <x:c r="JY180" s="23"/>
      <x:c r="JZ180" s="23"/>
      <x:c r="KA180" s="23"/>
      <x:c r="KB180" s="23"/>
      <x:c r="KC180" s="23"/>
      <x:c r="KD180" s="23"/>
      <x:c r="KE180" s="23"/>
      <x:c r="KF180" s="23"/>
      <x:c r="KG180" s="23"/>
      <x:c r="KH180" s="23"/>
      <x:c r="KI180" s="23"/>
      <x:c r="KJ180" s="23"/>
      <x:c r="KK180" s="23"/>
      <x:c r="KL180" s="23"/>
      <x:c r="KM180" s="23"/>
      <x:c r="KN180" s="23"/>
      <x:c r="KO180" s="23"/>
      <x:c r="KP180" s="23"/>
      <x:c r="KQ180" s="23"/>
      <x:c r="KR180" s="23"/>
      <x:c r="KS180" s="23"/>
      <x:c r="KT180" s="23"/>
      <x:c r="KU180" s="23"/>
      <x:c r="KV180" s="23"/>
      <x:c r="KW180" s="23"/>
      <x:c r="KX180" s="23"/>
      <x:c r="KY180" s="23"/>
      <x:c r="KZ180" s="23"/>
      <x:c r="LA180" s="23"/>
      <x:c r="LB180" s="23"/>
      <x:c r="LC180" s="23"/>
      <x:c r="LD180" s="23"/>
      <x:c r="LE180" s="23"/>
      <x:c r="LF180" s="23"/>
      <x:c r="LG180" s="23"/>
      <x:c r="LH180" s="23"/>
      <x:c r="LI180" s="23"/>
      <x:c r="LJ180" s="23"/>
      <x:c r="LK180" s="23"/>
      <x:c r="LL180" s="23"/>
      <x:c r="LM180" s="23"/>
      <x:c r="LN180" s="23"/>
      <x:c r="LO180" s="23"/>
      <x:c r="LP180" s="23"/>
      <x:c r="LQ180" s="23"/>
      <x:c r="LR180" s="23"/>
      <x:c r="LS180" s="23"/>
      <x:c r="LT180" s="23"/>
      <x:c r="LU180" s="23"/>
      <x:c r="LV180" s="23"/>
      <x:c r="LW180" s="23"/>
      <x:c r="LX180" s="23"/>
      <x:c r="LY180" s="23"/>
      <x:c r="LZ180" s="23"/>
      <x:c r="MA180" s="23"/>
      <x:c r="MB180" s="23"/>
      <x:c r="MC180" s="23"/>
      <x:c r="MD180" s="23"/>
      <x:c r="ME180" s="23"/>
      <x:c r="MF180" s="23"/>
      <x:c r="MG180" s="23"/>
      <x:c r="MH180" s="23"/>
      <x:c r="MI180" s="23"/>
      <x:c r="MJ180" s="23"/>
      <x:c r="MK180" s="23"/>
      <x:c r="ML180" s="23"/>
      <x:c r="MM180" s="23"/>
      <x:c r="MN180" s="23"/>
      <x:c r="MO180" s="23"/>
      <x:c r="MP180" s="23"/>
      <x:c r="MQ180" s="23"/>
      <x:c r="MR180" s="23"/>
      <x:c r="MS180" s="23"/>
      <x:c r="MT180" s="23"/>
      <x:c r="MU180" s="23"/>
      <x:c r="MV180" s="23"/>
      <x:c r="MW180" s="23"/>
      <x:c r="MX180" s="23"/>
      <x:c r="MY180" s="23"/>
      <x:c r="MZ180" s="23"/>
      <x:c r="NA180" s="23"/>
      <x:c r="NB180" s="23"/>
      <x:c r="NC180" s="23"/>
      <x:c r="ND180" s="23"/>
      <x:c r="NE180" s="23"/>
      <x:c r="NF180" s="23"/>
      <x:c r="NG180" s="23"/>
      <x:c r="NH180" s="23"/>
      <x:c r="NI180" s="23"/>
      <x:c r="NJ180" s="23"/>
      <x:c r="NK180" s="23"/>
      <x:c r="NL180" s="23"/>
      <x:c r="NM180" s="23"/>
      <x:c r="NN180" s="23"/>
      <x:c r="NO180" s="23"/>
      <x:c r="NP180" s="23"/>
      <x:c r="NQ180" s="23"/>
      <x:c r="NR180" s="23"/>
      <x:c r="NS180" s="23"/>
      <x:c r="NT180" s="23"/>
      <x:c r="NU180" s="23"/>
      <x:c r="NV180" s="23"/>
      <x:c r="NW180" s="23"/>
      <x:c r="NX180" s="23"/>
      <x:c r="NY180" s="23"/>
      <x:c r="NZ180" s="23"/>
      <x:c r="OA180" s="23"/>
      <x:c r="OB180" s="23"/>
      <x:c r="OC180" s="23"/>
      <x:c r="OD180" s="23"/>
      <x:c r="OE180" s="23"/>
      <x:c r="OF180" s="23"/>
      <x:c r="OG180" s="23"/>
      <x:c r="OH180" s="23"/>
      <x:c r="OI180" s="23"/>
      <x:c r="OJ180" s="23"/>
      <x:c r="OK180" s="23"/>
      <x:c r="OL180" s="23"/>
      <x:c r="OM180" s="23"/>
      <x:c r="ON180" s="23"/>
      <x:c r="OO180" s="23"/>
      <x:c r="OP180" s="23"/>
      <x:c r="OQ180" s="23"/>
      <x:c r="OR180" s="23"/>
      <x:c r="OS180" s="23"/>
      <x:c r="OT180" s="23"/>
      <x:c r="OU180" s="23"/>
      <x:c r="OV180" s="23"/>
      <x:c r="OW180" s="23"/>
      <x:c r="OX180" s="23"/>
      <x:c r="OY180" s="23"/>
      <x:c r="OZ180" s="23"/>
      <x:c r="PA180" s="23"/>
      <x:c r="PB180" s="23"/>
      <x:c r="PC180" s="23"/>
      <x:c r="PD180" s="23"/>
      <x:c r="PE180" s="23"/>
      <x:c r="PF180" s="23"/>
      <x:c r="PG180" s="23"/>
      <x:c r="PH180" s="23"/>
      <x:c r="PI180" s="23"/>
      <x:c r="PJ180" s="23"/>
      <x:c r="PK180" s="23"/>
      <x:c r="PL180" s="23"/>
      <x:c r="PM180" s="23"/>
      <x:c r="PN180" s="23"/>
      <x:c r="PO180" s="23"/>
      <x:c r="PP180" s="23"/>
      <x:c r="PQ180" s="23"/>
      <x:c r="PR180" s="23"/>
      <x:c r="PS180" s="23"/>
      <x:c r="PT180" s="23"/>
      <x:c r="PU180" s="23"/>
      <x:c r="PV180" s="23"/>
      <x:c r="PW180" s="23"/>
      <x:c r="PX180" s="23"/>
      <x:c r="PY180" s="23"/>
      <x:c r="PZ180" s="23"/>
      <x:c r="QA180" s="23"/>
      <x:c r="QB180" s="23"/>
      <x:c r="QC180" s="23"/>
      <x:c r="QD180" s="23"/>
      <x:c r="QE180" s="23"/>
      <x:c r="QF180" s="23"/>
      <x:c r="QG180" s="23"/>
      <x:c r="QH180" s="23"/>
      <x:c r="QI180" s="23"/>
    </x:row>
  </x:sheetData>
  <x:mergeCells count="416">
    <x:mergeCell ref="A3:Q3"/>
    <x:mergeCell ref="A4:Q4"/>
    <x:mergeCell ref="A6:Q6"/>
    <x:mergeCell ref="B12:C14"/>
    <x:mergeCell ref="D12:D14"/>
    <x:mergeCell ref="E12:F13"/>
    <x:mergeCell ref="G12:H13"/>
    <x:mergeCell ref="I12:J13"/>
    <x:mergeCell ref="K12:L13"/>
    <x:mergeCell ref="M12:N13"/>
    <x:mergeCell ref="AD13:AD14"/>
    <x:mergeCell ref="AE13:AE14"/>
    <x:mergeCell ref="AF13:AJ13"/>
    <x:mergeCell ref="AF14:AF15"/>
    <x:mergeCell ref="AG14:AG15"/>
    <x:mergeCell ref="AH14:AH15"/>
    <x:mergeCell ref="AI14:AI15"/>
    <x:mergeCell ref="AJ14:AJ15"/>
    <x:mergeCell ref="O12:O14"/>
    <x:mergeCell ref="P12:P14"/>
    <x:mergeCell ref="X13:Z14"/>
    <x:mergeCell ref="AA13:AA14"/>
    <x:mergeCell ref="AB13:AB14"/>
    <x:mergeCell ref="AC13:AC14"/>
    <x:mergeCell ref="B15:C16"/>
    <x:mergeCell ref="X15:Z16"/>
    <x:mergeCell ref="B17:C18"/>
    <x:mergeCell ref="X17:Z18"/>
    <x:mergeCell ref="B19:B26"/>
    <x:mergeCell ref="C19:C20"/>
    <x:mergeCell ref="X19:X26"/>
    <x:mergeCell ref="Y19:Z20"/>
    <x:mergeCell ref="C21:C22"/>
    <x:mergeCell ref="Y21:Z22"/>
    <x:mergeCell ref="C23:C24"/>
    <x:mergeCell ref="Y23:Z24"/>
    <x:mergeCell ref="C25:C26"/>
    <x:mergeCell ref="Y25:Z26"/>
    <x:mergeCell ref="B27:B30"/>
    <x:mergeCell ref="C27:C28"/>
    <x:mergeCell ref="X27:X30"/>
    <x:mergeCell ref="Y27:Z28"/>
    <x:mergeCell ref="C29:C30"/>
    <x:mergeCell ref="Y29:Z30"/>
    <x:mergeCell ref="B34:B36"/>
    <x:mergeCell ref="X34:X36"/>
    <x:mergeCell ref="Y34:Z34"/>
    <x:mergeCell ref="Y35:Z35"/>
    <x:mergeCell ref="Y36:Z36"/>
    <x:mergeCell ref="B38:C38"/>
    <x:mergeCell ref="K38:O38"/>
    <x:mergeCell ref="B31:C31"/>
    <x:mergeCell ref="X31:Z31"/>
    <x:mergeCell ref="B32:C32"/>
    <x:mergeCell ref="X32:Z32"/>
    <x:mergeCell ref="B33:C33"/>
    <x:mergeCell ref="X33:Z33"/>
    <x:mergeCell ref="H45:J45"/>
    <x:mergeCell ref="K45:M45"/>
    <x:mergeCell ref="N45:P45"/>
    <x:mergeCell ref="B47:C47"/>
    <x:mergeCell ref="B48:C48"/>
    <x:mergeCell ref="B49:C49"/>
    <x:mergeCell ref="B39:B42"/>
    <x:mergeCell ref="C39:C40"/>
    <x:mergeCell ref="C41:C42"/>
    <x:mergeCell ref="B45:C46"/>
    <x:mergeCell ref="D45:D46"/>
    <x:mergeCell ref="E45:G45"/>
    <x:mergeCell ref="D56:E56"/>
    <x:mergeCell ref="F56:G56"/>
    <x:mergeCell ref="H56:I56"/>
    <x:mergeCell ref="J56:K56"/>
    <x:mergeCell ref="M56:N57"/>
    <x:mergeCell ref="O56:P57"/>
    <x:mergeCell ref="B50:C50"/>
    <x:mergeCell ref="B51:C51"/>
    <x:mergeCell ref="B52:C52"/>
    <x:mergeCell ref="B53:C53"/>
    <x:mergeCell ref="B54:C54"/>
    <x:mergeCell ref="B56:C57"/>
    <x:mergeCell ref="B64:C64"/>
    <x:mergeCell ref="B66:G67"/>
    <x:mergeCell ref="H66:I66"/>
    <x:mergeCell ref="J66:K66"/>
    <x:mergeCell ref="L66:M66"/>
    <x:mergeCell ref="N66:O66"/>
    <x:mergeCell ref="B58:C58"/>
    <x:mergeCell ref="B59:C59"/>
    <x:mergeCell ref="B60:C60"/>
    <x:mergeCell ref="B61:C61"/>
    <x:mergeCell ref="B62:C62"/>
    <x:mergeCell ref="B63:C63"/>
    <x:mergeCell ref="B74:G74"/>
    <x:mergeCell ref="B75:G75"/>
    <x:mergeCell ref="B76:G76"/>
    <x:mergeCell ref="B77:G77"/>
    <x:mergeCell ref="C80:E80"/>
    <x:mergeCell ref="B81:E81"/>
    <x:mergeCell ref="B68:G68"/>
    <x:mergeCell ref="B69:G69"/>
    <x:mergeCell ref="B70:G70"/>
    <x:mergeCell ref="B71:G71"/>
    <x:mergeCell ref="B72:G72"/>
    <x:mergeCell ref="B73:G73"/>
    <x:mergeCell ref="C92:E92"/>
    <x:mergeCell ref="C93:E93"/>
    <x:mergeCell ref="C94:E94"/>
    <x:mergeCell ref="C96:E96"/>
    <x:mergeCell ref="C97:E97"/>
    <x:mergeCell ref="C98:E98"/>
    <x:mergeCell ref="C84:E84"/>
    <x:mergeCell ref="C86:E86"/>
    <x:mergeCell ref="C87:E87"/>
    <x:mergeCell ref="C88:E88"/>
    <x:mergeCell ref="C90:E90"/>
    <x:mergeCell ref="C91:E91"/>
    <x:mergeCell ref="C106:E106"/>
    <x:mergeCell ref="C107:E107"/>
    <x:mergeCell ref="C108:E108"/>
    <x:mergeCell ref="C109:E109"/>
    <x:mergeCell ref="C110:E110"/>
    <x:mergeCell ref="C111:E111"/>
    <x:mergeCell ref="C99:E99"/>
    <x:mergeCell ref="C100:E100"/>
    <x:mergeCell ref="C102:E102"/>
    <x:mergeCell ref="C103:E103"/>
    <x:mergeCell ref="C104:E104"/>
    <x:mergeCell ref="C105:E105"/>
    <x:mergeCell ref="C120:E120"/>
    <x:mergeCell ref="C121:E121"/>
    <x:mergeCell ref="C122:E122"/>
    <x:mergeCell ref="C123:E123"/>
    <x:mergeCell ref="C124:E124"/>
    <x:mergeCell ref="C113:E113"/>
    <x:mergeCell ref="C114:E114"/>
    <x:mergeCell ref="C115:E115"/>
    <x:mergeCell ref="C116:E116"/>
    <x:mergeCell ref="C117:E117"/>
    <x:mergeCell ref="C118:E118"/>
    <x:mergeCell ref="A136:A139"/>
    <x:mergeCell ref="B136:E139"/>
    <x:mergeCell ref="F136:Q136"/>
    <x:mergeCell ref="R136:AC136"/>
    <x:mergeCell ref="AD136:AO136"/>
    <x:mergeCell ref="AP136:BA136"/>
    <x:mergeCell ref="BB136:BM136"/>
    <x:mergeCell ref="BN136:CC136"/>
    <x:mergeCell ref="CD136:CO136"/>
    <x:mergeCell ref="F138:G138"/>
    <x:mergeCell ref="H138:I138"/>
    <x:mergeCell ref="J138:K138"/>
    <x:mergeCell ref="L138:M138"/>
    <x:mergeCell ref="N138:O138"/>
    <x:mergeCell ref="P138:Q138"/>
    <x:mergeCell ref="R138:S138"/>
    <x:mergeCell ref="T138:U138"/>
    <x:mergeCell ref="V138:W138"/>
    <x:mergeCell ref="X138:Y138"/>
    <x:mergeCell ref="Z138:AA138"/>
    <x:mergeCell ref="AB138:AC138"/>
    <x:mergeCell ref="AD138:AE138"/>
    <x:mergeCell ref="AF138:AG138"/>
    <x:mergeCell ref="AH138:AI138"/>
    <x:mergeCell ref="CP136:CU136"/>
    <x:mergeCell ref="CV136:DA136"/>
    <x:mergeCell ref="DB136:DG136"/>
    <x:mergeCell ref="DH136:DM136"/>
    <x:mergeCell ref="DN136:DS136"/>
    <x:mergeCell ref="DT136:DY136"/>
    <x:mergeCell ref="DZ136:EA136"/>
    <x:mergeCell ref="EB136:EC136"/>
    <x:mergeCell ref="ED136:EE136"/>
    <x:mergeCell ref="EF136:EG136"/>
    <x:mergeCell ref="EH136:EI136"/>
    <x:mergeCell ref="EJ136:EK136"/>
    <x:mergeCell ref="EL136:EM136"/>
    <x:mergeCell ref="EQ136:ER136"/>
    <x:mergeCell ref="ES136:ET136"/>
    <x:mergeCell ref="EU136:EV136"/>
    <x:mergeCell ref="EW136:FI136"/>
    <x:mergeCell ref="FJ136:FL136"/>
    <x:mergeCell ref="FM136:IR136"/>
    <x:mergeCell ref="IS136:JT136"/>
    <x:mergeCell ref="KA136:MB136"/>
    <x:mergeCell ref="MC136:QI136"/>
    <x:mergeCell ref="F137:K137"/>
    <x:mergeCell ref="L137:Q137"/>
    <x:mergeCell ref="R137:W137"/>
    <x:mergeCell ref="X137:AC137"/>
    <x:mergeCell ref="AD137:AI137"/>
    <x:mergeCell ref="AJ137:AO137"/>
    <x:mergeCell ref="AP137:AU137"/>
    <x:mergeCell ref="AV137:BA137"/>
    <x:mergeCell ref="BB137:BG137"/>
    <x:mergeCell ref="BH137:BM137"/>
    <x:mergeCell ref="BN137:BU137"/>
    <x:mergeCell ref="BV137:CC137"/>
    <x:mergeCell ref="CD137:CI137"/>
    <x:mergeCell ref="CJ137:CO137"/>
    <x:mergeCell ref="CP137:CU137"/>
    <x:mergeCell ref="CV137:DA137"/>
    <x:mergeCell ref="DB137:DG137"/>
    <x:mergeCell ref="DH137:DM137"/>
    <x:mergeCell ref="DN137:DS137"/>
    <x:mergeCell ref="DT137:DY137"/>
    <x:mergeCell ref="EK137:EK138"/>
    <x:mergeCell ref="EL137:EL138"/>
    <x:mergeCell ref="EM137:EM138"/>
    <x:mergeCell ref="EN137:EN138"/>
    <x:mergeCell ref="EO137:EO138"/>
    <x:mergeCell ref="EP137:EP138"/>
    <x:mergeCell ref="EQ137:EQ138"/>
    <x:mergeCell ref="DZ137:DZ138"/>
    <x:mergeCell ref="EA137:EA138"/>
    <x:mergeCell ref="EB137:EB138"/>
    <x:mergeCell ref="EC137:EC138"/>
    <x:mergeCell ref="ED137:ED138"/>
    <x:mergeCell ref="EE137:EE138"/>
    <x:mergeCell ref="EF137:EF138"/>
    <x:mergeCell ref="EG137:EG138"/>
    <x:mergeCell ref="EH137:EH138"/>
    <x:mergeCell ref="GK137:GV137"/>
    <x:mergeCell ref="GW137:HH137"/>
    <x:mergeCell ref="HI137:HT137"/>
    <x:mergeCell ref="HU137:IF137"/>
    <x:mergeCell ref="IG137:IR137"/>
    <x:mergeCell ref="GH138:GJ138"/>
    <x:mergeCell ref="GK138:GM138"/>
    <x:mergeCell ref="GN138:GP138"/>
    <x:mergeCell ref="GQ138:GS138"/>
    <x:mergeCell ref="GT138:GV138"/>
    <x:mergeCell ref="GW138:GY138"/>
    <x:mergeCell ref="GZ138:HB138"/>
    <x:mergeCell ref="HC138:HE138"/>
    <x:mergeCell ref="HF138:HH138"/>
    <x:mergeCell ref="HI138:HK138"/>
    <x:mergeCell ref="HL138:HN138"/>
    <x:mergeCell ref="HO138:HQ138"/>
    <x:mergeCell ref="HR138:HT138"/>
    <x:mergeCell ref="HU138:HW138"/>
    <x:mergeCell ref="HX138:HZ138"/>
    <x:mergeCell ref="IS137:IX137"/>
    <x:mergeCell ref="IY137:JB137"/>
    <x:mergeCell ref="JC137:JH137"/>
    <x:mergeCell ref="JI137:JN137"/>
    <x:mergeCell ref="JO137:JQ137"/>
    <x:mergeCell ref="JR137:JT137"/>
    <x:mergeCell ref="JU137:JV138"/>
    <x:mergeCell ref="JW137:JX138"/>
    <x:mergeCell ref="JY137:JY138"/>
    <x:mergeCell ref="IY138:IZ138"/>
    <x:mergeCell ref="JA138:JB138"/>
    <x:mergeCell ref="JC138:JD138"/>
    <x:mergeCell ref="JE138:JF138"/>
    <x:mergeCell ref="JG138:JH138"/>
    <x:mergeCell ref="JI138:JJ138"/>
    <x:mergeCell ref="JK138:JL138"/>
    <x:mergeCell ref="JM138:JN138"/>
    <x:mergeCell ref="JZ137:JZ138"/>
    <x:mergeCell ref="KA137:KC137"/>
    <x:mergeCell ref="KD137:KI137"/>
    <x:mergeCell ref="KJ137:KO137"/>
    <x:mergeCell ref="KP137:KU137"/>
    <x:mergeCell ref="KV137:LA137"/>
    <x:mergeCell ref="LB137:LG137"/>
    <x:mergeCell ref="LH137:LM137"/>
    <x:mergeCell ref="LN137:LS137"/>
    <x:mergeCell ref="KD138:KE138"/>
    <x:mergeCell ref="KF138:KG138"/>
    <x:mergeCell ref="KH138:KI138"/>
    <x:mergeCell ref="KJ138:KK138"/>
    <x:mergeCell ref="KL138:KM138"/>
    <x:mergeCell ref="KN138:KO138"/>
    <x:mergeCell ref="KP138:KQ138"/>
    <x:mergeCell ref="KR138:KS138"/>
    <x:mergeCell ref="KT138:KU138"/>
    <x:mergeCell ref="KV138:KW138"/>
    <x:mergeCell ref="KX138:KY138"/>
    <x:mergeCell ref="KZ138:LA138"/>
    <x:mergeCell ref="LB138:LC138"/>
    <x:mergeCell ref="LD138:LE138"/>
    <x:mergeCell ref="LF138:LG138"/>
    <x:mergeCell ref="LT137:LY137"/>
    <x:mergeCell ref="LZ137:MB137"/>
    <x:mergeCell ref="MC137:MK137"/>
    <x:mergeCell ref="ML137:MT137"/>
    <x:mergeCell ref="MU137:NI137"/>
    <x:mergeCell ref="NJ137:NX137"/>
    <x:mergeCell ref="NY137:PB137"/>
    <x:mergeCell ref="PC137:PT137"/>
    <x:mergeCell ref="PU137:QI137"/>
    <x:mergeCell ref="AJ138:AK138"/>
    <x:mergeCell ref="AL138:AM138"/>
    <x:mergeCell ref="AN138:AO138"/>
    <x:mergeCell ref="AP138:AQ138"/>
    <x:mergeCell ref="AR138:AS138"/>
    <x:mergeCell ref="AT138:AU138"/>
    <x:mergeCell ref="AV138:AW138"/>
    <x:mergeCell ref="AX138:AY138"/>
    <x:mergeCell ref="AZ138:BA138"/>
    <x:mergeCell ref="BB138:BC138"/>
    <x:mergeCell ref="BD138:BE138"/>
    <x:mergeCell ref="BF138:BG138"/>
    <x:mergeCell ref="BH138:BI138"/>
    <x:mergeCell ref="BJ138:BK138"/>
    <x:mergeCell ref="BL138:BM138"/>
    <x:mergeCell ref="BN138:BO138"/>
    <x:mergeCell ref="BP138:BQ138"/>
    <x:mergeCell ref="BR138:BS138"/>
    <x:mergeCell ref="BT138:BU138"/>
    <x:mergeCell ref="BV138:BW138"/>
    <x:mergeCell ref="BX138:BY138"/>
    <x:mergeCell ref="BZ138:CA138"/>
    <x:mergeCell ref="CB138:CC138"/>
    <x:mergeCell ref="CD138:CE138"/>
    <x:mergeCell ref="CF138:CG138"/>
    <x:mergeCell ref="CH138:CI138"/>
    <x:mergeCell ref="CJ138:CK138"/>
    <x:mergeCell ref="CL138:CM138"/>
    <x:mergeCell ref="CN138:CO138"/>
    <x:mergeCell ref="CP138:CQ138"/>
    <x:mergeCell ref="CR138:CS138"/>
    <x:mergeCell ref="CT138:CU138"/>
    <x:mergeCell ref="CV138:CW138"/>
    <x:mergeCell ref="CX138:CY138"/>
    <x:mergeCell ref="CZ138:DA138"/>
    <x:mergeCell ref="DB138:DC138"/>
    <x:mergeCell ref="DD138:DE138"/>
    <x:mergeCell ref="DF138:DG138"/>
    <x:mergeCell ref="DH138:DI138"/>
    <x:mergeCell ref="DJ138:DK138"/>
    <x:mergeCell ref="DL138:DM138"/>
    <x:mergeCell ref="DN138:DO138"/>
    <x:mergeCell ref="DP138:DQ138"/>
    <x:mergeCell ref="DR138:DS138"/>
    <x:mergeCell ref="DT138:DU138"/>
    <x:mergeCell ref="DV138:DW138"/>
    <x:mergeCell ref="DX138:DY138"/>
    <x:mergeCell ref="FM138:FO138"/>
    <x:mergeCell ref="FP138:FR138"/>
    <x:mergeCell ref="FS138:FU138"/>
    <x:mergeCell ref="FV138:FX138"/>
    <x:mergeCell ref="FY138:GA138"/>
    <x:mergeCell ref="GB138:GD138"/>
    <x:mergeCell ref="GE138:GG138"/>
    <x:mergeCell ref="FK137:FK139"/>
    <x:mergeCell ref="FL137:FL139"/>
    <x:mergeCell ref="FM137:FX137"/>
    <x:mergeCell ref="FY137:GJ137"/>
    <x:mergeCell ref="ER137:ER138"/>
    <x:mergeCell ref="ES137:ES138"/>
    <x:mergeCell ref="ET137:ET138"/>
    <x:mergeCell ref="EU137:EU138"/>
    <x:mergeCell ref="EV137:EV138"/>
    <x:mergeCell ref="EW137:FB137"/>
    <x:mergeCell ref="FC137:FH137"/>
    <x:mergeCell ref="FI137:FI138"/>
    <x:mergeCell ref="FJ137:FJ139"/>
    <x:mergeCell ref="EI137:EI138"/>
    <x:mergeCell ref="EJ137:EJ138"/>
    <x:mergeCell ref="IA138:IC138"/>
    <x:mergeCell ref="ID138:IF138"/>
    <x:mergeCell ref="IG138:II138"/>
    <x:mergeCell ref="IJ138:IL138"/>
    <x:mergeCell ref="IM138:IO138"/>
    <x:mergeCell ref="IP138:IR138"/>
    <x:mergeCell ref="IS138:IT138"/>
    <x:mergeCell ref="IU138:IV138"/>
    <x:mergeCell ref="IW138:IX138"/>
    <x:mergeCell ref="LH138:LI138"/>
    <x:mergeCell ref="LJ138:LK138"/>
    <x:mergeCell ref="LL138:LM138"/>
    <x:mergeCell ref="LN138:LO138"/>
    <x:mergeCell ref="LP138:LQ138"/>
    <x:mergeCell ref="LR138:LS138"/>
    <x:mergeCell ref="LT138:LU138"/>
    <x:mergeCell ref="LV138:LW138"/>
    <x:mergeCell ref="LX138:LY138"/>
    <x:mergeCell ref="MC138:ME138"/>
    <x:mergeCell ref="MF138:MH138"/>
    <x:mergeCell ref="MI138:MK138"/>
    <x:mergeCell ref="ML138:MN138"/>
    <x:mergeCell ref="MO138:MQ138"/>
    <x:mergeCell ref="MR138:MT138"/>
    <x:mergeCell ref="MU138:MW138"/>
    <x:mergeCell ref="MX138:MZ138"/>
    <x:mergeCell ref="NA138:NC138"/>
    <x:mergeCell ref="ND138:NF138"/>
    <x:mergeCell ref="NG138:NI138"/>
    <x:mergeCell ref="NJ138:NL138"/>
    <x:mergeCell ref="NM138:NO138"/>
    <x:mergeCell ref="NP138:NR138"/>
    <x:mergeCell ref="NS138:NU138"/>
    <x:mergeCell ref="NV138:NX138"/>
    <x:mergeCell ref="NY138:OA138"/>
    <x:mergeCell ref="OB138:OD138"/>
    <x:mergeCell ref="OE138:OG138"/>
    <x:mergeCell ref="OH138:OJ138"/>
    <x:mergeCell ref="OK138:OM138"/>
    <x:mergeCell ref="ON138:OP138"/>
    <x:mergeCell ref="OQ138:OS138"/>
    <x:mergeCell ref="OT138:OV138"/>
    <x:mergeCell ref="OW138:OY138"/>
    <x:mergeCell ref="OZ138:PB138"/>
    <x:mergeCell ref="PC138:PE138"/>
    <x:mergeCell ref="QG138:QI138"/>
    <x:mergeCell ref="PF138:PH138"/>
    <x:mergeCell ref="PI138:PK138"/>
    <x:mergeCell ref="PL138:PN138"/>
    <x:mergeCell ref="PO138:PQ138"/>
    <x:mergeCell ref="PR138:PT138"/>
    <x:mergeCell ref="PU138:PW138"/>
    <x:mergeCell ref="PX138:PZ138"/>
    <x:mergeCell ref="QA138:QC138"/>
    <x:mergeCell ref="QD138:QF138"/>
  </x:mergeCells>
  <x:pageMargins left="0.51181102362204722" right="0.31496062992125984" top="0.35433070866141736" bottom="0.35433070866141736" header="0" footer="0"/>
  <x:pageSetup paperSize="9" scale="51" orientation="portrait" r:id="rId1"/>
  <x:colBreaks count="1" manualBreakCount="1">
    <x:brk id="17" min="1" max="177" man="1"/>
  </x:colBreaks>
  <x:drawing r:id="rId2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C6300DA-6FBD-46C2-A241-7D18F0B3E61B}" mc:Ignorable="x14ac xr xr2 xr3">
  <x:sheetPr codeName="Hoja7"/>
  <x:dimension ref="A1:QI180"/>
  <x:sheetViews>
    <x:sheetView showGridLines="0" zoomScaleNormal="100" zoomScaleSheetLayoutView="90" workbookViewId="0">
      <x:selection activeCell="L138" sqref="L138:M138"/>
    </x:sheetView>
  </x:sheetViews>
  <x:sheetFormatPr baseColWidth="10" defaultRowHeight="15" x14ac:dyDescent="0.25"/>
  <x:cols>
    <x:col min="1" max="1" width="3.85546875" customWidth="1"/>
    <x:col min="3" max="3" width="18" customWidth="1"/>
    <x:col min="16" max="17" width="11.42578125" customWidth="1"/>
    <x:col min="18" max="18" width="11.5703125" customWidth="1"/>
  </x:cols>
  <x:sheetData>
    <x:row r="1" spans="1:36" ht="4.5" customHeight="1" x14ac:dyDescent="0.25">
      <x:c r="A1" s="1"/>
      <x:c r="B1" s="1"/>
      <x:c r="C1" s="1"/>
      <x:c r="D1" s="1"/>
      <x:c r="E1" s="1"/>
      <x:c r="F1" s="1"/>
      <x:c r="G1" s="1"/>
      <x:c r="H1" s="1"/>
      <x:c r="I1" s="1"/>
      <x:c r="J1" s="1"/>
      <x:c r="K1" s="1"/>
      <x:c r="L1" s="1"/>
      <x:c r="M1" s="1"/>
      <x:c r="N1" s="1"/>
      <x:c r="O1" s="1"/>
      <x:c r="P1" s="1"/>
      <x:c r="Q1" s="1"/>
      <x:c r="R1" s="1"/>
    </x:row>
    <x:row r="2" spans="1:36" x14ac:dyDescent="0.25">
      <x:c r="A2" s="1"/>
      <x:c r="B2" s="1"/>
      <x:c r="C2" s="1"/>
      <x:c r="D2" s="1"/>
      <x:c r="E2" s="1"/>
      <x:c r="F2" s="1"/>
      <x:c r="G2" s="1"/>
      <x:c r="H2" s="1"/>
      <x:c r="I2" s="1"/>
      <x:c r="J2" s="1"/>
      <x:c r="K2" s="1"/>
      <x:c r="L2" s="1"/>
      <x:c r="M2" s="1"/>
      <x:c r="N2" s="1"/>
      <x:c r="O2" s="1"/>
      <x:c r="P2" s="1"/>
      <x:c r="Q2" s="1"/>
      <x:c r="R2" s="1"/>
    </x:row>
    <x:row r="3" spans="1:36" ht="21" x14ac:dyDescent="0.25">
      <x:c r="A3" s="818" t="s">
        <x:v>0</x:v>
      </x:c>
      <x:c r="B3" s="818"/>
      <x:c r="C3" s="818"/>
      <x:c r="D3" s="818"/>
      <x:c r="E3" s="818"/>
      <x:c r="F3" s="818"/>
      <x:c r="G3" s="818"/>
      <x:c r="H3" s="818"/>
      <x:c r="I3" s="818"/>
      <x:c r="J3" s="818"/>
      <x:c r="K3" s="818"/>
      <x:c r="L3" s="818"/>
      <x:c r="M3" s="818"/>
      <x:c r="N3" s="818"/>
      <x:c r="O3" s="818"/>
      <x:c r="P3" s="818"/>
      <x:c r="Q3" s="818"/>
      <x:c r="R3" s="1"/>
    </x:row>
    <x:row r="4" spans="1:36" ht="18.75" x14ac:dyDescent="0.25">
      <x:c r="A4" s="819" t="s">
        <x:v>1</x:v>
      </x:c>
      <x:c r="B4" s="819"/>
      <x:c r="C4" s="819"/>
      <x:c r="D4" s="819"/>
      <x:c r="E4" s="819"/>
      <x:c r="F4" s="819"/>
      <x:c r="G4" s="819"/>
      <x:c r="H4" s="819"/>
      <x:c r="I4" s="819"/>
      <x:c r="J4" s="819"/>
      <x:c r="K4" s="819"/>
      <x:c r="L4" s="819"/>
      <x:c r="M4" s="819"/>
      <x:c r="N4" s="819"/>
      <x:c r="O4" s="819"/>
      <x:c r="P4" s="819"/>
      <x:c r="Q4" s="819"/>
      <x:c r="R4" s="1"/>
    </x:row>
    <x:row r="5" spans="1:36" x14ac:dyDescent="0.25">
      <x:c r="A5" s="1"/>
      <x:c r="B5" s="1"/>
      <x:c r="C5" s="1"/>
      <x:c r="D5" s="32"/>
      <x:c r="E5" s="32"/>
      <x:c r="F5" s="32"/>
      <x:c r="G5" s="32"/>
      <x:c r="H5" s="32"/>
      <x:c r="I5" s="32"/>
      <x:c r="J5" s="32"/>
      <x:c r="K5" s="32"/>
      <x:c r="L5" s="32"/>
      <x:c r="M5" s="32"/>
      <x:c r="N5" s="32"/>
      <x:c r="O5" s="32"/>
      <x:c r="P5" s="32"/>
      <x:c r="Q5" s="1"/>
      <x:c r="R5" s="1"/>
    </x:row>
    <x:row r="6" spans="1:36" ht="26.25" x14ac:dyDescent="0.25">
      <x:c r="A6" s="820" t="s">
        <x:v>2</x:v>
      </x:c>
      <x:c r="B6" s="820"/>
      <x:c r="C6" s="820"/>
      <x:c r="D6" s="820"/>
      <x:c r="E6" s="820"/>
      <x:c r="F6" s="820"/>
      <x:c r="G6" s="820"/>
      <x:c r="H6" s="820"/>
      <x:c r="I6" s="820"/>
      <x:c r="J6" s="820"/>
      <x:c r="K6" s="820"/>
      <x:c r="L6" s="820"/>
      <x:c r="M6" s="820"/>
      <x:c r="N6" s="820"/>
      <x:c r="O6" s="820"/>
      <x:c r="P6" s="820"/>
      <x:c r="Q6" s="820"/>
      <x:c r="R6" s="1"/>
    </x:row>
    <x:row r="7" spans="1:36" ht="15.75" customHeight="1" x14ac:dyDescent="0.25">
      <x:c r="A7" s="1"/>
      <x:c r="B7" s="1"/>
      <x:c r="C7" s="1"/>
      <x:c r="D7" s="1"/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</x:row>
    <x:row r="8" spans="1:36" ht="15" customHeight="1" x14ac:dyDescent="0.25">
      <x:c r="A8" s="214"/>
      <x:c r="B8" s="33"/>
      <x:c r="C8" s="217" t="s">
        <x:v>145</x:v>
      </x:c>
      <x:c r="D8" s="6"/>
      <x:c r="E8" s="7"/>
      <x:c r="F8" s="5"/>
      <x:c r="G8" s="34" t="s">
        <x:v>162</x:v>
      </x:c>
      <x:c r="H8" s="8"/>
      <x:c r="I8" s="25"/>
      <x:c r="J8" s="9"/>
      <x:c r="K8" s="33"/>
      <x:c r="L8" s="33"/>
      <x:c r="M8" s="5"/>
      <x:c r="N8" s="33"/>
      <x:c r="O8" s="5"/>
      <x:c r="P8" s="33"/>
      <x:c r="Q8" s="5"/>
      <x:c r="R8" s="5"/>
      <x:c r="Y8" s="219">
        <x:f>G21+H21</x:f>
        <x:v>0</x:v>
      </x:c>
    </x:row>
    <x:row r="9" spans="1:36" x14ac:dyDescent="0.25">
      <x:c r="A9" s="214"/>
      <x:c r="B9" s="33"/>
      <x:c r="C9" s="217" t="s">
        <x:v>149</x:v>
      </x:c>
      <x:c r="D9" s="13"/>
      <x:c r="E9" s="11"/>
      <x:c r="G9" s="34" t="s">
        <x:v>163</x:v>
      </x:c>
      <x:c r="K9" s="33"/>
      <x:c r="L9" s="34" t="s">
        <x:v>148</x:v>
      </x:c>
      <x:c r="M9" s="6"/>
      <x:c r="N9" s="26"/>
      <x:c r="O9" s="33"/>
      <x:c r="P9" s="33"/>
      <x:c r="Q9" s="10"/>
      <x:c r="R9" s="10"/>
    </x:row>
    <x:row r="10" spans="1:36" ht="15.75" x14ac:dyDescent="0.25">
      <x:c r="A10" s="214"/>
      <x:c r="B10" s="33"/>
      <x:c r="C10" s="34" t="s">
        <x:v>146</x:v>
      </x:c>
      <x:c r="D10" s="25"/>
      <x:c r="E10" s="25"/>
      <x:c r="F10" s="5"/>
      <x:c r="G10" s="34" t="s">
        <x:v>147</x:v>
      </x:c>
      <x:c r="H10" s="24" t="str">
        <x:f>VLOOKUP($K$10,$A$140:$QI$504,2)</x:f>
        <x:v>CONSOLIDADO</x:v>
      </x:c>
      <x:c r="I10" s="24"/>
      <x:c r="J10" s="12"/>
      <x:c r="K10" s="235">
        <x:v>1</x:v>
      </x:c>
      <x:c r="L10" s="34" t="s">
        <x:v>150</x:v>
      </x:c>
      <x:c r="M10" s="6"/>
      <x:c r="N10" s="33"/>
      <x:c r="O10" s="33"/>
      <x:c r="P10" s="33"/>
      <x:c r="Q10" s="10"/>
      <x:c r="R10" s="10"/>
    </x:row>
    <x:row r="11" spans="1:36" ht="15.75" thickBot="1" x14ac:dyDescent="0.3">
      <x:c r="A11" s="1"/>
      <x:c r="B11" s="2"/>
      <x:c r="C11" s="35"/>
      <x:c r="D11" s="2"/>
      <x:c r="E11" s="2"/>
      <x:c r="F11" s="2"/>
      <x:c r="G11" s="2"/>
      <x:c r="H11" s="2"/>
      <x:c r="I11" s="2"/>
      <x:c r="J11" s="2"/>
      <x:c r="K11" s="2"/>
      <x:c r="L11" s="2"/>
      <x:c r="M11" s="2"/>
      <x:c r="N11" s="2"/>
      <x:c r="O11" s="2"/>
      <x:c r="P11" s="36"/>
      <x:c r="Q11" s="2"/>
      <x:c r="R11" s="2"/>
    </x:row>
    <x:row r="12" spans="1:36" ht="15" customHeight="1" thickBot="1" x14ac:dyDescent="0.3">
      <x:c r="A12" s="1"/>
      <x:c r="B12" s="821" t="s">
        <x:v>3</x:v>
      </x:c>
      <x:c r="C12" s="822"/>
      <x:c r="D12" s="827" t="s">
        <x:v>4</x:v>
      </x:c>
      <x:c r="E12" s="830" t="s">
        <x:v>5</x:v>
      </x:c>
      <x:c r="F12" s="831"/>
      <x:c r="G12" s="834" t="s">
        <x:v>6</x:v>
      </x:c>
      <x:c r="H12" s="835"/>
      <x:c r="I12" s="838" t="s">
        <x:v>7</x:v>
      </x:c>
      <x:c r="J12" s="835"/>
      <x:c r="K12" s="838" t="s">
        <x:v>8</x:v>
      </x:c>
      <x:c r="L12" s="835"/>
      <x:c r="M12" s="838" t="s">
        <x:v>9</x:v>
      </x:c>
      <x:c r="N12" s="835"/>
      <x:c r="O12" s="854" t="s">
        <x:v>10</x:v>
      </x:c>
      <x:c r="P12" s="857" t="s">
        <x:v>11</x:v>
      </x:c>
      <x:c r="Q12" s="1"/>
      <x:c r="R12" s="1"/>
    </x:row>
    <x:row r="13" spans="1:36" ht="15.75" customHeight="1" thickBot="1" x14ac:dyDescent="0.3">
      <x:c r="A13" s="1"/>
      <x:c r="B13" s="823"/>
      <x:c r="C13" s="824"/>
      <x:c r="D13" s="828"/>
      <x:c r="E13" s="832"/>
      <x:c r="F13" s="833"/>
      <x:c r="G13" s="836"/>
      <x:c r="H13" s="837"/>
      <x:c r="I13" s="839"/>
      <x:c r="J13" s="837"/>
      <x:c r="K13" s="839"/>
      <x:c r="L13" s="837"/>
      <x:c r="M13" s="839"/>
      <x:c r="N13" s="837"/>
      <x:c r="O13" s="855"/>
      <x:c r="P13" s="858"/>
      <x:c r="Q13" s="1"/>
      <x:c r="R13" s="1"/>
      <x:c r="X13" s="860" t="s">
        <x:v>164</x:v>
      </x:c>
      <x:c r="Y13" s="861"/>
      <x:c r="Z13" s="862"/>
      <x:c r="AA13" s="866" t="s">
        <x:v>165</x:v>
      </x:c>
      <x:c r="AB13" s="868" t="s">
        <x:v>152</x:v>
      </x:c>
      <x:c r="AC13" s="840" t="s">
        <x:v>153</x:v>
      </x:c>
      <x:c r="AD13" s="840" t="s">
        <x:v>154</x:v>
      </x:c>
      <x:c r="AE13" s="842" t="s">
        <x:v>166</x:v>
      </x:c>
      <x:c r="AF13" s="844" t="s">
        <x:v>167</x:v>
      </x:c>
      <x:c r="AG13" s="845"/>
      <x:c r="AH13" s="845"/>
      <x:c r="AI13" s="845"/>
      <x:c r="AJ13" s="846"/>
    </x:row>
    <x:row r="14" spans="1:36" ht="26.25" thickBot="1" x14ac:dyDescent="0.3">
      <x:c r="A14" s="1"/>
      <x:c r="B14" s="825"/>
      <x:c r="C14" s="826"/>
      <x:c r="D14" s="829"/>
      <x:c r="E14" s="66" t="s">
        <x:v>12</x:v>
      </x:c>
      <x:c r="F14" s="83" t="s">
        <x:v>13</x:v>
      </x:c>
      <x:c r="G14" s="66" t="s">
        <x:v>12</x:v>
      </x:c>
      <x:c r="H14" s="84" t="s">
        <x:v>13</x:v>
      </x:c>
      <x:c r="I14" s="66" t="s">
        <x:v>12</x:v>
      </x:c>
      <x:c r="J14" s="85" t="s">
        <x:v>13</x:v>
      </x:c>
      <x:c r="K14" s="86" t="s">
        <x:v>12</x:v>
      </x:c>
      <x:c r="L14" s="85" t="s">
        <x:v>13</x:v>
      </x:c>
      <x:c r="M14" s="86" t="s">
        <x:v>12</x:v>
      </x:c>
      <x:c r="N14" s="85" t="s">
        <x:v>13</x:v>
      </x:c>
      <x:c r="O14" s="856"/>
      <x:c r="P14" s="859"/>
      <x:c r="X14" s="863"/>
      <x:c r="Y14" s="864"/>
      <x:c r="Z14" s="865"/>
      <x:c r="AA14" s="867"/>
      <x:c r="AB14" s="869"/>
      <x:c r="AC14" s="841"/>
      <x:c r="AD14" s="841"/>
      <x:c r="AE14" s="843"/>
      <x:c r="AF14" s="847" t="s">
        <x:v>168</x:v>
      </x:c>
      <x:c r="AG14" s="849" t="s">
        <x:v>152</x:v>
      </x:c>
      <x:c r="AH14" s="840" t="s">
        <x:v>153</x:v>
      </x:c>
      <x:c r="AI14" s="840" t="s">
        <x:v>154</x:v>
      </x:c>
      <x:c r="AJ14" s="852" t="s">
        <x:v>166</x:v>
      </x:c>
    </x:row>
    <x:row r="15" spans="1:36" ht="20.100000000000001" customHeight="1" x14ac:dyDescent="0.25">
      <x:c r="A15" s="1"/>
      <x:c r="B15" s="870" t="s">
        <x:v>5</x:v>
      </x:c>
      <x:c r="C15" s="871"/>
      <x:c r="D15" s="87" t="s">
        <x:v>14</x:v>
      </x:c>
      <x:c r="E15" s="88">
        <x:f t="shared" ref="E15:F15" si="0">+E17+E19+E21+E23+E25+E27+E29+E31+E32+E33+E33+E34+E35+E36</x:f>
        <x:v>0</x:v>
      </x:c>
      <x:c r="F15" s="89">
        <x:f t="shared" si="0"/>
        <x:v>0</x:v>
      </x:c>
      <x:c r="G15" s="90">
        <x:f>+G17+G19+G21+G23+G25+G27+G29+G31+G32+G33+G33+G34+G35+G36</x:f>
        <x:v>0</x:v>
      </x:c>
      <x:c r="H15" s="91">
        <x:f t="shared" ref="H15:L15" si="1">+H17+H19+H21+H23+H25+H27+H29+H31+H32+H33+H33+H34+H35+H36</x:f>
        <x:v>0</x:v>
      </x:c>
      <x:c r="I15" s="90">
        <x:f t="shared" si="1"/>
        <x:v>0</x:v>
      </x:c>
      <x:c r="J15" s="91">
        <x:f t="shared" si="1"/>
        <x:v>0</x:v>
      </x:c>
      <x:c r="K15" s="90">
        <x:f t="shared" si="1"/>
        <x:v>0</x:v>
      </x:c>
      <x:c r="L15" s="91">
        <x:f t="shared" si="1"/>
        <x:v>0</x:v>
      </x:c>
      <x:c r="M15" s="90">
        <x:f>+M27</x:f>
        <x:v>0</x:v>
      </x:c>
      <x:c r="N15" s="92">
        <x:f>+N27</x:f>
        <x:v>0</x:v>
      </x:c>
      <x:c r="O15" s="93">
        <x:f>+O17+O19+O21+O23+O25+O27+O29+O34+O35+O36</x:f>
        <x:v>0</x:v>
      </x:c>
      <x:c r="P15" s="89">
        <x:f>+P17+P19+P21+P23+P25+P27+P29+P31+P32+P33+P34+P35+P36</x:f>
        <x:v>0</x:v>
      </x:c>
      <x:c r="X15" s="874" t="s">
        <x:v>5</x:v>
      </x:c>
      <x:c r="Y15" s="875"/>
      <x:c r="Z15" s="876"/>
      <x:c r="AA15" s="218" t="s">
        <x:v>14</x:v>
      </x:c>
      <x:c r="AB15" s="219">
        <x:f>+AB17+AB19+AB21+AB23+AB25+AB27+AB29+AB31+AB32+AB33+AB34+AB35+AB36</x:f>
        <x:v>0</x:v>
      </x:c>
      <x:c r="AC15" s="220">
        <x:f>+AC17+AC19+AC21+AC23+AC25+AC27+AC29+AC31+AC32+AC33+AC34+AC35+AC36</x:f>
        <x:v>0</x:v>
      </x:c>
      <x:c r="AD15" s="220">
        <x:f>+AD17+AD19+AD21+AD23+AD25+AD27+AD29+AD31+AD32+AD33+AD34+AD35+AD36</x:f>
        <x:v>0</x:v>
      </x:c>
      <x:c r="AE15" s="221">
        <x:f>AE17+AE19+AE21+AE23+AE25+AE27+AE29+AE31+AE32+AE33+AE34+AE35+AE36</x:f>
        <x:v>0</x:v>
      </x:c>
      <x:c r="AF15" s="848"/>
      <x:c r="AG15" s="850"/>
      <x:c r="AH15" s="851"/>
      <x:c r="AI15" s="851"/>
      <x:c r="AJ15" s="853"/>
    </x:row>
    <x:row r="16" spans="1:36" ht="20.100000000000001" customHeight="1" thickBot="1" x14ac:dyDescent="0.3">
      <x:c r="A16" s="1"/>
      <x:c r="B16" s="872"/>
      <x:c r="C16" s="873"/>
      <x:c r="D16" s="94" t="s">
        <x:v>15</x:v>
      </x:c>
      <x:c r="E16" s="95">
        <x:f t="shared" ref="E16:F16" si="2">+E18+E20+E22+E24+E26+E28+E30</x:f>
        <x:v>0</x:v>
      </x:c>
      <x:c r="F16" s="96">
        <x:f t="shared" si="2"/>
        <x:v>0</x:v>
      </x:c>
      <x:c r="G16" s="97">
        <x:f>+G18+G20+G22+G24+G26+G28+G30</x:f>
        <x:v>0</x:v>
      </x:c>
      <x:c r="H16" s="98">
        <x:f t="shared" ref="H16:L16" si="3">+H18+H20+H22+H24+H26+H28+H30</x:f>
        <x:v>0</x:v>
      </x:c>
      <x:c r="I16" s="97">
        <x:f t="shared" si="3"/>
        <x:v>0</x:v>
      </x:c>
      <x:c r="J16" s="98">
        <x:f t="shared" si="3"/>
        <x:v>0</x:v>
      </x:c>
      <x:c r="K16" s="97">
        <x:f t="shared" si="3"/>
        <x:v>0</x:v>
      </x:c>
      <x:c r="L16" s="98">
        <x:f t="shared" si="3"/>
        <x:v>0</x:v>
      </x:c>
      <x:c r="M16" s="97">
        <x:f>+M28</x:f>
        <x:v>0</x:v>
      </x:c>
      <x:c r="N16" s="99">
        <x:f>+N28</x:f>
        <x:v>0</x:v>
      </x:c>
      <x:c r="O16" s="549"/>
      <x:c r="P16" s="554"/>
      <x:c r="X16" s="877"/>
      <x:c r="Y16" s="878"/>
      <x:c r="Z16" s="879"/>
      <x:c r="AA16" s="218" t="s">
        <x:v>15</x:v>
      </x:c>
      <x:c r="AB16" s="219">
        <x:f>+AB18+Y8+AB22+AB24+AB26+AB28+AB30</x:f>
        <x:v>0</x:v>
      </x:c>
      <x:c r="AC16" s="220">
        <x:f>+AC18+AC20+AC22+AC24+AC26+AC28+AC30</x:f>
        <x:v>0</x:v>
      </x:c>
      <x:c r="AD16" s="220">
        <x:f>+AD18+AD20+AD22+AD24+AD26+AD28+AD30</x:f>
        <x:v>0</x:v>
      </x:c>
      <x:c r="AE16" s="221">
        <x:f>AE18+AE20+AE22+AE24+AE26+AE28+AE30+AE32+AE33+AE34+AE35+AE36+AE37</x:f>
        <x:v>0</x:v>
      </x:c>
      <x:c r="AF16" s="222">
        <x:f>SUM(AG16:AJ16)</x:f>
        <x:v>0</x:v>
      </x:c>
      <x:c r="AG16" s="219">
        <x:f>+AG18+AG20+AG22+AG24+AG26+AG28+AG30+AG31+AG32+AG33+AG34+AG35+AG36</x:f>
        <x:v>0</x:v>
      </x:c>
      <x:c r="AH16" s="223">
        <x:f>+AH18+AH20+AH22+AH24+AH26+AH28+AH30+AH31+AH32+AH33+AH34+AH35+AH36</x:f>
        <x:v>0</x:v>
      </x:c>
      <x:c r="AI16" s="223">
        <x:f>+AI18+AI20+AI22+AI24+AI26+AI28+AI30+AI31+AI32+AI33+AI34+AI35+AI36</x:f>
        <x:v>0</x:v>
      </x:c>
      <x:c r="AJ16" s="224">
        <x:f>+AJ18+AJ20+AJ22+AJ24+AJ26+AJ28+AJ30+AJ31+AJ32+AJ33+AJ34+AJ35+AJ36</x:f>
        <x:v>0</x:v>
      </x:c>
    </x:row>
    <x:row r="17" spans="1:36" ht="20.100000000000001" customHeight="1" x14ac:dyDescent="0.25">
      <x:c r="A17" s="1"/>
      <x:c r="B17" s="880" t="s">
        <x:v>16</x:v>
      </x:c>
      <x:c r="C17" s="881"/>
      <x:c r="D17" s="102" t="s">
        <x:v>14</x:v>
      </x:c>
      <x:c r="E17" s="103">
        <x:f>+G17+I17+K17</x:f>
        <x:v>0</x:v>
      </x:c>
      <x:c r="F17" s="104">
        <x:f>+H17+J17+L17</x:f>
        <x:v>0</x:v>
      </x:c>
      <x:c r="G17" s="545">
        <x:f>VLOOKUP($K$10,$A$140:$QI$500,5+Restricciones!G17,FALSE)</x:f>
        <x:v>0</x:v>
      </x:c>
      <x:c r="H17" s="545">
        <x:f>VLOOKUP($K$10,$A$140:$QI$500,5+Restricciones!H17,FALSE)</x:f>
        <x:v>0</x:v>
      </x:c>
      <x:c r="I17" s="545">
        <x:f>VLOOKUP($K$10,$A$140:$QI$500,5+Restricciones!I17,FALSE)</x:f>
        <x:v>0</x:v>
      </x:c>
      <x:c r="J17" s="545">
        <x:f>VLOOKUP($K$10,$A$140:$QI$500,5+Restricciones!J17,FALSE)</x:f>
        <x:v>0</x:v>
      </x:c>
      <x:c r="K17" s="545">
        <x:f>VLOOKUP($K$10,$A$140:$QI$500,5+Restricciones!K17,FALSE)</x:f>
        <x:v>0</x:v>
      </x:c>
      <x:c r="L17" s="545">
        <x:f>VLOOKUP($K$10,$A$140:$QI$500,5+Restricciones!L17,FALSE)</x:f>
        <x:v>0</x:v>
      </x:c>
      <x:c r="M17" s="107"/>
      <x:c r="N17" s="108"/>
      <x:c r="O17" s="550">
        <x:f>VLOOKUP($K$10,$A$140:$QI$500,5+Restricciones!O17,FALSE)</x:f>
        <x:v>0</x:v>
      </x:c>
      <x:c r="P17" s="550">
        <x:f>VLOOKUP($K$10,$A$140:$QI$500,5+Restricciones!P17,FALSE)</x:f>
        <x:v>0</x:v>
      </x:c>
      <x:c r="X17" s="884" t="s">
        <x:v>169</x:v>
      </x:c>
      <x:c r="Y17" s="885"/>
      <x:c r="Z17" s="886"/>
      <x:c r="AA17" s="218" t="s">
        <x:v>14</x:v>
      </x:c>
      <x:c r="AB17" s="219">
        <x:f t="shared" ref="AB17:AB30" si="4">G18+H18</x:f>
        <x:v>0</x:v>
      </x:c>
      <x:c r="AC17" s="220">
        <x:f>I18+J18</x:f>
        <x:v>0</x:v>
      </x:c>
      <x:c r="AD17" s="220">
        <x:f>K18+L18</x:f>
        <x:v>0</x:v>
      </x:c>
      <x:c r="AE17" s="225"/>
      <x:c r="AF17" s="226"/>
      <x:c r="AG17" s="227"/>
      <x:c r="AH17" s="228"/>
      <x:c r="AI17" s="228"/>
      <x:c r="AJ17" s="229"/>
    </x:row>
    <x:row r="18" spans="1:36" ht="20.100000000000001" customHeight="1" x14ac:dyDescent="0.25">
      <x:c r="A18" s="207"/>
      <x:c r="B18" s="882"/>
      <x:c r="C18" s="883"/>
      <x:c r="D18" s="111" t="s">
        <x:v>15</x:v>
      </x:c>
      <x:c r="E18" s="112">
        <x:f t="shared" ref="E18:F33" si="5">+G18+I18+K18</x:f>
        <x:v>0</x:v>
      </x:c>
      <x:c r="F18" s="113">
        <x:f t="shared" si="5"/>
        <x:v>0</x:v>
      </x:c>
      <x:c r="G18" s="545">
        <x:f>VLOOKUP($K$10,$A$140:$QI$500,5+Restricciones!G18,FALSE)</x:f>
        <x:v>0</x:v>
      </x:c>
      <x:c r="H18" s="545">
        <x:f>VLOOKUP($K$10,$A$140:$QI$500,5+Restricciones!H18,FALSE)</x:f>
        <x:v>0</x:v>
      </x:c>
      <x:c r="I18" s="545">
        <x:f>VLOOKUP($K$10,$A$140:$QI$500,5+Restricciones!I18,FALSE)</x:f>
        <x:v>0</x:v>
      </x:c>
      <x:c r="J18" s="545">
        <x:f>VLOOKUP($K$10,$A$140:$QI$500,5+Restricciones!J18,FALSE)</x:f>
        <x:v>0</x:v>
      </x:c>
      <x:c r="K18" s="545">
        <x:f>VLOOKUP($K$10,$A$140:$QI$500,5+Restricciones!K18,FALSE)</x:f>
        <x:v>0</x:v>
      </x:c>
      <x:c r="L18" s="545">
        <x:f>VLOOKUP($K$10,$A$140:$QI$500,5+Restricciones!L18,FALSE)</x:f>
        <x:v>0</x:v>
      </x:c>
      <x:c r="M18" s="116"/>
      <x:c r="N18" s="117"/>
      <x:c r="O18" s="551"/>
      <x:c r="P18" s="551"/>
      <x:c r="X18" s="884"/>
      <x:c r="Y18" s="885"/>
      <x:c r="Z18" s="886"/>
      <x:c r="AA18" s="218" t="s">
        <x:v>15</x:v>
      </x:c>
      <x:c r="AB18" s="219">
        <x:f t="shared" si="4"/>
        <x:v>0</x:v>
      </x:c>
      <x:c r="AC18" s="220">
        <x:f>I19+J19</x:f>
        <x:v>0</x:v>
      </x:c>
      <x:c r="AD18" s="220">
        <x:f>K19+L19</x:f>
        <x:v>0</x:v>
      </x:c>
      <x:c r="AE18" s="225"/>
      <x:c r="AF18" s="222">
        <x:f>SUM(AG18:AJ18)</x:f>
        <x:v>0</x:v>
      </x:c>
      <x:c r="AG18" s="219">
        <x:f>+AB18/1</x:f>
        <x:v>0</x:v>
      </x:c>
      <x:c r="AH18" s="220">
        <x:f>+AC18/1</x:f>
        <x:v>0</x:v>
      </x:c>
      <x:c r="AI18" s="220">
        <x:f>+AD18/1</x:f>
        <x:v>0</x:v>
      </x:c>
      <x:c r="AJ18" s="225"/>
    </x:row>
    <x:row r="19" spans="1:36" ht="20.100000000000001" customHeight="1" x14ac:dyDescent="0.25">
      <x:c r="A19" s="1"/>
      <x:c r="B19" s="887" t="s">
        <x:v>17</x:v>
      </x:c>
      <x:c r="C19" s="883" t="s">
        <x:v>18</x:v>
      </x:c>
      <x:c r="D19" s="111" t="s">
        <x:v>14</x:v>
      </x:c>
      <x:c r="E19" s="103">
        <x:f t="shared" si="5"/>
        <x:v>0</x:v>
      </x:c>
      <x:c r="F19" s="113">
        <x:f t="shared" si="5"/>
        <x:v>0</x:v>
      </x:c>
      <x:c r="G19" s="545">
        <x:f>VLOOKUP($K$10,$A$140:$QI$500,5+Restricciones!G19,FALSE)</x:f>
        <x:v>0</x:v>
      </x:c>
      <x:c r="H19" s="545">
        <x:f>VLOOKUP($K$10,$A$140:$QI$500,5+Restricciones!H19,FALSE)</x:f>
        <x:v>0</x:v>
      </x:c>
      <x:c r="I19" s="545">
        <x:f>VLOOKUP($K$10,$A$140:$QI$500,5+Restricciones!I19,FALSE)</x:f>
        <x:v>0</x:v>
      </x:c>
      <x:c r="J19" s="545">
        <x:f>VLOOKUP($K$10,$A$140:$QI$500,5+Restricciones!J19,FALSE)</x:f>
        <x:v>0</x:v>
      </x:c>
      <x:c r="K19" s="545">
        <x:f>VLOOKUP($K$10,$A$140:$QI$500,5+Restricciones!K19,FALSE)</x:f>
        <x:v>0</x:v>
      </x:c>
      <x:c r="L19" s="545">
        <x:f>VLOOKUP($K$10,$A$140:$QI$500,5+Restricciones!L19,FALSE)</x:f>
        <x:v>0</x:v>
      </x:c>
      <x:c r="M19" s="116"/>
      <x:c r="N19" s="117"/>
      <x:c r="O19" s="552">
        <x:f>VLOOKUP($K$10,$A$140:$QI$500,5+Restricciones!O19,FALSE)</x:f>
        <x:v>0</x:v>
      </x:c>
      <x:c r="P19" s="552">
        <x:f>VLOOKUP($K$10,$A$140:$QI$500,5+Restricciones!P19,FALSE)</x:f>
        <x:v>0</x:v>
      </x:c>
      <x:c r="Q19" s="1"/>
      <x:c r="R19" s="1"/>
      <x:c r="X19" s="884" t="s">
        <x:v>17</x:v>
      </x:c>
      <x:c r="Y19" s="888" t="s">
        <x:v>18</x:v>
      </x:c>
      <x:c r="Z19" s="889"/>
      <x:c r="AA19" s="218" t="s">
        <x:v>14</x:v>
      </x:c>
      <x:c r="AB19" s="219">
        <x:f t="shared" si="4"/>
        <x:v>0</x:v>
      </x:c>
      <x:c r="AC19" s="220">
        <x:f t="shared" ref="AC19:AC36" si="6">I20+J20</x:f>
        <x:v>0</x:v>
      </x:c>
      <x:c r="AD19" s="220">
        <x:f t="shared" ref="AD19:AD35" si="7">K20+L20</x:f>
        <x:v>0</x:v>
      </x:c>
      <x:c r="AE19" s="225"/>
      <x:c r="AF19" s="226"/>
      <x:c r="AG19" s="227"/>
      <x:c r="AH19" s="228"/>
      <x:c r="AI19" s="228"/>
      <x:c r="AJ19" s="229"/>
    </x:row>
    <x:row r="20" spans="1:36" ht="20.100000000000001" customHeight="1" x14ac:dyDescent="0.25">
      <x:c r="A20" s="207"/>
      <x:c r="B20" s="887"/>
      <x:c r="C20" s="883"/>
      <x:c r="D20" s="111" t="s">
        <x:v>15</x:v>
      </x:c>
      <x:c r="E20" s="122">
        <x:f t="shared" si="5"/>
        <x:v>0</x:v>
      </x:c>
      <x:c r="F20" s="113">
        <x:f t="shared" si="5"/>
        <x:v>0</x:v>
      </x:c>
      <x:c r="G20" s="545">
        <x:f>VLOOKUP($K$10,$A$140:$QI$500,5+Restricciones!G20,FALSE)</x:f>
        <x:v>0</x:v>
      </x:c>
      <x:c r="H20" s="545">
        <x:f>VLOOKUP($K$10,$A$140:$QI$500,5+Restricciones!H20,FALSE)</x:f>
        <x:v>0</x:v>
      </x:c>
      <x:c r="I20" s="545">
        <x:f>VLOOKUP($K$10,$A$140:$QI$500,5+Restricciones!I20,FALSE)</x:f>
        <x:v>0</x:v>
      </x:c>
      <x:c r="J20" s="545">
        <x:f>VLOOKUP($K$10,$A$140:$QI$500,5+Restricciones!J20,FALSE)</x:f>
        <x:v>0</x:v>
      </x:c>
      <x:c r="K20" s="545">
        <x:f>VLOOKUP($K$10,$A$140:$QI$500,5+Restricciones!K20,FALSE)</x:f>
        <x:v>0</x:v>
      </x:c>
      <x:c r="L20" s="545">
        <x:f>VLOOKUP($K$10,$A$140:$QI$500,5+Restricciones!L20,FALSE)</x:f>
        <x:v>0</x:v>
      </x:c>
      <x:c r="M20" s="116"/>
      <x:c r="N20" s="117"/>
      <x:c r="O20" s="551"/>
      <x:c r="P20" s="551"/>
      <x:c r="Q20" s="1"/>
      <x:c r="R20" s="1"/>
      <x:c r="X20" s="884"/>
      <x:c r="Y20" s="890"/>
      <x:c r="Z20" s="891"/>
      <x:c r="AA20" s="218" t="s">
        <x:v>15</x:v>
      </x:c>
      <x:c r="AB20" s="219">
        <x:f t="shared" si="4"/>
        <x:v>0</x:v>
      </x:c>
      <x:c r="AC20" s="220">
        <x:f t="shared" si="6"/>
        <x:v>0</x:v>
      </x:c>
      <x:c r="AD20" s="220">
        <x:f t="shared" si="7"/>
        <x:v>0</x:v>
      </x:c>
      <x:c r="AE20" s="225"/>
      <x:c r="AF20" s="222">
        <x:f>SUM(AG20:AJ20)</x:f>
        <x:v>0</x:v>
      </x:c>
      <x:c r="AG20" s="219">
        <x:f>ROUND(+Y8/13,0)</x:f>
        <x:v>0</x:v>
      </x:c>
      <x:c r="AH20" s="220">
        <x:f>ROUND(+AC20/13,0)</x:f>
        <x:v>0</x:v>
      </x:c>
      <x:c r="AI20" s="220">
        <x:f>ROUND(+AD20/13,0)</x:f>
        <x:v>0</x:v>
      </x:c>
      <x:c r="AJ20" s="225"/>
    </x:row>
    <x:row r="21" spans="1:36" ht="20.100000000000001" customHeight="1" x14ac:dyDescent="0.25">
      <x:c r="A21" s="1"/>
      <x:c r="B21" s="887"/>
      <x:c r="C21" s="883" t="s">
        <x:v>19</x:v>
      </x:c>
      <x:c r="D21" s="111" t="s">
        <x:v>14</x:v>
      </x:c>
      <x:c r="E21" s="122">
        <x:f t="shared" si="5"/>
        <x:v>0</x:v>
      </x:c>
      <x:c r="F21" s="113">
        <x:f t="shared" si="5"/>
        <x:v>0</x:v>
      </x:c>
      <x:c r="G21" s="545">
        <x:f>VLOOKUP($K$10,$A$140:$QI$500,5+Restricciones!G21,FALSE)</x:f>
        <x:v>0</x:v>
      </x:c>
      <x:c r="H21" s="545">
        <x:f>VLOOKUP($K$10,$A$140:$QI$500,5+Restricciones!H21,FALSE)</x:f>
        <x:v>0</x:v>
      </x:c>
      <x:c r="I21" s="545">
        <x:f>VLOOKUP($K$10,$A$140:$QI$500,5+Restricciones!I21,FALSE)</x:f>
        <x:v>0</x:v>
      </x:c>
      <x:c r="J21" s="545">
        <x:f>VLOOKUP($K$10,$A$140:$QI$500,5+Restricciones!J21,FALSE)</x:f>
        <x:v>0</x:v>
      </x:c>
      <x:c r="K21" s="545">
        <x:f>VLOOKUP($K$10,$A$140:$QI$500,5+Restricciones!K21,FALSE)</x:f>
        <x:v>0</x:v>
      </x:c>
      <x:c r="L21" s="545">
        <x:f>VLOOKUP($K$10,$A$140:$QI$500,5+Restricciones!L21,FALSE)</x:f>
        <x:v>0</x:v>
      </x:c>
      <x:c r="M21" s="116"/>
      <x:c r="N21" s="117"/>
      <x:c r="O21" s="552">
        <x:f>VLOOKUP($K$10,$A$140:$QI$500,5+Restricciones!O21,FALSE)</x:f>
        <x:v>0</x:v>
      </x:c>
      <x:c r="P21" s="552">
        <x:f>VLOOKUP($K$10,$A$140:$QI$500,5+Restricciones!P21,FALSE)</x:f>
        <x:v>0</x:v>
      </x:c>
      <x:c r="Q21" s="1"/>
      <x:c r="R21" s="1"/>
      <x:c r="X21" s="884"/>
      <x:c r="Y21" s="888" t="s">
        <x:v>19</x:v>
      </x:c>
      <x:c r="Z21" s="889"/>
      <x:c r="AA21" s="218" t="s">
        <x:v>14</x:v>
      </x:c>
      <x:c r="AB21" s="219">
        <x:f t="shared" si="4"/>
        <x:v>0</x:v>
      </x:c>
      <x:c r="AC21" s="220">
        <x:f t="shared" si="6"/>
        <x:v>0</x:v>
      </x:c>
      <x:c r="AD21" s="220">
        <x:f t="shared" si="7"/>
        <x:v>0</x:v>
      </x:c>
      <x:c r="AE21" s="225"/>
      <x:c r="AF21" s="226">
        <x:f>SUM(AG21:AJ21)</x:f>
        <x:v>0</x:v>
      </x:c>
      <x:c r="AG21" s="227"/>
      <x:c r="AH21" s="228"/>
      <x:c r="AI21" s="228"/>
      <x:c r="AJ21" s="229"/>
    </x:row>
    <x:row r="22" spans="1:36" ht="20.100000000000001" customHeight="1" x14ac:dyDescent="0.25">
      <x:c r="A22" s="207"/>
      <x:c r="B22" s="887"/>
      <x:c r="C22" s="883"/>
      <x:c r="D22" s="111" t="s">
        <x:v>15</x:v>
      </x:c>
      <x:c r="E22" s="122">
        <x:f t="shared" si="5"/>
        <x:v>0</x:v>
      </x:c>
      <x:c r="F22" s="113">
        <x:f t="shared" si="5"/>
        <x:v>0</x:v>
      </x:c>
      <x:c r="G22" s="545">
        <x:f>VLOOKUP($K$10,$A$140:$QI$500,5+Restricciones!G22,FALSE)</x:f>
        <x:v>0</x:v>
      </x:c>
      <x:c r="H22" s="545">
        <x:f>VLOOKUP($K$10,$A$140:$QI$500,5+Restricciones!H22,FALSE)</x:f>
        <x:v>0</x:v>
      </x:c>
      <x:c r="I22" s="545">
        <x:f>VLOOKUP($K$10,$A$140:$QI$500,5+Restricciones!I22,FALSE)</x:f>
        <x:v>0</x:v>
      </x:c>
      <x:c r="J22" s="545">
        <x:f>VLOOKUP($K$10,$A$140:$QI$500,5+Restricciones!J22,FALSE)</x:f>
        <x:v>0</x:v>
      </x:c>
      <x:c r="K22" s="545">
        <x:f>VLOOKUP($K$10,$A$140:$QI$500,5+Restricciones!K22,FALSE)</x:f>
        <x:v>0</x:v>
      </x:c>
      <x:c r="L22" s="545">
        <x:f>VLOOKUP($K$10,$A$140:$QI$500,5+Restricciones!L22,FALSE)</x:f>
        <x:v>0</x:v>
      </x:c>
      <x:c r="M22" s="116"/>
      <x:c r="N22" s="117"/>
      <x:c r="O22" s="551"/>
      <x:c r="P22" s="551"/>
      <x:c r="Q22" s="1"/>
      <x:c r="R22" s="1"/>
      <x:c r="X22" s="884"/>
      <x:c r="Y22" s="890"/>
      <x:c r="Z22" s="891"/>
      <x:c r="AA22" s="218" t="s">
        <x:v>15</x:v>
      </x:c>
      <x:c r="AB22" s="219">
        <x:f t="shared" si="4"/>
        <x:v>0</x:v>
      </x:c>
      <x:c r="AC22" s="220">
        <x:f t="shared" si="6"/>
        <x:v>0</x:v>
      </x:c>
      <x:c r="AD22" s="220">
        <x:f t="shared" si="7"/>
        <x:v>0</x:v>
      </x:c>
      <x:c r="AE22" s="225"/>
      <x:c r="AF22" s="222">
        <x:f>SUM(AG22:AJ22)</x:f>
        <x:v>0</x:v>
      </x:c>
      <x:c r="AG22" s="219">
        <x:f>ROUND(+AB22/4,0)</x:f>
        <x:v>0</x:v>
      </x:c>
      <x:c r="AH22" s="220">
        <x:f>ROUND(+AC22/4,0)</x:f>
        <x:v>0</x:v>
      </x:c>
      <x:c r="AI22" s="220">
        <x:f>ROUND(+AD22/4,0)</x:f>
        <x:v>0</x:v>
      </x:c>
      <x:c r="AJ22" s="225"/>
    </x:row>
    <x:row r="23" spans="1:36" ht="20.100000000000001" customHeight="1" x14ac:dyDescent="0.25">
      <x:c r="A23" s="1"/>
      <x:c r="B23" s="887"/>
      <x:c r="C23" s="883" t="s">
        <x:v>20</x:v>
      </x:c>
      <x:c r="D23" s="111" t="s">
        <x:v>14</x:v>
      </x:c>
      <x:c r="E23" s="122">
        <x:f t="shared" si="5"/>
        <x:v>0</x:v>
      </x:c>
      <x:c r="F23" s="113">
        <x:f t="shared" si="5"/>
        <x:v>0</x:v>
      </x:c>
      <x:c r="G23" s="545">
        <x:f>VLOOKUP($K$10,$A$140:$QI$500,5+Restricciones!G23,FALSE)</x:f>
        <x:v>0</x:v>
      </x:c>
      <x:c r="H23" s="545">
        <x:f>VLOOKUP($K$10,$A$140:$QI$500,5+Restricciones!H23,FALSE)</x:f>
        <x:v>0</x:v>
      </x:c>
      <x:c r="I23" s="545">
        <x:f>VLOOKUP($K$10,$A$140:$QI$500,5+Restricciones!I23,FALSE)</x:f>
        <x:v>0</x:v>
      </x:c>
      <x:c r="J23" s="545">
        <x:f>VLOOKUP($K$10,$A$140:$QI$500,5+Restricciones!J23,FALSE)</x:f>
        <x:v>0</x:v>
      </x:c>
      <x:c r="K23" s="545">
        <x:f>VLOOKUP($K$10,$A$140:$QI$500,5+Restricciones!K23,FALSE)</x:f>
        <x:v>0</x:v>
      </x:c>
      <x:c r="L23" s="545">
        <x:f>VLOOKUP($K$10,$A$140:$QI$500,5+Restricciones!L23,FALSE)</x:f>
        <x:v>0</x:v>
      </x:c>
      <x:c r="M23" s="116"/>
      <x:c r="N23" s="117"/>
      <x:c r="O23" s="552">
        <x:f>VLOOKUP($K$10,$A$140:$QI$500,5+Restricciones!O23,FALSE)</x:f>
        <x:v>0</x:v>
      </x:c>
      <x:c r="P23" s="552">
        <x:f>VLOOKUP($K$10,$A$140:$QI$500,5+Restricciones!P23,FALSE)</x:f>
        <x:v>0</x:v>
      </x:c>
      <x:c r="Q23" s="1"/>
      <x:c r="R23" s="1"/>
      <x:c r="X23" s="884"/>
      <x:c r="Y23" s="888" t="s">
        <x:v>20</x:v>
      </x:c>
      <x:c r="Z23" s="889"/>
      <x:c r="AA23" s="218" t="s">
        <x:v>14</x:v>
      </x:c>
      <x:c r="AB23" s="219">
        <x:f t="shared" si="4"/>
        <x:v>0</x:v>
      </x:c>
      <x:c r="AC23" s="220">
        <x:f t="shared" si="6"/>
        <x:v>0</x:v>
      </x:c>
      <x:c r="AD23" s="220">
        <x:f t="shared" si="7"/>
        <x:v>0</x:v>
      </x:c>
      <x:c r="AE23" s="225"/>
      <x:c r="AF23" s="226">
        <x:f>SUM(AG23:AJ23)</x:f>
        <x:v>0</x:v>
      </x:c>
      <x:c r="AG23" s="227"/>
      <x:c r="AH23" s="228"/>
      <x:c r="AI23" s="228"/>
      <x:c r="AJ23" s="229"/>
    </x:row>
    <x:row r="24" spans="1:36" ht="20.100000000000001" customHeight="1" x14ac:dyDescent="0.25">
      <x:c r="A24" s="207"/>
      <x:c r="B24" s="887"/>
      <x:c r="C24" s="883"/>
      <x:c r="D24" s="111" t="s">
        <x:v>15</x:v>
      </x:c>
      <x:c r="E24" s="122">
        <x:f t="shared" si="5"/>
        <x:v>0</x:v>
      </x:c>
      <x:c r="F24" s="113">
        <x:f t="shared" si="5"/>
        <x:v>0</x:v>
      </x:c>
      <x:c r="G24" s="545">
        <x:f>VLOOKUP($K$10,$A$140:$QI$500,5+Restricciones!G24,FALSE)</x:f>
        <x:v>0</x:v>
      </x:c>
      <x:c r="H24" s="545">
        <x:f>VLOOKUP($K$10,$A$140:$QI$500,5+Restricciones!H24,FALSE)</x:f>
        <x:v>0</x:v>
      </x:c>
      <x:c r="I24" s="545">
        <x:f>VLOOKUP($K$10,$A$140:$QI$500,5+Restricciones!I24,FALSE)</x:f>
        <x:v>0</x:v>
      </x:c>
      <x:c r="J24" s="545">
        <x:f>VLOOKUP($K$10,$A$140:$QI$500,5+Restricciones!J24,FALSE)</x:f>
        <x:v>0</x:v>
      </x:c>
      <x:c r="K24" s="545">
        <x:f>VLOOKUP($K$10,$A$140:$QI$500,5+Restricciones!K24,FALSE)</x:f>
        <x:v>0</x:v>
      </x:c>
      <x:c r="L24" s="545">
        <x:f>VLOOKUP($K$10,$A$140:$QI$500,5+Restricciones!L24,FALSE)</x:f>
        <x:v>0</x:v>
      </x:c>
      <x:c r="M24" s="116"/>
      <x:c r="N24" s="117"/>
      <x:c r="O24" s="551"/>
      <x:c r="P24" s="551"/>
      <x:c r="Q24" s="1"/>
      <x:c r="R24" s="1"/>
      <x:c r="X24" s="884"/>
      <x:c r="Y24" s="890"/>
      <x:c r="Z24" s="891"/>
      <x:c r="AA24" s="218" t="s">
        <x:v>15</x:v>
      </x:c>
      <x:c r="AB24" s="219">
        <x:f t="shared" si="4"/>
        <x:v>0</x:v>
      </x:c>
      <x:c r="AC24" s="220">
        <x:f t="shared" si="6"/>
        <x:v>0</x:v>
      </x:c>
      <x:c r="AD24" s="220">
        <x:f t="shared" si="7"/>
        <x:v>0</x:v>
      </x:c>
      <x:c r="AE24" s="225"/>
      <x:c r="AF24" s="222">
        <x:f>SUM(AG24:AJ24)</x:f>
        <x:v>0</x:v>
      </x:c>
      <x:c r="AG24" s="219">
        <x:f>ROUND(+AB24/12,0)</x:f>
        <x:v>0</x:v>
      </x:c>
      <x:c r="AH24" s="220">
        <x:f>ROUND(+AC24/12,0)</x:f>
        <x:v>0</x:v>
      </x:c>
      <x:c r="AI24" s="220">
        <x:f>ROUND(+AD24/12,0)</x:f>
        <x:v>0</x:v>
      </x:c>
      <x:c r="AJ24" s="225"/>
    </x:row>
    <x:row r="25" spans="1:36" ht="20.100000000000001" customHeight="1" x14ac:dyDescent="0.25">
      <x:c r="A25" s="1"/>
      <x:c r="B25" s="887"/>
      <x:c r="C25" s="883" t="s">
        <x:v>21</x:v>
      </x:c>
      <x:c r="D25" s="111" t="s">
        <x:v>14</x:v>
      </x:c>
      <x:c r="E25" s="122">
        <x:f t="shared" si="5"/>
        <x:v>0</x:v>
      </x:c>
      <x:c r="F25" s="113">
        <x:f t="shared" si="5"/>
        <x:v>0</x:v>
      </x:c>
      <x:c r="G25" s="545">
        <x:f>VLOOKUP($K$10,$A$140:$QI$500,5+Restricciones!G25,FALSE)</x:f>
        <x:v>0</x:v>
      </x:c>
      <x:c r="H25" s="545">
        <x:f>VLOOKUP($K$10,$A$140:$QI$500,5+Restricciones!H25,FALSE)</x:f>
        <x:v>0</x:v>
      </x:c>
      <x:c r="I25" s="545">
        <x:f>VLOOKUP($K$10,$A$140:$QI$500,5+Restricciones!I25,FALSE)</x:f>
        <x:v>0</x:v>
      </x:c>
      <x:c r="J25" s="545">
        <x:f>VLOOKUP($K$10,$A$140:$QI$500,5+Restricciones!J25,FALSE)</x:f>
        <x:v>0</x:v>
      </x:c>
      <x:c r="K25" s="545">
        <x:f>VLOOKUP($K$10,$A$140:$QI$500,5+Restricciones!K25,FALSE)</x:f>
        <x:v>0</x:v>
      </x:c>
      <x:c r="L25" s="545">
        <x:f>VLOOKUP($K$10,$A$140:$QI$500,5+Restricciones!L25,FALSE)</x:f>
        <x:v>0</x:v>
      </x:c>
      <x:c r="M25" s="116"/>
      <x:c r="N25" s="117"/>
      <x:c r="O25" s="552">
        <x:f>VLOOKUP($K$10,$A$140:$QI$500,5+Restricciones!O25,FALSE)</x:f>
        <x:v>0</x:v>
      </x:c>
      <x:c r="P25" s="552">
        <x:f>VLOOKUP($K$10,$A$140:$QI$500,5+Restricciones!P25,FALSE)</x:f>
        <x:v>0</x:v>
      </x:c>
      <x:c r="Q25" s="1"/>
      <x:c r="R25" s="1"/>
      <x:c r="X25" s="884"/>
      <x:c r="Y25" s="888" t="s">
        <x:v>21</x:v>
      </x:c>
      <x:c r="Z25" s="889"/>
      <x:c r="AA25" s="218" t="s">
        <x:v>14</x:v>
      </x:c>
      <x:c r="AB25" s="219">
        <x:f t="shared" si="4"/>
        <x:v>0</x:v>
      </x:c>
      <x:c r="AC25" s="220">
        <x:f t="shared" si="6"/>
        <x:v>0</x:v>
      </x:c>
      <x:c r="AD25" s="220">
        <x:f t="shared" si="7"/>
        <x:v>0</x:v>
      </x:c>
      <x:c r="AE25" s="225"/>
      <x:c r="AF25" s="226"/>
      <x:c r="AG25" s="227"/>
      <x:c r="AH25" s="228"/>
      <x:c r="AI25" s="228"/>
      <x:c r="AJ25" s="229"/>
    </x:row>
    <x:row r="26" spans="1:36" ht="20.100000000000001" customHeight="1" x14ac:dyDescent="0.25">
      <x:c r="A26" s="207"/>
      <x:c r="B26" s="887"/>
      <x:c r="C26" s="883"/>
      <x:c r="D26" s="111" t="s">
        <x:v>15</x:v>
      </x:c>
      <x:c r="E26" s="122">
        <x:f t="shared" si="5"/>
        <x:v>0</x:v>
      </x:c>
      <x:c r="F26" s="113">
        <x:f t="shared" si="5"/>
        <x:v>0</x:v>
      </x:c>
      <x:c r="G26" s="545">
        <x:f>VLOOKUP($K$10,$A$140:$QI$500,5+Restricciones!G26,FALSE)</x:f>
        <x:v>0</x:v>
      </x:c>
      <x:c r="H26" s="545">
        <x:f>VLOOKUP($K$10,$A$140:$QI$500,5+Restricciones!H26,FALSE)</x:f>
        <x:v>0</x:v>
      </x:c>
      <x:c r="I26" s="545">
        <x:f>VLOOKUP($K$10,$A$140:$QI$500,5+Restricciones!I26,FALSE)</x:f>
        <x:v>0</x:v>
      </x:c>
      <x:c r="J26" s="545">
        <x:f>VLOOKUP($K$10,$A$140:$QI$500,5+Restricciones!J26,FALSE)</x:f>
        <x:v>0</x:v>
      </x:c>
      <x:c r="K26" s="545">
        <x:f>VLOOKUP($K$10,$A$140:$QI$500,5+Restricciones!K26,FALSE)</x:f>
        <x:v>0</x:v>
      </x:c>
      <x:c r="L26" s="545">
        <x:f>VLOOKUP($K$10,$A$140:$QI$500,5+Restricciones!L26,FALSE)</x:f>
        <x:v>0</x:v>
      </x:c>
      <x:c r="M26" s="116"/>
      <x:c r="N26" s="117"/>
      <x:c r="O26" s="551"/>
      <x:c r="P26" s="551"/>
      <x:c r="Q26" s="1"/>
      <x:c r="R26" s="1"/>
      <x:c r="X26" s="884"/>
      <x:c r="Y26" s="890"/>
      <x:c r="Z26" s="891"/>
      <x:c r="AA26" s="218" t="s">
        <x:v>15</x:v>
      </x:c>
      <x:c r="AB26" s="219">
        <x:f t="shared" si="4"/>
        <x:v>0</x:v>
      </x:c>
      <x:c r="AC26" s="220">
        <x:f t="shared" si="6"/>
        <x:v>0</x:v>
      </x:c>
      <x:c r="AD26" s="220">
        <x:f t="shared" si="7"/>
        <x:v>0</x:v>
      </x:c>
      <x:c r="AE26" s="225"/>
      <x:c r="AF26" s="222">
        <x:f>SUM(AG26:AJ26)</x:f>
        <x:v>0</x:v>
      </x:c>
      <x:c r="AG26" s="219">
        <x:f>ROUND(+AB26/1,0)</x:f>
        <x:v>0</x:v>
      </x:c>
      <x:c r="AH26" s="220">
        <x:f>ROUND(+AC26/1,0)</x:f>
        <x:v>0</x:v>
      </x:c>
      <x:c r="AI26" s="220">
        <x:f>ROUND(+AD26/1,0)</x:f>
        <x:v>0</x:v>
      </x:c>
      <x:c r="AJ26" s="225"/>
    </x:row>
    <x:row r="27" spans="1:36" ht="20.100000000000001" customHeight="1" thickBot="1" x14ac:dyDescent="0.3">
      <x:c r="A27" s="1"/>
      <x:c r="B27" s="887" t="s">
        <x:v>22</x:v>
      </x:c>
      <x:c r="C27" s="883" t="s">
        <x:v>23</x:v>
      </x:c>
      <x:c r="D27" s="111" t="s">
        <x:v>14</x:v>
      </x:c>
      <x:c r="E27" s="122">
        <x:f t="shared" si="5"/>
        <x:v>0</x:v>
      </x:c>
      <x:c r="F27" s="113">
        <x:f t="shared" si="5"/>
        <x:v>0</x:v>
      </x:c>
      <x:c r="G27" s="545">
        <x:f>VLOOKUP($K$10,$A$140:$QI$500,5+Restricciones!G27,FALSE)</x:f>
        <x:v>0</x:v>
      </x:c>
      <x:c r="H27" s="545">
        <x:f>VLOOKUP($K$10,$A$140:$QI$500,5+Restricciones!H27,FALSE)</x:f>
        <x:v>0</x:v>
      </x:c>
      <x:c r="I27" s="545">
        <x:f>VLOOKUP($K$10,$A$140:$QI$500,5+Restricciones!I27,FALSE)</x:f>
        <x:v>0</x:v>
      </x:c>
      <x:c r="J27" s="545">
        <x:f>VLOOKUP($K$10,$A$140:$QI$500,5+Restricciones!J27,FALSE)</x:f>
        <x:v>0</x:v>
      </x:c>
      <x:c r="K27" s="545">
        <x:f>VLOOKUP($K$10,$A$140:$QI$500,5+Restricciones!K27,FALSE)</x:f>
        <x:v>0</x:v>
      </x:c>
      <x:c r="L27" s="545">
        <x:f>VLOOKUP($K$10,$A$140:$QI$500,5+Restricciones!L27,FALSE)</x:f>
        <x:v>0</x:v>
      </x:c>
      <x:c r="M27" s="545">
        <x:f>VLOOKUP($K$10,$A$140:$QI$500,5+Restricciones!M27,FALSE)</x:f>
        <x:v>0</x:v>
      </x:c>
      <x:c r="N27" s="548">
        <x:f>VLOOKUP($K$10,$A$140:$QI$500,5+Restricciones!N27,FALSE)</x:f>
        <x:v>0</x:v>
      </x:c>
      <x:c r="O27" s="552">
        <x:f>VLOOKUP($K$10,$A$140:$QI$500,5+Restricciones!O27,FALSE)</x:f>
        <x:v>0</x:v>
      </x:c>
      <x:c r="P27" s="552">
        <x:f>VLOOKUP($K$10,$A$140:$QI$500,5+Restricciones!P27,FALSE)</x:f>
        <x:v>0</x:v>
      </x:c>
      <x:c r="Q27" s="1"/>
      <x:c r="R27" s="1"/>
      <x:c r="X27" s="884" t="s">
        <x:v>22</x:v>
      </x:c>
      <x:c r="Y27" s="888" t="s">
        <x:v>23</x:v>
      </x:c>
      <x:c r="Z27" s="889"/>
      <x:c r="AA27" s="218" t="s">
        <x:v>14</x:v>
      </x:c>
      <x:c r="AB27" s="219">
        <x:f t="shared" si="4"/>
        <x:v>0</x:v>
      </x:c>
      <x:c r="AC27" s="220">
        <x:f t="shared" si="6"/>
        <x:v>0</x:v>
      </x:c>
      <x:c r="AD27" s="220">
        <x:f t="shared" si="7"/>
        <x:v>0</x:v>
      </x:c>
      <x:c r="AE27" s="221">
        <x:f>M28+N28</x:f>
        <x:v>0</x:v>
      </x:c>
      <x:c r="AF27" s="226"/>
      <x:c r="AG27" s="227"/>
      <x:c r="AH27" s="228"/>
      <x:c r="AI27" s="228"/>
      <x:c r="AJ27" s="229"/>
    </x:row>
    <x:row r="28" spans="1:36" ht="20.100000000000001" customHeight="1" thickBot="1" x14ac:dyDescent="0.3">
      <x:c r="A28" s="207"/>
      <x:c r="B28" s="887"/>
      <x:c r="C28" s="883"/>
      <x:c r="D28" s="111" t="s">
        <x:v>15</x:v>
      </x:c>
      <x:c r="E28" s="122">
        <x:f t="shared" si="5"/>
        <x:v>0</x:v>
      </x:c>
      <x:c r="F28" s="113">
        <x:f t="shared" si="5"/>
        <x:v>0</x:v>
      </x:c>
      <x:c r="G28" s="545">
        <x:f>VLOOKUP($K$10,$A$140:$QI$500,5+Restricciones!G28,FALSE)</x:f>
        <x:v>0</x:v>
      </x:c>
      <x:c r="H28" s="545">
        <x:f>VLOOKUP($K$10,$A$140:$QI$500,5+Restricciones!H28,FALSE)</x:f>
        <x:v>0</x:v>
      </x:c>
      <x:c r="I28" s="545">
        <x:f>VLOOKUP($K$10,$A$140:$QI$500,5+Restricciones!I28,FALSE)</x:f>
        <x:v>0</x:v>
      </x:c>
      <x:c r="J28" s="545">
        <x:f>VLOOKUP($K$10,$A$140:$QI$500,5+Restricciones!J28,FALSE)</x:f>
        <x:v>0</x:v>
      </x:c>
      <x:c r="K28" s="545">
        <x:f>VLOOKUP($K$10,$A$140:$QI$500,5+Restricciones!K28,FALSE)</x:f>
        <x:v>0</x:v>
      </x:c>
      <x:c r="L28" s="545">
        <x:f>VLOOKUP($K$10,$A$140:$QI$500,5+Restricciones!L28,FALSE)</x:f>
        <x:v>0</x:v>
      </x:c>
      <x:c r="M28" s="545">
        <x:f>VLOOKUP($K$10,$A$140:$QI$500,5+Restricciones!M28,FALSE)</x:f>
        <x:v>0</x:v>
      </x:c>
      <x:c r="N28" s="548">
        <x:f>VLOOKUP($K$10,$A$140:$QI$500,5+Restricciones!N28,FALSE)</x:f>
        <x:v>0</x:v>
      </x:c>
      <x:c r="O28" s="551"/>
      <x:c r="P28" s="551"/>
      <x:c r="Q28" s="1"/>
      <x:c r="R28" s="1"/>
      <x:c r="X28" s="892"/>
      <x:c r="Y28" s="890"/>
      <x:c r="Z28" s="891"/>
      <x:c r="AA28" s="218" t="s">
        <x:v>15</x:v>
      </x:c>
      <x:c r="AB28" s="219">
        <x:f t="shared" si="4"/>
        <x:v>0</x:v>
      </x:c>
      <x:c r="AC28" s="220">
        <x:f t="shared" si="6"/>
        <x:v>0</x:v>
      </x:c>
      <x:c r="AD28" s="220">
        <x:f t="shared" si="7"/>
        <x:v>0</x:v>
      </x:c>
      <x:c r="AE28" s="221">
        <x:f>M29+N29</x:f>
        <x:v>0</x:v>
      </x:c>
      <x:c r="AF28" s="222">
        <x:f>SUM(AG28:AJ28)</x:f>
        <x:v>0</x:v>
      </x:c>
      <x:c r="AG28" s="219">
        <x:f>ROUND(+AB28/100,0)</x:f>
        <x:v>0</x:v>
      </x:c>
      <x:c r="AH28" s="220">
        <x:f>ROUND(+AC28/100,0)</x:f>
        <x:v>0</x:v>
      </x:c>
      <x:c r="AI28" s="220">
        <x:f>ROUND(+AD28/100,0)</x:f>
        <x:v>0</x:v>
      </x:c>
      <x:c r="AJ28" s="221">
        <x:f>ROUND(+AE28/100,0)</x:f>
        <x:v>0</x:v>
      </x:c>
    </x:row>
    <x:row r="29" spans="1:36" ht="20.100000000000001" customHeight="1" thickBot="1" x14ac:dyDescent="0.3">
      <x:c r="A29" s="1"/>
      <x:c r="B29" s="887"/>
      <x:c r="C29" s="883" t="s">
        <x:v>24</x:v>
      </x:c>
      <x:c r="D29" s="111" t="s">
        <x:v>14</x:v>
      </x:c>
      <x:c r="E29" s="122">
        <x:f t="shared" si="5"/>
        <x:v>0</x:v>
      </x:c>
      <x:c r="F29" s="113">
        <x:f t="shared" si="5"/>
        <x:v>0</x:v>
      </x:c>
      <x:c r="G29" s="545">
        <x:f>VLOOKUP($K$10,$A$140:$QI$500,5+Restricciones!G29,FALSE)</x:f>
        <x:v>0</x:v>
      </x:c>
      <x:c r="H29" s="545">
        <x:f>VLOOKUP($K$10,$A$140:$QI$500,5+Restricciones!H29,FALSE)</x:f>
        <x:v>0</x:v>
      </x:c>
      <x:c r="I29" s="545">
        <x:f>VLOOKUP($K$10,$A$140:$QI$500,5+Restricciones!I29,FALSE)</x:f>
        <x:v>0</x:v>
      </x:c>
      <x:c r="J29" s="545">
        <x:f>VLOOKUP($K$10,$A$140:$QI$500,5+Restricciones!J29,FALSE)</x:f>
        <x:v>0</x:v>
      </x:c>
      <x:c r="K29" s="545">
        <x:f>VLOOKUP($K$10,$A$140:$QI$500,5+Restricciones!K29,FALSE)</x:f>
        <x:v>0</x:v>
      </x:c>
      <x:c r="L29" s="545">
        <x:f>VLOOKUP($K$10,$A$140:$QI$500,5+Restricciones!L29,FALSE)</x:f>
        <x:v>0</x:v>
      </x:c>
      <x:c r="M29" s="116"/>
      <x:c r="N29" s="117"/>
      <x:c r="O29" s="552">
        <x:f>VLOOKUP($K$10,$A$140:$QI$500,5+Restricciones!O29,FALSE)</x:f>
        <x:v>0</x:v>
      </x:c>
      <x:c r="P29" s="552">
        <x:f>VLOOKUP($K$10,$A$140:$QI$500,5+Restricciones!P29,FALSE)</x:f>
        <x:v>0</x:v>
      </x:c>
      <x:c r="Q29" s="1"/>
      <x:c r="R29" s="1"/>
      <x:c r="X29" s="892"/>
      <x:c r="Y29" s="888" t="s">
        <x:v>24</x:v>
      </x:c>
      <x:c r="Z29" s="889"/>
      <x:c r="AA29" s="218" t="s">
        <x:v>14</x:v>
      </x:c>
      <x:c r="AB29" s="219">
        <x:f t="shared" si="4"/>
        <x:v>0</x:v>
      </x:c>
      <x:c r="AC29" s="220">
        <x:f t="shared" si="6"/>
        <x:v>0</x:v>
      </x:c>
      <x:c r="AD29" s="220">
        <x:f t="shared" si="7"/>
        <x:v>0</x:v>
      </x:c>
      <x:c r="AE29" s="225"/>
      <x:c r="AF29" s="226"/>
      <x:c r="AG29" s="227"/>
      <x:c r="AH29" s="228"/>
      <x:c r="AI29" s="228"/>
      <x:c r="AJ29" s="229"/>
    </x:row>
    <x:row r="30" spans="1:36" ht="20.100000000000001" customHeight="1" x14ac:dyDescent="0.25">
      <x:c r="A30" s="207"/>
      <x:c r="B30" s="887"/>
      <x:c r="C30" s="883"/>
      <x:c r="D30" s="111" t="s">
        <x:v>15</x:v>
      </x:c>
      <x:c r="E30" s="122">
        <x:f t="shared" si="5"/>
        <x:v>0</x:v>
      </x:c>
      <x:c r="F30" s="113">
        <x:f t="shared" si="5"/>
        <x:v>0</x:v>
      </x:c>
      <x:c r="G30" s="545">
        <x:f>VLOOKUP($K$10,$A$140:$QI$500,5+Restricciones!G30,FALSE)</x:f>
        <x:v>0</x:v>
      </x:c>
      <x:c r="H30" s="545">
        <x:f>VLOOKUP($K$10,$A$140:$QI$500,5+Restricciones!H30,FALSE)</x:f>
        <x:v>0</x:v>
      </x:c>
      <x:c r="I30" s="545">
        <x:f>VLOOKUP($K$10,$A$140:$QI$500,5+Restricciones!I30,FALSE)</x:f>
        <x:v>0</x:v>
      </x:c>
      <x:c r="J30" s="545">
        <x:f>VLOOKUP($K$10,$A$140:$QI$500,5+Restricciones!J30,FALSE)</x:f>
        <x:v>0</x:v>
      </x:c>
      <x:c r="K30" s="545">
        <x:f>VLOOKUP($K$10,$A$140:$QI$500,5+Restricciones!K30,FALSE)</x:f>
        <x:v>0</x:v>
      </x:c>
      <x:c r="L30" s="545">
        <x:f>VLOOKUP($K$10,$A$140:$QI$500,5+Restricciones!L30,FALSE)</x:f>
        <x:v>0</x:v>
      </x:c>
      <x:c r="M30" s="116"/>
      <x:c r="N30" s="117"/>
      <x:c r="O30" s="551"/>
      <x:c r="P30" s="551"/>
      <x:c r="Q30" s="1"/>
      <x:c r="R30" s="1"/>
      <x:c r="X30" s="892"/>
      <x:c r="Y30" s="890"/>
      <x:c r="Z30" s="891"/>
      <x:c r="AA30" s="218" t="s">
        <x:v>15</x:v>
      </x:c>
      <x:c r="AB30" s="219">
        <x:f t="shared" si="4"/>
        <x:v>0</x:v>
      </x:c>
      <x:c r="AC30" s="220">
        <x:f t="shared" si="6"/>
        <x:v>0</x:v>
      </x:c>
      <x:c r="AD30" s="220">
        <x:f t="shared" si="7"/>
        <x:v>0</x:v>
      </x:c>
      <x:c r="AE30" s="225"/>
      <x:c r="AF30" s="222">
        <x:f t="shared" ref="AF30:AF36" si="8">SUM(AG30:AJ30)</x:f>
        <x:v>0</x:v>
      </x:c>
      <x:c r="AG30" s="219">
        <x:f>ROUND(+AB30/100,0)</x:f>
        <x:v>0</x:v>
      </x:c>
      <x:c r="AH30" s="220">
        <x:f>ROUND(+AC30/100,0)</x:f>
        <x:v>0</x:v>
      </x:c>
      <x:c r="AI30" s="220">
        <x:f>ROUND(+AD30/100,0)</x:f>
        <x:v>0</x:v>
      </x:c>
      <x:c r="AJ30" s="225"/>
    </x:row>
    <x:row r="31" spans="1:36" ht="20.100000000000001" customHeight="1" x14ac:dyDescent="0.25">
      <x:c r="A31" s="1"/>
      <x:c r="B31" s="882" t="s">
        <x:v>25</x:v>
      </x:c>
      <x:c r="C31" s="883"/>
      <x:c r="D31" s="111" t="s">
        <x:v>14</x:v>
      </x:c>
      <x:c r="E31" s="122">
        <x:f t="shared" si="5"/>
        <x:v>0</x:v>
      </x:c>
      <x:c r="F31" s="113">
        <x:f t="shared" si="5"/>
        <x:v>0</x:v>
      </x:c>
      <x:c r="G31" s="545">
        <x:f>VLOOKUP($K$10,$A$140:$QI$500,5+Restricciones!G31,FALSE)</x:f>
        <x:v>0</x:v>
      </x:c>
      <x:c r="H31" s="545">
        <x:f>VLOOKUP($K$10,$A$140:$QI$500,5+Restricciones!H31,FALSE)</x:f>
        <x:v>0</x:v>
      </x:c>
      <x:c r="I31" s="545">
        <x:f>VLOOKUP($K$10,$A$140:$QI$500,5+Restricciones!I31,FALSE)</x:f>
        <x:v>0</x:v>
      </x:c>
      <x:c r="J31" s="545">
        <x:f>VLOOKUP($K$10,$A$140:$QI$500,5+Restricciones!J31,FALSE)</x:f>
        <x:v>0</x:v>
      </x:c>
      <x:c r="K31" s="545">
        <x:f>VLOOKUP($K$10,$A$140:$QI$500,5+Restricciones!K31,FALSE)</x:f>
        <x:v>0</x:v>
      </x:c>
      <x:c r="L31" s="545">
        <x:f>VLOOKUP($K$10,$A$140:$QI$500,5+Restricciones!L31,FALSE)</x:f>
        <x:v>0</x:v>
      </x:c>
      <x:c r="M31" s="116"/>
      <x:c r="N31" s="117"/>
      <x:c r="O31" s="551"/>
      <x:c r="P31" s="552">
        <x:f>VLOOKUP($K$10,$A$140:$QI$500,5+Restricciones!P31,FALSE)</x:f>
        <x:v>0</x:v>
      </x:c>
      <x:c r="Q31" s="1"/>
      <x:c r="R31" s="1"/>
      <x:c r="X31" s="863" t="s">
        <x:v>155</x:v>
      </x:c>
      <x:c r="Y31" s="864"/>
      <x:c r="Z31" s="864"/>
      <x:c r="AA31" s="218" t="s">
        <x:v>14</x:v>
      </x:c>
      <x:c r="AB31" s="219">
        <x:f>G32</x:f>
        <x:v>0</x:v>
      </x:c>
      <x:c r="AC31" s="220">
        <x:f>I32</x:f>
        <x:v>0</x:v>
      </x:c>
      <x:c r="AD31" s="220">
        <x:f>K32</x:f>
        <x:v>0</x:v>
      </x:c>
      <x:c r="AE31" s="225"/>
      <x:c r="AF31" s="222">
        <x:f t="shared" si="8"/>
        <x:v>0</x:v>
      </x:c>
      <x:c r="AG31" s="219">
        <x:f t="shared" ref="AG31:AI32" si="9">+AB31</x:f>
        <x:v>0</x:v>
      </x:c>
      <x:c r="AH31" s="220">
        <x:f t="shared" si="9"/>
        <x:v>0</x:v>
      </x:c>
      <x:c r="AI31" s="220">
        <x:f t="shared" si="9"/>
        <x:v>0</x:v>
      </x:c>
      <x:c r="AJ31" s="225"/>
    </x:row>
    <x:row r="32" spans="1:36" ht="20.100000000000001" customHeight="1" x14ac:dyDescent="0.25">
      <x:c r="A32" s="1"/>
      <x:c r="B32" s="882" t="s">
        <x:v>26</x:v>
      </x:c>
      <x:c r="C32" s="883"/>
      <x:c r="D32" s="111" t="s">
        <x:v>14</x:v>
      </x:c>
      <x:c r="E32" s="122">
        <x:f t="shared" si="5"/>
        <x:v>0</x:v>
      </x:c>
      <x:c r="F32" s="113">
        <x:f t="shared" si="5"/>
        <x:v>0</x:v>
      </x:c>
      <x:c r="G32" s="545">
        <x:f>VLOOKUP($K$10,$A$140:$QI$500,5+Restricciones!G32,FALSE)</x:f>
        <x:v>0</x:v>
      </x:c>
      <x:c r="H32" s="545">
        <x:f>VLOOKUP($K$10,$A$140:$QI$500,5+Restricciones!H32,FALSE)</x:f>
        <x:v>0</x:v>
      </x:c>
      <x:c r="I32" s="545">
        <x:f>VLOOKUP($K$10,$A$140:$QI$500,5+Restricciones!I32,FALSE)</x:f>
        <x:v>0</x:v>
      </x:c>
      <x:c r="J32" s="545">
        <x:f>VLOOKUP($K$10,$A$140:$QI$500,5+Restricciones!J32,FALSE)</x:f>
        <x:v>0</x:v>
      </x:c>
      <x:c r="K32" s="545">
        <x:f>VLOOKUP($K$10,$A$140:$QI$500,5+Restricciones!K32,FALSE)</x:f>
        <x:v>0</x:v>
      </x:c>
      <x:c r="L32" s="545">
        <x:f>VLOOKUP($K$10,$A$140:$QI$500,5+Restricciones!L32,FALSE)</x:f>
        <x:v>0</x:v>
      </x:c>
      <x:c r="M32" s="116"/>
      <x:c r="N32" s="117"/>
      <x:c r="O32" s="551"/>
      <x:c r="P32" s="552">
        <x:f>VLOOKUP($K$10,$A$140:$QI$500,5+Restricciones!P32,FALSE)</x:f>
        <x:v>0</x:v>
      </x:c>
      <x:c r="Q32" s="1"/>
      <x:c r="R32" s="1"/>
      <x:c r="X32" s="863" t="s">
        <x:v>170</x:v>
      </x:c>
      <x:c r="Y32" s="864"/>
      <x:c r="Z32" s="864"/>
      <x:c r="AA32" s="218" t="s">
        <x:v>14</x:v>
      </x:c>
      <x:c r="AB32" s="219">
        <x:f>G33</x:f>
        <x:v>0</x:v>
      </x:c>
      <x:c r="AC32" s="220">
        <x:f>I33</x:f>
        <x:v>0</x:v>
      </x:c>
      <x:c r="AD32" s="220">
        <x:f>K33</x:f>
        <x:v>0</x:v>
      </x:c>
      <x:c r="AE32" s="225"/>
      <x:c r="AF32" s="222">
        <x:f t="shared" si="8"/>
        <x:v>0</x:v>
      </x:c>
      <x:c r="AG32" s="219">
        <x:f t="shared" si="9"/>
        <x:v>0</x:v>
      </x:c>
      <x:c r="AH32" s="220">
        <x:f t="shared" si="9"/>
        <x:v>0</x:v>
      </x:c>
      <x:c r="AI32" s="220">
        <x:f t="shared" si="9"/>
        <x:v>0</x:v>
      </x:c>
      <x:c r="AJ32" s="225"/>
    </x:row>
    <x:row r="33" spans="1:36" ht="20.100000000000001" customHeight="1" x14ac:dyDescent="0.25">
      <x:c r="A33" s="1"/>
      <x:c r="B33" s="882" t="s">
        <x:v>27</x:v>
      </x:c>
      <x:c r="C33" s="883"/>
      <x:c r="D33" s="111" t="s">
        <x:v>14</x:v>
      </x:c>
      <x:c r="E33" s="122">
        <x:f t="shared" si="5"/>
        <x:v>0</x:v>
      </x:c>
      <x:c r="F33" s="113">
        <x:f t="shared" si="5"/>
        <x:v>0</x:v>
      </x:c>
      <x:c r="G33" s="545">
        <x:f>VLOOKUP($K$10,$A$140:$QI$500,5+Restricciones!G33,FALSE)</x:f>
        <x:v>0</x:v>
      </x:c>
      <x:c r="H33" s="545">
        <x:f>VLOOKUP($K$10,$A$140:$QI$500,5+Restricciones!H33,FALSE)</x:f>
        <x:v>0</x:v>
      </x:c>
      <x:c r="I33" s="545">
        <x:f>VLOOKUP($K$10,$A$140:$QI$500,5+Restricciones!I33,FALSE)</x:f>
        <x:v>0</x:v>
      </x:c>
      <x:c r="J33" s="545">
        <x:f>VLOOKUP($K$10,$A$140:$QI$500,5+Restricciones!J33,FALSE)</x:f>
        <x:v>0</x:v>
      </x:c>
      <x:c r="K33" s="545">
        <x:f>VLOOKUP($K$10,$A$140:$QI$500,5+Restricciones!K33,FALSE)</x:f>
        <x:v>0</x:v>
      </x:c>
      <x:c r="L33" s="545">
        <x:f>VLOOKUP($K$10,$A$140:$QI$500,5+Restricciones!L33,FALSE)</x:f>
        <x:v>0</x:v>
      </x:c>
      <x:c r="M33" s="116"/>
      <x:c r="N33" s="117"/>
      <x:c r="O33" s="551"/>
      <x:c r="P33" s="552">
        <x:f>VLOOKUP($K$10,$A$140:$QI$500,5+Restricciones!P33,FALSE)</x:f>
        <x:v>0</x:v>
      </x:c>
      <x:c r="Q33" s="1"/>
      <x:c r="R33" s="1"/>
      <x:c r="X33" s="863" t="s">
        <x:v>27</x:v>
      </x:c>
      <x:c r="Y33" s="864"/>
      <x:c r="Z33" s="864"/>
      <x:c r="AA33" s="218" t="s">
        <x:v>14</x:v>
      </x:c>
      <x:c r="AB33" s="219">
        <x:f>G34+H34</x:f>
        <x:v>0</x:v>
      </x:c>
      <x:c r="AC33" s="220">
        <x:f t="shared" si="6"/>
        <x:v>0</x:v>
      </x:c>
      <x:c r="AD33" s="220">
        <x:f t="shared" si="7"/>
        <x:v>0</x:v>
      </x:c>
      <x:c r="AE33" s="225"/>
      <x:c r="AF33" s="222">
        <x:f t="shared" si="8"/>
        <x:v>0</x:v>
      </x:c>
      <x:c r="AG33" s="219">
        <x:f>ROUND(+AB33/2,0)</x:f>
        <x:v>0</x:v>
      </x:c>
      <x:c r="AH33" s="220">
        <x:f>ROUND(+AC33/2,0)</x:f>
        <x:v>0</x:v>
      </x:c>
      <x:c r="AI33" s="220">
        <x:f>ROUND(+AD33/2,0)</x:f>
        <x:v>0</x:v>
      </x:c>
      <x:c r="AJ33" s="225"/>
    </x:row>
    <x:row r="34" spans="1:36" ht="20.100000000000001" customHeight="1" x14ac:dyDescent="0.25">
      <x:c r="A34" s="1"/>
      <x:c r="B34" s="882" t="s">
        <x:v>28</x:v>
      </x:c>
      <x:c r="C34" s="57" t="s">
        <x:v>29</x:v>
      </x:c>
      <x:c r="D34" s="111" t="s">
        <x:v>14</x:v>
      </x:c>
      <x:c r="E34" s="122">
        <x:f t="shared" ref="E34:F36" si="10">+G34+I34+K34</x:f>
        <x:v>0</x:v>
      </x:c>
      <x:c r="F34" s="113">
        <x:f t="shared" si="10"/>
        <x:v>0</x:v>
      </x:c>
      <x:c r="G34" s="545">
        <x:f>VLOOKUP($K$10,$A$140:$QI$500,5+Restricciones!G34,FALSE)</x:f>
        <x:v>0</x:v>
      </x:c>
      <x:c r="H34" s="545">
        <x:f>VLOOKUP($K$10,$A$140:$QI$500,5+Restricciones!H34,FALSE)</x:f>
        <x:v>0</x:v>
      </x:c>
      <x:c r="I34" s="545">
        <x:f>VLOOKUP($K$10,$A$140:$QI$500,5+Restricciones!I34,FALSE)</x:f>
        <x:v>0</x:v>
      </x:c>
      <x:c r="J34" s="545">
        <x:f>VLOOKUP($K$10,$A$140:$QI$500,5+Restricciones!J34,FALSE)</x:f>
        <x:v>0</x:v>
      </x:c>
      <x:c r="K34" s="545">
        <x:f>VLOOKUP($K$10,$A$140:$QI$500,5+Restricciones!K34,FALSE)</x:f>
        <x:v>0</x:v>
      </x:c>
      <x:c r="L34" s="545">
        <x:f>VLOOKUP($K$10,$A$140:$QI$500,5+Restricciones!L34,FALSE)</x:f>
        <x:v>0</x:v>
      </x:c>
      <x:c r="M34" s="116"/>
      <x:c r="N34" s="117"/>
      <x:c r="O34" s="552">
        <x:f>VLOOKUP($K$10,$A$140:$QI$500,5+Restricciones!O34,FALSE)</x:f>
        <x:v>0</x:v>
      </x:c>
      <x:c r="P34" s="552">
        <x:f>VLOOKUP($K$10,$A$140:$QI$500,5+Restricciones!P34,FALSE)</x:f>
        <x:v>0</x:v>
      </x:c>
      <x:c r="Q34" s="1"/>
      <x:c r="R34" s="1"/>
      <x:c r="X34" s="894" t="s">
        <x:v>171</x:v>
      </x:c>
      <x:c r="Y34" s="886" t="s">
        <x:v>29</x:v>
      </x:c>
      <x:c r="Z34" s="897"/>
      <x:c r="AA34" s="218" t="s">
        <x:v>14</x:v>
      </x:c>
      <x:c r="AB34" s="219">
        <x:f>G35+H35</x:f>
        <x:v>0</x:v>
      </x:c>
      <x:c r="AC34" s="220">
        <x:f t="shared" si="6"/>
        <x:v>0</x:v>
      </x:c>
      <x:c r="AD34" s="220">
        <x:f t="shared" si="7"/>
        <x:v>0</x:v>
      </x:c>
      <x:c r="AE34" s="225"/>
      <x:c r="AF34" s="222">
        <x:f t="shared" si="8"/>
        <x:v>0</x:v>
      </x:c>
      <x:c r="AG34" s="219">
        <x:f t="shared" ref="AG34:AI35" si="11">ROUND(+AB34/6,0)</x:f>
        <x:v>0</x:v>
      </x:c>
      <x:c r="AH34" s="220">
        <x:f t="shared" si="11"/>
        <x:v>0</x:v>
      </x:c>
      <x:c r="AI34" s="220">
        <x:f t="shared" si="11"/>
        <x:v>0</x:v>
      </x:c>
      <x:c r="AJ34" s="225"/>
    </x:row>
    <x:row r="35" spans="1:36" ht="20.100000000000001" customHeight="1" x14ac:dyDescent="0.25">
      <x:c r="A35" s="1"/>
      <x:c r="B35" s="882"/>
      <x:c r="C35" s="57" t="s">
        <x:v>30</x:v>
      </x:c>
      <x:c r="D35" s="111" t="s">
        <x:v>14</x:v>
      </x:c>
      <x:c r="E35" s="122">
        <x:f t="shared" si="10"/>
        <x:v>0</x:v>
      </x:c>
      <x:c r="F35" s="113">
        <x:f>+H35+J35+L35</x:f>
        <x:v>0</x:v>
      </x:c>
      <x:c r="G35" s="545">
        <x:f>VLOOKUP($K$10,$A$140:$QI$500,5+Restricciones!G35,FALSE)</x:f>
        <x:v>0</x:v>
      </x:c>
      <x:c r="H35" s="545">
        <x:f>VLOOKUP($K$10,$A$140:$QI$500,5+Restricciones!H35,FALSE)</x:f>
        <x:v>0</x:v>
      </x:c>
      <x:c r="I35" s="545">
        <x:f>VLOOKUP($K$10,$A$140:$QI$500,5+Restricciones!I35,FALSE)</x:f>
        <x:v>0</x:v>
      </x:c>
      <x:c r="J35" s="545">
        <x:f>VLOOKUP($K$10,$A$140:$QI$500,5+Restricciones!J35,FALSE)</x:f>
        <x:v>0</x:v>
      </x:c>
      <x:c r="K35" s="545">
        <x:f>VLOOKUP($K$10,$A$140:$QI$500,5+Restricciones!K35,FALSE)</x:f>
        <x:v>0</x:v>
      </x:c>
      <x:c r="L35" s="545">
        <x:f>VLOOKUP($K$10,$A$140:$QI$500,5+Restricciones!L35,FALSE)</x:f>
        <x:v>0</x:v>
      </x:c>
      <x:c r="M35" s="116"/>
      <x:c r="N35" s="117"/>
      <x:c r="O35" s="552">
        <x:f>VLOOKUP($K$10,$A$140:$QI$500,5+Restricciones!O35,FALSE)</x:f>
        <x:v>0</x:v>
      </x:c>
      <x:c r="P35" s="552">
        <x:f>VLOOKUP($K$10,$A$140:$QI$500,5+Restricciones!P35,FALSE)</x:f>
        <x:v>0</x:v>
      </x:c>
      <x:c r="Q35" s="1"/>
      <x:c r="R35" s="1"/>
      <x:c r="X35" s="895"/>
      <x:c r="Y35" s="885" t="s">
        <x:v>156</x:v>
      </x:c>
      <x:c r="Z35" s="885"/>
      <x:c r="AA35" s="218" t="s">
        <x:v>14</x:v>
      </x:c>
      <x:c r="AB35" s="219">
        <x:f>G36+H36</x:f>
        <x:v>0</x:v>
      </x:c>
      <x:c r="AC35" s="220">
        <x:f t="shared" si="6"/>
        <x:v>0</x:v>
      </x:c>
      <x:c r="AD35" s="220">
        <x:f t="shared" si="7"/>
        <x:v>0</x:v>
      </x:c>
      <x:c r="AE35" s="225"/>
      <x:c r="AF35" s="222">
        <x:f t="shared" si="8"/>
        <x:v>0</x:v>
      </x:c>
      <x:c r="AG35" s="219">
        <x:f t="shared" si="11"/>
        <x:v>0</x:v>
      </x:c>
      <x:c r="AH35" s="220">
        <x:f t="shared" si="11"/>
        <x:v>0</x:v>
      </x:c>
      <x:c r="AI35" s="220">
        <x:f t="shared" si="11"/>
        <x:v>0</x:v>
      </x:c>
      <x:c r="AJ35" s="225"/>
    </x:row>
    <x:row r="36" spans="1:36" ht="20.100000000000001" customHeight="1" thickBot="1" x14ac:dyDescent="0.3">
      <x:c r="A36" s="1"/>
      <x:c r="B36" s="893"/>
      <x:c r="C36" s="58" t="s">
        <x:v>31</x:v>
      </x:c>
      <x:c r="D36" s="127" t="s">
        <x:v>14</x:v>
      </x:c>
      <x:c r="E36" s="95">
        <x:f t="shared" si="10"/>
        <x:v>0</x:v>
      </x:c>
      <x:c r="F36" s="96">
        <x:f>+H36+J36+L36</x:f>
        <x:v>0</x:v>
      </x:c>
      <x:c r="G36" s="546">
        <x:f>VLOOKUP($K$10,$A$140:$QI$500,5+Restricciones!G36,FALSE)</x:f>
        <x:v>0</x:v>
      </x:c>
      <x:c r="H36" s="547">
        <x:f>VLOOKUP($K$10,$A$140:$QI$500,5+Restricciones!H36,FALSE)</x:f>
        <x:v>0</x:v>
      </x:c>
      <x:c r="I36" s="547">
        <x:f>VLOOKUP($K$10,$A$140:$QI$500,5+Restricciones!I36,FALSE)</x:f>
        <x:v>0</x:v>
      </x:c>
      <x:c r="J36" s="547">
        <x:f>VLOOKUP($K$10,$A$140:$QI$500,5+Restricciones!J36,FALSE)</x:f>
        <x:v>0</x:v>
      </x:c>
      <x:c r="K36" s="547">
        <x:f>VLOOKUP($K$10,$A$140:$QI$500,5+Restricciones!K36,FALSE)</x:f>
        <x:v>0</x:v>
      </x:c>
      <x:c r="L36" s="547">
        <x:f>VLOOKUP($K$10,$A$140:$QI$500,5+Restricciones!L36,FALSE)</x:f>
        <x:v>0</x:v>
      </x:c>
      <x:c r="M36" s="129"/>
      <x:c r="N36" s="130"/>
      <x:c r="O36" s="553">
        <x:f>VLOOKUP($K$10,$A$140:$QI$500,5+Restricciones!O36,FALSE)</x:f>
        <x:v>0</x:v>
      </x:c>
      <x:c r="P36" s="553">
        <x:f>VLOOKUP($K$10,$A$140:$QI$500,5+Restricciones!P36,FALSE)</x:f>
        <x:v>0</x:v>
      </x:c>
      <x:c r="Q36" s="1"/>
      <x:c r="R36" s="1"/>
      <x:c r="X36" s="896"/>
      <x:c r="Y36" s="898" t="s">
        <x:v>172</x:v>
      </x:c>
      <x:c r="Z36" s="898"/>
      <x:c r="AA36" s="230" t="s">
        <x:v>173</x:v>
      </x:c>
      <x:c r="AB36" s="231">
        <x:f>G37+H37</x:f>
        <x:v>0</x:v>
      </x:c>
      <x:c r="AC36" s="232">
        <x:f t="shared" si="6"/>
        <x:v>0</x:v>
      </x:c>
      <x:c r="AD36" s="232">
        <x:f>K37+L37</x:f>
        <x:v>0</x:v>
      </x:c>
      <x:c r="AE36" s="233"/>
      <x:c r="AF36" s="234">
        <x:f t="shared" si="8"/>
        <x:v>0</x:v>
      </x:c>
      <x:c r="AG36" s="231">
        <x:f>ROUND(+AB36/6,0)</x:f>
        <x:v>0</x:v>
      </x:c>
      <x:c r="AH36" s="232">
        <x:f>ROUND(+AC36/6,0)</x:f>
        <x:v>0</x:v>
      </x:c>
      <x:c r="AI36" s="232">
        <x:f>ROUND(+AD36/6,9)</x:f>
        <x:v>0</x:v>
      </x:c>
      <x:c r="AJ36" s="233"/>
    </x:row>
    <x:row r="37" spans="1:36" ht="20.100000000000001" customHeight="1" thickBot="1" x14ac:dyDescent="0.3">
      <x:c r="A37" s="1"/>
      <x:c r="B37" s="37"/>
      <x:c r="C37" s="37"/>
      <x:c r="D37" s="1"/>
      <x:c r="E37" s="38"/>
      <x:c r="F37" s="38"/>
      <x:c r="G37" s="38"/>
      <x:c r="H37" s="38"/>
      <x:c r="I37" s="38"/>
      <x:c r="Q37" s="3"/>
    </x:row>
    <x:row r="38" spans="1:36" ht="20.100000000000001" customHeight="1" thickBot="1" x14ac:dyDescent="0.3">
      <x:c r="A38" s="1"/>
      <x:c r="B38" s="899" t="s">
        <x:v>3</x:v>
      </x:c>
      <x:c r="C38" s="900"/>
      <x:c r="D38" s="80" t="s">
        <x:v>4</x:v>
      </x:c>
      <x:c r="E38" s="81" t="s">
        <x:v>5</x:v>
      </x:c>
      <x:c r="F38" s="558" t="s">
        <x:v>6</x:v>
      </x:c>
      <x:c r="G38" s="539" t="s">
        <x:v>7</x:v>
      </x:c>
      <x:c r="H38" s="539" t="s">
        <x:v>8</x:v>
      </x:c>
      <x:c r="I38" s="82" t="s">
        <x:v>32</x:v>
      </x:c>
      <x:c r="K38" s="901" t="s">
        <x:v>54</x:v>
      </x:c>
      <x:c r="L38" s="902"/>
      <x:c r="M38" s="902"/>
      <x:c r="N38" s="902"/>
      <x:c r="O38" s="903"/>
      <x:c r="P38" s="567" t="s">
        <x:v>40</x:v>
      </x:c>
      <x:c r="Q38" s="1"/>
    </x:row>
    <x:row r="39" spans="1:36" ht="20.100000000000001" customHeight="1" x14ac:dyDescent="0.25">
      <x:c r="A39" s="1"/>
      <x:c r="B39" s="915" t="s">
        <x:v>33</x:v>
      </x:c>
      <x:c r="C39" s="918" t="s">
        <x:v>34</x:v>
      </x:c>
      <x:c r="D39" s="133" t="s">
        <x:v>14</x:v>
      </x:c>
      <x:c r="E39" s="555">
        <x:f>SUM(F39:I39)</x:f>
        <x:v>0</x:v>
      </x:c>
      <x:c r="F39" s="559">
        <x:f>VLOOKUP($K$10,$A$140:$QI$500,5+Restricciones!F39,FALSE)</x:f>
        <x:v>0</x:v>
      </x:c>
      <x:c r="G39" s="560">
        <x:f>VLOOKUP($K$10,$A$140:$QI$500,5+Restricciones!G39,FALSE)</x:f>
        <x:v>0</x:v>
      </x:c>
      <x:c r="H39" s="561">
        <x:f>VLOOKUP($K$10,$A$140:$QI$500,5+Restricciones!H39,FALSE)</x:f>
        <x:v>0</x:v>
      </x:c>
      <x:c r="I39" s="136"/>
      <x:c r="K39" s="77" t="s">
        <x:v>57</x:v>
      </x:c>
      <x:c r="L39" s="72"/>
      <x:c r="M39" s="72"/>
      <x:c r="N39" s="72"/>
      <x:c r="O39" s="72"/>
      <x:c r="P39" s="550">
        <x:f>VLOOKUP($K$10,$A$140:$QI$500,5+Restricciones!P39,FALSE)</x:f>
        <x:v>0</x:v>
      </x:c>
      <x:c r="Q39" s="1"/>
    </x:row>
    <x:row r="40" spans="1:36" ht="20.100000000000001" customHeight="1" x14ac:dyDescent="0.25">
      <x:c r="A40" s="1"/>
      <x:c r="B40" s="916"/>
      <x:c r="C40" s="919"/>
      <x:c r="D40" s="137" t="s">
        <x:v>15</x:v>
      </x:c>
      <x:c r="E40" s="556">
        <x:f>SUM(F40:I40)</x:f>
        <x:v>0</x:v>
      </x:c>
      <x:c r="F40" s="562">
        <x:f>VLOOKUP($K$10,$A$140:$QI$500,5+Restricciones!F40,FALSE)</x:f>
        <x:v>0</x:v>
      </x:c>
      <x:c r="G40" s="545">
        <x:f>VLOOKUP($K$10,$A$140:$QI$500,5+Restricciones!G40,FALSE)</x:f>
        <x:v>0</x:v>
      </x:c>
      <x:c r="H40" s="563">
        <x:f>VLOOKUP($K$10,$A$140:$QI$500,5+Restricciones!H40,FALSE)</x:f>
        <x:v>0</x:v>
      </x:c>
      <x:c r="I40" s="140"/>
      <x:c r="K40" s="78" t="s">
        <x:v>59</x:v>
      </x:c>
      <x:c r="L40" s="71"/>
      <x:c r="M40" s="71"/>
      <x:c r="N40" s="71"/>
      <x:c r="O40" s="71"/>
      <x:c r="P40" s="552">
        <x:f>VLOOKUP($K$10,$A$140:$QI$500,5+Restricciones!P40,FALSE)</x:f>
        <x:v>0</x:v>
      </x:c>
      <x:c r="Q40" s="1"/>
    </x:row>
    <x:row r="41" spans="1:36" ht="20.100000000000001" customHeight="1" thickBot="1" x14ac:dyDescent="0.3">
      <x:c r="A41" s="1"/>
      <x:c r="B41" s="916"/>
      <x:c r="C41" s="920" t="s">
        <x:v>35</x:v>
      </x:c>
      <x:c r="D41" s="137" t="s">
        <x:v>14</x:v>
      </x:c>
      <x:c r="E41" s="556">
        <x:f>SUM(F41:I41)</x:f>
        <x:v>0</x:v>
      </x:c>
      <x:c r="F41" s="562">
        <x:f>VLOOKUP($K$10,$A$140:$QI$500,5+Restricciones!F41,FALSE)</x:f>
        <x:v>0</x:v>
      </x:c>
      <x:c r="G41" s="545">
        <x:f>VLOOKUP($K$10,$A$140:$QI$500,5+Restricciones!G41,FALSE)</x:f>
        <x:v>0</x:v>
      </x:c>
      <x:c r="H41" s="563">
        <x:f>VLOOKUP($K$10,$A$140:$QI$500,5+Restricciones!H41,FALSE)</x:f>
        <x:v>0</x:v>
      </x:c>
      <x:c r="I41" s="141"/>
      <x:c r="K41" s="79" t="s">
        <x:v>61</x:v>
      </x:c>
      <x:c r="L41" s="75"/>
      <x:c r="M41" s="75"/>
      <x:c r="N41" s="75"/>
      <x:c r="O41" s="75"/>
      <x:c r="P41" s="553">
        <x:f>VLOOKUP($K$10,$A$140:$QI$500,5+Restricciones!P41,FALSE)</x:f>
        <x:v>0</x:v>
      </x:c>
      <x:c r="Q41" s="1"/>
    </x:row>
    <x:row r="42" spans="1:36" ht="20.100000000000001" customHeight="1" thickBot="1" x14ac:dyDescent="0.3">
      <x:c r="A42" s="1"/>
      <x:c r="B42" s="917"/>
      <x:c r="C42" s="921"/>
      <x:c r="D42" s="142" t="s">
        <x:v>15</x:v>
      </x:c>
      <x:c r="E42" s="557">
        <x:f>SUM(F42:I42)</x:f>
        <x:v>0</x:v>
      </x:c>
      <x:c r="F42" s="564">
        <x:f>VLOOKUP($K$10,$A$140:$QI$500,5+Restricciones!F42,FALSE)</x:f>
        <x:v>0</x:v>
      </x:c>
      <x:c r="G42" s="565">
        <x:f>VLOOKUP($K$10,$A$140:$QI$500,5+Restricciones!G42,FALSE)</x:f>
        <x:v>0</x:v>
      </x:c>
      <x:c r="H42" s="566">
        <x:f>VLOOKUP($K$10,$A$140:$QI$500,5+Restricciones!H42,FALSE)</x:f>
        <x:v>0</x:v>
      </x:c>
      <x:c r="I42" s="566">
        <x:f>VLOOKUP($K$10,$A$140:$QI$500,5+Restricciones!I42,FALSE)</x:f>
        <x:v>0</x:v>
      </x:c>
    </x:row>
    <x:row r="43" spans="1:36" ht="20.100000000000001" customHeight="1" x14ac:dyDescent="0.25">
      <x:c r="A43" s="1"/>
      <x:c r="B43" s="39"/>
      <x:c r="C43" s="40"/>
      <x:c r="D43" s="41"/>
      <x:c r="E43" s="41"/>
      <x:c r="F43" s="41"/>
      <x:c r="G43" s="41"/>
      <x:c r="H43" s="41"/>
      <x:c r="I43" s="41"/>
    </x:row>
    <x:row r="44" spans="1:36" ht="20.100000000000001" customHeight="1" thickBot="1" x14ac:dyDescent="0.3">
      <x:c r="A44" s="1"/>
      <x:c r="B44" s="42" t="s">
        <x:v>36</x:v>
      </x:c>
      <x:c r="C44" s="42"/>
      <x:c r="D44" s="42"/>
      <x:c r="E44" s="42"/>
      <x:c r="F44" s="42"/>
      <x:c r="G44" t="s">
        <x:v>161</x:v>
      </x:c>
    </x:row>
    <x:row r="45" spans="1:36" ht="20.100000000000001" customHeight="1" x14ac:dyDescent="0.25">
      <x:c r="A45" s="1"/>
      <x:c r="B45" s="922" t="s">
        <x:v>3</x:v>
      </x:c>
      <x:c r="C45" s="923"/>
      <x:c r="D45" s="926" t="s">
        <x:v>5</x:v>
      </x:c>
      <x:c r="E45" s="907" t="s">
        <x:v>6</x:v>
      </x:c>
      <x:c r="F45" s="905"/>
      <x:c r="G45" s="906"/>
      <x:c r="H45" s="904" t="s">
        <x:v>158</x:v>
      </x:c>
      <x:c r="I45" s="905"/>
      <x:c r="J45" s="906"/>
      <x:c r="K45" s="904" t="s">
        <x:v>159</x:v>
      </x:c>
      <x:c r="L45" s="905"/>
      <x:c r="M45" s="906"/>
      <x:c r="N45" s="907" t="s">
        <x:v>160</x:v>
      </x:c>
      <x:c r="O45" s="905"/>
      <x:c r="P45" s="908"/>
      <x:c r="Q45" s="1"/>
    </x:row>
    <x:row r="46" spans="1:36" ht="20.100000000000001" customHeight="1" thickBot="1" x14ac:dyDescent="0.3">
      <x:c r="A46" s="1"/>
      <x:c r="B46" s="924"/>
      <x:c r="C46" s="925"/>
      <x:c r="D46" s="927"/>
      <x:c r="E46" s="147" t="s">
        <x:v>41</x:v>
      </x:c>
      <x:c r="F46" s="148" t="s">
        <x:v>42</x:v>
      </x:c>
      <x:c r="G46" s="149" t="s">
        <x:v>43</x:v>
      </x:c>
      <x:c r="H46" s="147" t="s">
        <x:v>41</x:v>
      </x:c>
      <x:c r="I46" s="148" t="s">
        <x:v>42</x:v>
      </x:c>
      <x:c r="J46" s="149" t="s">
        <x:v>43</x:v>
      </x:c>
      <x:c r="K46" s="147" t="s">
        <x:v>41</x:v>
      </x:c>
      <x:c r="L46" s="150" t="s">
        <x:v>42</x:v>
      </x:c>
      <x:c r="M46" s="151" t="s">
        <x:v>43</x:v>
      </x:c>
      <x:c r="N46" s="147" t="s">
        <x:v>41</x:v>
      </x:c>
      <x:c r="O46" s="148" t="s">
        <x:v>42</x:v>
      </x:c>
      <x:c r="P46" s="152" t="s">
        <x:v>43</x:v>
      </x:c>
      <x:c r="Q46" s="1"/>
    </x:row>
    <x:row r="47" spans="1:36" ht="20.100000000000001" customHeight="1" thickBot="1" x14ac:dyDescent="0.3">
      <x:c r="A47" s="1"/>
      <x:c r="B47" s="909" t="s">
        <x:v>5</x:v>
      </x:c>
      <x:c r="C47" s="910"/>
      <x:c r="D47" s="153">
        <x:f>SUM(D48:D54)</x:f>
        <x:v>0</x:v>
      </x:c>
      <x:c r="E47" s="523">
        <x:f t="shared" ref="E47:P47" si="12">SUM(E48:E54)</x:f>
        <x:v>0</x:v>
      </x:c>
      <x:c r="F47" s="524">
        <x:f t="shared" si="12"/>
        <x:v>0</x:v>
      </x:c>
      <x:c r="G47" s="525">
        <x:f t="shared" si="12"/>
        <x:v>0</x:v>
      </x:c>
      <x:c r="H47" s="523">
        <x:f t="shared" si="12"/>
        <x:v>0</x:v>
      </x:c>
      <x:c r="I47" s="524">
        <x:f t="shared" si="12"/>
        <x:v>0</x:v>
      </x:c>
      <x:c r="J47" s="525">
        <x:f t="shared" si="12"/>
        <x:v>0</x:v>
      </x:c>
      <x:c r="K47" s="523">
        <x:f t="shared" si="12"/>
        <x:v>0</x:v>
      </x:c>
      <x:c r="L47" s="524">
        <x:f t="shared" si="12"/>
        <x:v>0</x:v>
      </x:c>
      <x:c r="M47" s="525">
        <x:f t="shared" si="12"/>
        <x:v>0</x:v>
      </x:c>
      <x:c r="N47" s="535">
        <x:f t="shared" si="12"/>
        <x:v>0</x:v>
      </x:c>
      <x:c r="O47" s="524">
        <x:f t="shared" si="12"/>
        <x:v>0</x:v>
      </x:c>
      <x:c r="P47" s="525">
        <x:f t="shared" si="12"/>
        <x:v>0</x:v>
      </x:c>
      <x:c r="Q47" s="1"/>
    </x:row>
    <x:row r="48" spans="1:36" ht="20.100000000000001" customHeight="1" x14ac:dyDescent="0.25">
      <x:c r="A48" s="1"/>
      <x:c r="B48" s="911" t="s">
        <x:v>16</x:v>
      </x:c>
      <x:c r="C48" s="912"/>
      <x:c r="D48" s="520">
        <x:f>SUM(E48:G48)</x:f>
        <x:v>0</x:v>
      </x:c>
      <x:c r="E48" s="559">
        <x:f>VLOOKUP($K$10,$A$140:$QI$500,5+Restricciones!E48,FALSE)</x:f>
        <x:v>0</x:v>
      </x:c>
      <x:c r="F48" s="560">
        <x:f>VLOOKUP($K$10,$A$140:$QI$500,5+Restricciones!F48,FALSE)</x:f>
        <x:v>0</x:v>
      </x:c>
      <x:c r="G48" s="561">
        <x:f>VLOOKUP($K$10,$A$140:$QI$500,5+Restricciones!G48,FALSE)</x:f>
        <x:v>0</x:v>
      </x:c>
      <x:c r="H48" s="559">
        <x:f>VLOOKUP($K$10,$A$140:$QI$500,5+Restricciones!H48,FALSE)</x:f>
        <x:v>0</x:v>
      </x:c>
      <x:c r="I48" s="560">
        <x:f>VLOOKUP($K$10,$A$140:$QI$500,5+Restricciones!I48,FALSE)</x:f>
        <x:v>0</x:v>
      </x:c>
      <x:c r="J48" s="561">
        <x:f>VLOOKUP($K$10,$A$140:$QI$500,5+Restricciones!J48,FALSE)</x:f>
        <x:v>0</x:v>
      </x:c>
      <x:c r="K48" s="559">
        <x:f>VLOOKUP($K$10,$A$140:$QI$500,5+Restricciones!K48,FALSE)</x:f>
        <x:v>0</x:v>
      </x:c>
      <x:c r="L48" s="560">
        <x:f>VLOOKUP($K$10,$A$140:$QI$500,5+Restricciones!L48,FALSE)</x:f>
        <x:v>0</x:v>
      </x:c>
      <x:c r="M48" s="561">
        <x:f>VLOOKUP($K$10,$A$140:$QI$500,5+Restricciones!M48,FALSE)</x:f>
        <x:v>0</x:v>
      </x:c>
      <x:c r="N48" s="559">
        <x:f>VLOOKUP($K$10,$A$140:$QI$500,5+Restricciones!N48,FALSE)</x:f>
        <x:v>0</x:v>
      </x:c>
      <x:c r="O48" s="560">
        <x:f>VLOOKUP($K$10,$A$140:$QI$500,5+Restricciones!O48,FALSE)</x:f>
        <x:v>0</x:v>
      </x:c>
      <x:c r="P48" s="561">
        <x:f>VLOOKUP($K$10,$A$140:$QI$500,5+Restricciones!P48,FALSE)</x:f>
        <x:v>0</x:v>
      </x:c>
      <x:c r="Q48" s="1"/>
    </x:row>
    <x:row r="49" spans="1:18" ht="20.100000000000001" customHeight="1" x14ac:dyDescent="0.25">
      <x:c r="A49" s="1"/>
      <x:c r="B49" s="913" t="s">
        <x:v>19</x:v>
      </x:c>
      <x:c r="C49" s="914"/>
      <x:c r="D49" s="521">
        <x:f t="shared" ref="D49:D54" si="13">SUM(E49:G49)</x:f>
        <x:v>0</x:v>
      </x:c>
      <x:c r="E49" s="562">
        <x:f>VLOOKUP($K$10,$A$140:$QI$500,5+Restricciones!E49,FALSE)</x:f>
        <x:v>0</x:v>
      </x:c>
      <x:c r="F49" s="545">
        <x:f>VLOOKUP($K$10,$A$140:$QI$500,5+Restricciones!F49,FALSE)</x:f>
        <x:v>0</x:v>
      </x:c>
      <x:c r="G49" s="563">
        <x:f>VLOOKUP($K$10,$A$140:$QI$500,5+Restricciones!G49,FALSE)</x:f>
        <x:v>0</x:v>
      </x:c>
      <x:c r="H49" s="562">
        <x:f>VLOOKUP($K$10,$A$140:$QI$500,5+Restricciones!H49,FALSE)</x:f>
        <x:v>0</x:v>
      </x:c>
      <x:c r="I49" s="545">
        <x:f>VLOOKUP($K$10,$A$140:$QI$500,5+Restricciones!I49,FALSE)</x:f>
        <x:v>0</x:v>
      </x:c>
      <x:c r="J49" s="563">
        <x:f>VLOOKUP($K$10,$A$140:$QI$500,5+Restricciones!J49,FALSE)</x:f>
        <x:v>0</x:v>
      </x:c>
      <x:c r="K49" s="562">
        <x:f>VLOOKUP($K$10,$A$140:$QI$500,5+Restricciones!K49,FALSE)</x:f>
        <x:v>0</x:v>
      </x:c>
      <x:c r="L49" s="545">
        <x:f>VLOOKUP($K$10,$A$140:$QI$500,5+Restricciones!L49,FALSE)</x:f>
        <x:v>0</x:v>
      </x:c>
      <x:c r="M49" s="563">
        <x:f>VLOOKUP($K$10,$A$140:$QI$500,5+Restricciones!M49,FALSE)</x:f>
        <x:v>0</x:v>
      </x:c>
      <x:c r="N49" s="562">
        <x:f>VLOOKUP($K$10,$A$140:$QI$500,5+Restricciones!N49,FALSE)</x:f>
        <x:v>0</x:v>
      </x:c>
      <x:c r="O49" s="545">
        <x:f>VLOOKUP($K$10,$A$140:$QI$500,5+Restricciones!O49,FALSE)</x:f>
        <x:v>0</x:v>
      </x:c>
      <x:c r="P49" s="563">
        <x:f>VLOOKUP($K$10,$A$140:$QI$500,5+Restricciones!P49,FALSE)</x:f>
        <x:v>0</x:v>
      </x:c>
      <x:c r="Q49" s="1"/>
    </x:row>
    <x:row r="50" spans="1:18" ht="20.100000000000001" customHeight="1" x14ac:dyDescent="0.25">
      <x:c r="A50" s="1"/>
      <x:c r="B50" s="913" t="s">
        <x:v>21</x:v>
      </x:c>
      <x:c r="C50" s="914"/>
      <x:c r="D50" s="521">
        <x:f t="shared" si="13"/>
        <x:v>0</x:v>
      </x:c>
      <x:c r="E50" s="562">
        <x:f>VLOOKUP($K$10,$A$140:$QI$500,5+Restricciones!E50,FALSE)</x:f>
        <x:v>0</x:v>
      </x:c>
      <x:c r="F50" s="545">
        <x:f>VLOOKUP($K$10,$A$140:$QI$500,5+Restricciones!F50,FALSE)</x:f>
        <x:v>0</x:v>
      </x:c>
      <x:c r="G50" s="563">
        <x:f>VLOOKUP($K$10,$A$140:$QI$500,5+Restricciones!G50,FALSE)</x:f>
        <x:v>0</x:v>
      </x:c>
      <x:c r="H50" s="562">
        <x:f>VLOOKUP($K$10,$A$140:$QI$500,5+Restricciones!H50,FALSE)</x:f>
        <x:v>0</x:v>
      </x:c>
      <x:c r="I50" s="545">
        <x:f>VLOOKUP($K$10,$A$140:$QI$500,5+Restricciones!I50,FALSE)</x:f>
        <x:v>0</x:v>
      </x:c>
      <x:c r="J50" s="563">
        <x:f>VLOOKUP($K$10,$A$140:$QI$500,5+Restricciones!J50,FALSE)</x:f>
        <x:v>0</x:v>
      </x:c>
      <x:c r="K50" s="562">
        <x:f>VLOOKUP($K$10,$A$140:$QI$500,5+Restricciones!K50,FALSE)</x:f>
        <x:v>0</x:v>
      </x:c>
      <x:c r="L50" s="545">
        <x:f>VLOOKUP($K$10,$A$140:$QI$500,5+Restricciones!L50,FALSE)</x:f>
        <x:v>0</x:v>
      </x:c>
      <x:c r="M50" s="563">
        <x:f>VLOOKUP($K$10,$A$140:$QI$500,5+Restricciones!M50,FALSE)</x:f>
        <x:v>0</x:v>
      </x:c>
      <x:c r="N50" s="562">
        <x:f>VLOOKUP($K$10,$A$140:$QI$500,5+Restricciones!N50,FALSE)</x:f>
        <x:v>0</x:v>
      </x:c>
      <x:c r="O50" s="545">
        <x:f>VLOOKUP($K$10,$A$140:$QI$500,5+Restricciones!O50,FALSE)</x:f>
        <x:v>0</x:v>
      </x:c>
      <x:c r="P50" s="563">
        <x:f>VLOOKUP($K$10,$A$140:$QI$500,5+Restricciones!P50,FALSE)</x:f>
        <x:v>0</x:v>
      </x:c>
      <x:c r="Q50" s="1"/>
    </x:row>
    <x:row r="51" spans="1:18" ht="20.100000000000001" customHeight="1" x14ac:dyDescent="0.25">
      <x:c r="A51" s="1"/>
      <x:c r="B51" s="913" t="s">
        <x:v>23</x:v>
      </x:c>
      <x:c r="C51" s="914"/>
      <x:c r="D51" s="521">
        <x:f t="shared" si="13"/>
        <x:v>0</x:v>
      </x:c>
      <x:c r="E51" s="562">
        <x:f>VLOOKUP($K$10,$A$140:$QI$500,5+Restricciones!E51,FALSE)</x:f>
        <x:v>0</x:v>
      </x:c>
      <x:c r="F51" s="545">
        <x:f>VLOOKUP($K$10,$A$140:$QI$500,5+Restricciones!F51,FALSE)</x:f>
        <x:v>0</x:v>
      </x:c>
      <x:c r="G51" s="563">
        <x:f>VLOOKUP($K$10,$A$140:$QI$500,5+Restricciones!G51,FALSE)</x:f>
        <x:v>0</x:v>
      </x:c>
      <x:c r="H51" s="562">
        <x:f>VLOOKUP($K$10,$A$140:$QI$500,5+Restricciones!H51,FALSE)</x:f>
        <x:v>0</x:v>
      </x:c>
      <x:c r="I51" s="545">
        <x:f>VLOOKUP($K$10,$A$140:$QI$500,5+Restricciones!I51,FALSE)</x:f>
        <x:v>0</x:v>
      </x:c>
      <x:c r="J51" s="563">
        <x:f>VLOOKUP($K$10,$A$140:$QI$500,5+Restricciones!J51,FALSE)</x:f>
        <x:v>0</x:v>
      </x:c>
      <x:c r="K51" s="562">
        <x:f>VLOOKUP($K$10,$A$140:$QI$500,5+Restricciones!K51,FALSE)</x:f>
        <x:v>0</x:v>
      </x:c>
      <x:c r="L51" s="545">
        <x:f>VLOOKUP($K$10,$A$140:$QI$500,5+Restricciones!L51,FALSE)</x:f>
        <x:v>0</x:v>
      </x:c>
      <x:c r="M51" s="563">
        <x:f>VLOOKUP($K$10,$A$140:$QI$500,5+Restricciones!M51,FALSE)</x:f>
        <x:v>0</x:v>
      </x:c>
      <x:c r="N51" s="562">
        <x:f>VLOOKUP($K$10,$A$140:$QI$500,5+Restricciones!N51,FALSE)</x:f>
        <x:v>0</x:v>
      </x:c>
      <x:c r="O51" s="545">
        <x:f>VLOOKUP($K$10,$A$140:$QI$500,5+Restricciones!O51,FALSE)</x:f>
        <x:v>0</x:v>
      </x:c>
      <x:c r="P51" s="563">
        <x:f>VLOOKUP($K$10,$A$140:$QI$500,5+Restricciones!P51,FALSE)</x:f>
        <x:v>0</x:v>
      </x:c>
      <x:c r="Q51" s="1"/>
    </x:row>
    <x:row r="52" spans="1:18" ht="20.100000000000001" customHeight="1" x14ac:dyDescent="0.25">
      <x:c r="A52" s="1"/>
      <x:c r="B52" s="913" t="s">
        <x:v>24</x:v>
      </x:c>
      <x:c r="C52" s="914"/>
      <x:c r="D52" s="521">
        <x:f t="shared" si="13"/>
        <x:v>0</x:v>
      </x:c>
      <x:c r="E52" s="562">
        <x:f>VLOOKUP($K$10,$A$140:$QI$500,5+Restricciones!E52,FALSE)</x:f>
        <x:v>0</x:v>
      </x:c>
      <x:c r="F52" s="545">
        <x:f>VLOOKUP($K$10,$A$140:$QI$500,5+Restricciones!F52,FALSE)</x:f>
        <x:v>0</x:v>
      </x:c>
      <x:c r="G52" s="563">
        <x:f>VLOOKUP($K$10,$A$140:$QI$500,5+Restricciones!G52,FALSE)</x:f>
        <x:v>0</x:v>
      </x:c>
      <x:c r="H52" s="562">
        <x:f>VLOOKUP($K$10,$A$140:$QI$500,5+Restricciones!H52,FALSE)</x:f>
        <x:v>0</x:v>
      </x:c>
      <x:c r="I52" s="545">
        <x:f>VLOOKUP($K$10,$A$140:$QI$500,5+Restricciones!I52,FALSE)</x:f>
        <x:v>0</x:v>
      </x:c>
      <x:c r="J52" s="563">
        <x:f>VLOOKUP($K$10,$A$140:$QI$500,5+Restricciones!J52,FALSE)</x:f>
        <x:v>0</x:v>
      </x:c>
      <x:c r="K52" s="562">
        <x:f>VLOOKUP($K$10,$A$140:$QI$500,5+Restricciones!K52,FALSE)</x:f>
        <x:v>0</x:v>
      </x:c>
      <x:c r="L52" s="545">
        <x:f>VLOOKUP($K$10,$A$140:$QI$500,5+Restricciones!L52,FALSE)</x:f>
        <x:v>0</x:v>
      </x:c>
      <x:c r="M52" s="563">
        <x:f>VLOOKUP($K$10,$A$140:$QI$500,5+Restricciones!M52,FALSE)</x:f>
        <x:v>0</x:v>
      </x:c>
      <x:c r="N52" s="562">
        <x:f>VLOOKUP($K$10,$A$140:$QI$500,5+Restricciones!N52,FALSE)</x:f>
        <x:v>0</x:v>
      </x:c>
      <x:c r="O52" s="545">
        <x:f>VLOOKUP($K$10,$A$140:$QI$500,5+Restricciones!O52,FALSE)</x:f>
        <x:v>0</x:v>
      </x:c>
      <x:c r="P52" s="563">
        <x:f>VLOOKUP($K$10,$A$140:$QI$500,5+Restricciones!P52,FALSE)</x:f>
        <x:v>0</x:v>
      </x:c>
    </x:row>
    <x:row r="53" spans="1:18" ht="20.100000000000001" customHeight="1" x14ac:dyDescent="0.25">
      <x:c r="A53" s="1"/>
      <x:c r="B53" s="913" t="s">
        <x:v>25</x:v>
      </x:c>
      <x:c r="C53" s="914"/>
      <x:c r="D53" s="521">
        <x:f t="shared" si="13"/>
        <x:v>0</x:v>
      </x:c>
      <x:c r="E53" s="562">
        <x:f>VLOOKUP($K$10,$A$140:$QI$500,5+Restricciones!E53,FALSE)</x:f>
        <x:v>0</x:v>
      </x:c>
      <x:c r="F53" s="545">
        <x:f>VLOOKUP($K$10,$A$140:$QI$500,5+Restricciones!F53,FALSE)</x:f>
        <x:v>0</x:v>
      </x:c>
      <x:c r="G53" s="563">
        <x:f>VLOOKUP($K$10,$A$140:$QI$500,5+Restricciones!G53,FALSE)</x:f>
        <x:v>0</x:v>
      </x:c>
      <x:c r="H53" s="562">
        <x:f>VLOOKUP($K$10,$A$140:$QI$500,5+Restricciones!H53,FALSE)</x:f>
        <x:v>0</x:v>
      </x:c>
      <x:c r="I53" s="545">
        <x:f>VLOOKUP($K$10,$A$140:$QI$500,5+Restricciones!I53,FALSE)</x:f>
        <x:v>0</x:v>
      </x:c>
      <x:c r="J53" s="563">
        <x:f>VLOOKUP($K$10,$A$140:$QI$500,5+Restricciones!J53,FALSE)</x:f>
        <x:v>0</x:v>
      </x:c>
      <x:c r="K53" s="562">
        <x:f>VLOOKUP($K$10,$A$140:$QI$500,5+Restricciones!K53,FALSE)</x:f>
        <x:v>0</x:v>
      </x:c>
      <x:c r="L53" s="545">
        <x:f>VLOOKUP($K$10,$A$140:$QI$500,5+Restricciones!L53,FALSE)</x:f>
        <x:v>0</x:v>
      </x:c>
      <x:c r="M53" s="563">
        <x:f>VLOOKUP($K$10,$A$140:$QI$500,5+Restricciones!M53,FALSE)</x:f>
        <x:v>0</x:v>
      </x:c>
      <x:c r="N53" s="562">
        <x:f>VLOOKUP($K$10,$A$140:$QI$500,5+Restricciones!N53,FALSE)</x:f>
        <x:v>0</x:v>
      </x:c>
      <x:c r="O53" s="545">
        <x:f>VLOOKUP($K$10,$A$140:$QI$500,5+Restricciones!O53,FALSE)</x:f>
        <x:v>0</x:v>
      </x:c>
      <x:c r="P53" s="563">
        <x:f>VLOOKUP($K$10,$A$140:$QI$500,5+Restricciones!P53,FALSE)</x:f>
        <x:v>0</x:v>
      </x:c>
    </x:row>
    <x:row r="54" spans="1:18" ht="20.100000000000001" customHeight="1" thickBot="1" x14ac:dyDescent="0.3">
      <x:c r="A54" s="1"/>
      <x:c r="B54" s="940" t="s">
        <x:v>27</x:v>
      </x:c>
      <x:c r="C54" s="941"/>
      <x:c r="D54" s="522">
        <x:f t="shared" si="13"/>
        <x:v>0</x:v>
      </x:c>
      <x:c r="E54" s="564">
        <x:f>VLOOKUP($K$10,$A$140:$QI$500,5+Restricciones!E54,FALSE)</x:f>
        <x:v>0</x:v>
      </x:c>
      <x:c r="F54" s="565">
        <x:f>VLOOKUP($K$10,$A$140:$QI$500,5+Restricciones!F54,FALSE)</x:f>
        <x:v>0</x:v>
      </x:c>
      <x:c r="G54" s="566">
        <x:f>VLOOKUP($K$10,$A$140:$QI$500,5+Restricciones!G54,FALSE)</x:f>
        <x:v>0</x:v>
      </x:c>
      <x:c r="H54" s="564">
        <x:f>VLOOKUP($K$10,$A$140:$QI$500,5+Restricciones!H54,FALSE)</x:f>
        <x:v>0</x:v>
      </x:c>
      <x:c r="I54" s="565">
        <x:f>VLOOKUP($K$10,$A$140:$QI$500,5+Restricciones!I54,FALSE)</x:f>
        <x:v>0</x:v>
      </x:c>
      <x:c r="J54" s="566">
        <x:f>VLOOKUP($K$10,$A$140:$QI$500,5+Restricciones!J54,FALSE)</x:f>
        <x:v>0</x:v>
      </x:c>
      <x:c r="K54" s="564">
        <x:f>VLOOKUP($K$10,$A$140:$QI$500,5+Restricciones!K54,FALSE)</x:f>
        <x:v>0</x:v>
      </x:c>
      <x:c r="L54" s="565">
        <x:f>VLOOKUP($K$10,$A$140:$QI$500,5+Restricciones!L54,FALSE)</x:f>
        <x:v>0</x:v>
      </x:c>
      <x:c r="M54" s="566">
        <x:f>VLOOKUP($K$10,$A$140:$QI$500,5+Restricciones!M54,FALSE)</x:f>
        <x:v>0</x:v>
      </x:c>
      <x:c r="N54" s="564">
        <x:f>VLOOKUP($K$10,$A$140:$QI$500,5+Restricciones!N54,FALSE)</x:f>
        <x:v>0</x:v>
      </x:c>
      <x:c r="O54" s="565">
        <x:f>VLOOKUP($K$10,$A$140:$QI$500,5+Restricciones!O54,FALSE)</x:f>
        <x:v>0</x:v>
      </x:c>
      <x:c r="P54" s="566">
        <x:f>VLOOKUP($K$10,$A$140:$QI$500,5+Restricciones!P54,FALSE)</x:f>
        <x:v>0</x:v>
      </x:c>
    </x:row>
    <x:row r="55" spans="1:18" ht="20.100000000000001" customHeight="1" thickBot="1" x14ac:dyDescent="0.3">
      <x:c r="J55" s="534"/>
    </x:row>
    <x:row r="56" spans="1:18" ht="20.100000000000001" customHeight="1" x14ac:dyDescent="0.25">
      <x:c r="A56" s="1"/>
      <x:c r="B56" s="942" t="s">
        <x:v>49</x:v>
      </x:c>
      <x:c r="C56" s="831"/>
      <x:c r="D56" s="928" t="s">
        <x:v>50</x:v>
      </x:c>
      <x:c r="E56" s="929"/>
      <x:c r="F56" s="930" t="s">
        <x:v>51</x:v>
      </x:c>
      <x:c r="G56" s="929"/>
      <x:c r="H56" s="930" t="s">
        <x:v>52</x:v>
      </x:c>
      <x:c r="I56" s="929"/>
      <x:c r="J56" s="928" t="s">
        <x:v>53</x:v>
      </x:c>
      <x:c r="K56" s="931"/>
      <x:c r="L56" s="1"/>
      <x:c r="M56" s="932" t="s">
        <x:v>37</x:v>
      </x:c>
      <x:c r="N56" s="933"/>
      <x:c r="O56" s="936" t="s">
        <x:v>38</x:v>
      </x:c>
      <x:c r="P56" s="937"/>
      <x:c r="Q56" s="1"/>
      <x:c r="R56" s="1"/>
    </x:row>
    <x:row r="57" spans="1:18" ht="20.100000000000001" customHeight="1" thickBot="1" x14ac:dyDescent="0.3">
      <x:c r="A57" s="1"/>
      <x:c r="B57" s="943"/>
      <x:c r="C57" s="944"/>
      <x:c r="D57" s="69" t="s">
        <x:v>55</x:v>
      </x:c>
      <x:c r="E57" s="155" t="s">
        <x:v>56</x:v>
      </x:c>
      <x:c r="F57" s="573" t="s">
        <x:v>55</x:v>
      </x:c>
      <x:c r="G57" s="574" t="s">
        <x:v>56</x:v>
      </x:c>
      <x:c r="H57" s="573" t="s">
        <x:v>55</x:v>
      </x:c>
      <x:c r="I57" s="574" t="s">
        <x:v>56</x:v>
      </x:c>
      <x:c r="J57" s="573" t="s">
        <x:v>55</x:v>
      </x:c>
      <x:c r="K57" s="580" t="s">
        <x:v>56</x:v>
      </x:c>
      <x:c r="L57" s="1"/>
      <x:c r="M57" s="934"/>
      <x:c r="N57" s="935"/>
      <x:c r="O57" s="938"/>
      <x:c r="P57" s="939"/>
      <x:c r="Q57" s="1"/>
      <x:c r="R57" s="1"/>
    </x:row>
    <x:row r="58" spans="1:18" ht="20.100000000000001" customHeight="1" thickBot="1" x14ac:dyDescent="0.3">
      <x:c r="A58" s="1"/>
      <x:c r="B58" s="954" t="s">
        <x:v>58</x:v>
      </x:c>
      <x:c r="C58" s="955"/>
      <x:c r="D58" s="157">
        <x:f>+F58+H58+J58</x:f>
        <x:v>0</x:v>
      </x:c>
      <x:c r="E58" s="568">
        <x:f>+G58+I58+K58</x:f>
        <x:v>0</x:v>
      </x:c>
      <x:c r="F58" s="559">
        <x:f>VLOOKUP($K$10,$A$140:$QI$500,5+Restricciones!F58,FALSE)</x:f>
        <x:v>0</x:v>
      </x:c>
      <x:c r="G58" s="561">
        <x:f>VLOOKUP($K$10,$A$140:$QI$500,5+Restricciones!G58,FALSE)</x:f>
        <x:v>0</x:v>
      </x:c>
      <x:c r="H58" s="559">
        <x:f>VLOOKUP($K$10,$A$140:$QI$500,5+Restricciones!H58,FALSE)</x:f>
        <x:v>0</x:v>
      </x:c>
      <x:c r="I58" s="561">
        <x:f>VLOOKUP($K$10,$A$140:$QI$500,5+Restricciones!I58,FALSE)</x:f>
        <x:v>0</x:v>
      </x:c>
      <x:c r="J58" s="559">
        <x:f>VLOOKUP($K$10,$A$140:$QI$500,5+Restricciones!J58,FALSE)</x:f>
        <x:v>0</x:v>
      </x:c>
      <x:c r="K58" s="561">
        <x:f>VLOOKUP($K$10,$A$140:$QI$500,5+Restricciones!K58,FALSE)</x:f>
        <x:v>0</x:v>
      </x:c>
      <x:c r="L58" s="1"/>
      <x:c r="M58" s="581" t="s">
        <x:v>40</x:v>
      </x:c>
      <x:c r="N58" s="582" t="s">
        <x:v>45</x:v>
      </x:c>
      <x:c r="O58" s="585" t="s">
        <x:v>46</x:v>
      </x:c>
      <x:c r="P58" s="586" t="s">
        <x:v>47</x:v>
      </x:c>
      <x:c r="Q58" s="1"/>
      <x:c r="R58" s="1"/>
    </x:row>
    <x:row r="59" spans="1:18" ht="20.100000000000001" customHeight="1" thickBot="1" x14ac:dyDescent="0.3">
      <x:c r="A59" s="1"/>
      <x:c r="B59" s="956" t="s">
        <x:v>60</x:v>
      </x:c>
      <x:c r="C59" s="957"/>
      <x:c r="D59" s="160">
        <x:f>H59+J59</x:f>
        <x:v>0</x:v>
      </x:c>
      <x:c r="E59" s="569">
        <x:f>I59+K59</x:f>
        <x:v>0</x:v>
      </x:c>
      <x:c r="F59" s="575"/>
      <x:c r="G59" s="576"/>
      <x:c r="H59" s="562">
        <x:f>VLOOKUP($K$10,$A$140:$QI$500,5+Restricciones!H59,FALSE)</x:f>
        <x:v>0</x:v>
      </x:c>
      <x:c r="I59" s="563">
        <x:f>VLOOKUP($K$10,$A$140:$QI$500,5+Restricciones!I59,FALSE)</x:f>
        <x:v>0</x:v>
      </x:c>
      <x:c r="J59" s="562">
        <x:f>VLOOKUP($K$10,$A$140:$QI$500,5+Restricciones!J59,FALSE)</x:f>
        <x:v>0</x:v>
      </x:c>
      <x:c r="K59" s="563">
        <x:f>VLOOKUP($K$10,$A$140:$QI$500,5+Restricciones!K59,FALSE)</x:f>
        <x:v>0</x:v>
      </x:c>
      <x:c r="L59" s="1"/>
      <x:c r="M59" s="583">
        <x:f>VLOOKUP($K$10,$A$140:$QI$500,5+Restricciones!M59,FALSE)</x:f>
        <x:v>0</x:v>
      </x:c>
      <x:c r="N59" s="584">
        <x:f>VLOOKUP($K$10,$A$140:$QI$500,5+Restricciones!N59,FALSE)</x:f>
        <x:v>0</x:v>
      </x:c>
      <x:c r="O59" s="583">
        <x:f>VLOOKUP($K$10,$A$140:$QI$500,5+Restricciones!O59,FALSE)</x:f>
        <x:v>0</x:v>
      </x:c>
      <x:c r="P59" s="584">
        <x:f>VLOOKUP($K$10,$A$140:$QI$500,5+Restricciones!P59,FALSE)</x:f>
        <x:v>0</x:v>
      </x:c>
      <x:c r="Q59" s="1"/>
      <x:c r="R59" s="1"/>
    </x:row>
    <x:row r="60" spans="1:18" ht="20.100000000000001" customHeight="1" thickBot="1" x14ac:dyDescent="0.3">
      <x:c r="A60" s="1"/>
      <x:c r="B60" s="958" t="s">
        <x:v>62</x:v>
      </x:c>
      <x:c r="C60" s="959"/>
      <x:c r="D60" s="160">
        <x:f t="shared" ref="D60:E62" si="14">+F60+H60+J60</x:f>
        <x:v>0</x:v>
      </x:c>
      <x:c r="E60" s="569">
        <x:f t="shared" si="14"/>
        <x:v>0</x:v>
      </x:c>
      <x:c r="F60" s="562">
        <x:f>VLOOKUP($K$10,$A$140:$QI$500,5+Restricciones!F60,FALSE)</x:f>
        <x:v>0</x:v>
      </x:c>
      <x:c r="G60" s="563">
        <x:f>VLOOKUP($K$10,$A$140:$QI$500,5+Restricciones!G60,FALSE)</x:f>
        <x:v>0</x:v>
      </x:c>
      <x:c r="H60" s="562">
        <x:f>VLOOKUP($K$10,$A$140:$QI$500,5+Restricciones!H60,FALSE)</x:f>
        <x:v>0</x:v>
      </x:c>
      <x:c r="I60" s="563">
        <x:f>VLOOKUP($K$10,$A$140:$QI$500,5+Restricciones!I60,FALSE)</x:f>
        <x:v>0</x:v>
      </x:c>
      <x:c r="J60" s="562">
        <x:f>VLOOKUP($K$10,$A$140:$QI$500,5+Restricciones!J60,FALSE)</x:f>
        <x:v>0</x:v>
      </x:c>
      <x:c r="K60" s="563">
        <x:f>VLOOKUP($K$10,$A$140:$QI$500,5+Restricciones!K60,FALSE)</x:f>
        <x:v>0</x:v>
      </x:c>
      <x:c r="L60" s="1"/>
      <x:c r="M60" s="27"/>
      <x:c r="N60" s="27"/>
      <x:c r="O60" s="27"/>
      <x:c r="P60" s="27"/>
      <x:c r="Q60" s="1"/>
      <x:c r="R60" s="1"/>
    </x:row>
    <x:row r="61" spans="1:18" ht="20.100000000000001" customHeight="1" thickBot="1" x14ac:dyDescent="0.3">
      <x:c r="A61" s="1"/>
      <x:c r="B61" s="960" t="s">
        <x:v>63</x:v>
      </x:c>
      <x:c r="C61" s="961"/>
      <x:c r="D61" s="165">
        <x:f t="shared" si="14"/>
        <x:v>0</x:v>
      </x:c>
      <x:c r="E61" s="570">
        <x:f t="shared" si="14"/>
        <x:v>0</x:v>
      </x:c>
      <x:c r="F61" s="562">
        <x:f>VLOOKUP($K$10,$A$140:$QI$500,5+Restricciones!F61,FALSE)</x:f>
        <x:v>0</x:v>
      </x:c>
      <x:c r="G61" s="563">
        <x:f>VLOOKUP($K$10,$A$140:$QI$500,5+Restricciones!G61,FALSE)</x:f>
        <x:v>0</x:v>
      </x:c>
      <x:c r="H61" s="562">
        <x:f>VLOOKUP($K$10,$A$140:$QI$500,5+Restricciones!H61,FALSE)</x:f>
        <x:v>0</x:v>
      </x:c>
      <x:c r="I61" s="563">
        <x:f>VLOOKUP($K$10,$A$140:$QI$500,5+Restricciones!I61,FALSE)</x:f>
        <x:v>0</x:v>
      </x:c>
      <x:c r="J61" s="562">
        <x:f>VLOOKUP($K$10,$A$140:$QI$500,5+Restricciones!J61,FALSE)</x:f>
        <x:v>0</x:v>
      </x:c>
      <x:c r="K61" s="563">
        <x:f>VLOOKUP($K$10,$A$140:$QI$500,5+Restricciones!K61,FALSE)</x:f>
        <x:v>0</x:v>
      </x:c>
      <x:c r="L61" s="1"/>
      <x:c r="M61" s="588" t="s">
        <x:v>39</x:v>
      </x:c>
      <x:c r="N61" s="589"/>
      <x:c r="O61" s="587" t="s">
        <x:v>40</x:v>
      </x:c>
      <x:c r="P61" s="1"/>
      <x:c r="Q61" s="1"/>
      <x:c r="R61" s="1"/>
    </x:row>
    <x:row r="62" spans="1:18" ht="20.100000000000001" customHeight="1" thickBot="1" x14ac:dyDescent="0.3">
      <x:c r="A62" s="1"/>
      <x:c r="B62" s="962" t="s">
        <x:v>5</x:v>
      </x:c>
      <x:c r="C62" s="963"/>
      <x:c r="D62" s="167">
        <x:f>+F62+H62+J62</x:f>
        <x:v>0</x:v>
      </x:c>
      <x:c r="E62" s="571">
        <x:f t="shared" si="14"/>
        <x:v>0</x:v>
      </x:c>
      <x:c r="F62" s="577">
        <x:f>SUM(F58:F61)</x:f>
        <x:v>0</x:v>
      </x:c>
      <x:c r="G62" s="578">
        <x:f>SUM(G58:G61)</x:f>
        <x:v>0</x:v>
      </x:c>
      <x:c r="H62" s="577">
        <x:f t="shared" ref="H62:K62" si="15">SUM(H58:H61)</x:f>
        <x:v>0</x:v>
      </x:c>
      <x:c r="I62" s="578">
        <x:f t="shared" si="15"/>
        <x:v>0</x:v>
      </x:c>
      <x:c r="J62" s="577">
        <x:f t="shared" si="15"/>
        <x:v>0</x:v>
      </x:c>
      <x:c r="K62" s="578">
        <x:f t="shared" si="15"/>
        <x:v>0</x:v>
      </x:c>
      <x:c r="L62" s="1"/>
      <x:c r="M62" s="590" t="s">
        <x:v>44</x:v>
      </x:c>
      <x:c r="N62" s="591"/>
      <x:c r="O62" s="550">
        <x:f>VLOOKUP($K$10,$A$140:$QI$500,5+Restricciones!O62,FALSE)</x:f>
        <x:v>0</x:v>
      </x:c>
      <x:c r="P62" s="1"/>
      <x:c r="Q62" s="1"/>
      <x:c r="R62" s="1"/>
    </x:row>
    <x:row r="63" spans="1:18" ht="20.100000000000001" customHeight="1" thickBot="1" x14ac:dyDescent="0.3">
      <x:c r="A63" s="3"/>
      <x:c r="B63" s="945" t="s">
        <x:v>64</x:v>
      </x:c>
      <x:c r="C63" s="946"/>
      <x:c r="D63" s="172">
        <x:f>+F63+H63+J63</x:f>
        <x:v>0</x:v>
      </x:c>
      <x:c r="E63" s="572">
        <x:f>+G63+I63+K63</x:f>
        <x:v>0</x:v>
      </x:c>
      <x:c r="F63" s="562">
        <x:f>VLOOKUP($K$10,$A$140:$QI$500,5+Restricciones!F63,FALSE)</x:f>
        <x:v>0</x:v>
      </x:c>
      <x:c r="G63" s="576"/>
      <x:c r="H63" s="562">
        <x:f>VLOOKUP($K$10,$A$140:$QI$500,5+Restricciones!H63,FALSE)</x:f>
        <x:v>0</x:v>
      </x:c>
      <x:c r="I63" s="576"/>
      <x:c r="J63" s="562">
        <x:f>VLOOKUP($K$10,$A$140:$QI$500,5+Restricciones!J63,FALSE)</x:f>
        <x:v>0</x:v>
      </x:c>
      <x:c r="K63" s="576"/>
      <x:c r="L63" s="3"/>
      <x:c r="M63" s="592" t="s">
        <x:v>48</x:v>
      </x:c>
      <x:c r="N63" s="593"/>
      <x:c r="O63" s="553">
        <x:f>VLOOKUP($K$10,$A$140:$QI$500,5+Restricciones!O63,FALSE)</x:f>
        <x:v>0</x:v>
      </x:c>
      <x:c r="P63" s="1"/>
      <x:c r="Q63" s="1"/>
      <x:c r="R63" s="3"/>
    </x:row>
    <x:row r="64" spans="1:18" ht="20.100000000000001" customHeight="1" thickBot="1" x14ac:dyDescent="0.3">
      <x:c r="A64" s="3"/>
      <x:c r="B64" s="945" t="s">
        <x:v>174</x:v>
      </x:c>
      <x:c r="C64" s="946"/>
      <x:c r="D64" s="172">
        <x:f>+F64+H64+J64</x:f>
        <x:v>0</x:v>
      </x:c>
      <x:c r="E64" s="572">
        <x:f>+G64+I64+K64</x:f>
        <x:v>0</x:v>
      </x:c>
      <x:c r="F64" s="564">
        <x:f>VLOOKUP($K$10,$A$140:$QI$500,5+Restricciones!F64,FALSE)</x:f>
        <x:v>0</x:v>
      </x:c>
      <x:c r="G64" s="579"/>
      <x:c r="H64" s="564">
        <x:f>VLOOKUP($K$10,$A$140:$QI$500,5+Restricciones!H64,FALSE)</x:f>
        <x:v>0</x:v>
      </x:c>
      <x:c r="I64" s="579"/>
      <x:c r="J64" s="564">
        <x:f>VLOOKUP($K$10,$A$140:$QI$500,5+Restricciones!J64,FALSE)</x:f>
        <x:v>0</x:v>
      </x:c>
      <x:c r="K64" s="579"/>
      <x:c r="L64" s="3"/>
      <x:c r="M64" s="236"/>
      <x:c r="N64" s="1"/>
      <x:c r="O64" s="1"/>
      <x:c r="P64" s="1"/>
      <x:c r="Q64" s="1"/>
      <x:c r="R64" s="3"/>
    </x:row>
    <x:row r="65" spans="1:18" ht="20.100000000000001" customHeight="1" thickBot="1" x14ac:dyDescent="0.3">
      <x:c r="A65" s="1"/>
      <x:c r="B65" s="70"/>
      <x:c r="C65" s="70"/>
      <x:c r="D65" s="70"/>
      <x:c r="E65" s="70"/>
      <x:c r="F65" s="70"/>
      <x:c r="G65" s="70"/>
      <x:c r="H65" s="70"/>
      <x:c r="I65" s="70"/>
      <x:c r="J65" s="70"/>
      <x:c r="K65" s="70"/>
      <x:c r="L65" s="70"/>
      <x:c r="M65" s="70"/>
      <x:c r="N65" s="1"/>
      <x:c r="O65" s="1"/>
      <x:c r="P65" s="1"/>
      <x:c r="Q65" s="1"/>
      <x:c r="R65" s="1"/>
    </x:row>
    <x:row r="66" spans="1:18" ht="20.100000000000001" customHeight="1" x14ac:dyDescent="0.25">
      <x:c r="A66" s="213"/>
      <x:c r="B66" s="901" t="s">
        <x:v>65</x:v>
      </x:c>
      <x:c r="C66" s="902"/>
      <x:c r="D66" s="902"/>
      <x:c r="E66" s="902"/>
      <x:c r="F66" s="902"/>
      <x:c r="G66" s="903"/>
      <x:c r="H66" s="950" t="s">
        <x:v>5</x:v>
      </x:c>
      <x:c r="I66" s="951"/>
      <x:c r="J66" s="952" t="s">
        <x:v>51</x:v>
      </x:c>
      <x:c r="K66" s="951"/>
      <x:c r="L66" s="952" t="s">
        <x:v>52</x:v>
      </x:c>
      <x:c r="M66" s="951"/>
      <x:c r="N66" s="950" t="s">
        <x:v>53</x:v>
      </x:c>
      <x:c r="O66" s="953"/>
      <x:c r="P66" s="1"/>
      <x:c r="Q66" s="1"/>
      <x:c r="R66" s="1"/>
    </x:row>
    <x:row r="67" spans="1:18" ht="20.100000000000001" customHeight="1" thickBot="1" x14ac:dyDescent="0.3">
      <x:c r="A67" s="1"/>
      <x:c r="B67" s="947"/>
      <x:c r="C67" s="948"/>
      <x:c r="D67" s="948"/>
      <x:c r="E67" s="948"/>
      <x:c r="F67" s="948"/>
      <x:c r="G67" s="949"/>
      <x:c r="H67" s="66" t="s">
        <x:v>66</x:v>
      </x:c>
      <x:c r="I67" s="67" t="s">
        <x:v>67</x:v>
      </x:c>
      <x:c r="J67" s="594" t="s">
        <x:v>66</x:v>
      </x:c>
      <x:c r="K67" s="595" t="s">
        <x:v>67</x:v>
      </x:c>
      <x:c r="L67" s="66" t="s">
        <x:v>66</x:v>
      </x:c>
      <x:c r="M67" s="67" t="s">
        <x:v>67</x:v>
      </x:c>
      <x:c r="N67" s="66" t="s">
        <x:v>66</x:v>
      </x:c>
      <x:c r="O67" s="44" t="s">
        <x:v>67</x:v>
      </x:c>
      <x:c r="P67" s="1"/>
      <x:c r="Q67" s="1"/>
      <x:c r="R67" s="1"/>
    </x:row>
    <x:row r="68" spans="1:18" ht="20.100000000000001" customHeight="1" x14ac:dyDescent="0.25">
      <x:c r="A68" s="1"/>
      <x:c r="B68" s="974" t="s">
        <x:v>68</x:v>
      </x:c>
      <x:c r="C68" s="975"/>
      <x:c r="D68" s="975"/>
      <x:c r="E68" s="975"/>
      <x:c r="F68" s="975"/>
      <x:c r="G68" s="976"/>
      <x:c r="H68" s="180">
        <x:f>+J68+L68+N68</x:f>
        <x:v>0</x:v>
      </x:c>
      <x:c r="I68" s="181">
        <x:f>+K68+M68+O68</x:f>
        <x:v>0</x:v>
      </x:c>
      <x:c r="J68" s="559">
        <x:f>VLOOKUP($K$10,$A$140:$QI$500,5+Restricciones!J68,FALSE)</x:f>
        <x:v>0</x:v>
      </x:c>
      <x:c r="K68" s="596"/>
      <x:c r="L68" s="559">
        <x:f>VLOOKUP($K$10,$A$140:$QI$500,5+Restricciones!L68,FALSE)</x:f>
        <x:v>0</x:v>
      </x:c>
      <x:c r="M68" s="596"/>
      <x:c r="N68" s="559">
        <x:f>VLOOKUP($K$10,$A$140:$QI$500,5+Restricciones!N68,FALSE)</x:f>
        <x:v>0</x:v>
      </x:c>
      <x:c r="O68" s="596"/>
      <x:c r="P68" s="1"/>
      <x:c r="Q68" s="1"/>
      <x:c r="R68" s="1"/>
    </x:row>
    <x:row r="69" spans="1:18" ht="20.100000000000001" customHeight="1" x14ac:dyDescent="0.25">
      <x:c r="A69" s="1"/>
      <x:c r="B69" s="964" t="s">
        <x:v>69</x:v>
      </x:c>
      <x:c r="C69" s="965"/>
      <x:c r="D69" s="965"/>
      <x:c r="E69" s="965"/>
      <x:c r="F69" s="965"/>
      <x:c r="G69" s="966"/>
      <x:c r="H69" s="186">
        <x:f t="shared" ref="H69:I77" si="16">+J69+L69+N69</x:f>
        <x:v>0</x:v>
      </x:c>
      <x:c r="I69" s="187">
        <x:f>+K69+M69+O69</x:f>
        <x:v>0</x:v>
      </x:c>
      <x:c r="J69" s="562">
        <x:f>VLOOKUP($K$10,$A$140:$QI$500,5+Restricciones!J69,FALSE)</x:f>
        <x:v>0</x:v>
      </x:c>
      <x:c r="K69" s="563">
        <x:f>VLOOKUP($K$10,$A$140:$QI$500,5+Restricciones!K69,FALSE)</x:f>
        <x:v>0</x:v>
      </x:c>
      <x:c r="L69" s="562">
        <x:f>VLOOKUP($K$10,$A$140:$QI$500,5+Restricciones!L69,FALSE)</x:f>
        <x:v>0</x:v>
      </x:c>
      <x:c r="M69" s="563">
        <x:f>VLOOKUP($K$10,$A$140:$QI$500,5+Restricciones!M69,FALSE)</x:f>
        <x:v>0</x:v>
      </x:c>
      <x:c r="N69" s="562">
        <x:f>VLOOKUP($K$10,$A$140:$QI$500,5+Restricciones!N69,FALSE)</x:f>
        <x:v>0</x:v>
      </x:c>
      <x:c r="O69" s="563">
        <x:f>VLOOKUP($K$10,$A$140:$QI$500,5+Restricciones!O69,FALSE)</x:f>
        <x:v>0</x:v>
      </x:c>
      <x:c r="P69" s="1"/>
      <x:c r="Q69" s="1"/>
      <x:c r="R69" s="1"/>
    </x:row>
    <x:row r="70" spans="1:18" ht="20.100000000000001" customHeight="1" x14ac:dyDescent="0.25">
      <x:c r="A70" s="1"/>
      <x:c r="B70" s="964" t="s">
        <x:v>70</x:v>
      </x:c>
      <x:c r="C70" s="965"/>
      <x:c r="D70" s="965"/>
      <x:c r="E70" s="965"/>
      <x:c r="F70" s="965"/>
      <x:c r="G70" s="966"/>
      <x:c r="H70" s="186">
        <x:f t="shared" si="16"/>
        <x:v>0</x:v>
      </x:c>
      <x:c r="I70" s="187">
        <x:f>+K70+M70+O70</x:f>
        <x:v>0</x:v>
      </x:c>
      <x:c r="J70" s="562">
        <x:f>VLOOKUP($K$10,$A$140:$QI$500,5+Restricciones!J70,FALSE)</x:f>
        <x:v>0</x:v>
      </x:c>
      <x:c r="K70" s="563">
        <x:f>VLOOKUP($K$10,$A$140:$QI$500,5+Restricciones!K70,FALSE)</x:f>
        <x:v>0</x:v>
      </x:c>
      <x:c r="L70" s="562">
        <x:f>VLOOKUP($K$10,$A$140:$QI$500,5+Restricciones!L70,FALSE)</x:f>
        <x:v>0</x:v>
      </x:c>
      <x:c r="M70" s="563">
        <x:f>VLOOKUP($K$10,$A$140:$QI$500,5+Restricciones!M70,FALSE)</x:f>
        <x:v>0</x:v>
      </x:c>
      <x:c r="N70" s="562">
        <x:f>VLOOKUP($K$10,$A$140:$QI$500,5+Restricciones!N70,FALSE)</x:f>
        <x:v>0</x:v>
      </x:c>
      <x:c r="O70" s="563">
        <x:f>VLOOKUP($K$10,$A$140:$QI$500,5+Restricciones!O70,FALSE)</x:f>
        <x:v>0</x:v>
      </x:c>
      <x:c r="P70" s="1"/>
      <x:c r="Q70" s="1"/>
      <x:c r="R70" s="1"/>
    </x:row>
    <x:row r="71" spans="1:18" ht="20.100000000000001" customHeight="1" x14ac:dyDescent="0.25">
      <x:c r="A71" s="1"/>
      <x:c r="B71" s="964" t="s">
        <x:v>71</x:v>
      </x:c>
      <x:c r="C71" s="965"/>
      <x:c r="D71" s="965"/>
      <x:c r="E71" s="965"/>
      <x:c r="F71" s="965"/>
      <x:c r="G71" s="966"/>
      <x:c r="H71" s="186">
        <x:f t="shared" si="16"/>
        <x:v>0</x:v>
      </x:c>
      <x:c r="I71" s="187">
        <x:f t="shared" si="16"/>
        <x:v>0</x:v>
      </x:c>
      <x:c r="J71" s="562">
        <x:f>VLOOKUP($K$10,$A$140:$QI$500,5+Restricciones!J71,FALSE)</x:f>
        <x:v>0</x:v>
      </x:c>
      <x:c r="K71" s="563">
        <x:f>VLOOKUP($K$10,$A$140:$QI$500,5+Restricciones!K71,FALSE)</x:f>
        <x:v>0</x:v>
      </x:c>
      <x:c r="L71" s="562">
        <x:f>VLOOKUP($K$10,$A$140:$QI$500,5+Restricciones!L71,FALSE)</x:f>
        <x:v>0</x:v>
      </x:c>
      <x:c r="M71" s="563">
        <x:f>VLOOKUP($K$10,$A$140:$QI$500,5+Restricciones!M71,FALSE)</x:f>
        <x:v>0</x:v>
      </x:c>
      <x:c r="N71" s="562">
        <x:f>VLOOKUP($K$10,$A$140:$QI$500,5+Restricciones!N71,FALSE)</x:f>
        <x:v>0</x:v>
      </x:c>
      <x:c r="O71" s="563">
        <x:f>VLOOKUP($K$10,$A$140:$QI$500,5+Restricciones!O71,FALSE)</x:f>
        <x:v>0</x:v>
      </x:c>
      <x:c r="P71" s="1"/>
      <x:c r="Q71" s="1"/>
      <x:c r="R71" s="1"/>
    </x:row>
    <x:row r="72" spans="1:18" ht="20.100000000000001" customHeight="1" x14ac:dyDescent="0.25">
      <x:c r="A72" s="1"/>
      <x:c r="B72" s="964" t="s">
        <x:v>72</x:v>
      </x:c>
      <x:c r="C72" s="965"/>
      <x:c r="D72" s="965"/>
      <x:c r="E72" s="965"/>
      <x:c r="F72" s="965"/>
      <x:c r="G72" s="966"/>
      <x:c r="H72" s="186">
        <x:f t="shared" si="16"/>
        <x:v>0</x:v>
      </x:c>
      <x:c r="I72" s="187">
        <x:f t="shared" si="16"/>
        <x:v>0</x:v>
      </x:c>
      <x:c r="J72" s="562">
        <x:f>VLOOKUP($K$10,$A$140:$QI$500,5+Restricciones!J72,FALSE)</x:f>
        <x:v>0</x:v>
      </x:c>
      <x:c r="K72" s="563">
        <x:f>VLOOKUP($K$10,$A$140:$QI$500,5+Restricciones!K72,FALSE)</x:f>
        <x:v>0</x:v>
      </x:c>
      <x:c r="L72" s="562">
        <x:f>VLOOKUP($K$10,$A$140:$QI$500,5+Restricciones!L72,FALSE)</x:f>
        <x:v>0</x:v>
      </x:c>
      <x:c r="M72" s="563">
        <x:f>VLOOKUP($K$10,$A$140:$QI$500,5+Restricciones!M72,FALSE)</x:f>
        <x:v>0</x:v>
      </x:c>
      <x:c r="N72" s="562">
        <x:f>VLOOKUP($K$10,$A$140:$QI$500,5+Restricciones!N72,FALSE)</x:f>
        <x:v>0</x:v>
      </x:c>
      <x:c r="O72" s="563">
        <x:f>VLOOKUP($K$10,$A$140:$QI$500,5+Restricciones!O72,FALSE)</x:f>
        <x:v>0</x:v>
      </x:c>
      <x:c r="P72" s="1"/>
      <x:c r="Q72" s="1"/>
      <x:c r="R72" s="1"/>
    </x:row>
    <x:row r="73" spans="1:18" ht="20.100000000000001" customHeight="1" x14ac:dyDescent="0.25">
      <x:c r="A73" s="1"/>
      <x:c r="B73" s="964" t="s">
        <x:v>73</x:v>
      </x:c>
      <x:c r="C73" s="965"/>
      <x:c r="D73" s="965"/>
      <x:c r="E73" s="965"/>
      <x:c r="F73" s="965"/>
      <x:c r="G73" s="966"/>
      <x:c r="H73" s="186">
        <x:f t="shared" si="16"/>
        <x:v>0</x:v>
      </x:c>
      <x:c r="I73" s="187">
        <x:f t="shared" si="16"/>
        <x:v>0</x:v>
      </x:c>
      <x:c r="J73" s="562">
        <x:f>VLOOKUP($K$10,$A$140:$QI$500,5+Restricciones!J73,FALSE)</x:f>
        <x:v>0</x:v>
      </x:c>
      <x:c r="K73" s="563">
        <x:f>VLOOKUP($K$10,$A$140:$QI$500,5+Restricciones!K73,FALSE)</x:f>
        <x:v>0</x:v>
      </x:c>
      <x:c r="L73" s="562">
        <x:f>VLOOKUP($K$10,$A$140:$QI$500,5+Restricciones!L73,FALSE)</x:f>
        <x:v>0</x:v>
      </x:c>
      <x:c r="M73" s="563">
        <x:f>VLOOKUP($K$10,$A$140:$QI$500,5+Restricciones!M73,FALSE)</x:f>
        <x:v>0</x:v>
      </x:c>
      <x:c r="N73" s="562">
        <x:f>VLOOKUP($K$10,$A$140:$QI$500,5+Restricciones!N73,FALSE)</x:f>
        <x:v>0</x:v>
      </x:c>
      <x:c r="O73" s="563">
        <x:f>VLOOKUP($K$10,$A$140:$QI$500,5+Restricciones!O73,FALSE)</x:f>
        <x:v>0</x:v>
      </x:c>
      <x:c r="P73" s="1"/>
      <x:c r="Q73" s="1"/>
      <x:c r="R73" s="1"/>
    </x:row>
    <x:row r="74" spans="1:18" ht="20.100000000000001" customHeight="1" x14ac:dyDescent="0.25">
      <x:c r="A74" s="1"/>
      <x:c r="B74" s="964" t="s">
        <x:v>74</x:v>
      </x:c>
      <x:c r="C74" s="965"/>
      <x:c r="D74" s="965"/>
      <x:c r="E74" s="965"/>
      <x:c r="F74" s="965"/>
      <x:c r="G74" s="966"/>
      <x:c r="H74" s="186">
        <x:f t="shared" si="16"/>
        <x:v>0</x:v>
      </x:c>
      <x:c r="I74" s="187">
        <x:f t="shared" si="16"/>
        <x:v>0</x:v>
      </x:c>
      <x:c r="J74" s="562">
        <x:f>VLOOKUP($K$10,$A$140:$QI$500,5+Restricciones!J74,FALSE)</x:f>
        <x:v>0</x:v>
      </x:c>
      <x:c r="K74" s="563">
        <x:f>VLOOKUP($K$10,$A$140:$QI$500,5+Restricciones!K74,FALSE)</x:f>
        <x:v>0</x:v>
      </x:c>
      <x:c r="L74" s="562">
        <x:f>VLOOKUP($K$10,$A$140:$QI$500,5+Restricciones!L74,FALSE)</x:f>
        <x:v>0</x:v>
      </x:c>
      <x:c r="M74" s="563">
        <x:f>VLOOKUP($K$10,$A$140:$QI$500,5+Restricciones!M74,FALSE)</x:f>
        <x:v>0</x:v>
      </x:c>
      <x:c r="N74" s="562">
        <x:f>VLOOKUP($K$10,$A$140:$QI$500,5+Restricciones!N74,FALSE)</x:f>
        <x:v>0</x:v>
      </x:c>
      <x:c r="O74" s="563">
        <x:f>VLOOKUP($K$10,$A$140:$QI$500,5+Restricciones!O74,FALSE)</x:f>
        <x:v>0</x:v>
      </x:c>
      <x:c r="P74" s="1"/>
      <x:c r="Q74" s="1"/>
      <x:c r="R74" s="1"/>
    </x:row>
    <x:row r="75" spans="1:18" ht="20.100000000000001" customHeight="1" x14ac:dyDescent="0.25">
      <x:c r="A75" s="1"/>
      <x:c r="B75" s="964" t="s">
        <x:v>75</x:v>
      </x:c>
      <x:c r="C75" s="965"/>
      <x:c r="D75" s="965"/>
      <x:c r="E75" s="965"/>
      <x:c r="F75" s="965"/>
      <x:c r="G75" s="966"/>
      <x:c r="H75" s="186">
        <x:f t="shared" si="16"/>
        <x:v>0</x:v>
      </x:c>
      <x:c r="I75" s="187">
        <x:f t="shared" si="16"/>
        <x:v>0</x:v>
      </x:c>
      <x:c r="J75" s="562">
        <x:f>VLOOKUP($K$10,$A$140:$QI$500,5+Restricciones!J75,FALSE)</x:f>
        <x:v>0</x:v>
      </x:c>
      <x:c r="K75" s="563">
        <x:f>VLOOKUP($K$10,$A$140:$QI$500,5+Restricciones!K75,FALSE)</x:f>
        <x:v>0</x:v>
      </x:c>
      <x:c r="L75" s="562">
        <x:f>VLOOKUP($K$10,$A$140:$QI$500,5+Restricciones!L75,FALSE)</x:f>
        <x:v>0</x:v>
      </x:c>
      <x:c r="M75" s="563">
        <x:f>VLOOKUP($K$10,$A$140:$QI$500,5+Restricciones!M75,FALSE)</x:f>
        <x:v>0</x:v>
      </x:c>
      <x:c r="N75" s="562">
        <x:f>VLOOKUP($K$10,$A$140:$QI$500,5+Restricciones!N75,FALSE)</x:f>
        <x:v>0</x:v>
      </x:c>
      <x:c r="O75" s="563">
        <x:f>VLOOKUP($K$10,$A$140:$QI$500,5+Restricciones!O75,FALSE)</x:f>
        <x:v>0</x:v>
      </x:c>
      <x:c r="P75" s="1"/>
      <x:c r="Q75" s="1"/>
      <x:c r="R75" s="1"/>
    </x:row>
    <x:row r="76" spans="1:18" ht="20.100000000000001" customHeight="1" x14ac:dyDescent="0.25">
      <x:c r="A76" s="1"/>
      <x:c r="B76" s="964" t="s">
        <x:v>76</x:v>
      </x:c>
      <x:c r="C76" s="965"/>
      <x:c r="D76" s="965"/>
      <x:c r="E76" s="965"/>
      <x:c r="F76" s="965"/>
      <x:c r="G76" s="966"/>
      <x:c r="H76" s="186">
        <x:f t="shared" si="16"/>
        <x:v>0</x:v>
      </x:c>
      <x:c r="I76" s="187">
        <x:f t="shared" si="16"/>
        <x:v>0</x:v>
      </x:c>
      <x:c r="J76" s="562">
        <x:f>VLOOKUP($K$10,$A$140:$QI$500,5+Restricciones!J76,FALSE)</x:f>
        <x:v>0</x:v>
      </x:c>
      <x:c r="K76" s="563">
        <x:f>VLOOKUP($K$10,$A$140:$QI$500,5+Restricciones!K76,FALSE)</x:f>
        <x:v>0</x:v>
      </x:c>
      <x:c r="L76" s="562">
        <x:f>VLOOKUP($K$10,$A$140:$QI$500,5+Restricciones!L76,FALSE)</x:f>
        <x:v>0</x:v>
      </x:c>
      <x:c r="M76" s="563">
        <x:f>VLOOKUP($K$10,$A$140:$QI$500,5+Restricciones!M76,FALSE)</x:f>
        <x:v>0</x:v>
      </x:c>
      <x:c r="N76" s="562">
        <x:f>VLOOKUP($K$10,$A$140:$QI$500,5+Restricciones!N76,FALSE)</x:f>
        <x:v>0</x:v>
      </x:c>
      <x:c r="O76" s="563">
        <x:f>VLOOKUP($K$10,$A$140:$QI$500,5+Restricciones!O76,FALSE)</x:f>
        <x:v>0</x:v>
      </x:c>
      <x:c r="P76" s="1"/>
      <x:c r="Q76" s="1"/>
      <x:c r="R76" s="1"/>
    </x:row>
    <x:row r="77" spans="1:18" ht="20.100000000000001" customHeight="1" thickBot="1" x14ac:dyDescent="0.3">
      <x:c r="A77" s="213"/>
      <x:c r="B77" s="967" t="s">
        <x:v>77</x:v>
      </x:c>
      <x:c r="C77" s="968"/>
      <x:c r="D77" s="968"/>
      <x:c r="E77" s="968"/>
      <x:c r="F77" s="968"/>
      <x:c r="G77" s="969"/>
      <x:c r="H77" s="191">
        <x:f t="shared" si="16"/>
        <x:v>0</x:v>
      </x:c>
      <x:c r="I77" s="192">
        <x:f t="shared" si="16"/>
        <x:v>0</x:v>
      </x:c>
      <x:c r="J77" s="564">
        <x:f>VLOOKUP($K$10,$A$140:$QI$500,5+Restricciones!J77,FALSE)</x:f>
        <x:v>0</x:v>
      </x:c>
      <x:c r="K77" s="597"/>
      <x:c r="L77" s="564">
        <x:f>VLOOKUP($K$10,$A$140:$QI$500,5+Restricciones!L77,FALSE)</x:f>
        <x:v>0</x:v>
      </x:c>
      <x:c r="M77" s="597"/>
      <x:c r="N77" s="564">
        <x:f>VLOOKUP($K$10,$A$140:$QI$500,5+Restricciones!N77,FALSE)</x:f>
        <x:v>0</x:v>
      </x:c>
      <x:c r="O77" s="597"/>
      <x:c r="P77" s="1"/>
      <x:c r="Q77" s="1"/>
      <x:c r="R77" s="1"/>
    </x:row>
    <x:row r="78" spans="1:18" ht="20.100000000000001" customHeight="1" x14ac:dyDescent="0.25">
      <x:c r="A78" s="1"/>
      <x:c r="B78" s="1"/>
      <x:c r="C78" s="1"/>
      <x:c r="D78" s="1"/>
      <x:c r="E78" s="1"/>
      <x:c r="F78" s="1"/>
      <x:c r="G78" s="1"/>
      <x:c r="H78" s="1"/>
      <x:c r="I78" s="1"/>
      <x:c r="J78" s="1"/>
      <x:c r="K78" s="1"/>
      <x:c r="L78" s="1"/>
      <x:c r="M78" s="1"/>
      <x:c r="N78" s="1"/>
      <x:c r="O78" s="1"/>
      <x:c r="P78" s="1"/>
      <x:c r="Q78" s="1"/>
      <x:c r="R78" s="1"/>
    </x:row>
    <x:row r="79" spans="1:18" ht="20.100000000000001" customHeight="1" thickBot="1" x14ac:dyDescent="0.3">
      <x:c r="A79" s="1"/>
      <x:c r="B79" s="43" t="s">
        <x:v>78</x:v>
      </x:c>
      <x:c r="C79" s="43"/>
      <x:c r="D79" s="43"/>
      <x:c r="E79" s="43"/>
      <x:c r="G79" s="1"/>
      <x:c r="H79" s="1"/>
      <x:c r="I79" s="1"/>
      <x:c r="J79" s="1"/>
      <x:c r="K79" s="1"/>
      <x:c r="L79" s="1"/>
      <x:c r="M79" s="1"/>
      <x:c r="N79" s="1"/>
      <x:c r="O79" s="1"/>
      <x:c r="P79" s="1"/>
      <x:c r="Q79" s="1"/>
      <x:c r="R79" s="1"/>
    </x:row>
    <x:row r="80" spans="1:18" ht="20.100000000000001" customHeight="1" thickBot="1" x14ac:dyDescent="0.3">
      <x:c r="A80" s="1"/>
      <x:c r="B80" s="209" t="s">
        <x:v>79</x:v>
      </x:c>
      <x:c r="C80" s="970" t="s">
        <x:v>80</x:v>
      </x:c>
      <x:c r="D80" s="970"/>
      <x:c r="E80" s="971"/>
      <x:c r="F80" s="210" t="s">
        <x:v>5</x:v>
      </x:c>
      <x:c r="G80" s="211" t="s">
        <x:v>6</x:v>
      </x:c>
      <x:c r="H80" s="211" t="s">
        <x:v>7</x:v>
      </x:c>
      <x:c r="I80" s="212" t="s">
        <x:v>8</x:v>
      </x:c>
      <x:c r="J80" s="1"/>
      <x:c r="K80" s="1"/>
      <x:c r="L80" s="1"/>
      <x:c r="M80" s="1"/>
      <x:c r="N80" s="1"/>
      <x:c r="O80" s="1"/>
      <x:c r="P80" s="1"/>
      <x:c r="Q80" s="1"/>
      <x:c r="R80" s="1"/>
    </x:row>
    <x:row r="81" spans="1:18" ht="20.100000000000001" customHeight="1" thickBot="1" x14ac:dyDescent="0.3">
      <x:c r="A81" s="1"/>
      <x:c r="B81" s="972" t="s">
        <x:v>81</x:v>
      </x:c>
      <x:c r="C81" s="973"/>
      <x:c r="D81" s="973"/>
      <x:c r="E81" s="973"/>
      <x:c r="F81" s="46"/>
      <x:c r="G81" s="46"/>
      <x:c r="H81" s="46"/>
      <x:c r="I81" s="47"/>
      <x:c r="J81" s="1"/>
      <x:c r="K81" s="1"/>
      <x:c r="L81" s="1"/>
      <x:c r="M81" s="1"/>
      <x:c r="N81" s="1"/>
      <x:c r="O81" s="1"/>
      <x:c r="P81" s="1"/>
      <x:c r="Q81" s="1"/>
      <x:c r="R81" s="1"/>
    </x:row>
    <x:row r="82" spans="1:18" ht="20.100000000000001" customHeight="1" x14ac:dyDescent="0.25">
      <x:c r="A82" s="1"/>
      <x:c r="B82" s="50" t="s">
        <x:v>82</x:v>
      </x:c>
      <x:c r="C82" s="45" t="s">
        <x:v>83</x:v>
      </x:c>
      <x:c r="D82" s="45"/>
      <x:c r="E82" s="45"/>
      <x:c r="F82" s="196">
        <x:f t="shared" ref="F82:F118" si="17">SUM(G82:I82)</x:f>
        <x:v>0</x:v>
      </x:c>
      <x:c r="G82" s="545">
        <x:f>VLOOKUP($K$10,$A$140:$QI$500,5+Restricciones!G82,FALSE)</x:f>
        <x:v>0</x:v>
      </x:c>
      <x:c r="H82" s="545">
        <x:f>VLOOKUP($K$10,$A$140:$QI$500,5+Restricciones!H82,FALSE)</x:f>
        <x:v>0</x:v>
      </x:c>
      <x:c r="I82" s="198">
        <x:f>VLOOKUP($K$10,$A$140:$QI$500,5+Restricciones!I82,FALSE)</x:f>
        <x:v>0</x:v>
      </x:c>
      <x:c r="J82" s="1"/>
      <x:c r="K82" s="1"/>
      <x:c r="L82" s="1"/>
      <x:c r="M82" s="1"/>
      <x:c r="N82" s="1"/>
      <x:c r="O82" s="1"/>
      <x:c r="P82" s="1"/>
      <x:c r="Q82" s="1"/>
      <x:c r="R82" s="1"/>
    </x:row>
    <x:row r="83" spans="1:18" ht="20.100000000000001" customHeight="1" x14ac:dyDescent="0.25">
      <x:c r="A83" s="1"/>
      <x:c r="B83" s="51" t="s">
        <x:v>84</x:v>
      </x:c>
      <x:c r="C83" s="4" t="s">
        <x:v>85</x:v>
      </x:c>
      <x:c r="D83" s="4"/>
      <x:c r="E83" s="4"/>
      <x:c r="F83" s="199">
        <x:f t="shared" si="17"/>
        <x:v>0</x:v>
      </x:c>
      <x:c r="G83" s="545">
        <x:f>VLOOKUP($K$10,$A$140:$QI$500,5+Restricciones!G83,FALSE)</x:f>
        <x:v>0</x:v>
      </x:c>
      <x:c r="H83" s="545">
        <x:f>VLOOKUP($K$10,$A$140:$QI$500,5+Restricciones!H83,FALSE)</x:f>
        <x:v>0</x:v>
      </x:c>
      <x:c r="I83" s="201">
        <x:f>VLOOKUP($K$10,$A$140:$QI$500,5+Restricciones!I83,FALSE)</x:f>
        <x:v>0</x:v>
      </x:c>
      <x:c r="J83" s="1"/>
      <x:c r="K83" s="1"/>
      <x:c r="L83" s="1"/>
      <x:c r="M83" s="1"/>
      <x:c r="N83" s="1"/>
      <x:c r="O83" s="1"/>
      <x:c r="P83" s="1"/>
      <x:c r="Q83" s="1"/>
      <x:c r="R83" s="1"/>
    </x:row>
    <x:row r="84" spans="1:18" ht="20.100000000000001" customHeight="1" thickBot="1" x14ac:dyDescent="0.3">
      <x:c r="A84" s="1"/>
      <x:c r="B84" s="52" t="s">
        <x:v>86</x:v>
      </x:c>
      <x:c r="C84" s="980" t="s">
        <x:v>87</x:v>
      </x:c>
      <x:c r="D84" s="980"/>
      <x:c r="E84" s="980"/>
      <x:c r="F84" s="202">
        <x:f t="shared" si="17"/>
        <x:v>0</x:v>
      </x:c>
      <x:c r="G84" s="545">
        <x:f>VLOOKUP($K$10,$A$140:$QI$500,5+Restricciones!G84,FALSE)</x:f>
        <x:v>0</x:v>
      </x:c>
      <x:c r="H84" s="545">
        <x:f>VLOOKUP($K$10,$A$140:$QI$500,5+Restricciones!H84,FALSE)</x:f>
        <x:v>0</x:v>
      </x:c>
      <x:c r="I84" s="204">
        <x:f>VLOOKUP($K$10,$A$140:$QI$500,5+Restricciones!I84,FALSE)</x:f>
        <x:v>0</x:v>
      </x:c>
      <x:c r="J84" s="1"/>
      <x:c r="K84" s="1"/>
      <x:c r="L84" s="1"/>
      <x:c r="M84" s="1"/>
      <x:c r="N84" s="1"/>
      <x:c r="O84" s="1"/>
      <x:c r="P84" s="1"/>
      <x:c r="Q84" s="1"/>
      <x:c r="R84" s="1"/>
    </x:row>
    <x:row r="85" spans="1:18" ht="20.100000000000001" customHeight="1" thickBot="1" x14ac:dyDescent="0.3">
      <x:c r="A85" s="1"/>
      <x:c r="B85" s="48" t="s">
        <x:v>88</x:v>
      </x:c>
      <x:c r="C85" s="49"/>
      <x:c r="D85" s="49"/>
      <x:c r="E85" s="49"/>
      <x:c r="F85" s="205"/>
      <x:c r="G85" s="205"/>
      <x:c r="H85" s="205"/>
      <x:c r="I85" s="206"/>
      <x:c r="J85" s="1"/>
      <x:c r="K85" s="1"/>
      <x:c r="L85" s="1"/>
      <x:c r="M85" s="1"/>
      <x:c r="N85" s="1"/>
      <x:c r="O85" s="1"/>
      <x:c r="P85" s="1"/>
      <x:c r="Q85" s="1"/>
      <x:c r="R85" s="1"/>
    </x:row>
    <x:row r="86" spans="1:18" ht="20.100000000000001" customHeight="1" x14ac:dyDescent="0.25">
      <x:c r="A86" s="1"/>
      <x:c r="B86" s="50" t="s">
        <x:v>82</x:v>
      </x:c>
      <x:c r="C86" s="979" t="s">
        <x:v>83</x:v>
      </x:c>
      <x:c r="D86" s="979"/>
      <x:c r="E86" s="979"/>
      <x:c r="F86" s="199">
        <x:f t="shared" si="17"/>
        <x:v>0</x:v>
      </x:c>
      <x:c r="G86" s="545">
        <x:f>VLOOKUP($K$10,$A$140:$QI$500,5+Restricciones!G86,FALSE)</x:f>
        <x:v>0</x:v>
      </x:c>
      <x:c r="H86" s="545">
        <x:f>VLOOKUP($K$10,$A$140:$QI$500,5+Restricciones!H86,FALSE)</x:f>
        <x:v>0</x:v>
      </x:c>
      <x:c r="I86" s="198">
        <x:f>VLOOKUP($K$10,$A$140:$QI$500,5+Restricciones!I86,FALSE)</x:f>
        <x:v>0</x:v>
      </x:c>
      <x:c r="J86" s="1"/>
      <x:c r="K86" s="1"/>
      <x:c r="L86" s="1"/>
      <x:c r="M86" s="1"/>
      <x:c r="N86" s="1"/>
      <x:c r="O86" s="1"/>
      <x:c r="P86" s="1"/>
      <x:c r="Q86" s="1"/>
      <x:c r="R86" s="1"/>
    </x:row>
    <x:row r="87" spans="1:18" ht="20.100000000000001" customHeight="1" x14ac:dyDescent="0.25">
      <x:c r="A87" s="1"/>
      <x:c r="B87" s="51" t="s">
        <x:v>84</x:v>
      </x:c>
      <x:c r="C87" s="977" t="s">
        <x:v>85</x:v>
      </x:c>
      <x:c r="D87" s="977"/>
      <x:c r="E87" s="977"/>
      <x:c r="F87" s="199">
        <x:f t="shared" si="17"/>
        <x:v>0</x:v>
      </x:c>
      <x:c r="G87" s="545">
        <x:f>VLOOKUP($K$10,$A$140:$QI$500,5+Restricciones!G87,FALSE)</x:f>
        <x:v>0</x:v>
      </x:c>
      <x:c r="H87" s="545">
        <x:f>VLOOKUP($K$10,$A$140:$QI$500,5+Restricciones!H87,FALSE)</x:f>
        <x:v>0</x:v>
      </x:c>
      <x:c r="I87" s="201">
        <x:f>VLOOKUP($K$10,$A$140:$QI$500,5+Restricciones!I87,FALSE)</x:f>
        <x:v>0</x:v>
      </x:c>
      <x:c r="J87" s="1"/>
      <x:c r="K87" s="1"/>
      <x:c r="L87" s="1"/>
      <x:c r="M87" s="1"/>
      <x:c r="N87" s="1"/>
      <x:c r="O87" s="1"/>
      <x:c r="P87" s="1"/>
      <x:c r="Q87" s="1"/>
      <x:c r="R87" s="1"/>
    </x:row>
    <x:row r="88" spans="1:18" ht="20.100000000000001" customHeight="1" thickBot="1" x14ac:dyDescent="0.3">
      <x:c r="A88" s="1"/>
      <x:c r="B88" s="52" t="s">
        <x:v>86</x:v>
      </x:c>
      <x:c r="C88" s="978" t="s">
        <x:v>87</x:v>
      </x:c>
      <x:c r="D88" s="978"/>
      <x:c r="E88" s="978"/>
      <x:c r="F88" s="199">
        <x:f t="shared" si="17"/>
        <x:v>0</x:v>
      </x:c>
      <x:c r="G88" s="545">
        <x:f>VLOOKUP($K$10,$A$140:$QI$500,5+Restricciones!G88,FALSE)</x:f>
        <x:v>0</x:v>
      </x:c>
      <x:c r="H88" s="545">
        <x:f>VLOOKUP($K$10,$A$140:$QI$500,5+Restricciones!H88,FALSE)</x:f>
        <x:v>0</x:v>
      </x:c>
      <x:c r="I88" s="204">
        <x:f>VLOOKUP($K$10,$A$140:$QI$500,5+Restricciones!I88,FALSE)</x:f>
        <x:v>0</x:v>
      </x:c>
      <x:c r="J88" s="1"/>
      <x:c r="K88" s="1"/>
      <x:c r="L88" s="1"/>
      <x:c r="M88" s="1"/>
      <x:c r="N88" s="1"/>
      <x:c r="O88" s="1"/>
      <x:c r="P88" s="1"/>
      <x:c r="Q88" s="1"/>
      <x:c r="R88" s="1"/>
    </x:row>
    <x:row r="89" spans="1:18" ht="20.100000000000001" customHeight="1" thickBot="1" x14ac:dyDescent="0.3">
      <x:c r="A89" s="1"/>
      <x:c r="B89" s="48" t="s">
        <x:v>89</x:v>
      </x:c>
      <x:c r="C89" s="49"/>
      <x:c r="D89" s="49"/>
      <x:c r="E89" s="49"/>
      <x:c r="F89" s="205"/>
      <x:c r="G89" s="205"/>
      <x:c r="H89" s="205"/>
      <x:c r="I89" s="206"/>
      <x:c r="J89" s="1"/>
      <x:c r="K89" s="1"/>
      <x:c r="L89" s="1"/>
      <x:c r="M89" s="1"/>
      <x:c r="N89" s="1"/>
      <x:c r="O89" s="1"/>
      <x:c r="P89" s="1"/>
      <x:c r="Q89" s="1"/>
      <x:c r="R89" s="1"/>
    </x:row>
    <x:row r="90" spans="1:18" ht="20.100000000000001" customHeight="1" x14ac:dyDescent="0.25">
      <x:c r="A90" s="1"/>
      <x:c r="B90" s="50" t="s">
        <x:v>82</x:v>
      </x:c>
      <x:c r="C90" s="979" t="s">
        <x:v>90</x:v>
      </x:c>
      <x:c r="D90" s="979"/>
      <x:c r="E90" s="979"/>
      <x:c r="F90" s="199">
        <x:f t="shared" si="17"/>
        <x:v>0</x:v>
      </x:c>
      <x:c r="G90" s="545">
        <x:f>VLOOKUP($K$10,$A$140:$QI$500,5+Restricciones!G90,FALSE)</x:f>
        <x:v>0</x:v>
      </x:c>
      <x:c r="H90" s="545">
        <x:f>VLOOKUP($K$10,$A$140:$QI$500,5+Restricciones!H90,FALSE)</x:f>
        <x:v>0</x:v>
      </x:c>
      <x:c r="I90" s="201">
        <x:f>VLOOKUP($K$10,$A$140:$QI$500,5+Restricciones!I90,FALSE)</x:f>
        <x:v>0</x:v>
      </x:c>
      <x:c r="J90" s="1"/>
      <x:c r="K90" s="1"/>
      <x:c r="L90" s="1"/>
      <x:c r="M90" s="1"/>
      <x:c r="N90" s="1"/>
      <x:c r="O90" s="1"/>
      <x:c r="P90" s="1"/>
      <x:c r="Q90" s="1"/>
      <x:c r="R90" s="1"/>
    </x:row>
    <x:row r="91" spans="1:18" ht="20.100000000000001" customHeight="1" x14ac:dyDescent="0.25">
      <x:c r="A91" s="1"/>
      <x:c r="B91" s="51" t="s">
        <x:v>91</x:v>
      </x:c>
      <x:c r="C91" s="977" t="s">
        <x:v>92</x:v>
      </x:c>
      <x:c r="D91" s="977"/>
      <x:c r="E91" s="977"/>
      <x:c r="F91" s="199">
        <x:f t="shared" si="17"/>
        <x:v>0</x:v>
      </x:c>
      <x:c r="G91" s="545">
        <x:f>VLOOKUP($K$10,$A$140:$QI$500,5+Restricciones!G91,FALSE)</x:f>
        <x:v>0</x:v>
      </x:c>
      <x:c r="H91" s="545">
        <x:f>VLOOKUP($K$10,$A$140:$QI$500,5+Restricciones!H91,FALSE)</x:f>
        <x:v>0</x:v>
      </x:c>
      <x:c r="I91" s="201">
        <x:f>VLOOKUP($K$10,$A$140:$QI$500,5+Restricciones!I91,FALSE)</x:f>
        <x:v>0</x:v>
      </x:c>
      <x:c r="J91" s="1"/>
      <x:c r="K91" s="1"/>
      <x:c r="L91" s="1"/>
      <x:c r="M91" s="1"/>
      <x:c r="N91" s="1"/>
      <x:c r="O91" s="1"/>
      <x:c r="P91" s="1"/>
      <x:c r="Q91" s="1"/>
      <x:c r="R91" s="1"/>
    </x:row>
    <x:row r="92" spans="1:18" ht="20.100000000000001" customHeight="1" x14ac:dyDescent="0.25">
      <x:c r="A92" s="1"/>
      <x:c r="B92" s="51" t="s">
        <x:v>93</x:v>
      </x:c>
      <x:c r="C92" s="977" t="s">
        <x:v>94</x:v>
      </x:c>
      <x:c r="D92" s="977"/>
      <x:c r="E92" s="977"/>
      <x:c r="F92" s="199">
        <x:f t="shared" si="17"/>
        <x:v>0</x:v>
      </x:c>
      <x:c r="G92" s="545">
        <x:f>VLOOKUP($K$10,$A$140:$QI$500,5+Restricciones!G92,FALSE)</x:f>
        <x:v>0</x:v>
      </x:c>
      <x:c r="H92" s="545">
        <x:f>VLOOKUP($K$10,$A$140:$QI$500,5+Restricciones!H92,FALSE)</x:f>
        <x:v>0</x:v>
      </x:c>
      <x:c r="I92" s="201">
        <x:f>VLOOKUP($K$10,$A$140:$QI$500,5+Restricciones!I92,FALSE)</x:f>
        <x:v>0</x:v>
      </x:c>
      <x:c r="J92" s="1"/>
      <x:c r="K92" s="1"/>
      <x:c r="L92" s="1"/>
      <x:c r="M92" s="1"/>
      <x:c r="N92" s="1"/>
      <x:c r="O92" s="1"/>
      <x:c r="P92" s="1"/>
      <x:c r="Q92" s="1"/>
      <x:c r="R92" s="1"/>
    </x:row>
    <x:row r="93" spans="1:18" ht="20.100000000000001" customHeight="1" x14ac:dyDescent="0.25">
      <x:c r="A93" s="1"/>
      <x:c r="B93" s="51" t="s">
        <x:v>95</x:v>
      </x:c>
      <x:c r="C93" s="977" t="s">
        <x:v>96</x:v>
      </x:c>
      <x:c r="D93" s="977"/>
      <x:c r="E93" s="977"/>
      <x:c r="F93" s="199">
        <x:f t="shared" si="17"/>
        <x:v>0</x:v>
      </x:c>
      <x:c r="G93" s="545">
        <x:f>VLOOKUP($K$10,$A$140:$QI$500,5+Restricciones!G93,FALSE)</x:f>
        <x:v>0</x:v>
      </x:c>
      <x:c r="H93" s="545">
        <x:f>VLOOKUP($K$10,$A$140:$QI$500,5+Restricciones!H93,FALSE)</x:f>
        <x:v>0</x:v>
      </x:c>
      <x:c r="I93" s="201">
        <x:f>VLOOKUP($K$10,$A$140:$QI$500,5+Restricciones!I93,FALSE)</x:f>
        <x:v>0</x:v>
      </x:c>
      <x:c r="J93" s="1"/>
      <x:c r="K93" s="1"/>
      <x:c r="L93" s="1"/>
      <x:c r="M93" s="1"/>
      <x:c r="N93" s="1"/>
      <x:c r="O93" s="1"/>
      <x:c r="P93" s="1"/>
      <x:c r="Q93" s="1"/>
      <x:c r="R93" s="1"/>
    </x:row>
    <x:row r="94" spans="1:18" ht="20.100000000000001" customHeight="1" thickBot="1" x14ac:dyDescent="0.3">
      <x:c r="A94" s="1"/>
      <x:c r="B94" s="52" t="s">
        <x:v>86</x:v>
      </x:c>
      <x:c r="C94" s="978" t="s">
        <x:v>97</x:v>
      </x:c>
      <x:c r="D94" s="978"/>
      <x:c r="E94" s="978"/>
      <x:c r="F94" s="199">
        <x:f t="shared" si="17"/>
        <x:v>0</x:v>
      </x:c>
      <x:c r="G94" s="545">
        <x:f>VLOOKUP($K$10,$A$140:$QI$500,5+Restricciones!G94,FALSE)</x:f>
        <x:v>0</x:v>
      </x:c>
      <x:c r="H94" s="545">
        <x:f>VLOOKUP($K$10,$A$140:$QI$500,5+Restricciones!H94,FALSE)</x:f>
        <x:v>0</x:v>
      </x:c>
      <x:c r="I94" s="201">
        <x:f>VLOOKUP($K$10,$A$140:$QI$500,5+Restricciones!I94,FALSE)</x:f>
        <x:v>0</x:v>
      </x:c>
      <x:c r="J94" s="1"/>
      <x:c r="K94" s="1"/>
      <x:c r="L94" s="1"/>
      <x:c r="M94" s="1"/>
      <x:c r="N94" s="1"/>
      <x:c r="O94" s="1"/>
      <x:c r="P94" s="1"/>
      <x:c r="Q94" s="1"/>
      <x:c r="R94" s="1"/>
    </x:row>
    <x:row r="95" spans="1:18" ht="20.100000000000001" customHeight="1" thickBot="1" x14ac:dyDescent="0.3">
      <x:c r="A95" s="1"/>
      <x:c r="B95" s="48" t="s">
        <x:v>98</x:v>
      </x:c>
      <x:c r="C95" s="49"/>
      <x:c r="D95" s="49"/>
      <x:c r="E95" s="49"/>
      <x:c r="F95" s="205"/>
      <x:c r="G95" s="205"/>
      <x:c r="H95" s="205"/>
      <x:c r="I95" s="206"/>
      <x:c r="J95" s="1"/>
      <x:c r="K95" s="1"/>
      <x:c r="L95" s="1"/>
      <x:c r="M95" s="1"/>
      <x:c r="N95" s="1"/>
      <x:c r="O95" s="1"/>
      <x:c r="P95" s="1"/>
      <x:c r="Q95" s="1"/>
      <x:c r="R95" s="1"/>
    </x:row>
    <x:row r="96" spans="1:18" ht="20.100000000000001" customHeight="1" x14ac:dyDescent="0.25">
      <x:c r="A96" s="1"/>
      <x:c r="B96" s="50" t="s">
        <x:v>82</x:v>
      </x:c>
      <x:c r="C96" s="979" t="s">
        <x:v>99</x:v>
      </x:c>
      <x:c r="D96" s="979"/>
      <x:c r="E96" s="979"/>
      <x:c r="F96" s="199">
        <x:f t="shared" si="17"/>
        <x:v>0</x:v>
      </x:c>
      <x:c r="G96" s="545">
        <x:f>VLOOKUP($K$10,$A$140:$QI$500,5+Restricciones!G96,FALSE)</x:f>
        <x:v>0</x:v>
      </x:c>
      <x:c r="H96" s="545">
        <x:f>VLOOKUP($K$10,$A$140:$QI$500,5+Restricciones!H96,FALSE)</x:f>
        <x:v>0</x:v>
      </x:c>
      <x:c r="I96" s="201">
        <x:f>VLOOKUP($K$10,$A$140:$QI$500,5+Restricciones!I96,FALSE)</x:f>
        <x:v>0</x:v>
      </x:c>
      <x:c r="J96" s="1"/>
      <x:c r="K96" s="1"/>
      <x:c r="L96" s="1"/>
      <x:c r="M96" s="1"/>
      <x:c r="N96" s="1"/>
      <x:c r="O96" s="1"/>
      <x:c r="P96" s="1"/>
      <x:c r="Q96" s="1"/>
      <x:c r="R96" s="1"/>
    </x:row>
    <x:row r="97" spans="1:18" ht="20.100000000000001" customHeight="1" x14ac:dyDescent="0.25">
      <x:c r="A97" s="1"/>
      <x:c r="B97" s="51" t="s">
        <x:v>91</x:v>
      </x:c>
      <x:c r="C97" s="977" t="s">
        <x:v>100</x:v>
      </x:c>
      <x:c r="D97" s="977"/>
      <x:c r="E97" s="977"/>
      <x:c r="F97" s="199">
        <x:f t="shared" si="17"/>
        <x:v>0</x:v>
      </x:c>
      <x:c r="G97" s="545">
        <x:f>VLOOKUP($K$10,$A$140:$QI$500,5+Restricciones!G97,FALSE)</x:f>
        <x:v>0</x:v>
      </x:c>
      <x:c r="H97" s="545">
        <x:f>VLOOKUP($K$10,$A$140:$QI$500,5+Restricciones!H97,FALSE)</x:f>
        <x:v>0</x:v>
      </x:c>
      <x:c r="I97" s="201">
        <x:f>VLOOKUP($K$10,$A$140:$QI$500,5+Restricciones!I97,FALSE)</x:f>
        <x:v>0</x:v>
      </x:c>
      <x:c r="J97" s="1"/>
      <x:c r="K97" s="1"/>
      <x:c r="L97" s="1"/>
      <x:c r="M97" s="1"/>
      <x:c r="N97" s="1"/>
      <x:c r="O97" s="1"/>
      <x:c r="P97" s="1"/>
      <x:c r="Q97" s="1"/>
      <x:c r="R97" s="1"/>
    </x:row>
    <x:row r="98" spans="1:18" ht="20.100000000000001" customHeight="1" x14ac:dyDescent="0.25">
      <x:c r="A98" s="1"/>
      <x:c r="B98" s="51" t="s">
        <x:v>93</x:v>
      </x:c>
      <x:c r="C98" s="977" t="s">
        <x:v>101</x:v>
      </x:c>
      <x:c r="D98" s="977"/>
      <x:c r="E98" s="977"/>
      <x:c r="F98" s="199">
        <x:f t="shared" si="17"/>
        <x:v>0</x:v>
      </x:c>
      <x:c r="G98" s="545">
        <x:f>VLOOKUP($K$10,$A$140:$QI$500,5+Restricciones!G98,FALSE)</x:f>
        <x:v>0</x:v>
      </x:c>
      <x:c r="H98" s="545">
        <x:f>VLOOKUP($K$10,$A$140:$QI$500,5+Restricciones!H98,FALSE)</x:f>
        <x:v>0</x:v>
      </x:c>
      <x:c r="I98" s="201">
        <x:f>VLOOKUP($K$10,$A$140:$QI$500,5+Restricciones!I98,FALSE)</x:f>
        <x:v>0</x:v>
      </x:c>
      <x:c r="J98" s="1"/>
      <x:c r="K98" s="1"/>
      <x:c r="L98" s="1"/>
      <x:c r="M98" s="1"/>
      <x:c r="N98" s="1"/>
      <x:c r="O98" s="1"/>
      <x:c r="P98" s="1"/>
      <x:c r="Q98" s="1"/>
      <x:c r="R98" s="1"/>
    </x:row>
    <x:row r="99" spans="1:18" ht="20.100000000000001" customHeight="1" x14ac:dyDescent="0.25">
      <x:c r="A99" s="1"/>
      <x:c r="B99" s="51" t="s">
        <x:v>95</x:v>
      </x:c>
      <x:c r="C99" s="977" t="s">
        <x:v>102</x:v>
      </x:c>
      <x:c r="D99" s="977"/>
      <x:c r="E99" s="977"/>
      <x:c r="F99" s="199">
        <x:f t="shared" si="17"/>
        <x:v>0</x:v>
      </x:c>
      <x:c r="G99" s="545">
        <x:f>VLOOKUP($K$10,$A$140:$QI$500,5+Restricciones!G99,FALSE)</x:f>
        <x:v>0</x:v>
      </x:c>
      <x:c r="H99" s="545">
        <x:f>VLOOKUP($K$10,$A$140:$QI$500,5+Restricciones!H99,FALSE)</x:f>
        <x:v>0</x:v>
      </x:c>
      <x:c r="I99" s="201">
        <x:f>VLOOKUP($K$10,$A$140:$QI$500,5+Restricciones!I99,FALSE)</x:f>
        <x:v>0</x:v>
      </x:c>
      <x:c r="J99" s="1"/>
      <x:c r="K99" s="1"/>
      <x:c r="L99" s="1"/>
      <x:c r="M99" s="1"/>
      <x:c r="N99" s="1"/>
      <x:c r="O99" s="1"/>
      <x:c r="P99" s="1"/>
      <x:c r="Q99" s="1"/>
      <x:c r="R99" s="1"/>
    </x:row>
    <x:row r="100" spans="1:18" ht="20.100000000000001" customHeight="1" thickBot="1" x14ac:dyDescent="0.3">
      <x:c r="A100" s="1"/>
      <x:c r="B100" s="52" t="s">
        <x:v>86</x:v>
      </x:c>
      <x:c r="C100" s="978" t="s">
        <x:v>103</x:v>
      </x:c>
      <x:c r="D100" s="978"/>
      <x:c r="E100" s="978"/>
      <x:c r="F100" s="199">
        <x:f t="shared" si="17"/>
        <x:v>0</x:v>
      </x:c>
      <x:c r="G100" s="545">
        <x:f>VLOOKUP($K$10,$A$140:$QI$500,5+Restricciones!G100,FALSE)</x:f>
        <x:v>0</x:v>
      </x:c>
      <x:c r="H100" s="545">
        <x:f>VLOOKUP($K$10,$A$140:$QI$500,5+Restricciones!H100,FALSE)</x:f>
        <x:v>0</x:v>
      </x:c>
      <x:c r="I100" s="201">
        <x:f>VLOOKUP($K$10,$A$140:$QI$500,5+Restricciones!I100,FALSE)</x:f>
        <x:v>0</x:v>
      </x:c>
      <x:c r="J100" s="1"/>
      <x:c r="K100" s="1"/>
      <x:c r="L100" s="1"/>
      <x:c r="M100" s="1"/>
      <x:c r="N100" s="1"/>
      <x:c r="O100" s="1"/>
      <x:c r="P100" s="1"/>
      <x:c r="Q100" s="1"/>
      <x:c r="R100" s="1"/>
    </x:row>
    <x:row r="101" spans="1:18" ht="20.100000000000001" customHeight="1" thickBot="1" x14ac:dyDescent="0.3">
      <x:c r="A101" s="1"/>
      <x:c r="B101" s="48" t="s">
        <x:v>104</x:v>
      </x:c>
      <x:c r="C101" s="49"/>
      <x:c r="D101" s="49"/>
      <x:c r="E101" s="49"/>
      <x:c r="F101" s="205"/>
      <x:c r="G101" s="205"/>
      <x:c r="H101" s="205"/>
      <x:c r="I101" s="206"/>
      <x:c r="J101" s="1"/>
      <x:c r="K101" s="1"/>
      <x:c r="L101" s="1"/>
      <x:c r="M101" s="1"/>
      <x:c r="N101" s="1"/>
      <x:c r="O101" s="1"/>
      <x:c r="P101" s="1"/>
      <x:c r="Q101" s="1"/>
      <x:c r="R101" s="1"/>
    </x:row>
    <x:row r="102" spans="1:18" ht="20.100000000000001" customHeight="1" x14ac:dyDescent="0.25">
      <x:c r="A102" s="1"/>
      <x:c r="B102" s="50" t="s">
        <x:v>82</x:v>
      </x:c>
      <x:c r="C102" s="979" t="s">
        <x:v>105</x:v>
      </x:c>
      <x:c r="D102" s="979"/>
      <x:c r="E102" s="979"/>
      <x:c r="F102" s="199">
        <x:f t="shared" si="17"/>
        <x:v>0</x:v>
      </x:c>
      <x:c r="G102" s="545">
        <x:f>VLOOKUP($K$10,$A$140:$QI$500,5+Restricciones!G102,FALSE)</x:f>
        <x:v>0</x:v>
      </x:c>
      <x:c r="H102" s="545">
        <x:f>VLOOKUP($K$10,$A$140:$QI$500,5+Restricciones!H102,FALSE)</x:f>
        <x:v>0</x:v>
      </x:c>
      <x:c r="I102" s="201">
        <x:f>VLOOKUP($K$10,$A$140:$QI$500,5+Restricciones!I102,FALSE)</x:f>
        <x:v>0</x:v>
      </x:c>
      <x:c r="J102" s="1"/>
      <x:c r="K102" s="1"/>
      <x:c r="L102" s="1"/>
      <x:c r="M102" s="1"/>
      <x:c r="N102" s="1"/>
      <x:c r="O102" s="1"/>
      <x:c r="P102" s="1"/>
      <x:c r="Q102" s="1"/>
      <x:c r="R102" s="1"/>
    </x:row>
    <x:row r="103" spans="1:18" ht="20.100000000000001" customHeight="1" x14ac:dyDescent="0.25">
      <x:c r="A103" s="1"/>
      <x:c r="B103" s="51" t="s">
        <x:v>106</x:v>
      </x:c>
      <x:c r="C103" s="977" t="s">
        <x:v>107</x:v>
      </x:c>
      <x:c r="D103" s="977"/>
      <x:c r="E103" s="977"/>
      <x:c r="F103" s="199">
        <x:f t="shared" si="17"/>
        <x:v>0</x:v>
      </x:c>
      <x:c r="G103" s="545">
        <x:f>VLOOKUP($K$10,$A$140:$QI$500,5+Restricciones!G103,FALSE)</x:f>
        <x:v>0</x:v>
      </x:c>
      <x:c r="H103" s="545">
        <x:f>VLOOKUP($K$10,$A$140:$QI$500,5+Restricciones!H103,FALSE)</x:f>
        <x:v>0</x:v>
      </x:c>
      <x:c r="I103" s="201">
        <x:f>VLOOKUP($K$10,$A$140:$QI$500,5+Restricciones!I103,FALSE)</x:f>
        <x:v>0</x:v>
      </x:c>
      <x:c r="J103" s="1"/>
      <x:c r="K103" s="1"/>
      <x:c r="L103" s="1"/>
      <x:c r="M103" s="1"/>
      <x:c r="N103" s="1"/>
      <x:c r="O103" s="1"/>
      <x:c r="P103" s="1"/>
      <x:c r="Q103" s="1"/>
      <x:c r="R103" s="1"/>
    </x:row>
    <x:row r="104" spans="1:18" ht="20.100000000000001" customHeight="1" x14ac:dyDescent="0.25">
      <x:c r="A104" s="1"/>
      <x:c r="B104" s="51" t="s">
        <x:v>108</x:v>
      </x:c>
      <x:c r="C104" s="977" t="s">
        <x:v>109</x:v>
      </x:c>
      <x:c r="D104" s="977"/>
      <x:c r="E104" s="977"/>
      <x:c r="F104" s="199">
        <x:f t="shared" si="17"/>
        <x:v>0</x:v>
      </x:c>
      <x:c r="G104" s="545">
        <x:f>VLOOKUP($K$10,$A$140:$QI$500,5+Restricciones!G104,FALSE)</x:f>
        <x:v>0</x:v>
      </x:c>
      <x:c r="H104" s="545">
        <x:f>VLOOKUP($K$10,$A$140:$QI$500,5+Restricciones!H104,FALSE)</x:f>
        <x:v>0</x:v>
      </x:c>
      <x:c r="I104" s="201">
        <x:f>VLOOKUP($K$10,$A$140:$QI$500,5+Restricciones!I104,FALSE)</x:f>
        <x:v>0</x:v>
      </x:c>
      <x:c r="J104" s="1"/>
      <x:c r="K104" s="1"/>
      <x:c r="L104" s="1"/>
      <x:c r="M104" s="1"/>
      <x:c r="N104" s="1"/>
      <x:c r="O104" s="1"/>
      <x:c r="P104" s="1"/>
      <x:c r="Q104" s="1"/>
      <x:c r="R104" s="1"/>
    </x:row>
    <x:row r="105" spans="1:18" ht="20.100000000000001" customHeight="1" x14ac:dyDescent="0.25">
      <x:c r="A105" s="1"/>
      <x:c r="B105" s="51" t="s">
        <x:v>91</x:v>
      </x:c>
      <x:c r="C105" s="977" t="s">
        <x:v>110</x:v>
      </x:c>
      <x:c r="D105" s="977"/>
      <x:c r="E105" s="977"/>
      <x:c r="F105" s="199">
        <x:f t="shared" si="17"/>
        <x:v>0</x:v>
      </x:c>
      <x:c r="G105" s="545">
        <x:f>VLOOKUP($K$10,$A$140:$QI$500,5+Restricciones!G105,FALSE)</x:f>
        <x:v>0</x:v>
      </x:c>
      <x:c r="H105" s="545">
        <x:f>VLOOKUP($K$10,$A$140:$QI$500,5+Restricciones!H105,FALSE)</x:f>
        <x:v>0</x:v>
      </x:c>
      <x:c r="I105" s="201">
        <x:f>VLOOKUP($K$10,$A$140:$QI$500,5+Restricciones!I105,FALSE)</x:f>
        <x:v>0</x:v>
      </x:c>
      <x:c r="J105" s="1"/>
      <x:c r="K105" s="1"/>
      <x:c r="L105" s="1"/>
      <x:c r="M105" s="1"/>
      <x:c r="N105" s="1"/>
      <x:c r="O105" s="1"/>
      <x:c r="P105" s="1"/>
      <x:c r="Q105" s="1"/>
      <x:c r="R105" s="1"/>
    </x:row>
    <x:row r="106" spans="1:18" ht="20.100000000000001" customHeight="1" x14ac:dyDescent="0.25">
      <x:c r="A106" s="1"/>
      <x:c r="B106" s="53" t="s">
        <x:v>111</x:v>
      </x:c>
      <x:c r="C106" s="977" t="s">
        <x:v>112</x:v>
      </x:c>
      <x:c r="D106" s="977"/>
      <x:c r="E106" s="977"/>
      <x:c r="F106" s="199">
        <x:f t="shared" si="17"/>
        <x:v>0</x:v>
      </x:c>
      <x:c r="G106" s="545">
        <x:f>VLOOKUP($K$10,$A$140:$QI$500,5+Restricciones!G106,FALSE)</x:f>
        <x:v>0</x:v>
      </x:c>
      <x:c r="H106" s="545">
        <x:f>VLOOKUP($K$10,$A$140:$QI$500,5+Restricciones!H106,FALSE)</x:f>
        <x:v>0</x:v>
      </x:c>
      <x:c r="I106" s="201">
        <x:f>VLOOKUP($K$10,$A$140:$QI$500,5+Restricciones!I106,FALSE)</x:f>
        <x:v>0</x:v>
      </x:c>
      <x:c r="J106" s="1"/>
      <x:c r="K106" s="1"/>
      <x:c r="L106" s="1"/>
      <x:c r="M106" s="1"/>
      <x:c r="N106" s="1"/>
      <x:c r="O106" s="1"/>
      <x:c r="P106" s="1"/>
      <x:c r="Q106" s="1"/>
      <x:c r="R106" s="1"/>
    </x:row>
    <x:row r="107" spans="1:18" ht="20.100000000000001" customHeight="1" x14ac:dyDescent="0.25">
      <x:c r="A107" s="1"/>
      <x:c r="B107" s="53" t="s">
        <x:v>113</x:v>
      </x:c>
      <x:c r="C107" s="977" t="s">
        <x:v>114</x:v>
      </x:c>
      <x:c r="D107" s="977"/>
      <x:c r="E107" s="977"/>
      <x:c r="F107" s="199">
        <x:f t="shared" si="17"/>
        <x:v>0</x:v>
      </x:c>
      <x:c r="G107" s="545">
        <x:f>VLOOKUP($K$10,$A$140:$QI$500,5+Restricciones!G107,FALSE)</x:f>
        <x:v>0</x:v>
      </x:c>
      <x:c r="H107" s="545">
        <x:f>VLOOKUP($K$10,$A$140:$QI$500,5+Restricciones!H107,FALSE)</x:f>
        <x:v>0</x:v>
      </x:c>
      <x:c r="I107" s="201">
        <x:f>VLOOKUP($K$10,$A$140:$QI$500,5+Restricciones!I107,FALSE)</x:f>
        <x:v>0</x:v>
      </x:c>
      <x:c r="J107" s="1"/>
      <x:c r="K107" s="1"/>
      <x:c r="L107" s="1"/>
      <x:c r="M107" s="1"/>
      <x:c r="N107" s="1"/>
      <x:c r="O107" s="1"/>
      <x:c r="P107" s="1"/>
      <x:c r="Q107" s="1"/>
      <x:c r="R107" s="1"/>
    </x:row>
    <x:row r="108" spans="1:18" ht="20.100000000000001" customHeight="1" x14ac:dyDescent="0.25">
      <x:c r="A108" s="1"/>
      <x:c r="B108" s="51" t="s">
        <x:v>115</x:v>
      </x:c>
      <x:c r="C108" s="977" t="s">
        <x:v>116</x:v>
      </x:c>
      <x:c r="D108" s="977"/>
      <x:c r="E108" s="977"/>
      <x:c r="F108" s="199">
        <x:f t="shared" si="17"/>
        <x:v>0</x:v>
      </x:c>
      <x:c r="G108" s="545">
        <x:f>VLOOKUP($K$10,$A$140:$QI$500,5+Restricciones!G108,FALSE)</x:f>
        <x:v>0</x:v>
      </x:c>
      <x:c r="H108" s="545">
        <x:f>VLOOKUP($K$10,$A$140:$QI$500,5+Restricciones!H108,FALSE)</x:f>
        <x:v>0</x:v>
      </x:c>
      <x:c r="I108" s="201">
        <x:f>VLOOKUP($K$10,$A$140:$QI$500,5+Restricciones!I108,FALSE)</x:f>
        <x:v>0</x:v>
      </x:c>
      <x:c r="J108" s="1"/>
      <x:c r="K108" s="1"/>
      <x:c r="L108" s="1"/>
      <x:c r="M108" s="1"/>
      <x:c r="N108" s="1"/>
      <x:c r="O108" s="1"/>
      <x:c r="P108" s="1"/>
      <x:c r="Q108" s="1"/>
      <x:c r="R108" s="1"/>
    </x:row>
    <x:row r="109" spans="1:18" ht="20.100000000000001" customHeight="1" x14ac:dyDescent="0.25">
      <x:c r="A109" s="1"/>
      <x:c r="B109" s="51" t="s">
        <x:v>117</x:v>
      </x:c>
      <x:c r="C109" s="977" t="s">
        <x:v>118</x:v>
      </x:c>
      <x:c r="D109" s="977"/>
      <x:c r="E109" s="977"/>
      <x:c r="F109" s="199">
        <x:f t="shared" si="17"/>
        <x:v>0</x:v>
      </x:c>
      <x:c r="G109" s="545">
        <x:f>VLOOKUP($K$10,$A$140:$QI$500,5+Restricciones!G109,FALSE)</x:f>
        <x:v>0</x:v>
      </x:c>
      <x:c r="H109" s="545">
        <x:f>VLOOKUP($K$10,$A$140:$QI$500,5+Restricciones!H109,FALSE)</x:f>
        <x:v>0</x:v>
      </x:c>
      <x:c r="I109" s="201">
        <x:f>VLOOKUP($K$10,$A$140:$QI$500,5+Restricciones!I109,FALSE)</x:f>
        <x:v>0</x:v>
      </x:c>
      <x:c r="J109" s="1"/>
      <x:c r="K109" s="1"/>
      <x:c r="L109" s="1"/>
      <x:c r="M109" s="1"/>
      <x:c r="N109" s="1"/>
      <x:c r="O109" s="1"/>
      <x:c r="P109" s="1"/>
      <x:c r="Q109" s="1"/>
      <x:c r="R109" s="1"/>
    </x:row>
    <x:row r="110" spans="1:18" ht="20.100000000000001" customHeight="1" x14ac:dyDescent="0.25">
      <x:c r="A110" s="1"/>
      <x:c r="B110" s="51" t="s">
        <x:v>119</x:v>
      </x:c>
      <x:c r="C110" s="977" t="s">
        <x:v>120</x:v>
      </x:c>
      <x:c r="D110" s="977"/>
      <x:c r="E110" s="977"/>
      <x:c r="F110" s="199">
        <x:f t="shared" si="17"/>
        <x:v>0</x:v>
      </x:c>
      <x:c r="G110" s="545">
        <x:f>VLOOKUP($K$10,$A$140:$QI$500,5+Restricciones!G110,FALSE)</x:f>
        <x:v>0</x:v>
      </x:c>
      <x:c r="H110" s="545">
        <x:f>VLOOKUP($K$10,$A$140:$QI$500,5+Restricciones!H110,FALSE)</x:f>
        <x:v>0</x:v>
      </x:c>
      <x:c r="I110" s="201">
        <x:f>VLOOKUP($K$10,$A$140:$QI$500,5+Restricciones!I110,FALSE)</x:f>
        <x:v>0</x:v>
      </x:c>
      <x:c r="J110" s="1"/>
      <x:c r="K110" s="1"/>
      <x:c r="L110" s="1"/>
      <x:c r="M110" s="1"/>
      <x:c r="N110" s="1"/>
      <x:c r="O110" s="1"/>
      <x:c r="P110" s="1"/>
      <x:c r="Q110" s="1"/>
      <x:c r="R110" s="1"/>
    </x:row>
    <x:row r="111" spans="1:18" ht="20.100000000000001" customHeight="1" thickBot="1" x14ac:dyDescent="0.3">
      <x:c r="A111" s="1"/>
      <x:c r="B111" s="52" t="s">
        <x:v>121</x:v>
      </x:c>
      <x:c r="C111" s="978" t="s">
        <x:v>122</x:v>
      </x:c>
      <x:c r="D111" s="978"/>
      <x:c r="E111" s="978"/>
      <x:c r="F111" s="199">
        <x:f t="shared" si="17"/>
        <x:v>0</x:v>
      </x:c>
      <x:c r="G111" s="545">
        <x:f>VLOOKUP($K$10,$A$140:$QI$500,5+Restricciones!G111,FALSE)</x:f>
        <x:v>0</x:v>
      </x:c>
      <x:c r="H111" s="545">
        <x:f>VLOOKUP($K$10,$A$140:$QI$500,5+Restricciones!H111,FALSE)</x:f>
        <x:v>0</x:v>
      </x:c>
      <x:c r="I111" s="201">
        <x:f>VLOOKUP($K$10,$A$140:$QI$500,5+Restricciones!I111,FALSE)</x:f>
        <x:v>0</x:v>
      </x:c>
      <x:c r="J111" s="1"/>
      <x:c r="K111" s="1"/>
      <x:c r="L111" s="1"/>
      <x:c r="M111" s="1"/>
      <x:c r="N111" s="1"/>
      <x:c r="O111" s="1"/>
      <x:c r="P111" s="1"/>
      <x:c r="Q111" s="1"/>
      <x:c r="R111" s="1"/>
    </x:row>
    <x:row r="112" spans="1:18" ht="20.100000000000001" customHeight="1" thickBot="1" x14ac:dyDescent="0.3">
      <x:c r="A112" s="1"/>
      <x:c r="B112" s="48" t="s">
        <x:v>123</x:v>
      </x:c>
      <x:c r="C112" s="49"/>
      <x:c r="D112" s="49"/>
      <x:c r="E112" s="49"/>
      <x:c r="F112" s="205"/>
      <x:c r="G112" s="205"/>
      <x:c r="H112" s="205"/>
      <x:c r="I112" s="206"/>
      <x:c r="J112" s="1"/>
      <x:c r="K112" s="1"/>
      <x:c r="L112" s="1"/>
      <x:c r="M112" s="1"/>
      <x:c r="N112" s="1"/>
      <x:c r="O112" s="1"/>
      <x:c r="P112" s="1"/>
      <x:c r="Q112" s="1"/>
      <x:c r="R112" s="1"/>
    </x:row>
    <x:row r="113" spans="1:18" ht="20.100000000000001" customHeight="1" x14ac:dyDescent="0.25">
      <x:c r="A113" s="1"/>
      <x:c r="B113" s="50" t="s">
        <x:v>124</x:v>
      </x:c>
      <x:c r="C113" s="979" t="s">
        <x:v>125</x:v>
      </x:c>
      <x:c r="D113" s="979"/>
      <x:c r="E113" s="979"/>
      <x:c r="F113" s="199">
        <x:f>SUM(G113:I113)</x:f>
        <x:v>0</x:v>
      </x:c>
      <x:c r="G113" s="545">
        <x:f>VLOOKUP($K$10,$A$140:$QI$500,5+Restricciones!G113,FALSE)</x:f>
        <x:v>0</x:v>
      </x:c>
      <x:c r="H113" s="545">
        <x:f>VLOOKUP($K$10,$A$140:$QI$500,5+Restricciones!H113,FALSE)</x:f>
        <x:v>0</x:v>
      </x:c>
      <x:c r="I113" s="201">
        <x:f>VLOOKUP($K$10,$A$140:$QI$500,5+Restricciones!I113,FALSE)</x:f>
        <x:v>0</x:v>
      </x:c>
      <x:c r="J113" s="1"/>
      <x:c r="K113" s="1"/>
      <x:c r="L113" s="1"/>
      <x:c r="M113" s="1"/>
      <x:c r="N113" s="1"/>
      <x:c r="O113" s="1"/>
      <x:c r="P113" s="1"/>
      <x:c r="Q113" s="1"/>
      <x:c r="R113" s="1"/>
    </x:row>
    <x:row r="114" spans="1:18" ht="20.100000000000001" customHeight="1" x14ac:dyDescent="0.25">
      <x:c r="A114" s="1"/>
      <x:c r="B114" s="51" t="s">
        <x:v>95</x:v>
      </x:c>
      <x:c r="C114" s="977" t="s">
        <x:v>126</x:v>
      </x:c>
      <x:c r="D114" s="977"/>
      <x:c r="E114" s="977"/>
      <x:c r="F114" s="199">
        <x:f>SUM(G114:I114)</x:f>
        <x:v>0</x:v>
      </x:c>
      <x:c r="G114" s="545">
        <x:f>VLOOKUP($K$10,$A$140:$QI$500,5+Restricciones!G114,FALSE)</x:f>
        <x:v>0</x:v>
      </x:c>
      <x:c r="H114" s="545">
        <x:f>VLOOKUP($K$10,$A$140:$QI$500,5+Restricciones!H114,FALSE)</x:f>
        <x:v>0</x:v>
      </x:c>
      <x:c r="I114" s="201">
        <x:f>VLOOKUP($K$10,$A$140:$QI$500,5+Restricciones!I114,FALSE)</x:f>
        <x:v>0</x:v>
      </x:c>
      <x:c r="J114" s="1"/>
      <x:c r="K114" s="1"/>
      <x:c r="L114" s="1"/>
      <x:c r="M114" s="1"/>
      <x:c r="N114" s="1"/>
      <x:c r="O114" s="1"/>
      <x:c r="P114" s="1"/>
      <x:c r="Q114" s="1"/>
      <x:c r="R114" s="1"/>
    </x:row>
    <x:row r="115" spans="1:18" ht="20.100000000000001" customHeight="1" x14ac:dyDescent="0.25">
      <x:c r="A115" s="1"/>
      <x:c r="B115" s="51" t="s">
        <x:v>127</x:v>
      </x:c>
      <x:c r="C115" s="977" t="s">
        <x:v>128</x:v>
      </x:c>
      <x:c r="D115" s="977"/>
      <x:c r="E115" s="977"/>
      <x:c r="F115" s="199">
        <x:f>SUM(G115:I115)</x:f>
        <x:v>0</x:v>
      </x:c>
      <x:c r="G115" s="545">
        <x:f>VLOOKUP($K$10,$A$140:$QI$500,5+Restricciones!G115,FALSE)</x:f>
        <x:v>0</x:v>
      </x:c>
      <x:c r="H115" s="545">
        <x:f>VLOOKUP($K$10,$A$140:$QI$500,5+Restricciones!H115,FALSE)</x:f>
        <x:v>0</x:v>
      </x:c>
      <x:c r="I115" s="201">
        <x:f>VLOOKUP($K$10,$A$140:$QI$500,5+Restricciones!I115,FALSE)</x:f>
        <x:v>0</x:v>
      </x:c>
      <x:c r="J115" s="1"/>
      <x:c r="K115" s="1"/>
      <x:c r="L115" s="1"/>
      <x:c r="M115" s="1"/>
      <x:c r="N115" s="1"/>
      <x:c r="O115" s="1"/>
      <x:c r="P115" s="1"/>
      <x:c r="Q115" s="1"/>
      <x:c r="R115" s="1"/>
    </x:row>
    <x:row r="116" spans="1:18" ht="20.100000000000001" customHeight="1" x14ac:dyDescent="0.25">
      <x:c r="A116" s="1"/>
      <x:c r="B116" s="54" t="s">
        <x:v>129</x:v>
      </x:c>
      <x:c r="C116" s="981" t="s">
        <x:v>130</x:v>
      </x:c>
      <x:c r="D116" s="981"/>
      <x:c r="E116" s="981"/>
      <x:c r="F116" s="199">
        <x:f>SUM(G116:I116)</x:f>
        <x:v>0</x:v>
      </x:c>
      <x:c r="G116" s="545">
        <x:f>VLOOKUP($K$10,$A$140:$QI$500,5+Restricciones!G116,FALSE)</x:f>
        <x:v>0</x:v>
      </x:c>
      <x:c r="H116" s="545">
        <x:f>VLOOKUP($K$10,$A$140:$QI$500,5+Restricciones!H116,FALSE)</x:f>
        <x:v>0</x:v>
      </x:c>
      <x:c r="I116" s="201">
        <x:f>VLOOKUP($K$10,$A$140:$QI$500,5+Restricciones!I116,FALSE)</x:f>
        <x:v>0</x:v>
      </x:c>
      <x:c r="J116" s="1"/>
      <x:c r="K116" s="1"/>
      <x:c r="L116" s="1"/>
      <x:c r="M116" s="1"/>
      <x:c r="N116" s="1"/>
      <x:c r="O116" s="1"/>
      <x:c r="P116" s="1"/>
      <x:c r="Q116" s="1"/>
      <x:c r="R116" s="1"/>
    </x:row>
    <x:row r="117" spans="1:18" ht="20.100000000000001" customHeight="1" x14ac:dyDescent="0.25">
      <x:c r="A117" s="1"/>
      <x:c r="B117" s="51" t="s">
        <x:v>131</x:v>
      </x:c>
      <x:c r="C117" s="977" t="s">
        <x:v>132</x:v>
      </x:c>
      <x:c r="D117" s="977"/>
      <x:c r="E117" s="977"/>
      <x:c r="F117" s="199">
        <x:f>SUM(G117:I117)</x:f>
        <x:v>0</x:v>
      </x:c>
      <x:c r="G117" s="545">
        <x:f>VLOOKUP($K$10,$A$140:$QI$500,5+Restricciones!G117,FALSE)</x:f>
        <x:v>0</x:v>
      </x:c>
      <x:c r="H117" s="545">
        <x:f>VLOOKUP($K$10,$A$140:$QI$500,5+Restricciones!H117,FALSE)</x:f>
        <x:v>0</x:v>
      </x:c>
      <x:c r="I117" s="201">
        <x:f>VLOOKUP($K$10,$A$140:$QI$500,5+Restricciones!I117,FALSE)</x:f>
        <x:v>0</x:v>
      </x:c>
      <x:c r="J117" s="1"/>
      <x:c r="K117" s="1"/>
      <x:c r="L117" s="1"/>
      <x:c r="M117" s="1"/>
      <x:c r="N117" s="1"/>
      <x:c r="O117" s="1"/>
      <x:c r="P117" s="1"/>
      <x:c r="Q117" s="1"/>
      <x:c r="R117" s="1"/>
    </x:row>
    <x:row r="118" spans="1:18" ht="20.100000000000001" customHeight="1" thickBot="1" x14ac:dyDescent="0.3">
      <x:c r="A118" s="1"/>
      <x:c r="B118" s="52" t="s">
        <x:v>133</x:v>
      </x:c>
      <x:c r="C118" s="978" t="s">
        <x:v>134</x:v>
      </x:c>
      <x:c r="D118" s="978"/>
      <x:c r="E118" s="978"/>
      <x:c r="F118" s="199">
        <x:f t="shared" si="17"/>
        <x:v>0</x:v>
      </x:c>
      <x:c r="G118" s="545">
        <x:f>VLOOKUP($K$10,$A$140:$QI$500,5+Restricciones!G118,FALSE)</x:f>
        <x:v>0</x:v>
      </x:c>
      <x:c r="H118" s="545">
        <x:f>VLOOKUP($K$10,$A$140:$QI$500,5+Restricciones!H118,FALSE)</x:f>
        <x:v>0</x:v>
      </x:c>
      <x:c r="I118" s="201">
        <x:f>VLOOKUP($K$10,$A$140:$QI$500,5+Restricciones!I118,FALSE)</x:f>
        <x:v>0</x:v>
      </x:c>
      <x:c r="J118" s="1"/>
      <x:c r="K118" s="1"/>
      <x:c r="L118" s="1"/>
      <x:c r="M118" s="1"/>
      <x:c r="N118" s="1"/>
      <x:c r="O118" s="1"/>
      <x:c r="P118" s="1"/>
      <x:c r="Q118" s="1"/>
      <x:c r="R118" s="1"/>
    </x:row>
    <x:row r="119" spans="1:18" ht="20.100000000000001" customHeight="1" thickBot="1" x14ac:dyDescent="0.3">
      <x:c r="A119" s="1"/>
      <x:c r="B119" s="48" t="s">
        <x:v>135</x:v>
      </x:c>
      <x:c r="C119" s="49"/>
      <x:c r="D119" s="49"/>
      <x:c r="E119" s="49"/>
      <x:c r="F119" s="205"/>
      <x:c r="G119" s="205"/>
      <x:c r="H119" s="205"/>
      <x:c r="I119" s="206"/>
      <x:c r="J119" s="1"/>
      <x:c r="K119" s="1"/>
      <x:c r="L119" s="1"/>
      <x:c r="M119" s="1"/>
      <x:c r="N119" s="1"/>
      <x:c r="O119" s="1"/>
      <x:c r="P119" s="1"/>
      <x:c r="Q119" s="1"/>
      <x:c r="R119" s="1"/>
    </x:row>
    <x:row r="120" spans="1:18" ht="20.100000000000001" customHeight="1" x14ac:dyDescent="0.25">
      <x:c r="A120" s="1"/>
      <x:c r="B120" s="50" t="s">
        <x:v>136</x:v>
      </x:c>
      <x:c r="C120" s="979" t="s">
        <x:v>137</x:v>
      </x:c>
      <x:c r="D120" s="979"/>
      <x:c r="E120" s="979"/>
      <x:c r="F120" s="199">
        <x:f>SUM(G120:I120)</x:f>
        <x:v>0</x:v>
      </x:c>
      <x:c r="G120" s="545">
        <x:f>VLOOKUP($K$10,$A$140:$QI$500,5+Restricciones!G120,FALSE)</x:f>
        <x:v>0</x:v>
      </x:c>
      <x:c r="H120" s="545">
        <x:f>VLOOKUP($K$10,$A$140:$QI$500,5+Restricciones!H120,FALSE)</x:f>
        <x:v>0</x:v>
      </x:c>
      <x:c r="I120" s="201">
        <x:f>VLOOKUP($K$10,$A$140:$QI$500,5+Restricciones!I120,FALSE)</x:f>
        <x:v>0</x:v>
      </x:c>
      <x:c r="J120" s="1"/>
      <x:c r="K120" s="1"/>
      <x:c r="L120" s="1"/>
      <x:c r="M120" s="1"/>
      <x:c r="N120" s="1"/>
      <x:c r="O120" s="1"/>
      <x:c r="P120" s="1"/>
      <x:c r="Q120" s="1"/>
      <x:c r="R120" s="1"/>
    </x:row>
    <x:row r="121" spans="1:18" ht="20.100000000000001" customHeight="1" x14ac:dyDescent="0.25">
      <x:c r="A121" s="1"/>
      <x:c r="B121" s="51" t="s">
        <x:v>138</x:v>
      </x:c>
      <x:c r="C121" s="977" t="s">
        <x:v>139</x:v>
      </x:c>
      <x:c r="D121" s="977"/>
      <x:c r="E121" s="977"/>
      <x:c r="F121" s="199">
        <x:f>SUM(G121:I121)</x:f>
        <x:v>0</x:v>
      </x:c>
      <x:c r="G121" s="545">
        <x:f>VLOOKUP($K$10,$A$140:$QI$500,5+Restricciones!G121,FALSE)</x:f>
        <x:v>0</x:v>
      </x:c>
      <x:c r="H121" s="545">
        <x:f>VLOOKUP($K$10,$A$140:$QI$500,5+Restricciones!H121,FALSE)</x:f>
        <x:v>0</x:v>
      </x:c>
      <x:c r="I121" s="201">
        <x:f>VLOOKUP($K$10,$A$140:$QI$500,5+Restricciones!I121,FALSE)</x:f>
        <x:v>0</x:v>
      </x:c>
      <x:c r="J121" s="1"/>
      <x:c r="K121" s="1"/>
      <x:c r="L121" s="1"/>
      <x:c r="M121" s="1"/>
      <x:c r="N121" s="1"/>
      <x:c r="O121" s="1"/>
      <x:c r="P121" s="1"/>
      <x:c r="Q121" s="1"/>
      <x:c r="R121" s="1"/>
    </x:row>
    <x:row r="122" spans="1:18" ht="20.100000000000001" customHeight="1" x14ac:dyDescent="0.25">
      <x:c r="A122" s="1"/>
      <x:c r="B122" s="51" t="s">
        <x:v>140</x:v>
      </x:c>
      <x:c r="C122" s="977" t="s">
        <x:v>141</x:v>
      </x:c>
      <x:c r="D122" s="977"/>
      <x:c r="E122" s="977"/>
      <x:c r="F122" s="199">
        <x:f>SUM(G122:I122)</x:f>
        <x:v>0</x:v>
      </x:c>
      <x:c r="G122" s="545">
        <x:f>VLOOKUP($K$10,$A$140:$QI$500,5+Restricciones!G122,FALSE)</x:f>
        <x:v>0</x:v>
      </x:c>
      <x:c r="H122" s="545">
        <x:f>VLOOKUP($K$10,$A$140:$QI$500,5+Restricciones!H122,FALSE)</x:f>
        <x:v>0</x:v>
      </x:c>
      <x:c r="I122" s="201">
        <x:f>VLOOKUP($K$10,$A$140:$QI$500,5+Restricciones!I122,FALSE)</x:f>
        <x:v>0</x:v>
      </x:c>
      <x:c r="J122" s="1"/>
      <x:c r="K122" s="1"/>
      <x:c r="L122" s="1"/>
      <x:c r="M122" s="1"/>
      <x:c r="N122" s="1"/>
      <x:c r="O122" s="1"/>
      <x:c r="P122" s="1"/>
      <x:c r="Q122" s="1"/>
      <x:c r="R122" s="1"/>
    </x:row>
    <x:row r="123" spans="1:18" ht="20.100000000000001" customHeight="1" x14ac:dyDescent="0.25">
      <x:c r="A123" s="1"/>
      <x:c r="B123" s="51" t="s">
        <x:v>133</x:v>
      </x:c>
      <x:c r="C123" s="977" t="s">
        <x:v>142</x:v>
      </x:c>
      <x:c r="D123" s="977"/>
      <x:c r="E123" s="977"/>
      <x:c r="F123" s="199">
        <x:f>SUM(G123:I123)</x:f>
        <x:v>0</x:v>
      </x:c>
      <x:c r="G123" s="545">
        <x:f>VLOOKUP($K$10,$A$140:$QI$500,5+Restricciones!G123,FALSE)</x:f>
        <x:v>0</x:v>
      </x:c>
      <x:c r="H123" s="545">
        <x:f>VLOOKUP($K$10,$A$140:$QI$500,5+Restricciones!H123,FALSE)</x:f>
        <x:v>0</x:v>
      </x:c>
      <x:c r="I123" s="201">
        <x:f>VLOOKUP($K$10,$A$140:$QI$500,5+Restricciones!I123,FALSE)</x:f>
        <x:v>0</x:v>
      </x:c>
      <x:c r="J123" s="1"/>
      <x:c r="K123" s="1"/>
      <x:c r="L123" s="1"/>
      <x:c r="M123" s="1"/>
      <x:c r="N123" s="1"/>
      <x:c r="O123" s="1"/>
      <x:c r="P123" s="1"/>
      <x:c r="Q123" s="1"/>
      <x:c r="R123" s="1"/>
    </x:row>
    <x:row r="124" spans="1:18" ht="20.100000000000001" customHeight="1" thickBot="1" x14ac:dyDescent="0.3">
      <x:c r="A124" s="1"/>
      <x:c r="B124" s="52" t="s">
        <x:v>143</x:v>
      </x:c>
      <x:c r="C124" s="980" t="s">
        <x:v>144</x:v>
      </x:c>
      <x:c r="D124" s="980"/>
      <x:c r="E124" s="980"/>
      <x:c r="F124" s="536">
        <x:f>SUM(G124:I124)</x:f>
        <x:v>0</x:v>
      </x:c>
      <x:c r="G124" s="598">
        <x:f>VLOOKUP($K$10,$A$140:$QI$500,5+Restricciones!G124,FALSE)</x:f>
        <x:v>0</x:v>
      </x:c>
      <x:c r="H124" s="547">
        <x:f>VLOOKUP($K$10,$A$140:$QI$500,5+Restricciones!H124,FALSE)</x:f>
        <x:v>0</x:v>
      </x:c>
      <x:c r="I124" s="538">
        <x:f>VLOOKUP($K$10,$A$140:$QI$500,5+Restricciones!I124,FALSE)</x:f>
        <x:v>0</x:v>
      </x:c>
      <x:c r="J124" s="1"/>
      <x:c r="K124" s="1"/>
      <x:c r="L124" s="1"/>
      <x:c r="M124" s="1"/>
      <x:c r="N124" s="1"/>
      <x:c r="O124" s="1"/>
      <x:c r="P124" s="1"/>
      <x:c r="Q124" s="1"/>
      <x:c r="R124" s="1"/>
    </x:row>
    <x:row r="125" spans="1:18" x14ac:dyDescent="0.25">
      <x:c r="A125" s="1"/>
      <x:c r="B125" s="1"/>
      <x:c r="C125" s="1"/>
      <x:c r="D125" s="1"/>
      <x:c r="E125" s="1"/>
      <x:c r="F125" s="1"/>
      <x:c r="G125" s="1"/>
      <x:c r="H125" s="1"/>
      <x:c r="I125" s="1"/>
      <x:c r="J125" s="1"/>
      <x:c r="K125" s="1"/>
      <x:c r="L125" s="1"/>
      <x:c r="M125" s="1"/>
      <x:c r="N125" s="1"/>
      <x:c r="O125" s="1"/>
      <x:c r="P125" s="1"/>
      <x:c r="Q125" s="1"/>
      <x:c r="R125" s="1"/>
    </x:row>
    <x:row r="126" spans="1:18" x14ac:dyDescent="0.25">
      <x:c r="E126" s="1"/>
      <x:c r="F126" s="1"/>
      <x:c r="G126" s="1"/>
      <x:c r="H126" s="1"/>
      <x:c r="I126" s="1"/>
      <x:c r="J126" s="1"/>
    </x:row>
    <x:row r="127" spans="1:18" x14ac:dyDescent="0.25">
      <x:c r="E127" s="1"/>
      <x:c r="F127" s="1"/>
      <x:c r="G127" s="1"/>
      <x:c r="H127" s="1"/>
      <x:c r="I127" s="1"/>
      <x:c r="J127" s="1"/>
    </x:row>
    <x:row r="128" spans="1:18" x14ac:dyDescent="0.25">
      <x:c r="E128" s="1"/>
      <x:c r="F128" s="1"/>
      <x:c r="G128" s="1"/>
      <x:c r="H128" s="1"/>
      <x:c r="I128" s="1"/>
      <x:c r="J128" s="1"/>
    </x:row>
    <x:row r="129" spans="1:451" x14ac:dyDescent="0.25">
      <x:c r="E129" s="1"/>
      <x:c r="F129" s="1"/>
      <x:c r="G129" s="1"/>
      <x:c r="H129" s="1"/>
      <x:c r="I129" s="1"/>
      <x:c r="J129" s="1"/>
    </x:row>
    <x:row r="135" spans="1:451" ht="15.75" thickBot="1" x14ac:dyDescent="0.3">
      <x:c r="F135" s="649">
        <x:v>1</x:v>
      </x:c>
      <x:c r="G135" s="649">
        <x:v>2</x:v>
      </x:c>
      <x:c r="H135" s="649">
        <x:v>3</x:v>
      </x:c>
      <x:c r="I135" s="649">
        <x:v>4</x:v>
      </x:c>
      <x:c r="J135" s="649">
        <x:v>5</x:v>
      </x:c>
      <x:c r="K135" s="649">
        <x:v>6</x:v>
      </x:c>
      <x:c r="L135" s="649">
        <x:v>7</x:v>
      </x:c>
      <x:c r="M135" s="649">
        <x:v>8</x:v>
      </x:c>
      <x:c r="N135" s="649">
        <x:v>9</x:v>
      </x:c>
      <x:c r="O135" s="649">
        <x:v>10</x:v>
      </x:c>
      <x:c r="P135" s="649">
        <x:v>11</x:v>
      </x:c>
      <x:c r="Q135" s="649">
        <x:v>12</x:v>
      </x:c>
      <x:c r="R135" s="649">
        <x:v>13</x:v>
      </x:c>
      <x:c r="S135" s="649">
        <x:v>14</x:v>
      </x:c>
      <x:c r="T135" s="649">
        <x:v>15</x:v>
      </x:c>
      <x:c r="U135" s="649">
        <x:v>16</x:v>
      </x:c>
      <x:c r="V135" s="649">
        <x:v>17</x:v>
      </x:c>
      <x:c r="W135" s="649">
        <x:v>18</x:v>
      </x:c>
      <x:c r="X135" s="649">
        <x:v>19</x:v>
      </x:c>
      <x:c r="Y135" s="649">
        <x:v>20</x:v>
      </x:c>
      <x:c r="Z135" s="649">
        <x:v>21</x:v>
      </x:c>
      <x:c r="AA135" s="649">
        <x:v>22</x:v>
      </x:c>
      <x:c r="AB135" s="649">
        <x:v>23</x:v>
      </x:c>
      <x:c r="AC135" s="649">
        <x:v>24</x:v>
      </x:c>
      <x:c r="AD135" s="649">
        <x:v>25</x:v>
      </x:c>
      <x:c r="AE135" s="649">
        <x:v>26</x:v>
      </x:c>
      <x:c r="AF135" s="649">
        <x:v>27</x:v>
      </x:c>
      <x:c r="AG135" s="649">
        <x:v>28</x:v>
      </x:c>
      <x:c r="AH135" s="649">
        <x:v>29</x:v>
      </x:c>
      <x:c r="AI135" s="649">
        <x:v>30</x:v>
      </x:c>
      <x:c r="AJ135" s="649">
        <x:v>31</x:v>
      </x:c>
      <x:c r="AK135" s="649">
        <x:v>32</x:v>
      </x:c>
      <x:c r="AL135" s="649">
        <x:v>33</x:v>
      </x:c>
      <x:c r="AM135" s="649">
        <x:v>34</x:v>
      </x:c>
      <x:c r="AN135" s="649">
        <x:v>35</x:v>
      </x:c>
      <x:c r="AO135" s="649">
        <x:v>36</x:v>
      </x:c>
      <x:c r="AP135" s="649">
        <x:v>37</x:v>
      </x:c>
      <x:c r="AQ135" s="649">
        <x:v>38</x:v>
      </x:c>
      <x:c r="AR135" s="649">
        <x:v>39</x:v>
      </x:c>
      <x:c r="AS135" s="649">
        <x:v>40</x:v>
      </x:c>
      <x:c r="AT135" s="649">
        <x:v>41</x:v>
      </x:c>
      <x:c r="AU135" s="649">
        <x:v>42</x:v>
      </x:c>
      <x:c r="AV135" s="649">
        <x:v>43</x:v>
      </x:c>
      <x:c r="AW135" s="649">
        <x:v>44</x:v>
      </x:c>
      <x:c r="AX135" s="649">
        <x:v>45</x:v>
      </x:c>
      <x:c r="AY135" s="649">
        <x:v>46</x:v>
      </x:c>
      <x:c r="AZ135" s="649">
        <x:v>47</x:v>
      </x:c>
      <x:c r="BA135" s="649">
        <x:v>48</x:v>
      </x:c>
      <x:c r="BB135" s="649">
        <x:v>49</x:v>
      </x:c>
      <x:c r="BC135" s="649">
        <x:v>50</x:v>
      </x:c>
      <x:c r="BD135" s="649">
        <x:v>51</x:v>
      </x:c>
      <x:c r="BE135" s="649">
        <x:v>52</x:v>
      </x:c>
      <x:c r="BF135" s="649">
        <x:v>53</x:v>
      </x:c>
      <x:c r="BG135" s="649">
        <x:v>54</x:v>
      </x:c>
      <x:c r="BH135" s="649">
        <x:v>55</x:v>
      </x:c>
      <x:c r="BI135" s="649">
        <x:v>56</x:v>
      </x:c>
      <x:c r="BJ135" s="649">
        <x:v>57</x:v>
      </x:c>
      <x:c r="BK135" s="649">
        <x:v>58</x:v>
      </x:c>
      <x:c r="BL135" s="649">
        <x:v>59</x:v>
      </x:c>
      <x:c r="BM135" s="649">
        <x:v>60</x:v>
      </x:c>
      <x:c r="BN135" s="649">
        <x:v>61</x:v>
      </x:c>
      <x:c r="BO135" s="649">
        <x:v>62</x:v>
      </x:c>
      <x:c r="BP135" s="649">
        <x:v>63</x:v>
      </x:c>
      <x:c r="BQ135" s="649">
        <x:v>64</x:v>
      </x:c>
      <x:c r="BR135" s="649">
        <x:v>65</x:v>
      </x:c>
      <x:c r="BS135" s="649">
        <x:v>66</x:v>
      </x:c>
      <x:c r="BT135" s="649">
        <x:v>67</x:v>
      </x:c>
      <x:c r="BU135" s="649">
        <x:v>68</x:v>
      </x:c>
      <x:c r="BV135" s="649">
        <x:v>69</x:v>
      </x:c>
      <x:c r="BW135" s="649">
        <x:v>70</x:v>
      </x:c>
      <x:c r="BX135" s="649">
        <x:v>71</x:v>
      </x:c>
      <x:c r="BY135" s="649">
        <x:v>72</x:v>
      </x:c>
      <x:c r="BZ135" s="649">
        <x:v>73</x:v>
      </x:c>
      <x:c r="CA135" s="649">
        <x:v>74</x:v>
      </x:c>
      <x:c r="CB135" s="649">
        <x:v>75</x:v>
      </x:c>
      <x:c r="CC135" s="649">
        <x:v>76</x:v>
      </x:c>
      <x:c r="CD135" s="649">
        <x:v>77</x:v>
      </x:c>
      <x:c r="CE135" s="649">
        <x:v>78</x:v>
      </x:c>
      <x:c r="CF135" s="649">
        <x:v>79</x:v>
      </x:c>
      <x:c r="CG135" s="649">
        <x:v>80</x:v>
      </x:c>
      <x:c r="CH135" s="649">
        <x:v>81</x:v>
      </x:c>
      <x:c r="CI135" s="649">
        <x:v>82</x:v>
      </x:c>
      <x:c r="CJ135" s="649">
        <x:v>83</x:v>
      </x:c>
      <x:c r="CK135" s="649">
        <x:v>84</x:v>
      </x:c>
      <x:c r="CL135" s="649">
        <x:v>85</x:v>
      </x:c>
      <x:c r="CM135" s="649">
        <x:v>86</x:v>
      </x:c>
      <x:c r="CN135" s="649">
        <x:v>87</x:v>
      </x:c>
      <x:c r="CO135" s="649">
        <x:v>88</x:v>
      </x:c>
      <x:c r="CP135" s="649">
        <x:v>89</x:v>
      </x:c>
      <x:c r="CQ135" s="649">
        <x:v>90</x:v>
      </x:c>
      <x:c r="CR135" s="649">
        <x:v>91</x:v>
      </x:c>
      <x:c r="CS135" s="649">
        <x:v>92</x:v>
      </x:c>
      <x:c r="CT135" s="649">
        <x:v>93</x:v>
      </x:c>
      <x:c r="CU135" s="649">
        <x:v>94</x:v>
      </x:c>
      <x:c r="CV135" s="649">
        <x:v>95</x:v>
      </x:c>
      <x:c r="CW135" s="649">
        <x:v>96</x:v>
      </x:c>
      <x:c r="CX135" s="649">
        <x:v>97</x:v>
      </x:c>
      <x:c r="CY135" s="649">
        <x:v>98</x:v>
      </x:c>
      <x:c r="CZ135" s="649">
        <x:v>99</x:v>
      </x:c>
      <x:c r="DA135" s="649">
        <x:v>100</x:v>
      </x:c>
      <x:c r="DB135" s="649">
        <x:v>101</x:v>
      </x:c>
      <x:c r="DC135" s="649">
        <x:v>102</x:v>
      </x:c>
      <x:c r="DD135" s="649">
        <x:v>103</x:v>
      </x:c>
      <x:c r="DE135" s="649">
        <x:v>104</x:v>
      </x:c>
      <x:c r="DF135" s="649">
        <x:v>105</x:v>
      </x:c>
      <x:c r="DG135" s="649">
        <x:v>106</x:v>
      </x:c>
      <x:c r="DH135" s="649">
        <x:v>107</x:v>
      </x:c>
      <x:c r="DI135" s="649">
        <x:v>108</x:v>
      </x:c>
      <x:c r="DJ135" s="649">
        <x:v>109</x:v>
      </x:c>
      <x:c r="DK135" s="649">
        <x:v>110</x:v>
      </x:c>
      <x:c r="DL135" s="649">
        <x:v>111</x:v>
      </x:c>
      <x:c r="DM135" s="649">
        <x:v>112</x:v>
      </x:c>
      <x:c r="DN135" s="649">
        <x:v>113</x:v>
      </x:c>
      <x:c r="DO135" s="649">
        <x:v>114</x:v>
      </x:c>
      <x:c r="DP135" s="649">
        <x:v>115</x:v>
      </x:c>
      <x:c r="DQ135" s="649">
        <x:v>116</x:v>
      </x:c>
      <x:c r="DR135" s="649">
        <x:v>117</x:v>
      </x:c>
      <x:c r="DS135" s="649">
        <x:v>118</x:v>
      </x:c>
      <x:c r="DT135" s="649">
        <x:v>119</x:v>
      </x:c>
      <x:c r="DU135" s="649">
        <x:v>120</x:v>
      </x:c>
      <x:c r="DV135" s="649">
        <x:v>121</x:v>
      </x:c>
      <x:c r="DW135" s="649">
        <x:v>122</x:v>
      </x:c>
      <x:c r="DX135" s="649">
        <x:v>123</x:v>
      </x:c>
      <x:c r="DY135" s="649">
        <x:v>124</x:v>
      </x:c>
      <x:c r="DZ135" s="649">
        <x:v>125</x:v>
      </x:c>
      <x:c r="EA135" s="649">
        <x:v>126</x:v>
      </x:c>
      <x:c r="EB135" s="649">
        <x:v>127</x:v>
      </x:c>
      <x:c r="EC135" s="649">
        <x:v>128</x:v>
      </x:c>
      <x:c r="ED135" s="649">
        <x:v>129</x:v>
      </x:c>
      <x:c r="EE135" s="649">
        <x:v>130</x:v>
      </x:c>
      <x:c r="EF135" s="649">
        <x:v>131</x:v>
      </x:c>
      <x:c r="EG135" s="649">
        <x:v>132</x:v>
      </x:c>
      <x:c r="EH135" s="649">
        <x:v>133</x:v>
      </x:c>
      <x:c r="EI135" s="649">
        <x:v>134</x:v>
      </x:c>
      <x:c r="EJ135" s="649">
        <x:v>135</x:v>
      </x:c>
      <x:c r="EK135" s="649">
        <x:v>136</x:v>
      </x:c>
      <x:c r="EL135" s="649">
        <x:v>137</x:v>
      </x:c>
      <x:c r="EM135" s="649">
        <x:v>138</x:v>
      </x:c>
      <x:c r="EN135" s="649">
        <x:v>139</x:v>
      </x:c>
      <x:c r="EO135" s="649">
        <x:v>140</x:v>
      </x:c>
      <x:c r="EP135" s="649">
        <x:v>141</x:v>
      </x:c>
      <x:c r="EQ135" s="649">
        <x:v>142</x:v>
      </x:c>
      <x:c r="ER135" s="649">
        <x:v>143</x:v>
      </x:c>
      <x:c r="ES135" s="649">
        <x:v>144</x:v>
      </x:c>
      <x:c r="ET135" s="649">
        <x:v>145</x:v>
      </x:c>
      <x:c r="EU135" s="649">
        <x:v>146</x:v>
      </x:c>
      <x:c r="EV135" s="649">
        <x:v>147</x:v>
      </x:c>
      <x:c r="EW135" s="649">
        <x:v>148</x:v>
      </x:c>
      <x:c r="EX135" s="649">
        <x:v>149</x:v>
      </x:c>
      <x:c r="EY135" s="649">
        <x:v>150</x:v>
      </x:c>
      <x:c r="EZ135" s="649">
        <x:v>151</x:v>
      </x:c>
      <x:c r="FA135" s="649">
        <x:v>152</x:v>
      </x:c>
      <x:c r="FB135" s="649">
        <x:v>153</x:v>
      </x:c>
      <x:c r="FC135" s="649">
        <x:v>154</x:v>
      </x:c>
      <x:c r="FD135" s="649">
        <x:v>155</x:v>
      </x:c>
      <x:c r="FE135" s="649">
        <x:v>156</x:v>
      </x:c>
      <x:c r="FF135" s="649">
        <x:v>157</x:v>
      </x:c>
      <x:c r="FG135" s="649">
        <x:v>158</x:v>
      </x:c>
      <x:c r="FH135" s="649">
        <x:v>159</x:v>
      </x:c>
      <x:c r="FI135" s="649">
        <x:v>160</x:v>
      </x:c>
      <x:c r="FJ135" s="649">
        <x:v>161</x:v>
      </x:c>
      <x:c r="FK135" s="649">
        <x:v>162</x:v>
      </x:c>
      <x:c r="FL135" s="649">
        <x:v>163</x:v>
      </x:c>
      <x:c r="FM135" s="649">
        <x:v>164</x:v>
      </x:c>
      <x:c r="FN135" s="649">
        <x:v>165</x:v>
      </x:c>
      <x:c r="FO135" s="649">
        <x:v>166</x:v>
      </x:c>
      <x:c r="FP135" s="649">
        <x:v>167</x:v>
      </x:c>
      <x:c r="FQ135" s="649">
        <x:v>168</x:v>
      </x:c>
      <x:c r="FR135" s="649">
        <x:v>169</x:v>
      </x:c>
      <x:c r="FS135" s="649">
        <x:v>170</x:v>
      </x:c>
      <x:c r="FT135" s="649">
        <x:v>171</x:v>
      </x:c>
      <x:c r="FU135" s="649">
        <x:v>172</x:v>
      </x:c>
      <x:c r="FV135" s="649">
        <x:v>173</x:v>
      </x:c>
      <x:c r="FW135" s="649">
        <x:v>174</x:v>
      </x:c>
      <x:c r="FX135" s="649">
        <x:v>175</x:v>
      </x:c>
      <x:c r="FY135" s="649">
        <x:v>176</x:v>
      </x:c>
      <x:c r="FZ135" s="649">
        <x:v>177</x:v>
      </x:c>
      <x:c r="GA135" s="649">
        <x:v>178</x:v>
      </x:c>
      <x:c r="GB135" s="649">
        <x:v>179</x:v>
      </x:c>
      <x:c r="GC135" s="649">
        <x:v>180</x:v>
      </x:c>
      <x:c r="GD135" s="649">
        <x:v>181</x:v>
      </x:c>
      <x:c r="GE135" s="649">
        <x:v>182</x:v>
      </x:c>
      <x:c r="GF135" s="649">
        <x:v>183</x:v>
      </x:c>
      <x:c r="GG135" s="649">
        <x:v>184</x:v>
      </x:c>
      <x:c r="GH135" s="649">
        <x:v>185</x:v>
      </x:c>
      <x:c r="GI135" s="649">
        <x:v>186</x:v>
      </x:c>
      <x:c r="GJ135" s="649">
        <x:v>187</x:v>
      </x:c>
      <x:c r="GK135" s="649">
        <x:v>188</x:v>
      </x:c>
      <x:c r="GL135" s="649">
        <x:v>189</x:v>
      </x:c>
      <x:c r="GM135" s="649">
        <x:v>190</x:v>
      </x:c>
      <x:c r="GN135" s="649">
        <x:v>191</x:v>
      </x:c>
      <x:c r="GO135" s="649">
        <x:v>192</x:v>
      </x:c>
      <x:c r="GP135" s="649">
        <x:v>193</x:v>
      </x:c>
      <x:c r="GQ135" s="649">
        <x:v>194</x:v>
      </x:c>
      <x:c r="GR135" s="649">
        <x:v>195</x:v>
      </x:c>
      <x:c r="GS135" s="649">
        <x:v>196</x:v>
      </x:c>
      <x:c r="GT135" s="649">
        <x:v>197</x:v>
      </x:c>
      <x:c r="GU135" s="649">
        <x:v>198</x:v>
      </x:c>
      <x:c r="GV135" s="649">
        <x:v>199</x:v>
      </x:c>
      <x:c r="GW135" s="649">
        <x:v>200</x:v>
      </x:c>
      <x:c r="GX135" s="649">
        <x:v>201</x:v>
      </x:c>
      <x:c r="GY135" s="649">
        <x:v>202</x:v>
      </x:c>
      <x:c r="GZ135" s="649">
        <x:v>203</x:v>
      </x:c>
      <x:c r="HA135" s="649">
        <x:v>204</x:v>
      </x:c>
      <x:c r="HB135" s="649">
        <x:v>205</x:v>
      </x:c>
      <x:c r="HC135" s="649">
        <x:v>206</x:v>
      </x:c>
      <x:c r="HD135" s="649">
        <x:v>207</x:v>
      </x:c>
      <x:c r="HE135" s="649">
        <x:v>208</x:v>
      </x:c>
      <x:c r="HF135" s="649">
        <x:v>209</x:v>
      </x:c>
      <x:c r="HG135" s="649">
        <x:v>210</x:v>
      </x:c>
      <x:c r="HH135" s="649">
        <x:v>211</x:v>
      </x:c>
      <x:c r="HI135" s="649">
        <x:v>212</x:v>
      </x:c>
      <x:c r="HJ135" s="649">
        <x:v>213</x:v>
      </x:c>
      <x:c r="HK135" s="649">
        <x:v>214</x:v>
      </x:c>
      <x:c r="HL135" s="649">
        <x:v>215</x:v>
      </x:c>
      <x:c r="HM135" s="649">
        <x:v>216</x:v>
      </x:c>
      <x:c r="HN135" s="649">
        <x:v>217</x:v>
      </x:c>
      <x:c r="HO135" s="649">
        <x:v>218</x:v>
      </x:c>
      <x:c r="HP135" s="649">
        <x:v>219</x:v>
      </x:c>
      <x:c r="HQ135" s="649">
        <x:v>220</x:v>
      </x:c>
      <x:c r="HR135" s="649">
        <x:v>221</x:v>
      </x:c>
      <x:c r="HS135" s="649">
        <x:v>222</x:v>
      </x:c>
      <x:c r="HT135" s="649">
        <x:v>223</x:v>
      </x:c>
      <x:c r="HU135" s="649">
        <x:v>224</x:v>
      </x:c>
      <x:c r="HV135" s="649">
        <x:v>225</x:v>
      </x:c>
      <x:c r="HW135" s="649">
        <x:v>226</x:v>
      </x:c>
      <x:c r="HX135" s="649">
        <x:v>227</x:v>
      </x:c>
      <x:c r="HY135" s="649">
        <x:v>228</x:v>
      </x:c>
      <x:c r="HZ135" s="649">
        <x:v>229</x:v>
      </x:c>
      <x:c r="IA135" s="649">
        <x:v>230</x:v>
      </x:c>
      <x:c r="IB135" s="649">
        <x:v>231</x:v>
      </x:c>
      <x:c r="IC135" s="649">
        <x:v>232</x:v>
      </x:c>
      <x:c r="ID135" s="649">
        <x:v>233</x:v>
      </x:c>
      <x:c r="IE135" s="649">
        <x:v>234</x:v>
      </x:c>
      <x:c r="IF135" s="649">
        <x:v>235</x:v>
      </x:c>
      <x:c r="IG135" s="649">
        <x:v>236</x:v>
      </x:c>
      <x:c r="IH135" s="649">
        <x:v>237</x:v>
      </x:c>
      <x:c r="II135" s="649">
        <x:v>238</x:v>
      </x:c>
      <x:c r="IJ135" s="649">
        <x:v>239</x:v>
      </x:c>
      <x:c r="IK135" s="649">
        <x:v>240</x:v>
      </x:c>
      <x:c r="IL135" s="649">
        <x:v>241</x:v>
      </x:c>
      <x:c r="IM135" s="649">
        <x:v>242</x:v>
      </x:c>
      <x:c r="IN135" s="649">
        <x:v>243</x:v>
      </x:c>
      <x:c r="IO135" s="649">
        <x:v>244</x:v>
      </x:c>
      <x:c r="IP135" s="649">
        <x:v>245</x:v>
      </x:c>
      <x:c r="IQ135" s="649">
        <x:v>246</x:v>
      </x:c>
      <x:c r="IR135" s="649">
        <x:v>247</x:v>
      </x:c>
      <x:c r="IS135" s="649">
        <x:v>248</x:v>
      </x:c>
      <x:c r="IT135" s="649">
        <x:v>249</x:v>
      </x:c>
      <x:c r="IU135" s="649">
        <x:v>250</x:v>
      </x:c>
      <x:c r="IV135" s="649">
        <x:v>251</x:v>
      </x:c>
      <x:c r="IW135" s="649">
        <x:v>252</x:v>
      </x:c>
      <x:c r="IX135" s="649">
        <x:v>253</x:v>
      </x:c>
      <x:c r="IY135" s="649">
        <x:v>254</x:v>
      </x:c>
      <x:c r="IZ135" s="649">
        <x:v>255</x:v>
      </x:c>
      <x:c r="JA135" s="649">
        <x:v>256</x:v>
      </x:c>
      <x:c r="JB135" s="649">
        <x:v>257</x:v>
      </x:c>
      <x:c r="JC135" s="649">
        <x:v>258</x:v>
      </x:c>
      <x:c r="JD135" s="649">
        <x:v>259</x:v>
      </x:c>
      <x:c r="JE135" s="649">
        <x:v>260</x:v>
      </x:c>
      <x:c r="JF135" s="649">
        <x:v>261</x:v>
      </x:c>
      <x:c r="JG135" s="649">
        <x:v>262</x:v>
      </x:c>
      <x:c r="JH135" s="649">
        <x:v>263</x:v>
      </x:c>
      <x:c r="JI135" s="649">
        <x:v>264</x:v>
      </x:c>
      <x:c r="JJ135" s="649">
        <x:v>265</x:v>
      </x:c>
      <x:c r="JK135" s="649">
        <x:v>266</x:v>
      </x:c>
      <x:c r="JL135" s="649">
        <x:v>267</x:v>
      </x:c>
      <x:c r="JM135" s="649">
        <x:v>268</x:v>
      </x:c>
      <x:c r="JN135" s="649">
        <x:v>269</x:v>
      </x:c>
      <x:c r="JO135" s="649">
        <x:v>270</x:v>
      </x:c>
      <x:c r="JP135" s="649">
        <x:v>271</x:v>
      </x:c>
      <x:c r="JQ135" s="649">
        <x:v>272</x:v>
      </x:c>
      <x:c r="JR135" s="649">
        <x:v>273</x:v>
      </x:c>
      <x:c r="JS135" s="649">
        <x:v>274</x:v>
      </x:c>
      <x:c r="JT135" s="649">
        <x:v>275</x:v>
      </x:c>
      <x:c r="JU135" s="649">
        <x:v>276</x:v>
      </x:c>
      <x:c r="JV135" s="649">
        <x:v>277</x:v>
      </x:c>
      <x:c r="JW135" s="649">
        <x:v>278</x:v>
      </x:c>
      <x:c r="JX135" s="649">
        <x:v>279</x:v>
      </x:c>
      <x:c r="JY135" s="649">
        <x:v>280</x:v>
      </x:c>
      <x:c r="JZ135" s="649">
        <x:v>281</x:v>
      </x:c>
      <x:c r="KA135" s="649">
        <x:v>282</x:v>
      </x:c>
      <x:c r="KB135" s="649">
        <x:v>283</x:v>
      </x:c>
      <x:c r="KC135" s="649">
        <x:v>284</x:v>
      </x:c>
      <x:c r="KD135" s="649">
        <x:v>285</x:v>
      </x:c>
      <x:c r="KE135" s="649">
        <x:v>286</x:v>
      </x:c>
      <x:c r="KF135" s="649">
        <x:v>287</x:v>
      </x:c>
      <x:c r="KG135" s="649">
        <x:v>288</x:v>
      </x:c>
      <x:c r="KH135" s="649">
        <x:v>289</x:v>
      </x:c>
      <x:c r="KI135" s="649">
        <x:v>290</x:v>
      </x:c>
      <x:c r="KJ135" s="649">
        <x:v>291</x:v>
      </x:c>
      <x:c r="KK135" s="649">
        <x:v>292</x:v>
      </x:c>
      <x:c r="KL135" s="649">
        <x:v>293</x:v>
      </x:c>
      <x:c r="KM135" s="649">
        <x:v>294</x:v>
      </x:c>
      <x:c r="KN135" s="649">
        <x:v>295</x:v>
      </x:c>
      <x:c r="KO135" s="649">
        <x:v>296</x:v>
      </x:c>
      <x:c r="KP135" s="649">
        <x:v>297</x:v>
      </x:c>
      <x:c r="KQ135" s="649">
        <x:v>298</x:v>
      </x:c>
      <x:c r="KR135" s="649">
        <x:v>299</x:v>
      </x:c>
      <x:c r="KS135" s="649">
        <x:v>300</x:v>
      </x:c>
      <x:c r="KT135" s="649">
        <x:v>301</x:v>
      </x:c>
      <x:c r="KU135" s="649">
        <x:v>302</x:v>
      </x:c>
      <x:c r="KV135" s="649">
        <x:v>303</x:v>
      </x:c>
      <x:c r="KW135" s="649">
        <x:v>304</x:v>
      </x:c>
      <x:c r="KX135" s="649">
        <x:v>305</x:v>
      </x:c>
      <x:c r="KY135" s="649">
        <x:v>306</x:v>
      </x:c>
      <x:c r="KZ135" s="649">
        <x:v>307</x:v>
      </x:c>
      <x:c r="LA135" s="649">
        <x:v>308</x:v>
      </x:c>
      <x:c r="LB135" s="649">
        <x:v>309</x:v>
      </x:c>
      <x:c r="LC135" s="649">
        <x:v>310</x:v>
      </x:c>
      <x:c r="LD135" s="649">
        <x:v>311</x:v>
      </x:c>
      <x:c r="LE135" s="649">
        <x:v>312</x:v>
      </x:c>
      <x:c r="LF135" s="649">
        <x:v>313</x:v>
      </x:c>
      <x:c r="LG135" s="649">
        <x:v>314</x:v>
      </x:c>
      <x:c r="LH135" s="649">
        <x:v>315</x:v>
      </x:c>
      <x:c r="LI135" s="649">
        <x:v>316</x:v>
      </x:c>
      <x:c r="LJ135" s="649">
        <x:v>317</x:v>
      </x:c>
      <x:c r="LK135" s="649">
        <x:v>318</x:v>
      </x:c>
      <x:c r="LL135" s="649">
        <x:v>319</x:v>
      </x:c>
      <x:c r="LM135" s="649">
        <x:v>320</x:v>
      </x:c>
      <x:c r="LN135" s="649">
        <x:v>321</x:v>
      </x:c>
      <x:c r="LO135" s="649">
        <x:v>322</x:v>
      </x:c>
      <x:c r="LP135" s="649">
        <x:v>323</x:v>
      </x:c>
      <x:c r="LQ135" s="649">
        <x:v>324</x:v>
      </x:c>
      <x:c r="LR135" s="649">
        <x:v>325</x:v>
      </x:c>
      <x:c r="LS135" s="649">
        <x:v>326</x:v>
      </x:c>
      <x:c r="LT135" s="649">
        <x:v>327</x:v>
      </x:c>
      <x:c r="LU135" s="649">
        <x:v>328</x:v>
      </x:c>
      <x:c r="LV135" s="649">
        <x:v>329</x:v>
      </x:c>
      <x:c r="LW135" s="649">
        <x:v>330</x:v>
      </x:c>
      <x:c r="LX135" s="649">
        <x:v>331</x:v>
      </x:c>
      <x:c r="LY135" s="649">
        <x:v>332</x:v>
      </x:c>
      <x:c r="LZ135" s="649">
        <x:v>333</x:v>
      </x:c>
      <x:c r="MA135" s="649">
        <x:v>334</x:v>
      </x:c>
      <x:c r="MB135" s="649">
        <x:v>335</x:v>
      </x:c>
      <x:c r="MC135" s="649">
        <x:v>336</x:v>
      </x:c>
      <x:c r="MD135" s="649">
        <x:v>337</x:v>
      </x:c>
      <x:c r="ME135" s="649">
        <x:v>338</x:v>
      </x:c>
      <x:c r="MF135" s="649">
        <x:v>339</x:v>
      </x:c>
      <x:c r="MG135" s="649">
        <x:v>340</x:v>
      </x:c>
      <x:c r="MH135" s="649">
        <x:v>341</x:v>
      </x:c>
      <x:c r="MI135" s="649">
        <x:v>342</x:v>
      </x:c>
      <x:c r="MJ135" s="649">
        <x:v>343</x:v>
      </x:c>
      <x:c r="MK135" s="649">
        <x:v>344</x:v>
      </x:c>
      <x:c r="ML135" s="649">
        <x:v>345</x:v>
      </x:c>
      <x:c r="MM135" s="649">
        <x:v>346</x:v>
      </x:c>
      <x:c r="MN135" s="649">
        <x:v>347</x:v>
      </x:c>
      <x:c r="MO135" s="649">
        <x:v>348</x:v>
      </x:c>
      <x:c r="MP135" s="649">
        <x:v>349</x:v>
      </x:c>
      <x:c r="MQ135" s="649">
        <x:v>350</x:v>
      </x:c>
      <x:c r="MR135" s="649">
        <x:v>351</x:v>
      </x:c>
      <x:c r="MS135" s="649">
        <x:v>352</x:v>
      </x:c>
      <x:c r="MT135" s="649">
        <x:v>353</x:v>
      </x:c>
      <x:c r="MU135" s="649">
        <x:v>354</x:v>
      </x:c>
      <x:c r="MV135" s="649">
        <x:v>355</x:v>
      </x:c>
      <x:c r="MW135" s="649">
        <x:v>356</x:v>
      </x:c>
      <x:c r="MX135" s="649">
        <x:v>357</x:v>
      </x:c>
      <x:c r="MY135" s="649">
        <x:v>358</x:v>
      </x:c>
      <x:c r="MZ135" s="649">
        <x:v>359</x:v>
      </x:c>
      <x:c r="NA135" s="649">
        <x:v>360</x:v>
      </x:c>
      <x:c r="NB135" s="649">
        <x:v>361</x:v>
      </x:c>
      <x:c r="NC135" s="649">
        <x:v>362</x:v>
      </x:c>
      <x:c r="ND135" s="649">
        <x:v>363</x:v>
      </x:c>
      <x:c r="NE135" s="649">
        <x:v>364</x:v>
      </x:c>
      <x:c r="NF135" s="649">
        <x:v>365</x:v>
      </x:c>
      <x:c r="NG135" s="649">
        <x:v>366</x:v>
      </x:c>
      <x:c r="NH135" s="649">
        <x:v>367</x:v>
      </x:c>
      <x:c r="NI135" s="649">
        <x:v>368</x:v>
      </x:c>
      <x:c r="NJ135" s="649">
        <x:v>369</x:v>
      </x:c>
      <x:c r="NK135" s="649">
        <x:v>370</x:v>
      </x:c>
      <x:c r="NL135" s="649">
        <x:v>371</x:v>
      </x:c>
      <x:c r="NM135" s="649">
        <x:v>372</x:v>
      </x:c>
      <x:c r="NN135" s="649">
        <x:v>373</x:v>
      </x:c>
      <x:c r="NO135" s="649">
        <x:v>374</x:v>
      </x:c>
      <x:c r="NP135" s="649">
        <x:v>375</x:v>
      </x:c>
      <x:c r="NQ135" s="649">
        <x:v>376</x:v>
      </x:c>
      <x:c r="NR135" s="649">
        <x:v>377</x:v>
      </x:c>
      <x:c r="NS135" s="649">
        <x:v>378</x:v>
      </x:c>
      <x:c r="NT135" s="649">
        <x:v>379</x:v>
      </x:c>
      <x:c r="NU135" s="649">
        <x:v>380</x:v>
      </x:c>
      <x:c r="NV135" s="649">
        <x:v>381</x:v>
      </x:c>
      <x:c r="NW135" s="649">
        <x:v>382</x:v>
      </x:c>
      <x:c r="NX135" s="649">
        <x:v>383</x:v>
      </x:c>
      <x:c r="NY135" s="649">
        <x:v>384</x:v>
      </x:c>
      <x:c r="NZ135" s="649">
        <x:v>385</x:v>
      </x:c>
      <x:c r="OA135" s="649">
        <x:v>386</x:v>
      </x:c>
      <x:c r="OB135" s="649">
        <x:v>387</x:v>
      </x:c>
      <x:c r="OC135" s="649">
        <x:v>388</x:v>
      </x:c>
      <x:c r="OD135" s="649">
        <x:v>389</x:v>
      </x:c>
      <x:c r="OE135" s="649">
        <x:v>390</x:v>
      </x:c>
      <x:c r="OF135" s="649">
        <x:v>391</x:v>
      </x:c>
      <x:c r="OG135" s="649">
        <x:v>392</x:v>
      </x:c>
      <x:c r="OH135" s="649">
        <x:v>393</x:v>
      </x:c>
      <x:c r="OI135" s="649">
        <x:v>394</x:v>
      </x:c>
      <x:c r="OJ135" s="649">
        <x:v>395</x:v>
      </x:c>
      <x:c r="OK135" s="649">
        <x:v>396</x:v>
      </x:c>
      <x:c r="OL135" s="649">
        <x:v>397</x:v>
      </x:c>
      <x:c r="OM135" s="649">
        <x:v>398</x:v>
      </x:c>
      <x:c r="ON135" s="649">
        <x:v>399</x:v>
      </x:c>
      <x:c r="OO135" s="649">
        <x:v>400</x:v>
      </x:c>
      <x:c r="OP135" s="649">
        <x:v>401</x:v>
      </x:c>
      <x:c r="OQ135" s="649">
        <x:v>402</x:v>
      </x:c>
      <x:c r="OR135" s="649">
        <x:v>403</x:v>
      </x:c>
      <x:c r="OS135" s="649">
        <x:v>404</x:v>
      </x:c>
      <x:c r="OT135" s="649">
        <x:v>405</x:v>
      </x:c>
      <x:c r="OU135" s="649">
        <x:v>406</x:v>
      </x:c>
      <x:c r="OV135" s="649">
        <x:v>407</x:v>
      </x:c>
      <x:c r="OW135" s="649">
        <x:v>408</x:v>
      </x:c>
      <x:c r="OX135" s="649">
        <x:v>409</x:v>
      </x:c>
      <x:c r="OY135" s="649">
        <x:v>410</x:v>
      </x:c>
      <x:c r="OZ135" s="649">
        <x:v>411</x:v>
      </x:c>
      <x:c r="PA135" s="649">
        <x:v>412</x:v>
      </x:c>
      <x:c r="PB135" s="649">
        <x:v>413</x:v>
      </x:c>
      <x:c r="PC135" s="649">
        <x:v>414</x:v>
      </x:c>
      <x:c r="PD135" s="649">
        <x:v>415</x:v>
      </x:c>
      <x:c r="PE135" s="649">
        <x:v>416</x:v>
      </x:c>
      <x:c r="PF135" s="649">
        <x:v>417</x:v>
      </x:c>
      <x:c r="PG135" s="649">
        <x:v>418</x:v>
      </x:c>
      <x:c r="PH135" s="649">
        <x:v>419</x:v>
      </x:c>
      <x:c r="PI135" s="649">
        <x:v>420</x:v>
      </x:c>
      <x:c r="PJ135" s="649">
        <x:v>421</x:v>
      </x:c>
      <x:c r="PK135" s="649">
        <x:v>422</x:v>
      </x:c>
      <x:c r="PL135" s="649">
        <x:v>423</x:v>
      </x:c>
      <x:c r="PM135" s="649">
        <x:v>424</x:v>
      </x:c>
      <x:c r="PN135" s="649">
        <x:v>425</x:v>
      </x:c>
      <x:c r="PO135" s="649">
        <x:v>426</x:v>
      </x:c>
      <x:c r="PP135" s="649">
        <x:v>427</x:v>
      </x:c>
      <x:c r="PQ135" s="649">
        <x:v>428</x:v>
      </x:c>
      <x:c r="PR135" s="649">
        <x:v>429</x:v>
      </x:c>
      <x:c r="PS135" s="649">
        <x:v>430</x:v>
      </x:c>
      <x:c r="PT135" s="649">
        <x:v>431</x:v>
      </x:c>
      <x:c r="PU135" s="649">
        <x:v>432</x:v>
      </x:c>
      <x:c r="PV135" s="649">
        <x:v>433</x:v>
      </x:c>
      <x:c r="PW135" s="649">
        <x:v>434</x:v>
      </x:c>
      <x:c r="PX135" s="649">
        <x:v>435</x:v>
      </x:c>
      <x:c r="PY135" s="649">
        <x:v>436</x:v>
      </x:c>
      <x:c r="PZ135" s="649">
        <x:v>437</x:v>
      </x:c>
      <x:c r="QA135" s="649">
        <x:v>438</x:v>
      </x:c>
      <x:c r="QB135" s="649">
        <x:v>439</x:v>
      </x:c>
      <x:c r="QC135" s="649">
        <x:v>440</x:v>
      </x:c>
      <x:c r="QD135" s="649">
        <x:v>441</x:v>
      </x:c>
      <x:c r="QE135" s="649">
        <x:v>442</x:v>
      </x:c>
      <x:c r="QF135" s="649">
        <x:v>443</x:v>
      </x:c>
      <x:c r="QG135" s="649">
        <x:v>444</x:v>
      </x:c>
      <x:c r="QH135" s="649">
        <x:v>445</x:v>
      </x:c>
      <x:c r="QI135" s="649">
        <x:v>446</x:v>
      </x:c>
    </x:row>
    <x:row r="136" spans="1:451" ht="15.75" thickBot="1" x14ac:dyDescent="0.3">
      <x:c r="A136" s="995"/>
      <x:c r="B136" s="998" t="s">
        <x:v>151</x:v>
      </x:c>
      <x:c r="C136" s="998"/>
      <x:c r="D136" s="998"/>
      <x:c r="E136" s="999"/>
      <x:c r="F136" s="1017" t="s">
        <x:v>16</x:v>
      </x:c>
      <x:c r="G136" s="1018"/>
      <x:c r="H136" s="1018"/>
      <x:c r="I136" s="1018"/>
      <x:c r="J136" s="1018"/>
      <x:c r="K136" s="1018"/>
      <x:c r="L136" s="1018"/>
      <x:c r="M136" s="1018"/>
      <x:c r="N136" s="1018"/>
      <x:c r="O136" s="1018"/>
      <x:c r="P136" s="1018"/>
      <x:c r="Q136" s="1019"/>
      <x:c r="R136" s="1020" t="s">
        <x:v>18</x:v>
      </x:c>
      <x:c r="S136" s="1020"/>
      <x:c r="T136" s="1020"/>
      <x:c r="U136" s="1020"/>
      <x:c r="V136" s="1020"/>
      <x:c r="W136" s="1020"/>
      <x:c r="X136" s="1020"/>
      <x:c r="Y136" s="1020"/>
      <x:c r="Z136" s="1020"/>
      <x:c r="AA136" s="1020"/>
      <x:c r="AB136" s="1020"/>
      <x:c r="AC136" s="1021"/>
      <x:c r="AD136" s="1024" t="s">
        <x:v>19</x:v>
      </x:c>
      <x:c r="AE136" s="1024"/>
      <x:c r="AF136" s="1024"/>
      <x:c r="AG136" s="1024"/>
      <x:c r="AH136" s="1024"/>
      <x:c r="AI136" s="1024"/>
      <x:c r="AJ136" s="1024"/>
      <x:c r="AK136" s="1024"/>
      <x:c r="AL136" s="1024"/>
      <x:c r="AM136" s="1024"/>
      <x:c r="AN136" s="1024"/>
      <x:c r="AO136" s="1025"/>
      <x:c r="AP136" s="1026" t="s">
        <x:v>20</x:v>
      </x:c>
      <x:c r="AQ136" s="1026"/>
      <x:c r="AR136" s="1026"/>
      <x:c r="AS136" s="1026"/>
      <x:c r="AT136" s="1026"/>
      <x:c r="AU136" s="1026"/>
      <x:c r="AV136" s="1026"/>
      <x:c r="AW136" s="1026"/>
      <x:c r="AX136" s="1026"/>
      <x:c r="AY136" s="1026"/>
      <x:c r="AZ136" s="1026"/>
      <x:c r="BA136" s="1027"/>
      <x:c r="BB136" s="1028" t="s">
        <x:v>21</x:v>
      </x:c>
      <x:c r="BC136" s="1028"/>
      <x:c r="BD136" s="1028"/>
      <x:c r="BE136" s="1028"/>
      <x:c r="BF136" s="1028"/>
      <x:c r="BG136" s="1028"/>
      <x:c r="BH136" s="1028"/>
      <x:c r="BI136" s="1028"/>
      <x:c r="BJ136" s="1028"/>
      <x:c r="BK136" s="1028"/>
      <x:c r="BL136" s="1028"/>
      <x:c r="BM136" s="1029"/>
      <x:c r="BN136" s="1018" t="s">
        <x:v>23</x:v>
      </x:c>
      <x:c r="BO136" s="1018"/>
      <x:c r="BP136" s="1018"/>
      <x:c r="BQ136" s="1018"/>
      <x:c r="BR136" s="1018"/>
      <x:c r="BS136" s="1018"/>
      <x:c r="BT136" s="1018"/>
      <x:c r="BU136" s="1018"/>
      <x:c r="BV136" s="1018"/>
      <x:c r="BW136" s="1018"/>
      <x:c r="BX136" s="1018"/>
      <x:c r="BY136" s="1018"/>
      <x:c r="BZ136" s="1018"/>
      <x:c r="CA136" s="1018"/>
      <x:c r="CB136" s="1018"/>
      <x:c r="CC136" s="1019"/>
      <x:c r="CD136" s="1035" t="s">
        <x:v>24</x:v>
      </x:c>
      <x:c r="CE136" s="1035"/>
      <x:c r="CF136" s="1035"/>
      <x:c r="CG136" s="1035"/>
      <x:c r="CH136" s="1035"/>
      <x:c r="CI136" s="1035"/>
      <x:c r="CJ136" s="1035"/>
      <x:c r="CK136" s="1035"/>
      <x:c r="CL136" s="1035"/>
      <x:c r="CM136" s="1035"/>
      <x:c r="CN136" s="1035"/>
      <x:c r="CO136" s="1036"/>
      <x:c r="CP136" s="1018" t="s">
        <x:v>25</x:v>
      </x:c>
      <x:c r="CQ136" s="1018"/>
      <x:c r="CR136" s="1018"/>
      <x:c r="CS136" s="1018"/>
      <x:c r="CT136" s="1018"/>
      <x:c r="CU136" s="1019"/>
      <x:c r="CV136" s="1032" t="s">
        <x:v>26</x:v>
      </x:c>
      <x:c r="CW136" s="1033"/>
      <x:c r="CX136" s="1033"/>
      <x:c r="CY136" s="1033"/>
      <x:c r="CZ136" s="1033"/>
      <x:c r="DA136" s="1034"/>
      <x:c r="DB136" s="1018" t="s">
        <x:v>27</x:v>
      </x:c>
      <x:c r="DC136" s="1018"/>
      <x:c r="DD136" s="1018"/>
      <x:c r="DE136" s="1018"/>
      <x:c r="DF136" s="1018"/>
      <x:c r="DG136" s="1019"/>
      <x:c r="DH136" s="1032" t="s">
        <x:v>29</x:v>
      </x:c>
      <x:c r="DI136" s="1033"/>
      <x:c r="DJ136" s="1033"/>
      <x:c r="DK136" s="1033"/>
      <x:c r="DL136" s="1033"/>
      <x:c r="DM136" s="1034"/>
      <x:c r="DN136" s="1037" t="s">
        <x:v>30</x:v>
      </x:c>
      <x:c r="DO136" s="1038"/>
      <x:c r="DP136" s="1038"/>
      <x:c r="DQ136" s="1038"/>
      <x:c r="DR136" s="1038"/>
      <x:c r="DS136" s="1039"/>
      <x:c r="DT136" s="1040" t="s">
        <x:v>31</x:v>
      </x:c>
      <x:c r="DU136" s="1035"/>
      <x:c r="DV136" s="1035"/>
      <x:c r="DW136" s="1035"/>
      <x:c r="DX136" s="1035"/>
      <x:c r="DY136" s="1036"/>
      <x:c r="DZ136" s="1041" t="s">
        <x:v>16</x:v>
      </x:c>
      <x:c r="EA136" s="1042"/>
      <x:c r="EB136" s="1041" t="s">
        <x:v>18</x:v>
      </x:c>
      <x:c r="EC136" s="1042"/>
      <x:c r="ED136" s="1041" t="s">
        <x:v>19</x:v>
      </x:c>
      <x:c r="EE136" s="1042"/>
      <x:c r="EF136" s="1041" t="s">
        <x:v>20</x:v>
      </x:c>
      <x:c r="EG136" s="1042"/>
      <x:c r="EH136" s="1041" t="s">
        <x:v>21</x:v>
      </x:c>
      <x:c r="EI136" s="1042"/>
      <x:c r="EJ136" s="1041" t="s">
        <x:v>23</x:v>
      </x:c>
      <x:c r="EK136" s="1042"/>
      <x:c r="EL136" s="1041" t="s">
        <x:v>24</x:v>
      </x:c>
      <x:c r="EM136" s="1042"/>
      <x:c r="EN136" s="623" t="s">
        <x:v>25</x:v>
      </x:c>
      <x:c r="EO136" s="624" t="s">
        <x:v>26</x:v>
      </x:c>
      <x:c r="EP136" s="623" t="s">
        <x:v>27</x:v>
      </x:c>
      <x:c r="EQ136" s="1041" t="s">
        <x:v>29</x:v>
      </x:c>
      <x:c r="ER136" s="1042"/>
      <x:c r="ES136" s="1041" t="s">
        <x:v>30</x:v>
      </x:c>
      <x:c r="ET136" s="1042"/>
      <x:c r="EU136" s="1041" t="s">
        <x:v>31</x:v>
      </x:c>
      <x:c r="EV136" s="1042"/>
      <x:c r="EW136" s="1054" t="s">
        <x:v>33</x:v>
      </x:c>
      <x:c r="EX136" s="1055"/>
      <x:c r="EY136" s="1055"/>
      <x:c r="EZ136" s="1055"/>
      <x:c r="FA136" s="1055"/>
      <x:c r="FB136" s="1055"/>
      <x:c r="FC136" s="1055"/>
      <x:c r="FD136" s="1055"/>
      <x:c r="FE136" s="1055"/>
      <x:c r="FF136" s="1055"/>
      <x:c r="FG136" s="1055"/>
      <x:c r="FH136" s="1055"/>
      <x:c r="FI136" s="1056"/>
      <x:c r="FJ136" s="1066" t="s">
        <x:v>54</x:v>
      </x:c>
      <x:c r="FK136" s="1067"/>
      <x:c r="FL136" s="1068"/>
      <x:c r="FM136" s="994" t="s">
        <x:v>36</x:v>
      </x:c>
      <x:c r="FN136" s="733"/>
      <x:c r="FO136" s="733"/>
      <x:c r="FP136" s="733"/>
      <x:c r="FQ136" s="733"/>
      <x:c r="FR136" s="733"/>
      <x:c r="FS136" s="733"/>
      <x:c r="FT136" s="733"/>
      <x:c r="FU136" s="733"/>
      <x:c r="FV136" s="733"/>
      <x:c r="FW136" s="733"/>
      <x:c r="FX136" s="733"/>
      <x:c r="FY136" s="733"/>
      <x:c r="FZ136" s="733"/>
      <x:c r="GA136" s="733"/>
      <x:c r="GB136" s="733"/>
      <x:c r="GC136" s="733"/>
      <x:c r="GD136" s="733"/>
      <x:c r="GE136" s="733"/>
      <x:c r="GF136" s="733"/>
      <x:c r="GG136" s="733"/>
      <x:c r="GH136" s="733"/>
      <x:c r="GI136" s="733"/>
      <x:c r="GJ136" s="733"/>
      <x:c r="GK136" s="733"/>
      <x:c r="GL136" s="733"/>
      <x:c r="GM136" s="733"/>
      <x:c r="GN136" s="733"/>
      <x:c r="GO136" s="733"/>
      <x:c r="GP136" s="733"/>
      <x:c r="GQ136" s="733"/>
      <x:c r="GR136" s="733"/>
      <x:c r="GS136" s="733"/>
      <x:c r="GT136" s="733"/>
      <x:c r="GU136" s="733"/>
      <x:c r="GV136" s="733"/>
      <x:c r="GW136" s="733"/>
      <x:c r="GX136" s="733"/>
      <x:c r="GY136" s="733"/>
      <x:c r="GZ136" s="733"/>
      <x:c r="HA136" s="733"/>
      <x:c r="HB136" s="733"/>
      <x:c r="HC136" s="733"/>
      <x:c r="HD136" s="733"/>
      <x:c r="HE136" s="733"/>
      <x:c r="HF136" s="733"/>
      <x:c r="HG136" s="733"/>
      <x:c r="HH136" s="733"/>
      <x:c r="HI136" s="733"/>
      <x:c r="HJ136" s="733"/>
      <x:c r="HK136" s="733"/>
      <x:c r="HL136" s="733"/>
      <x:c r="HM136" s="733"/>
      <x:c r="HN136" s="733"/>
      <x:c r="HO136" s="733"/>
      <x:c r="HP136" s="733"/>
      <x:c r="HQ136" s="733"/>
      <x:c r="HR136" s="733"/>
      <x:c r="HS136" s="733"/>
      <x:c r="HT136" s="733"/>
      <x:c r="HU136" s="733"/>
      <x:c r="HV136" s="733"/>
      <x:c r="HW136" s="733"/>
      <x:c r="HX136" s="733"/>
      <x:c r="HY136" s="733"/>
      <x:c r="HZ136" s="733"/>
      <x:c r="IA136" s="733"/>
      <x:c r="IB136" s="733"/>
      <x:c r="IC136" s="733"/>
      <x:c r="ID136" s="733"/>
      <x:c r="IE136" s="733"/>
      <x:c r="IF136" s="733"/>
      <x:c r="IG136" s="733"/>
      <x:c r="IH136" s="733"/>
      <x:c r="II136" s="733"/>
      <x:c r="IJ136" s="733"/>
      <x:c r="IK136" s="733"/>
      <x:c r="IL136" s="733"/>
      <x:c r="IM136" s="733"/>
      <x:c r="IN136" s="733"/>
      <x:c r="IO136" s="733"/>
      <x:c r="IP136" s="733"/>
      <x:c r="IQ136" s="733"/>
      <x:c r="IR136" s="734"/>
      <x:c r="IS136" s="807" t="s">
        <x:v>49</x:v>
      </x:c>
      <x:c r="IT136" s="808"/>
      <x:c r="IU136" s="808"/>
      <x:c r="IV136" s="808"/>
      <x:c r="IW136" s="808"/>
      <x:c r="IX136" s="808"/>
      <x:c r="IY136" s="808"/>
      <x:c r="IZ136" s="808"/>
      <x:c r="JA136" s="808"/>
      <x:c r="JB136" s="808"/>
      <x:c r="JC136" s="808"/>
      <x:c r="JD136" s="808"/>
      <x:c r="JE136" s="808"/>
      <x:c r="JF136" s="808"/>
      <x:c r="JG136" s="808"/>
      <x:c r="JH136" s="808"/>
      <x:c r="JI136" s="808"/>
      <x:c r="JJ136" s="808"/>
      <x:c r="JK136" s="808"/>
      <x:c r="JL136" s="808"/>
      <x:c r="JM136" s="808"/>
      <x:c r="JN136" s="808"/>
      <x:c r="JO136" s="808"/>
      <x:c r="JP136" s="808"/>
      <x:c r="JQ136" s="808"/>
      <x:c r="JR136" s="808"/>
      <x:c r="JS136" s="808"/>
      <x:c r="JT136" s="809"/>
      <x:c r="JU136" s="599"/>
      <x:c r="JV136" s="599"/>
      <x:c r="JW136" s="599"/>
      <x:c r="JX136" s="599"/>
      <x:c r="JY136" s="615" t="s">
        <x:v>39</x:v>
      </x:c>
      <x:c r="JZ136" s="616"/>
      <x:c r="KA136" s="780" t="s">
        <x:v>431</x:v>
      </x:c>
      <x:c r="KB136" s="781"/>
      <x:c r="KC136" s="781"/>
      <x:c r="KD136" s="781"/>
      <x:c r="KE136" s="781"/>
      <x:c r="KF136" s="781"/>
      <x:c r="KG136" s="781"/>
      <x:c r="KH136" s="781"/>
      <x:c r="KI136" s="781"/>
      <x:c r="KJ136" s="781"/>
      <x:c r="KK136" s="781"/>
      <x:c r="KL136" s="781"/>
      <x:c r="KM136" s="781"/>
      <x:c r="KN136" s="781"/>
      <x:c r="KO136" s="781"/>
      <x:c r="KP136" s="781"/>
      <x:c r="KQ136" s="781"/>
      <x:c r="KR136" s="781"/>
      <x:c r="KS136" s="781"/>
      <x:c r="KT136" s="781"/>
      <x:c r="KU136" s="781"/>
      <x:c r="KV136" s="781"/>
      <x:c r="KW136" s="781"/>
      <x:c r="KX136" s="781"/>
      <x:c r="KY136" s="781"/>
      <x:c r="KZ136" s="781"/>
      <x:c r="LA136" s="781"/>
      <x:c r="LB136" s="781"/>
      <x:c r="LC136" s="781"/>
      <x:c r="LD136" s="781"/>
      <x:c r="LE136" s="781"/>
      <x:c r="LF136" s="781"/>
      <x:c r="LG136" s="781"/>
      <x:c r="LH136" s="781"/>
      <x:c r="LI136" s="781"/>
      <x:c r="LJ136" s="781"/>
      <x:c r="LK136" s="781"/>
      <x:c r="LL136" s="781"/>
      <x:c r="LM136" s="781"/>
      <x:c r="LN136" s="781"/>
      <x:c r="LO136" s="781"/>
      <x:c r="LP136" s="781"/>
      <x:c r="LQ136" s="781"/>
      <x:c r="LR136" s="781"/>
      <x:c r="LS136" s="781"/>
      <x:c r="LT136" s="781"/>
      <x:c r="LU136" s="781"/>
      <x:c r="LV136" s="781"/>
      <x:c r="LW136" s="781"/>
      <x:c r="LX136" s="781"/>
      <x:c r="LY136" s="781"/>
      <x:c r="LZ136" s="781"/>
      <x:c r="MA136" s="781"/>
      <x:c r="MB136" s="782"/>
      <x:c r="MC136" s="732" t="s">
        <x:v>78</x:v>
      </x:c>
      <x:c r="MD136" s="733"/>
      <x:c r="ME136" s="733"/>
      <x:c r="MF136" s="733"/>
      <x:c r="MG136" s="733"/>
      <x:c r="MH136" s="733"/>
      <x:c r="MI136" s="733"/>
      <x:c r="MJ136" s="733"/>
      <x:c r="MK136" s="733"/>
      <x:c r="ML136" s="733"/>
      <x:c r="MM136" s="733"/>
      <x:c r="MN136" s="733"/>
      <x:c r="MO136" s="733"/>
      <x:c r="MP136" s="733"/>
      <x:c r="MQ136" s="733"/>
      <x:c r="MR136" s="733"/>
      <x:c r="MS136" s="733"/>
      <x:c r="MT136" s="733"/>
      <x:c r="MU136" s="733"/>
      <x:c r="MV136" s="733"/>
      <x:c r="MW136" s="733"/>
      <x:c r="MX136" s="733"/>
      <x:c r="MY136" s="733"/>
      <x:c r="MZ136" s="733"/>
      <x:c r="NA136" s="733"/>
      <x:c r="NB136" s="733"/>
      <x:c r="NC136" s="733"/>
      <x:c r="ND136" s="733"/>
      <x:c r="NE136" s="733"/>
      <x:c r="NF136" s="733"/>
      <x:c r="NG136" s="733"/>
      <x:c r="NH136" s="733"/>
      <x:c r="NI136" s="733"/>
      <x:c r="NJ136" s="733"/>
      <x:c r="NK136" s="733"/>
      <x:c r="NL136" s="733"/>
      <x:c r="NM136" s="733"/>
      <x:c r="NN136" s="733"/>
      <x:c r="NO136" s="733"/>
      <x:c r="NP136" s="733"/>
      <x:c r="NQ136" s="733"/>
      <x:c r="NR136" s="733"/>
      <x:c r="NS136" s="733"/>
      <x:c r="NT136" s="733"/>
      <x:c r="NU136" s="733"/>
      <x:c r="NV136" s="733"/>
      <x:c r="NW136" s="733"/>
      <x:c r="NX136" s="733"/>
      <x:c r="NY136" s="733"/>
      <x:c r="NZ136" s="733"/>
      <x:c r="OA136" s="733"/>
      <x:c r="OB136" s="733"/>
      <x:c r="OC136" s="733"/>
      <x:c r="OD136" s="733"/>
      <x:c r="OE136" s="733"/>
      <x:c r="OF136" s="733"/>
      <x:c r="OG136" s="733"/>
      <x:c r="OH136" s="733"/>
      <x:c r="OI136" s="733"/>
      <x:c r="OJ136" s="733"/>
      <x:c r="OK136" s="733"/>
      <x:c r="OL136" s="733"/>
      <x:c r="OM136" s="733"/>
      <x:c r="ON136" s="733"/>
      <x:c r="OO136" s="733"/>
      <x:c r="OP136" s="733"/>
      <x:c r="OQ136" s="733"/>
      <x:c r="OR136" s="733"/>
      <x:c r="OS136" s="733"/>
      <x:c r="OT136" s="733"/>
      <x:c r="OU136" s="733"/>
      <x:c r="OV136" s="733"/>
      <x:c r="OW136" s="733"/>
      <x:c r="OX136" s="733"/>
      <x:c r="OY136" s="733"/>
      <x:c r="OZ136" s="733"/>
      <x:c r="PA136" s="733"/>
      <x:c r="PB136" s="733"/>
      <x:c r="PC136" s="733"/>
      <x:c r="PD136" s="733"/>
      <x:c r="PE136" s="733"/>
      <x:c r="PF136" s="733"/>
      <x:c r="PG136" s="733"/>
      <x:c r="PH136" s="733"/>
      <x:c r="PI136" s="733"/>
      <x:c r="PJ136" s="733"/>
      <x:c r="PK136" s="733"/>
      <x:c r="PL136" s="733"/>
      <x:c r="PM136" s="733"/>
      <x:c r="PN136" s="733"/>
      <x:c r="PO136" s="733"/>
      <x:c r="PP136" s="733"/>
      <x:c r="PQ136" s="733"/>
      <x:c r="PR136" s="733"/>
      <x:c r="PS136" s="733"/>
      <x:c r="PT136" s="733"/>
      <x:c r="PU136" s="733"/>
      <x:c r="PV136" s="733"/>
      <x:c r="PW136" s="733"/>
      <x:c r="PX136" s="733"/>
      <x:c r="PY136" s="733"/>
      <x:c r="PZ136" s="733"/>
      <x:c r="QA136" s="733"/>
      <x:c r="QB136" s="733"/>
      <x:c r="QC136" s="733"/>
      <x:c r="QD136" s="733"/>
      <x:c r="QE136" s="733"/>
      <x:c r="QF136" s="733"/>
      <x:c r="QG136" s="733"/>
      <x:c r="QH136" s="733"/>
      <x:c r="QI136" s="734"/>
    </x:row>
    <x:row r="137" spans="1:451" ht="15.75" customHeight="1" thickBot="1" x14ac:dyDescent="0.3">
      <x:c r="A137" s="996"/>
      <x:c r="B137" s="1000"/>
      <x:c r="C137" s="1000"/>
      <x:c r="D137" s="1000"/>
      <x:c r="E137" s="1001"/>
      <x:c r="F137" s="1012" t="s">
        <x:v>14</x:v>
      </x:c>
      <x:c r="G137" s="1013"/>
      <x:c r="H137" s="1013"/>
      <x:c r="I137" s="1013"/>
      <x:c r="J137" s="1013"/>
      <x:c r="K137" s="1014"/>
      <x:c r="L137" s="1015" t="s">
        <x:v>15</x:v>
      </x:c>
      <x:c r="M137" s="1015"/>
      <x:c r="N137" s="1015"/>
      <x:c r="O137" s="1015"/>
      <x:c r="P137" s="1015"/>
      <x:c r="Q137" s="1016"/>
      <x:c r="R137" s="1013" t="s">
        <x:v>14</x:v>
      </x:c>
      <x:c r="S137" s="1013"/>
      <x:c r="T137" s="1013"/>
      <x:c r="U137" s="1013"/>
      <x:c r="V137" s="1013"/>
      <x:c r="W137" s="1022"/>
      <x:c r="X137" s="1023" t="s">
        <x:v>15</x:v>
      </x:c>
      <x:c r="Y137" s="1015"/>
      <x:c r="Z137" s="1015"/>
      <x:c r="AA137" s="1015"/>
      <x:c r="AB137" s="1015"/>
      <x:c r="AC137" s="1016"/>
      <x:c r="AD137" s="1013" t="s">
        <x:v>14</x:v>
      </x:c>
      <x:c r="AE137" s="1013"/>
      <x:c r="AF137" s="1013"/>
      <x:c r="AG137" s="1013"/>
      <x:c r="AH137" s="1013"/>
      <x:c r="AI137" s="1014"/>
      <x:c r="AJ137" s="1015" t="s">
        <x:v>15</x:v>
      </x:c>
      <x:c r="AK137" s="1015"/>
      <x:c r="AL137" s="1015"/>
      <x:c r="AM137" s="1015"/>
      <x:c r="AN137" s="1015"/>
      <x:c r="AO137" s="1016"/>
      <x:c r="AP137" s="1013" t="s">
        <x:v>14</x:v>
      </x:c>
      <x:c r="AQ137" s="1013"/>
      <x:c r="AR137" s="1013"/>
      <x:c r="AS137" s="1013"/>
      <x:c r="AT137" s="1013"/>
      <x:c r="AU137" s="1014"/>
      <x:c r="AV137" s="1015" t="s">
        <x:v>15</x:v>
      </x:c>
      <x:c r="AW137" s="1015"/>
      <x:c r="AX137" s="1015"/>
      <x:c r="AY137" s="1015"/>
      <x:c r="AZ137" s="1015"/>
      <x:c r="BA137" s="1016"/>
      <x:c r="BB137" s="1013" t="s">
        <x:v>14</x:v>
      </x:c>
      <x:c r="BC137" s="1013"/>
      <x:c r="BD137" s="1013"/>
      <x:c r="BE137" s="1013"/>
      <x:c r="BF137" s="1013"/>
      <x:c r="BG137" s="1014"/>
      <x:c r="BH137" s="1015" t="s">
        <x:v>15</x:v>
      </x:c>
      <x:c r="BI137" s="1015"/>
      <x:c r="BJ137" s="1015"/>
      <x:c r="BK137" s="1015"/>
      <x:c r="BL137" s="1015"/>
      <x:c r="BM137" s="1016"/>
      <x:c r="BN137" s="1013" t="s">
        <x:v>14</x:v>
      </x:c>
      <x:c r="BO137" s="1013"/>
      <x:c r="BP137" s="1013"/>
      <x:c r="BQ137" s="1013"/>
      <x:c r="BR137" s="1013"/>
      <x:c r="BS137" s="1013"/>
      <x:c r="BT137" s="1013"/>
      <x:c r="BU137" s="1014"/>
      <x:c r="BV137" s="1015" t="s">
        <x:v>15</x:v>
      </x:c>
      <x:c r="BW137" s="1015"/>
      <x:c r="BX137" s="1015"/>
      <x:c r="BY137" s="1015"/>
      <x:c r="BZ137" s="1015"/>
      <x:c r="CA137" s="1015"/>
      <x:c r="CB137" s="1015"/>
      <x:c r="CC137" s="1016"/>
      <x:c r="CD137" s="1013" t="s">
        <x:v>14</x:v>
      </x:c>
      <x:c r="CE137" s="1013"/>
      <x:c r="CF137" s="1013"/>
      <x:c r="CG137" s="1013"/>
      <x:c r="CH137" s="1013"/>
      <x:c r="CI137" s="1014"/>
      <x:c r="CJ137" s="1015" t="s">
        <x:v>15</x:v>
      </x:c>
      <x:c r="CK137" s="1015"/>
      <x:c r="CL137" s="1015"/>
      <x:c r="CM137" s="1015"/>
      <x:c r="CN137" s="1015"/>
      <x:c r="CO137" s="1016"/>
      <x:c r="CP137" s="1013" t="s">
        <x:v>14</x:v>
      </x:c>
      <x:c r="CQ137" s="1013"/>
      <x:c r="CR137" s="1013"/>
      <x:c r="CS137" s="1013"/>
      <x:c r="CT137" s="1013"/>
      <x:c r="CU137" s="1014"/>
      <x:c r="CV137" s="1015" t="s">
        <x:v>14</x:v>
      </x:c>
      <x:c r="CW137" s="1015"/>
      <x:c r="CX137" s="1015"/>
      <x:c r="CY137" s="1015"/>
      <x:c r="CZ137" s="1015"/>
      <x:c r="DA137" s="1016"/>
      <x:c r="DB137" s="1013" t="s">
        <x:v>14</x:v>
      </x:c>
      <x:c r="DC137" s="1013"/>
      <x:c r="DD137" s="1013"/>
      <x:c r="DE137" s="1013"/>
      <x:c r="DF137" s="1013"/>
      <x:c r="DG137" s="1014"/>
      <x:c r="DH137" s="1015" t="s">
        <x:v>14</x:v>
      </x:c>
      <x:c r="DI137" s="1015"/>
      <x:c r="DJ137" s="1015"/>
      <x:c r="DK137" s="1015"/>
      <x:c r="DL137" s="1015"/>
      <x:c r="DM137" s="1016"/>
      <x:c r="DN137" s="1013" t="s">
        <x:v>14</x:v>
      </x:c>
      <x:c r="DO137" s="1013"/>
      <x:c r="DP137" s="1013"/>
      <x:c r="DQ137" s="1013"/>
      <x:c r="DR137" s="1013"/>
      <x:c r="DS137" s="1014"/>
      <x:c r="DT137" s="1015" t="s">
        <x:v>14</x:v>
      </x:c>
      <x:c r="DU137" s="1015"/>
      <x:c r="DV137" s="1015"/>
      <x:c r="DW137" s="1015"/>
      <x:c r="DX137" s="1015"/>
      <x:c r="DY137" s="1016"/>
      <x:c r="DZ137" s="1043" t="s">
        <x:v>10</x:v>
      </x:c>
      <x:c r="EA137" s="1045" t="s">
        <x:v>11</x:v>
      </x:c>
      <x:c r="EB137" s="1043" t="s">
        <x:v>10</x:v>
      </x:c>
      <x:c r="EC137" s="1045" t="s">
        <x:v>11</x:v>
      </x:c>
      <x:c r="ED137" s="1043" t="s">
        <x:v>10</x:v>
      </x:c>
      <x:c r="EE137" s="1045" t="s">
        <x:v>11</x:v>
      </x:c>
      <x:c r="EF137" s="1043" t="s">
        <x:v>10</x:v>
      </x:c>
      <x:c r="EG137" s="1045" t="s">
        <x:v>11</x:v>
      </x:c>
      <x:c r="EH137" s="1043" t="s">
        <x:v>10</x:v>
      </x:c>
      <x:c r="EI137" s="1045" t="s">
        <x:v>11</x:v>
      </x:c>
      <x:c r="EJ137" s="1043" t="s">
        <x:v>10</x:v>
      </x:c>
      <x:c r="EK137" s="1045" t="s">
        <x:v>11</x:v>
      </x:c>
      <x:c r="EL137" s="1043" t="s">
        <x:v>10</x:v>
      </x:c>
      <x:c r="EM137" s="1045" t="s">
        <x:v>11</x:v>
      </x:c>
      <x:c r="EN137" s="1047" t="s">
        <x:v>11</x:v>
      </x:c>
      <x:c r="EO137" s="1047" t="s">
        <x:v>11</x:v>
      </x:c>
      <x:c r="EP137" s="1047" t="s">
        <x:v>11</x:v>
      </x:c>
      <x:c r="EQ137" s="1043" t="s">
        <x:v>10</x:v>
      </x:c>
      <x:c r="ER137" s="1045" t="s">
        <x:v>11</x:v>
      </x:c>
      <x:c r="ES137" s="1043" t="s">
        <x:v>10</x:v>
      </x:c>
      <x:c r="ET137" s="1045" t="s">
        <x:v>11</x:v>
      </x:c>
      <x:c r="EU137" s="1043" t="s">
        <x:v>10</x:v>
      </x:c>
      <x:c r="EV137" s="1045" t="s">
        <x:v>11</x:v>
      </x:c>
      <x:c r="EW137" s="1049" t="s">
        <x:v>34</x:v>
      </x:c>
      <x:c r="EX137" s="1050"/>
      <x:c r="EY137" s="1050"/>
      <x:c r="EZ137" s="1050"/>
      <x:c r="FA137" s="1050"/>
      <x:c r="FB137" s="1051"/>
      <x:c r="FC137" s="1069" t="s">
        <x:v>432</x:v>
      </x:c>
      <x:c r="FD137" s="1069"/>
      <x:c r="FE137" s="1069"/>
      <x:c r="FF137" s="1069"/>
      <x:c r="FG137" s="1069"/>
      <x:c r="FH137" s="1070"/>
      <x:c r="FI137" s="1052" t="s">
        <x:v>32</x:v>
      </x:c>
      <x:c r="FJ137" s="1060" t="s">
        <x:v>57</x:v>
      </x:c>
      <x:c r="FK137" s="1063" t="s">
        <x:v>59</x:v>
      </x:c>
      <x:c r="FL137" s="1057" t="s">
        <x:v>61</x:v>
      </x:c>
      <x:c r="FM137" s="982" t="s">
        <x:v>16</x:v>
      </x:c>
      <x:c r="FN137" s="983"/>
      <x:c r="FO137" s="983"/>
      <x:c r="FP137" s="983"/>
      <x:c r="FQ137" s="983"/>
      <x:c r="FR137" s="983"/>
      <x:c r="FS137" s="983"/>
      <x:c r="FT137" s="983"/>
      <x:c r="FU137" s="983"/>
      <x:c r="FV137" s="983"/>
      <x:c r="FW137" s="983"/>
      <x:c r="FX137" s="984"/>
      <x:c r="FY137" s="982" t="s">
        <x:v>19</x:v>
      </x:c>
      <x:c r="FZ137" s="983"/>
      <x:c r="GA137" s="983"/>
      <x:c r="GB137" s="983"/>
      <x:c r="GC137" s="983"/>
      <x:c r="GD137" s="983"/>
      <x:c r="GE137" s="983"/>
      <x:c r="GF137" s="983"/>
      <x:c r="GG137" s="983"/>
      <x:c r="GH137" s="983"/>
      <x:c r="GI137" s="983"/>
      <x:c r="GJ137" s="984"/>
      <x:c r="GK137" s="982" t="s">
        <x:v>21</x:v>
      </x:c>
      <x:c r="GL137" s="983"/>
      <x:c r="GM137" s="983"/>
      <x:c r="GN137" s="983"/>
      <x:c r="GO137" s="983"/>
      <x:c r="GP137" s="983"/>
      <x:c r="GQ137" s="983"/>
      <x:c r="GR137" s="983"/>
      <x:c r="GS137" s="983"/>
      <x:c r="GT137" s="983"/>
      <x:c r="GU137" s="983"/>
      <x:c r="GV137" s="984"/>
      <x:c r="GW137" s="982" t="s">
        <x:v>23</x:v>
      </x:c>
      <x:c r="GX137" s="983"/>
      <x:c r="GY137" s="983"/>
      <x:c r="GZ137" s="983"/>
      <x:c r="HA137" s="983"/>
      <x:c r="HB137" s="983"/>
      <x:c r="HC137" s="983"/>
      <x:c r="HD137" s="983"/>
      <x:c r="HE137" s="983"/>
      <x:c r="HF137" s="983"/>
      <x:c r="HG137" s="983"/>
      <x:c r="HH137" s="984"/>
      <x:c r="HI137" s="982" t="s">
        <x:v>24</x:v>
      </x:c>
      <x:c r="HJ137" s="983"/>
      <x:c r="HK137" s="983"/>
      <x:c r="HL137" s="983"/>
      <x:c r="HM137" s="983"/>
      <x:c r="HN137" s="983"/>
      <x:c r="HO137" s="983"/>
      <x:c r="HP137" s="983"/>
      <x:c r="HQ137" s="983"/>
      <x:c r="HR137" s="983"/>
      <x:c r="HS137" s="983"/>
      <x:c r="HT137" s="984"/>
      <x:c r="HU137" s="982" t="s">
        <x:v>25</x:v>
      </x:c>
      <x:c r="HV137" s="983"/>
      <x:c r="HW137" s="983"/>
      <x:c r="HX137" s="983"/>
      <x:c r="HY137" s="983"/>
      <x:c r="HZ137" s="983"/>
      <x:c r="IA137" s="983"/>
      <x:c r="IB137" s="983"/>
      <x:c r="IC137" s="983"/>
      <x:c r="ID137" s="983"/>
      <x:c r="IE137" s="983"/>
      <x:c r="IF137" s="984"/>
      <x:c r="IG137" s="982" t="s">
        <x:v>27</x:v>
      </x:c>
      <x:c r="IH137" s="983"/>
      <x:c r="II137" s="983"/>
      <x:c r="IJ137" s="983"/>
      <x:c r="IK137" s="983"/>
      <x:c r="IL137" s="983"/>
      <x:c r="IM137" s="983"/>
      <x:c r="IN137" s="983"/>
      <x:c r="IO137" s="983"/>
      <x:c r="IP137" s="983"/>
      <x:c r="IQ137" s="983"/>
      <x:c r="IR137" s="984"/>
      <x:c r="IS137" s="794" t="s">
        <x:v>58</x:v>
      </x:c>
      <x:c r="IT137" s="795"/>
      <x:c r="IU137" s="795"/>
      <x:c r="IV137" s="795"/>
      <x:c r="IW137" s="795"/>
      <x:c r="IX137" s="796"/>
      <x:c r="IY137" s="795" t="s">
        <x:v>60</x:v>
      </x:c>
      <x:c r="IZ137" s="795"/>
      <x:c r="JA137" s="795"/>
      <x:c r="JB137" s="796"/>
      <x:c r="JC137" s="794" t="s">
        <x:v>62</x:v>
      </x:c>
      <x:c r="JD137" s="795"/>
      <x:c r="JE137" s="795"/>
      <x:c r="JF137" s="795"/>
      <x:c r="JG137" s="795"/>
      <x:c r="JH137" s="796"/>
      <x:c r="JI137" s="794" t="s">
        <x:v>63</x:v>
      </x:c>
      <x:c r="JJ137" s="795"/>
      <x:c r="JK137" s="795"/>
      <x:c r="JL137" s="795"/>
      <x:c r="JM137" s="795"/>
      <x:c r="JN137" s="796"/>
      <x:c r="JO137" s="801" t="s">
        <x:v>64</x:v>
      </x:c>
      <x:c r="JP137" s="802"/>
      <x:c r="JQ137" s="803"/>
      <x:c r="JR137" s="804" t="s">
        <x:v>174</x:v>
      </x:c>
      <x:c r="JS137" s="805"/>
      <x:c r="JT137" s="806"/>
      <x:c r="JU137" s="810" t="s">
        <x:v>37</x:v>
      </x:c>
      <x:c r="JV137" s="811"/>
      <x:c r="JW137" s="814" t="s">
        <x:v>38</x:v>
      </x:c>
      <x:c r="JX137" s="815"/>
      <x:c r="JY137" s="790" t="s">
        <x:v>44</x:v>
      </x:c>
      <x:c r="JZ137" s="792" t="s">
        <x:v>48</x:v>
      </x:c>
      <x:c r="KA137" s="777" t="s">
        <x:v>68</x:v>
      </x:c>
      <x:c r="KB137" s="778"/>
      <x:c r="KC137" s="779"/>
      <x:c r="KD137" s="771" t="s">
        <x:v>69</x:v>
      </x:c>
      <x:c r="KE137" s="772"/>
      <x:c r="KF137" s="772"/>
      <x:c r="KG137" s="772"/>
      <x:c r="KH137" s="772"/>
      <x:c r="KI137" s="773"/>
      <x:c r="KJ137" s="771" t="s">
        <x:v>70</x:v>
      </x:c>
      <x:c r="KK137" s="772"/>
      <x:c r="KL137" s="772"/>
      <x:c r="KM137" s="772"/>
      <x:c r="KN137" s="772"/>
      <x:c r="KO137" s="773"/>
      <x:c r="KP137" s="771" t="s">
        <x:v>71</x:v>
      </x:c>
      <x:c r="KQ137" s="772"/>
      <x:c r="KR137" s="772"/>
      <x:c r="KS137" s="772"/>
      <x:c r="KT137" s="772"/>
      <x:c r="KU137" s="773"/>
      <x:c r="KV137" s="771" t="s">
        <x:v>72</x:v>
      </x:c>
      <x:c r="KW137" s="772"/>
      <x:c r="KX137" s="772"/>
      <x:c r="KY137" s="772"/>
      <x:c r="KZ137" s="772"/>
      <x:c r="LA137" s="773"/>
      <x:c r="LB137" s="771" t="s">
        <x:v>73</x:v>
      </x:c>
      <x:c r="LC137" s="772"/>
      <x:c r="LD137" s="772"/>
      <x:c r="LE137" s="772"/>
      <x:c r="LF137" s="772"/>
      <x:c r="LG137" s="773"/>
      <x:c r="LH137" s="771" t="s">
        <x:v>74</x:v>
      </x:c>
      <x:c r="LI137" s="772"/>
      <x:c r="LJ137" s="772"/>
      <x:c r="LK137" s="772"/>
      <x:c r="LL137" s="772"/>
      <x:c r="LM137" s="773"/>
      <x:c r="LN137" s="771" t="s">
        <x:v>75</x:v>
      </x:c>
      <x:c r="LO137" s="772"/>
      <x:c r="LP137" s="772"/>
      <x:c r="LQ137" s="772"/>
      <x:c r="LR137" s="772"/>
      <x:c r="LS137" s="773"/>
      <x:c r="LT137" s="771" t="s">
        <x:v>76</x:v>
      </x:c>
      <x:c r="LU137" s="772"/>
      <x:c r="LV137" s="772"/>
      <x:c r="LW137" s="772"/>
      <x:c r="LX137" s="772"/>
      <x:c r="LY137" s="773"/>
      <x:c r="LZ137" s="777" t="s">
        <x:v>77</x:v>
      </x:c>
      <x:c r="MA137" s="778"/>
      <x:c r="MB137" s="779"/>
      <x:c r="MC137" s="787" t="s">
        <x:v>435</x:v>
      </x:c>
      <x:c r="MD137" s="788"/>
      <x:c r="ME137" s="788"/>
      <x:c r="MF137" s="788"/>
      <x:c r="MG137" s="788"/>
      <x:c r="MH137" s="788"/>
      <x:c r="MI137" s="788"/>
      <x:c r="MJ137" s="788"/>
      <x:c r="MK137" s="789"/>
      <x:c r="ML137" s="757" t="s">
        <x:v>88</x:v>
      </x:c>
      <x:c r="MM137" s="758"/>
      <x:c r="MN137" s="758"/>
      <x:c r="MO137" s="758"/>
      <x:c r="MP137" s="758"/>
      <x:c r="MQ137" s="758"/>
      <x:c r="MR137" s="758"/>
      <x:c r="MS137" s="758"/>
      <x:c r="MT137" s="759"/>
      <x:c r="MU137" s="764" t="s">
        <x:v>438</x:v>
      </x:c>
      <x:c r="MV137" s="765"/>
      <x:c r="MW137" s="765"/>
      <x:c r="MX137" s="765"/>
      <x:c r="MY137" s="765"/>
      <x:c r="MZ137" s="765"/>
      <x:c r="NA137" s="765"/>
      <x:c r="NB137" s="765"/>
      <x:c r="NC137" s="765"/>
      <x:c r="ND137" s="765"/>
      <x:c r="NE137" s="765"/>
      <x:c r="NF137" s="765"/>
      <x:c r="NG137" s="765"/>
      <x:c r="NH137" s="765"/>
      <x:c r="NI137" s="766"/>
      <x:c r="NJ137" s="748" t="s">
        <x:v>98</x:v>
      </x:c>
      <x:c r="NK137" s="749"/>
      <x:c r="NL137" s="749"/>
      <x:c r="NM137" s="749"/>
      <x:c r="NN137" s="749"/>
      <x:c r="NO137" s="749"/>
      <x:c r="NP137" s="749"/>
      <x:c r="NQ137" s="749"/>
      <x:c r="NR137" s="749"/>
      <x:c r="NS137" s="749"/>
      <x:c r="NT137" s="749"/>
      <x:c r="NU137" s="749"/>
      <x:c r="NV137" s="749"/>
      <x:c r="NW137" s="749"/>
      <x:c r="NX137" s="750"/>
      <x:c r="NY137" s="740" t="s">
        <x:v>440</x:v>
      </x:c>
      <x:c r="NZ137" s="741"/>
      <x:c r="OA137" s="741"/>
      <x:c r="OB137" s="741"/>
      <x:c r="OC137" s="741"/>
      <x:c r="OD137" s="741"/>
      <x:c r="OE137" s="741"/>
      <x:c r="OF137" s="741"/>
      <x:c r="OG137" s="741"/>
      <x:c r="OH137" s="741"/>
      <x:c r="OI137" s="741"/>
      <x:c r="OJ137" s="741"/>
      <x:c r="OK137" s="741"/>
      <x:c r="OL137" s="741"/>
      <x:c r="OM137" s="741"/>
      <x:c r="ON137" s="741"/>
      <x:c r="OO137" s="741"/>
      <x:c r="OP137" s="741"/>
      <x:c r="OQ137" s="741"/>
      <x:c r="OR137" s="741"/>
      <x:c r="OS137" s="741"/>
      <x:c r="OT137" s="741"/>
      <x:c r="OU137" s="741"/>
      <x:c r="OV137" s="741"/>
      <x:c r="OW137" s="741"/>
      <x:c r="OX137" s="741"/>
      <x:c r="OY137" s="741"/>
      <x:c r="OZ137" s="741"/>
      <x:c r="PA137" s="741"/>
      <x:c r="PB137" s="742"/>
      <x:c r="PC137" s="743" t="s">
        <x:v>123</x:v>
      </x:c>
      <x:c r="PD137" s="744"/>
      <x:c r="PE137" s="744"/>
      <x:c r="PF137" s="744"/>
      <x:c r="PG137" s="744"/>
      <x:c r="PH137" s="744"/>
      <x:c r="PI137" s="744"/>
      <x:c r="PJ137" s="744"/>
      <x:c r="PK137" s="744"/>
      <x:c r="PL137" s="744"/>
      <x:c r="PM137" s="744"/>
      <x:c r="PN137" s="744"/>
      <x:c r="PO137" s="744"/>
      <x:c r="PP137" s="744"/>
      <x:c r="PQ137" s="744"/>
      <x:c r="PR137" s="744"/>
      <x:c r="PS137" s="744"/>
      <x:c r="PT137" s="745"/>
      <x:c r="PU137" s="725" t="s">
        <x:v>135</x:v>
      </x:c>
      <x:c r="PV137" s="726"/>
      <x:c r="PW137" s="726"/>
      <x:c r="PX137" s="726"/>
      <x:c r="PY137" s="726"/>
      <x:c r="PZ137" s="726"/>
      <x:c r="QA137" s="726"/>
      <x:c r="QB137" s="726"/>
      <x:c r="QC137" s="726"/>
      <x:c r="QD137" s="726"/>
      <x:c r="QE137" s="726"/>
      <x:c r="QF137" s="726"/>
      <x:c r="QG137" s="726"/>
      <x:c r="QH137" s="726"/>
      <x:c r="QI137" s="727"/>
    </x:row>
    <x:row r="138" spans="1:451" ht="15" customHeight="1" x14ac:dyDescent="0.25">
      <x:c r="A138" s="996"/>
      <x:c r="B138" s="1000"/>
      <x:c r="C138" s="1000"/>
      <x:c r="D138" s="1000"/>
      <x:c r="E138" s="1001"/>
      <x:c r="F138" s="1004" t="s">
        <x:v>6</x:v>
      </x:c>
      <x:c r="G138" s="1005"/>
      <x:c r="H138" s="1006" t="s">
        <x:v>7</x:v>
      </x:c>
      <x:c r="I138" s="1006"/>
      <x:c r="J138" s="1007" t="s">
        <x:v>8</x:v>
      </x:c>
      <x:c r="K138" s="1008"/>
      <x:c r="L138" s="1004" t="s">
        <x:v>6</x:v>
      </x:c>
      <x:c r="M138" s="1005"/>
      <x:c r="N138" s="1006" t="s">
        <x:v>7</x:v>
      </x:c>
      <x:c r="O138" s="1006"/>
      <x:c r="P138" s="1007" t="s">
        <x:v>8</x:v>
      </x:c>
      <x:c r="Q138" s="1008"/>
      <x:c r="R138" s="1004" t="s">
        <x:v>6</x:v>
      </x:c>
      <x:c r="S138" s="1005"/>
      <x:c r="T138" s="1006" t="s">
        <x:v>7</x:v>
      </x:c>
      <x:c r="U138" s="1006"/>
      <x:c r="V138" s="1007" t="s">
        <x:v>8</x:v>
      </x:c>
      <x:c r="W138" s="1007"/>
      <x:c r="X138" s="1004" t="s">
        <x:v>6</x:v>
      </x:c>
      <x:c r="Y138" s="1005"/>
      <x:c r="Z138" s="1006" t="s">
        <x:v>7</x:v>
      </x:c>
      <x:c r="AA138" s="1006"/>
      <x:c r="AB138" s="1007" t="s">
        <x:v>8</x:v>
      </x:c>
      <x:c r="AC138" s="1008"/>
      <x:c r="AD138" s="1004" t="s">
        <x:v>6</x:v>
      </x:c>
      <x:c r="AE138" s="1005"/>
      <x:c r="AF138" s="1006" t="s">
        <x:v>7</x:v>
      </x:c>
      <x:c r="AG138" s="1006"/>
      <x:c r="AH138" s="1007" t="s">
        <x:v>8</x:v>
      </x:c>
      <x:c r="AI138" s="1008"/>
      <x:c r="AJ138" s="1004" t="s">
        <x:v>6</x:v>
      </x:c>
      <x:c r="AK138" s="1005"/>
      <x:c r="AL138" s="1006" t="s">
        <x:v>7</x:v>
      </x:c>
      <x:c r="AM138" s="1006"/>
      <x:c r="AN138" s="1007" t="s">
        <x:v>8</x:v>
      </x:c>
      <x:c r="AO138" s="1008"/>
      <x:c r="AP138" s="1004" t="s">
        <x:v>6</x:v>
      </x:c>
      <x:c r="AQ138" s="1005"/>
      <x:c r="AR138" s="1006" t="s">
        <x:v>7</x:v>
      </x:c>
      <x:c r="AS138" s="1006"/>
      <x:c r="AT138" s="1007" t="s">
        <x:v>8</x:v>
      </x:c>
      <x:c r="AU138" s="1008"/>
      <x:c r="AV138" s="1004" t="s">
        <x:v>6</x:v>
      </x:c>
      <x:c r="AW138" s="1005"/>
      <x:c r="AX138" s="1006" t="s">
        <x:v>7</x:v>
      </x:c>
      <x:c r="AY138" s="1006"/>
      <x:c r="AZ138" s="1007" t="s">
        <x:v>8</x:v>
      </x:c>
      <x:c r="BA138" s="1008"/>
      <x:c r="BB138" s="1004" t="s">
        <x:v>6</x:v>
      </x:c>
      <x:c r="BC138" s="1005"/>
      <x:c r="BD138" s="1006" t="s">
        <x:v>7</x:v>
      </x:c>
      <x:c r="BE138" s="1006"/>
      <x:c r="BF138" s="1007" t="s">
        <x:v>8</x:v>
      </x:c>
      <x:c r="BG138" s="1008"/>
      <x:c r="BH138" s="1004" t="s">
        <x:v>6</x:v>
      </x:c>
      <x:c r="BI138" s="1005"/>
      <x:c r="BJ138" s="1006" t="s">
        <x:v>7</x:v>
      </x:c>
      <x:c r="BK138" s="1006"/>
      <x:c r="BL138" s="1007" t="s">
        <x:v>8</x:v>
      </x:c>
      <x:c r="BM138" s="1008"/>
      <x:c r="BN138" s="1004" t="s">
        <x:v>6</x:v>
      </x:c>
      <x:c r="BO138" s="1005"/>
      <x:c r="BP138" s="1006" t="s">
        <x:v>7</x:v>
      </x:c>
      <x:c r="BQ138" s="1006"/>
      <x:c r="BR138" s="1007" t="s">
        <x:v>8</x:v>
      </x:c>
      <x:c r="BS138" s="1007"/>
      <x:c r="BT138" s="1030" t="s">
        <x:v>9</x:v>
      </x:c>
      <x:c r="BU138" s="1031"/>
      <x:c r="BV138" s="1004" t="s">
        <x:v>6</x:v>
      </x:c>
      <x:c r="BW138" s="1005"/>
      <x:c r="BX138" s="1006" t="s">
        <x:v>7</x:v>
      </x:c>
      <x:c r="BY138" s="1006"/>
      <x:c r="BZ138" s="1007" t="s">
        <x:v>8</x:v>
      </x:c>
      <x:c r="CA138" s="1007"/>
      <x:c r="CB138" s="1030" t="s">
        <x:v>9</x:v>
      </x:c>
      <x:c r="CC138" s="1031"/>
      <x:c r="CD138" s="1004" t="s">
        <x:v>6</x:v>
      </x:c>
      <x:c r="CE138" s="1005"/>
      <x:c r="CF138" s="1006" t="s">
        <x:v>7</x:v>
      </x:c>
      <x:c r="CG138" s="1006"/>
      <x:c r="CH138" s="1007" t="s">
        <x:v>8</x:v>
      </x:c>
      <x:c r="CI138" s="1008"/>
      <x:c r="CJ138" s="1004" t="s">
        <x:v>6</x:v>
      </x:c>
      <x:c r="CK138" s="1005"/>
      <x:c r="CL138" s="1006" t="s">
        <x:v>7</x:v>
      </x:c>
      <x:c r="CM138" s="1006"/>
      <x:c r="CN138" s="1007" t="s">
        <x:v>8</x:v>
      </x:c>
      <x:c r="CO138" s="1008"/>
      <x:c r="CP138" s="1004" t="s">
        <x:v>6</x:v>
      </x:c>
      <x:c r="CQ138" s="1005"/>
      <x:c r="CR138" s="1006" t="s">
        <x:v>7</x:v>
      </x:c>
      <x:c r="CS138" s="1006"/>
      <x:c r="CT138" s="1007" t="s">
        <x:v>8</x:v>
      </x:c>
      <x:c r="CU138" s="1008"/>
      <x:c r="CV138" s="1004" t="s">
        <x:v>6</x:v>
      </x:c>
      <x:c r="CW138" s="1005"/>
      <x:c r="CX138" s="1006" t="s">
        <x:v>7</x:v>
      </x:c>
      <x:c r="CY138" s="1006"/>
      <x:c r="CZ138" s="1007" t="s">
        <x:v>8</x:v>
      </x:c>
      <x:c r="DA138" s="1008"/>
      <x:c r="DB138" s="1004" t="s">
        <x:v>6</x:v>
      </x:c>
      <x:c r="DC138" s="1005"/>
      <x:c r="DD138" s="1006" t="s">
        <x:v>7</x:v>
      </x:c>
      <x:c r="DE138" s="1006"/>
      <x:c r="DF138" s="1007" t="s">
        <x:v>8</x:v>
      </x:c>
      <x:c r="DG138" s="1008"/>
      <x:c r="DH138" s="1004" t="s">
        <x:v>6</x:v>
      </x:c>
      <x:c r="DI138" s="1005"/>
      <x:c r="DJ138" s="1006" t="s">
        <x:v>7</x:v>
      </x:c>
      <x:c r="DK138" s="1006"/>
      <x:c r="DL138" s="1007" t="s">
        <x:v>8</x:v>
      </x:c>
      <x:c r="DM138" s="1008"/>
      <x:c r="DN138" s="1004" t="s">
        <x:v>6</x:v>
      </x:c>
      <x:c r="DO138" s="1005"/>
      <x:c r="DP138" s="1006" t="s">
        <x:v>7</x:v>
      </x:c>
      <x:c r="DQ138" s="1006"/>
      <x:c r="DR138" s="1007" t="s">
        <x:v>8</x:v>
      </x:c>
      <x:c r="DS138" s="1008"/>
      <x:c r="DT138" s="1004" t="s">
        <x:v>6</x:v>
      </x:c>
      <x:c r="DU138" s="1005"/>
      <x:c r="DV138" s="1006" t="s">
        <x:v>7</x:v>
      </x:c>
      <x:c r="DW138" s="1006"/>
      <x:c r="DX138" s="1007" t="s">
        <x:v>8</x:v>
      </x:c>
      <x:c r="DY138" s="1008"/>
      <x:c r="DZ138" s="1044"/>
      <x:c r="EA138" s="1046"/>
      <x:c r="EB138" s="1044"/>
      <x:c r="EC138" s="1046"/>
      <x:c r="ED138" s="1044"/>
      <x:c r="EE138" s="1046"/>
      <x:c r="EF138" s="1044"/>
      <x:c r="EG138" s="1046"/>
      <x:c r="EH138" s="1044"/>
      <x:c r="EI138" s="1046"/>
      <x:c r="EJ138" s="1044"/>
      <x:c r="EK138" s="1046"/>
      <x:c r="EL138" s="1044"/>
      <x:c r="EM138" s="1046"/>
      <x:c r="EN138" s="1048"/>
      <x:c r="EO138" s="1048"/>
      <x:c r="EP138" s="1048"/>
      <x:c r="EQ138" s="1044"/>
      <x:c r="ER138" s="1046"/>
      <x:c r="ES138" s="1044"/>
      <x:c r="ET138" s="1046"/>
      <x:c r="EU138" s="1044"/>
      <x:c r="EV138" s="1046"/>
      <x:c r="EW138" s="632" t="s">
        <x:v>6</x:v>
      </x:c>
      <x:c r="EX138" s="629" t="s">
        <x:v>7</x:v>
      </x:c>
      <x:c r="EY138" s="630" t="s">
        <x:v>8</x:v>
      </x:c>
      <x:c r="EZ138" s="613" t="s">
        <x:v>6</x:v>
      </x:c>
      <x:c r="FA138" s="613" t="s">
        <x:v>7</x:v>
      </x:c>
      <x:c r="FB138" s="614" t="s">
        <x:v>8</x:v>
      </x:c>
      <x:c r="FC138" s="612" t="s">
        <x:v>6</x:v>
      </x:c>
      <x:c r="FD138" s="629" t="s">
        <x:v>7</x:v>
      </x:c>
      <x:c r="FE138" s="630" t="s">
        <x:v>8</x:v>
      </x:c>
      <x:c r="FF138" s="613" t="s">
        <x:v>6</x:v>
      </x:c>
      <x:c r="FG138" s="613" t="s">
        <x:v>7</x:v>
      </x:c>
      <x:c r="FH138" s="614" t="s">
        <x:v>8</x:v>
      </x:c>
      <x:c r="FI138" s="1053"/>
      <x:c r="FJ138" s="1061"/>
      <x:c r="FK138" s="1064"/>
      <x:c r="FL138" s="1058"/>
      <x:c r="FM138" s="985" t="s">
        <x:v>6</x:v>
      </x:c>
      <x:c r="FN138" s="986"/>
      <x:c r="FO138" s="987"/>
      <x:c r="FP138" s="988" t="s">
        <x:v>158</x:v>
      </x:c>
      <x:c r="FQ138" s="989"/>
      <x:c r="FR138" s="990"/>
      <x:c r="FS138" s="991" t="s">
        <x:v>159</x:v>
      </x:c>
      <x:c r="FT138" s="992"/>
      <x:c r="FU138" s="993"/>
      <x:c r="FV138" s="1009" t="s">
        <x:v>160</x:v>
      </x:c>
      <x:c r="FW138" s="1010"/>
      <x:c r="FX138" s="1011"/>
      <x:c r="FY138" s="985" t="s">
        <x:v>6</x:v>
      </x:c>
      <x:c r="FZ138" s="986"/>
      <x:c r="GA138" s="987"/>
      <x:c r="GB138" s="988" t="s">
        <x:v>158</x:v>
      </x:c>
      <x:c r="GC138" s="989"/>
      <x:c r="GD138" s="990"/>
      <x:c r="GE138" s="991" t="s">
        <x:v>159</x:v>
      </x:c>
      <x:c r="GF138" s="992"/>
      <x:c r="GG138" s="993"/>
      <x:c r="GH138" s="1009" t="s">
        <x:v>160</x:v>
      </x:c>
      <x:c r="GI138" s="1010"/>
      <x:c r="GJ138" s="1011"/>
      <x:c r="GK138" s="985" t="s">
        <x:v>6</x:v>
      </x:c>
      <x:c r="GL138" s="986"/>
      <x:c r="GM138" s="987"/>
      <x:c r="GN138" s="988" t="s">
        <x:v>158</x:v>
      </x:c>
      <x:c r="GO138" s="989"/>
      <x:c r="GP138" s="990"/>
      <x:c r="GQ138" s="991" t="s">
        <x:v>159</x:v>
      </x:c>
      <x:c r="GR138" s="992"/>
      <x:c r="GS138" s="993"/>
      <x:c r="GT138" s="1009" t="s">
        <x:v>160</x:v>
      </x:c>
      <x:c r="GU138" s="1010"/>
      <x:c r="GV138" s="1011"/>
      <x:c r="GW138" s="985" t="s">
        <x:v>6</x:v>
      </x:c>
      <x:c r="GX138" s="986"/>
      <x:c r="GY138" s="987"/>
      <x:c r="GZ138" s="988" t="s">
        <x:v>158</x:v>
      </x:c>
      <x:c r="HA138" s="989"/>
      <x:c r="HB138" s="990"/>
      <x:c r="HC138" s="991" t="s">
        <x:v>159</x:v>
      </x:c>
      <x:c r="HD138" s="992"/>
      <x:c r="HE138" s="993"/>
      <x:c r="HF138" s="1009" t="s">
        <x:v>160</x:v>
      </x:c>
      <x:c r="HG138" s="1010"/>
      <x:c r="HH138" s="1011"/>
      <x:c r="HI138" s="985" t="s">
        <x:v>6</x:v>
      </x:c>
      <x:c r="HJ138" s="986"/>
      <x:c r="HK138" s="987"/>
      <x:c r="HL138" s="988" t="s">
        <x:v>158</x:v>
      </x:c>
      <x:c r="HM138" s="989"/>
      <x:c r="HN138" s="990"/>
      <x:c r="HO138" s="991" t="s">
        <x:v>159</x:v>
      </x:c>
      <x:c r="HP138" s="992"/>
      <x:c r="HQ138" s="993"/>
      <x:c r="HR138" s="1009" t="s">
        <x:v>160</x:v>
      </x:c>
      <x:c r="HS138" s="1010"/>
      <x:c r="HT138" s="1011"/>
      <x:c r="HU138" s="985" t="s">
        <x:v>6</x:v>
      </x:c>
      <x:c r="HV138" s="986"/>
      <x:c r="HW138" s="987"/>
      <x:c r="HX138" s="988" t="s">
        <x:v>158</x:v>
      </x:c>
      <x:c r="HY138" s="989"/>
      <x:c r="HZ138" s="990"/>
      <x:c r="IA138" s="991" t="s">
        <x:v>159</x:v>
      </x:c>
      <x:c r="IB138" s="992"/>
      <x:c r="IC138" s="993"/>
      <x:c r="ID138" s="1009" t="s">
        <x:v>160</x:v>
      </x:c>
      <x:c r="IE138" s="1010"/>
      <x:c r="IF138" s="1011"/>
      <x:c r="IG138" s="985" t="s">
        <x:v>6</x:v>
      </x:c>
      <x:c r="IH138" s="986"/>
      <x:c r="II138" s="987"/>
      <x:c r="IJ138" s="988" t="s">
        <x:v>158</x:v>
      </x:c>
      <x:c r="IK138" s="989"/>
      <x:c r="IL138" s="990"/>
      <x:c r="IM138" s="991" t="s">
        <x:v>159</x:v>
      </x:c>
      <x:c r="IN138" s="992"/>
      <x:c r="IO138" s="993"/>
      <x:c r="IP138" s="1009" t="s">
        <x:v>160</x:v>
      </x:c>
      <x:c r="IQ138" s="1010"/>
      <x:c r="IR138" s="1011"/>
      <x:c r="IS138" s="797" t="s">
        <x:v>51</x:v>
      </x:c>
      <x:c r="IT138" s="798"/>
      <x:c r="IU138" s="799" t="s">
        <x:v>52</x:v>
      </x:c>
      <x:c r="IV138" s="798"/>
      <x:c r="IW138" s="799" t="s">
        <x:v>53</x:v>
      </x:c>
      <x:c r="IX138" s="800"/>
      <x:c r="IY138" s="799" t="s">
        <x:v>52</x:v>
      </x:c>
      <x:c r="IZ138" s="798"/>
      <x:c r="JA138" s="799" t="s">
        <x:v>53</x:v>
      </x:c>
      <x:c r="JB138" s="800"/>
      <x:c r="JC138" s="797" t="s">
        <x:v>51</x:v>
      </x:c>
      <x:c r="JD138" s="798"/>
      <x:c r="JE138" s="799" t="s">
        <x:v>52</x:v>
      </x:c>
      <x:c r="JF138" s="798"/>
      <x:c r="JG138" s="799" t="s">
        <x:v>53</x:v>
      </x:c>
      <x:c r="JH138" s="800"/>
      <x:c r="JI138" s="797" t="s">
        <x:v>51</x:v>
      </x:c>
      <x:c r="JJ138" s="798"/>
      <x:c r="JK138" s="799" t="s">
        <x:v>52</x:v>
      </x:c>
      <x:c r="JL138" s="798"/>
      <x:c r="JM138" s="799" t="s">
        <x:v>53</x:v>
      </x:c>
      <x:c r="JN138" s="800"/>
      <x:c r="JO138" s="655" t="s">
        <x:v>51</x:v>
      </x:c>
      <x:c r="JP138" s="656" t="s">
        <x:v>52</x:v>
      </x:c>
      <x:c r="JQ138" s="657" t="s">
        <x:v>53</x:v>
      </x:c>
      <x:c r="JR138" s="650" t="s">
        <x:v>51</x:v>
      </x:c>
      <x:c r="JS138" s="651" t="s">
        <x:v>52</x:v>
      </x:c>
      <x:c r="JT138" s="652" t="s">
        <x:v>53</x:v>
      </x:c>
      <x:c r="JU138" s="812"/>
      <x:c r="JV138" s="813"/>
      <x:c r="JW138" s="816"/>
      <x:c r="JX138" s="817"/>
      <x:c r="JY138" s="791"/>
      <x:c r="JZ138" s="793"/>
      <x:c r="KA138" s="650" t="s">
        <x:v>51</x:v>
      </x:c>
      <x:c r="KB138" s="651" t="s">
        <x:v>52</x:v>
      </x:c>
      <x:c r="KC138" s="652" t="s">
        <x:v>53</x:v>
      </x:c>
      <x:c r="KD138" s="774" t="s">
        <x:v>51</x:v>
      </x:c>
      <x:c r="KE138" s="775"/>
      <x:c r="KF138" s="774" t="s">
        <x:v>52</x:v>
      </x:c>
      <x:c r="KG138" s="775"/>
      <x:c r="KH138" s="774" t="s">
        <x:v>53</x:v>
      </x:c>
      <x:c r="KI138" s="776"/>
      <x:c r="KJ138" s="774" t="s">
        <x:v>51</x:v>
      </x:c>
      <x:c r="KK138" s="775"/>
      <x:c r="KL138" s="774" t="s">
        <x:v>52</x:v>
      </x:c>
      <x:c r="KM138" s="775"/>
      <x:c r="KN138" s="774" t="s">
        <x:v>53</x:v>
      </x:c>
      <x:c r="KO138" s="776"/>
      <x:c r="KP138" s="774" t="s">
        <x:v>51</x:v>
      </x:c>
      <x:c r="KQ138" s="775"/>
      <x:c r="KR138" s="774" t="s">
        <x:v>52</x:v>
      </x:c>
      <x:c r="KS138" s="775"/>
      <x:c r="KT138" s="774" t="s">
        <x:v>53</x:v>
      </x:c>
      <x:c r="KU138" s="776"/>
      <x:c r="KV138" s="774" t="s">
        <x:v>51</x:v>
      </x:c>
      <x:c r="KW138" s="775"/>
      <x:c r="KX138" s="774" t="s">
        <x:v>52</x:v>
      </x:c>
      <x:c r="KY138" s="775"/>
      <x:c r="KZ138" s="774" t="s">
        <x:v>53</x:v>
      </x:c>
      <x:c r="LA138" s="776"/>
      <x:c r="LB138" s="774" t="s">
        <x:v>51</x:v>
      </x:c>
      <x:c r="LC138" s="775"/>
      <x:c r="LD138" s="774" t="s">
        <x:v>52</x:v>
      </x:c>
      <x:c r="LE138" s="775"/>
      <x:c r="LF138" s="774" t="s">
        <x:v>53</x:v>
      </x:c>
      <x:c r="LG138" s="776"/>
      <x:c r="LH138" s="774" t="s">
        <x:v>51</x:v>
      </x:c>
      <x:c r="LI138" s="775"/>
      <x:c r="LJ138" s="774" t="s">
        <x:v>52</x:v>
      </x:c>
      <x:c r="LK138" s="775"/>
      <x:c r="LL138" s="774" t="s">
        <x:v>53</x:v>
      </x:c>
      <x:c r="LM138" s="776"/>
      <x:c r="LN138" s="774" t="s">
        <x:v>51</x:v>
      </x:c>
      <x:c r="LO138" s="775"/>
      <x:c r="LP138" s="774" t="s">
        <x:v>52</x:v>
      </x:c>
      <x:c r="LQ138" s="775"/>
      <x:c r="LR138" s="774" t="s">
        <x:v>53</x:v>
      </x:c>
      <x:c r="LS138" s="776"/>
      <x:c r="LT138" s="774" t="s">
        <x:v>51</x:v>
      </x:c>
      <x:c r="LU138" s="775"/>
      <x:c r="LV138" s="774" t="s">
        <x:v>52</x:v>
      </x:c>
      <x:c r="LW138" s="775"/>
      <x:c r="LX138" s="774" t="s">
        <x:v>53</x:v>
      </x:c>
      <x:c r="LY138" s="776"/>
      <x:c r="LZ138" s="667" t="s">
        <x:v>51</x:v>
      </x:c>
      <x:c r="MA138" s="668" t="s">
        <x:v>52</x:v>
      </x:c>
      <x:c r="MB138" s="669" t="s">
        <x:v>53</x:v>
      </x:c>
      <x:c r="MC138" s="783" t="s">
        <x:v>434</x:v>
      </x:c>
      <x:c r="MD138" s="784"/>
      <x:c r="ME138" s="785"/>
      <x:c r="MF138" s="784" t="s">
        <x:v>436</x:v>
      </x:c>
      <x:c r="MG138" s="784"/>
      <x:c r="MH138" s="785"/>
      <x:c r="MI138" s="784" t="s">
        <x:v>437</x:v>
      </x:c>
      <x:c r="MJ138" s="784"/>
      <x:c r="MK138" s="786"/>
      <x:c r="ML138" s="760" t="s">
        <x:v>434</x:v>
      </x:c>
      <x:c r="MM138" s="761"/>
      <x:c r="MN138" s="762"/>
      <x:c r="MO138" s="761" t="s">
        <x:v>436</x:v>
      </x:c>
      <x:c r="MP138" s="761"/>
      <x:c r="MQ138" s="762"/>
      <x:c r="MR138" s="761" t="s">
        <x:v>437</x:v>
      </x:c>
      <x:c r="MS138" s="761"/>
      <x:c r="MT138" s="763"/>
      <x:c r="MU138" s="767" t="s">
        <x:v>90</x:v>
      </x:c>
      <x:c r="MV138" s="768"/>
      <x:c r="MW138" s="769"/>
      <x:c r="MX138" s="768" t="s">
        <x:v>92</x:v>
      </x:c>
      <x:c r="MY138" s="768"/>
      <x:c r="MZ138" s="769"/>
      <x:c r="NA138" s="768" t="s">
        <x:v>439</x:v>
      </x:c>
      <x:c r="NB138" s="768"/>
      <x:c r="NC138" s="769"/>
      <x:c r="ND138" s="768" t="s">
        <x:v>96</x:v>
      </x:c>
      <x:c r="NE138" s="768"/>
      <x:c r="NF138" s="769"/>
      <x:c r="NG138" s="768" t="s">
        <x:v>97</x:v>
      </x:c>
      <x:c r="NH138" s="768"/>
      <x:c r="NI138" s="770"/>
      <x:c r="NJ138" s="751" t="s">
        <x:v>90</x:v>
      </x:c>
      <x:c r="NK138" s="752"/>
      <x:c r="NL138" s="753"/>
      <x:c r="NM138" s="752" t="s">
        <x:v>92</x:v>
      </x:c>
      <x:c r="NN138" s="752"/>
      <x:c r="NO138" s="753"/>
      <x:c r="NP138" s="752" t="s">
        <x:v>439</x:v>
      </x:c>
      <x:c r="NQ138" s="752"/>
      <x:c r="NR138" s="753"/>
      <x:c r="NS138" s="752" t="s">
        <x:v>96</x:v>
      </x:c>
      <x:c r="NT138" s="752"/>
      <x:c r="NU138" s="753"/>
      <x:c r="NV138" s="752" t="s">
        <x:v>97</x:v>
      </x:c>
      <x:c r="NW138" s="752"/>
      <x:c r="NX138" s="754"/>
      <x:c r="NY138" s="755" t="s">
        <x:v>441</x:v>
      </x:c>
      <x:c r="NZ138" s="737"/>
      <x:c r="OA138" s="738"/>
      <x:c r="OB138" s="737" t="s">
        <x:v>442</x:v>
      </x:c>
      <x:c r="OC138" s="737"/>
      <x:c r="OD138" s="738"/>
      <x:c r="OE138" s="756" t="s">
        <x:v>444</x:v>
      </x:c>
      <x:c r="OF138" s="737"/>
      <x:c r="OG138" s="738"/>
      <x:c r="OH138" s="737" t="s">
        <x:v>443</x:v>
      </x:c>
      <x:c r="OI138" s="737"/>
      <x:c r="OJ138" s="738"/>
      <x:c r="OK138" s="737" t="s">
        <x:v>445</x:v>
      </x:c>
      <x:c r="OL138" s="737"/>
      <x:c r="OM138" s="738"/>
      <x:c r="ON138" s="737" t="s">
        <x:v>446</x:v>
      </x:c>
      <x:c r="OO138" s="737"/>
      <x:c r="OP138" s="738"/>
      <x:c r="OQ138" s="737" t="s">
        <x:v>447</x:v>
      </x:c>
      <x:c r="OR138" s="737"/>
      <x:c r="OS138" s="738"/>
      <x:c r="OT138" s="737" t="s">
        <x:v>448</x:v>
      </x:c>
      <x:c r="OU138" s="737"/>
      <x:c r="OV138" s="738"/>
      <x:c r="OW138" s="737" t="s">
        <x:v>449</x:v>
      </x:c>
      <x:c r="OX138" s="737"/>
      <x:c r="OY138" s="738"/>
      <x:c r="OZ138" s="737" t="s">
        <x:v>450</x:v>
      </x:c>
      <x:c r="PA138" s="737"/>
      <x:c r="PB138" s="739"/>
      <x:c r="PC138" s="746" t="s">
        <x:v>451</x:v>
      </x:c>
      <x:c r="PD138" s="735"/>
      <x:c r="PE138" s="736"/>
      <x:c r="PF138" s="735" t="s">
        <x:v>452</x:v>
      </x:c>
      <x:c r="PG138" s="735"/>
      <x:c r="PH138" s="736"/>
      <x:c r="PI138" s="735" t="s">
        <x:v>453</x:v>
      </x:c>
      <x:c r="PJ138" s="735"/>
      <x:c r="PK138" s="736"/>
      <x:c r="PL138" s="735" t="s">
        <x:v>454</x:v>
      </x:c>
      <x:c r="PM138" s="735"/>
      <x:c r="PN138" s="736"/>
      <x:c r="PO138" s="735" t="s">
        <x:v>455</x:v>
      </x:c>
      <x:c r="PP138" s="735"/>
      <x:c r="PQ138" s="736"/>
      <x:c r="PR138" s="735" t="s">
        <x:v>456</x:v>
      </x:c>
      <x:c r="PS138" s="735"/>
      <x:c r="PT138" s="747"/>
      <x:c r="PU138" s="728" t="s">
        <x:v>457</x:v>
      </x:c>
      <x:c r="PV138" s="729"/>
      <x:c r="PW138" s="730"/>
      <x:c r="PX138" s="729" t="s">
        <x:v>458</x:v>
      </x:c>
      <x:c r="PY138" s="729"/>
      <x:c r="PZ138" s="730"/>
      <x:c r="QA138" s="729" t="s">
        <x:v>459</x:v>
      </x:c>
      <x:c r="QB138" s="729"/>
      <x:c r="QC138" s="730"/>
      <x:c r="QD138" s="729" t="s">
        <x:v>460</x:v>
      </x:c>
      <x:c r="QE138" s="729"/>
      <x:c r="QF138" s="730"/>
      <x:c r="QG138" s="729" t="s">
        <x:v>461</x:v>
      </x:c>
      <x:c r="QH138" s="729"/>
      <x:c r="QI138" s="731"/>
    </x:row>
    <x:row r="139" spans="1:451" ht="15.75" thickBot="1" x14ac:dyDescent="0.3">
      <x:c r="A139" s="997"/>
      <x:c r="B139" s="1002"/>
      <x:c r="C139" s="1002"/>
      <x:c r="D139" s="1002"/>
      <x:c r="E139" s="1003"/>
      <x:c r="F139" s="600" t="s">
        <x:v>12</x:v>
      </x:c>
      <x:c r="G139" s="601" t="s">
        <x:v>433</x:v>
      </x:c>
      <x:c r="H139" s="602" t="s">
        <x:v>12</x:v>
      </x:c>
      <x:c r="I139" s="602" t="s">
        <x:v>433</x:v>
      </x:c>
      <x:c r="J139" s="603" t="s">
        <x:v>12</x:v>
      </x:c>
      <x:c r="K139" s="618" t="s">
        <x:v>433</x:v>
      </x:c>
      <x:c r="L139" s="600" t="s">
        <x:v>12</x:v>
      </x:c>
      <x:c r="M139" s="601" t="s">
        <x:v>433</x:v>
      </x:c>
      <x:c r="N139" s="602" t="s">
        <x:v>12</x:v>
      </x:c>
      <x:c r="O139" s="602" t="s">
        <x:v>433</x:v>
      </x:c>
      <x:c r="P139" s="603" t="s">
        <x:v>12</x:v>
      </x:c>
      <x:c r="Q139" s="618" t="s">
        <x:v>433</x:v>
      </x:c>
      <x:c r="R139" s="600" t="s">
        <x:v>12</x:v>
      </x:c>
      <x:c r="S139" s="601" t="s">
        <x:v>433</x:v>
      </x:c>
      <x:c r="T139" s="602" t="s">
        <x:v>12</x:v>
      </x:c>
      <x:c r="U139" s="602" t="s">
        <x:v>433</x:v>
      </x:c>
      <x:c r="V139" s="603" t="s">
        <x:v>12</x:v>
      </x:c>
      <x:c r="W139" s="603" t="s">
        <x:v>433</x:v>
      </x:c>
      <x:c r="X139" s="600" t="s">
        <x:v>12</x:v>
      </x:c>
      <x:c r="Y139" s="601" t="s">
        <x:v>433</x:v>
      </x:c>
      <x:c r="Z139" s="602" t="s">
        <x:v>12</x:v>
      </x:c>
      <x:c r="AA139" s="602" t="s">
        <x:v>433</x:v>
      </x:c>
      <x:c r="AB139" s="603" t="s">
        <x:v>12</x:v>
      </x:c>
      <x:c r="AC139" s="618" t="s">
        <x:v>433</x:v>
      </x:c>
      <x:c r="AD139" s="600" t="s">
        <x:v>12</x:v>
      </x:c>
      <x:c r="AE139" s="601" t="s">
        <x:v>433</x:v>
      </x:c>
      <x:c r="AF139" s="602" t="s">
        <x:v>12</x:v>
      </x:c>
      <x:c r="AG139" s="602" t="s">
        <x:v>433</x:v>
      </x:c>
      <x:c r="AH139" s="603" t="s">
        <x:v>12</x:v>
      </x:c>
      <x:c r="AI139" s="618" t="s">
        <x:v>433</x:v>
      </x:c>
      <x:c r="AJ139" s="600" t="s">
        <x:v>12</x:v>
      </x:c>
      <x:c r="AK139" s="601" t="s">
        <x:v>433</x:v>
      </x:c>
      <x:c r="AL139" s="602" t="s">
        <x:v>12</x:v>
      </x:c>
      <x:c r="AM139" s="602" t="s">
        <x:v>433</x:v>
      </x:c>
      <x:c r="AN139" s="603" t="s">
        <x:v>12</x:v>
      </x:c>
      <x:c r="AO139" s="618" t="s">
        <x:v>433</x:v>
      </x:c>
      <x:c r="AP139" s="600" t="s">
        <x:v>12</x:v>
      </x:c>
      <x:c r="AQ139" s="601" t="s">
        <x:v>433</x:v>
      </x:c>
      <x:c r="AR139" s="602" t="s">
        <x:v>12</x:v>
      </x:c>
      <x:c r="AS139" s="602" t="s">
        <x:v>433</x:v>
      </x:c>
      <x:c r="AT139" s="603" t="s">
        <x:v>12</x:v>
      </x:c>
      <x:c r="AU139" s="618" t="s">
        <x:v>433</x:v>
      </x:c>
      <x:c r="AV139" s="600" t="s">
        <x:v>12</x:v>
      </x:c>
      <x:c r="AW139" s="601" t="s">
        <x:v>433</x:v>
      </x:c>
      <x:c r="AX139" s="602" t="s">
        <x:v>12</x:v>
      </x:c>
      <x:c r="AY139" s="602" t="s">
        <x:v>433</x:v>
      </x:c>
      <x:c r="AZ139" s="603" t="s">
        <x:v>12</x:v>
      </x:c>
      <x:c r="BA139" s="618" t="s">
        <x:v>433</x:v>
      </x:c>
      <x:c r="BB139" s="600" t="s">
        <x:v>12</x:v>
      </x:c>
      <x:c r="BC139" s="601" t="s">
        <x:v>433</x:v>
      </x:c>
      <x:c r="BD139" s="602" t="s">
        <x:v>12</x:v>
      </x:c>
      <x:c r="BE139" s="602" t="s">
        <x:v>433</x:v>
      </x:c>
      <x:c r="BF139" s="603" t="s">
        <x:v>12</x:v>
      </x:c>
      <x:c r="BG139" s="618" t="s">
        <x:v>433</x:v>
      </x:c>
      <x:c r="BH139" s="600" t="s">
        <x:v>12</x:v>
      </x:c>
      <x:c r="BI139" s="601" t="s">
        <x:v>433</x:v>
      </x:c>
      <x:c r="BJ139" s="602" t="s">
        <x:v>12</x:v>
      </x:c>
      <x:c r="BK139" s="602" t="s">
        <x:v>433</x:v>
      </x:c>
      <x:c r="BL139" s="603" t="s">
        <x:v>12</x:v>
      </x:c>
      <x:c r="BM139" s="618" t="s">
        <x:v>433</x:v>
      </x:c>
      <x:c r="BN139" s="600" t="s">
        <x:v>12</x:v>
      </x:c>
      <x:c r="BO139" s="601" t="s">
        <x:v>433</x:v>
      </x:c>
      <x:c r="BP139" s="602" t="s">
        <x:v>12</x:v>
      </x:c>
      <x:c r="BQ139" s="602" t="s">
        <x:v>433</x:v>
      </x:c>
      <x:c r="BR139" s="603" t="s">
        <x:v>12</x:v>
      </x:c>
      <x:c r="BS139" s="603" t="s">
        <x:v>433</x:v>
      </x:c>
      <x:c r="BT139" s="617"/>
      <x:c r="BU139" s="724"/>
      <x:c r="BV139" s="600" t="s">
        <x:v>12</x:v>
      </x:c>
      <x:c r="BW139" s="601" t="s">
        <x:v>433</x:v>
      </x:c>
      <x:c r="BX139" s="602" t="s">
        <x:v>12</x:v>
      </x:c>
      <x:c r="BY139" s="602" t="s">
        <x:v>433</x:v>
      </x:c>
      <x:c r="BZ139" s="603" t="s">
        <x:v>12</x:v>
      </x:c>
      <x:c r="CA139" s="603" t="s">
        <x:v>433</x:v>
      </x:c>
      <x:c r="CB139" s="617"/>
      <x:c r="CC139" s="724"/>
      <x:c r="CD139" s="600" t="s">
        <x:v>12</x:v>
      </x:c>
      <x:c r="CE139" s="601" t="s">
        <x:v>433</x:v>
      </x:c>
      <x:c r="CF139" s="602" t="s">
        <x:v>12</x:v>
      </x:c>
      <x:c r="CG139" s="602" t="s">
        <x:v>433</x:v>
      </x:c>
      <x:c r="CH139" s="603" t="s">
        <x:v>12</x:v>
      </x:c>
      <x:c r="CI139" s="618" t="s">
        <x:v>433</x:v>
      </x:c>
      <x:c r="CJ139" s="600" t="s">
        <x:v>12</x:v>
      </x:c>
      <x:c r="CK139" s="601" t="s">
        <x:v>433</x:v>
      </x:c>
      <x:c r="CL139" s="602" t="s">
        <x:v>12</x:v>
      </x:c>
      <x:c r="CM139" s="602" t="s">
        <x:v>433</x:v>
      </x:c>
      <x:c r="CN139" s="603" t="s">
        <x:v>12</x:v>
      </x:c>
      <x:c r="CO139" s="618" t="s">
        <x:v>433</x:v>
      </x:c>
      <x:c r="CP139" s="600" t="s">
        <x:v>12</x:v>
      </x:c>
      <x:c r="CQ139" s="601" t="s">
        <x:v>433</x:v>
      </x:c>
      <x:c r="CR139" s="602" t="s">
        <x:v>12</x:v>
      </x:c>
      <x:c r="CS139" s="602" t="s">
        <x:v>433</x:v>
      </x:c>
      <x:c r="CT139" s="603" t="s">
        <x:v>12</x:v>
      </x:c>
      <x:c r="CU139" s="618" t="s">
        <x:v>433</x:v>
      </x:c>
      <x:c r="CV139" s="600" t="s">
        <x:v>12</x:v>
      </x:c>
      <x:c r="CW139" s="601" t="s">
        <x:v>433</x:v>
      </x:c>
      <x:c r="CX139" s="602" t="s">
        <x:v>12</x:v>
      </x:c>
      <x:c r="CY139" s="602" t="s">
        <x:v>433</x:v>
      </x:c>
      <x:c r="CZ139" s="603" t="s">
        <x:v>12</x:v>
      </x:c>
      <x:c r="DA139" s="618" t="s">
        <x:v>433</x:v>
      </x:c>
      <x:c r="DB139" s="600" t="s">
        <x:v>12</x:v>
      </x:c>
      <x:c r="DC139" s="601" t="s">
        <x:v>433</x:v>
      </x:c>
      <x:c r="DD139" s="602" t="s">
        <x:v>12</x:v>
      </x:c>
      <x:c r="DE139" s="602" t="s">
        <x:v>433</x:v>
      </x:c>
      <x:c r="DF139" s="603" t="s">
        <x:v>12</x:v>
      </x:c>
      <x:c r="DG139" s="618" t="s">
        <x:v>433</x:v>
      </x:c>
      <x:c r="DH139" s="600" t="s">
        <x:v>12</x:v>
      </x:c>
      <x:c r="DI139" s="601" t="s">
        <x:v>433</x:v>
      </x:c>
      <x:c r="DJ139" s="602" t="s">
        <x:v>12</x:v>
      </x:c>
      <x:c r="DK139" s="602" t="s">
        <x:v>433</x:v>
      </x:c>
      <x:c r="DL139" s="603" t="s">
        <x:v>12</x:v>
      </x:c>
      <x:c r="DM139" s="618" t="s">
        <x:v>433</x:v>
      </x:c>
      <x:c r="DN139" s="600" t="s">
        <x:v>12</x:v>
      </x:c>
      <x:c r="DO139" s="601" t="s">
        <x:v>433</x:v>
      </x:c>
      <x:c r="DP139" s="602" t="s">
        <x:v>12</x:v>
      </x:c>
      <x:c r="DQ139" s="602" t="s">
        <x:v>433</x:v>
      </x:c>
      <x:c r="DR139" s="603" t="s">
        <x:v>12</x:v>
      </x:c>
      <x:c r="DS139" s="618" t="s">
        <x:v>433</x:v>
      </x:c>
      <x:c r="DT139" s="600" t="s">
        <x:v>12</x:v>
      </x:c>
      <x:c r="DU139" s="601" t="s">
        <x:v>433</x:v>
      </x:c>
      <x:c r="DV139" s="602" t="s">
        <x:v>12</x:v>
      </x:c>
      <x:c r="DW139" s="602" t="s">
        <x:v>433</x:v>
      </x:c>
      <x:c r="DX139" s="603" t="s">
        <x:v>12</x:v>
      </x:c>
      <x:c r="DY139" s="618" t="s">
        <x:v>433</x:v>
      </x:c>
      <x:c r="DZ139" s="622" t="s">
        <x:v>14</x:v>
      </x:c>
      <x:c r="EA139" s="621" t="s">
        <x:v>14</x:v>
      </x:c>
      <x:c r="EB139" s="622" t="s">
        <x:v>14</x:v>
      </x:c>
      <x:c r="EC139" s="621" t="s">
        <x:v>14</x:v>
      </x:c>
      <x:c r="ED139" s="622" t="s">
        <x:v>14</x:v>
      </x:c>
      <x:c r="EE139" s="621" t="s">
        <x:v>14</x:v>
      </x:c>
      <x:c r="EF139" s="622" t="s">
        <x:v>14</x:v>
      </x:c>
      <x:c r="EG139" s="621" t="s">
        <x:v>14</x:v>
      </x:c>
      <x:c r="EH139" s="622" t="s">
        <x:v>14</x:v>
      </x:c>
      <x:c r="EI139" s="621" t="s">
        <x:v>14</x:v>
      </x:c>
      <x:c r="EJ139" s="622" t="s">
        <x:v>14</x:v>
      </x:c>
      <x:c r="EK139" s="621" t="s">
        <x:v>14</x:v>
      </x:c>
      <x:c r="EL139" s="622" t="s">
        <x:v>14</x:v>
      </x:c>
      <x:c r="EM139" s="621" t="s">
        <x:v>14</x:v>
      </x:c>
      <x:c r="EN139" s="620" t="s">
        <x:v>14</x:v>
      </x:c>
      <x:c r="EO139" s="619" t="s">
        <x:v>14</x:v>
      </x:c>
      <x:c r="EP139" s="619" t="s">
        <x:v>14</x:v>
      </x:c>
      <x:c r="EQ139" s="622" t="s">
        <x:v>14</x:v>
      </x:c>
      <x:c r="ER139" s="621" t="s">
        <x:v>14</x:v>
      </x:c>
      <x:c r="ES139" s="622" t="s">
        <x:v>14</x:v>
      </x:c>
      <x:c r="ET139" s="621" t="s">
        <x:v>14</x:v>
      </x:c>
      <x:c r="EU139" s="622" t="s">
        <x:v>14</x:v>
      </x:c>
      <x:c r="EV139" s="621" t="s">
        <x:v>14</x:v>
      </x:c>
      <x:c r="EW139" s="625" t="s">
        <x:v>14</x:v>
      </x:c>
      <x:c r="EX139" s="626" t="s">
        <x:v>14</x:v>
      </x:c>
      <x:c r="EY139" s="628" t="s">
        <x:v>14</x:v>
      </x:c>
      <x:c r="EZ139" s="609" t="s">
        <x:v>15</x:v>
      </x:c>
      <x:c r="FA139" s="609" t="s">
        <x:v>15</x:v>
      </x:c>
      <x:c r="FB139" s="631" t="s">
        <x:v>15</x:v>
      </x:c>
      <x:c r="FC139" s="627" t="s">
        <x:v>14</x:v>
      </x:c>
      <x:c r="FD139" s="626" t="s">
        <x:v>14</x:v>
      </x:c>
      <x:c r="FE139" s="628" t="s">
        <x:v>14</x:v>
      </x:c>
      <x:c r="FF139" s="609" t="s">
        <x:v>15</x:v>
      </x:c>
      <x:c r="FG139" s="609" t="s">
        <x:v>15</x:v>
      </x:c>
      <x:c r="FH139" s="631" t="s">
        <x:v>15</x:v>
      </x:c>
      <x:c r="FI139" s="633" t="s">
        <x:v>15</x:v>
      </x:c>
      <x:c r="FJ139" s="1062"/>
      <x:c r="FK139" s="1065"/>
      <x:c r="FL139" s="1059"/>
      <x:c r="FM139" s="636" t="s">
        <x:v>41</x:v>
      </x:c>
      <x:c r="FN139" s="637" t="s">
        <x:v>42</x:v>
      </x:c>
      <x:c r="FO139" s="638" t="s">
        <x:v>43</x:v>
      </x:c>
      <x:c r="FP139" s="639" t="s">
        <x:v>41</x:v>
      </x:c>
      <x:c r="FQ139" s="640" t="s">
        <x:v>42</x:v>
      </x:c>
      <x:c r="FR139" s="641" t="s">
        <x:v>43</x:v>
      </x:c>
      <x:c r="FS139" s="635" t="s">
        <x:v>41</x:v>
      </x:c>
      <x:c r="FT139" s="642" t="s">
        <x:v>42</x:v>
      </x:c>
      <x:c r="FU139" s="643" t="s">
        <x:v>43</x:v>
      </x:c>
      <x:c r="FV139" s="644" t="s">
        <x:v>41</x:v>
      </x:c>
      <x:c r="FW139" s="645" t="s">
        <x:v>42</x:v>
      </x:c>
      <x:c r="FX139" s="646" t="s">
        <x:v>43</x:v>
      </x:c>
      <x:c r="FY139" s="636" t="s">
        <x:v>41</x:v>
      </x:c>
      <x:c r="FZ139" s="637" t="s">
        <x:v>42</x:v>
      </x:c>
      <x:c r="GA139" s="638" t="s">
        <x:v>43</x:v>
      </x:c>
      <x:c r="GB139" s="639" t="s">
        <x:v>41</x:v>
      </x:c>
      <x:c r="GC139" s="640" t="s">
        <x:v>42</x:v>
      </x:c>
      <x:c r="GD139" s="641" t="s">
        <x:v>43</x:v>
      </x:c>
      <x:c r="GE139" s="635" t="s">
        <x:v>41</x:v>
      </x:c>
      <x:c r="GF139" s="642" t="s">
        <x:v>42</x:v>
      </x:c>
      <x:c r="GG139" s="643" t="s">
        <x:v>43</x:v>
      </x:c>
      <x:c r="GH139" s="644" t="s">
        <x:v>41</x:v>
      </x:c>
      <x:c r="GI139" s="645" t="s">
        <x:v>42</x:v>
      </x:c>
      <x:c r="GJ139" s="646" t="s">
        <x:v>43</x:v>
      </x:c>
      <x:c r="GK139" s="636" t="s">
        <x:v>41</x:v>
      </x:c>
      <x:c r="GL139" s="637" t="s">
        <x:v>42</x:v>
      </x:c>
      <x:c r="GM139" s="638" t="s">
        <x:v>43</x:v>
      </x:c>
      <x:c r="GN139" s="639" t="s">
        <x:v>41</x:v>
      </x:c>
      <x:c r="GO139" s="640" t="s">
        <x:v>42</x:v>
      </x:c>
      <x:c r="GP139" s="641" t="s">
        <x:v>43</x:v>
      </x:c>
      <x:c r="GQ139" s="635" t="s">
        <x:v>41</x:v>
      </x:c>
      <x:c r="GR139" s="642" t="s">
        <x:v>42</x:v>
      </x:c>
      <x:c r="GS139" s="643" t="s">
        <x:v>43</x:v>
      </x:c>
      <x:c r="GT139" s="644" t="s">
        <x:v>41</x:v>
      </x:c>
      <x:c r="GU139" s="645" t="s">
        <x:v>42</x:v>
      </x:c>
      <x:c r="GV139" s="646" t="s">
        <x:v>43</x:v>
      </x:c>
      <x:c r="GW139" s="636" t="s">
        <x:v>41</x:v>
      </x:c>
      <x:c r="GX139" s="637" t="s">
        <x:v>42</x:v>
      </x:c>
      <x:c r="GY139" s="638" t="s">
        <x:v>43</x:v>
      </x:c>
      <x:c r="GZ139" s="639" t="s">
        <x:v>41</x:v>
      </x:c>
      <x:c r="HA139" s="640" t="s">
        <x:v>42</x:v>
      </x:c>
      <x:c r="HB139" s="641" t="s">
        <x:v>43</x:v>
      </x:c>
      <x:c r="HC139" s="635" t="s">
        <x:v>41</x:v>
      </x:c>
      <x:c r="HD139" s="642" t="s">
        <x:v>42</x:v>
      </x:c>
      <x:c r="HE139" s="643" t="s">
        <x:v>43</x:v>
      </x:c>
      <x:c r="HF139" s="644" t="s">
        <x:v>41</x:v>
      </x:c>
      <x:c r="HG139" s="645" t="s">
        <x:v>42</x:v>
      </x:c>
      <x:c r="HH139" s="646" t="s">
        <x:v>43</x:v>
      </x:c>
      <x:c r="HI139" s="636" t="s">
        <x:v>41</x:v>
      </x:c>
      <x:c r="HJ139" s="637" t="s">
        <x:v>42</x:v>
      </x:c>
      <x:c r="HK139" s="638" t="s">
        <x:v>43</x:v>
      </x:c>
      <x:c r="HL139" s="639" t="s">
        <x:v>41</x:v>
      </x:c>
      <x:c r="HM139" s="640" t="s">
        <x:v>42</x:v>
      </x:c>
      <x:c r="HN139" s="641" t="s">
        <x:v>43</x:v>
      </x:c>
      <x:c r="HO139" s="635" t="s">
        <x:v>41</x:v>
      </x:c>
      <x:c r="HP139" s="642" t="s">
        <x:v>42</x:v>
      </x:c>
      <x:c r="HQ139" s="643" t="s">
        <x:v>43</x:v>
      </x:c>
      <x:c r="HR139" s="644" t="s">
        <x:v>41</x:v>
      </x:c>
      <x:c r="HS139" s="645" t="s">
        <x:v>42</x:v>
      </x:c>
      <x:c r="HT139" s="646" t="s">
        <x:v>43</x:v>
      </x:c>
      <x:c r="HU139" s="636" t="s">
        <x:v>41</x:v>
      </x:c>
      <x:c r="HV139" s="637" t="s">
        <x:v>42</x:v>
      </x:c>
      <x:c r="HW139" s="638" t="s">
        <x:v>43</x:v>
      </x:c>
      <x:c r="HX139" s="639" t="s">
        <x:v>41</x:v>
      </x:c>
      <x:c r="HY139" s="640" t="s">
        <x:v>42</x:v>
      </x:c>
      <x:c r="HZ139" s="641" t="s">
        <x:v>43</x:v>
      </x:c>
      <x:c r="IA139" s="635" t="s">
        <x:v>41</x:v>
      </x:c>
      <x:c r="IB139" s="642" t="s">
        <x:v>42</x:v>
      </x:c>
      <x:c r="IC139" s="643" t="s">
        <x:v>43</x:v>
      </x:c>
      <x:c r="ID139" s="644" t="s">
        <x:v>41</x:v>
      </x:c>
      <x:c r="IE139" s="645" t="s">
        <x:v>42</x:v>
      </x:c>
      <x:c r="IF139" s="646" t="s">
        <x:v>43</x:v>
      </x:c>
      <x:c r="IG139" s="636" t="s">
        <x:v>41</x:v>
      </x:c>
      <x:c r="IH139" s="637" t="s">
        <x:v>42</x:v>
      </x:c>
      <x:c r="II139" s="638" t="s">
        <x:v>43</x:v>
      </x:c>
      <x:c r="IJ139" s="639" t="s">
        <x:v>41</x:v>
      </x:c>
      <x:c r="IK139" s="640" t="s">
        <x:v>42</x:v>
      </x:c>
      <x:c r="IL139" s="641" t="s">
        <x:v>43</x:v>
      </x:c>
      <x:c r="IM139" s="635" t="s">
        <x:v>41</x:v>
      </x:c>
      <x:c r="IN139" s="642" t="s">
        <x:v>42</x:v>
      </x:c>
      <x:c r="IO139" s="643" t="s">
        <x:v>43</x:v>
      </x:c>
      <x:c r="IP139" s="644" t="s">
        <x:v>41</x:v>
      </x:c>
      <x:c r="IQ139" s="645" t="s">
        <x:v>42</x:v>
      </x:c>
      <x:c r="IR139" s="646" t="s">
        <x:v>43</x:v>
      </x:c>
      <x:c r="IS139" s="609" t="s">
        <x:v>55</x:v>
      </x:c>
      <x:c r="IT139" s="648" t="s">
        <x:v>56</x:v>
      </x:c>
      <x:c r="IU139" s="609" t="s">
        <x:v>55</x:v>
      </x:c>
      <x:c r="IV139" s="648" t="s">
        <x:v>56</x:v>
      </x:c>
      <x:c r="IW139" s="647" t="s">
        <x:v>55</x:v>
      </x:c>
      <x:c r="IX139" s="608" t="s">
        <x:v>56</x:v>
      </x:c>
      <x:c r="IY139" s="609" t="s">
        <x:v>55</x:v>
      </x:c>
      <x:c r="IZ139" s="648" t="s">
        <x:v>56</x:v>
      </x:c>
      <x:c r="JA139" s="647" t="s">
        <x:v>55</x:v>
      </x:c>
      <x:c r="JB139" s="608" t="s">
        <x:v>56</x:v>
      </x:c>
      <x:c r="JC139" s="609" t="s">
        <x:v>55</x:v>
      </x:c>
      <x:c r="JD139" s="648" t="s">
        <x:v>56</x:v>
      </x:c>
      <x:c r="JE139" s="609" t="s">
        <x:v>55</x:v>
      </x:c>
      <x:c r="JF139" s="648" t="s">
        <x:v>56</x:v>
      </x:c>
      <x:c r="JG139" s="647" t="s">
        <x:v>55</x:v>
      </x:c>
      <x:c r="JH139" s="608" t="s">
        <x:v>56</x:v>
      </x:c>
      <x:c r="JI139" s="609" t="s">
        <x:v>55</x:v>
      </x:c>
      <x:c r="JJ139" s="648" t="s">
        <x:v>56</x:v>
      </x:c>
      <x:c r="JK139" s="609" t="s">
        <x:v>55</x:v>
      </x:c>
      <x:c r="JL139" s="648" t="s">
        <x:v>56</x:v>
      </x:c>
      <x:c r="JM139" s="647" t="s">
        <x:v>55</x:v>
      </x:c>
      <x:c r="JN139" s="608" t="s">
        <x:v>56</x:v>
      </x:c>
      <x:c r="JO139" s="658" t="s">
        <x:v>55</x:v>
      </x:c>
      <x:c r="JP139" s="658" t="s">
        <x:v>55</x:v>
      </x:c>
      <x:c r="JQ139" s="659" t="s">
        <x:v>55</x:v>
      </x:c>
      <x:c r="JR139" s="653" t="s">
        <x:v>55</x:v>
      </x:c>
      <x:c r="JS139" s="653" t="s">
        <x:v>55</x:v>
      </x:c>
      <x:c r="JT139" s="654" t="s">
        <x:v>55</x:v>
      </x:c>
      <x:c r="JU139" s="610" t="s">
        <x:v>40</x:v>
      </x:c>
      <x:c r="JV139" s="604" t="s">
        <x:v>45</x:v>
      </x:c>
      <x:c r="JW139" s="605" t="s">
        <x:v>46</x:v>
      </x:c>
      <x:c r="JX139" s="611" t="s">
        <x:v>47</x:v>
      </x:c>
      <x:c r="JY139" s="606" t="s">
        <x:v>40</x:v>
      </x:c>
      <x:c r="JZ139" s="607" t="s">
        <x:v>40</x:v>
      </x:c>
      <x:c r="KA139" s="660" t="s">
        <x:v>40</x:v>
      </x:c>
      <x:c r="KB139" s="653" t="s">
        <x:v>40</x:v>
      </x:c>
      <x:c r="KC139" s="654" t="s">
        <x:v>40</x:v>
      </x:c>
      <x:c r="KD139" s="661" t="s">
        <x:v>66</x:v>
      </x:c>
      <x:c r="KE139" s="663" t="s">
        <x:v>67</x:v>
      </x:c>
      <x:c r="KF139" s="665" t="s">
        <x:v>66</x:v>
      </x:c>
      <x:c r="KG139" s="666" t="s">
        <x:v>67</x:v>
      </x:c>
      <x:c r="KH139" s="664" t="s">
        <x:v>66</x:v>
      </x:c>
      <x:c r="KI139" s="662" t="s">
        <x:v>67</x:v>
      </x:c>
      <x:c r="KJ139" s="661" t="s">
        <x:v>66</x:v>
      </x:c>
      <x:c r="KK139" s="663" t="s">
        <x:v>67</x:v>
      </x:c>
      <x:c r="KL139" s="665" t="s">
        <x:v>66</x:v>
      </x:c>
      <x:c r="KM139" s="666" t="s">
        <x:v>67</x:v>
      </x:c>
      <x:c r="KN139" s="664" t="s">
        <x:v>66</x:v>
      </x:c>
      <x:c r="KO139" s="662" t="s">
        <x:v>67</x:v>
      </x:c>
      <x:c r="KP139" s="661" t="s">
        <x:v>66</x:v>
      </x:c>
      <x:c r="KQ139" s="663" t="s">
        <x:v>67</x:v>
      </x:c>
      <x:c r="KR139" s="665" t="s">
        <x:v>66</x:v>
      </x:c>
      <x:c r="KS139" s="666" t="s">
        <x:v>67</x:v>
      </x:c>
      <x:c r="KT139" s="664" t="s">
        <x:v>66</x:v>
      </x:c>
      <x:c r="KU139" s="662" t="s">
        <x:v>67</x:v>
      </x:c>
      <x:c r="KV139" s="661" t="s">
        <x:v>66</x:v>
      </x:c>
      <x:c r="KW139" s="663" t="s">
        <x:v>67</x:v>
      </x:c>
      <x:c r="KX139" s="665" t="s">
        <x:v>66</x:v>
      </x:c>
      <x:c r="KY139" s="666" t="s">
        <x:v>67</x:v>
      </x:c>
      <x:c r="KZ139" s="664" t="s">
        <x:v>66</x:v>
      </x:c>
      <x:c r="LA139" s="662" t="s">
        <x:v>67</x:v>
      </x:c>
      <x:c r="LB139" s="661" t="s">
        <x:v>66</x:v>
      </x:c>
      <x:c r="LC139" s="663" t="s">
        <x:v>67</x:v>
      </x:c>
      <x:c r="LD139" s="665" t="s">
        <x:v>66</x:v>
      </x:c>
      <x:c r="LE139" s="666" t="s">
        <x:v>67</x:v>
      </x:c>
      <x:c r="LF139" s="664" t="s">
        <x:v>66</x:v>
      </x:c>
      <x:c r="LG139" s="662" t="s">
        <x:v>67</x:v>
      </x:c>
      <x:c r="LH139" s="661" t="s">
        <x:v>66</x:v>
      </x:c>
      <x:c r="LI139" s="663" t="s">
        <x:v>67</x:v>
      </x:c>
      <x:c r="LJ139" s="665" t="s">
        <x:v>66</x:v>
      </x:c>
      <x:c r="LK139" s="666" t="s">
        <x:v>67</x:v>
      </x:c>
      <x:c r="LL139" s="664" t="s">
        <x:v>66</x:v>
      </x:c>
      <x:c r="LM139" s="662" t="s">
        <x:v>67</x:v>
      </x:c>
      <x:c r="LN139" s="661" t="s">
        <x:v>66</x:v>
      </x:c>
      <x:c r="LO139" s="663" t="s">
        <x:v>67</x:v>
      </x:c>
      <x:c r="LP139" s="665" t="s">
        <x:v>66</x:v>
      </x:c>
      <x:c r="LQ139" s="666" t="s">
        <x:v>67</x:v>
      </x:c>
      <x:c r="LR139" s="664" t="s">
        <x:v>66</x:v>
      </x:c>
      <x:c r="LS139" s="662" t="s">
        <x:v>67</x:v>
      </x:c>
      <x:c r="LT139" s="661" t="s">
        <x:v>66</x:v>
      </x:c>
      <x:c r="LU139" s="663" t="s">
        <x:v>67</x:v>
      </x:c>
      <x:c r="LV139" s="665" t="s">
        <x:v>66</x:v>
      </x:c>
      <x:c r="LW139" s="666" t="s">
        <x:v>67</x:v>
      </x:c>
      <x:c r="LX139" s="664" t="s">
        <x:v>66</x:v>
      </x:c>
      <x:c r="LY139" s="662" t="s">
        <x:v>67</x:v>
      </x:c>
      <x:c r="LZ139" s="670" t="s">
        <x:v>40</x:v>
      </x:c>
      <x:c r="MA139" s="671" t="s">
        <x:v>40</x:v>
      </x:c>
      <x:c r="MB139" s="672" t="s">
        <x:v>40</x:v>
      </x:c>
      <x:c r="MC139" s="688" t="s">
        <x:v>6</x:v>
      </x:c>
      <x:c r="MD139" s="689" t="s">
        <x:v>7</x:v>
      </x:c>
      <x:c r="ME139" s="690" t="s">
        <x:v>8</x:v>
      </x:c>
      <x:c r="MF139" s="691" t="s">
        <x:v>6</x:v>
      </x:c>
      <x:c r="MG139" s="689" t="s">
        <x:v>7</x:v>
      </x:c>
      <x:c r="MH139" s="692" t="s">
        <x:v>8</x:v>
      </x:c>
      <x:c r="MI139" s="693" t="s">
        <x:v>6</x:v>
      </x:c>
      <x:c r="MJ139" s="689" t="s">
        <x:v>7</x:v>
      </x:c>
      <x:c r="MK139" s="694" t="s">
        <x:v>8</x:v>
      </x:c>
      <x:c r="ML139" s="683" t="s">
        <x:v>6</x:v>
      </x:c>
      <x:c r="MM139" s="684" t="s">
        <x:v>7</x:v>
      </x:c>
      <x:c r="MN139" s="685" t="s">
        <x:v>8</x:v>
      </x:c>
      <x:c r="MO139" s="686" t="s">
        <x:v>6</x:v>
      </x:c>
      <x:c r="MP139" s="684" t="s">
        <x:v>7</x:v>
      </x:c>
      <x:c r="MQ139" s="685" t="s">
        <x:v>8</x:v>
      </x:c>
      <x:c r="MR139" s="686" t="s">
        <x:v>6</x:v>
      </x:c>
      <x:c r="MS139" s="684" t="s">
        <x:v>7</x:v>
      </x:c>
      <x:c r="MT139" s="687" t="s">
        <x:v>8</x:v>
      </x:c>
      <x:c r="MU139" s="673" t="s">
        <x:v>6</x:v>
      </x:c>
      <x:c r="MV139" s="674" t="s">
        <x:v>7</x:v>
      </x:c>
      <x:c r="MW139" s="677" t="s">
        <x:v>8</x:v>
      </x:c>
      <x:c r="MX139" s="676" t="s">
        <x:v>6</x:v>
      </x:c>
      <x:c r="MY139" s="674" t="s">
        <x:v>7</x:v>
      </x:c>
      <x:c r="MZ139" s="677" t="s">
        <x:v>8</x:v>
      </x:c>
      <x:c r="NA139" s="676" t="s">
        <x:v>6</x:v>
      </x:c>
      <x:c r="NB139" s="674" t="s">
        <x:v>7</x:v>
      </x:c>
      <x:c r="NC139" s="677" t="s">
        <x:v>8</x:v>
      </x:c>
      <x:c r="ND139" s="676" t="s">
        <x:v>6</x:v>
      </x:c>
      <x:c r="NE139" s="674" t="s">
        <x:v>7</x:v>
      </x:c>
      <x:c r="NF139" s="677" t="s">
        <x:v>8</x:v>
      </x:c>
      <x:c r="NG139" s="676" t="s">
        <x:v>6</x:v>
      </x:c>
      <x:c r="NH139" s="674" t="s">
        <x:v>7</x:v>
      </x:c>
      <x:c r="NI139" s="675" t="s">
        <x:v>8</x:v>
      </x:c>
      <x:c r="NJ139" s="678" t="s">
        <x:v>6</x:v>
      </x:c>
      <x:c r="NK139" s="679" t="s">
        <x:v>7</x:v>
      </x:c>
      <x:c r="NL139" s="680" t="s">
        <x:v>8</x:v>
      </x:c>
      <x:c r="NM139" s="681" t="s">
        <x:v>6</x:v>
      </x:c>
      <x:c r="NN139" s="679" t="s">
        <x:v>7</x:v>
      </x:c>
      <x:c r="NO139" s="680" t="s">
        <x:v>8</x:v>
      </x:c>
      <x:c r="NP139" s="681" t="s">
        <x:v>6</x:v>
      </x:c>
      <x:c r="NQ139" s="679" t="s">
        <x:v>7</x:v>
      </x:c>
      <x:c r="NR139" s="680" t="s">
        <x:v>8</x:v>
      </x:c>
      <x:c r="NS139" s="681" t="s">
        <x:v>6</x:v>
      </x:c>
      <x:c r="NT139" s="679" t="s">
        <x:v>7</x:v>
      </x:c>
      <x:c r="NU139" s="680" t="s">
        <x:v>8</x:v>
      </x:c>
      <x:c r="NV139" s="681" t="s">
        <x:v>6</x:v>
      </x:c>
      <x:c r="NW139" s="679" t="s">
        <x:v>7</x:v>
      </x:c>
      <x:c r="NX139" s="682" t="s">
        <x:v>8</x:v>
      </x:c>
      <x:c r="NY139" s="695" t="s">
        <x:v>6</x:v>
      </x:c>
      <x:c r="NZ139" s="696" t="s">
        <x:v>7</x:v>
      </x:c>
      <x:c r="OA139" s="697" t="s">
        <x:v>8</x:v>
      </x:c>
      <x:c r="OB139" s="698" t="s">
        <x:v>6</x:v>
      </x:c>
      <x:c r="OC139" s="696" t="s">
        <x:v>7</x:v>
      </x:c>
      <x:c r="OD139" s="697" t="s">
        <x:v>8</x:v>
      </x:c>
      <x:c r="OE139" s="698" t="s">
        <x:v>6</x:v>
      </x:c>
      <x:c r="OF139" s="696" t="s">
        <x:v>7</x:v>
      </x:c>
      <x:c r="OG139" s="697" t="s">
        <x:v>8</x:v>
      </x:c>
      <x:c r="OH139" s="698" t="s">
        <x:v>6</x:v>
      </x:c>
      <x:c r="OI139" s="696" t="s">
        <x:v>7</x:v>
      </x:c>
      <x:c r="OJ139" s="697" t="s">
        <x:v>8</x:v>
      </x:c>
      <x:c r="OK139" s="698" t="s">
        <x:v>6</x:v>
      </x:c>
      <x:c r="OL139" s="696" t="s">
        <x:v>7</x:v>
      </x:c>
      <x:c r="OM139" s="700" t="s">
        <x:v>8</x:v>
      </x:c>
      <x:c r="ON139" s="698" t="s">
        <x:v>6</x:v>
      </x:c>
      <x:c r="OO139" s="696" t="s">
        <x:v>7</x:v>
      </x:c>
      <x:c r="OP139" s="697" t="s">
        <x:v>8</x:v>
      </x:c>
      <x:c r="OQ139" s="698" t="s">
        <x:v>6</x:v>
      </x:c>
      <x:c r="OR139" s="696" t="s">
        <x:v>7</x:v>
      </x:c>
      <x:c r="OS139" s="697" t="s">
        <x:v>8</x:v>
      </x:c>
      <x:c r="OT139" s="698" t="s">
        <x:v>6</x:v>
      </x:c>
      <x:c r="OU139" s="696" t="s">
        <x:v>7</x:v>
      </x:c>
      <x:c r="OV139" s="697" t="s">
        <x:v>8</x:v>
      </x:c>
      <x:c r="OW139" s="698" t="s">
        <x:v>6</x:v>
      </x:c>
      <x:c r="OX139" s="696" t="s">
        <x:v>7</x:v>
      </x:c>
      <x:c r="OY139" s="697" t="s">
        <x:v>8</x:v>
      </x:c>
      <x:c r="OZ139" s="698" t="s">
        <x:v>6</x:v>
      </x:c>
      <x:c r="PA139" s="696" t="s">
        <x:v>7</x:v>
      </x:c>
      <x:c r="PB139" s="699" t="s">
        <x:v>8</x:v>
      </x:c>
      <x:c r="PC139" s="701" t="s">
        <x:v>6</x:v>
      </x:c>
      <x:c r="PD139" s="702" t="s">
        <x:v>7</x:v>
      </x:c>
      <x:c r="PE139" s="703" t="s">
        <x:v>8</x:v>
      </x:c>
      <x:c r="PF139" s="704" t="s">
        <x:v>6</x:v>
      </x:c>
      <x:c r="PG139" s="702" t="s">
        <x:v>7</x:v>
      </x:c>
      <x:c r="PH139" s="703" t="s">
        <x:v>8</x:v>
      </x:c>
      <x:c r="PI139" s="704" t="s">
        <x:v>6</x:v>
      </x:c>
      <x:c r="PJ139" s="702" t="s">
        <x:v>7</x:v>
      </x:c>
      <x:c r="PK139" s="703" t="s">
        <x:v>8</x:v>
      </x:c>
      <x:c r="PL139" s="704" t="s">
        <x:v>6</x:v>
      </x:c>
      <x:c r="PM139" s="702" t="s">
        <x:v>7</x:v>
      </x:c>
      <x:c r="PN139" s="703" t="s">
        <x:v>8</x:v>
      </x:c>
      <x:c r="PO139" s="704" t="s">
        <x:v>6</x:v>
      </x:c>
      <x:c r="PP139" s="702" t="s">
        <x:v>7</x:v>
      </x:c>
      <x:c r="PQ139" s="703" t="s">
        <x:v>8</x:v>
      </x:c>
      <x:c r="PR139" s="704" t="s">
        <x:v>6</x:v>
      </x:c>
      <x:c r="PS139" s="702" t="s">
        <x:v>7</x:v>
      </x:c>
      <x:c r="PT139" s="705" t="s">
        <x:v>8</x:v>
      </x:c>
      <x:c r="PU139" s="706" t="s">
        <x:v>6</x:v>
      </x:c>
      <x:c r="PV139" s="707" t="s">
        <x:v>7</x:v>
      </x:c>
      <x:c r="PW139" s="708" t="s">
        <x:v>8</x:v>
      </x:c>
      <x:c r="PX139" s="709" t="s">
        <x:v>6</x:v>
      </x:c>
      <x:c r="PY139" s="707" t="s">
        <x:v>7</x:v>
      </x:c>
      <x:c r="PZ139" s="708" t="s">
        <x:v>8</x:v>
      </x:c>
      <x:c r="QA139" s="709" t="s">
        <x:v>6</x:v>
      </x:c>
      <x:c r="QB139" s="707" t="s">
        <x:v>7</x:v>
      </x:c>
      <x:c r="QC139" s="708" t="s">
        <x:v>8</x:v>
      </x:c>
      <x:c r="QD139" s="709" t="s">
        <x:v>6</x:v>
      </x:c>
      <x:c r="QE139" s="707" t="s">
        <x:v>7</x:v>
      </x:c>
      <x:c r="QF139" s="708" t="s">
        <x:v>8</x:v>
      </x:c>
      <x:c r="QG139" s="709" t="s">
        <x:v>6</x:v>
      </x:c>
      <x:c r="QH139" s="707" t="s">
        <x:v>7</x:v>
      </x:c>
      <x:c r="QI139" s="710" t="s">
        <x:v>8</x:v>
      </x:c>
    </x:row>
    <x:row r="140" spans="1:451" ht="15.75" thickBot="1" x14ac:dyDescent="0.3">
      <x:c r="A140" s="711">
        <x:v>1</x:v>
      </x:c>
      <x:c r="B140" s="712" t="s">
        <x:v>157</x:v>
      </x:c>
      <x:c r="C140" s="713"/>
      <x:c r="D140" s="713"/>
      <x:c r="E140" s="714"/>
      <x:c r="F140" s="719">
        <x:f>SUM(F141:F507)</x:f>
        <x:v>0</x:v>
      </x:c>
      <x:c r="G140" s="720">
        <x:f>SUM(G141:G507)</x:f>
        <x:v>0</x:v>
      </x:c>
      <x:c r="H140" s="720">
        <x:f t="shared" ref="H140:BS140" si="18">SUM(H141:H507)</x:f>
        <x:v>0</x:v>
      </x:c>
      <x:c r="I140" s="720">
        <x:f t="shared" si="18"/>
        <x:v>0</x:v>
      </x:c>
      <x:c r="J140" s="720">
        <x:f t="shared" si="18"/>
        <x:v>0</x:v>
      </x:c>
      <x:c r="K140" s="722">
        <x:f t="shared" si="18"/>
        <x:v>0</x:v>
      </x:c>
      <x:c r="L140" s="721">
        <x:f t="shared" si="18"/>
        <x:v>0</x:v>
      </x:c>
      <x:c r="M140" s="720">
        <x:f t="shared" si="18"/>
        <x:v>0</x:v>
      </x:c>
      <x:c r="N140" s="720">
        <x:f t="shared" si="18"/>
        <x:v>0</x:v>
      </x:c>
      <x:c r="O140" s="720">
        <x:f t="shared" si="18"/>
        <x:v>0</x:v>
      </x:c>
      <x:c r="P140" s="720">
        <x:f t="shared" si="18"/>
        <x:v>0</x:v>
      </x:c>
      <x:c r="Q140" s="722">
        <x:f t="shared" si="18"/>
        <x:v>0</x:v>
      </x:c>
      <x:c r="R140" s="721">
        <x:f t="shared" si="18"/>
        <x:v>0</x:v>
      </x:c>
      <x:c r="S140" s="720">
        <x:f t="shared" si="18"/>
        <x:v>0</x:v>
      </x:c>
      <x:c r="T140" s="720">
        <x:f t="shared" si="18"/>
        <x:v>0</x:v>
      </x:c>
      <x:c r="U140" s="720">
        <x:f t="shared" si="18"/>
        <x:v>0</x:v>
      </x:c>
      <x:c r="V140" s="720">
        <x:f t="shared" si="18"/>
        <x:v>0</x:v>
      </x:c>
      <x:c r="W140" s="720">
        <x:f t="shared" si="18"/>
        <x:v>0</x:v>
      </x:c>
      <x:c r="X140" s="720">
        <x:f t="shared" si="18"/>
        <x:v>0</x:v>
      </x:c>
      <x:c r="Y140" s="720">
        <x:f t="shared" si="18"/>
        <x:v>0</x:v>
      </x:c>
      <x:c r="Z140" s="720">
        <x:f t="shared" si="18"/>
        <x:v>0</x:v>
      </x:c>
      <x:c r="AA140" s="720">
        <x:f t="shared" si="18"/>
        <x:v>0</x:v>
      </x:c>
      <x:c r="AB140" s="720">
        <x:f t="shared" si="18"/>
        <x:v>0</x:v>
      </x:c>
      <x:c r="AC140" s="722">
        <x:f t="shared" si="18"/>
        <x:v>0</x:v>
      </x:c>
      <x:c r="AD140" s="721">
        <x:f t="shared" si="18"/>
        <x:v>0</x:v>
      </x:c>
      <x:c r="AE140" s="720">
        <x:f t="shared" si="18"/>
        <x:v>0</x:v>
      </x:c>
      <x:c r="AF140" s="720">
        <x:f t="shared" si="18"/>
        <x:v>0</x:v>
      </x:c>
      <x:c r="AG140" s="720">
        <x:f t="shared" si="18"/>
        <x:v>0</x:v>
      </x:c>
      <x:c r="AH140" s="720">
        <x:f t="shared" si="18"/>
        <x:v>0</x:v>
      </x:c>
      <x:c r="AI140" s="722">
        <x:f t="shared" si="18"/>
        <x:v>0</x:v>
      </x:c>
      <x:c r="AJ140" s="721">
        <x:f t="shared" si="18"/>
        <x:v>0</x:v>
      </x:c>
      <x:c r="AK140" s="720">
        <x:f t="shared" si="18"/>
        <x:v>0</x:v>
      </x:c>
      <x:c r="AL140" s="720">
        <x:f t="shared" si="18"/>
        <x:v>0</x:v>
      </x:c>
      <x:c r="AM140" s="720">
        <x:f t="shared" si="18"/>
        <x:v>0</x:v>
      </x:c>
      <x:c r="AN140" s="720">
        <x:f t="shared" si="18"/>
        <x:v>0</x:v>
      </x:c>
      <x:c r="AO140" s="722">
        <x:f t="shared" si="18"/>
        <x:v>0</x:v>
      </x:c>
      <x:c r="AP140" s="721">
        <x:f t="shared" si="18"/>
        <x:v>0</x:v>
      </x:c>
      <x:c r="AQ140" s="720">
        <x:f t="shared" si="18"/>
        <x:v>0</x:v>
      </x:c>
      <x:c r="AR140" s="720">
        <x:f t="shared" si="18"/>
        <x:v>0</x:v>
      </x:c>
      <x:c r="AS140" s="720">
        <x:f t="shared" si="18"/>
        <x:v>0</x:v>
      </x:c>
      <x:c r="AT140" s="720">
        <x:f t="shared" si="18"/>
        <x:v>0</x:v>
      </x:c>
      <x:c r="AU140" s="722">
        <x:f t="shared" si="18"/>
        <x:v>0</x:v>
      </x:c>
      <x:c r="AV140" s="721">
        <x:f t="shared" si="18"/>
        <x:v>0</x:v>
      </x:c>
      <x:c r="AW140" s="720">
        <x:f t="shared" si="18"/>
        <x:v>0</x:v>
      </x:c>
      <x:c r="AX140" s="720">
        <x:f t="shared" si="18"/>
        <x:v>0</x:v>
      </x:c>
      <x:c r="AY140" s="720">
        <x:f t="shared" si="18"/>
        <x:v>0</x:v>
      </x:c>
      <x:c r="AZ140" s="720">
        <x:f t="shared" si="18"/>
        <x:v>0</x:v>
      </x:c>
      <x:c r="BA140" s="722">
        <x:f t="shared" si="18"/>
        <x:v>0</x:v>
      </x:c>
      <x:c r="BB140" s="721">
        <x:f t="shared" si="18"/>
        <x:v>0</x:v>
      </x:c>
      <x:c r="BC140" s="720">
        <x:f t="shared" si="18"/>
        <x:v>0</x:v>
      </x:c>
      <x:c r="BD140" s="720">
        <x:f t="shared" si="18"/>
        <x:v>0</x:v>
      </x:c>
      <x:c r="BE140" s="720">
        <x:f t="shared" si="18"/>
        <x:v>0</x:v>
      </x:c>
      <x:c r="BF140" s="720">
        <x:f t="shared" si="18"/>
        <x:v>0</x:v>
      </x:c>
      <x:c r="BG140" s="722">
        <x:f t="shared" si="18"/>
        <x:v>0</x:v>
      </x:c>
      <x:c r="BH140" s="721">
        <x:f t="shared" si="18"/>
        <x:v>0</x:v>
      </x:c>
      <x:c r="BI140" s="720">
        <x:f t="shared" si="18"/>
        <x:v>0</x:v>
      </x:c>
      <x:c r="BJ140" s="720">
        <x:f t="shared" si="18"/>
        <x:v>0</x:v>
      </x:c>
      <x:c r="BK140" s="720">
        <x:f t="shared" si="18"/>
        <x:v>0</x:v>
      </x:c>
      <x:c r="BL140" s="720">
        <x:f t="shared" si="18"/>
        <x:v>0</x:v>
      </x:c>
      <x:c r="BM140" s="722">
        <x:f t="shared" si="18"/>
        <x:v>0</x:v>
      </x:c>
      <x:c r="BN140" s="721">
        <x:f t="shared" si="18"/>
        <x:v>0</x:v>
      </x:c>
      <x:c r="BO140" s="720">
        <x:f t="shared" si="18"/>
        <x:v>0</x:v>
      </x:c>
      <x:c r="BP140" s="720">
        <x:f t="shared" si="18"/>
        <x:v>0</x:v>
      </x:c>
      <x:c r="BQ140" s="720">
        <x:f t="shared" si="18"/>
        <x:v>0</x:v>
      </x:c>
      <x:c r="BR140" s="720">
        <x:f t="shared" si="18"/>
        <x:v>0</x:v>
      </x:c>
      <x:c r="BS140" s="720">
        <x:f t="shared" si="18"/>
        <x:v>0</x:v>
      </x:c>
      <x:c r="BT140" s="720">
        <x:f t="shared" ref="BT140:EE140" si="19">SUM(BT141:BT507)</x:f>
        <x:v>0</x:v>
      </x:c>
      <x:c r="BU140" s="722">
        <x:f t="shared" si="19"/>
        <x:v>0</x:v>
      </x:c>
      <x:c r="BV140" s="721">
        <x:f t="shared" si="19"/>
        <x:v>0</x:v>
      </x:c>
      <x:c r="BW140" s="720">
        <x:f t="shared" si="19"/>
        <x:v>0</x:v>
      </x:c>
      <x:c r="BX140" s="720">
        <x:f t="shared" si="19"/>
        <x:v>0</x:v>
      </x:c>
      <x:c r="BY140" s="720">
        <x:f t="shared" si="19"/>
        <x:v>0</x:v>
      </x:c>
      <x:c r="BZ140" s="720">
        <x:f t="shared" si="19"/>
        <x:v>0</x:v>
      </x:c>
      <x:c r="CA140" s="720">
        <x:f t="shared" si="19"/>
        <x:v>0</x:v>
      </x:c>
      <x:c r="CB140" s="720">
        <x:f t="shared" si="19"/>
        <x:v>0</x:v>
      </x:c>
      <x:c r="CC140" s="722">
        <x:f t="shared" si="19"/>
        <x:v>0</x:v>
      </x:c>
      <x:c r="CD140" s="721">
        <x:f t="shared" si="19"/>
        <x:v>0</x:v>
      </x:c>
      <x:c r="CE140" s="720">
        <x:f t="shared" si="19"/>
        <x:v>0</x:v>
      </x:c>
      <x:c r="CF140" s="720">
        <x:f t="shared" si="19"/>
        <x:v>0</x:v>
      </x:c>
      <x:c r="CG140" s="720">
        <x:f t="shared" si="19"/>
        <x:v>0</x:v>
      </x:c>
      <x:c r="CH140" s="720">
        <x:f t="shared" si="19"/>
        <x:v>0</x:v>
      </x:c>
      <x:c r="CI140" s="722">
        <x:f t="shared" si="19"/>
        <x:v>0</x:v>
      </x:c>
      <x:c r="CJ140" s="721">
        <x:f t="shared" si="19"/>
        <x:v>0</x:v>
      </x:c>
      <x:c r="CK140" s="720">
        <x:f t="shared" si="19"/>
        <x:v>0</x:v>
      </x:c>
      <x:c r="CL140" s="720">
        <x:f t="shared" si="19"/>
        <x:v>0</x:v>
      </x:c>
      <x:c r="CM140" s="720">
        <x:f t="shared" si="19"/>
        <x:v>0</x:v>
      </x:c>
      <x:c r="CN140" s="720">
        <x:f t="shared" si="19"/>
        <x:v>0</x:v>
      </x:c>
      <x:c r="CO140" s="722">
        <x:f t="shared" si="19"/>
        <x:v>0</x:v>
      </x:c>
      <x:c r="CP140" s="721">
        <x:f t="shared" si="19"/>
        <x:v>0</x:v>
      </x:c>
      <x:c r="CQ140" s="720">
        <x:f t="shared" si="19"/>
        <x:v>0</x:v>
      </x:c>
      <x:c r="CR140" s="720">
        <x:f t="shared" si="19"/>
        <x:v>0</x:v>
      </x:c>
      <x:c r="CS140" s="720">
        <x:f t="shared" si="19"/>
        <x:v>0</x:v>
      </x:c>
      <x:c r="CT140" s="720">
        <x:f t="shared" si="19"/>
        <x:v>0</x:v>
      </x:c>
      <x:c r="CU140" s="722">
        <x:f t="shared" si="19"/>
        <x:v>0</x:v>
      </x:c>
      <x:c r="CV140" s="721">
        <x:f t="shared" si="19"/>
        <x:v>0</x:v>
      </x:c>
      <x:c r="CW140" s="720">
        <x:f t="shared" si="19"/>
        <x:v>0</x:v>
      </x:c>
      <x:c r="CX140" s="720">
        <x:f t="shared" si="19"/>
        <x:v>0</x:v>
      </x:c>
      <x:c r="CY140" s="720">
        <x:f t="shared" si="19"/>
        <x:v>0</x:v>
      </x:c>
      <x:c r="CZ140" s="720">
        <x:f t="shared" si="19"/>
        <x:v>0</x:v>
      </x:c>
      <x:c r="DA140" s="722">
        <x:f t="shared" si="19"/>
        <x:v>0</x:v>
      </x:c>
      <x:c r="DB140" s="721">
        <x:f t="shared" si="19"/>
        <x:v>0</x:v>
      </x:c>
      <x:c r="DC140" s="720">
        <x:f t="shared" si="19"/>
        <x:v>0</x:v>
      </x:c>
      <x:c r="DD140" s="720">
        <x:f t="shared" si="19"/>
        <x:v>0</x:v>
      </x:c>
      <x:c r="DE140" s="720">
        <x:f t="shared" si="19"/>
        <x:v>0</x:v>
      </x:c>
      <x:c r="DF140" s="720">
        <x:f t="shared" si="19"/>
        <x:v>0</x:v>
      </x:c>
      <x:c r="DG140" s="722">
        <x:f t="shared" si="19"/>
        <x:v>0</x:v>
      </x:c>
      <x:c r="DH140" s="721">
        <x:f t="shared" si="19"/>
        <x:v>0</x:v>
      </x:c>
      <x:c r="DI140" s="720">
        <x:f t="shared" si="19"/>
        <x:v>0</x:v>
      </x:c>
      <x:c r="DJ140" s="720">
        <x:f t="shared" si="19"/>
        <x:v>0</x:v>
      </x:c>
      <x:c r="DK140" s="720">
        <x:f t="shared" si="19"/>
        <x:v>0</x:v>
      </x:c>
      <x:c r="DL140" s="720">
        <x:f t="shared" si="19"/>
        <x:v>0</x:v>
      </x:c>
      <x:c r="DM140" s="722">
        <x:f t="shared" si="19"/>
        <x:v>0</x:v>
      </x:c>
      <x:c r="DN140" s="721">
        <x:f t="shared" si="19"/>
        <x:v>0</x:v>
      </x:c>
      <x:c r="DO140" s="720">
        <x:f t="shared" si="19"/>
        <x:v>0</x:v>
      </x:c>
      <x:c r="DP140" s="720">
        <x:f t="shared" si="19"/>
        <x:v>0</x:v>
      </x:c>
      <x:c r="DQ140" s="720">
        <x:f t="shared" si="19"/>
        <x:v>0</x:v>
      </x:c>
      <x:c r="DR140" s="720">
        <x:f t="shared" si="19"/>
        <x:v>0</x:v>
      </x:c>
      <x:c r="DS140" s="722">
        <x:f t="shared" si="19"/>
        <x:v>0</x:v>
      </x:c>
      <x:c r="DT140" s="721">
        <x:f t="shared" si="19"/>
        <x:v>0</x:v>
      </x:c>
      <x:c r="DU140" s="720">
        <x:f t="shared" si="19"/>
        <x:v>0</x:v>
      </x:c>
      <x:c r="DV140" s="720">
        <x:f t="shared" si="19"/>
        <x:v>0</x:v>
      </x:c>
      <x:c r="DW140" s="720">
        <x:f t="shared" si="19"/>
        <x:v>0</x:v>
      </x:c>
      <x:c r="DX140" s="720">
        <x:f t="shared" si="19"/>
        <x:v>0</x:v>
      </x:c>
      <x:c r="DY140" s="720">
        <x:f t="shared" si="19"/>
        <x:v>0</x:v>
      </x:c>
      <x:c r="DZ140" s="720">
        <x:f t="shared" si="19"/>
        <x:v>0</x:v>
      </x:c>
      <x:c r="EA140" s="720">
        <x:f t="shared" si="19"/>
        <x:v>0</x:v>
      </x:c>
      <x:c r="EB140" s="720">
        <x:f t="shared" si="19"/>
        <x:v>0</x:v>
      </x:c>
      <x:c r="EC140" s="720">
        <x:f t="shared" si="19"/>
        <x:v>0</x:v>
      </x:c>
      <x:c r="ED140" s="720">
        <x:f t="shared" si="19"/>
        <x:v>0</x:v>
      </x:c>
      <x:c r="EE140" s="720">
        <x:f t="shared" si="19"/>
        <x:v>0</x:v>
      </x:c>
      <x:c r="EF140" s="720">
        <x:f t="shared" ref="EF140:GQ140" si="20">SUM(EF141:EF507)</x:f>
        <x:v>0</x:v>
      </x:c>
      <x:c r="EG140" s="720">
        <x:f t="shared" si="20"/>
        <x:v>0</x:v>
      </x:c>
      <x:c r="EH140" s="720">
        <x:f t="shared" si="20"/>
        <x:v>0</x:v>
      </x:c>
      <x:c r="EI140" s="720">
        <x:f t="shared" si="20"/>
        <x:v>0</x:v>
      </x:c>
      <x:c r="EJ140" s="720">
        <x:f t="shared" si="20"/>
        <x:v>0</x:v>
      </x:c>
      <x:c r="EK140" s="720">
        <x:f t="shared" si="20"/>
        <x:v>0</x:v>
      </x:c>
      <x:c r="EL140" s="720">
        <x:f t="shared" si="20"/>
        <x:v>0</x:v>
      </x:c>
      <x:c r="EM140" s="720">
        <x:f t="shared" si="20"/>
        <x:v>0</x:v>
      </x:c>
      <x:c r="EN140" s="720">
        <x:f t="shared" si="20"/>
        <x:v>0</x:v>
      </x:c>
      <x:c r="EO140" s="720">
        <x:f t="shared" si="20"/>
        <x:v>0</x:v>
      </x:c>
      <x:c r="EP140" s="720">
        <x:f t="shared" si="20"/>
        <x:v>0</x:v>
      </x:c>
      <x:c r="EQ140" s="720">
        <x:f t="shared" si="20"/>
        <x:v>0</x:v>
      </x:c>
      <x:c r="ER140" s="720">
        <x:f t="shared" si="20"/>
        <x:v>0</x:v>
      </x:c>
      <x:c r="ES140" s="720">
        <x:f t="shared" si="20"/>
        <x:v>0</x:v>
      </x:c>
      <x:c r="ET140" s="720">
        <x:f t="shared" si="20"/>
        <x:v>0</x:v>
      </x:c>
      <x:c r="EU140" s="720">
        <x:f t="shared" si="20"/>
        <x:v>0</x:v>
      </x:c>
      <x:c r="EV140" s="720">
        <x:f t="shared" si="20"/>
        <x:v>0</x:v>
      </x:c>
      <x:c r="EW140" s="720">
        <x:f t="shared" si="20"/>
        <x:v>0</x:v>
      </x:c>
      <x:c r="EX140" s="720">
        <x:f t="shared" si="20"/>
        <x:v>0</x:v>
      </x:c>
      <x:c r="EY140" s="720">
        <x:f t="shared" si="20"/>
        <x:v>0</x:v>
      </x:c>
      <x:c r="EZ140" s="720">
        <x:f t="shared" si="20"/>
        <x:v>0</x:v>
      </x:c>
      <x:c r="FA140" s="720">
        <x:f t="shared" si="20"/>
        <x:v>0</x:v>
      </x:c>
      <x:c r="FB140" s="722">
        <x:f t="shared" si="20"/>
        <x:v>0</x:v>
      </x:c>
      <x:c r="FC140" s="721">
        <x:f t="shared" si="20"/>
        <x:v>0</x:v>
      </x:c>
      <x:c r="FD140" s="720">
        <x:f t="shared" si="20"/>
        <x:v>0</x:v>
      </x:c>
      <x:c r="FE140" s="720">
        <x:f t="shared" si="20"/>
        <x:v>0</x:v>
      </x:c>
      <x:c r="FF140" s="720">
        <x:f t="shared" si="20"/>
        <x:v>0</x:v>
      </x:c>
      <x:c r="FG140" s="720">
        <x:f t="shared" si="20"/>
        <x:v>0</x:v>
      </x:c>
      <x:c r="FH140" s="720">
        <x:f t="shared" si="20"/>
        <x:v>0</x:v>
      </x:c>
      <x:c r="FI140" s="720">
        <x:f t="shared" si="20"/>
        <x:v>0</x:v>
      </x:c>
      <x:c r="FJ140" s="720">
        <x:f t="shared" si="20"/>
        <x:v>0</x:v>
      </x:c>
      <x:c r="FK140" s="720">
        <x:f t="shared" si="20"/>
        <x:v>0</x:v>
      </x:c>
      <x:c r="FL140" s="720">
        <x:f t="shared" si="20"/>
        <x:v>0</x:v>
      </x:c>
      <x:c r="FM140" s="720">
        <x:f t="shared" si="20"/>
        <x:v>0</x:v>
      </x:c>
      <x:c r="FN140" s="720">
        <x:f t="shared" si="20"/>
        <x:v>0</x:v>
      </x:c>
      <x:c r="FO140" s="720">
        <x:f t="shared" si="20"/>
        <x:v>0</x:v>
      </x:c>
      <x:c r="FP140" s="720">
        <x:f t="shared" si="20"/>
        <x:v>0</x:v>
      </x:c>
      <x:c r="FQ140" s="720">
        <x:f t="shared" si="20"/>
        <x:v>0</x:v>
      </x:c>
      <x:c r="FR140" s="720">
        <x:f t="shared" si="20"/>
        <x:v>0</x:v>
      </x:c>
      <x:c r="FS140" s="720">
        <x:f t="shared" si="20"/>
        <x:v>0</x:v>
      </x:c>
      <x:c r="FT140" s="720">
        <x:f t="shared" si="20"/>
        <x:v>0</x:v>
      </x:c>
      <x:c r="FU140" s="720">
        <x:f t="shared" si="20"/>
        <x:v>0</x:v>
      </x:c>
      <x:c r="FV140" s="720">
        <x:f t="shared" si="20"/>
        <x:v>0</x:v>
      </x:c>
      <x:c r="FW140" s="720">
        <x:f t="shared" si="20"/>
        <x:v>0</x:v>
      </x:c>
      <x:c r="FX140" s="720">
        <x:f t="shared" si="20"/>
        <x:v>0</x:v>
      </x:c>
      <x:c r="FY140" s="720">
        <x:f t="shared" si="20"/>
        <x:v>0</x:v>
      </x:c>
      <x:c r="FZ140" s="720">
        <x:f t="shared" si="20"/>
        <x:v>0</x:v>
      </x:c>
      <x:c r="GA140" s="720">
        <x:f t="shared" si="20"/>
        <x:v>0</x:v>
      </x:c>
      <x:c r="GB140" s="720">
        <x:f t="shared" si="20"/>
        <x:v>0</x:v>
      </x:c>
      <x:c r="GC140" s="720">
        <x:f t="shared" si="20"/>
        <x:v>0</x:v>
      </x:c>
      <x:c r="GD140" s="720">
        <x:f t="shared" si="20"/>
        <x:v>0</x:v>
      </x:c>
      <x:c r="GE140" s="720">
        <x:f t="shared" si="20"/>
        <x:v>0</x:v>
      </x:c>
      <x:c r="GF140" s="720">
        <x:f t="shared" si="20"/>
        <x:v>0</x:v>
      </x:c>
      <x:c r="GG140" s="720">
        <x:f t="shared" si="20"/>
        <x:v>0</x:v>
      </x:c>
      <x:c r="GH140" s="720">
        <x:f t="shared" si="20"/>
        <x:v>0</x:v>
      </x:c>
      <x:c r="GI140" s="720">
        <x:f t="shared" si="20"/>
        <x:v>0</x:v>
      </x:c>
      <x:c r="GJ140" s="720">
        <x:f t="shared" si="20"/>
        <x:v>0</x:v>
      </x:c>
      <x:c r="GK140" s="720">
        <x:f t="shared" si="20"/>
        <x:v>0</x:v>
      </x:c>
      <x:c r="GL140" s="720">
        <x:f t="shared" si="20"/>
        <x:v>0</x:v>
      </x:c>
      <x:c r="GM140" s="720">
        <x:f t="shared" si="20"/>
        <x:v>0</x:v>
      </x:c>
      <x:c r="GN140" s="720">
        <x:f t="shared" si="20"/>
        <x:v>0</x:v>
      </x:c>
      <x:c r="GO140" s="720">
        <x:f t="shared" si="20"/>
        <x:v>0</x:v>
      </x:c>
      <x:c r="GP140" s="720">
        <x:f t="shared" si="20"/>
        <x:v>0</x:v>
      </x:c>
      <x:c r="GQ140" s="720">
        <x:f t="shared" si="20"/>
        <x:v>0</x:v>
      </x:c>
      <x:c r="GR140" s="720">
        <x:f t="shared" ref="GR140:JC140" si="21">SUM(GR141:GR507)</x:f>
        <x:v>0</x:v>
      </x:c>
      <x:c r="GS140" s="720">
        <x:f t="shared" si="21"/>
        <x:v>0</x:v>
      </x:c>
      <x:c r="GT140" s="720">
        <x:f t="shared" si="21"/>
        <x:v>0</x:v>
      </x:c>
      <x:c r="GU140" s="720">
        <x:f t="shared" si="21"/>
        <x:v>0</x:v>
      </x:c>
      <x:c r="GV140" s="720">
        <x:f t="shared" si="21"/>
        <x:v>0</x:v>
      </x:c>
      <x:c r="GW140" s="720">
        <x:f t="shared" si="21"/>
        <x:v>0</x:v>
      </x:c>
      <x:c r="GX140" s="720">
        <x:f t="shared" si="21"/>
        <x:v>0</x:v>
      </x:c>
      <x:c r="GY140" s="720">
        <x:f t="shared" si="21"/>
        <x:v>0</x:v>
      </x:c>
      <x:c r="GZ140" s="720">
        <x:f t="shared" si="21"/>
        <x:v>0</x:v>
      </x:c>
      <x:c r="HA140" s="720">
        <x:f t="shared" si="21"/>
        <x:v>0</x:v>
      </x:c>
      <x:c r="HB140" s="720">
        <x:f t="shared" si="21"/>
        <x:v>0</x:v>
      </x:c>
      <x:c r="HC140" s="720">
        <x:f t="shared" si="21"/>
        <x:v>0</x:v>
      </x:c>
      <x:c r="HD140" s="720">
        <x:f t="shared" si="21"/>
        <x:v>0</x:v>
      </x:c>
      <x:c r="HE140" s="720">
        <x:f t="shared" si="21"/>
        <x:v>0</x:v>
      </x:c>
      <x:c r="HF140" s="720">
        <x:f t="shared" si="21"/>
        <x:v>0</x:v>
      </x:c>
      <x:c r="HG140" s="720">
        <x:f t="shared" si="21"/>
        <x:v>0</x:v>
      </x:c>
      <x:c r="HH140" s="720">
        <x:f t="shared" si="21"/>
        <x:v>0</x:v>
      </x:c>
      <x:c r="HI140" s="720">
        <x:f t="shared" si="21"/>
        <x:v>0</x:v>
      </x:c>
      <x:c r="HJ140" s="720">
        <x:f t="shared" si="21"/>
        <x:v>0</x:v>
      </x:c>
      <x:c r="HK140" s="720">
        <x:f t="shared" si="21"/>
        <x:v>0</x:v>
      </x:c>
      <x:c r="HL140" s="720">
        <x:f t="shared" si="21"/>
        <x:v>0</x:v>
      </x:c>
      <x:c r="HM140" s="720">
        <x:f t="shared" si="21"/>
        <x:v>0</x:v>
      </x:c>
      <x:c r="HN140" s="720">
        <x:f t="shared" si="21"/>
        <x:v>0</x:v>
      </x:c>
      <x:c r="HO140" s="720">
        <x:f t="shared" si="21"/>
        <x:v>0</x:v>
      </x:c>
      <x:c r="HP140" s="720">
        <x:f t="shared" si="21"/>
        <x:v>0</x:v>
      </x:c>
      <x:c r="HQ140" s="720">
        <x:f t="shared" si="21"/>
        <x:v>0</x:v>
      </x:c>
      <x:c r="HR140" s="720">
        <x:f t="shared" si="21"/>
        <x:v>0</x:v>
      </x:c>
      <x:c r="HS140" s="720">
        <x:f t="shared" si="21"/>
        <x:v>0</x:v>
      </x:c>
      <x:c r="HT140" s="720">
        <x:f t="shared" si="21"/>
        <x:v>0</x:v>
      </x:c>
      <x:c r="HU140" s="720">
        <x:f t="shared" si="21"/>
        <x:v>0</x:v>
      </x:c>
      <x:c r="HV140" s="720">
        <x:f t="shared" si="21"/>
        <x:v>0</x:v>
      </x:c>
      <x:c r="HW140" s="720">
        <x:f t="shared" si="21"/>
        <x:v>0</x:v>
      </x:c>
      <x:c r="HX140" s="720">
        <x:f t="shared" si="21"/>
        <x:v>0</x:v>
      </x:c>
      <x:c r="HY140" s="720">
        <x:f t="shared" si="21"/>
        <x:v>0</x:v>
      </x:c>
      <x:c r="HZ140" s="720">
        <x:f t="shared" si="21"/>
        <x:v>0</x:v>
      </x:c>
      <x:c r="IA140" s="720">
        <x:f t="shared" si="21"/>
        <x:v>0</x:v>
      </x:c>
      <x:c r="IB140" s="720">
        <x:f t="shared" si="21"/>
        <x:v>0</x:v>
      </x:c>
      <x:c r="IC140" s="720">
        <x:f t="shared" si="21"/>
        <x:v>0</x:v>
      </x:c>
      <x:c r="ID140" s="720">
        <x:f t="shared" si="21"/>
        <x:v>0</x:v>
      </x:c>
      <x:c r="IE140" s="720">
        <x:f t="shared" si="21"/>
        <x:v>0</x:v>
      </x:c>
      <x:c r="IF140" s="720">
        <x:f t="shared" si="21"/>
        <x:v>0</x:v>
      </x:c>
      <x:c r="IG140" s="720">
        <x:f t="shared" si="21"/>
        <x:v>0</x:v>
      </x:c>
      <x:c r="IH140" s="720">
        <x:f t="shared" si="21"/>
        <x:v>0</x:v>
      </x:c>
      <x:c r="II140" s="720">
        <x:f t="shared" si="21"/>
        <x:v>0</x:v>
      </x:c>
      <x:c r="IJ140" s="720">
        <x:f t="shared" si="21"/>
        <x:v>0</x:v>
      </x:c>
      <x:c r="IK140" s="720">
        <x:f t="shared" si="21"/>
        <x:v>0</x:v>
      </x:c>
      <x:c r="IL140" s="720">
        <x:f t="shared" si="21"/>
        <x:v>0</x:v>
      </x:c>
      <x:c r="IM140" s="720">
        <x:f t="shared" si="21"/>
        <x:v>0</x:v>
      </x:c>
      <x:c r="IN140" s="720">
        <x:f t="shared" si="21"/>
        <x:v>0</x:v>
      </x:c>
      <x:c r="IO140" s="720">
        <x:f t="shared" si="21"/>
        <x:v>0</x:v>
      </x:c>
      <x:c r="IP140" s="720">
        <x:f t="shared" si="21"/>
        <x:v>0</x:v>
      </x:c>
      <x:c r="IQ140" s="720">
        <x:f t="shared" si="21"/>
        <x:v>0</x:v>
      </x:c>
      <x:c r="IR140" s="720">
        <x:f t="shared" si="21"/>
        <x:v>0</x:v>
      </x:c>
      <x:c r="IS140" s="720">
        <x:f t="shared" si="21"/>
        <x:v>0</x:v>
      </x:c>
      <x:c r="IT140" s="720">
        <x:f t="shared" si="21"/>
        <x:v>0</x:v>
      </x:c>
      <x:c r="IU140" s="720">
        <x:f t="shared" si="21"/>
        <x:v>0</x:v>
      </x:c>
      <x:c r="IV140" s="720">
        <x:f t="shared" si="21"/>
        <x:v>0</x:v>
      </x:c>
      <x:c r="IW140" s="720">
        <x:f t="shared" si="21"/>
        <x:v>0</x:v>
      </x:c>
      <x:c r="IX140" s="720">
        <x:f t="shared" si="21"/>
        <x:v>0</x:v>
      </x:c>
      <x:c r="IY140" s="720">
        <x:f t="shared" si="21"/>
        <x:v>0</x:v>
      </x:c>
      <x:c r="IZ140" s="720">
        <x:f t="shared" si="21"/>
        <x:v>0</x:v>
      </x:c>
      <x:c r="JA140" s="720">
        <x:f t="shared" si="21"/>
        <x:v>0</x:v>
      </x:c>
      <x:c r="JB140" s="720">
        <x:f t="shared" si="21"/>
        <x:v>0</x:v>
      </x:c>
      <x:c r="JC140" s="720">
        <x:f t="shared" si="21"/>
        <x:v>0</x:v>
      </x:c>
      <x:c r="JD140" s="720">
        <x:f t="shared" ref="JD140:LO140" si="22">SUM(JD141:JD507)</x:f>
        <x:v>0</x:v>
      </x:c>
      <x:c r="JE140" s="720">
        <x:f t="shared" si="22"/>
        <x:v>0</x:v>
      </x:c>
      <x:c r="JF140" s="720">
        <x:f t="shared" si="22"/>
        <x:v>0</x:v>
      </x:c>
      <x:c r="JG140" s="720">
        <x:f t="shared" si="22"/>
        <x:v>0</x:v>
      </x:c>
      <x:c r="JH140" s="720">
        <x:f t="shared" si="22"/>
        <x:v>0</x:v>
      </x:c>
      <x:c r="JI140" s="720">
        <x:f t="shared" si="22"/>
        <x:v>0</x:v>
      </x:c>
      <x:c r="JJ140" s="720">
        <x:f t="shared" si="22"/>
        <x:v>0</x:v>
      </x:c>
      <x:c r="JK140" s="720">
        <x:f t="shared" si="22"/>
        <x:v>0</x:v>
      </x:c>
      <x:c r="JL140" s="720">
        <x:f t="shared" si="22"/>
        <x:v>0</x:v>
      </x:c>
      <x:c r="JM140" s="720">
        <x:f t="shared" si="22"/>
        <x:v>0</x:v>
      </x:c>
      <x:c r="JN140" s="720">
        <x:f t="shared" si="22"/>
        <x:v>0</x:v>
      </x:c>
      <x:c r="JO140" s="720">
        <x:f t="shared" si="22"/>
        <x:v>0</x:v>
      </x:c>
      <x:c r="JP140" s="720">
        <x:f t="shared" si="22"/>
        <x:v>0</x:v>
      </x:c>
      <x:c r="JQ140" s="720">
        <x:f t="shared" si="22"/>
        <x:v>0</x:v>
      </x:c>
      <x:c r="JR140" s="720">
        <x:f t="shared" si="22"/>
        <x:v>0</x:v>
      </x:c>
      <x:c r="JS140" s="720">
        <x:f t="shared" si="22"/>
        <x:v>0</x:v>
      </x:c>
      <x:c r="JT140" s="720">
        <x:f t="shared" si="22"/>
        <x:v>0</x:v>
      </x:c>
      <x:c r="JU140" s="720">
        <x:f t="shared" si="22"/>
        <x:v>0</x:v>
      </x:c>
      <x:c r="JV140" s="720">
        <x:f t="shared" si="22"/>
        <x:v>0</x:v>
      </x:c>
      <x:c r="JW140" s="720">
        <x:f t="shared" si="22"/>
        <x:v>0</x:v>
      </x:c>
      <x:c r="JX140" s="720">
        <x:f t="shared" si="22"/>
        <x:v>0</x:v>
      </x:c>
      <x:c r="JY140" s="720">
        <x:f t="shared" si="22"/>
        <x:v>0</x:v>
      </x:c>
      <x:c r="JZ140" s="720">
        <x:f t="shared" si="22"/>
        <x:v>0</x:v>
      </x:c>
      <x:c r="KA140" s="720">
        <x:f t="shared" si="22"/>
        <x:v>0</x:v>
      </x:c>
      <x:c r="KB140" s="720">
        <x:f t="shared" si="22"/>
        <x:v>0</x:v>
      </x:c>
      <x:c r="KC140" s="720">
        <x:f t="shared" si="22"/>
        <x:v>0</x:v>
      </x:c>
      <x:c r="KD140" s="720">
        <x:f t="shared" si="22"/>
        <x:v>0</x:v>
      </x:c>
      <x:c r="KE140" s="720">
        <x:f t="shared" si="22"/>
        <x:v>0</x:v>
      </x:c>
      <x:c r="KF140" s="720">
        <x:f t="shared" si="22"/>
        <x:v>0</x:v>
      </x:c>
      <x:c r="KG140" s="720">
        <x:f t="shared" si="22"/>
        <x:v>0</x:v>
      </x:c>
      <x:c r="KH140" s="720">
        <x:f t="shared" si="22"/>
        <x:v>0</x:v>
      </x:c>
      <x:c r="KI140" s="720">
        <x:f t="shared" si="22"/>
        <x:v>0</x:v>
      </x:c>
      <x:c r="KJ140" s="720">
        <x:f t="shared" si="22"/>
        <x:v>0</x:v>
      </x:c>
      <x:c r="KK140" s="720">
        <x:f t="shared" si="22"/>
        <x:v>0</x:v>
      </x:c>
      <x:c r="KL140" s="720">
        <x:f t="shared" si="22"/>
        <x:v>0</x:v>
      </x:c>
      <x:c r="KM140" s="720">
        <x:f t="shared" si="22"/>
        <x:v>0</x:v>
      </x:c>
      <x:c r="KN140" s="720">
        <x:f t="shared" si="22"/>
        <x:v>0</x:v>
      </x:c>
      <x:c r="KO140" s="720">
        <x:f t="shared" si="22"/>
        <x:v>0</x:v>
      </x:c>
      <x:c r="KP140" s="720">
        <x:f t="shared" si="22"/>
        <x:v>0</x:v>
      </x:c>
      <x:c r="KQ140" s="720">
        <x:f t="shared" si="22"/>
        <x:v>0</x:v>
      </x:c>
      <x:c r="KR140" s="720">
        <x:f t="shared" si="22"/>
        <x:v>0</x:v>
      </x:c>
      <x:c r="KS140" s="720">
        <x:f t="shared" si="22"/>
        <x:v>0</x:v>
      </x:c>
      <x:c r="KT140" s="720">
        <x:f t="shared" si="22"/>
        <x:v>0</x:v>
      </x:c>
      <x:c r="KU140" s="720">
        <x:f t="shared" si="22"/>
        <x:v>0</x:v>
      </x:c>
      <x:c r="KV140" s="720">
        <x:f t="shared" si="22"/>
        <x:v>0</x:v>
      </x:c>
      <x:c r="KW140" s="720">
        <x:f t="shared" si="22"/>
        <x:v>0</x:v>
      </x:c>
      <x:c r="KX140" s="720">
        <x:f t="shared" si="22"/>
        <x:v>0</x:v>
      </x:c>
      <x:c r="KY140" s="720">
        <x:f t="shared" si="22"/>
        <x:v>0</x:v>
      </x:c>
      <x:c r="KZ140" s="720">
        <x:f t="shared" si="22"/>
        <x:v>0</x:v>
      </x:c>
      <x:c r="LA140" s="720">
        <x:f t="shared" si="22"/>
        <x:v>0</x:v>
      </x:c>
      <x:c r="LB140" s="720">
        <x:f t="shared" si="22"/>
        <x:v>0</x:v>
      </x:c>
      <x:c r="LC140" s="720">
        <x:f t="shared" si="22"/>
        <x:v>0</x:v>
      </x:c>
      <x:c r="LD140" s="720">
        <x:f t="shared" si="22"/>
        <x:v>0</x:v>
      </x:c>
      <x:c r="LE140" s="720">
        <x:f t="shared" si="22"/>
        <x:v>0</x:v>
      </x:c>
      <x:c r="LF140" s="720">
        <x:f t="shared" si="22"/>
        <x:v>0</x:v>
      </x:c>
      <x:c r="LG140" s="720">
        <x:f t="shared" si="22"/>
        <x:v>0</x:v>
      </x:c>
      <x:c r="LH140" s="720">
        <x:f t="shared" si="22"/>
        <x:v>0</x:v>
      </x:c>
      <x:c r="LI140" s="720">
        <x:f t="shared" si="22"/>
        <x:v>0</x:v>
      </x:c>
      <x:c r="LJ140" s="720">
        <x:f t="shared" si="22"/>
        <x:v>0</x:v>
      </x:c>
      <x:c r="LK140" s="720">
        <x:f t="shared" si="22"/>
        <x:v>0</x:v>
      </x:c>
      <x:c r="LL140" s="720">
        <x:f t="shared" si="22"/>
        <x:v>0</x:v>
      </x:c>
      <x:c r="LM140" s="720">
        <x:f t="shared" si="22"/>
        <x:v>0</x:v>
      </x:c>
      <x:c r="LN140" s="720">
        <x:f t="shared" si="22"/>
        <x:v>0</x:v>
      </x:c>
      <x:c r="LO140" s="720">
        <x:f t="shared" si="22"/>
        <x:v>0</x:v>
      </x:c>
      <x:c r="LP140" s="720">
        <x:f t="shared" ref="LP140:OA140" si="23">SUM(LP141:LP507)</x:f>
        <x:v>0</x:v>
      </x:c>
      <x:c r="LQ140" s="720">
        <x:f t="shared" si="23"/>
        <x:v>0</x:v>
      </x:c>
      <x:c r="LR140" s="720">
        <x:f t="shared" si="23"/>
        <x:v>0</x:v>
      </x:c>
      <x:c r="LS140" s="720">
        <x:f t="shared" si="23"/>
        <x:v>0</x:v>
      </x:c>
      <x:c r="LT140" s="720">
        <x:f t="shared" si="23"/>
        <x:v>0</x:v>
      </x:c>
      <x:c r="LU140" s="720">
        <x:f t="shared" si="23"/>
        <x:v>0</x:v>
      </x:c>
      <x:c r="LV140" s="720">
        <x:f t="shared" si="23"/>
        <x:v>0</x:v>
      </x:c>
      <x:c r="LW140" s="720">
        <x:f t="shared" si="23"/>
        <x:v>0</x:v>
      </x:c>
      <x:c r="LX140" s="720">
        <x:f t="shared" si="23"/>
        <x:v>0</x:v>
      </x:c>
      <x:c r="LY140" s="720">
        <x:f t="shared" si="23"/>
        <x:v>0</x:v>
      </x:c>
      <x:c r="LZ140" s="720">
        <x:f t="shared" si="23"/>
        <x:v>0</x:v>
      </x:c>
      <x:c r="MA140" s="720">
        <x:f t="shared" si="23"/>
        <x:v>0</x:v>
      </x:c>
      <x:c r="MB140" s="720">
        <x:f t="shared" si="23"/>
        <x:v>0</x:v>
      </x:c>
      <x:c r="MC140" s="720">
        <x:f t="shared" si="23"/>
        <x:v>0</x:v>
      </x:c>
      <x:c r="MD140" s="720">
        <x:f t="shared" si="23"/>
        <x:v>0</x:v>
      </x:c>
      <x:c r="ME140" s="720">
        <x:f t="shared" si="23"/>
        <x:v>0</x:v>
      </x:c>
      <x:c r="MF140" s="720">
        <x:f t="shared" si="23"/>
        <x:v>0</x:v>
      </x:c>
      <x:c r="MG140" s="720">
        <x:f t="shared" si="23"/>
        <x:v>0</x:v>
      </x:c>
      <x:c r="MH140" s="720">
        <x:f t="shared" si="23"/>
        <x:v>0</x:v>
      </x:c>
      <x:c r="MI140" s="720">
        <x:f t="shared" si="23"/>
        <x:v>0</x:v>
      </x:c>
      <x:c r="MJ140" s="720">
        <x:f t="shared" si="23"/>
        <x:v>0</x:v>
      </x:c>
      <x:c r="MK140" s="720">
        <x:f t="shared" si="23"/>
        <x:v>0</x:v>
      </x:c>
      <x:c r="ML140" s="720">
        <x:f t="shared" si="23"/>
        <x:v>0</x:v>
      </x:c>
      <x:c r="MM140" s="720">
        <x:f t="shared" si="23"/>
        <x:v>0</x:v>
      </x:c>
      <x:c r="MN140" s="720">
        <x:f t="shared" si="23"/>
        <x:v>0</x:v>
      </x:c>
      <x:c r="MO140" s="720">
        <x:f t="shared" si="23"/>
        <x:v>0</x:v>
      </x:c>
      <x:c r="MP140" s="720">
        <x:f t="shared" si="23"/>
        <x:v>0</x:v>
      </x:c>
      <x:c r="MQ140" s="720">
        <x:f t="shared" si="23"/>
        <x:v>0</x:v>
      </x:c>
      <x:c r="MR140" s="720">
        <x:f t="shared" si="23"/>
        <x:v>0</x:v>
      </x:c>
      <x:c r="MS140" s="720">
        <x:f t="shared" si="23"/>
        <x:v>0</x:v>
      </x:c>
      <x:c r="MT140" s="720">
        <x:f t="shared" si="23"/>
        <x:v>0</x:v>
      </x:c>
      <x:c r="MU140" s="720">
        <x:f t="shared" si="23"/>
        <x:v>0</x:v>
      </x:c>
      <x:c r="MV140" s="720">
        <x:f t="shared" si="23"/>
        <x:v>0</x:v>
      </x:c>
      <x:c r="MW140" s="720">
        <x:f t="shared" si="23"/>
        <x:v>0</x:v>
      </x:c>
      <x:c r="MX140" s="720">
        <x:f t="shared" si="23"/>
        <x:v>0</x:v>
      </x:c>
      <x:c r="MY140" s="720">
        <x:f t="shared" si="23"/>
        <x:v>0</x:v>
      </x:c>
      <x:c r="MZ140" s="720">
        <x:f t="shared" si="23"/>
        <x:v>0</x:v>
      </x:c>
      <x:c r="NA140" s="720">
        <x:f t="shared" si="23"/>
        <x:v>0</x:v>
      </x:c>
      <x:c r="NB140" s="720">
        <x:f t="shared" si="23"/>
        <x:v>0</x:v>
      </x:c>
      <x:c r="NC140" s="720">
        <x:f t="shared" si="23"/>
        <x:v>0</x:v>
      </x:c>
      <x:c r="ND140" s="720">
        <x:f t="shared" si="23"/>
        <x:v>0</x:v>
      </x:c>
      <x:c r="NE140" s="720">
        <x:f t="shared" si="23"/>
        <x:v>0</x:v>
      </x:c>
      <x:c r="NF140" s="720">
        <x:f t="shared" si="23"/>
        <x:v>0</x:v>
      </x:c>
      <x:c r="NG140" s="720">
        <x:f t="shared" si="23"/>
        <x:v>0</x:v>
      </x:c>
      <x:c r="NH140" s="720">
        <x:f t="shared" si="23"/>
        <x:v>0</x:v>
      </x:c>
      <x:c r="NI140" s="720">
        <x:f t="shared" si="23"/>
        <x:v>0</x:v>
      </x:c>
      <x:c r="NJ140" s="720">
        <x:f t="shared" si="23"/>
        <x:v>0</x:v>
      </x:c>
      <x:c r="NK140" s="720">
        <x:f t="shared" si="23"/>
        <x:v>0</x:v>
      </x:c>
      <x:c r="NL140" s="720">
        <x:f t="shared" si="23"/>
        <x:v>0</x:v>
      </x:c>
      <x:c r="NM140" s="720">
        <x:f t="shared" si="23"/>
        <x:v>0</x:v>
      </x:c>
      <x:c r="NN140" s="720">
        <x:f t="shared" si="23"/>
        <x:v>0</x:v>
      </x:c>
      <x:c r="NO140" s="720">
        <x:f t="shared" si="23"/>
        <x:v>0</x:v>
      </x:c>
      <x:c r="NP140" s="720">
        <x:f t="shared" si="23"/>
        <x:v>0</x:v>
      </x:c>
      <x:c r="NQ140" s="720">
        <x:f t="shared" si="23"/>
        <x:v>0</x:v>
      </x:c>
      <x:c r="NR140" s="720">
        <x:f t="shared" si="23"/>
        <x:v>0</x:v>
      </x:c>
      <x:c r="NS140" s="720">
        <x:f t="shared" si="23"/>
        <x:v>0</x:v>
      </x:c>
      <x:c r="NT140" s="720">
        <x:f t="shared" si="23"/>
        <x:v>0</x:v>
      </x:c>
      <x:c r="NU140" s="720">
        <x:f t="shared" si="23"/>
        <x:v>0</x:v>
      </x:c>
      <x:c r="NV140" s="720">
        <x:f t="shared" si="23"/>
        <x:v>0</x:v>
      </x:c>
      <x:c r="NW140" s="720">
        <x:f t="shared" si="23"/>
        <x:v>0</x:v>
      </x:c>
      <x:c r="NX140" s="720">
        <x:f t="shared" si="23"/>
        <x:v>0</x:v>
      </x:c>
      <x:c r="NY140" s="720">
        <x:f t="shared" si="23"/>
        <x:v>0</x:v>
      </x:c>
      <x:c r="NZ140" s="720">
        <x:f t="shared" si="23"/>
        <x:v>0</x:v>
      </x:c>
      <x:c r="OA140" s="720">
        <x:f t="shared" si="23"/>
        <x:v>0</x:v>
      </x:c>
      <x:c r="OB140" s="720">
        <x:f t="shared" ref="OB140:QI140" si="24">SUM(OB141:OB507)</x:f>
        <x:v>0</x:v>
      </x:c>
      <x:c r="OC140" s="720">
        <x:f t="shared" si="24"/>
        <x:v>0</x:v>
      </x:c>
      <x:c r="OD140" s="720">
        <x:f t="shared" si="24"/>
        <x:v>0</x:v>
      </x:c>
      <x:c r="OE140" s="720">
        <x:f t="shared" si="24"/>
        <x:v>0</x:v>
      </x:c>
      <x:c r="OF140" s="720">
        <x:f t="shared" si="24"/>
        <x:v>0</x:v>
      </x:c>
      <x:c r="OG140" s="720">
        <x:f t="shared" si="24"/>
        <x:v>0</x:v>
      </x:c>
      <x:c r="OH140" s="720">
        <x:f t="shared" si="24"/>
        <x:v>0</x:v>
      </x:c>
      <x:c r="OI140" s="720">
        <x:f t="shared" si="24"/>
        <x:v>0</x:v>
      </x:c>
      <x:c r="OJ140" s="720">
        <x:f t="shared" si="24"/>
        <x:v>0</x:v>
      </x:c>
      <x:c r="OK140" s="720">
        <x:f t="shared" si="24"/>
        <x:v>0</x:v>
      </x:c>
      <x:c r="OL140" s="720">
        <x:f t="shared" si="24"/>
        <x:v>0</x:v>
      </x:c>
      <x:c r="OM140" s="720">
        <x:f t="shared" si="24"/>
        <x:v>0</x:v>
      </x:c>
      <x:c r="ON140" s="720">
        <x:f t="shared" si="24"/>
        <x:v>0</x:v>
      </x:c>
      <x:c r="OO140" s="720">
        <x:f t="shared" si="24"/>
        <x:v>0</x:v>
      </x:c>
      <x:c r="OP140" s="720">
        <x:f t="shared" si="24"/>
        <x:v>0</x:v>
      </x:c>
      <x:c r="OQ140" s="720">
        <x:f t="shared" si="24"/>
        <x:v>0</x:v>
      </x:c>
      <x:c r="OR140" s="720">
        <x:f t="shared" si="24"/>
        <x:v>0</x:v>
      </x:c>
      <x:c r="OS140" s="720">
        <x:f t="shared" si="24"/>
        <x:v>0</x:v>
      </x:c>
      <x:c r="OT140" s="720">
        <x:f t="shared" si="24"/>
        <x:v>0</x:v>
      </x:c>
      <x:c r="OU140" s="720">
        <x:f t="shared" si="24"/>
        <x:v>0</x:v>
      </x:c>
      <x:c r="OV140" s="720">
        <x:f t="shared" si="24"/>
        <x:v>0</x:v>
      </x:c>
      <x:c r="OW140" s="720">
        <x:f t="shared" si="24"/>
        <x:v>0</x:v>
      </x:c>
      <x:c r="OX140" s="720">
        <x:f t="shared" si="24"/>
        <x:v>0</x:v>
      </x:c>
      <x:c r="OY140" s="720">
        <x:f t="shared" si="24"/>
        <x:v>0</x:v>
      </x:c>
      <x:c r="OZ140" s="720">
        <x:f t="shared" si="24"/>
        <x:v>0</x:v>
      </x:c>
      <x:c r="PA140" s="720">
        <x:f t="shared" si="24"/>
        <x:v>0</x:v>
      </x:c>
      <x:c r="PB140" s="720">
        <x:f t="shared" si="24"/>
        <x:v>0</x:v>
      </x:c>
      <x:c r="PC140" s="720">
        <x:f t="shared" si="24"/>
        <x:v>0</x:v>
      </x:c>
      <x:c r="PD140" s="720">
        <x:f t="shared" si="24"/>
        <x:v>0</x:v>
      </x:c>
      <x:c r="PE140" s="720">
        <x:f t="shared" si="24"/>
        <x:v>0</x:v>
      </x:c>
      <x:c r="PF140" s="720">
        <x:f t="shared" si="24"/>
        <x:v>0</x:v>
      </x:c>
      <x:c r="PG140" s="720">
        <x:f t="shared" si="24"/>
        <x:v>0</x:v>
      </x:c>
      <x:c r="PH140" s="720">
        <x:f t="shared" si="24"/>
        <x:v>0</x:v>
      </x:c>
      <x:c r="PI140" s="720">
        <x:f t="shared" si="24"/>
        <x:v>0</x:v>
      </x:c>
      <x:c r="PJ140" s="720">
        <x:f t="shared" si="24"/>
        <x:v>0</x:v>
      </x:c>
      <x:c r="PK140" s="720">
        <x:f t="shared" si="24"/>
        <x:v>0</x:v>
      </x:c>
      <x:c r="PL140" s="720">
        <x:f t="shared" si="24"/>
        <x:v>0</x:v>
      </x:c>
      <x:c r="PM140" s="720">
        <x:f t="shared" si="24"/>
        <x:v>0</x:v>
      </x:c>
      <x:c r="PN140" s="720">
        <x:f t="shared" si="24"/>
        <x:v>0</x:v>
      </x:c>
      <x:c r="PO140" s="720">
        <x:f t="shared" si="24"/>
        <x:v>0</x:v>
      </x:c>
      <x:c r="PP140" s="720">
        <x:f t="shared" si="24"/>
        <x:v>0</x:v>
      </x:c>
      <x:c r="PQ140" s="720">
        <x:f t="shared" si="24"/>
        <x:v>0</x:v>
      </x:c>
      <x:c r="PR140" s="720">
        <x:f t="shared" si="24"/>
        <x:v>0</x:v>
      </x:c>
      <x:c r="PS140" s="720">
        <x:f t="shared" si="24"/>
        <x:v>0</x:v>
      </x:c>
      <x:c r="PT140" s="720">
        <x:f t="shared" si="24"/>
        <x:v>0</x:v>
      </x:c>
      <x:c r="PU140" s="720">
        <x:f t="shared" si="24"/>
        <x:v>0</x:v>
      </x:c>
      <x:c r="PV140" s="720">
        <x:f t="shared" si="24"/>
        <x:v>0</x:v>
      </x:c>
      <x:c r="PW140" s="720">
        <x:f t="shared" si="24"/>
        <x:v>0</x:v>
      </x:c>
      <x:c r="PX140" s="720">
        <x:f t="shared" si="24"/>
        <x:v>0</x:v>
      </x:c>
      <x:c r="PY140" s="720">
        <x:f t="shared" si="24"/>
        <x:v>0</x:v>
      </x:c>
      <x:c r="PZ140" s="720">
        <x:f t="shared" si="24"/>
        <x:v>0</x:v>
      </x:c>
      <x:c r="QA140" s="720">
        <x:f t="shared" si="24"/>
        <x:v>0</x:v>
      </x:c>
      <x:c r="QB140" s="720">
        <x:f t="shared" si="24"/>
        <x:v>0</x:v>
      </x:c>
      <x:c r="QC140" s="720">
        <x:f t="shared" si="24"/>
        <x:v>0</x:v>
      </x:c>
      <x:c r="QD140" s="720">
        <x:f t="shared" si="24"/>
        <x:v>0</x:v>
      </x:c>
      <x:c r="QE140" s="720">
        <x:f t="shared" si="24"/>
        <x:v>0</x:v>
      </x:c>
      <x:c r="QF140" s="720">
        <x:f t="shared" si="24"/>
        <x:v>0</x:v>
      </x:c>
      <x:c r="QG140" s="720">
        <x:f t="shared" si="24"/>
        <x:v>0</x:v>
      </x:c>
      <x:c r="QH140" s="720">
        <x:f t="shared" si="24"/>
        <x:v>0</x:v>
      </x:c>
      <x:c r="QI140" s="720">
        <x:f t="shared" si="24"/>
        <x:v>0</x:v>
      </x:c>
    </x:row>
    <x:row r="141" spans="1:451" x14ac:dyDescent="0.25">
      <x:c r="A141" s="715"/>
      <x:c r="B141" s="716"/>
      <x:c r="C141" s="717"/>
      <x:c r="D141" s="717"/>
      <x:c r="E141" s="718"/>
      <x:c r="F141" s="215"/>
      <x:c r="G141" s="216"/>
      <x:c r="H141" s="216"/>
      <x:c r="I141" s="216"/>
      <x:c r="J141" s="216"/>
      <x:c r="K141" s="216"/>
      <x:c r="L141" s="216"/>
      <x:c r="M141" s="216"/>
      <x:c r="N141" s="216"/>
      <x:c r="O141" s="216"/>
      <x:c r="P141" s="216"/>
      <x:c r="Q141" s="216"/>
      <x:c r="R141" s="216"/>
      <x:c r="S141" s="216"/>
      <x:c r="T141" s="216"/>
      <x:c r="U141" s="216"/>
      <x:c r="V141" s="216"/>
      <x:c r="W141" s="216"/>
      <x:c r="X141" s="216"/>
      <x:c r="Y141" s="216"/>
      <x:c r="Z141" s="216"/>
      <x:c r="AA141" s="216"/>
      <x:c r="AB141" s="216"/>
      <x:c r="AC141" s="216"/>
      <x:c r="AD141" s="216"/>
      <x:c r="AE141" s="216"/>
      <x:c r="AF141" s="216"/>
      <x:c r="AG141" s="216"/>
      <x:c r="AH141" s="216"/>
      <x:c r="AI141" s="216"/>
      <x:c r="AJ141" s="216"/>
      <x:c r="AK141" s="216"/>
      <x:c r="AL141" s="216"/>
      <x:c r="AM141" s="216"/>
      <x:c r="AN141" s="216"/>
      <x:c r="AO141" s="216"/>
      <x:c r="AP141" s="216"/>
      <x:c r="AQ141" s="216"/>
      <x:c r="AR141" s="216"/>
      <x:c r="AS141" s="216"/>
      <x:c r="AT141" s="216"/>
      <x:c r="AU141" s="216"/>
      <x:c r="AV141" s="216"/>
      <x:c r="AW141" s="216"/>
      <x:c r="AX141" s="216"/>
      <x:c r="AY141" s="216"/>
      <x:c r="AZ141" s="216"/>
      <x:c r="BA141" s="216"/>
      <x:c r="BB141" s="216"/>
      <x:c r="BC141" s="216"/>
      <x:c r="BD141" s="216"/>
      <x:c r="BE141" s="216"/>
      <x:c r="BF141" s="216"/>
      <x:c r="BG141" s="216"/>
      <x:c r="BH141" s="216"/>
      <x:c r="BI141" s="216"/>
      <x:c r="BJ141" s="216"/>
      <x:c r="BK141" s="216"/>
      <x:c r="BL141" s="216"/>
      <x:c r="BM141" s="216"/>
      <x:c r="BN141" s="216"/>
      <x:c r="BO141" s="216"/>
      <x:c r="BP141" s="216"/>
      <x:c r="BQ141" s="216"/>
      <x:c r="BR141" s="216"/>
      <x:c r="BS141" s="216"/>
      <x:c r="BT141" s="216"/>
      <x:c r="BU141" s="216"/>
      <x:c r="BV141" s="216"/>
      <x:c r="BW141" s="216"/>
      <x:c r="BX141" s="216"/>
      <x:c r="BY141" s="216"/>
      <x:c r="BZ141" s="216"/>
      <x:c r="CA141" s="216"/>
      <x:c r="CB141" s="216"/>
      <x:c r="CC141" s="216"/>
      <x:c r="CD141" s="216"/>
      <x:c r="CE141" s="216"/>
      <x:c r="CF141" s="216"/>
      <x:c r="CG141" s="216"/>
      <x:c r="CH141" s="216"/>
      <x:c r="CI141" s="216"/>
      <x:c r="CJ141" s="216"/>
      <x:c r="CK141" s="216"/>
      <x:c r="CL141" s="216"/>
      <x:c r="CM141" s="216"/>
      <x:c r="CN141" s="216"/>
      <x:c r="CO141" s="216"/>
      <x:c r="CP141" s="216"/>
      <x:c r="CQ141" s="216"/>
      <x:c r="CR141" s="216"/>
      <x:c r="CS141" s="216"/>
      <x:c r="CT141" s="216"/>
      <x:c r="CU141" s="216"/>
      <x:c r="CV141" s="216"/>
      <x:c r="CW141" s="216"/>
      <x:c r="CX141" s="216"/>
      <x:c r="CY141" s="216"/>
      <x:c r="CZ141" s="216"/>
      <x:c r="DA141" s="216"/>
      <x:c r="DB141" s="216"/>
      <x:c r="DC141" s="216"/>
      <x:c r="DD141" s="216"/>
      <x:c r="DE141" s="216"/>
      <x:c r="DF141" s="216"/>
      <x:c r="DG141" s="216"/>
      <x:c r="DH141" s="216"/>
      <x:c r="DI141" s="216"/>
      <x:c r="DJ141" s="216"/>
      <x:c r="DK141" s="216"/>
      <x:c r="DL141" s="216"/>
      <x:c r="DM141" s="216"/>
      <x:c r="DN141" s="216"/>
      <x:c r="DO141" s="216"/>
      <x:c r="DP141" s="216"/>
      <x:c r="DQ141" s="216"/>
      <x:c r="DR141" s="216"/>
      <x:c r="DS141" s="216"/>
      <x:c r="DT141" s="216"/>
      <x:c r="DU141" s="216"/>
      <x:c r="DV141" s="216"/>
      <x:c r="DW141" s="216"/>
      <x:c r="DX141" s="216"/>
      <x:c r="DY141" s="216"/>
      <x:c r="DZ141" s="216"/>
      <x:c r="EA141" s="216"/>
      <x:c r="EB141" s="216"/>
      <x:c r="EC141" s="216"/>
      <x:c r="ED141" s="216"/>
      <x:c r="EE141" s="216"/>
      <x:c r="EF141" s="216"/>
      <x:c r="EG141" s="216"/>
      <x:c r="EH141" s="216"/>
      <x:c r="EI141" s="216"/>
      <x:c r="EJ141" s="216"/>
      <x:c r="EK141" s="216"/>
      <x:c r="EL141" s="216"/>
      <x:c r="EM141" s="216"/>
      <x:c r="EN141" s="216"/>
      <x:c r="EO141" s="216"/>
      <x:c r="EP141" s="216"/>
      <x:c r="EQ141" s="216"/>
      <x:c r="ER141" s="216"/>
      <x:c r="ES141" s="216"/>
      <x:c r="ET141" s="216"/>
      <x:c r="EU141" s="216"/>
      <x:c r="EV141" s="216"/>
      <x:c r="EW141" s="216"/>
      <x:c r="EX141" s="216"/>
      <x:c r="EY141" s="216"/>
      <x:c r="EZ141" s="216"/>
      <x:c r="FA141" s="216"/>
      <x:c r="FB141" s="216"/>
      <x:c r="FC141" s="216"/>
      <x:c r="FD141" s="216"/>
      <x:c r="FE141" s="216"/>
      <x:c r="FF141" s="216"/>
      <x:c r="FG141" s="216"/>
      <x:c r="FH141" s="216"/>
      <x:c r="FI141" s="216"/>
      <x:c r="FJ141" s="216"/>
      <x:c r="FK141" s="216"/>
      <x:c r="FL141" s="216"/>
      <x:c r="FM141" s="216"/>
      <x:c r="FN141" s="216"/>
      <x:c r="FO141" s="216"/>
      <x:c r="FP141" s="216"/>
      <x:c r="FQ141" s="216"/>
      <x:c r="FR141" s="216"/>
      <x:c r="FS141" s="216"/>
      <x:c r="FT141" s="216"/>
      <x:c r="FU141" s="216"/>
      <x:c r="FV141" s="216"/>
      <x:c r="FW141" s="216"/>
      <x:c r="FX141" s="216"/>
      <x:c r="FY141" s="216"/>
      <x:c r="FZ141" s="216"/>
      <x:c r="GA141" s="216"/>
      <x:c r="GB141" s="216"/>
      <x:c r="GC141" s="216"/>
      <x:c r="GD141" s="216"/>
      <x:c r="GE141" s="216"/>
      <x:c r="GF141" s="216"/>
      <x:c r="GG141" s="216"/>
      <x:c r="GH141" s="216"/>
      <x:c r="GI141" s="216"/>
      <x:c r="GJ141" s="216"/>
      <x:c r="GK141" s="216"/>
      <x:c r="GL141" s="216"/>
      <x:c r="GM141" s="216"/>
      <x:c r="GN141" s="216"/>
      <x:c r="GO141" s="216"/>
      <x:c r="GP141" s="216"/>
      <x:c r="GQ141" s="216"/>
      <x:c r="GR141" s="216"/>
      <x:c r="GS141" s="216"/>
      <x:c r="GT141" s="216"/>
      <x:c r="GU141" s="216"/>
      <x:c r="GV141" s="216"/>
      <x:c r="GW141" s="216"/>
      <x:c r="GX141" s="216"/>
      <x:c r="GY141" s="216"/>
      <x:c r="GZ141" s="216"/>
      <x:c r="HA141" s="216"/>
      <x:c r="HB141" s="216"/>
      <x:c r="HC141" s="216"/>
      <x:c r="HD141" s="216"/>
      <x:c r="HE141" s="216"/>
      <x:c r="HF141" s="216"/>
      <x:c r="HG141" s="216"/>
      <x:c r="HH141" s="216"/>
      <x:c r="HI141" s="216"/>
      <x:c r="HJ141" s="216"/>
      <x:c r="HK141" s="216"/>
      <x:c r="HL141" s="216"/>
      <x:c r="HM141" s="216"/>
      <x:c r="HN141" s="216"/>
      <x:c r="HO141" s="216"/>
      <x:c r="HP141" s="216"/>
      <x:c r="HQ141" s="216"/>
      <x:c r="HR141" s="216"/>
      <x:c r="HS141" s="216"/>
      <x:c r="HT141" s="216"/>
      <x:c r="HU141" s="216"/>
      <x:c r="HV141" s="216"/>
      <x:c r="HW141" s="216"/>
      <x:c r="HX141" s="216"/>
      <x:c r="HY141" s="216"/>
      <x:c r="HZ141" s="216"/>
      <x:c r="IA141" s="216"/>
      <x:c r="IB141" s="216"/>
      <x:c r="IC141" s="216"/>
      <x:c r="ID141" s="216"/>
      <x:c r="IE141" s="216"/>
      <x:c r="IF141" s="216"/>
      <x:c r="IG141" s="216"/>
      <x:c r="IH141" s="216"/>
      <x:c r="II141" s="216"/>
      <x:c r="IJ141" s="216"/>
      <x:c r="IK141" s="216"/>
      <x:c r="IL141" s="216"/>
      <x:c r="IM141" s="216"/>
      <x:c r="IN141" s="216"/>
      <x:c r="IO141" s="216"/>
      <x:c r="IP141" s="216"/>
      <x:c r="IQ141" s="216"/>
      <x:c r="IR141" s="216"/>
      <x:c r="IS141" s="216"/>
      <x:c r="IT141" s="216"/>
      <x:c r="IU141" s="216"/>
      <x:c r="IV141" s="216"/>
      <x:c r="IW141" s="216"/>
      <x:c r="IX141" s="216"/>
      <x:c r="IY141" s="216"/>
      <x:c r="IZ141" s="216"/>
      <x:c r="JA141" s="216"/>
      <x:c r="JB141" s="216"/>
      <x:c r="JC141" s="216"/>
      <x:c r="JD141" s="216"/>
      <x:c r="JE141" s="216"/>
      <x:c r="JF141" s="216"/>
      <x:c r="JG141" s="216"/>
      <x:c r="JH141" s="216"/>
      <x:c r="JI141" s="216"/>
      <x:c r="JJ141" s="216"/>
      <x:c r="JK141" s="216"/>
      <x:c r="JL141" s="216"/>
      <x:c r="JM141" s="216"/>
      <x:c r="JN141" s="216"/>
      <x:c r="JO141" s="216"/>
      <x:c r="JP141" s="216"/>
      <x:c r="JQ141" s="216"/>
      <x:c r="JR141" s="216"/>
      <x:c r="JS141" s="216"/>
      <x:c r="JT141" s="216"/>
      <x:c r="JU141" s="216"/>
      <x:c r="JV141" s="216"/>
      <x:c r="JW141" s="216"/>
      <x:c r="JX141" s="216"/>
      <x:c r="JY141" s="216"/>
      <x:c r="JZ141" s="216"/>
      <x:c r="KA141" s="216"/>
      <x:c r="KB141" s="216"/>
      <x:c r="KC141" s="216"/>
      <x:c r="KD141" s="216"/>
      <x:c r="KE141" s="216"/>
      <x:c r="KF141" s="216"/>
      <x:c r="KG141" s="216"/>
      <x:c r="KH141" s="216"/>
      <x:c r="KI141" s="216"/>
      <x:c r="KJ141" s="216"/>
      <x:c r="KK141" s="216"/>
      <x:c r="KL141" s="216"/>
      <x:c r="KM141" s="216"/>
      <x:c r="KN141" s="216"/>
      <x:c r="KO141" s="216"/>
      <x:c r="KP141" s="216"/>
      <x:c r="KQ141" s="216"/>
      <x:c r="KR141" s="216"/>
      <x:c r="KS141" s="216"/>
      <x:c r="KT141" s="216"/>
      <x:c r="KU141" s="216"/>
      <x:c r="KV141" s="216"/>
      <x:c r="KW141" s="216"/>
      <x:c r="KX141" s="216"/>
      <x:c r="KY141" s="216"/>
      <x:c r="KZ141" s="216"/>
      <x:c r="LA141" s="216"/>
      <x:c r="LB141" s="216"/>
      <x:c r="LC141" s="216"/>
      <x:c r="LD141" s="216"/>
      <x:c r="LE141" s="216"/>
      <x:c r="LF141" s="216"/>
      <x:c r="LG141" s="216"/>
      <x:c r="LH141" s="216"/>
      <x:c r="LI141" s="216"/>
      <x:c r="LJ141" s="216"/>
      <x:c r="LK141" s="216"/>
      <x:c r="LL141" s="216"/>
      <x:c r="LM141" s="216"/>
      <x:c r="LN141" s="216"/>
      <x:c r="LO141" s="216"/>
      <x:c r="LP141" s="216"/>
      <x:c r="LQ141" s="216"/>
      <x:c r="LR141" s="216"/>
      <x:c r="LS141" s="216"/>
      <x:c r="LT141" s="216"/>
      <x:c r="LU141" s="216"/>
      <x:c r="LV141" s="216"/>
      <x:c r="LW141" s="216"/>
      <x:c r="LX141" s="216"/>
      <x:c r="LY141" s="216"/>
      <x:c r="LZ141" s="216"/>
      <x:c r="MA141" s="216"/>
      <x:c r="MB141" s="216"/>
      <x:c r="MC141" s="216"/>
      <x:c r="MD141" s="216"/>
      <x:c r="ME141" s="216"/>
      <x:c r="MF141" s="216"/>
      <x:c r="MG141" s="216"/>
      <x:c r="MH141" s="216"/>
      <x:c r="MI141" s="216"/>
      <x:c r="MJ141" s="216"/>
      <x:c r="MK141" s="216"/>
      <x:c r="ML141" s="216"/>
      <x:c r="MM141" s="216"/>
      <x:c r="MN141" s="216"/>
      <x:c r="MO141" s="216"/>
      <x:c r="MP141" s="216"/>
      <x:c r="MQ141" s="216"/>
      <x:c r="MR141" s="216"/>
      <x:c r="MS141" s="216"/>
      <x:c r="MT141" s="216"/>
      <x:c r="MU141" s="216"/>
      <x:c r="MV141" s="216"/>
      <x:c r="MW141" s="216"/>
      <x:c r="MX141" s="216"/>
      <x:c r="MY141" s="216"/>
      <x:c r="MZ141" s="216"/>
      <x:c r="NA141" s="216"/>
      <x:c r="NB141" s="216"/>
      <x:c r="NC141" s="216"/>
      <x:c r="ND141" s="216"/>
      <x:c r="NE141" s="216"/>
      <x:c r="NF141" s="216"/>
      <x:c r="NG141" s="216"/>
      <x:c r="NH141" s="216"/>
      <x:c r="NI141" s="216"/>
      <x:c r="NJ141" s="216"/>
      <x:c r="NK141" s="216"/>
      <x:c r="NL141" s="216"/>
      <x:c r="NM141" s="216"/>
      <x:c r="NN141" s="216"/>
      <x:c r="NO141" s="216"/>
      <x:c r="NP141" s="216"/>
      <x:c r="NQ141" s="216"/>
      <x:c r="NR141" s="216"/>
      <x:c r="NS141" s="216"/>
      <x:c r="NT141" s="216"/>
      <x:c r="NU141" s="216"/>
      <x:c r="NV141" s="216"/>
      <x:c r="NW141" s="216"/>
      <x:c r="NX141" s="216"/>
      <x:c r="NY141" s="216"/>
      <x:c r="NZ141" s="216"/>
      <x:c r="OA141" s="216"/>
      <x:c r="OB141" s="216"/>
      <x:c r="OC141" s="216"/>
      <x:c r="OD141" s="216"/>
      <x:c r="OE141" s="216"/>
      <x:c r="OF141" s="216"/>
      <x:c r="OG141" s="216"/>
      <x:c r="OH141" s="216"/>
      <x:c r="OI141" s="216"/>
      <x:c r="OJ141" s="216"/>
      <x:c r="OK141" s="216"/>
      <x:c r="OL141" s="216"/>
      <x:c r="OM141" s="216"/>
      <x:c r="ON141" s="216"/>
      <x:c r="OO141" s="216"/>
      <x:c r="OP141" s="216"/>
      <x:c r="OQ141" s="216"/>
      <x:c r="OR141" s="216"/>
      <x:c r="OS141" s="216"/>
      <x:c r="OT141" s="216"/>
      <x:c r="OU141" s="216"/>
      <x:c r="OV141" s="216"/>
      <x:c r="OW141" s="216"/>
      <x:c r="OX141" s="216"/>
      <x:c r="OY141" s="216"/>
      <x:c r="OZ141" s="216"/>
      <x:c r="PA141" s="216"/>
      <x:c r="PB141" s="216"/>
      <x:c r="PC141" s="216"/>
      <x:c r="PD141" s="216"/>
      <x:c r="PE141" s="216"/>
      <x:c r="PF141" s="216"/>
      <x:c r="PG141" s="216"/>
      <x:c r="PH141" s="216"/>
      <x:c r="PI141" s="216"/>
      <x:c r="PJ141" s="216"/>
      <x:c r="PK141" s="216"/>
      <x:c r="PL141" s="216"/>
      <x:c r="PM141" s="216"/>
      <x:c r="PN141" s="216"/>
      <x:c r="PO141" s="216"/>
      <x:c r="PP141" s="216"/>
      <x:c r="PQ141" s="216"/>
      <x:c r="PR141" s="216"/>
      <x:c r="PS141" s="216"/>
      <x:c r="PT141" s="216"/>
      <x:c r="PU141" s="216"/>
      <x:c r="PV141" s="216"/>
      <x:c r="PW141" s="216"/>
      <x:c r="PX141" s="216"/>
      <x:c r="PY141" s="216"/>
      <x:c r="PZ141" s="216"/>
      <x:c r="QA141" s="216"/>
      <x:c r="QB141" s="216"/>
      <x:c r="QC141" s="216"/>
      <x:c r="QD141" s="216"/>
      <x:c r="QE141" s="216"/>
      <x:c r="QF141" s="216"/>
      <x:c r="QG141" s="216"/>
      <x:c r="QH141" s="216"/>
      <x:c r="QI141" s="216"/>
    </x:row>
    <x:row r="142" spans="1:451" x14ac:dyDescent="0.25">
      <x:c r="A142" s="21"/>
      <x:c r="B142" s="17"/>
      <x:c r="C142" s="18"/>
      <x:c r="D142" s="18"/>
      <x:c r="E142" s="19"/>
      <x:c r="F142" s="22"/>
      <x:c r="G142" s="23"/>
      <x:c r="H142" s="23"/>
      <x:c r="I142" s="23"/>
      <x:c r="J142" s="23"/>
      <x:c r="K142" s="23"/>
      <x:c r="L142" s="23"/>
      <x:c r="M142" s="23"/>
      <x:c r="N142" s="23"/>
      <x:c r="O142" s="23"/>
      <x:c r="P142" s="23"/>
      <x:c r="Q142" s="23"/>
      <x:c r="R142" s="23"/>
      <x:c r="S142" s="23"/>
      <x:c r="T142" s="23"/>
      <x:c r="U142" s="23"/>
      <x:c r="V142" s="23"/>
      <x:c r="W142" s="23"/>
      <x:c r="X142" s="23"/>
      <x:c r="Y142" s="23"/>
      <x:c r="Z142" s="23"/>
      <x:c r="AA142" s="23"/>
      <x:c r="AB142" s="23"/>
      <x:c r="AC142" s="23"/>
      <x:c r="AD142" s="23"/>
      <x:c r="AE142" s="23"/>
      <x:c r="AF142" s="23"/>
      <x:c r="AG142" s="23"/>
      <x:c r="AH142" s="23"/>
      <x:c r="AI142" s="23"/>
      <x:c r="AJ142" s="23"/>
      <x:c r="AK142" s="23"/>
      <x:c r="AL142" s="23"/>
      <x:c r="AM142" s="23"/>
      <x:c r="AN142" s="23"/>
      <x:c r="AO142" s="23"/>
      <x:c r="AP142" s="23"/>
      <x:c r="AQ142" s="23"/>
      <x:c r="AR142" s="23"/>
      <x:c r="AS142" s="23"/>
      <x:c r="AT142" s="23"/>
      <x:c r="AU142" s="23"/>
      <x:c r="AV142" s="23"/>
      <x:c r="AW142" s="23"/>
      <x:c r="AX142" s="23"/>
      <x:c r="AY142" s="23"/>
      <x:c r="AZ142" s="23"/>
      <x:c r="BA142" s="23"/>
      <x:c r="BB142" s="23"/>
      <x:c r="BC142" s="23"/>
      <x:c r="BD142" s="23"/>
      <x:c r="BE142" s="23"/>
      <x:c r="BF142" s="23"/>
      <x:c r="BG142" s="23"/>
      <x:c r="BH142" s="23"/>
      <x:c r="BI142" s="23"/>
      <x:c r="BJ142" s="23"/>
      <x:c r="BK142" s="23"/>
      <x:c r="BL142" s="23"/>
      <x:c r="BM142" s="23"/>
      <x:c r="BN142" s="23"/>
      <x:c r="BO142" s="23"/>
      <x:c r="BP142" s="23"/>
      <x:c r="BQ142" s="23"/>
      <x:c r="BR142" s="23"/>
      <x:c r="BS142" s="23"/>
      <x:c r="BT142" s="23"/>
      <x:c r="BU142" s="23"/>
      <x:c r="BV142" s="23"/>
      <x:c r="BW142" s="23"/>
      <x:c r="BX142" s="23"/>
      <x:c r="BY142" s="23"/>
      <x:c r="BZ142" s="23"/>
      <x:c r="CA142" s="23"/>
      <x:c r="CB142" s="23"/>
      <x:c r="CC142" s="23"/>
      <x:c r="CD142" s="23"/>
      <x:c r="CE142" s="23"/>
      <x:c r="CF142" s="23"/>
      <x:c r="CG142" s="23"/>
      <x:c r="CH142" s="23"/>
      <x:c r="CI142" s="23"/>
      <x:c r="CJ142" s="23"/>
      <x:c r="CK142" s="23"/>
      <x:c r="CL142" s="23"/>
      <x:c r="CM142" s="23"/>
      <x:c r="CN142" s="23"/>
      <x:c r="CO142" s="23"/>
      <x:c r="CP142" s="23"/>
      <x:c r="CQ142" s="23"/>
      <x:c r="CR142" s="23"/>
      <x:c r="CS142" s="23"/>
      <x:c r="CT142" s="23"/>
      <x:c r="CU142" s="23"/>
      <x:c r="CV142" s="23"/>
      <x:c r="CW142" s="23"/>
      <x:c r="CX142" s="23"/>
      <x:c r="CY142" s="23"/>
      <x:c r="CZ142" s="23"/>
      <x:c r="DA142" s="23"/>
      <x:c r="DB142" s="23"/>
      <x:c r="DC142" s="23"/>
      <x:c r="DD142" s="23"/>
      <x:c r="DE142" s="23"/>
      <x:c r="DF142" s="23"/>
      <x:c r="DG142" s="23"/>
      <x:c r="DH142" s="23"/>
      <x:c r="DI142" s="23"/>
      <x:c r="DJ142" s="23"/>
      <x:c r="DK142" s="23"/>
      <x:c r="DL142" s="23"/>
      <x:c r="DM142" s="23"/>
      <x:c r="DN142" s="23"/>
      <x:c r="DO142" s="23"/>
      <x:c r="DP142" s="23"/>
      <x:c r="DQ142" s="23"/>
      <x:c r="DR142" s="23"/>
      <x:c r="DS142" s="23"/>
      <x:c r="DT142" s="23"/>
      <x:c r="DU142" s="23"/>
      <x:c r="DV142" s="23"/>
      <x:c r="DW142" s="23"/>
      <x:c r="DX142" s="23"/>
      <x:c r="DY142" s="23"/>
      <x:c r="DZ142" s="23"/>
      <x:c r="EA142" s="23"/>
      <x:c r="EB142" s="23"/>
      <x:c r="EC142" s="23"/>
      <x:c r="ED142" s="23"/>
      <x:c r="EE142" s="23"/>
      <x:c r="EF142" s="23"/>
      <x:c r="EG142" s="23"/>
      <x:c r="EH142" s="23"/>
      <x:c r="EI142" s="23"/>
      <x:c r="EJ142" s="23"/>
      <x:c r="EK142" s="23"/>
      <x:c r="EL142" s="23"/>
      <x:c r="EM142" s="23"/>
      <x:c r="EN142" s="23"/>
      <x:c r="EO142" s="23"/>
      <x:c r="EP142" s="23"/>
      <x:c r="EQ142" s="23"/>
      <x:c r="ER142" s="23"/>
      <x:c r="ES142" s="23"/>
      <x:c r="ET142" s="23"/>
      <x:c r="EU142" s="23"/>
      <x:c r="EV142" s="23"/>
      <x:c r="EW142" s="23"/>
      <x:c r="EX142" s="23"/>
      <x:c r="EY142" s="23"/>
      <x:c r="EZ142" s="23"/>
      <x:c r="FA142" s="23"/>
      <x:c r="FB142" s="23"/>
      <x:c r="FC142" s="23"/>
      <x:c r="FD142" s="23"/>
      <x:c r="FE142" s="23"/>
      <x:c r="FF142" s="23"/>
      <x:c r="FG142" s="23"/>
      <x:c r="FH142" s="23"/>
      <x:c r="FI142" s="23"/>
      <x:c r="FJ142" s="23"/>
      <x:c r="FK142" s="23"/>
      <x:c r="FL142" s="23"/>
      <x:c r="FM142" s="23"/>
      <x:c r="FN142" s="23"/>
      <x:c r="FO142" s="23"/>
      <x:c r="FP142" s="23"/>
      <x:c r="FQ142" s="23"/>
      <x:c r="FR142" s="23"/>
      <x:c r="FS142" s="23"/>
      <x:c r="FT142" s="23"/>
      <x:c r="FU142" s="23"/>
      <x:c r="FV142" s="23"/>
      <x:c r="FW142" s="23"/>
      <x:c r="FX142" s="23"/>
      <x:c r="FY142" s="23"/>
      <x:c r="FZ142" s="23"/>
      <x:c r="GA142" s="23"/>
      <x:c r="GB142" s="23"/>
      <x:c r="GC142" s="23"/>
      <x:c r="GD142" s="23"/>
      <x:c r="GE142" s="23"/>
      <x:c r="GF142" s="23"/>
      <x:c r="GG142" s="23"/>
      <x:c r="GH142" s="23"/>
      <x:c r="GI142" s="23"/>
      <x:c r="GJ142" s="23"/>
      <x:c r="GK142" s="23"/>
      <x:c r="GL142" s="23"/>
      <x:c r="GM142" s="23"/>
      <x:c r="GN142" s="23"/>
      <x:c r="GO142" s="23"/>
      <x:c r="GP142" s="23"/>
      <x:c r="GQ142" s="23"/>
      <x:c r="GR142" s="23"/>
      <x:c r="GS142" s="23"/>
      <x:c r="GT142" s="23"/>
      <x:c r="GU142" s="23"/>
      <x:c r="GV142" s="23"/>
      <x:c r="GW142" s="23"/>
      <x:c r="GX142" s="23"/>
      <x:c r="GY142" s="23"/>
      <x:c r="GZ142" s="23"/>
      <x:c r="HA142" s="23"/>
      <x:c r="HB142" s="23"/>
      <x:c r="HC142" s="23"/>
      <x:c r="HD142" s="23"/>
      <x:c r="HE142" s="23"/>
      <x:c r="HF142" s="23"/>
      <x:c r="HG142" s="23"/>
      <x:c r="HH142" s="23"/>
      <x:c r="HI142" s="23"/>
      <x:c r="HJ142" s="23"/>
      <x:c r="HK142" s="23"/>
      <x:c r="HL142" s="23"/>
      <x:c r="HM142" s="23"/>
      <x:c r="HN142" s="23"/>
      <x:c r="HO142" s="23"/>
      <x:c r="HP142" s="23"/>
      <x:c r="HQ142" s="23"/>
      <x:c r="HR142" s="23"/>
      <x:c r="HS142" s="23"/>
      <x:c r="HT142" s="23"/>
      <x:c r="HU142" s="23"/>
      <x:c r="HV142" s="23"/>
      <x:c r="HW142" s="23"/>
      <x:c r="HX142" s="23"/>
      <x:c r="HY142" s="23"/>
      <x:c r="HZ142" s="23"/>
      <x:c r="IA142" s="23"/>
      <x:c r="IB142" s="23"/>
      <x:c r="IC142" s="23"/>
      <x:c r="ID142" s="23"/>
      <x:c r="IE142" s="23"/>
      <x:c r="IF142" s="23"/>
      <x:c r="IG142" s="23"/>
      <x:c r="IH142" s="23"/>
      <x:c r="II142" s="23"/>
      <x:c r="IJ142" s="23"/>
      <x:c r="IK142" s="23"/>
      <x:c r="IL142" s="23"/>
      <x:c r="IM142" s="23"/>
      <x:c r="IN142" s="23"/>
      <x:c r="IO142" s="23"/>
      <x:c r="IP142" s="23"/>
      <x:c r="IQ142" s="23"/>
      <x:c r="IR142" s="23"/>
      <x:c r="IS142" s="23"/>
      <x:c r="IT142" s="23"/>
      <x:c r="IU142" s="23"/>
      <x:c r="IV142" s="23"/>
      <x:c r="IW142" s="23"/>
      <x:c r="IX142" s="23"/>
      <x:c r="IY142" s="23"/>
      <x:c r="IZ142" s="23"/>
      <x:c r="JA142" s="23"/>
      <x:c r="JB142" s="23"/>
      <x:c r="JC142" s="23"/>
      <x:c r="JD142" s="23"/>
      <x:c r="JE142" s="23"/>
      <x:c r="JF142" s="23"/>
      <x:c r="JG142" s="23"/>
      <x:c r="JH142" s="23"/>
      <x:c r="JI142" s="23"/>
      <x:c r="JJ142" s="23"/>
      <x:c r="JK142" s="23"/>
      <x:c r="JL142" s="23"/>
      <x:c r="JM142" s="23"/>
      <x:c r="JN142" s="23"/>
      <x:c r="JO142" s="23"/>
      <x:c r="JP142" s="23"/>
      <x:c r="JQ142" s="23"/>
      <x:c r="JR142" s="23"/>
      <x:c r="JS142" s="23"/>
      <x:c r="JT142" s="23"/>
      <x:c r="JU142" s="23"/>
      <x:c r="JV142" s="23"/>
      <x:c r="JW142" s="23"/>
      <x:c r="JX142" s="23"/>
      <x:c r="JY142" s="23"/>
      <x:c r="JZ142" s="23"/>
      <x:c r="KA142" s="23"/>
      <x:c r="KB142" s="23"/>
      <x:c r="KC142" s="23"/>
      <x:c r="KD142" s="23"/>
      <x:c r="KE142" s="23"/>
      <x:c r="KF142" s="23"/>
      <x:c r="KG142" s="23"/>
      <x:c r="KH142" s="23"/>
      <x:c r="KI142" s="23"/>
      <x:c r="KJ142" s="23"/>
      <x:c r="KK142" s="23"/>
      <x:c r="KL142" s="23"/>
      <x:c r="KM142" s="23"/>
      <x:c r="KN142" s="23"/>
      <x:c r="KO142" s="23"/>
      <x:c r="KP142" s="23"/>
      <x:c r="KQ142" s="23"/>
      <x:c r="KR142" s="23"/>
      <x:c r="KS142" s="23"/>
      <x:c r="KT142" s="23"/>
      <x:c r="KU142" s="23"/>
      <x:c r="KV142" s="23"/>
      <x:c r="KW142" s="23"/>
      <x:c r="KX142" s="23"/>
      <x:c r="KY142" s="23"/>
      <x:c r="KZ142" s="23"/>
      <x:c r="LA142" s="23"/>
      <x:c r="LB142" s="23"/>
      <x:c r="LC142" s="23"/>
      <x:c r="LD142" s="23"/>
      <x:c r="LE142" s="23"/>
      <x:c r="LF142" s="23"/>
      <x:c r="LG142" s="23"/>
      <x:c r="LH142" s="23"/>
      <x:c r="LI142" s="23"/>
      <x:c r="LJ142" s="23"/>
      <x:c r="LK142" s="23"/>
      <x:c r="LL142" s="23"/>
      <x:c r="LM142" s="23"/>
      <x:c r="LN142" s="23"/>
      <x:c r="LO142" s="23"/>
      <x:c r="LP142" s="23"/>
      <x:c r="LQ142" s="23"/>
      <x:c r="LR142" s="23"/>
      <x:c r="LS142" s="23"/>
      <x:c r="LT142" s="23"/>
      <x:c r="LU142" s="23"/>
      <x:c r="LV142" s="23"/>
      <x:c r="LW142" s="23"/>
      <x:c r="LX142" s="23"/>
      <x:c r="LY142" s="23"/>
      <x:c r="LZ142" s="23"/>
      <x:c r="MA142" s="23"/>
      <x:c r="MB142" s="23"/>
      <x:c r="MC142" s="23"/>
      <x:c r="MD142" s="23"/>
      <x:c r="ME142" s="23"/>
      <x:c r="MF142" s="23"/>
      <x:c r="MG142" s="23"/>
      <x:c r="MH142" s="23"/>
      <x:c r="MI142" s="23"/>
      <x:c r="MJ142" s="23"/>
      <x:c r="MK142" s="23"/>
      <x:c r="ML142" s="23"/>
      <x:c r="MM142" s="23"/>
      <x:c r="MN142" s="23"/>
      <x:c r="MO142" s="23"/>
      <x:c r="MP142" s="23"/>
      <x:c r="MQ142" s="23"/>
      <x:c r="MR142" s="23"/>
      <x:c r="MS142" s="23"/>
      <x:c r="MT142" s="23"/>
      <x:c r="MU142" s="23"/>
      <x:c r="MV142" s="23"/>
      <x:c r="MW142" s="23"/>
      <x:c r="MX142" s="23"/>
      <x:c r="MY142" s="23"/>
      <x:c r="MZ142" s="23"/>
      <x:c r="NA142" s="23"/>
      <x:c r="NB142" s="23"/>
      <x:c r="NC142" s="23"/>
      <x:c r="ND142" s="23"/>
      <x:c r="NE142" s="23"/>
      <x:c r="NF142" s="23"/>
      <x:c r="NG142" s="23"/>
      <x:c r="NH142" s="23"/>
      <x:c r="NI142" s="23"/>
      <x:c r="NJ142" s="23"/>
      <x:c r="NK142" s="23"/>
      <x:c r="NL142" s="23"/>
      <x:c r="NM142" s="23"/>
      <x:c r="NN142" s="23"/>
      <x:c r="NO142" s="23"/>
      <x:c r="NP142" s="23"/>
      <x:c r="NQ142" s="23"/>
      <x:c r="NR142" s="23"/>
      <x:c r="NS142" s="23"/>
      <x:c r="NT142" s="23"/>
      <x:c r="NU142" s="23"/>
      <x:c r="NV142" s="23"/>
      <x:c r="NW142" s="23"/>
      <x:c r="NX142" s="23"/>
      <x:c r="NY142" s="23"/>
      <x:c r="NZ142" s="23"/>
      <x:c r="OA142" s="23"/>
      <x:c r="OB142" s="23"/>
      <x:c r="OC142" s="23"/>
      <x:c r="OD142" s="23"/>
      <x:c r="OE142" s="23"/>
      <x:c r="OF142" s="23"/>
      <x:c r="OG142" s="23"/>
      <x:c r="OH142" s="23"/>
      <x:c r="OI142" s="23"/>
      <x:c r="OJ142" s="23"/>
      <x:c r="OK142" s="23"/>
      <x:c r="OL142" s="23"/>
      <x:c r="OM142" s="23"/>
      <x:c r="ON142" s="23"/>
      <x:c r="OO142" s="23"/>
      <x:c r="OP142" s="23"/>
      <x:c r="OQ142" s="23"/>
      <x:c r="OR142" s="23"/>
      <x:c r="OS142" s="23"/>
      <x:c r="OT142" s="23"/>
      <x:c r="OU142" s="23"/>
      <x:c r="OV142" s="23"/>
      <x:c r="OW142" s="23"/>
      <x:c r="OX142" s="23"/>
      <x:c r="OY142" s="23"/>
      <x:c r="OZ142" s="23"/>
      <x:c r="PA142" s="23"/>
      <x:c r="PB142" s="23"/>
      <x:c r="PC142" s="23"/>
      <x:c r="PD142" s="23"/>
      <x:c r="PE142" s="23"/>
      <x:c r="PF142" s="23"/>
      <x:c r="PG142" s="23"/>
      <x:c r="PH142" s="23"/>
      <x:c r="PI142" s="23"/>
      <x:c r="PJ142" s="23"/>
      <x:c r="PK142" s="23"/>
      <x:c r="PL142" s="23"/>
      <x:c r="PM142" s="23"/>
      <x:c r="PN142" s="23"/>
      <x:c r="PO142" s="23"/>
      <x:c r="PP142" s="23"/>
      <x:c r="PQ142" s="23"/>
      <x:c r="PR142" s="23"/>
      <x:c r="PS142" s="23"/>
      <x:c r="PT142" s="23"/>
      <x:c r="PU142" s="23"/>
      <x:c r="PV142" s="23"/>
      <x:c r="PW142" s="23"/>
      <x:c r="PX142" s="23"/>
      <x:c r="PY142" s="23"/>
      <x:c r="PZ142" s="23"/>
      <x:c r="QA142" s="23"/>
      <x:c r="QB142" s="23"/>
      <x:c r="QC142" s="23"/>
      <x:c r="QD142" s="23"/>
      <x:c r="QE142" s="23"/>
      <x:c r="QF142" s="23"/>
      <x:c r="QG142" s="23"/>
      <x:c r="QH142" s="23"/>
      <x:c r="QI142" s="23"/>
    </x:row>
    <x:row r="143" spans="1:451" x14ac:dyDescent="0.25">
      <x:c r="A143" s="21"/>
      <x:c r="B143" s="17"/>
      <x:c r="C143" s="18"/>
      <x:c r="D143" s="18"/>
      <x:c r="E143" s="19"/>
      <x:c r="F143" s="22"/>
      <x:c r="G143" s="23"/>
      <x:c r="H143" s="23"/>
      <x:c r="I143" s="23"/>
      <x:c r="J143" s="23"/>
      <x:c r="K143" s="23"/>
      <x:c r="L143" s="23"/>
      <x:c r="M143" s="23"/>
      <x:c r="N143" s="23"/>
      <x:c r="O143" s="23"/>
      <x:c r="P143" s="23"/>
      <x:c r="Q143" s="23"/>
      <x:c r="R143" s="23"/>
      <x:c r="S143" s="23"/>
      <x:c r="T143" s="23"/>
      <x:c r="U143" s="23"/>
      <x:c r="V143" s="23"/>
      <x:c r="W143" s="23"/>
      <x:c r="X143" s="23"/>
      <x:c r="Y143" s="23"/>
      <x:c r="Z143" s="23"/>
      <x:c r="AA143" s="23"/>
      <x:c r="AB143" s="23"/>
      <x:c r="AC143" s="23"/>
      <x:c r="AD143" s="23"/>
      <x:c r="AE143" s="23"/>
      <x:c r="AF143" s="23"/>
      <x:c r="AG143" s="23"/>
      <x:c r="AH143" s="23"/>
      <x:c r="AI143" s="23"/>
      <x:c r="AJ143" s="23"/>
      <x:c r="AK143" s="23"/>
      <x:c r="AL143" s="23"/>
      <x:c r="AM143" s="23"/>
      <x:c r="AN143" s="23"/>
      <x:c r="AO143" s="23"/>
      <x:c r="AP143" s="23"/>
      <x:c r="AQ143" s="23"/>
      <x:c r="AR143" s="23"/>
      <x:c r="AS143" s="23"/>
      <x:c r="AT143" s="23"/>
      <x:c r="AU143" s="23"/>
      <x:c r="AV143" s="23"/>
      <x:c r="AW143" s="23"/>
      <x:c r="AX143" s="23"/>
      <x:c r="AY143" s="23"/>
      <x:c r="AZ143" s="23"/>
      <x:c r="BA143" s="23"/>
      <x:c r="BB143" s="23"/>
      <x:c r="BC143" s="23"/>
      <x:c r="BD143" s="23"/>
      <x:c r="BE143" s="23"/>
      <x:c r="BF143" s="23"/>
      <x:c r="BG143" s="23"/>
      <x:c r="BH143" s="23"/>
      <x:c r="BI143" s="23"/>
      <x:c r="BJ143" s="23"/>
      <x:c r="BK143" s="23"/>
      <x:c r="BL143" s="23"/>
      <x:c r="BM143" s="23"/>
      <x:c r="BN143" s="23"/>
      <x:c r="BO143" s="23"/>
      <x:c r="BP143" s="23"/>
      <x:c r="BQ143" s="23"/>
      <x:c r="BR143" s="23"/>
      <x:c r="BS143" s="23"/>
      <x:c r="BT143" s="23"/>
      <x:c r="BU143" s="23"/>
      <x:c r="BV143" s="23"/>
      <x:c r="BW143" s="23"/>
      <x:c r="BX143" s="23"/>
      <x:c r="BY143" s="23"/>
      <x:c r="BZ143" s="23"/>
      <x:c r="CA143" s="23"/>
      <x:c r="CB143" s="23"/>
      <x:c r="CC143" s="23"/>
      <x:c r="CD143" s="23"/>
      <x:c r="CE143" s="23"/>
      <x:c r="CF143" s="23"/>
      <x:c r="CG143" s="23"/>
      <x:c r="CH143" s="23"/>
      <x:c r="CI143" s="23"/>
      <x:c r="CJ143" s="23"/>
      <x:c r="CK143" s="23"/>
      <x:c r="CL143" s="23"/>
      <x:c r="CM143" s="23"/>
      <x:c r="CN143" s="23"/>
      <x:c r="CO143" s="23"/>
      <x:c r="CP143" s="23"/>
      <x:c r="CQ143" s="23"/>
      <x:c r="CR143" s="23"/>
      <x:c r="CS143" s="23"/>
      <x:c r="CT143" s="23"/>
      <x:c r="CU143" s="23"/>
      <x:c r="CV143" s="23"/>
      <x:c r="CW143" s="23"/>
      <x:c r="CX143" s="23"/>
      <x:c r="CY143" s="23"/>
      <x:c r="CZ143" s="23"/>
      <x:c r="DA143" s="23"/>
      <x:c r="DB143" s="23"/>
      <x:c r="DC143" s="23"/>
      <x:c r="DD143" s="23"/>
      <x:c r="DE143" s="23"/>
      <x:c r="DF143" s="23"/>
      <x:c r="DG143" s="23"/>
      <x:c r="DH143" s="23"/>
      <x:c r="DI143" s="23"/>
      <x:c r="DJ143" s="23"/>
      <x:c r="DK143" s="23"/>
      <x:c r="DL143" s="23"/>
      <x:c r="DM143" s="23"/>
      <x:c r="DN143" s="23"/>
      <x:c r="DO143" s="23"/>
      <x:c r="DP143" s="23"/>
      <x:c r="DQ143" s="23"/>
      <x:c r="DR143" s="23"/>
      <x:c r="DS143" s="23"/>
      <x:c r="DT143" s="23"/>
      <x:c r="DU143" s="23"/>
      <x:c r="DV143" s="23"/>
      <x:c r="DW143" s="23"/>
      <x:c r="DX143" s="23"/>
      <x:c r="DY143" s="23"/>
      <x:c r="DZ143" s="23"/>
      <x:c r="EA143" s="23"/>
      <x:c r="EB143" s="23"/>
      <x:c r="EC143" s="23"/>
      <x:c r="ED143" s="23"/>
      <x:c r="EE143" s="23"/>
      <x:c r="EF143" s="23"/>
      <x:c r="EG143" s="23"/>
      <x:c r="EH143" s="23"/>
      <x:c r="EI143" s="23"/>
      <x:c r="EJ143" s="23"/>
      <x:c r="EK143" s="23"/>
      <x:c r="EL143" s="23"/>
      <x:c r="EM143" s="23"/>
      <x:c r="EN143" s="23"/>
      <x:c r="EO143" s="23"/>
      <x:c r="EP143" s="23"/>
      <x:c r="EQ143" s="23"/>
      <x:c r="ER143" s="23"/>
      <x:c r="ES143" s="23"/>
      <x:c r="ET143" s="23"/>
      <x:c r="EU143" s="23"/>
      <x:c r="EV143" s="23"/>
      <x:c r="EW143" s="23"/>
      <x:c r="EX143" s="23"/>
      <x:c r="EY143" s="23"/>
      <x:c r="EZ143" s="23"/>
      <x:c r="FA143" s="23"/>
      <x:c r="FB143" s="23"/>
      <x:c r="FC143" s="23"/>
      <x:c r="FD143" s="23"/>
      <x:c r="FE143" s="23"/>
      <x:c r="FF143" s="23"/>
      <x:c r="FG143" s="23"/>
      <x:c r="FH143" s="23"/>
      <x:c r="FI143" s="23"/>
      <x:c r="FJ143" s="23"/>
      <x:c r="FK143" s="23"/>
      <x:c r="FL143" s="23"/>
      <x:c r="FM143" s="23"/>
      <x:c r="FN143" s="23"/>
      <x:c r="FO143" s="23"/>
      <x:c r="FP143" s="23"/>
      <x:c r="FQ143" s="23"/>
      <x:c r="FR143" s="23"/>
      <x:c r="FS143" s="23"/>
      <x:c r="FT143" s="23"/>
      <x:c r="FU143" s="23"/>
      <x:c r="FV143" s="23"/>
      <x:c r="FW143" s="23"/>
      <x:c r="FX143" s="23"/>
      <x:c r="FY143" s="23"/>
      <x:c r="FZ143" s="23"/>
      <x:c r="GA143" s="23"/>
      <x:c r="GB143" s="23"/>
      <x:c r="GC143" s="23"/>
      <x:c r="GD143" s="23"/>
      <x:c r="GE143" s="23"/>
      <x:c r="GF143" s="23"/>
      <x:c r="GG143" s="23"/>
      <x:c r="GH143" s="23"/>
      <x:c r="GI143" s="23"/>
      <x:c r="GJ143" s="23"/>
      <x:c r="GK143" s="23"/>
      <x:c r="GL143" s="23"/>
      <x:c r="GM143" s="23"/>
      <x:c r="GN143" s="23"/>
      <x:c r="GO143" s="23"/>
      <x:c r="GP143" s="23"/>
      <x:c r="GQ143" s="23"/>
      <x:c r="GR143" s="23"/>
      <x:c r="GS143" s="23"/>
      <x:c r="GT143" s="23"/>
      <x:c r="GU143" s="23"/>
      <x:c r="GV143" s="23"/>
      <x:c r="GW143" s="23"/>
      <x:c r="GX143" s="23"/>
      <x:c r="GY143" s="23"/>
      <x:c r="GZ143" s="23"/>
      <x:c r="HA143" s="23"/>
      <x:c r="HB143" s="23"/>
      <x:c r="HC143" s="23"/>
      <x:c r="HD143" s="23"/>
      <x:c r="HE143" s="23"/>
      <x:c r="HF143" s="23"/>
      <x:c r="HG143" s="23"/>
      <x:c r="HH143" s="23"/>
      <x:c r="HI143" s="23"/>
      <x:c r="HJ143" s="23"/>
      <x:c r="HK143" s="23"/>
      <x:c r="HL143" s="23"/>
      <x:c r="HM143" s="23"/>
      <x:c r="HN143" s="23"/>
      <x:c r="HO143" s="23"/>
      <x:c r="HP143" s="23"/>
      <x:c r="HQ143" s="23"/>
      <x:c r="HR143" s="23"/>
      <x:c r="HS143" s="23"/>
      <x:c r="HT143" s="23"/>
      <x:c r="HU143" s="23"/>
      <x:c r="HV143" s="23"/>
      <x:c r="HW143" s="23"/>
      <x:c r="HX143" s="23"/>
      <x:c r="HY143" s="23"/>
      <x:c r="HZ143" s="23"/>
      <x:c r="IA143" s="23"/>
      <x:c r="IB143" s="23"/>
      <x:c r="IC143" s="23"/>
      <x:c r="ID143" s="23"/>
      <x:c r="IE143" s="23"/>
      <x:c r="IF143" s="23"/>
      <x:c r="IG143" s="23"/>
      <x:c r="IH143" s="23"/>
      <x:c r="II143" s="23"/>
      <x:c r="IJ143" s="23"/>
      <x:c r="IK143" s="23"/>
      <x:c r="IL143" s="23"/>
      <x:c r="IM143" s="23"/>
      <x:c r="IN143" s="23"/>
      <x:c r="IO143" s="23"/>
      <x:c r="IP143" s="23"/>
      <x:c r="IQ143" s="23"/>
      <x:c r="IR143" s="23"/>
      <x:c r="IS143" s="23"/>
      <x:c r="IT143" s="23"/>
      <x:c r="IU143" s="23"/>
      <x:c r="IV143" s="23"/>
      <x:c r="IW143" s="23"/>
      <x:c r="IX143" s="23"/>
      <x:c r="IY143" s="23"/>
      <x:c r="IZ143" s="23"/>
      <x:c r="JA143" s="23"/>
      <x:c r="JB143" s="23"/>
      <x:c r="JC143" s="23"/>
      <x:c r="JD143" s="23"/>
      <x:c r="JE143" s="23"/>
      <x:c r="JF143" s="23"/>
      <x:c r="JG143" s="23"/>
      <x:c r="JH143" s="23"/>
      <x:c r="JI143" s="23"/>
      <x:c r="JJ143" s="23"/>
      <x:c r="JK143" s="23"/>
      <x:c r="JL143" s="23"/>
      <x:c r="JM143" s="23"/>
      <x:c r="JN143" s="23"/>
      <x:c r="JO143" s="23"/>
      <x:c r="JP143" s="23"/>
      <x:c r="JQ143" s="23"/>
      <x:c r="JR143" s="23"/>
      <x:c r="JS143" s="23"/>
      <x:c r="JT143" s="23"/>
      <x:c r="JU143" s="23"/>
      <x:c r="JV143" s="23"/>
      <x:c r="JW143" s="23"/>
      <x:c r="JX143" s="23"/>
      <x:c r="JY143" s="23"/>
      <x:c r="JZ143" s="23"/>
      <x:c r="KA143" s="23"/>
      <x:c r="KB143" s="23"/>
      <x:c r="KC143" s="23"/>
      <x:c r="KD143" s="23"/>
      <x:c r="KE143" s="23"/>
      <x:c r="KF143" s="23"/>
      <x:c r="KG143" s="23"/>
      <x:c r="KH143" s="23"/>
      <x:c r="KI143" s="23"/>
      <x:c r="KJ143" s="23"/>
      <x:c r="KK143" s="23"/>
      <x:c r="KL143" s="23"/>
      <x:c r="KM143" s="23"/>
      <x:c r="KN143" s="23"/>
      <x:c r="KO143" s="23"/>
      <x:c r="KP143" s="23"/>
      <x:c r="KQ143" s="23"/>
      <x:c r="KR143" s="23"/>
      <x:c r="KS143" s="23"/>
      <x:c r="KT143" s="23"/>
      <x:c r="KU143" s="23"/>
      <x:c r="KV143" s="23"/>
      <x:c r="KW143" s="23"/>
      <x:c r="KX143" s="23"/>
      <x:c r="KY143" s="23"/>
      <x:c r="KZ143" s="23"/>
      <x:c r="LA143" s="23"/>
      <x:c r="LB143" s="23"/>
      <x:c r="LC143" s="23"/>
      <x:c r="LD143" s="23"/>
      <x:c r="LE143" s="23"/>
      <x:c r="LF143" s="23"/>
      <x:c r="LG143" s="23"/>
      <x:c r="LH143" s="23"/>
      <x:c r="LI143" s="23"/>
      <x:c r="LJ143" s="23"/>
      <x:c r="LK143" s="23"/>
      <x:c r="LL143" s="23"/>
      <x:c r="LM143" s="23"/>
      <x:c r="LN143" s="23"/>
      <x:c r="LO143" s="23"/>
      <x:c r="LP143" s="23"/>
      <x:c r="LQ143" s="23"/>
      <x:c r="LR143" s="23"/>
      <x:c r="LS143" s="23"/>
      <x:c r="LT143" s="23"/>
      <x:c r="LU143" s="23"/>
      <x:c r="LV143" s="23"/>
      <x:c r="LW143" s="23"/>
      <x:c r="LX143" s="23"/>
      <x:c r="LY143" s="23"/>
      <x:c r="LZ143" s="23"/>
      <x:c r="MA143" s="23"/>
      <x:c r="MB143" s="23"/>
      <x:c r="MC143" s="23"/>
      <x:c r="MD143" s="23"/>
      <x:c r="ME143" s="23"/>
      <x:c r="MF143" s="23"/>
      <x:c r="MG143" s="23"/>
      <x:c r="MH143" s="23"/>
      <x:c r="MI143" s="23"/>
      <x:c r="MJ143" s="23"/>
      <x:c r="MK143" s="23"/>
      <x:c r="ML143" s="23"/>
      <x:c r="MM143" s="23"/>
      <x:c r="MN143" s="23"/>
      <x:c r="MO143" s="23"/>
      <x:c r="MP143" s="23"/>
      <x:c r="MQ143" s="23"/>
      <x:c r="MR143" s="23"/>
      <x:c r="MS143" s="23"/>
      <x:c r="MT143" s="23"/>
      <x:c r="MU143" s="23"/>
      <x:c r="MV143" s="23"/>
      <x:c r="MW143" s="23"/>
      <x:c r="MX143" s="23"/>
      <x:c r="MY143" s="23"/>
      <x:c r="MZ143" s="23"/>
      <x:c r="NA143" s="23"/>
      <x:c r="NB143" s="23"/>
      <x:c r="NC143" s="23"/>
      <x:c r="ND143" s="23"/>
      <x:c r="NE143" s="23"/>
      <x:c r="NF143" s="23"/>
      <x:c r="NG143" s="23"/>
      <x:c r="NH143" s="23"/>
      <x:c r="NI143" s="23"/>
      <x:c r="NJ143" s="23"/>
      <x:c r="NK143" s="23"/>
      <x:c r="NL143" s="23"/>
      <x:c r="NM143" s="23"/>
      <x:c r="NN143" s="23"/>
      <x:c r="NO143" s="23"/>
      <x:c r="NP143" s="23"/>
      <x:c r="NQ143" s="23"/>
      <x:c r="NR143" s="23"/>
      <x:c r="NS143" s="23"/>
      <x:c r="NT143" s="23"/>
      <x:c r="NU143" s="23"/>
      <x:c r="NV143" s="23"/>
      <x:c r="NW143" s="23"/>
      <x:c r="NX143" s="23"/>
      <x:c r="NY143" s="23"/>
      <x:c r="NZ143" s="23"/>
      <x:c r="OA143" s="23"/>
      <x:c r="OB143" s="23"/>
      <x:c r="OC143" s="23"/>
      <x:c r="OD143" s="23"/>
      <x:c r="OE143" s="23"/>
      <x:c r="OF143" s="23"/>
      <x:c r="OG143" s="23"/>
      <x:c r="OH143" s="23"/>
      <x:c r="OI143" s="23"/>
      <x:c r="OJ143" s="23"/>
      <x:c r="OK143" s="23"/>
      <x:c r="OL143" s="23"/>
      <x:c r="OM143" s="23"/>
      <x:c r="ON143" s="23"/>
      <x:c r="OO143" s="23"/>
      <x:c r="OP143" s="23"/>
      <x:c r="OQ143" s="23"/>
      <x:c r="OR143" s="23"/>
      <x:c r="OS143" s="23"/>
      <x:c r="OT143" s="23"/>
      <x:c r="OU143" s="23"/>
      <x:c r="OV143" s="23"/>
      <x:c r="OW143" s="23"/>
      <x:c r="OX143" s="23"/>
      <x:c r="OY143" s="23"/>
      <x:c r="OZ143" s="23"/>
      <x:c r="PA143" s="23"/>
      <x:c r="PB143" s="23"/>
      <x:c r="PC143" s="23"/>
      <x:c r="PD143" s="23"/>
      <x:c r="PE143" s="23"/>
      <x:c r="PF143" s="23"/>
      <x:c r="PG143" s="23"/>
      <x:c r="PH143" s="23"/>
      <x:c r="PI143" s="23"/>
      <x:c r="PJ143" s="23"/>
      <x:c r="PK143" s="23"/>
      <x:c r="PL143" s="23"/>
      <x:c r="PM143" s="23"/>
      <x:c r="PN143" s="23"/>
      <x:c r="PO143" s="23"/>
      <x:c r="PP143" s="23"/>
      <x:c r="PQ143" s="23"/>
      <x:c r="PR143" s="23"/>
      <x:c r="PS143" s="23"/>
      <x:c r="PT143" s="23"/>
      <x:c r="PU143" s="23"/>
      <x:c r="PV143" s="23"/>
      <x:c r="PW143" s="23"/>
      <x:c r="PX143" s="23"/>
      <x:c r="PY143" s="23"/>
      <x:c r="PZ143" s="23"/>
      <x:c r="QA143" s="23"/>
      <x:c r="QB143" s="23"/>
      <x:c r="QC143" s="23"/>
      <x:c r="QD143" s="23"/>
      <x:c r="QE143" s="23"/>
      <x:c r="QF143" s="23"/>
      <x:c r="QG143" s="23"/>
      <x:c r="QH143" s="23"/>
      <x:c r="QI143" s="23"/>
    </x:row>
    <x:row r="144" spans="1:451" x14ac:dyDescent="0.25">
      <x:c r="A144" s="21"/>
      <x:c r="B144" s="17"/>
      <x:c r="C144" s="18"/>
      <x:c r="D144" s="18"/>
      <x:c r="E144" s="19"/>
      <x:c r="F144" s="22"/>
      <x:c r="G144" s="23"/>
      <x:c r="H144" s="23"/>
      <x:c r="I144" s="23"/>
      <x:c r="J144" s="23"/>
      <x:c r="K144" s="23"/>
      <x:c r="L144" s="23"/>
      <x:c r="M144" s="23"/>
      <x:c r="N144" s="23"/>
      <x:c r="O144" s="23"/>
      <x:c r="P144" s="23"/>
      <x:c r="Q144" s="23"/>
      <x:c r="R144" s="23"/>
      <x:c r="S144" s="23"/>
      <x:c r="T144" s="23"/>
      <x:c r="U144" s="23"/>
      <x:c r="V144" s="23"/>
      <x:c r="W144" s="23"/>
      <x:c r="X144" s="23"/>
      <x:c r="Y144" s="23"/>
      <x:c r="Z144" s="23"/>
      <x:c r="AA144" s="23"/>
      <x:c r="AB144" s="23"/>
      <x:c r="AC144" s="23"/>
      <x:c r="AD144" s="23"/>
      <x:c r="AE144" s="23"/>
      <x:c r="AF144" s="23"/>
      <x:c r="AG144" s="23"/>
      <x:c r="AH144" s="23"/>
      <x:c r="AI144" s="23"/>
      <x:c r="AJ144" s="23"/>
      <x:c r="AK144" s="23"/>
      <x:c r="AL144" s="23"/>
      <x:c r="AM144" s="23"/>
      <x:c r="AN144" s="23"/>
      <x:c r="AO144" s="23"/>
      <x:c r="AP144" s="23"/>
      <x:c r="AQ144" s="23"/>
      <x:c r="AR144" s="23"/>
      <x:c r="AS144" s="23"/>
      <x:c r="AT144" s="23"/>
      <x:c r="AU144" s="23"/>
      <x:c r="AV144" s="23"/>
      <x:c r="AW144" s="23"/>
      <x:c r="AX144" s="23"/>
      <x:c r="AY144" s="23"/>
      <x:c r="AZ144" s="23"/>
      <x:c r="BA144" s="23"/>
      <x:c r="BB144" s="23"/>
      <x:c r="BC144" s="23"/>
      <x:c r="BD144" s="23"/>
      <x:c r="BE144" s="23"/>
      <x:c r="BF144" s="23"/>
      <x:c r="BG144" s="23"/>
      <x:c r="BH144" s="23"/>
      <x:c r="BI144" s="23"/>
      <x:c r="BJ144" s="23"/>
      <x:c r="BK144" s="23"/>
      <x:c r="BL144" s="23"/>
      <x:c r="BM144" s="23"/>
      <x:c r="BN144" s="23"/>
      <x:c r="BO144" s="23"/>
      <x:c r="BP144" s="23"/>
      <x:c r="BQ144" s="23"/>
      <x:c r="BR144" s="23"/>
      <x:c r="BS144" s="23"/>
      <x:c r="BT144" s="23"/>
      <x:c r="BU144" s="23"/>
      <x:c r="BV144" s="23"/>
      <x:c r="BW144" s="23"/>
      <x:c r="BX144" s="23"/>
      <x:c r="BY144" s="23"/>
      <x:c r="BZ144" s="23"/>
      <x:c r="CA144" s="23"/>
      <x:c r="CB144" s="23"/>
      <x:c r="CC144" s="23"/>
      <x:c r="CD144" s="23"/>
      <x:c r="CE144" s="23"/>
      <x:c r="CF144" s="23"/>
      <x:c r="CG144" s="23"/>
      <x:c r="CH144" s="23"/>
      <x:c r="CI144" s="23"/>
      <x:c r="CJ144" s="23"/>
      <x:c r="CK144" s="23"/>
      <x:c r="CL144" s="23"/>
      <x:c r="CM144" s="23"/>
      <x:c r="CN144" s="23"/>
      <x:c r="CO144" s="23"/>
      <x:c r="CP144" s="23"/>
      <x:c r="CQ144" s="23"/>
      <x:c r="CR144" s="23"/>
      <x:c r="CS144" s="23"/>
      <x:c r="CT144" s="23"/>
      <x:c r="CU144" s="23"/>
      <x:c r="CV144" s="23"/>
      <x:c r="CW144" s="23"/>
      <x:c r="CX144" s="23"/>
      <x:c r="CY144" s="23"/>
      <x:c r="CZ144" s="23"/>
      <x:c r="DA144" s="23"/>
      <x:c r="DB144" s="23"/>
      <x:c r="DC144" s="23"/>
      <x:c r="DD144" s="23"/>
      <x:c r="DE144" s="23"/>
      <x:c r="DF144" s="23"/>
      <x:c r="DG144" s="23"/>
      <x:c r="DH144" s="23"/>
      <x:c r="DI144" s="23"/>
      <x:c r="DJ144" s="23"/>
      <x:c r="DK144" s="23"/>
      <x:c r="DL144" s="23"/>
      <x:c r="DM144" s="23"/>
      <x:c r="DN144" s="23"/>
      <x:c r="DO144" s="23"/>
      <x:c r="DP144" s="23"/>
      <x:c r="DQ144" s="23"/>
      <x:c r="DR144" s="23"/>
      <x:c r="DS144" s="23"/>
      <x:c r="DT144" s="23"/>
      <x:c r="DU144" s="23"/>
      <x:c r="DV144" s="23"/>
      <x:c r="DW144" s="23"/>
      <x:c r="DX144" s="23"/>
      <x:c r="DY144" s="23"/>
      <x:c r="DZ144" s="23"/>
      <x:c r="EA144" s="23"/>
      <x:c r="EB144" s="23"/>
      <x:c r="EC144" s="23"/>
      <x:c r="ED144" s="23"/>
      <x:c r="EE144" s="23"/>
      <x:c r="EF144" s="23"/>
      <x:c r="EG144" s="23"/>
      <x:c r="EH144" s="23"/>
      <x:c r="EI144" s="23"/>
      <x:c r="EJ144" s="23"/>
      <x:c r="EK144" s="23"/>
      <x:c r="EL144" s="23"/>
      <x:c r="EM144" s="23"/>
      <x:c r="EN144" s="23"/>
      <x:c r="EO144" s="23"/>
      <x:c r="EP144" s="23"/>
      <x:c r="EQ144" s="23"/>
      <x:c r="ER144" s="23"/>
      <x:c r="ES144" s="23"/>
      <x:c r="ET144" s="23"/>
      <x:c r="EU144" s="23"/>
      <x:c r="EV144" s="23"/>
      <x:c r="EW144" s="23"/>
      <x:c r="EX144" s="23"/>
      <x:c r="EY144" s="23"/>
      <x:c r="EZ144" s="23"/>
      <x:c r="FA144" s="23"/>
      <x:c r="FB144" s="23"/>
      <x:c r="FC144" s="23"/>
      <x:c r="FD144" s="23"/>
      <x:c r="FE144" s="23"/>
      <x:c r="FF144" s="23"/>
      <x:c r="FG144" s="23"/>
      <x:c r="FH144" s="23"/>
      <x:c r="FI144" s="23"/>
      <x:c r="FJ144" s="23"/>
      <x:c r="FK144" s="23"/>
      <x:c r="FL144" s="23"/>
      <x:c r="FM144" s="23"/>
      <x:c r="FN144" s="23"/>
      <x:c r="FO144" s="23"/>
      <x:c r="FP144" s="23"/>
      <x:c r="FQ144" s="23"/>
      <x:c r="FR144" s="23"/>
      <x:c r="FS144" s="23"/>
      <x:c r="FT144" s="23"/>
      <x:c r="FU144" s="23"/>
      <x:c r="FV144" s="23"/>
      <x:c r="FW144" s="23"/>
      <x:c r="FX144" s="23"/>
      <x:c r="FY144" s="23"/>
      <x:c r="FZ144" s="23"/>
      <x:c r="GA144" s="23"/>
      <x:c r="GB144" s="23"/>
      <x:c r="GC144" s="23"/>
      <x:c r="GD144" s="23"/>
      <x:c r="GE144" s="23"/>
      <x:c r="GF144" s="23"/>
      <x:c r="GG144" s="23"/>
      <x:c r="GH144" s="23"/>
      <x:c r="GI144" s="23"/>
      <x:c r="GJ144" s="23"/>
      <x:c r="GK144" s="23"/>
      <x:c r="GL144" s="23"/>
      <x:c r="GM144" s="23"/>
      <x:c r="GN144" s="23"/>
      <x:c r="GO144" s="23"/>
      <x:c r="GP144" s="23"/>
      <x:c r="GQ144" s="23"/>
      <x:c r="GR144" s="23"/>
      <x:c r="GS144" s="23"/>
      <x:c r="GT144" s="23"/>
      <x:c r="GU144" s="23"/>
      <x:c r="GV144" s="23"/>
      <x:c r="GW144" s="23"/>
      <x:c r="GX144" s="23"/>
      <x:c r="GY144" s="23"/>
      <x:c r="GZ144" s="23"/>
      <x:c r="HA144" s="23"/>
      <x:c r="HB144" s="23"/>
      <x:c r="HC144" s="23"/>
      <x:c r="HD144" s="23"/>
      <x:c r="HE144" s="23"/>
      <x:c r="HF144" s="23"/>
      <x:c r="HG144" s="23"/>
      <x:c r="HH144" s="23"/>
      <x:c r="HI144" s="23"/>
      <x:c r="HJ144" s="23"/>
      <x:c r="HK144" s="23"/>
      <x:c r="HL144" s="23"/>
      <x:c r="HM144" s="23"/>
      <x:c r="HN144" s="23"/>
      <x:c r="HO144" s="23"/>
      <x:c r="HP144" s="23"/>
      <x:c r="HQ144" s="23"/>
      <x:c r="HR144" s="23"/>
      <x:c r="HS144" s="23"/>
      <x:c r="HT144" s="23"/>
      <x:c r="HU144" s="23"/>
      <x:c r="HV144" s="23"/>
      <x:c r="HW144" s="23"/>
      <x:c r="HX144" s="23"/>
      <x:c r="HY144" s="23"/>
      <x:c r="HZ144" s="23"/>
      <x:c r="IA144" s="23"/>
      <x:c r="IB144" s="23"/>
      <x:c r="IC144" s="23"/>
      <x:c r="ID144" s="23"/>
      <x:c r="IE144" s="23"/>
      <x:c r="IF144" s="23"/>
      <x:c r="IG144" s="23"/>
      <x:c r="IH144" s="23"/>
      <x:c r="II144" s="23"/>
      <x:c r="IJ144" s="23"/>
      <x:c r="IK144" s="23"/>
      <x:c r="IL144" s="23"/>
      <x:c r="IM144" s="23"/>
      <x:c r="IN144" s="23"/>
      <x:c r="IO144" s="23"/>
      <x:c r="IP144" s="23"/>
      <x:c r="IQ144" s="23"/>
      <x:c r="IR144" s="23"/>
      <x:c r="IS144" s="23"/>
      <x:c r="IT144" s="23"/>
      <x:c r="IU144" s="23"/>
      <x:c r="IV144" s="23"/>
      <x:c r="IW144" s="23"/>
      <x:c r="IX144" s="23"/>
      <x:c r="IY144" s="23"/>
      <x:c r="IZ144" s="23"/>
      <x:c r="JA144" s="23"/>
      <x:c r="JB144" s="23"/>
      <x:c r="JC144" s="23"/>
      <x:c r="JD144" s="23"/>
      <x:c r="JE144" s="23"/>
      <x:c r="JF144" s="23"/>
      <x:c r="JG144" s="23"/>
      <x:c r="JH144" s="23"/>
      <x:c r="JI144" s="23"/>
      <x:c r="JJ144" s="23"/>
      <x:c r="JK144" s="23"/>
      <x:c r="JL144" s="23"/>
      <x:c r="JM144" s="23"/>
      <x:c r="JN144" s="23"/>
      <x:c r="JO144" s="23"/>
      <x:c r="JP144" s="23"/>
      <x:c r="JQ144" s="23"/>
      <x:c r="JR144" s="23"/>
      <x:c r="JS144" s="23"/>
      <x:c r="JT144" s="23"/>
      <x:c r="JU144" s="23"/>
      <x:c r="JV144" s="23"/>
      <x:c r="JW144" s="23"/>
      <x:c r="JX144" s="23"/>
      <x:c r="JY144" s="23"/>
      <x:c r="JZ144" s="23"/>
      <x:c r="KA144" s="23"/>
      <x:c r="KB144" s="23"/>
      <x:c r="KC144" s="23"/>
      <x:c r="KD144" s="23"/>
      <x:c r="KE144" s="23"/>
      <x:c r="KF144" s="23"/>
      <x:c r="KG144" s="23"/>
      <x:c r="KH144" s="23"/>
      <x:c r="KI144" s="23"/>
      <x:c r="KJ144" s="23"/>
      <x:c r="KK144" s="23"/>
      <x:c r="KL144" s="23"/>
      <x:c r="KM144" s="23"/>
      <x:c r="KN144" s="23"/>
      <x:c r="KO144" s="23"/>
      <x:c r="KP144" s="23"/>
      <x:c r="KQ144" s="23"/>
      <x:c r="KR144" s="23"/>
      <x:c r="KS144" s="23"/>
      <x:c r="KT144" s="23"/>
      <x:c r="KU144" s="23"/>
      <x:c r="KV144" s="23"/>
      <x:c r="KW144" s="23"/>
      <x:c r="KX144" s="23"/>
      <x:c r="KY144" s="23"/>
      <x:c r="KZ144" s="23"/>
      <x:c r="LA144" s="23"/>
      <x:c r="LB144" s="23"/>
      <x:c r="LC144" s="23"/>
      <x:c r="LD144" s="23"/>
      <x:c r="LE144" s="23"/>
      <x:c r="LF144" s="23"/>
      <x:c r="LG144" s="23"/>
      <x:c r="LH144" s="23"/>
      <x:c r="LI144" s="23"/>
      <x:c r="LJ144" s="23"/>
      <x:c r="LK144" s="23"/>
      <x:c r="LL144" s="23"/>
      <x:c r="LM144" s="23"/>
      <x:c r="LN144" s="23"/>
      <x:c r="LO144" s="23"/>
      <x:c r="LP144" s="23"/>
      <x:c r="LQ144" s="23"/>
      <x:c r="LR144" s="23"/>
      <x:c r="LS144" s="23"/>
      <x:c r="LT144" s="23"/>
      <x:c r="LU144" s="23"/>
      <x:c r="LV144" s="23"/>
      <x:c r="LW144" s="23"/>
      <x:c r="LX144" s="23"/>
      <x:c r="LY144" s="23"/>
      <x:c r="LZ144" s="23"/>
      <x:c r="MA144" s="23"/>
      <x:c r="MB144" s="23"/>
      <x:c r="MC144" s="23"/>
      <x:c r="MD144" s="23"/>
      <x:c r="ME144" s="23"/>
      <x:c r="MF144" s="23"/>
      <x:c r="MG144" s="23"/>
      <x:c r="MH144" s="23"/>
      <x:c r="MI144" s="23"/>
      <x:c r="MJ144" s="23"/>
      <x:c r="MK144" s="23"/>
      <x:c r="ML144" s="23"/>
      <x:c r="MM144" s="23"/>
      <x:c r="MN144" s="23"/>
      <x:c r="MO144" s="23"/>
      <x:c r="MP144" s="23"/>
      <x:c r="MQ144" s="23"/>
      <x:c r="MR144" s="23"/>
      <x:c r="MS144" s="23"/>
      <x:c r="MT144" s="23"/>
      <x:c r="MU144" s="23"/>
      <x:c r="MV144" s="23"/>
      <x:c r="MW144" s="23"/>
      <x:c r="MX144" s="23"/>
      <x:c r="MY144" s="23"/>
      <x:c r="MZ144" s="23"/>
      <x:c r="NA144" s="23"/>
      <x:c r="NB144" s="23"/>
      <x:c r="NC144" s="23"/>
      <x:c r="ND144" s="23"/>
      <x:c r="NE144" s="23"/>
      <x:c r="NF144" s="23"/>
      <x:c r="NG144" s="23"/>
      <x:c r="NH144" s="23"/>
      <x:c r="NI144" s="23"/>
      <x:c r="NJ144" s="23"/>
      <x:c r="NK144" s="23"/>
      <x:c r="NL144" s="23"/>
      <x:c r="NM144" s="23"/>
      <x:c r="NN144" s="23"/>
      <x:c r="NO144" s="23"/>
      <x:c r="NP144" s="23"/>
      <x:c r="NQ144" s="23"/>
      <x:c r="NR144" s="23"/>
      <x:c r="NS144" s="23"/>
      <x:c r="NT144" s="23"/>
      <x:c r="NU144" s="23"/>
      <x:c r="NV144" s="23"/>
      <x:c r="NW144" s="23"/>
      <x:c r="NX144" s="23"/>
      <x:c r="NY144" s="23"/>
      <x:c r="NZ144" s="23"/>
      <x:c r="OA144" s="23"/>
      <x:c r="OB144" s="23"/>
      <x:c r="OC144" s="23"/>
      <x:c r="OD144" s="23"/>
      <x:c r="OE144" s="23"/>
      <x:c r="OF144" s="23"/>
      <x:c r="OG144" s="23"/>
      <x:c r="OH144" s="23"/>
      <x:c r="OI144" s="23"/>
      <x:c r="OJ144" s="23"/>
      <x:c r="OK144" s="23"/>
      <x:c r="OL144" s="23"/>
      <x:c r="OM144" s="23"/>
      <x:c r="ON144" s="23"/>
      <x:c r="OO144" s="23"/>
      <x:c r="OP144" s="23"/>
      <x:c r="OQ144" s="23"/>
      <x:c r="OR144" s="23"/>
      <x:c r="OS144" s="23"/>
      <x:c r="OT144" s="23"/>
      <x:c r="OU144" s="23"/>
      <x:c r="OV144" s="23"/>
      <x:c r="OW144" s="23"/>
      <x:c r="OX144" s="23"/>
      <x:c r="OY144" s="23"/>
      <x:c r="OZ144" s="23"/>
      <x:c r="PA144" s="23"/>
      <x:c r="PB144" s="23"/>
      <x:c r="PC144" s="23"/>
      <x:c r="PD144" s="23"/>
      <x:c r="PE144" s="23"/>
      <x:c r="PF144" s="23"/>
      <x:c r="PG144" s="23"/>
      <x:c r="PH144" s="23"/>
      <x:c r="PI144" s="23"/>
      <x:c r="PJ144" s="23"/>
      <x:c r="PK144" s="23"/>
      <x:c r="PL144" s="23"/>
      <x:c r="PM144" s="23"/>
      <x:c r="PN144" s="23"/>
      <x:c r="PO144" s="23"/>
      <x:c r="PP144" s="23"/>
      <x:c r="PQ144" s="23"/>
      <x:c r="PR144" s="23"/>
      <x:c r="PS144" s="23"/>
      <x:c r="PT144" s="23"/>
      <x:c r="PU144" s="23"/>
      <x:c r="PV144" s="23"/>
      <x:c r="PW144" s="23"/>
      <x:c r="PX144" s="23"/>
      <x:c r="PY144" s="23"/>
      <x:c r="PZ144" s="23"/>
      <x:c r="QA144" s="23"/>
      <x:c r="QB144" s="23"/>
      <x:c r="QC144" s="23"/>
      <x:c r="QD144" s="23"/>
      <x:c r="QE144" s="23"/>
      <x:c r="QF144" s="23"/>
      <x:c r="QG144" s="23"/>
      <x:c r="QH144" s="23"/>
      <x:c r="QI144" s="23"/>
    </x:row>
    <x:row r="145" spans="1:451" x14ac:dyDescent="0.25">
      <x:c r="A145" s="21"/>
      <x:c r="B145" s="17"/>
      <x:c r="C145" s="18"/>
      <x:c r="D145" s="18"/>
      <x:c r="E145" s="19"/>
      <x:c r="F145" s="22"/>
      <x:c r="G145" s="23"/>
      <x:c r="H145" s="23"/>
      <x:c r="I145" s="23"/>
      <x:c r="J145" s="23"/>
      <x:c r="K145" s="23"/>
      <x:c r="L145" s="23"/>
      <x:c r="M145" s="23"/>
      <x:c r="N145" s="23"/>
      <x:c r="O145" s="23"/>
      <x:c r="P145" s="23"/>
      <x:c r="Q145" s="23"/>
      <x:c r="R145" s="23"/>
      <x:c r="S145" s="23"/>
      <x:c r="T145" s="23"/>
      <x:c r="U145" s="23"/>
      <x:c r="V145" s="23"/>
      <x:c r="W145" s="23"/>
      <x:c r="X145" s="23"/>
      <x:c r="Y145" s="23"/>
      <x:c r="Z145" s="23"/>
      <x:c r="AA145" s="23"/>
      <x:c r="AB145" s="23"/>
      <x:c r="AC145" s="23"/>
      <x:c r="AD145" s="23"/>
      <x:c r="AE145" s="23"/>
      <x:c r="AF145" s="23"/>
      <x:c r="AG145" s="23"/>
      <x:c r="AH145" s="23"/>
      <x:c r="AI145" s="23"/>
      <x:c r="AJ145" s="23"/>
      <x:c r="AK145" s="23"/>
      <x:c r="AL145" s="23"/>
      <x:c r="AM145" s="23"/>
      <x:c r="AN145" s="23"/>
      <x:c r="AO145" s="23"/>
      <x:c r="AP145" s="23"/>
      <x:c r="AQ145" s="23"/>
      <x:c r="AR145" s="23"/>
      <x:c r="AS145" s="23"/>
      <x:c r="AT145" s="23"/>
      <x:c r="AU145" s="23"/>
      <x:c r="AV145" s="23"/>
      <x:c r="AW145" s="23"/>
      <x:c r="AX145" s="23"/>
      <x:c r="AY145" s="23"/>
      <x:c r="AZ145" s="23"/>
      <x:c r="BA145" s="23"/>
      <x:c r="BB145" s="23"/>
      <x:c r="BC145" s="23"/>
      <x:c r="BD145" s="23"/>
      <x:c r="BE145" s="23"/>
      <x:c r="BF145" s="23"/>
      <x:c r="BG145" s="23"/>
      <x:c r="BH145" s="23"/>
      <x:c r="BI145" s="23"/>
      <x:c r="BJ145" s="23"/>
      <x:c r="BK145" s="23"/>
      <x:c r="BL145" s="23"/>
      <x:c r="BM145" s="23"/>
      <x:c r="BN145" s="23"/>
      <x:c r="BO145" s="23"/>
      <x:c r="BP145" s="23"/>
      <x:c r="BQ145" s="23"/>
      <x:c r="BR145" s="23"/>
      <x:c r="BS145" s="23"/>
      <x:c r="BT145" s="23"/>
      <x:c r="BU145" s="23"/>
      <x:c r="BV145" s="23"/>
      <x:c r="BW145" s="23"/>
      <x:c r="BX145" s="23"/>
      <x:c r="BY145" s="23"/>
      <x:c r="BZ145" s="23"/>
      <x:c r="CA145" s="23"/>
      <x:c r="CB145" s="23"/>
      <x:c r="CC145" s="23"/>
      <x:c r="CD145" s="23"/>
      <x:c r="CE145" s="23"/>
      <x:c r="CF145" s="23"/>
      <x:c r="CG145" s="23"/>
      <x:c r="CH145" s="23"/>
      <x:c r="CI145" s="23"/>
      <x:c r="CJ145" s="23"/>
      <x:c r="CK145" s="23"/>
      <x:c r="CL145" s="23"/>
      <x:c r="CM145" s="23"/>
      <x:c r="CN145" s="23"/>
      <x:c r="CO145" s="23"/>
      <x:c r="CP145" s="23"/>
      <x:c r="CQ145" s="23"/>
      <x:c r="CR145" s="23"/>
      <x:c r="CS145" s="23"/>
      <x:c r="CT145" s="23"/>
      <x:c r="CU145" s="23"/>
      <x:c r="CV145" s="23"/>
      <x:c r="CW145" s="23"/>
      <x:c r="CX145" s="23"/>
      <x:c r="CY145" s="23"/>
      <x:c r="CZ145" s="23"/>
      <x:c r="DA145" s="23"/>
      <x:c r="DB145" s="23"/>
      <x:c r="DC145" s="23"/>
      <x:c r="DD145" s="23"/>
      <x:c r="DE145" s="23"/>
      <x:c r="DF145" s="23"/>
      <x:c r="DG145" s="23"/>
      <x:c r="DH145" s="23"/>
      <x:c r="DI145" s="23"/>
      <x:c r="DJ145" s="23"/>
      <x:c r="DK145" s="23"/>
      <x:c r="DL145" s="23"/>
      <x:c r="DM145" s="23"/>
      <x:c r="DN145" s="23"/>
      <x:c r="DO145" s="23"/>
      <x:c r="DP145" s="23"/>
      <x:c r="DQ145" s="23"/>
      <x:c r="DR145" s="23"/>
      <x:c r="DS145" s="23"/>
      <x:c r="DT145" s="23"/>
      <x:c r="DU145" s="23"/>
      <x:c r="DV145" s="23"/>
      <x:c r="DW145" s="23"/>
      <x:c r="DX145" s="23"/>
      <x:c r="DY145" s="23"/>
      <x:c r="DZ145" s="23"/>
      <x:c r="EA145" s="23"/>
      <x:c r="EB145" s="23"/>
      <x:c r="EC145" s="23"/>
      <x:c r="ED145" s="23"/>
      <x:c r="EE145" s="23"/>
      <x:c r="EF145" s="23"/>
      <x:c r="EG145" s="23"/>
      <x:c r="EH145" s="23"/>
      <x:c r="EI145" s="23"/>
      <x:c r="EJ145" s="23"/>
      <x:c r="EK145" s="23"/>
      <x:c r="EL145" s="23"/>
      <x:c r="EM145" s="23"/>
      <x:c r="EN145" s="23"/>
      <x:c r="EO145" s="23"/>
      <x:c r="EP145" s="23"/>
      <x:c r="EQ145" s="23"/>
      <x:c r="ER145" s="23"/>
      <x:c r="ES145" s="23"/>
      <x:c r="ET145" s="23"/>
      <x:c r="EU145" s="23"/>
      <x:c r="EV145" s="23"/>
      <x:c r="EW145" s="23"/>
      <x:c r="EX145" s="23"/>
      <x:c r="EY145" s="23"/>
      <x:c r="EZ145" s="23"/>
      <x:c r="FA145" s="23"/>
      <x:c r="FB145" s="23"/>
      <x:c r="FC145" s="23"/>
      <x:c r="FD145" s="23"/>
      <x:c r="FE145" s="23"/>
      <x:c r="FF145" s="23"/>
      <x:c r="FG145" s="23"/>
      <x:c r="FH145" s="23"/>
      <x:c r="FI145" s="23"/>
      <x:c r="FJ145" s="23"/>
      <x:c r="FK145" s="23"/>
      <x:c r="FL145" s="23"/>
      <x:c r="FM145" s="23"/>
      <x:c r="FN145" s="23"/>
      <x:c r="FO145" s="23"/>
      <x:c r="FP145" s="23"/>
      <x:c r="FQ145" s="23"/>
      <x:c r="FR145" s="23"/>
      <x:c r="FS145" s="23"/>
      <x:c r="FT145" s="23"/>
      <x:c r="FU145" s="23"/>
      <x:c r="FV145" s="23"/>
      <x:c r="FW145" s="23"/>
      <x:c r="FX145" s="23"/>
      <x:c r="FY145" s="23"/>
      <x:c r="FZ145" s="23"/>
      <x:c r="GA145" s="23"/>
      <x:c r="GB145" s="23"/>
      <x:c r="GC145" s="23"/>
      <x:c r="GD145" s="23"/>
      <x:c r="GE145" s="23"/>
      <x:c r="GF145" s="23"/>
      <x:c r="GG145" s="23"/>
      <x:c r="GH145" s="23"/>
      <x:c r="GI145" s="23"/>
      <x:c r="GJ145" s="23"/>
      <x:c r="GK145" s="23"/>
      <x:c r="GL145" s="23"/>
      <x:c r="GM145" s="23"/>
      <x:c r="GN145" s="23"/>
      <x:c r="GO145" s="23"/>
      <x:c r="GP145" s="23"/>
      <x:c r="GQ145" s="23"/>
      <x:c r="GR145" s="23"/>
      <x:c r="GS145" s="23"/>
      <x:c r="GT145" s="23"/>
      <x:c r="GU145" s="23"/>
      <x:c r="GV145" s="23"/>
      <x:c r="GW145" s="23"/>
      <x:c r="GX145" s="23"/>
      <x:c r="GY145" s="23"/>
      <x:c r="GZ145" s="23"/>
      <x:c r="HA145" s="23"/>
      <x:c r="HB145" s="23"/>
      <x:c r="HC145" s="23"/>
      <x:c r="HD145" s="23"/>
      <x:c r="HE145" s="23"/>
      <x:c r="HF145" s="23"/>
      <x:c r="HG145" s="23"/>
      <x:c r="HH145" s="23"/>
      <x:c r="HI145" s="23"/>
      <x:c r="HJ145" s="23"/>
      <x:c r="HK145" s="23"/>
      <x:c r="HL145" s="23"/>
      <x:c r="HM145" s="23"/>
      <x:c r="HN145" s="23"/>
      <x:c r="HO145" s="23"/>
      <x:c r="HP145" s="23"/>
      <x:c r="HQ145" s="23"/>
      <x:c r="HR145" s="23"/>
      <x:c r="HS145" s="23"/>
      <x:c r="HT145" s="23"/>
      <x:c r="HU145" s="23"/>
      <x:c r="HV145" s="23"/>
      <x:c r="HW145" s="23"/>
      <x:c r="HX145" s="23"/>
      <x:c r="HY145" s="23"/>
      <x:c r="HZ145" s="23"/>
      <x:c r="IA145" s="23"/>
      <x:c r="IB145" s="23"/>
      <x:c r="IC145" s="23"/>
      <x:c r="ID145" s="23"/>
      <x:c r="IE145" s="23"/>
      <x:c r="IF145" s="23"/>
      <x:c r="IG145" s="23"/>
      <x:c r="IH145" s="23"/>
      <x:c r="II145" s="23"/>
      <x:c r="IJ145" s="23"/>
      <x:c r="IK145" s="23"/>
      <x:c r="IL145" s="23"/>
      <x:c r="IM145" s="23"/>
      <x:c r="IN145" s="23"/>
      <x:c r="IO145" s="23"/>
      <x:c r="IP145" s="23"/>
      <x:c r="IQ145" s="23"/>
      <x:c r="IR145" s="23"/>
      <x:c r="IS145" s="23"/>
      <x:c r="IT145" s="23"/>
      <x:c r="IU145" s="23"/>
      <x:c r="IV145" s="23"/>
      <x:c r="IW145" s="23"/>
      <x:c r="IX145" s="23"/>
      <x:c r="IY145" s="23"/>
      <x:c r="IZ145" s="23"/>
      <x:c r="JA145" s="23"/>
      <x:c r="JB145" s="23"/>
      <x:c r="JC145" s="23"/>
      <x:c r="JD145" s="23"/>
      <x:c r="JE145" s="23"/>
      <x:c r="JF145" s="23"/>
      <x:c r="JG145" s="23"/>
      <x:c r="JH145" s="23"/>
      <x:c r="JI145" s="23"/>
      <x:c r="JJ145" s="23"/>
      <x:c r="JK145" s="23"/>
      <x:c r="JL145" s="23"/>
      <x:c r="JM145" s="23"/>
      <x:c r="JN145" s="23"/>
      <x:c r="JO145" s="23"/>
      <x:c r="JP145" s="23"/>
      <x:c r="JQ145" s="23"/>
      <x:c r="JR145" s="23"/>
      <x:c r="JS145" s="23"/>
      <x:c r="JT145" s="23"/>
      <x:c r="JU145" s="23"/>
      <x:c r="JV145" s="23"/>
      <x:c r="JW145" s="23"/>
      <x:c r="JX145" s="23"/>
      <x:c r="JY145" s="23"/>
      <x:c r="JZ145" s="23"/>
      <x:c r="KA145" s="23"/>
      <x:c r="KB145" s="23"/>
      <x:c r="KC145" s="23"/>
      <x:c r="KD145" s="23"/>
      <x:c r="KE145" s="23"/>
      <x:c r="KF145" s="23"/>
      <x:c r="KG145" s="23"/>
      <x:c r="KH145" s="23"/>
      <x:c r="KI145" s="23"/>
      <x:c r="KJ145" s="23"/>
      <x:c r="KK145" s="23"/>
      <x:c r="KL145" s="23"/>
      <x:c r="KM145" s="23"/>
      <x:c r="KN145" s="23"/>
      <x:c r="KO145" s="23"/>
      <x:c r="KP145" s="23"/>
      <x:c r="KQ145" s="23"/>
      <x:c r="KR145" s="23"/>
      <x:c r="KS145" s="23"/>
      <x:c r="KT145" s="23"/>
      <x:c r="KU145" s="23"/>
      <x:c r="KV145" s="23"/>
      <x:c r="KW145" s="23"/>
      <x:c r="KX145" s="23"/>
      <x:c r="KY145" s="23"/>
      <x:c r="KZ145" s="23"/>
      <x:c r="LA145" s="23"/>
      <x:c r="LB145" s="23"/>
      <x:c r="LC145" s="23"/>
      <x:c r="LD145" s="23"/>
      <x:c r="LE145" s="23"/>
      <x:c r="LF145" s="23"/>
      <x:c r="LG145" s="23"/>
      <x:c r="LH145" s="23"/>
      <x:c r="LI145" s="23"/>
      <x:c r="LJ145" s="23"/>
      <x:c r="LK145" s="23"/>
      <x:c r="LL145" s="23"/>
      <x:c r="LM145" s="23"/>
      <x:c r="LN145" s="23"/>
      <x:c r="LO145" s="23"/>
      <x:c r="LP145" s="23"/>
      <x:c r="LQ145" s="23"/>
      <x:c r="LR145" s="23"/>
      <x:c r="LS145" s="23"/>
      <x:c r="LT145" s="23"/>
      <x:c r="LU145" s="23"/>
      <x:c r="LV145" s="23"/>
      <x:c r="LW145" s="23"/>
      <x:c r="LX145" s="23"/>
      <x:c r="LY145" s="23"/>
      <x:c r="LZ145" s="23"/>
      <x:c r="MA145" s="23"/>
      <x:c r="MB145" s="23"/>
      <x:c r="MC145" s="23"/>
      <x:c r="MD145" s="23"/>
      <x:c r="ME145" s="23"/>
      <x:c r="MF145" s="23"/>
      <x:c r="MG145" s="23"/>
      <x:c r="MH145" s="23"/>
      <x:c r="MI145" s="23"/>
      <x:c r="MJ145" s="23"/>
      <x:c r="MK145" s="23"/>
      <x:c r="ML145" s="23"/>
      <x:c r="MM145" s="23"/>
      <x:c r="MN145" s="23"/>
      <x:c r="MO145" s="23"/>
      <x:c r="MP145" s="23"/>
      <x:c r="MQ145" s="23"/>
      <x:c r="MR145" s="23"/>
      <x:c r="MS145" s="23"/>
      <x:c r="MT145" s="23"/>
      <x:c r="MU145" s="23"/>
      <x:c r="MV145" s="23"/>
      <x:c r="MW145" s="23"/>
      <x:c r="MX145" s="23"/>
      <x:c r="MY145" s="23"/>
      <x:c r="MZ145" s="23"/>
      <x:c r="NA145" s="23"/>
      <x:c r="NB145" s="23"/>
      <x:c r="NC145" s="23"/>
      <x:c r="ND145" s="23"/>
      <x:c r="NE145" s="23"/>
      <x:c r="NF145" s="23"/>
      <x:c r="NG145" s="23"/>
      <x:c r="NH145" s="23"/>
      <x:c r="NI145" s="23"/>
      <x:c r="NJ145" s="23"/>
      <x:c r="NK145" s="23"/>
      <x:c r="NL145" s="23"/>
      <x:c r="NM145" s="23"/>
      <x:c r="NN145" s="23"/>
      <x:c r="NO145" s="23"/>
      <x:c r="NP145" s="23"/>
      <x:c r="NQ145" s="23"/>
      <x:c r="NR145" s="23"/>
      <x:c r="NS145" s="23"/>
      <x:c r="NT145" s="23"/>
      <x:c r="NU145" s="23"/>
      <x:c r="NV145" s="23"/>
      <x:c r="NW145" s="23"/>
      <x:c r="NX145" s="23"/>
      <x:c r="NY145" s="23"/>
      <x:c r="NZ145" s="23"/>
      <x:c r="OA145" s="23"/>
      <x:c r="OB145" s="23"/>
      <x:c r="OC145" s="23"/>
      <x:c r="OD145" s="23"/>
      <x:c r="OE145" s="23"/>
      <x:c r="OF145" s="23"/>
      <x:c r="OG145" s="23"/>
      <x:c r="OH145" s="23"/>
      <x:c r="OI145" s="23"/>
      <x:c r="OJ145" s="23"/>
      <x:c r="OK145" s="23"/>
      <x:c r="OL145" s="23"/>
      <x:c r="OM145" s="23"/>
      <x:c r="ON145" s="23"/>
      <x:c r="OO145" s="23"/>
      <x:c r="OP145" s="23"/>
      <x:c r="OQ145" s="23"/>
      <x:c r="OR145" s="23"/>
      <x:c r="OS145" s="23"/>
      <x:c r="OT145" s="23"/>
      <x:c r="OU145" s="23"/>
      <x:c r="OV145" s="23"/>
      <x:c r="OW145" s="23"/>
      <x:c r="OX145" s="23"/>
      <x:c r="OY145" s="23"/>
      <x:c r="OZ145" s="23"/>
      <x:c r="PA145" s="23"/>
      <x:c r="PB145" s="23"/>
      <x:c r="PC145" s="23"/>
      <x:c r="PD145" s="23"/>
      <x:c r="PE145" s="23"/>
      <x:c r="PF145" s="23"/>
      <x:c r="PG145" s="23"/>
      <x:c r="PH145" s="23"/>
      <x:c r="PI145" s="23"/>
      <x:c r="PJ145" s="23"/>
      <x:c r="PK145" s="23"/>
      <x:c r="PL145" s="23"/>
      <x:c r="PM145" s="23"/>
      <x:c r="PN145" s="23"/>
      <x:c r="PO145" s="23"/>
      <x:c r="PP145" s="23"/>
      <x:c r="PQ145" s="23"/>
      <x:c r="PR145" s="23"/>
      <x:c r="PS145" s="23"/>
      <x:c r="PT145" s="23"/>
      <x:c r="PU145" s="23"/>
      <x:c r="PV145" s="23"/>
      <x:c r="PW145" s="23"/>
      <x:c r="PX145" s="23"/>
      <x:c r="PY145" s="23"/>
      <x:c r="PZ145" s="23"/>
      <x:c r="QA145" s="23"/>
      <x:c r="QB145" s="23"/>
      <x:c r="QC145" s="23"/>
      <x:c r="QD145" s="23"/>
      <x:c r="QE145" s="23"/>
      <x:c r="QF145" s="23"/>
      <x:c r="QG145" s="23"/>
      <x:c r="QH145" s="23"/>
      <x:c r="QI145" s="23"/>
    </x:row>
    <x:row r="146" spans="1:451" x14ac:dyDescent="0.25">
      <x:c r="A146" s="21"/>
      <x:c r="B146" s="17"/>
      <x:c r="C146" s="18"/>
      <x:c r="D146" s="18"/>
      <x:c r="E146" s="19"/>
      <x:c r="F146" s="22"/>
      <x:c r="G146" s="23"/>
      <x:c r="H146" s="23"/>
      <x:c r="I146" s="23"/>
      <x:c r="J146" s="23"/>
      <x:c r="K146" s="23"/>
      <x:c r="L146" s="23"/>
      <x:c r="M146" s="23"/>
      <x:c r="N146" s="23"/>
      <x:c r="O146" s="23"/>
      <x:c r="P146" s="23"/>
      <x:c r="Q146" s="23"/>
      <x:c r="R146" s="23"/>
      <x:c r="S146" s="23"/>
      <x:c r="T146" s="23"/>
      <x:c r="U146" s="23"/>
      <x:c r="V146" s="23"/>
      <x:c r="W146" s="23"/>
      <x:c r="X146" s="23"/>
      <x:c r="Y146" s="23"/>
      <x:c r="Z146" s="23"/>
      <x:c r="AA146" s="23"/>
      <x:c r="AB146" s="23"/>
      <x:c r="AC146" s="23"/>
      <x:c r="AD146" s="23"/>
      <x:c r="AE146" s="23"/>
      <x:c r="AF146" s="23"/>
      <x:c r="AG146" s="23"/>
      <x:c r="AH146" s="23"/>
      <x:c r="AI146" s="23"/>
      <x:c r="AJ146" s="23"/>
      <x:c r="AK146" s="23"/>
      <x:c r="AL146" s="23"/>
      <x:c r="AM146" s="23"/>
      <x:c r="AN146" s="23"/>
      <x:c r="AO146" s="23"/>
      <x:c r="AP146" s="23"/>
      <x:c r="AQ146" s="23"/>
      <x:c r="AR146" s="23"/>
      <x:c r="AS146" s="23"/>
      <x:c r="AT146" s="23"/>
      <x:c r="AU146" s="23"/>
      <x:c r="AV146" s="23"/>
      <x:c r="AW146" s="23"/>
      <x:c r="AX146" s="23"/>
      <x:c r="AY146" s="23"/>
      <x:c r="AZ146" s="23"/>
      <x:c r="BA146" s="23"/>
      <x:c r="BB146" s="23"/>
      <x:c r="BC146" s="23"/>
      <x:c r="BD146" s="23"/>
      <x:c r="BE146" s="23"/>
      <x:c r="BF146" s="23"/>
      <x:c r="BG146" s="23"/>
      <x:c r="BH146" s="23"/>
      <x:c r="BI146" s="23"/>
      <x:c r="BJ146" s="23"/>
      <x:c r="BK146" s="23"/>
      <x:c r="BL146" s="23"/>
      <x:c r="BM146" s="23"/>
      <x:c r="BN146" s="23"/>
      <x:c r="BO146" s="23"/>
      <x:c r="BP146" s="23"/>
      <x:c r="BQ146" s="23"/>
      <x:c r="BR146" s="23"/>
      <x:c r="BS146" s="23"/>
      <x:c r="BT146" s="23"/>
      <x:c r="BU146" s="23"/>
      <x:c r="BV146" s="23"/>
      <x:c r="BW146" s="23"/>
      <x:c r="BX146" s="23"/>
      <x:c r="BY146" s="23"/>
      <x:c r="BZ146" s="23"/>
      <x:c r="CA146" s="23"/>
      <x:c r="CB146" s="23"/>
      <x:c r="CC146" s="23"/>
      <x:c r="CD146" s="23"/>
      <x:c r="CE146" s="23"/>
      <x:c r="CF146" s="23"/>
      <x:c r="CG146" s="23"/>
      <x:c r="CH146" s="23"/>
      <x:c r="CI146" s="23"/>
      <x:c r="CJ146" s="23"/>
      <x:c r="CK146" s="23"/>
      <x:c r="CL146" s="23"/>
      <x:c r="CM146" s="23"/>
      <x:c r="CN146" s="23"/>
      <x:c r="CO146" s="23"/>
      <x:c r="CP146" s="23"/>
      <x:c r="CQ146" s="23"/>
      <x:c r="CR146" s="23"/>
      <x:c r="CS146" s="23"/>
      <x:c r="CT146" s="23"/>
      <x:c r="CU146" s="23"/>
      <x:c r="CV146" s="23"/>
      <x:c r="CW146" s="23"/>
      <x:c r="CX146" s="23"/>
      <x:c r="CY146" s="23"/>
      <x:c r="CZ146" s="23"/>
      <x:c r="DA146" s="23"/>
      <x:c r="DB146" s="23"/>
      <x:c r="DC146" s="23"/>
      <x:c r="DD146" s="23"/>
      <x:c r="DE146" s="23"/>
      <x:c r="DF146" s="23"/>
      <x:c r="DG146" s="23"/>
      <x:c r="DH146" s="23"/>
      <x:c r="DI146" s="23"/>
      <x:c r="DJ146" s="23"/>
      <x:c r="DK146" s="23"/>
      <x:c r="DL146" s="23"/>
      <x:c r="DM146" s="23"/>
      <x:c r="DN146" s="23"/>
      <x:c r="DO146" s="23"/>
      <x:c r="DP146" s="23"/>
      <x:c r="DQ146" s="23"/>
      <x:c r="DR146" s="23"/>
      <x:c r="DS146" s="23"/>
      <x:c r="DT146" s="23"/>
      <x:c r="DU146" s="23"/>
      <x:c r="DV146" s="23"/>
      <x:c r="DW146" s="23"/>
      <x:c r="DX146" s="23"/>
      <x:c r="DY146" s="23"/>
      <x:c r="DZ146" s="23"/>
      <x:c r="EA146" s="23"/>
      <x:c r="EB146" s="23"/>
      <x:c r="EC146" s="23"/>
      <x:c r="ED146" s="23"/>
      <x:c r="EE146" s="23"/>
      <x:c r="EF146" s="23"/>
      <x:c r="EG146" s="23"/>
      <x:c r="EH146" s="23"/>
      <x:c r="EI146" s="23"/>
      <x:c r="EJ146" s="23"/>
      <x:c r="EK146" s="23"/>
      <x:c r="EL146" s="23"/>
      <x:c r="EM146" s="23"/>
      <x:c r="EN146" s="23"/>
      <x:c r="EO146" s="23"/>
      <x:c r="EP146" s="23"/>
      <x:c r="EQ146" s="23"/>
      <x:c r="ER146" s="23"/>
      <x:c r="ES146" s="23"/>
      <x:c r="ET146" s="23"/>
      <x:c r="EU146" s="23"/>
      <x:c r="EV146" s="23"/>
      <x:c r="EW146" s="23"/>
      <x:c r="EX146" s="23"/>
      <x:c r="EY146" s="23"/>
      <x:c r="EZ146" s="23"/>
      <x:c r="FA146" s="23"/>
      <x:c r="FB146" s="23"/>
      <x:c r="FC146" s="23"/>
      <x:c r="FD146" s="23"/>
      <x:c r="FE146" s="23"/>
      <x:c r="FF146" s="23"/>
      <x:c r="FG146" s="23"/>
      <x:c r="FH146" s="23"/>
      <x:c r="FI146" s="23"/>
      <x:c r="FJ146" s="23"/>
      <x:c r="FK146" s="23"/>
      <x:c r="FL146" s="23"/>
      <x:c r="FM146" s="23"/>
      <x:c r="FN146" s="23"/>
      <x:c r="FO146" s="23"/>
      <x:c r="FP146" s="23"/>
      <x:c r="FQ146" s="23"/>
      <x:c r="FR146" s="23"/>
      <x:c r="FS146" s="23"/>
      <x:c r="FT146" s="23"/>
      <x:c r="FU146" s="23"/>
      <x:c r="FV146" s="23"/>
      <x:c r="FW146" s="23"/>
      <x:c r="FX146" s="23"/>
      <x:c r="FY146" s="23"/>
      <x:c r="FZ146" s="23"/>
      <x:c r="GA146" s="23"/>
      <x:c r="GB146" s="23"/>
      <x:c r="GC146" s="23"/>
      <x:c r="GD146" s="23"/>
      <x:c r="GE146" s="23"/>
      <x:c r="GF146" s="23"/>
      <x:c r="GG146" s="23"/>
      <x:c r="GH146" s="23"/>
      <x:c r="GI146" s="23"/>
      <x:c r="GJ146" s="23"/>
      <x:c r="GK146" s="23"/>
      <x:c r="GL146" s="23"/>
      <x:c r="GM146" s="23"/>
      <x:c r="GN146" s="23"/>
      <x:c r="GO146" s="23"/>
      <x:c r="GP146" s="23"/>
      <x:c r="GQ146" s="23"/>
      <x:c r="GR146" s="23"/>
      <x:c r="GS146" s="23"/>
      <x:c r="GT146" s="23"/>
      <x:c r="GU146" s="23"/>
      <x:c r="GV146" s="23"/>
      <x:c r="GW146" s="23"/>
      <x:c r="GX146" s="23"/>
      <x:c r="GY146" s="23"/>
      <x:c r="GZ146" s="23"/>
      <x:c r="HA146" s="23"/>
      <x:c r="HB146" s="23"/>
      <x:c r="HC146" s="23"/>
      <x:c r="HD146" s="23"/>
      <x:c r="HE146" s="23"/>
      <x:c r="HF146" s="23"/>
      <x:c r="HG146" s="23"/>
      <x:c r="HH146" s="23"/>
      <x:c r="HI146" s="23"/>
      <x:c r="HJ146" s="23"/>
      <x:c r="HK146" s="23"/>
      <x:c r="HL146" s="23"/>
      <x:c r="HM146" s="23"/>
      <x:c r="HN146" s="23"/>
      <x:c r="HO146" s="23"/>
      <x:c r="HP146" s="23"/>
      <x:c r="HQ146" s="23"/>
      <x:c r="HR146" s="23"/>
      <x:c r="HS146" s="23"/>
      <x:c r="HT146" s="23"/>
      <x:c r="HU146" s="23"/>
      <x:c r="HV146" s="23"/>
      <x:c r="HW146" s="23"/>
      <x:c r="HX146" s="23"/>
      <x:c r="HY146" s="23"/>
      <x:c r="HZ146" s="23"/>
      <x:c r="IA146" s="23"/>
      <x:c r="IB146" s="23"/>
      <x:c r="IC146" s="23"/>
      <x:c r="ID146" s="23"/>
      <x:c r="IE146" s="23"/>
      <x:c r="IF146" s="23"/>
      <x:c r="IG146" s="23"/>
      <x:c r="IH146" s="23"/>
      <x:c r="II146" s="23"/>
      <x:c r="IJ146" s="23"/>
      <x:c r="IK146" s="23"/>
      <x:c r="IL146" s="23"/>
      <x:c r="IM146" s="23"/>
      <x:c r="IN146" s="23"/>
      <x:c r="IO146" s="23"/>
      <x:c r="IP146" s="23"/>
      <x:c r="IQ146" s="23"/>
      <x:c r="IR146" s="23"/>
      <x:c r="IS146" s="23"/>
      <x:c r="IT146" s="23"/>
      <x:c r="IU146" s="23"/>
      <x:c r="IV146" s="23"/>
      <x:c r="IW146" s="23"/>
      <x:c r="IX146" s="23"/>
      <x:c r="IY146" s="23"/>
      <x:c r="IZ146" s="23"/>
      <x:c r="JA146" s="23"/>
      <x:c r="JB146" s="23"/>
      <x:c r="JC146" s="23"/>
      <x:c r="JD146" s="23"/>
      <x:c r="JE146" s="23"/>
      <x:c r="JF146" s="23"/>
      <x:c r="JG146" s="23"/>
      <x:c r="JH146" s="23"/>
      <x:c r="JI146" s="23"/>
      <x:c r="JJ146" s="23"/>
      <x:c r="JK146" s="23"/>
      <x:c r="JL146" s="23"/>
      <x:c r="JM146" s="23"/>
      <x:c r="JN146" s="23"/>
      <x:c r="JO146" s="23"/>
      <x:c r="JP146" s="23"/>
      <x:c r="JQ146" s="23"/>
      <x:c r="JR146" s="23"/>
      <x:c r="JS146" s="23"/>
      <x:c r="JT146" s="23"/>
      <x:c r="JU146" s="23"/>
      <x:c r="JV146" s="23"/>
      <x:c r="JW146" s="23"/>
      <x:c r="JX146" s="23"/>
      <x:c r="JY146" s="23"/>
      <x:c r="JZ146" s="23"/>
      <x:c r="KA146" s="23"/>
      <x:c r="KB146" s="23"/>
      <x:c r="KC146" s="23"/>
      <x:c r="KD146" s="23"/>
      <x:c r="KE146" s="23"/>
      <x:c r="KF146" s="23"/>
      <x:c r="KG146" s="23"/>
      <x:c r="KH146" s="23"/>
      <x:c r="KI146" s="23"/>
      <x:c r="KJ146" s="23"/>
      <x:c r="KK146" s="23"/>
      <x:c r="KL146" s="23"/>
      <x:c r="KM146" s="23"/>
      <x:c r="KN146" s="23"/>
      <x:c r="KO146" s="23"/>
      <x:c r="KP146" s="23"/>
      <x:c r="KQ146" s="23"/>
      <x:c r="KR146" s="23"/>
      <x:c r="KS146" s="23"/>
      <x:c r="KT146" s="23"/>
      <x:c r="KU146" s="23"/>
      <x:c r="KV146" s="23"/>
      <x:c r="KW146" s="23"/>
      <x:c r="KX146" s="23"/>
      <x:c r="KY146" s="23"/>
      <x:c r="KZ146" s="23"/>
      <x:c r="LA146" s="23"/>
      <x:c r="LB146" s="23"/>
      <x:c r="LC146" s="23"/>
      <x:c r="LD146" s="23"/>
      <x:c r="LE146" s="23"/>
      <x:c r="LF146" s="23"/>
      <x:c r="LG146" s="23"/>
      <x:c r="LH146" s="23"/>
      <x:c r="LI146" s="23"/>
      <x:c r="LJ146" s="23"/>
      <x:c r="LK146" s="23"/>
      <x:c r="LL146" s="23"/>
      <x:c r="LM146" s="23"/>
      <x:c r="LN146" s="23"/>
      <x:c r="LO146" s="23"/>
      <x:c r="LP146" s="23"/>
      <x:c r="LQ146" s="23"/>
      <x:c r="LR146" s="23"/>
      <x:c r="LS146" s="23"/>
      <x:c r="LT146" s="23"/>
      <x:c r="LU146" s="23"/>
      <x:c r="LV146" s="23"/>
      <x:c r="LW146" s="23"/>
      <x:c r="LX146" s="23"/>
      <x:c r="LY146" s="23"/>
      <x:c r="LZ146" s="23"/>
      <x:c r="MA146" s="23"/>
      <x:c r="MB146" s="23"/>
      <x:c r="MC146" s="23"/>
      <x:c r="MD146" s="23"/>
      <x:c r="ME146" s="23"/>
      <x:c r="MF146" s="23"/>
      <x:c r="MG146" s="23"/>
      <x:c r="MH146" s="23"/>
      <x:c r="MI146" s="23"/>
      <x:c r="MJ146" s="23"/>
      <x:c r="MK146" s="23"/>
      <x:c r="ML146" s="23"/>
      <x:c r="MM146" s="23"/>
      <x:c r="MN146" s="23"/>
      <x:c r="MO146" s="23"/>
      <x:c r="MP146" s="23"/>
      <x:c r="MQ146" s="23"/>
      <x:c r="MR146" s="23"/>
      <x:c r="MS146" s="23"/>
      <x:c r="MT146" s="23"/>
      <x:c r="MU146" s="23"/>
      <x:c r="MV146" s="23"/>
      <x:c r="MW146" s="23"/>
      <x:c r="MX146" s="23"/>
      <x:c r="MY146" s="23"/>
      <x:c r="MZ146" s="23"/>
      <x:c r="NA146" s="23"/>
      <x:c r="NB146" s="23"/>
      <x:c r="NC146" s="23"/>
      <x:c r="ND146" s="23"/>
      <x:c r="NE146" s="23"/>
      <x:c r="NF146" s="23"/>
      <x:c r="NG146" s="23"/>
      <x:c r="NH146" s="23"/>
      <x:c r="NI146" s="23"/>
      <x:c r="NJ146" s="23"/>
      <x:c r="NK146" s="23"/>
      <x:c r="NL146" s="23"/>
      <x:c r="NM146" s="23"/>
      <x:c r="NN146" s="23"/>
      <x:c r="NO146" s="23"/>
      <x:c r="NP146" s="23"/>
      <x:c r="NQ146" s="23"/>
      <x:c r="NR146" s="23"/>
      <x:c r="NS146" s="23"/>
      <x:c r="NT146" s="23"/>
      <x:c r="NU146" s="23"/>
      <x:c r="NV146" s="23"/>
      <x:c r="NW146" s="23"/>
      <x:c r="NX146" s="23"/>
      <x:c r="NY146" s="23"/>
      <x:c r="NZ146" s="23"/>
      <x:c r="OA146" s="23"/>
      <x:c r="OB146" s="23"/>
      <x:c r="OC146" s="23"/>
      <x:c r="OD146" s="23"/>
      <x:c r="OE146" s="23"/>
      <x:c r="OF146" s="23"/>
      <x:c r="OG146" s="23"/>
      <x:c r="OH146" s="23"/>
      <x:c r="OI146" s="23"/>
      <x:c r="OJ146" s="23"/>
      <x:c r="OK146" s="23"/>
      <x:c r="OL146" s="23"/>
      <x:c r="OM146" s="23"/>
      <x:c r="ON146" s="23"/>
      <x:c r="OO146" s="23"/>
      <x:c r="OP146" s="23"/>
      <x:c r="OQ146" s="23"/>
      <x:c r="OR146" s="23"/>
      <x:c r="OS146" s="23"/>
      <x:c r="OT146" s="23"/>
      <x:c r="OU146" s="23"/>
      <x:c r="OV146" s="23"/>
      <x:c r="OW146" s="23"/>
      <x:c r="OX146" s="23"/>
      <x:c r="OY146" s="23"/>
      <x:c r="OZ146" s="23"/>
      <x:c r="PA146" s="23"/>
      <x:c r="PB146" s="23"/>
      <x:c r="PC146" s="23"/>
      <x:c r="PD146" s="23"/>
      <x:c r="PE146" s="23"/>
      <x:c r="PF146" s="23"/>
      <x:c r="PG146" s="23"/>
      <x:c r="PH146" s="23"/>
      <x:c r="PI146" s="23"/>
      <x:c r="PJ146" s="23"/>
      <x:c r="PK146" s="23"/>
      <x:c r="PL146" s="23"/>
      <x:c r="PM146" s="23"/>
      <x:c r="PN146" s="23"/>
      <x:c r="PO146" s="23"/>
      <x:c r="PP146" s="23"/>
      <x:c r="PQ146" s="23"/>
      <x:c r="PR146" s="23"/>
      <x:c r="PS146" s="23"/>
      <x:c r="PT146" s="23"/>
      <x:c r="PU146" s="23"/>
      <x:c r="PV146" s="23"/>
      <x:c r="PW146" s="23"/>
      <x:c r="PX146" s="23"/>
      <x:c r="PY146" s="23"/>
      <x:c r="PZ146" s="23"/>
      <x:c r="QA146" s="23"/>
      <x:c r="QB146" s="23"/>
      <x:c r="QC146" s="23"/>
      <x:c r="QD146" s="23"/>
      <x:c r="QE146" s="23"/>
      <x:c r="QF146" s="23"/>
      <x:c r="QG146" s="23"/>
      <x:c r="QH146" s="23"/>
      <x:c r="QI146" s="23"/>
    </x:row>
    <x:row r="147" spans="1:451" x14ac:dyDescent="0.25">
      <x:c r="A147" s="21"/>
      <x:c r="B147" s="17"/>
      <x:c r="C147" s="18"/>
      <x:c r="D147" s="18"/>
      <x:c r="E147" s="19"/>
      <x:c r="F147" s="22"/>
      <x:c r="G147" s="23"/>
      <x:c r="H147" s="23"/>
      <x:c r="I147" s="23"/>
      <x:c r="J147" s="23"/>
      <x:c r="K147" s="23"/>
      <x:c r="L147" s="23"/>
      <x:c r="M147" s="23"/>
      <x:c r="N147" s="23"/>
      <x:c r="O147" s="23"/>
      <x:c r="P147" s="23"/>
      <x:c r="Q147" s="23"/>
      <x:c r="R147" s="23"/>
      <x:c r="S147" s="23"/>
      <x:c r="T147" s="23"/>
      <x:c r="U147" s="23"/>
      <x:c r="V147" s="23"/>
      <x:c r="W147" s="23"/>
      <x:c r="X147" s="23"/>
      <x:c r="Y147" s="23"/>
      <x:c r="Z147" s="23"/>
      <x:c r="AA147" s="23"/>
      <x:c r="AB147" s="23"/>
      <x:c r="AC147" s="23"/>
      <x:c r="AD147" s="23"/>
      <x:c r="AE147" s="23"/>
      <x:c r="AF147" s="23"/>
      <x:c r="AG147" s="23"/>
      <x:c r="AH147" s="23"/>
      <x:c r="AI147" s="23"/>
      <x:c r="AJ147" s="23"/>
      <x:c r="AK147" s="23"/>
      <x:c r="AL147" s="23"/>
      <x:c r="AM147" s="23"/>
      <x:c r="AN147" s="23"/>
      <x:c r="AO147" s="23"/>
      <x:c r="AP147" s="23"/>
      <x:c r="AQ147" s="23"/>
      <x:c r="AR147" s="23"/>
      <x:c r="AS147" s="23"/>
      <x:c r="AT147" s="23"/>
      <x:c r="AU147" s="23"/>
      <x:c r="AV147" s="23"/>
      <x:c r="AW147" s="23"/>
      <x:c r="AX147" s="23"/>
      <x:c r="AY147" s="23"/>
      <x:c r="AZ147" s="23"/>
      <x:c r="BA147" s="23"/>
      <x:c r="BB147" s="23"/>
      <x:c r="BC147" s="23"/>
      <x:c r="BD147" s="23"/>
      <x:c r="BE147" s="23"/>
      <x:c r="BF147" s="23"/>
      <x:c r="BG147" s="23"/>
      <x:c r="BH147" s="23"/>
      <x:c r="BI147" s="23"/>
      <x:c r="BJ147" s="23"/>
      <x:c r="BK147" s="23"/>
      <x:c r="BL147" s="23"/>
      <x:c r="BM147" s="23"/>
      <x:c r="BN147" s="23"/>
      <x:c r="BO147" s="23"/>
      <x:c r="BP147" s="23"/>
      <x:c r="BQ147" s="23"/>
      <x:c r="BR147" s="23"/>
      <x:c r="BS147" s="23"/>
      <x:c r="BT147" s="23"/>
      <x:c r="BU147" s="23"/>
      <x:c r="BV147" s="23"/>
      <x:c r="BW147" s="23"/>
      <x:c r="BX147" s="23"/>
      <x:c r="BY147" s="23"/>
      <x:c r="BZ147" s="23"/>
      <x:c r="CA147" s="23"/>
      <x:c r="CB147" s="23"/>
      <x:c r="CC147" s="23"/>
      <x:c r="CD147" s="23"/>
      <x:c r="CE147" s="23"/>
      <x:c r="CF147" s="23"/>
      <x:c r="CG147" s="23"/>
      <x:c r="CH147" s="23"/>
      <x:c r="CI147" s="23"/>
      <x:c r="CJ147" s="23"/>
      <x:c r="CK147" s="23"/>
      <x:c r="CL147" s="23"/>
      <x:c r="CM147" s="23"/>
      <x:c r="CN147" s="23"/>
      <x:c r="CO147" s="23"/>
      <x:c r="CP147" s="23"/>
      <x:c r="CQ147" s="23"/>
      <x:c r="CR147" s="23"/>
      <x:c r="CS147" s="23"/>
      <x:c r="CT147" s="23"/>
      <x:c r="CU147" s="23"/>
      <x:c r="CV147" s="23"/>
      <x:c r="CW147" s="23"/>
      <x:c r="CX147" s="23"/>
      <x:c r="CY147" s="23"/>
      <x:c r="CZ147" s="23"/>
      <x:c r="DA147" s="23"/>
      <x:c r="DB147" s="23"/>
      <x:c r="DC147" s="23"/>
      <x:c r="DD147" s="23"/>
      <x:c r="DE147" s="23"/>
      <x:c r="DF147" s="23"/>
      <x:c r="DG147" s="23"/>
      <x:c r="DH147" s="23"/>
      <x:c r="DI147" s="23"/>
      <x:c r="DJ147" s="23"/>
      <x:c r="DK147" s="23"/>
      <x:c r="DL147" s="23"/>
      <x:c r="DM147" s="23"/>
      <x:c r="DN147" s="23"/>
      <x:c r="DO147" s="23"/>
      <x:c r="DP147" s="23"/>
      <x:c r="DQ147" s="23"/>
      <x:c r="DR147" s="23"/>
      <x:c r="DS147" s="23"/>
      <x:c r="DT147" s="23"/>
      <x:c r="DU147" s="23"/>
      <x:c r="DV147" s="23"/>
      <x:c r="DW147" s="23"/>
      <x:c r="DX147" s="23"/>
      <x:c r="DY147" s="23"/>
      <x:c r="DZ147" s="23"/>
      <x:c r="EA147" s="23"/>
      <x:c r="EB147" s="23"/>
      <x:c r="EC147" s="23"/>
      <x:c r="ED147" s="23"/>
      <x:c r="EE147" s="23"/>
      <x:c r="EF147" s="23"/>
      <x:c r="EG147" s="23"/>
      <x:c r="EH147" s="23"/>
      <x:c r="EI147" s="23"/>
      <x:c r="EJ147" s="23"/>
      <x:c r="EK147" s="23"/>
      <x:c r="EL147" s="23"/>
      <x:c r="EM147" s="23"/>
      <x:c r="EN147" s="23"/>
      <x:c r="EO147" s="23"/>
      <x:c r="EP147" s="23"/>
      <x:c r="EQ147" s="23"/>
      <x:c r="ER147" s="23"/>
      <x:c r="ES147" s="23"/>
      <x:c r="ET147" s="23"/>
      <x:c r="EU147" s="23"/>
      <x:c r="EV147" s="23"/>
      <x:c r="EW147" s="23"/>
      <x:c r="EX147" s="23"/>
      <x:c r="EY147" s="23"/>
      <x:c r="EZ147" s="23"/>
      <x:c r="FA147" s="23"/>
      <x:c r="FB147" s="23"/>
      <x:c r="FC147" s="23"/>
      <x:c r="FD147" s="23"/>
      <x:c r="FE147" s="23"/>
      <x:c r="FF147" s="23"/>
      <x:c r="FG147" s="23"/>
      <x:c r="FH147" s="23"/>
      <x:c r="FI147" s="23"/>
      <x:c r="FJ147" s="23"/>
      <x:c r="FK147" s="23"/>
      <x:c r="FL147" s="23"/>
      <x:c r="FM147" s="23"/>
      <x:c r="FN147" s="23"/>
      <x:c r="FO147" s="23"/>
      <x:c r="FP147" s="23"/>
      <x:c r="FQ147" s="23"/>
      <x:c r="FR147" s="23"/>
      <x:c r="FS147" s="23"/>
      <x:c r="FT147" s="23"/>
      <x:c r="FU147" s="23"/>
      <x:c r="FV147" s="23"/>
      <x:c r="FW147" s="23"/>
      <x:c r="FX147" s="23"/>
      <x:c r="FY147" s="23"/>
      <x:c r="FZ147" s="23"/>
      <x:c r="GA147" s="23"/>
      <x:c r="GB147" s="23"/>
      <x:c r="GC147" s="23"/>
      <x:c r="GD147" s="23"/>
      <x:c r="GE147" s="23"/>
      <x:c r="GF147" s="23"/>
      <x:c r="GG147" s="23"/>
      <x:c r="GH147" s="23"/>
      <x:c r="GI147" s="23"/>
      <x:c r="GJ147" s="23"/>
      <x:c r="GK147" s="23"/>
      <x:c r="GL147" s="23"/>
      <x:c r="GM147" s="23"/>
      <x:c r="GN147" s="23"/>
      <x:c r="GO147" s="23"/>
      <x:c r="GP147" s="23"/>
      <x:c r="GQ147" s="23"/>
      <x:c r="GR147" s="23"/>
      <x:c r="GS147" s="23"/>
      <x:c r="GT147" s="23"/>
      <x:c r="GU147" s="23"/>
      <x:c r="GV147" s="23"/>
      <x:c r="GW147" s="23"/>
      <x:c r="GX147" s="23"/>
      <x:c r="GY147" s="23"/>
      <x:c r="GZ147" s="23"/>
      <x:c r="HA147" s="23"/>
      <x:c r="HB147" s="23"/>
      <x:c r="HC147" s="23"/>
      <x:c r="HD147" s="23"/>
      <x:c r="HE147" s="23"/>
      <x:c r="HF147" s="23"/>
      <x:c r="HG147" s="23"/>
      <x:c r="HH147" s="23"/>
      <x:c r="HI147" s="23"/>
      <x:c r="HJ147" s="23"/>
      <x:c r="HK147" s="23"/>
      <x:c r="HL147" s="23"/>
      <x:c r="HM147" s="23"/>
      <x:c r="HN147" s="23"/>
      <x:c r="HO147" s="23"/>
      <x:c r="HP147" s="23"/>
      <x:c r="HQ147" s="23"/>
      <x:c r="HR147" s="23"/>
      <x:c r="HS147" s="23"/>
      <x:c r="HT147" s="23"/>
      <x:c r="HU147" s="23"/>
      <x:c r="HV147" s="23"/>
      <x:c r="HW147" s="23"/>
      <x:c r="HX147" s="23"/>
      <x:c r="HY147" s="23"/>
      <x:c r="HZ147" s="23"/>
      <x:c r="IA147" s="23"/>
      <x:c r="IB147" s="23"/>
      <x:c r="IC147" s="23"/>
      <x:c r="ID147" s="23"/>
      <x:c r="IE147" s="23"/>
      <x:c r="IF147" s="23"/>
      <x:c r="IG147" s="23"/>
      <x:c r="IH147" s="23"/>
      <x:c r="II147" s="23"/>
      <x:c r="IJ147" s="23"/>
      <x:c r="IK147" s="23"/>
      <x:c r="IL147" s="23"/>
      <x:c r="IM147" s="23"/>
      <x:c r="IN147" s="23"/>
      <x:c r="IO147" s="23"/>
      <x:c r="IP147" s="23"/>
      <x:c r="IQ147" s="23"/>
      <x:c r="IR147" s="23"/>
      <x:c r="IS147" s="23"/>
      <x:c r="IT147" s="23"/>
      <x:c r="IU147" s="23"/>
      <x:c r="IV147" s="23"/>
      <x:c r="IW147" s="23"/>
      <x:c r="IX147" s="23"/>
      <x:c r="IY147" s="23"/>
      <x:c r="IZ147" s="23"/>
      <x:c r="JA147" s="23"/>
      <x:c r="JB147" s="23"/>
      <x:c r="JC147" s="23"/>
      <x:c r="JD147" s="23"/>
      <x:c r="JE147" s="23"/>
      <x:c r="JF147" s="23"/>
      <x:c r="JG147" s="23"/>
      <x:c r="JH147" s="23"/>
      <x:c r="JI147" s="23"/>
      <x:c r="JJ147" s="23"/>
      <x:c r="JK147" s="23"/>
      <x:c r="JL147" s="23"/>
      <x:c r="JM147" s="23"/>
      <x:c r="JN147" s="23"/>
      <x:c r="JO147" s="23"/>
      <x:c r="JP147" s="23"/>
      <x:c r="JQ147" s="23"/>
      <x:c r="JR147" s="23"/>
      <x:c r="JS147" s="23"/>
      <x:c r="JT147" s="23"/>
      <x:c r="JU147" s="23"/>
      <x:c r="JV147" s="23"/>
      <x:c r="JW147" s="23"/>
      <x:c r="JX147" s="23"/>
      <x:c r="JY147" s="23"/>
      <x:c r="JZ147" s="23"/>
      <x:c r="KA147" s="23"/>
      <x:c r="KB147" s="23"/>
      <x:c r="KC147" s="23"/>
      <x:c r="KD147" s="23"/>
      <x:c r="KE147" s="23"/>
      <x:c r="KF147" s="23"/>
      <x:c r="KG147" s="23"/>
      <x:c r="KH147" s="23"/>
      <x:c r="KI147" s="23"/>
      <x:c r="KJ147" s="23"/>
      <x:c r="KK147" s="23"/>
      <x:c r="KL147" s="23"/>
      <x:c r="KM147" s="23"/>
      <x:c r="KN147" s="23"/>
      <x:c r="KO147" s="23"/>
      <x:c r="KP147" s="23"/>
      <x:c r="KQ147" s="23"/>
      <x:c r="KR147" s="23"/>
      <x:c r="KS147" s="23"/>
      <x:c r="KT147" s="23"/>
      <x:c r="KU147" s="23"/>
      <x:c r="KV147" s="23"/>
      <x:c r="KW147" s="23"/>
      <x:c r="KX147" s="23"/>
      <x:c r="KY147" s="23"/>
      <x:c r="KZ147" s="23"/>
      <x:c r="LA147" s="23"/>
      <x:c r="LB147" s="23"/>
      <x:c r="LC147" s="23"/>
      <x:c r="LD147" s="23"/>
      <x:c r="LE147" s="23"/>
      <x:c r="LF147" s="23"/>
      <x:c r="LG147" s="23"/>
      <x:c r="LH147" s="23"/>
      <x:c r="LI147" s="23"/>
      <x:c r="LJ147" s="23"/>
      <x:c r="LK147" s="23"/>
      <x:c r="LL147" s="23"/>
      <x:c r="LM147" s="23"/>
      <x:c r="LN147" s="23"/>
      <x:c r="LO147" s="23"/>
      <x:c r="LP147" s="23"/>
      <x:c r="LQ147" s="23"/>
      <x:c r="LR147" s="23"/>
      <x:c r="LS147" s="23"/>
      <x:c r="LT147" s="23"/>
      <x:c r="LU147" s="23"/>
      <x:c r="LV147" s="23"/>
      <x:c r="LW147" s="23"/>
      <x:c r="LX147" s="23"/>
      <x:c r="LY147" s="23"/>
      <x:c r="LZ147" s="23"/>
      <x:c r="MA147" s="23"/>
      <x:c r="MB147" s="23"/>
      <x:c r="MC147" s="23"/>
      <x:c r="MD147" s="23"/>
      <x:c r="ME147" s="23"/>
      <x:c r="MF147" s="23"/>
      <x:c r="MG147" s="23"/>
      <x:c r="MH147" s="23"/>
      <x:c r="MI147" s="23"/>
      <x:c r="MJ147" s="23"/>
      <x:c r="MK147" s="23"/>
      <x:c r="ML147" s="23"/>
      <x:c r="MM147" s="23"/>
      <x:c r="MN147" s="23"/>
      <x:c r="MO147" s="23"/>
      <x:c r="MP147" s="23"/>
      <x:c r="MQ147" s="23"/>
      <x:c r="MR147" s="23"/>
      <x:c r="MS147" s="23"/>
      <x:c r="MT147" s="23"/>
      <x:c r="MU147" s="23"/>
      <x:c r="MV147" s="23"/>
      <x:c r="MW147" s="23"/>
      <x:c r="MX147" s="23"/>
      <x:c r="MY147" s="23"/>
      <x:c r="MZ147" s="23"/>
      <x:c r="NA147" s="23"/>
      <x:c r="NB147" s="23"/>
      <x:c r="NC147" s="23"/>
      <x:c r="ND147" s="23"/>
      <x:c r="NE147" s="23"/>
      <x:c r="NF147" s="23"/>
      <x:c r="NG147" s="23"/>
      <x:c r="NH147" s="23"/>
      <x:c r="NI147" s="23"/>
      <x:c r="NJ147" s="23"/>
      <x:c r="NK147" s="23"/>
      <x:c r="NL147" s="23"/>
      <x:c r="NM147" s="23"/>
      <x:c r="NN147" s="23"/>
      <x:c r="NO147" s="23"/>
      <x:c r="NP147" s="23"/>
      <x:c r="NQ147" s="23"/>
      <x:c r="NR147" s="23"/>
      <x:c r="NS147" s="23"/>
      <x:c r="NT147" s="23"/>
      <x:c r="NU147" s="23"/>
      <x:c r="NV147" s="23"/>
      <x:c r="NW147" s="23"/>
      <x:c r="NX147" s="23"/>
      <x:c r="NY147" s="23"/>
      <x:c r="NZ147" s="23"/>
      <x:c r="OA147" s="23"/>
      <x:c r="OB147" s="23"/>
      <x:c r="OC147" s="23"/>
      <x:c r="OD147" s="23"/>
      <x:c r="OE147" s="23"/>
      <x:c r="OF147" s="23"/>
      <x:c r="OG147" s="23"/>
      <x:c r="OH147" s="23"/>
      <x:c r="OI147" s="23"/>
      <x:c r="OJ147" s="23"/>
      <x:c r="OK147" s="23"/>
      <x:c r="OL147" s="23"/>
      <x:c r="OM147" s="23"/>
      <x:c r="ON147" s="23"/>
      <x:c r="OO147" s="23"/>
      <x:c r="OP147" s="23"/>
      <x:c r="OQ147" s="23"/>
      <x:c r="OR147" s="23"/>
      <x:c r="OS147" s="23"/>
      <x:c r="OT147" s="23"/>
      <x:c r="OU147" s="23"/>
      <x:c r="OV147" s="23"/>
      <x:c r="OW147" s="23"/>
      <x:c r="OX147" s="23"/>
      <x:c r="OY147" s="23"/>
      <x:c r="OZ147" s="23"/>
      <x:c r="PA147" s="23"/>
      <x:c r="PB147" s="23"/>
      <x:c r="PC147" s="23"/>
      <x:c r="PD147" s="23"/>
      <x:c r="PE147" s="23"/>
      <x:c r="PF147" s="23"/>
      <x:c r="PG147" s="23"/>
      <x:c r="PH147" s="23"/>
      <x:c r="PI147" s="23"/>
      <x:c r="PJ147" s="23"/>
      <x:c r="PK147" s="23"/>
      <x:c r="PL147" s="23"/>
      <x:c r="PM147" s="23"/>
      <x:c r="PN147" s="23"/>
      <x:c r="PO147" s="23"/>
      <x:c r="PP147" s="23"/>
      <x:c r="PQ147" s="23"/>
      <x:c r="PR147" s="23"/>
      <x:c r="PS147" s="23"/>
      <x:c r="PT147" s="23"/>
      <x:c r="PU147" s="23"/>
      <x:c r="PV147" s="23"/>
      <x:c r="PW147" s="23"/>
      <x:c r="PX147" s="23"/>
      <x:c r="PY147" s="23"/>
      <x:c r="PZ147" s="23"/>
      <x:c r="QA147" s="23"/>
      <x:c r="QB147" s="23"/>
      <x:c r="QC147" s="23"/>
      <x:c r="QD147" s="23"/>
      <x:c r="QE147" s="23"/>
      <x:c r="QF147" s="23"/>
      <x:c r="QG147" s="23"/>
      <x:c r="QH147" s="23"/>
      <x:c r="QI147" s="23"/>
    </x:row>
    <x:row r="148" spans="1:451" x14ac:dyDescent="0.25">
      <x:c r="A148" s="21"/>
      <x:c r="B148" s="17"/>
      <x:c r="C148" s="18"/>
      <x:c r="D148" s="18"/>
      <x:c r="E148" s="19"/>
      <x:c r="F148" s="22"/>
      <x:c r="G148" s="23"/>
      <x:c r="H148" s="23"/>
      <x:c r="I148" s="23"/>
      <x:c r="J148" s="23"/>
      <x:c r="K148" s="23"/>
      <x:c r="L148" s="23"/>
      <x:c r="M148" s="23"/>
      <x:c r="N148" s="23"/>
      <x:c r="O148" s="23"/>
      <x:c r="P148" s="23"/>
      <x:c r="Q148" s="23"/>
      <x:c r="R148" s="23"/>
      <x:c r="S148" s="23"/>
      <x:c r="T148" s="23"/>
      <x:c r="U148" s="23"/>
      <x:c r="V148" s="23"/>
      <x:c r="W148" s="23"/>
      <x:c r="X148" s="23"/>
      <x:c r="Y148" s="23"/>
      <x:c r="Z148" s="23"/>
      <x:c r="AA148" s="23"/>
      <x:c r="AB148" s="23"/>
      <x:c r="AC148" s="23"/>
      <x:c r="AD148" s="23"/>
      <x:c r="AE148" s="23"/>
      <x:c r="AF148" s="23"/>
      <x:c r="AG148" s="23"/>
      <x:c r="AH148" s="23"/>
      <x:c r="AI148" s="23"/>
      <x:c r="AJ148" s="23"/>
      <x:c r="AK148" s="23"/>
      <x:c r="AL148" s="23"/>
      <x:c r="AM148" s="23"/>
      <x:c r="AN148" s="23"/>
      <x:c r="AO148" s="23"/>
      <x:c r="AP148" s="23"/>
      <x:c r="AQ148" s="23"/>
      <x:c r="AR148" s="23"/>
      <x:c r="AS148" s="23"/>
      <x:c r="AT148" s="23"/>
      <x:c r="AU148" s="23"/>
      <x:c r="AV148" s="23"/>
      <x:c r="AW148" s="23"/>
      <x:c r="AX148" s="23"/>
      <x:c r="AY148" s="23"/>
      <x:c r="AZ148" s="23"/>
      <x:c r="BA148" s="23"/>
      <x:c r="BB148" s="23"/>
      <x:c r="BC148" s="23"/>
      <x:c r="BD148" s="23"/>
      <x:c r="BE148" s="23"/>
      <x:c r="BF148" s="23"/>
      <x:c r="BG148" s="23"/>
      <x:c r="BH148" s="23"/>
      <x:c r="BI148" s="23"/>
      <x:c r="BJ148" s="23"/>
      <x:c r="BK148" s="23"/>
      <x:c r="BL148" s="23"/>
      <x:c r="BM148" s="23"/>
      <x:c r="BN148" s="23"/>
      <x:c r="BO148" s="23"/>
      <x:c r="BP148" s="23"/>
      <x:c r="BQ148" s="23"/>
      <x:c r="BR148" s="23"/>
      <x:c r="BS148" s="23"/>
      <x:c r="BT148" s="23"/>
      <x:c r="BU148" s="23"/>
      <x:c r="BV148" s="23"/>
      <x:c r="BW148" s="23"/>
      <x:c r="BX148" s="23"/>
      <x:c r="BY148" s="23"/>
      <x:c r="BZ148" s="23"/>
      <x:c r="CA148" s="23"/>
      <x:c r="CB148" s="23"/>
      <x:c r="CC148" s="23"/>
      <x:c r="CD148" s="23"/>
      <x:c r="CE148" s="23"/>
      <x:c r="CF148" s="23"/>
      <x:c r="CG148" s="23"/>
      <x:c r="CH148" s="23"/>
      <x:c r="CI148" s="23"/>
      <x:c r="CJ148" s="23"/>
      <x:c r="CK148" s="23"/>
      <x:c r="CL148" s="23"/>
      <x:c r="CM148" s="23"/>
      <x:c r="CN148" s="23"/>
      <x:c r="CO148" s="23"/>
      <x:c r="CP148" s="23"/>
      <x:c r="CQ148" s="23"/>
      <x:c r="CR148" s="23"/>
      <x:c r="CS148" s="23"/>
      <x:c r="CT148" s="23"/>
      <x:c r="CU148" s="23"/>
      <x:c r="CV148" s="23"/>
      <x:c r="CW148" s="23"/>
      <x:c r="CX148" s="23"/>
      <x:c r="CY148" s="23"/>
      <x:c r="CZ148" s="23"/>
      <x:c r="DA148" s="23"/>
      <x:c r="DB148" s="23"/>
      <x:c r="DC148" s="23"/>
      <x:c r="DD148" s="23"/>
      <x:c r="DE148" s="23"/>
      <x:c r="DF148" s="23"/>
      <x:c r="DG148" s="23"/>
      <x:c r="DH148" s="23"/>
      <x:c r="DI148" s="23"/>
      <x:c r="DJ148" s="23"/>
      <x:c r="DK148" s="23"/>
      <x:c r="DL148" s="23"/>
      <x:c r="DM148" s="23"/>
      <x:c r="DN148" s="23"/>
      <x:c r="DO148" s="23"/>
      <x:c r="DP148" s="23"/>
      <x:c r="DQ148" s="23"/>
      <x:c r="DR148" s="23"/>
      <x:c r="DS148" s="23"/>
      <x:c r="DT148" s="23"/>
      <x:c r="DU148" s="23"/>
      <x:c r="DV148" s="23"/>
      <x:c r="DW148" s="23"/>
      <x:c r="DX148" s="23"/>
      <x:c r="DY148" s="23"/>
      <x:c r="DZ148" s="23"/>
      <x:c r="EA148" s="23"/>
      <x:c r="EB148" s="23"/>
      <x:c r="EC148" s="23"/>
      <x:c r="ED148" s="23"/>
      <x:c r="EE148" s="23"/>
      <x:c r="EF148" s="23"/>
      <x:c r="EG148" s="23"/>
      <x:c r="EH148" s="23"/>
      <x:c r="EI148" s="23"/>
      <x:c r="EJ148" s="23"/>
      <x:c r="EK148" s="23"/>
      <x:c r="EL148" s="23"/>
      <x:c r="EM148" s="23"/>
      <x:c r="EN148" s="23"/>
      <x:c r="EO148" s="23"/>
      <x:c r="EP148" s="23"/>
      <x:c r="EQ148" s="23"/>
      <x:c r="ER148" s="23"/>
      <x:c r="ES148" s="23"/>
      <x:c r="ET148" s="23"/>
      <x:c r="EU148" s="23"/>
      <x:c r="EV148" s="23"/>
      <x:c r="EW148" s="23"/>
      <x:c r="EX148" s="23"/>
      <x:c r="EY148" s="23"/>
      <x:c r="EZ148" s="23"/>
      <x:c r="FA148" s="23"/>
      <x:c r="FB148" s="23"/>
      <x:c r="FC148" s="23"/>
      <x:c r="FD148" s="23"/>
      <x:c r="FE148" s="23"/>
      <x:c r="FF148" s="23"/>
      <x:c r="FG148" s="23"/>
      <x:c r="FH148" s="23"/>
      <x:c r="FI148" s="23"/>
      <x:c r="FJ148" s="23"/>
      <x:c r="FK148" s="23"/>
      <x:c r="FL148" s="23"/>
      <x:c r="FM148" s="23"/>
      <x:c r="FN148" s="23"/>
      <x:c r="FO148" s="23"/>
      <x:c r="FP148" s="23"/>
      <x:c r="FQ148" s="23"/>
      <x:c r="FR148" s="23"/>
      <x:c r="FS148" s="23"/>
      <x:c r="FT148" s="23"/>
      <x:c r="FU148" s="23"/>
      <x:c r="FV148" s="23"/>
      <x:c r="FW148" s="23"/>
      <x:c r="FX148" s="23"/>
      <x:c r="FY148" s="23"/>
      <x:c r="FZ148" s="23"/>
      <x:c r="GA148" s="23"/>
      <x:c r="GB148" s="23"/>
      <x:c r="GC148" s="23"/>
      <x:c r="GD148" s="23"/>
      <x:c r="GE148" s="23"/>
      <x:c r="GF148" s="23"/>
      <x:c r="GG148" s="23"/>
      <x:c r="GH148" s="23"/>
      <x:c r="GI148" s="23"/>
      <x:c r="GJ148" s="23"/>
      <x:c r="GK148" s="23"/>
      <x:c r="GL148" s="23"/>
      <x:c r="GM148" s="23"/>
      <x:c r="GN148" s="23"/>
      <x:c r="GO148" s="23"/>
      <x:c r="GP148" s="23"/>
      <x:c r="GQ148" s="23"/>
      <x:c r="GR148" s="23"/>
      <x:c r="GS148" s="23"/>
      <x:c r="GT148" s="23"/>
      <x:c r="GU148" s="23"/>
      <x:c r="GV148" s="23"/>
      <x:c r="GW148" s="23"/>
      <x:c r="GX148" s="23"/>
      <x:c r="GY148" s="23"/>
      <x:c r="GZ148" s="23"/>
      <x:c r="HA148" s="23"/>
      <x:c r="HB148" s="23"/>
      <x:c r="HC148" s="23"/>
      <x:c r="HD148" s="23"/>
      <x:c r="HE148" s="23"/>
      <x:c r="HF148" s="23"/>
      <x:c r="HG148" s="23"/>
      <x:c r="HH148" s="23"/>
      <x:c r="HI148" s="23"/>
      <x:c r="HJ148" s="23"/>
      <x:c r="HK148" s="23"/>
      <x:c r="HL148" s="23"/>
      <x:c r="HM148" s="23"/>
      <x:c r="HN148" s="23"/>
      <x:c r="HO148" s="23"/>
      <x:c r="HP148" s="23"/>
      <x:c r="HQ148" s="23"/>
      <x:c r="HR148" s="23"/>
      <x:c r="HS148" s="23"/>
      <x:c r="HT148" s="23"/>
      <x:c r="HU148" s="23"/>
      <x:c r="HV148" s="23"/>
      <x:c r="HW148" s="23"/>
      <x:c r="HX148" s="23"/>
      <x:c r="HY148" s="23"/>
      <x:c r="HZ148" s="23"/>
      <x:c r="IA148" s="23"/>
      <x:c r="IB148" s="23"/>
      <x:c r="IC148" s="23"/>
      <x:c r="ID148" s="23"/>
      <x:c r="IE148" s="23"/>
      <x:c r="IF148" s="23"/>
      <x:c r="IG148" s="23"/>
      <x:c r="IH148" s="23"/>
      <x:c r="II148" s="23"/>
      <x:c r="IJ148" s="23"/>
      <x:c r="IK148" s="23"/>
      <x:c r="IL148" s="23"/>
      <x:c r="IM148" s="23"/>
      <x:c r="IN148" s="23"/>
      <x:c r="IO148" s="23"/>
      <x:c r="IP148" s="23"/>
      <x:c r="IQ148" s="23"/>
      <x:c r="IR148" s="23"/>
      <x:c r="IS148" s="23"/>
      <x:c r="IT148" s="23"/>
      <x:c r="IU148" s="23"/>
      <x:c r="IV148" s="23"/>
      <x:c r="IW148" s="23"/>
      <x:c r="IX148" s="23"/>
      <x:c r="IY148" s="23"/>
      <x:c r="IZ148" s="23"/>
      <x:c r="JA148" s="23"/>
      <x:c r="JB148" s="23"/>
      <x:c r="JC148" s="23"/>
      <x:c r="JD148" s="23"/>
      <x:c r="JE148" s="23"/>
      <x:c r="JF148" s="23"/>
      <x:c r="JG148" s="23"/>
      <x:c r="JH148" s="23"/>
      <x:c r="JI148" s="23"/>
      <x:c r="JJ148" s="23"/>
      <x:c r="JK148" s="23"/>
      <x:c r="JL148" s="23"/>
      <x:c r="JM148" s="23"/>
      <x:c r="JN148" s="23"/>
      <x:c r="JO148" s="23"/>
      <x:c r="JP148" s="23"/>
      <x:c r="JQ148" s="23"/>
      <x:c r="JR148" s="23"/>
      <x:c r="JS148" s="23"/>
      <x:c r="JT148" s="23"/>
      <x:c r="JU148" s="23"/>
      <x:c r="JV148" s="23"/>
      <x:c r="JW148" s="23"/>
      <x:c r="JX148" s="23"/>
      <x:c r="JY148" s="23"/>
      <x:c r="JZ148" s="23"/>
      <x:c r="KA148" s="23"/>
      <x:c r="KB148" s="23"/>
      <x:c r="KC148" s="23"/>
      <x:c r="KD148" s="23"/>
      <x:c r="KE148" s="23"/>
      <x:c r="KF148" s="23"/>
      <x:c r="KG148" s="23"/>
      <x:c r="KH148" s="23"/>
      <x:c r="KI148" s="23"/>
      <x:c r="KJ148" s="23"/>
      <x:c r="KK148" s="23"/>
      <x:c r="KL148" s="23"/>
      <x:c r="KM148" s="23"/>
      <x:c r="KN148" s="23"/>
      <x:c r="KO148" s="23"/>
      <x:c r="KP148" s="23"/>
      <x:c r="KQ148" s="23"/>
      <x:c r="KR148" s="23"/>
      <x:c r="KS148" s="23"/>
      <x:c r="KT148" s="23"/>
      <x:c r="KU148" s="23"/>
      <x:c r="KV148" s="23"/>
      <x:c r="KW148" s="23"/>
      <x:c r="KX148" s="23"/>
      <x:c r="KY148" s="23"/>
      <x:c r="KZ148" s="23"/>
      <x:c r="LA148" s="23"/>
      <x:c r="LB148" s="23"/>
      <x:c r="LC148" s="23"/>
      <x:c r="LD148" s="23"/>
      <x:c r="LE148" s="23"/>
      <x:c r="LF148" s="23"/>
      <x:c r="LG148" s="23"/>
      <x:c r="LH148" s="23"/>
      <x:c r="LI148" s="23"/>
      <x:c r="LJ148" s="23"/>
      <x:c r="LK148" s="23"/>
      <x:c r="LL148" s="23"/>
      <x:c r="LM148" s="23"/>
      <x:c r="LN148" s="23"/>
      <x:c r="LO148" s="23"/>
      <x:c r="LP148" s="23"/>
      <x:c r="LQ148" s="23"/>
      <x:c r="LR148" s="23"/>
      <x:c r="LS148" s="23"/>
      <x:c r="LT148" s="23"/>
      <x:c r="LU148" s="23"/>
      <x:c r="LV148" s="23"/>
      <x:c r="LW148" s="23"/>
      <x:c r="LX148" s="23"/>
      <x:c r="LY148" s="23"/>
      <x:c r="LZ148" s="23"/>
      <x:c r="MA148" s="23"/>
      <x:c r="MB148" s="23"/>
      <x:c r="MC148" s="23"/>
      <x:c r="MD148" s="23"/>
      <x:c r="ME148" s="23"/>
      <x:c r="MF148" s="23"/>
      <x:c r="MG148" s="23"/>
      <x:c r="MH148" s="23"/>
      <x:c r="MI148" s="23"/>
      <x:c r="MJ148" s="23"/>
      <x:c r="MK148" s="23"/>
      <x:c r="ML148" s="23"/>
      <x:c r="MM148" s="23"/>
      <x:c r="MN148" s="23"/>
      <x:c r="MO148" s="23"/>
      <x:c r="MP148" s="23"/>
      <x:c r="MQ148" s="23"/>
      <x:c r="MR148" s="23"/>
      <x:c r="MS148" s="23"/>
      <x:c r="MT148" s="23"/>
      <x:c r="MU148" s="23"/>
      <x:c r="MV148" s="23"/>
      <x:c r="MW148" s="23"/>
      <x:c r="MX148" s="23"/>
      <x:c r="MY148" s="23"/>
      <x:c r="MZ148" s="23"/>
      <x:c r="NA148" s="23"/>
      <x:c r="NB148" s="23"/>
      <x:c r="NC148" s="23"/>
      <x:c r="ND148" s="23"/>
      <x:c r="NE148" s="23"/>
      <x:c r="NF148" s="23"/>
      <x:c r="NG148" s="23"/>
      <x:c r="NH148" s="23"/>
      <x:c r="NI148" s="23"/>
      <x:c r="NJ148" s="23"/>
      <x:c r="NK148" s="23"/>
      <x:c r="NL148" s="23"/>
      <x:c r="NM148" s="23"/>
      <x:c r="NN148" s="23"/>
      <x:c r="NO148" s="23"/>
      <x:c r="NP148" s="23"/>
      <x:c r="NQ148" s="23"/>
      <x:c r="NR148" s="23"/>
      <x:c r="NS148" s="23"/>
      <x:c r="NT148" s="23"/>
      <x:c r="NU148" s="23"/>
      <x:c r="NV148" s="23"/>
      <x:c r="NW148" s="23"/>
      <x:c r="NX148" s="23"/>
      <x:c r="NY148" s="23"/>
      <x:c r="NZ148" s="23"/>
      <x:c r="OA148" s="23"/>
      <x:c r="OB148" s="23"/>
      <x:c r="OC148" s="23"/>
      <x:c r="OD148" s="23"/>
      <x:c r="OE148" s="23"/>
      <x:c r="OF148" s="23"/>
      <x:c r="OG148" s="23"/>
      <x:c r="OH148" s="23"/>
      <x:c r="OI148" s="23"/>
      <x:c r="OJ148" s="23"/>
      <x:c r="OK148" s="23"/>
      <x:c r="OL148" s="23"/>
      <x:c r="OM148" s="23"/>
      <x:c r="ON148" s="23"/>
      <x:c r="OO148" s="23"/>
      <x:c r="OP148" s="23"/>
      <x:c r="OQ148" s="23"/>
      <x:c r="OR148" s="23"/>
      <x:c r="OS148" s="23"/>
      <x:c r="OT148" s="23"/>
      <x:c r="OU148" s="23"/>
      <x:c r="OV148" s="23"/>
      <x:c r="OW148" s="23"/>
      <x:c r="OX148" s="23"/>
      <x:c r="OY148" s="23"/>
      <x:c r="OZ148" s="23"/>
      <x:c r="PA148" s="23"/>
      <x:c r="PB148" s="23"/>
      <x:c r="PC148" s="23"/>
      <x:c r="PD148" s="23"/>
      <x:c r="PE148" s="23"/>
      <x:c r="PF148" s="23"/>
      <x:c r="PG148" s="23"/>
      <x:c r="PH148" s="23"/>
      <x:c r="PI148" s="23"/>
      <x:c r="PJ148" s="23"/>
      <x:c r="PK148" s="23"/>
      <x:c r="PL148" s="23"/>
      <x:c r="PM148" s="23"/>
      <x:c r="PN148" s="23"/>
      <x:c r="PO148" s="23"/>
      <x:c r="PP148" s="23"/>
      <x:c r="PQ148" s="23"/>
      <x:c r="PR148" s="23"/>
      <x:c r="PS148" s="23"/>
      <x:c r="PT148" s="23"/>
      <x:c r="PU148" s="23"/>
      <x:c r="PV148" s="23"/>
      <x:c r="PW148" s="23"/>
      <x:c r="PX148" s="23"/>
      <x:c r="PY148" s="23"/>
      <x:c r="PZ148" s="23"/>
      <x:c r="QA148" s="23"/>
      <x:c r="QB148" s="23"/>
      <x:c r="QC148" s="23"/>
      <x:c r="QD148" s="23"/>
      <x:c r="QE148" s="23"/>
      <x:c r="QF148" s="23"/>
      <x:c r="QG148" s="23"/>
      <x:c r="QH148" s="23"/>
      <x:c r="QI148" s="23"/>
    </x:row>
    <x:row r="149" spans="1:451" x14ac:dyDescent="0.25">
      <x:c r="A149" s="21"/>
      <x:c r="B149" s="17"/>
      <x:c r="C149" s="18"/>
      <x:c r="D149" s="18"/>
      <x:c r="E149" s="19"/>
      <x:c r="F149" s="22"/>
      <x:c r="G149" s="23"/>
      <x:c r="H149" s="23"/>
      <x:c r="I149" s="23"/>
      <x:c r="J149" s="23"/>
      <x:c r="K149" s="23"/>
      <x:c r="L149" s="23"/>
      <x:c r="M149" s="23"/>
      <x:c r="N149" s="23"/>
      <x:c r="O149" s="23"/>
      <x:c r="P149" s="23"/>
      <x:c r="Q149" s="23"/>
      <x:c r="R149" s="23"/>
      <x:c r="S149" s="23"/>
      <x:c r="T149" s="23"/>
      <x:c r="U149" s="23"/>
      <x:c r="V149" s="23"/>
      <x:c r="W149" s="23"/>
      <x:c r="X149" s="23"/>
      <x:c r="Y149" s="23"/>
      <x:c r="Z149" s="23"/>
      <x:c r="AA149" s="23"/>
      <x:c r="AB149" s="23"/>
      <x:c r="AC149" s="23"/>
      <x:c r="AD149" s="23"/>
      <x:c r="AE149" s="23"/>
      <x:c r="AF149" s="23"/>
      <x:c r="AG149" s="23"/>
      <x:c r="AH149" s="23"/>
      <x:c r="AI149" s="23"/>
      <x:c r="AJ149" s="23"/>
      <x:c r="AK149" s="23"/>
      <x:c r="AL149" s="23"/>
      <x:c r="AM149" s="23"/>
      <x:c r="AN149" s="23"/>
      <x:c r="AO149" s="23"/>
      <x:c r="AP149" s="23"/>
      <x:c r="AQ149" s="23"/>
      <x:c r="AR149" s="23"/>
      <x:c r="AS149" s="23"/>
      <x:c r="AT149" s="23"/>
      <x:c r="AU149" s="23"/>
      <x:c r="AV149" s="23"/>
      <x:c r="AW149" s="23"/>
      <x:c r="AX149" s="23"/>
      <x:c r="AY149" s="23"/>
      <x:c r="AZ149" s="23"/>
      <x:c r="BA149" s="23"/>
      <x:c r="BB149" s="23"/>
      <x:c r="BC149" s="23"/>
      <x:c r="BD149" s="23"/>
      <x:c r="BE149" s="23"/>
      <x:c r="BF149" s="23"/>
      <x:c r="BG149" s="23"/>
      <x:c r="BH149" s="23"/>
      <x:c r="BI149" s="23"/>
      <x:c r="BJ149" s="23"/>
      <x:c r="BK149" s="23"/>
      <x:c r="BL149" s="23"/>
      <x:c r="BM149" s="23"/>
      <x:c r="BN149" s="23"/>
      <x:c r="BO149" s="23"/>
      <x:c r="BP149" s="23"/>
      <x:c r="BQ149" s="23"/>
      <x:c r="BR149" s="23"/>
      <x:c r="BS149" s="23"/>
      <x:c r="BT149" s="23"/>
      <x:c r="BU149" s="23"/>
      <x:c r="BV149" s="23"/>
      <x:c r="BW149" s="23"/>
      <x:c r="BX149" s="23"/>
      <x:c r="BY149" s="23"/>
      <x:c r="BZ149" s="23"/>
      <x:c r="CA149" s="23"/>
      <x:c r="CB149" s="23"/>
      <x:c r="CC149" s="23"/>
      <x:c r="CD149" s="23"/>
      <x:c r="CE149" s="23"/>
      <x:c r="CF149" s="23"/>
      <x:c r="CG149" s="23"/>
      <x:c r="CH149" s="23"/>
      <x:c r="CI149" s="23"/>
      <x:c r="CJ149" s="23"/>
      <x:c r="CK149" s="23"/>
      <x:c r="CL149" s="23"/>
      <x:c r="CM149" s="23"/>
      <x:c r="CN149" s="23"/>
      <x:c r="CO149" s="23"/>
      <x:c r="CP149" s="23"/>
      <x:c r="CQ149" s="23"/>
      <x:c r="CR149" s="23"/>
      <x:c r="CS149" s="23"/>
      <x:c r="CT149" s="23"/>
      <x:c r="CU149" s="23"/>
      <x:c r="CV149" s="23"/>
      <x:c r="CW149" s="23"/>
      <x:c r="CX149" s="23"/>
      <x:c r="CY149" s="23"/>
      <x:c r="CZ149" s="23"/>
      <x:c r="DA149" s="23"/>
      <x:c r="DB149" s="23"/>
      <x:c r="DC149" s="23"/>
      <x:c r="DD149" s="23"/>
      <x:c r="DE149" s="23"/>
      <x:c r="DF149" s="23"/>
      <x:c r="DG149" s="23"/>
      <x:c r="DH149" s="23"/>
      <x:c r="DI149" s="23"/>
      <x:c r="DJ149" s="23"/>
      <x:c r="DK149" s="23"/>
      <x:c r="DL149" s="23"/>
      <x:c r="DM149" s="23"/>
      <x:c r="DN149" s="23"/>
      <x:c r="DO149" s="23"/>
      <x:c r="DP149" s="23"/>
      <x:c r="DQ149" s="23"/>
      <x:c r="DR149" s="23"/>
      <x:c r="DS149" s="23"/>
      <x:c r="DT149" s="23"/>
      <x:c r="DU149" s="23"/>
      <x:c r="DV149" s="23"/>
      <x:c r="DW149" s="23"/>
      <x:c r="DX149" s="23"/>
      <x:c r="DY149" s="23"/>
      <x:c r="DZ149" s="23"/>
      <x:c r="EA149" s="23"/>
      <x:c r="EB149" s="23"/>
      <x:c r="EC149" s="23"/>
      <x:c r="ED149" s="23"/>
      <x:c r="EE149" s="23"/>
      <x:c r="EF149" s="23"/>
      <x:c r="EG149" s="23"/>
      <x:c r="EH149" s="23"/>
      <x:c r="EI149" s="23"/>
      <x:c r="EJ149" s="23"/>
      <x:c r="EK149" s="23"/>
      <x:c r="EL149" s="23"/>
      <x:c r="EM149" s="23"/>
      <x:c r="EN149" s="23"/>
      <x:c r="EO149" s="23"/>
      <x:c r="EP149" s="23"/>
      <x:c r="EQ149" s="23"/>
      <x:c r="ER149" s="23"/>
      <x:c r="ES149" s="23"/>
      <x:c r="ET149" s="23"/>
      <x:c r="EU149" s="23"/>
      <x:c r="EV149" s="23"/>
      <x:c r="EW149" s="23"/>
      <x:c r="EX149" s="23"/>
      <x:c r="EY149" s="23"/>
      <x:c r="EZ149" s="23"/>
      <x:c r="FA149" s="23"/>
      <x:c r="FB149" s="23"/>
      <x:c r="FC149" s="23"/>
      <x:c r="FD149" s="23"/>
      <x:c r="FE149" s="23"/>
      <x:c r="FF149" s="23"/>
      <x:c r="FG149" s="23"/>
      <x:c r="FH149" s="23"/>
      <x:c r="FI149" s="23"/>
      <x:c r="FJ149" s="23"/>
      <x:c r="FK149" s="23"/>
      <x:c r="FL149" s="23"/>
      <x:c r="FM149" s="23"/>
      <x:c r="FN149" s="23"/>
      <x:c r="FO149" s="23"/>
      <x:c r="FP149" s="23"/>
      <x:c r="FQ149" s="23"/>
      <x:c r="FR149" s="23"/>
      <x:c r="FS149" s="23"/>
      <x:c r="FT149" s="23"/>
      <x:c r="FU149" s="23"/>
      <x:c r="FV149" s="23"/>
      <x:c r="FW149" s="23"/>
      <x:c r="FX149" s="23"/>
      <x:c r="FY149" s="23"/>
      <x:c r="FZ149" s="23"/>
      <x:c r="GA149" s="23"/>
      <x:c r="GB149" s="23"/>
      <x:c r="GC149" s="23"/>
      <x:c r="GD149" s="23"/>
      <x:c r="GE149" s="23"/>
      <x:c r="GF149" s="23"/>
      <x:c r="GG149" s="23"/>
      <x:c r="GH149" s="23"/>
      <x:c r="GI149" s="23"/>
      <x:c r="GJ149" s="23"/>
      <x:c r="GK149" s="23"/>
      <x:c r="GL149" s="23"/>
      <x:c r="GM149" s="23"/>
      <x:c r="GN149" s="23"/>
      <x:c r="GO149" s="23"/>
      <x:c r="GP149" s="23"/>
      <x:c r="GQ149" s="23"/>
      <x:c r="GR149" s="23"/>
      <x:c r="GS149" s="23"/>
      <x:c r="GT149" s="23"/>
      <x:c r="GU149" s="23"/>
      <x:c r="GV149" s="23"/>
      <x:c r="GW149" s="23"/>
      <x:c r="GX149" s="23"/>
      <x:c r="GY149" s="23"/>
      <x:c r="GZ149" s="23"/>
      <x:c r="HA149" s="23"/>
      <x:c r="HB149" s="23"/>
      <x:c r="HC149" s="23"/>
      <x:c r="HD149" s="23"/>
      <x:c r="HE149" s="23"/>
      <x:c r="HF149" s="23"/>
      <x:c r="HG149" s="23"/>
      <x:c r="HH149" s="23"/>
      <x:c r="HI149" s="23"/>
      <x:c r="HJ149" s="23"/>
      <x:c r="HK149" s="23"/>
      <x:c r="HL149" s="23"/>
      <x:c r="HM149" s="23"/>
      <x:c r="HN149" s="23"/>
      <x:c r="HO149" s="23"/>
      <x:c r="HP149" s="23"/>
      <x:c r="HQ149" s="23"/>
      <x:c r="HR149" s="23"/>
      <x:c r="HS149" s="23"/>
      <x:c r="HT149" s="23"/>
      <x:c r="HU149" s="23"/>
      <x:c r="HV149" s="23"/>
      <x:c r="HW149" s="23"/>
      <x:c r="HX149" s="23"/>
      <x:c r="HY149" s="23"/>
      <x:c r="HZ149" s="23"/>
      <x:c r="IA149" s="23"/>
      <x:c r="IB149" s="23"/>
      <x:c r="IC149" s="23"/>
      <x:c r="ID149" s="23"/>
      <x:c r="IE149" s="23"/>
      <x:c r="IF149" s="23"/>
      <x:c r="IG149" s="23"/>
      <x:c r="IH149" s="23"/>
      <x:c r="II149" s="23"/>
      <x:c r="IJ149" s="23"/>
      <x:c r="IK149" s="23"/>
      <x:c r="IL149" s="23"/>
      <x:c r="IM149" s="23"/>
      <x:c r="IN149" s="23"/>
      <x:c r="IO149" s="23"/>
      <x:c r="IP149" s="23"/>
      <x:c r="IQ149" s="23"/>
      <x:c r="IR149" s="23"/>
      <x:c r="IS149" s="23"/>
      <x:c r="IT149" s="23"/>
      <x:c r="IU149" s="23"/>
      <x:c r="IV149" s="23"/>
      <x:c r="IW149" s="23"/>
      <x:c r="IX149" s="23"/>
      <x:c r="IY149" s="23"/>
      <x:c r="IZ149" s="23"/>
      <x:c r="JA149" s="23"/>
      <x:c r="JB149" s="23"/>
      <x:c r="JC149" s="23"/>
      <x:c r="JD149" s="23"/>
      <x:c r="JE149" s="23"/>
      <x:c r="JF149" s="23"/>
      <x:c r="JG149" s="23"/>
      <x:c r="JH149" s="23"/>
      <x:c r="JI149" s="23"/>
      <x:c r="JJ149" s="23"/>
      <x:c r="JK149" s="23"/>
      <x:c r="JL149" s="23"/>
      <x:c r="JM149" s="23"/>
      <x:c r="JN149" s="23"/>
      <x:c r="JO149" s="23"/>
      <x:c r="JP149" s="23"/>
      <x:c r="JQ149" s="23"/>
      <x:c r="JR149" s="23"/>
      <x:c r="JS149" s="23"/>
      <x:c r="JT149" s="23"/>
      <x:c r="JU149" s="23"/>
      <x:c r="JV149" s="23"/>
      <x:c r="JW149" s="23"/>
      <x:c r="JX149" s="23"/>
      <x:c r="JY149" s="23"/>
      <x:c r="JZ149" s="23"/>
      <x:c r="KA149" s="23"/>
      <x:c r="KB149" s="23"/>
      <x:c r="KC149" s="23"/>
      <x:c r="KD149" s="23"/>
      <x:c r="KE149" s="23"/>
      <x:c r="KF149" s="23"/>
      <x:c r="KG149" s="23"/>
      <x:c r="KH149" s="23"/>
      <x:c r="KI149" s="23"/>
      <x:c r="KJ149" s="23"/>
      <x:c r="KK149" s="23"/>
      <x:c r="KL149" s="23"/>
      <x:c r="KM149" s="23"/>
      <x:c r="KN149" s="23"/>
      <x:c r="KO149" s="23"/>
      <x:c r="KP149" s="23"/>
      <x:c r="KQ149" s="23"/>
      <x:c r="KR149" s="23"/>
      <x:c r="KS149" s="23"/>
      <x:c r="KT149" s="23"/>
      <x:c r="KU149" s="23"/>
      <x:c r="KV149" s="23"/>
      <x:c r="KW149" s="23"/>
      <x:c r="KX149" s="23"/>
      <x:c r="KY149" s="23"/>
      <x:c r="KZ149" s="23"/>
      <x:c r="LA149" s="23"/>
      <x:c r="LB149" s="23"/>
      <x:c r="LC149" s="23"/>
      <x:c r="LD149" s="23"/>
      <x:c r="LE149" s="23"/>
      <x:c r="LF149" s="23"/>
      <x:c r="LG149" s="23"/>
      <x:c r="LH149" s="23"/>
      <x:c r="LI149" s="23"/>
      <x:c r="LJ149" s="23"/>
      <x:c r="LK149" s="23"/>
      <x:c r="LL149" s="23"/>
      <x:c r="LM149" s="23"/>
      <x:c r="LN149" s="23"/>
      <x:c r="LO149" s="23"/>
      <x:c r="LP149" s="23"/>
      <x:c r="LQ149" s="23"/>
      <x:c r="LR149" s="23"/>
      <x:c r="LS149" s="23"/>
      <x:c r="LT149" s="23"/>
      <x:c r="LU149" s="23"/>
      <x:c r="LV149" s="23"/>
      <x:c r="LW149" s="23"/>
      <x:c r="LX149" s="23"/>
      <x:c r="LY149" s="23"/>
      <x:c r="LZ149" s="23"/>
      <x:c r="MA149" s="23"/>
      <x:c r="MB149" s="23"/>
      <x:c r="MC149" s="23"/>
      <x:c r="MD149" s="23"/>
      <x:c r="ME149" s="23"/>
      <x:c r="MF149" s="23"/>
      <x:c r="MG149" s="23"/>
      <x:c r="MH149" s="23"/>
      <x:c r="MI149" s="23"/>
      <x:c r="MJ149" s="23"/>
      <x:c r="MK149" s="23"/>
      <x:c r="ML149" s="23"/>
      <x:c r="MM149" s="23"/>
      <x:c r="MN149" s="23"/>
      <x:c r="MO149" s="23"/>
      <x:c r="MP149" s="23"/>
      <x:c r="MQ149" s="23"/>
      <x:c r="MR149" s="23"/>
      <x:c r="MS149" s="23"/>
      <x:c r="MT149" s="23"/>
      <x:c r="MU149" s="23"/>
      <x:c r="MV149" s="23"/>
      <x:c r="MW149" s="23"/>
      <x:c r="MX149" s="23"/>
      <x:c r="MY149" s="23"/>
      <x:c r="MZ149" s="23"/>
      <x:c r="NA149" s="23"/>
      <x:c r="NB149" s="23"/>
      <x:c r="NC149" s="23"/>
      <x:c r="ND149" s="23"/>
      <x:c r="NE149" s="23"/>
      <x:c r="NF149" s="23"/>
      <x:c r="NG149" s="23"/>
      <x:c r="NH149" s="23"/>
      <x:c r="NI149" s="23"/>
      <x:c r="NJ149" s="23"/>
      <x:c r="NK149" s="23"/>
      <x:c r="NL149" s="23"/>
      <x:c r="NM149" s="23"/>
      <x:c r="NN149" s="23"/>
      <x:c r="NO149" s="23"/>
      <x:c r="NP149" s="23"/>
      <x:c r="NQ149" s="23"/>
      <x:c r="NR149" s="23"/>
      <x:c r="NS149" s="23"/>
      <x:c r="NT149" s="23"/>
      <x:c r="NU149" s="23"/>
      <x:c r="NV149" s="23"/>
      <x:c r="NW149" s="23"/>
      <x:c r="NX149" s="23"/>
      <x:c r="NY149" s="23"/>
      <x:c r="NZ149" s="23"/>
      <x:c r="OA149" s="23"/>
      <x:c r="OB149" s="23"/>
      <x:c r="OC149" s="23"/>
      <x:c r="OD149" s="23"/>
      <x:c r="OE149" s="23"/>
      <x:c r="OF149" s="23"/>
      <x:c r="OG149" s="23"/>
      <x:c r="OH149" s="23"/>
      <x:c r="OI149" s="23"/>
      <x:c r="OJ149" s="23"/>
      <x:c r="OK149" s="23"/>
      <x:c r="OL149" s="23"/>
      <x:c r="OM149" s="23"/>
      <x:c r="ON149" s="23"/>
      <x:c r="OO149" s="23"/>
      <x:c r="OP149" s="23"/>
      <x:c r="OQ149" s="23"/>
      <x:c r="OR149" s="23"/>
      <x:c r="OS149" s="23"/>
      <x:c r="OT149" s="23"/>
      <x:c r="OU149" s="23"/>
      <x:c r="OV149" s="23"/>
      <x:c r="OW149" s="23"/>
      <x:c r="OX149" s="23"/>
      <x:c r="OY149" s="23"/>
      <x:c r="OZ149" s="23"/>
      <x:c r="PA149" s="23"/>
      <x:c r="PB149" s="23"/>
      <x:c r="PC149" s="23"/>
      <x:c r="PD149" s="23"/>
      <x:c r="PE149" s="23"/>
      <x:c r="PF149" s="23"/>
      <x:c r="PG149" s="23"/>
      <x:c r="PH149" s="23"/>
      <x:c r="PI149" s="23"/>
      <x:c r="PJ149" s="23"/>
      <x:c r="PK149" s="23"/>
      <x:c r="PL149" s="23"/>
      <x:c r="PM149" s="23"/>
      <x:c r="PN149" s="23"/>
      <x:c r="PO149" s="23"/>
      <x:c r="PP149" s="23"/>
      <x:c r="PQ149" s="23"/>
      <x:c r="PR149" s="23"/>
      <x:c r="PS149" s="23"/>
      <x:c r="PT149" s="23"/>
      <x:c r="PU149" s="23"/>
      <x:c r="PV149" s="23"/>
      <x:c r="PW149" s="23"/>
      <x:c r="PX149" s="23"/>
      <x:c r="PY149" s="23"/>
      <x:c r="PZ149" s="23"/>
      <x:c r="QA149" s="23"/>
      <x:c r="QB149" s="23"/>
      <x:c r="QC149" s="23"/>
      <x:c r="QD149" s="23"/>
      <x:c r="QE149" s="23"/>
      <x:c r="QF149" s="23"/>
      <x:c r="QG149" s="23"/>
      <x:c r="QH149" s="23"/>
      <x:c r="QI149" s="23"/>
    </x:row>
    <x:row r="150" spans="1:451" x14ac:dyDescent="0.25">
      <x:c r="A150" s="21"/>
      <x:c r="B150" s="17"/>
      <x:c r="C150" s="18"/>
      <x:c r="D150" s="18"/>
      <x:c r="E150" s="19"/>
      <x:c r="F150" s="22"/>
      <x:c r="G150" s="23"/>
      <x:c r="H150" s="23"/>
      <x:c r="I150" s="23"/>
      <x:c r="J150" s="23"/>
      <x:c r="K150" s="23"/>
      <x:c r="L150" s="23"/>
      <x:c r="M150" s="23"/>
      <x:c r="N150" s="23"/>
      <x:c r="O150" s="23"/>
      <x:c r="P150" s="23"/>
      <x:c r="Q150" s="23"/>
      <x:c r="R150" s="23"/>
      <x:c r="S150" s="23"/>
      <x:c r="T150" s="23"/>
      <x:c r="U150" s="23"/>
      <x:c r="V150" s="23"/>
      <x:c r="W150" s="23"/>
      <x:c r="X150" s="23"/>
      <x:c r="Y150" s="23"/>
      <x:c r="Z150" s="23"/>
      <x:c r="AA150" s="23"/>
      <x:c r="AB150" s="23"/>
      <x:c r="AC150" s="23"/>
      <x:c r="AD150" s="23"/>
      <x:c r="AE150" s="23"/>
      <x:c r="AF150" s="23"/>
      <x:c r="AG150" s="23"/>
      <x:c r="AH150" s="23"/>
      <x:c r="AI150" s="23"/>
      <x:c r="AJ150" s="23"/>
      <x:c r="AK150" s="23"/>
      <x:c r="AL150" s="23"/>
      <x:c r="AM150" s="23"/>
      <x:c r="AN150" s="23"/>
      <x:c r="AO150" s="23"/>
      <x:c r="AP150" s="23"/>
      <x:c r="AQ150" s="23"/>
      <x:c r="AR150" s="23"/>
      <x:c r="AS150" s="23"/>
      <x:c r="AT150" s="23"/>
      <x:c r="AU150" s="23"/>
      <x:c r="AV150" s="23"/>
      <x:c r="AW150" s="23"/>
      <x:c r="AX150" s="23"/>
      <x:c r="AY150" s="23"/>
      <x:c r="AZ150" s="23"/>
      <x:c r="BA150" s="23"/>
      <x:c r="BB150" s="23"/>
      <x:c r="BC150" s="23"/>
      <x:c r="BD150" s="23"/>
      <x:c r="BE150" s="23"/>
      <x:c r="BF150" s="23"/>
      <x:c r="BG150" s="23"/>
      <x:c r="BH150" s="23"/>
      <x:c r="BI150" s="23"/>
      <x:c r="BJ150" s="23"/>
      <x:c r="BK150" s="23"/>
      <x:c r="BL150" s="23"/>
      <x:c r="BM150" s="23"/>
      <x:c r="BN150" s="23"/>
      <x:c r="BO150" s="23"/>
      <x:c r="BP150" s="23"/>
      <x:c r="BQ150" s="23"/>
      <x:c r="BR150" s="23"/>
      <x:c r="BS150" s="23"/>
      <x:c r="BT150" s="23"/>
      <x:c r="BU150" s="23"/>
      <x:c r="BV150" s="23"/>
      <x:c r="BW150" s="23"/>
      <x:c r="BX150" s="23"/>
      <x:c r="BY150" s="23"/>
      <x:c r="BZ150" s="23"/>
      <x:c r="CA150" s="23"/>
      <x:c r="CB150" s="23"/>
      <x:c r="CC150" s="23"/>
      <x:c r="CD150" s="23"/>
      <x:c r="CE150" s="23"/>
      <x:c r="CF150" s="23"/>
      <x:c r="CG150" s="23"/>
      <x:c r="CH150" s="23"/>
      <x:c r="CI150" s="23"/>
      <x:c r="CJ150" s="23"/>
      <x:c r="CK150" s="23"/>
      <x:c r="CL150" s="23"/>
      <x:c r="CM150" s="23"/>
      <x:c r="CN150" s="23"/>
      <x:c r="CO150" s="23"/>
      <x:c r="CP150" s="23"/>
      <x:c r="CQ150" s="23"/>
      <x:c r="CR150" s="23"/>
      <x:c r="CS150" s="23"/>
      <x:c r="CT150" s="23"/>
      <x:c r="CU150" s="23"/>
      <x:c r="CV150" s="23"/>
      <x:c r="CW150" s="23"/>
      <x:c r="CX150" s="23"/>
      <x:c r="CY150" s="23"/>
      <x:c r="CZ150" s="23"/>
      <x:c r="DA150" s="23"/>
      <x:c r="DB150" s="23"/>
      <x:c r="DC150" s="23"/>
      <x:c r="DD150" s="23"/>
      <x:c r="DE150" s="23"/>
      <x:c r="DF150" s="23"/>
      <x:c r="DG150" s="23"/>
      <x:c r="DH150" s="23"/>
      <x:c r="DI150" s="23"/>
      <x:c r="DJ150" s="23"/>
      <x:c r="DK150" s="23"/>
      <x:c r="DL150" s="23"/>
      <x:c r="DM150" s="23"/>
      <x:c r="DN150" s="23"/>
      <x:c r="DO150" s="23"/>
      <x:c r="DP150" s="23"/>
      <x:c r="DQ150" s="23"/>
      <x:c r="DR150" s="23"/>
      <x:c r="DS150" s="23"/>
      <x:c r="DT150" s="23"/>
      <x:c r="DU150" s="23"/>
      <x:c r="DV150" s="23"/>
      <x:c r="DW150" s="23"/>
      <x:c r="DX150" s="23"/>
      <x:c r="DY150" s="23"/>
      <x:c r="DZ150" s="23"/>
      <x:c r="EA150" s="23"/>
      <x:c r="EB150" s="23"/>
      <x:c r="EC150" s="23"/>
      <x:c r="ED150" s="23"/>
      <x:c r="EE150" s="23"/>
      <x:c r="EF150" s="23"/>
      <x:c r="EG150" s="23"/>
      <x:c r="EH150" s="23"/>
      <x:c r="EI150" s="23"/>
      <x:c r="EJ150" s="23"/>
      <x:c r="EK150" s="23"/>
      <x:c r="EL150" s="23"/>
      <x:c r="EM150" s="23"/>
      <x:c r="EN150" s="23"/>
      <x:c r="EO150" s="23"/>
      <x:c r="EP150" s="23"/>
      <x:c r="EQ150" s="23"/>
      <x:c r="ER150" s="23"/>
      <x:c r="ES150" s="23"/>
      <x:c r="ET150" s="23"/>
      <x:c r="EU150" s="23"/>
      <x:c r="EV150" s="23"/>
      <x:c r="EW150" s="23"/>
      <x:c r="EX150" s="23"/>
      <x:c r="EY150" s="23"/>
      <x:c r="EZ150" s="23"/>
      <x:c r="FA150" s="23"/>
      <x:c r="FB150" s="23"/>
      <x:c r="FC150" s="23"/>
      <x:c r="FD150" s="23"/>
      <x:c r="FE150" s="23"/>
      <x:c r="FF150" s="23"/>
      <x:c r="FG150" s="23"/>
      <x:c r="FH150" s="23"/>
      <x:c r="FI150" s="23"/>
      <x:c r="FJ150" s="23"/>
      <x:c r="FK150" s="23"/>
      <x:c r="FL150" s="23"/>
      <x:c r="FM150" s="23"/>
      <x:c r="FN150" s="23"/>
      <x:c r="FO150" s="23"/>
      <x:c r="FP150" s="23"/>
      <x:c r="FQ150" s="23"/>
      <x:c r="FR150" s="23"/>
      <x:c r="FS150" s="23"/>
      <x:c r="FT150" s="23"/>
      <x:c r="FU150" s="23"/>
      <x:c r="FV150" s="23"/>
      <x:c r="FW150" s="23"/>
      <x:c r="FX150" s="23"/>
      <x:c r="FY150" s="23"/>
      <x:c r="FZ150" s="23"/>
      <x:c r="GA150" s="23"/>
      <x:c r="GB150" s="23"/>
      <x:c r="GC150" s="23"/>
      <x:c r="GD150" s="23"/>
      <x:c r="GE150" s="23"/>
      <x:c r="GF150" s="23"/>
      <x:c r="GG150" s="23"/>
      <x:c r="GH150" s="23"/>
      <x:c r="GI150" s="23"/>
      <x:c r="GJ150" s="23"/>
      <x:c r="GK150" s="23"/>
      <x:c r="GL150" s="23"/>
      <x:c r="GM150" s="23"/>
      <x:c r="GN150" s="23"/>
      <x:c r="GO150" s="23"/>
      <x:c r="GP150" s="23"/>
      <x:c r="GQ150" s="23"/>
      <x:c r="GR150" s="23"/>
      <x:c r="GS150" s="23"/>
      <x:c r="GT150" s="23"/>
      <x:c r="GU150" s="23"/>
      <x:c r="GV150" s="23"/>
      <x:c r="GW150" s="23"/>
      <x:c r="GX150" s="23"/>
      <x:c r="GY150" s="23"/>
      <x:c r="GZ150" s="23"/>
      <x:c r="HA150" s="23"/>
      <x:c r="HB150" s="23"/>
      <x:c r="HC150" s="23"/>
      <x:c r="HD150" s="23"/>
      <x:c r="HE150" s="23"/>
      <x:c r="HF150" s="23"/>
      <x:c r="HG150" s="23"/>
      <x:c r="HH150" s="23"/>
      <x:c r="HI150" s="23"/>
      <x:c r="HJ150" s="23"/>
      <x:c r="HK150" s="23"/>
      <x:c r="HL150" s="23"/>
      <x:c r="HM150" s="23"/>
      <x:c r="HN150" s="23"/>
      <x:c r="HO150" s="23"/>
      <x:c r="HP150" s="23"/>
      <x:c r="HQ150" s="23"/>
      <x:c r="HR150" s="23"/>
      <x:c r="HS150" s="23"/>
      <x:c r="HT150" s="23"/>
      <x:c r="HU150" s="23"/>
      <x:c r="HV150" s="23"/>
      <x:c r="HW150" s="23"/>
      <x:c r="HX150" s="23"/>
      <x:c r="HY150" s="23"/>
      <x:c r="HZ150" s="23"/>
      <x:c r="IA150" s="23"/>
      <x:c r="IB150" s="23"/>
      <x:c r="IC150" s="23"/>
      <x:c r="ID150" s="23"/>
      <x:c r="IE150" s="23"/>
      <x:c r="IF150" s="23"/>
      <x:c r="IG150" s="23"/>
      <x:c r="IH150" s="23"/>
      <x:c r="II150" s="23"/>
      <x:c r="IJ150" s="23"/>
      <x:c r="IK150" s="23"/>
      <x:c r="IL150" s="23"/>
      <x:c r="IM150" s="23"/>
      <x:c r="IN150" s="23"/>
      <x:c r="IO150" s="23"/>
      <x:c r="IP150" s="23"/>
      <x:c r="IQ150" s="23"/>
      <x:c r="IR150" s="23"/>
      <x:c r="IS150" s="23"/>
      <x:c r="IT150" s="23"/>
      <x:c r="IU150" s="23"/>
      <x:c r="IV150" s="23"/>
      <x:c r="IW150" s="23"/>
      <x:c r="IX150" s="23"/>
      <x:c r="IY150" s="23"/>
      <x:c r="IZ150" s="23"/>
      <x:c r="JA150" s="23"/>
      <x:c r="JB150" s="23"/>
      <x:c r="JC150" s="23"/>
      <x:c r="JD150" s="23"/>
      <x:c r="JE150" s="23"/>
      <x:c r="JF150" s="23"/>
      <x:c r="JG150" s="23"/>
      <x:c r="JH150" s="23"/>
      <x:c r="JI150" s="23"/>
      <x:c r="JJ150" s="23"/>
      <x:c r="JK150" s="23"/>
      <x:c r="JL150" s="23"/>
      <x:c r="JM150" s="23"/>
      <x:c r="JN150" s="23"/>
      <x:c r="JO150" s="23"/>
      <x:c r="JP150" s="23"/>
      <x:c r="JQ150" s="23"/>
      <x:c r="JR150" s="23"/>
      <x:c r="JS150" s="23"/>
      <x:c r="JT150" s="23"/>
      <x:c r="JU150" s="23"/>
      <x:c r="JV150" s="23"/>
      <x:c r="JW150" s="23"/>
      <x:c r="JX150" s="23"/>
      <x:c r="JY150" s="23"/>
      <x:c r="JZ150" s="23"/>
      <x:c r="KA150" s="23"/>
      <x:c r="KB150" s="23"/>
      <x:c r="KC150" s="23"/>
      <x:c r="KD150" s="23"/>
      <x:c r="KE150" s="23"/>
      <x:c r="KF150" s="23"/>
      <x:c r="KG150" s="23"/>
      <x:c r="KH150" s="23"/>
      <x:c r="KI150" s="23"/>
      <x:c r="KJ150" s="23"/>
      <x:c r="KK150" s="23"/>
      <x:c r="KL150" s="23"/>
      <x:c r="KM150" s="23"/>
      <x:c r="KN150" s="23"/>
      <x:c r="KO150" s="23"/>
      <x:c r="KP150" s="23"/>
      <x:c r="KQ150" s="23"/>
      <x:c r="KR150" s="23"/>
      <x:c r="KS150" s="23"/>
      <x:c r="KT150" s="23"/>
      <x:c r="KU150" s="23"/>
      <x:c r="KV150" s="23"/>
      <x:c r="KW150" s="23"/>
      <x:c r="KX150" s="23"/>
      <x:c r="KY150" s="23"/>
      <x:c r="KZ150" s="23"/>
      <x:c r="LA150" s="23"/>
      <x:c r="LB150" s="23"/>
      <x:c r="LC150" s="23"/>
      <x:c r="LD150" s="23"/>
      <x:c r="LE150" s="23"/>
      <x:c r="LF150" s="23"/>
      <x:c r="LG150" s="23"/>
      <x:c r="LH150" s="23"/>
      <x:c r="LI150" s="23"/>
      <x:c r="LJ150" s="23"/>
      <x:c r="LK150" s="23"/>
      <x:c r="LL150" s="23"/>
      <x:c r="LM150" s="23"/>
      <x:c r="LN150" s="23"/>
      <x:c r="LO150" s="23"/>
      <x:c r="LP150" s="23"/>
      <x:c r="LQ150" s="23"/>
      <x:c r="LR150" s="23"/>
      <x:c r="LS150" s="23"/>
      <x:c r="LT150" s="23"/>
      <x:c r="LU150" s="23"/>
      <x:c r="LV150" s="23"/>
      <x:c r="LW150" s="23"/>
      <x:c r="LX150" s="23"/>
      <x:c r="LY150" s="23"/>
      <x:c r="LZ150" s="23"/>
      <x:c r="MA150" s="23"/>
      <x:c r="MB150" s="23"/>
      <x:c r="MC150" s="23"/>
      <x:c r="MD150" s="23"/>
      <x:c r="ME150" s="23"/>
      <x:c r="MF150" s="23"/>
      <x:c r="MG150" s="23"/>
      <x:c r="MH150" s="23"/>
      <x:c r="MI150" s="23"/>
      <x:c r="MJ150" s="23"/>
      <x:c r="MK150" s="23"/>
      <x:c r="ML150" s="23"/>
      <x:c r="MM150" s="23"/>
      <x:c r="MN150" s="23"/>
      <x:c r="MO150" s="23"/>
      <x:c r="MP150" s="23"/>
      <x:c r="MQ150" s="23"/>
      <x:c r="MR150" s="23"/>
      <x:c r="MS150" s="23"/>
      <x:c r="MT150" s="23"/>
      <x:c r="MU150" s="23"/>
      <x:c r="MV150" s="23"/>
      <x:c r="MW150" s="23"/>
      <x:c r="MX150" s="23"/>
      <x:c r="MY150" s="23"/>
      <x:c r="MZ150" s="23"/>
      <x:c r="NA150" s="23"/>
      <x:c r="NB150" s="23"/>
      <x:c r="NC150" s="23"/>
      <x:c r="ND150" s="23"/>
      <x:c r="NE150" s="23"/>
      <x:c r="NF150" s="23"/>
      <x:c r="NG150" s="23"/>
      <x:c r="NH150" s="23"/>
      <x:c r="NI150" s="23"/>
      <x:c r="NJ150" s="23"/>
      <x:c r="NK150" s="23"/>
      <x:c r="NL150" s="23"/>
      <x:c r="NM150" s="23"/>
      <x:c r="NN150" s="23"/>
      <x:c r="NO150" s="23"/>
      <x:c r="NP150" s="23"/>
      <x:c r="NQ150" s="23"/>
      <x:c r="NR150" s="23"/>
      <x:c r="NS150" s="23"/>
      <x:c r="NT150" s="23"/>
      <x:c r="NU150" s="23"/>
      <x:c r="NV150" s="23"/>
      <x:c r="NW150" s="23"/>
      <x:c r="NX150" s="23"/>
      <x:c r="NY150" s="23"/>
      <x:c r="NZ150" s="23"/>
      <x:c r="OA150" s="23"/>
      <x:c r="OB150" s="23"/>
      <x:c r="OC150" s="23"/>
      <x:c r="OD150" s="23"/>
      <x:c r="OE150" s="23"/>
      <x:c r="OF150" s="23"/>
      <x:c r="OG150" s="23"/>
      <x:c r="OH150" s="23"/>
      <x:c r="OI150" s="23"/>
      <x:c r="OJ150" s="23"/>
      <x:c r="OK150" s="23"/>
      <x:c r="OL150" s="23"/>
      <x:c r="OM150" s="23"/>
      <x:c r="ON150" s="23"/>
      <x:c r="OO150" s="23"/>
      <x:c r="OP150" s="23"/>
      <x:c r="OQ150" s="23"/>
      <x:c r="OR150" s="23"/>
      <x:c r="OS150" s="23"/>
      <x:c r="OT150" s="23"/>
      <x:c r="OU150" s="23"/>
      <x:c r="OV150" s="23"/>
      <x:c r="OW150" s="23"/>
      <x:c r="OX150" s="23"/>
      <x:c r="OY150" s="23"/>
      <x:c r="OZ150" s="23"/>
      <x:c r="PA150" s="23"/>
      <x:c r="PB150" s="23"/>
      <x:c r="PC150" s="23"/>
      <x:c r="PD150" s="23"/>
      <x:c r="PE150" s="23"/>
      <x:c r="PF150" s="23"/>
      <x:c r="PG150" s="23"/>
      <x:c r="PH150" s="23"/>
      <x:c r="PI150" s="23"/>
      <x:c r="PJ150" s="23"/>
      <x:c r="PK150" s="23"/>
      <x:c r="PL150" s="23"/>
      <x:c r="PM150" s="23"/>
      <x:c r="PN150" s="23"/>
      <x:c r="PO150" s="23"/>
      <x:c r="PP150" s="23"/>
      <x:c r="PQ150" s="23"/>
      <x:c r="PR150" s="23"/>
      <x:c r="PS150" s="23"/>
      <x:c r="PT150" s="23"/>
      <x:c r="PU150" s="23"/>
      <x:c r="PV150" s="23"/>
      <x:c r="PW150" s="23"/>
      <x:c r="PX150" s="23"/>
      <x:c r="PY150" s="23"/>
      <x:c r="PZ150" s="23"/>
      <x:c r="QA150" s="23"/>
      <x:c r="QB150" s="23"/>
      <x:c r="QC150" s="23"/>
      <x:c r="QD150" s="23"/>
      <x:c r="QE150" s="23"/>
      <x:c r="QF150" s="23"/>
      <x:c r="QG150" s="23"/>
      <x:c r="QH150" s="23"/>
      <x:c r="QI150" s="23"/>
    </x:row>
    <x:row r="151" spans="1:451" x14ac:dyDescent="0.25">
      <x:c r="A151" s="21"/>
      <x:c r="B151" s="17"/>
      <x:c r="C151" s="18"/>
      <x:c r="D151" s="18"/>
      <x:c r="E151" s="19"/>
      <x:c r="F151" s="22"/>
      <x:c r="G151" s="23"/>
      <x:c r="H151" s="23"/>
      <x:c r="I151" s="23"/>
      <x:c r="J151" s="23"/>
      <x:c r="K151" s="23"/>
      <x:c r="L151" s="23"/>
      <x:c r="M151" s="23"/>
      <x:c r="N151" s="23"/>
      <x:c r="O151" s="23"/>
      <x:c r="P151" s="23"/>
      <x:c r="Q151" s="23"/>
      <x:c r="R151" s="23"/>
      <x:c r="S151" s="23"/>
      <x:c r="T151" s="23"/>
      <x:c r="U151" s="23"/>
      <x:c r="V151" s="23"/>
      <x:c r="W151" s="23"/>
      <x:c r="X151" s="23"/>
      <x:c r="Y151" s="23"/>
      <x:c r="Z151" s="23"/>
      <x:c r="AA151" s="23"/>
      <x:c r="AB151" s="23"/>
      <x:c r="AC151" s="23"/>
      <x:c r="AD151" s="23"/>
      <x:c r="AE151" s="23"/>
      <x:c r="AF151" s="23"/>
      <x:c r="AG151" s="23"/>
      <x:c r="AH151" s="23"/>
      <x:c r="AI151" s="23"/>
      <x:c r="AJ151" s="23"/>
      <x:c r="AK151" s="23"/>
      <x:c r="AL151" s="23"/>
      <x:c r="AM151" s="23"/>
      <x:c r="AN151" s="23"/>
      <x:c r="AO151" s="23"/>
      <x:c r="AP151" s="23"/>
      <x:c r="AQ151" s="23"/>
      <x:c r="AR151" s="23"/>
      <x:c r="AS151" s="23"/>
      <x:c r="AT151" s="23"/>
      <x:c r="AU151" s="23"/>
      <x:c r="AV151" s="23"/>
      <x:c r="AW151" s="23"/>
      <x:c r="AX151" s="23"/>
      <x:c r="AY151" s="23"/>
      <x:c r="AZ151" s="23"/>
      <x:c r="BA151" s="23"/>
      <x:c r="BB151" s="23"/>
      <x:c r="BC151" s="23"/>
      <x:c r="BD151" s="23"/>
      <x:c r="BE151" s="23"/>
      <x:c r="BF151" s="23"/>
      <x:c r="BG151" s="23"/>
      <x:c r="BH151" s="23"/>
      <x:c r="BI151" s="23"/>
      <x:c r="BJ151" s="23"/>
      <x:c r="BK151" s="23"/>
      <x:c r="BL151" s="23"/>
      <x:c r="BM151" s="23"/>
      <x:c r="BN151" s="23"/>
      <x:c r="BO151" s="23"/>
      <x:c r="BP151" s="23"/>
      <x:c r="BQ151" s="23"/>
      <x:c r="BR151" s="23"/>
      <x:c r="BS151" s="23"/>
      <x:c r="BT151" s="23"/>
      <x:c r="BU151" s="23"/>
      <x:c r="BV151" s="23"/>
      <x:c r="BW151" s="23"/>
      <x:c r="BX151" s="23"/>
      <x:c r="BY151" s="23"/>
      <x:c r="BZ151" s="23"/>
      <x:c r="CA151" s="23"/>
      <x:c r="CB151" s="23"/>
      <x:c r="CC151" s="23"/>
      <x:c r="CD151" s="23"/>
      <x:c r="CE151" s="23"/>
      <x:c r="CF151" s="23"/>
      <x:c r="CG151" s="23"/>
      <x:c r="CH151" s="23"/>
      <x:c r="CI151" s="23"/>
      <x:c r="CJ151" s="23"/>
      <x:c r="CK151" s="23"/>
      <x:c r="CL151" s="23"/>
      <x:c r="CM151" s="23"/>
      <x:c r="CN151" s="23"/>
      <x:c r="CO151" s="23"/>
      <x:c r="CP151" s="23"/>
      <x:c r="CQ151" s="23"/>
      <x:c r="CR151" s="23"/>
      <x:c r="CS151" s="23"/>
      <x:c r="CT151" s="23"/>
      <x:c r="CU151" s="23"/>
      <x:c r="CV151" s="23"/>
      <x:c r="CW151" s="23"/>
      <x:c r="CX151" s="23"/>
      <x:c r="CY151" s="23"/>
      <x:c r="CZ151" s="23"/>
      <x:c r="DA151" s="23"/>
      <x:c r="DB151" s="23"/>
      <x:c r="DC151" s="23"/>
      <x:c r="DD151" s="23"/>
      <x:c r="DE151" s="23"/>
      <x:c r="DF151" s="23"/>
      <x:c r="DG151" s="23"/>
      <x:c r="DH151" s="23"/>
      <x:c r="DI151" s="23"/>
      <x:c r="DJ151" s="23"/>
      <x:c r="DK151" s="23"/>
      <x:c r="DL151" s="23"/>
      <x:c r="DM151" s="23"/>
      <x:c r="DN151" s="23"/>
      <x:c r="DO151" s="23"/>
      <x:c r="DP151" s="23"/>
      <x:c r="DQ151" s="23"/>
      <x:c r="DR151" s="23"/>
      <x:c r="DS151" s="23"/>
      <x:c r="DT151" s="23"/>
      <x:c r="DU151" s="23"/>
      <x:c r="DV151" s="23"/>
      <x:c r="DW151" s="23"/>
      <x:c r="DX151" s="23"/>
      <x:c r="DY151" s="23"/>
      <x:c r="DZ151" s="23"/>
      <x:c r="EA151" s="23"/>
      <x:c r="EB151" s="23"/>
      <x:c r="EC151" s="23"/>
      <x:c r="ED151" s="23"/>
      <x:c r="EE151" s="23"/>
      <x:c r="EF151" s="23"/>
      <x:c r="EG151" s="23"/>
      <x:c r="EH151" s="23"/>
      <x:c r="EI151" s="23"/>
      <x:c r="EJ151" s="23"/>
      <x:c r="EK151" s="23"/>
      <x:c r="EL151" s="23"/>
      <x:c r="EM151" s="23"/>
      <x:c r="EN151" s="23"/>
      <x:c r="EO151" s="23"/>
      <x:c r="EP151" s="23"/>
      <x:c r="EQ151" s="23"/>
      <x:c r="ER151" s="23"/>
      <x:c r="ES151" s="23"/>
      <x:c r="ET151" s="23"/>
      <x:c r="EU151" s="23"/>
      <x:c r="EV151" s="23"/>
      <x:c r="EW151" s="23"/>
      <x:c r="EX151" s="23"/>
      <x:c r="EY151" s="23"/>
      <x:c r="EZ151" s="23"/>
      <x:c r="FA151" s="23"/>
      <x:c r="FB151" s="23"/>
      <x:c r="FC151" s="23"/>
      <x:c r="FD151" s="23"/>
      <x:c r="FE151" s="23"/>
      <x:c r="FF151" s="23"/>
      <x:c r="FG151" s="23"/>
      <x:c r="FH151" s="23"/>
      <x:c r="FI151" s="23"/>
      <x:c r="FJ151" s="23"/>
      <x:c r="FK151" s="23"/>
      <x:c r="FL151" s="23"/>
      <x:c r="FM151" s="23"/>
      <x:c r="FN151" s="23"/>
      <x:c r="FO151" s="23"/>
      <x:c r="FP151" s="23"/>
      <x:c r="FQ151" s="23"/>
      <x:c r="FR151" s="23"/>
      <x:c r="FS151" s="23"/>
      <x:c r="FT151" s="23"/>
      <x:c r="FU151" s="23"/>
      <x:c r="FV151" s="23"/>
      <x:c r="FW151" s="23"/>
      <x:c r="FX151" s="23"/>
      <x:c r="FY151" s="23"/>
      <x:c r="FZ151" s="23"/>
      <x:c r="GA151" s="23"/>
      <x:c r="GB151" s="23"/>
      <x:c r="GC151" s="23"/>
      <x:c r="GD151" s="23"/>
      <x:c r="GE151" s="23"/>
      <x:c r="GF151" s="23"/>
      <x:c r="GG151" s="23"/>
      <x:c r="GH151" s="23"/>
      <x:c r="GI151" s="23"/>
      <x:c r="GJ151" s="23"/>
      <x:c r="GK151" s="23"/>
      <x:c r="GL151" s="23"/>
      <x:c r="GM151" s="23"/>
      <x:c r="GN151" s="23"/>
      <x:c r="GO151" s="23"/>
      <x:c r="GP151" s="23"/>
      <x:c r="GQ151" s="23"/>
      <x:c r="GR151" s="23"/>
      <x:c r="GS151" s="23"/>
      <x:c r="GT151" s="23"/>
      <x:c r="GU151" s="23"/>
      <x:c r="GV151" s="23"/>
      <x:c r="GW151" s="23"/>
      <x:c r="GX151" s="23"/>
      <x:c r="GY151" s="23"/>
      <x:c r="GZ151" s="23"/>
      <x:c r="HA151" s="23"/>
      <x:c r="HB151" s="23"/>
      <x:c r="HC151" s="23"/>
      <x:c r="HD151" s="23"/>
      <x:c r="HE151" s="23"/>
      <x:c r="HF151" s="23"/>
      <x:c r="HG151" s="23"/>
      <x:c r="HH151" s="23"/>
      <x:c r="HI151" s="23"/>
      <x:c r="HJ151" s="23"/>
      <x:c r="HK151" s="23"/>
      <x:c r="HL151" s="23"/>
      <x:c r="HM151" s="23"/>
      <x:c r="HN151" s="23"/>
      <x:c r="HO151" s="23"/>
      <x:c r="HP151" s="23"/>
      <x:c r="HQ151" s="23"/>
      <x:c r="HR151" s="23"/>
      <x:c r="HS151" s="23"/>
      <x:c r="HT151" s="23"/>
      <x:c r="HU151" s="23"/>
      <x:c r="HV151" s="23"/>
      <x:c r="HW151" s="23"/>
      <x:c r="HX151" s="23"/>
      <x:c r="HY151" s="23"/>
      <x:c r="HZ151" s="23"/>
      <x:c r="IA151" s="23"/>
      <x:c r="IB151" s="23"/>
      <x:c r="IC151" s="23"/>
      <x:c r="ID151" s="23"/>
      <x:c r="IE151" s="23"/>
      <x:c r="IF151" s="23"/>
      <x:c r="IG151" s="23"/>
      <x:c r="IH151" s="23"/>
      <x:c r="II151" s="23"/>
      <x:c r="IJ151" s="23"/>
      <x:c r="IK151" s="23"/>
      <x:c r="IL151" s="23"/>
      <x:c r="IM151" s="23"/>
      <x:c r="IN151" s="23"/>
      <x:c r="IO151" s="23"/>
      <x:c r="IP151" s="23"/>
      <x:c r="IQ151" s="23"/>
      <x:c r="IR151" s="23"/>
      <x:c r="IS151" s="23"/>
      <x:c r="IT151" s="23"/>
      <x:c r="IU151" s="23"/>
      <x:c r="IV151" s="23"/>
      <x:c r="IW151" s="23"/>
      <x:c r="IX151" s="23"/>
      <x:c r="IY151" s="23"/>
      <x:c r="IZ151" s="23"/>
      <x:c r="JA151" s="23"/>
      <x:c r="JB151" s="23"/>
      <x:c r="JC151" s="23"/>
      <x:c r="JD151" s="23"/>
      <x:c r="JE151" s="23"/>
      <x:c r="JF151" s="23"/>
      <x:c r="JG151" s="23"/>
      <x:c r="JH151" s="23"/>
      <x:c r="JI151" s="23"/>
      <x:c r="JJ151" s="23"/>
      <x:c r="JK151" s="23"/>
      <x:c r="JL151" s="23"/>
      <x:c r="JM151" s="23"/>
      <x:c r="JN151" s="23"/>
      <x:c r="JO151" s="23"/>
      <x:c r="JP151" s="23"/>
      <x:c r="JQ151" s="23"/>
      <x:c r="JR151" s="23"/>
      <x:c r="JS151" s="23"/>
      <x:c r="JT151" s="23"/>
      <x:c r="JU151" s="23"/>
      <x:c r="JV151" s="23"/>
      <x:c r="JW151" s="23"/>
      <x:c r="JX151" s="23"/>
      <x:c r="JY151" s="23"/>
      <x:c r="JZ151" s="23"/>
      <x:c r="KA151" s="23"/>
      <x:c r="KB151" s="23"/>
      <x:c r="KC151" s="23"/>
      <x:c r="KD151" s="23"/>
      <x:c r="KE151" s="23"/>
      <x:c r="KF151" s="23"/>
      <x:c r="KG151" s="23"/>
      <x:c r="KH151" s="23"/>
      <x:c r="KI151" s="23"/>
      <x:c r="KJ151" s="23"/>
      <x:c r="KK151" s="23"/>
      <x:c r="KL151" s="23"/>
      <x:c r="KM151" s="23"/>
      <x:c r="KN151" s="23"/>
      <x:c r="KO151" s="23"/>
      <x:c r="KP151" s="23"/>
      <x:c r="KQ151" s="23"/>
      <x:c r="KR151" s="23"/>
      <x:c r="KS151" s="23"/>
      <x:c r="KT151" s="23"/>
      <x:c r="KU151" s="23"/>
      <x:c r="KV151" s="23"/>
      <x:c r="KW151" s="23"/>
      <x:c r="KX151" s="23"/>
      <x:c r="KY151" s="23"/>
      <x:c r="KZ151" s="23"/>
      <x:c r="LA151" s="23"/>
      <x:c r="LB151" s="23"/>
      <x:c r="LC151" s="23"/>
      <x:c r="LD151" s="23"/>
      <x:c r="LE151" s="23"/>
      <x:c r="LF151" s="23"/>
      <x:c r="LG151" s="23"/>
      <x:c r="LH151" s="23"/>
      <x:c r="LI151" s="23"/>
      <x:c r="LJ151" s="23"/>
      <x:c r="LK151" s="23"/>
      <x:c r="LL151" s="23"/>
      <x:c r="LM151" s="23"/>
      <x:c r="LN151" s="23"/>
      <x:c r="LO151" s="23"/>
      <x:c r="LP151" s="23"/>
      <x:c r="LQ151" s="23"/>
      <x:c r="LR151" s="23"/>
      <x:c r="LS151" s="23"/>
      <x:c r="LT151" s="23"/>
      <x:c r="LU151" s="23"/>
      <x:c r="LV151" s="23"/>
      <x:c r="LW151" s="23"/>
      <x:c r="LX151" s="23"/>
      <x:c r="LY151" s="23"/>
      <x:c r="LZ151" s="23"/>
      <x:c r="MA151" s="23"/>
      <x:c r="MB151" s="23"/>
      <x:c r="MC151" s="23"/>
      <x:c r="MD151" s="23"/>
      <x:c r="ME151" s="23"/>
      <x:c r="MF151" s="23"/>
      <x:c r="MG151" s="23"/>
      <x:c r="MH151" s="23"/>
      <x:c r="MI151" s="23"/>
      <x:c r="MJ151" s="23"/>
      <x:c r="MK151" s="23"/>
      <x:c r="ML151" s="23"/>
      <x:c r="MM151" s="23"/>
      <x:c r="MN151" s="23"/>
      <x:c r="MO151" s="23"/>
      <x:c r="MP151" s="23"/>
      <x:c r="MQ151" s="23"/>
      <x:c r="MR151" s="23"/>
      <x:c r="MS151" s="23"/>
      <x:c r="MT151" s="23"/>
      <x:c r="MU151" s="23"/>
      <x:c r="MV151" s="23"/>
      <x:c r="MW151" s="23"/>
      <x:c r="MX151" s="23"/>
      <x:c r="MY151" s="23"/>
      <x:c r="MZ151" s="23"/>
      <x:c r="NA151" s="23"/>
      <x:c r="NB151" s="23"/>
      <x:c r="NC151" s="23"/>
      <x:c r="ND151" s="23"/>
      <x:c r="NE151" s="23"/>
      <x:c r="NF151" s="23"/>
      <x:c r="NG151" s="23"/>
      <x:c r="NH151" s="23"/>
      <x:c r="NI151" s="23"/>
      <x:c r="NJ151" s="23"/>
      <x:c r="NK151" s="23"/>
      <x:c r="NL151" s="23"/>
      <x:c r="NM151" s="23"/>
      <x:c r="NN151" s="23"/>
      <x:c r="NO151" s="23"/>
      <x:c r="NP151" s="23"/>
      <x:c r="NQ151" s="23"/>
      <x:c r="NR151" s="23"/>
      <x:c r="NS151" s="23"/>
      <x:c r="NT151" s="23"/>
      <x:c r="NU151" s="23"/>
      <x:c r="NV151" s="23"/>
      <x:c r="NW151" s="23"/>
      <x:c r="NX151" s="23"/>
      <x:c r="NY151" s="23"/>
      <x:c r="NZ151" s="23"/>
      <x:c r="OA151" s="23"/>
      <x:c r="OB151" s="23"/>
      <x:c r="OC151" s="23"/>
      <x:c r="OD151" s="23"/>
      <x:c r="OE151" s="23"/>
      <x:c r="OF151" s="23"/>
      <x:c r="OG151" s="23"/>
      <x:c r="OH151" s="23"/>
      <x:c r="OI151" s="23"/>
      <x:c r="OJ151" s="23"/>
      <x:c r="OK151" s="23"/>
      <x:c r="OL151" s="23"/>
      <x:c r="OM151" s="23"/>
      <x:c r="ON151" s="23"/>
      <x:c r="OO151" s="23"/>
      <x:c r="OP151" s="23"/>
      <x:c r="OQ151" s="23"/>
      <x:c r="OR151" s="23"/>
      <x:c r="OS151" s="23"/>
      <x:c r="OT151" s="23"/>
      <x:c r="OU151" s="23"/>
      <x:c r="OV151" s="23"/>
      <x:c r="OW151" s="23"/>
      <x:c r="OX151" s="23"/>
      <x:c r="OY151" s="23"/>
      <x:c r="OZ151" s="23"/>
      <x:c r="PA151" s="23"/>
      <x:c r="PB151" s="23"/>
      <x:c r="PC151" s="23"/>
      <x:c r="PD151" s="23"/>
      <x:c r="PE151" s="23"/>
      <x:c r="PF151" s="23"/>
      <x:c r="PG151" s="23"/>
      <x:c r="PH151" s="23"/>
      <x:c r="PI151" s="23"/>
      <x:c r="PJ151" s="23"/>
      <x:c r="PK151" s="23"/>
      <x:c r="PL151" s="23"/>
      <x:c r="PM151" s="23"/>
      <x:c r="PN151" s="23"/>
      <x:c r="PO151" s="23"/>
      <x:c r="PP151" s="23"/>
      <x:c r="PQ151" s="23"/>
      <x:c r="PR151" s="23"/>
      <x:c r="PS151" s="23"/>
      <x:c r="PT151" s="23"/>
      <x:c r="PU151" s="23"/>
      <x:c r="PV151" s="23"/>
      <x:c r="PW151" s="23"/>
      <x:c r="PX151" s="23"/>
      <x:c r="PY151" s="23"/>
      <x:c r="PZ151" s="23"/>
      <x:c r="QA151" s="23"/>
      <x:c r="QB151" s="23"/>
      <x:c r="QC151" s="23"/>
      <x:c r="QD151" s="23"/>
      <x:c r="QE151" s="23"/>
      <x:c r="QF151" s="23"/>
      <x:c r="QG151" s="23"/>
      <x:c r="QH151" s="23"/>
      <x:c r="QI151" s="23"/>
    </x:row>
    <x:row r="152" spans="1:451" x14ac:dyDescent="0.25">
      <x:c r="A152" s="21"/>
      <x:c r="B152" s="17"/>
      <x:c r="C152" s="18"/>
      <x:c r="D152" s="18"/>
      <x:c r="E152" s="19"/>
      <x:c r="F152" s="22"/>
      <x:c r="G152" s="23"/>
      <x:c r="H152" s="23"/>
      <x:c r="I152" s="23"/>
      <x:c r="J152" s="23"/>
      <x:c r="K152" s="23"/>
      <x:c r="L152" s="23"/>
      <x:c r="M152" s="23"/>
      <x:c r="N152" s="23"/>
      <x:c r="O152" s="23"/>
      <x:c r="P152" s="23"/>
      <x:c r="Q152" s="23"/>
      <x:c r="R152" s="23"/>
      <x:c r="S152" s="23"/>
      <x:c r="T152" s="23"/>
      <x:c r="U152" s="23"/>
      <x:c r="V152" s="23"/>
      <x:c r="W152" s="23"/>
      <x:c r="X152" s="23"/>
      <x:c r="Y152" s="23"/>
      <x:c r="Z152" s="23"/>
      <x:c r="AA152" s="23"/>
      <x:c r="AB152" s="23"/>
      <x:c r="AC152" s="23"/>
      <x:c r="AD152" s="23"/>
      <x:c r="AE152" s="23"/>
      <x:c r="AF152" s="23"/>
      <x:c r="AG152" s="23"/>
      <x:c r="AH152" s="23"/>
      <x:c r="AI152" s="23"/>
      <x:c r="AJ152" s="23"/>
      <x:c r="AK152" s="23"/>
      <x:c r="AL152" s="23"/>
      <x:c r="AM152" s="23"/>
      <x:c r="AN152" s="23"/>
      <x:c r="AO152" s="23"/>
      <x:c r="AP152" s="23"/>
      <x:c r="AQ152" s="23"/>
      <x:c r="AR152" s="23"/>
      <x:c r="AS152" s="23"/>
      <x:c r="AT152" s="23"/>
      <x:c r="AU152" s="23"/>
      <x:c r="AV152" s="23"/>
      <x:c r="AW152" s="23"/>
      <x:c r="AX152" s="23"/>
      <x:c r="AY152" s="23"/>
      <x:c r="AZ152" s="23"/>
      <x:c r="BA152" s="23"/>
      <x:c r="BB152" s="23"/>
      <x:c r="BC152" s="23"/>
      <x:c r="BD152" s="23"/>
      <x:c r="BE152" s="23"/>
      <x:c r="BF152" s="23"/>
      <x:c r="BG152" s="23"/>
      <x:c r="BH152" s="23"/>
      <x:c r="BI152" s="23"/>
      <x:c r="BJ152" s="23"/>
      <x:c r="BK152" s="23"/>
      <x:c r="BL152" s="23"/>
      <x:c r="BM152" s="23"/>
      <x:c r="BN152" s="23"/>
      <x:c r="BO152" s="23"/>
      <x:c r="BP152" s="23"/>
      <x:c r="BQ152" s="23"/>
      <x:c r="BR152" s="23"/>
      <x:c r="BS152" s="23"/>
      <x:c r="BT152" s="23"/>
      <x:c r="BU152" s="23"/>
      <x:c r="BV152" s="23"/>
      <x:c r="BW152" s="23"/>
      <x:c r="BX152" s="23"/>
      <x:c r="BY152" s="23"/>
      <x:c r="BZ152" s="23"/>
      <x:c r="CA152" s="23"/>
      <x:c r="CB152" s="23"/>
      <x:c r="CC152" s="23"/>
      <x:c r="CD152" s="23"/>
      <x:c r="CE152" s="23"/>
      <x:c r="CF152" s="23"/>
      <x:c r="CG152" s="23"/>
      <x:c r="CH152" s="23"/>
      <x:c r="CI152" s="23"/>
      <x:c r="CJ152" s="23"/>
      <x:c r="CK152" s="23"/>
      <x:c r="CL152" s="23"/>
      <x:c r="CM152" s="23"/>
      <x:c r="CN152" s="23"/>
      <x:c r="CO152" s="23"/>
      <x:c r="CP152" s="23"/>
      <x:c r="CQ152" s="23"/>
      <x:c r="CR152" s="23"/>
      <x:c r="CS152" s="23"/>
      <x:c r="CT152" s="23"/>
      <x:c r="CU152" s="23"/>
      <x:c r="CV152" s="23"/>
      <x:c r="CW152" s="23"/>
      <x:c r="CX152" s="23"/>
      <x:c r="CY152" s="23"/>
      <x:c r="CZ152" s="23"/>
      <x:c r="DA152" s="23"/>
      <x:c r="DB152" s="23"/>
      <x:c r="DC152" s="23"/>
      <x:c r="DD152" s="23"/>
      <x:c r="DE152" s="23"/>
      <x:c r="DF152" s="23"/>
      <x:c r="DG152" s="23"/>
      <x:c r="DH152" s="23"/>
      <x:c r="DI152" s="23"/>
      <x:c r="DJ152" s="23"/>
      <x:c r="DK152" s="23"/>
      <x:c r="DL152" s="23"/>
      <x:c r="DM152" s="23"/>
      <x:c r="DN152" s="23"/>
      <x:c r="DO152" s="23"/>
      <x:c r="DP152" s="23"/>
      <x:c r="DQ152" s="23"/>
      <x:c r="DR152" s="23"/>
      <x:c r="DS152" s="23"/>
      <x:c r="DT152" s="23"/>
      <x:c r="DU152" s="23"/>
      <x:c r="DV152" s="23"/>
      <x:c r="DW152" s="23"/>
      <x:c r="DX152" s="23"/>
      <x:c r="DY152" s="23"/>
      <x:c r="DZ152" s="23"/>
      <x:c r="EA152" s="23"/>
      <x:c r="EB152" s="23"/>
      <x:c r="EC152" s="23"/>
      <x:c r="ED152" s="23"/>
      <x:c r="EE152" s="23"/>
      <x:c r="EF152" s="23"/>
      <x:c r="EG152" s="23"/>
      <x:c r="EH152" s="23"/>
      <x:c r="EI152" s="23"/>
      <x:c r="EJ152" s="23"/>
      <x:c r="EK152" s="23"/>
      <x:c r="EL152" s="23"/>
      <x:c r="EM152" s="23"/>
      <x:c r="EN152" s="23"/>
      <x:c r="EO152" s="23"/>
      <x:c r="EP152" s="23"/>
      <x:c r="EQ152" s="23"/>
      <x:c r="ER152" s="23"/>
      <x:c r="ES152" s="23"/>
      <x:c r="ET152" s="23"/>
      <x:c r="EU152" s="23"/>
      <x:c r="EV152" s="23"/>
      <x:c r="EW152" s="23"/>
      <x:c r="EX152" s="23"/>
      <x:c r="EY152" s="23"/>
      <x:c r="EZ152" s="23"/>
      <x:c r="FA152" s="23"/>
      <x:c r="FB152" s="23"/>
      <x:c r="FC152" s="23"/>
      <x:c r="FD152" s="23"/>
      <x:c r="FE152" s="23"/>
      <x:c r="FF152" s="23"/>
      <x:c r="FG152" s="23"/>
      <x:c r="FH152" s="23"/>
      <x:c r="FI152" s="23"/>
      <x:c r="FJ152" s="23"/>
      <x:c r="FK152" s="23"/>
      <x:c r="FL152" s="23"/>
      <x:c r="FM152" s="23"/>
      <x:c r="FN152" s="23"/>
      <x:c r="FO152" s="23"/>
      <x:c r="FP152" s="23"/>
      <x:c r="FQ152" s="23"/>
      <x:c r="FR152" s="23"/>
      <x:c r="FS152" s="23"/>
      <x:c r="FT152" s="23"/>
      <x:c r="FU152" s="23"/>
      <x:c r="FV152" s="23"/>
      <x:c r="FW152" s="23"/>
      <x:c r="FX152" s="23"/>
      <x:c r="FY152" s="23"/>
      <x:c r="FZ152" s="23"/>
      <x:c r="GA152" s="23"/>
      <x:c r="GB152" s="23"/>
      <x:c r="GC152" s="23"/>
      <x:c r="GD152" s="23"/>
      <x:c r="GE152" s="23"/>
      <x:c r="GF152" s="23"/>
      <x:c r="GG152" s="23"/>
      <x:c r="GH152" s="23"/>
      <x:c r="GI152" s="23"/>
      <x:c r="GJ152" s="23"/>
      <x:c r="GK152" s="23"/>
      <x:c r="GL152" s="23"/>
      <x:c r="GM152" s="23"/>
      <x:c r="GN152" s="23"/>
      <x:c r="GO152" s="23"/>
      <x:c r="GP152" s="23"/>
      <x:c r="GQ152" s="23"/>
      <x:c r="GR152" s="23"/>
      <x:c r="GS152" s="23"/>
      <x:c r="GT152" s="23"/>
      <x:c r="GU152" s="23"/>
      <x:c r="GV152" s="23"/>
      <x:c r="GW152" s="23"/>
      <x:c r="GX152" s="23"/>
      <x:c r="GY152" s="23"/>
      <x:c r="GZ152" s="23"/>
      <x:c r="HA152" s="23"/>
      <x:c r="HB152" s="23"/>
      <x:c r="HC152" s="23"/>
      <x:c r="HD152" s="23"/>
      <x:c r="HE152" s="23"/>
      <x:c r="HF152" s="23"/>
      <x:c r="HG152" s="23"/>
      <x:c r="HH152" s="23"/>
      <x:c r="HI152" s="23"/>
      <x:c r="HJ152" s="23"/>
      <x:c r="HK152" s="23"/>
      <x:c r="HL152" s="23"/>
      <x:c r="HM152" s="23"/>
      <x:c r="HN152" s="23"/>
      <x:c r="HO152" s="23"/>
      <x:c r="HP152" s="23"/>
      <x:c r="HQ152" s="23"/>
      <x:c r="HR152" s="23"/>
      <x:c r="HS152" s="23"/>
      <x:c r="HT152" s="23"/>
      <x:c r="HU152" s="23"/>
      <x:c r="HV152" s="23"/>
      <x:c r="HW152" s="23"/>
      <x:c r="HX152" s="23"/>
      <x:c r="HY152" s="23"/>
      <x:c r="HZ152" s="23"/>
      <x:c r="IA152" s="23"/>
      <x:c r="IB152" s="23"/>
      <x:c r="IC152" s="23"/>
      <x:c r="ID152" s="23"/>
      <x:c r="IE152" s="23"/>
      <x:c r="IF152" s="23"/>
      <x:c r="IG152" s="23"/>
      <x:c r="IH152" s="23"/>
      <x:c r="II152" s="23"/>
      <x:c r="IJ152" s="23"/>
      <x:c r="IK152" s="23"/>
      <x:c r="IL152" s="23"/>
      <x:c r="IM152" s="23"/>
      <x:c r="IN152" s="23"/>
      <x:c r="IO152" s="23"/>
      <x:c r="IP152" s="23"/>
      <x:c r="IQ152" s="23"/>
      <x:c r="IR152" s="23"/>
      <x:c r="IS152" s="23"/>
      <x:c r="IT152" s="23"/>
      <x:c r="IU152" s="23"/>
      <x:c r="IV152" s="23"/>
      <x:c r="IW152" s="23"/>
      <x:c r="IX152" s="23"/>
      <x:c r="IY152" s="23"/>
      <x:c r="IZ152" s="23"/>
      <x:c r="JA152" s="23"/>
      <x:c r="JB152" s="23"/>
      <x:c r="JC152" s="23"/>
      <x:c r="JD152" s="23"/>
      <x:c r="JE152" s="23"/>
      <x:c r="JF152" s="23"/>
      <x:c r="JG152" s="23"/>
      <x:c r="JH152" s="23"/>
      <x:c r="JI152" s="23"/>
      <x:c r="JJ152" s="23"/>
      <x:c r="JK152" s="23"/>
      <x:c r="JL152" s="23"/>
      <x:c r="JM152" s="23"/>
      <x:c r="JN152" s="23"/>
      <x:c r="JO152" s="23"/>
      <x:c r="JP152" s="23"/>
      <x:c r="JQ152" s="23"/>
      <x:c r="JR152" s="23"/>
      <x:c r="JS152" s="23"/>
      <x:c r="JT152" s="23"/>
      <x:c r="JU152" s="23"/>
      <x:c r="JV152" s="23"/>
      <x:c r="JW152" s="23"/>
      <x:c r="JX152" s="23"/>
      <x:c r="JY152" s="23"/>
      <x:c r="JZ152" s="23"/>
      <x:c r="KA152" s="23"/>
      <x:c r="KB152" s="23"/>
      <x:c r="KC152" s="23"/>
      <x:c r="KD152" s="23"/>
      <x:c r="KE152" s="23"/>
      <x:c r="KF152" s="23"/>
      <x:c r="KG152" s="23"/>
      <x:c r="KH152" s="23"/>
      <x:c r="KI152" s="23"/>
      <x:c r="KJ152" s="23"/>
      <x:c r="KK152" s="23"/>
      <x:c r="KL152" s="23"/>
      <x:c r="KM152" s="23"/>
      <x:c r="KN152" s="23"/>
      <x:c r="KO152" s="23"/>
      <x:c r="KP152" s="23"/>
      <x:c r="KQ152" s="23"/>
      <x:c r="KR152" s="23"/>
      <x:c r="KS152" s="23"/>
      <x:c r="KT152" s="23"/>
      <x:c r="KU152" s="23"/>
      <x:c r="KV152" s="23"/>
      <x:c r="KW152" s="23"/>
      <x:c r="KX152" s="23"/>
      <x:c r="KY152" s="23"/>
      <x:c r="KZ152" s="23"/>
      <x:c r="LA152" s="23"/>
      <x:c r="LB152" s="23"/>
      <x:c r="LC152" s="23"/>
      <x:c r="LD152" s="23"/>
      <x:c r="LE152" s="23"/>
      <x:c r="LF152" s="23"/>
      <x:c r="LG152" s="23"/>
      <x:c r="LH152" s="23"/>
      <x:c r="LI152" s="23"/>
      <x:c r="LJ152" s="23"/>
      <x:c r="LK152" s="23"/>
      <x:c r="LL152" s="23"/>
      <x:c r="LM152" s="23"/>
      <x:c r="LN152" s="23"/>
      <x:c r="LO152" s="23"/>
      <x:c r="LP152" s="23"/>
      <x:c r="LQ152" s="23"/>
      <x:c r="LR152" s="23"/>
      <x:c r="LS152" s="23"/>
      <x:c r="LT152" s="23"/>
      <x:c r="LU152" s="23"/>
      <x:c r="LV152" s="23"/>
      <x:c r="LW152" s="23"/>
      <x:c r="LX152" s="23"/>
      <x:c r="LY152" s="23"/>
      <x:c r="LZ152" s="23"/>
      <x:c r="MA152" s="23"/>
      <x:c r="MB152" s="23"/>
      <x:c r="MC152" s="23"/>
      <x:c r="MD152" s="23"/>
      <x:c r="ME152" s="23"/>
      <x:c r="MF152" s="23"/>
      <x:c r="MG152" s="23"/>
      <x:c r="MH152" s="23"/>
      <x:c r="MI152" s="23"/>
      <x:c r="MJ152" s="23"/>
      <x:c r="MK152" s="23"/>
      <x:c r="ML152" s="23"/>
      <x:c r="MM152" s="23"/>
      <x:c r="MN152" s="23"/>
      <x:c r="MO152" s="23"/>
      <x:c r="MP152" s="23"/>
      <x:c r="MQ152" s="23"/>
      <x:c r="MR152" s="23"/>
      <x:c r="MS152" s="23"/>
      <x:c r="MT152" s="23"/>
      <x:c r="MU152" s="23"/>
      <x:c r="MV152" s="23"/>
      <x:c r="MW152" s="23"/>
      <x:c r="MX152" s="23"/>
      <x:c r="MY152" s="23"/>
      <x:c r="MZ152" s="23"/>
      <x:c r="NA152" s="23"/>
      <x:c r="NB152" s="23"/>
      <x:c r="NC152" s="23"/>
      <x:c r="ND152" s="23"/>
      <x:c r="NE152" s="23"/>
      <x:c r="NF152" s="23"/>
      <x:c r="NG152" s="23"/>
      <x:c r="NH152" s="23"/>
      <x:c r="NI152" s="23"/>
      <x:c r="NJ152" s="23"/>
      <x:c r="NK152" s="23"/>
      <x:c r="NL152" s="23"/>
      <x:c r="NM152" s="23"/>
      <x:c r="NN152" s="23"/>
      <x:c r="NO152" s="23"/>
      <x:c r="NP152" s="23"/>
      <x:c r="NQ152" s="23"/>
      <x:c r="NR152" s="23"/>
      <x:c r="NS152" s="23"/>
      <x:c r="NT152" s="23"/>
      <x:c r="NU152" s="23"/>
      <x:c r="NV152" s="23"/>
      <x:c r="NW152" s="23"/>
      <x:c r="NX152" s="23"/>
      <x:c r="NY152" s="23"/>
      <x:c r="NZ152" s="23"/>
      <x:c r="OA152" s="23"/>
      <x:c r="OB152" s="23"/>
      <x:c r="OC152" s="23"/>
      <x:c r="OD152" s="23"/>
      <x:c r="OE152" s="23"/>
      <x:c r="OF152" s="23"/>
      <x:c r="OG152" s="23"/>
      <x:c r="OH152" s="23"/>
      <x:c r="OI152" s="23"/>
      <x:c r="OJ152" s="23"/>
      <x:c r="OK152" s="23"/>
      <x:c r="OL152" s="23"/>
      <x:c r="OM152" s="23"/>
      <x:c r="ON152" s="23"/>
      <x:c r="OO152" s="23"/>
      <x:c r="OP152" s="23"/>
      <x:c r="OQ152" s="23"/>
      <x:c r="OR152" s="23"/>
      <x:c r="OS152" s="23"/>
      <x:c r="OT152" s="23"/>
      <x:c r="OU152" s="23"/>
      <x:c r="OV152" s="23"/>
      <x:c r="OW152" s="23"/>
      <x:c r="OX152" s="23"/>
      <x:c r="OY152" s="23"/>
      <x:c r="OZ152" s="23"/>
      <x:c r="PA152" s="23"/>
      <x:c r="PB152" s="23"/>
      <x:c r="PC152" s="23"/>
      <x:c r="PD152" s="23"/>
      <x:c r="PE152" s="23"/>
      <x:c r="PF152" s="23"/>
      <x:c r="PG152" s="23"/>
      <x:c r="PH152" s="23"/>
      <x:c r="PI152" s="23"/>
      <x:c r="PJ152" s="23"/>
      <x:c r="PK152" s="23"/>
      <x:c r="PL152" s="23"/>
      <x:c r="PM152" s="23"/>
      <x:c r="PN152" s="23"/>
      <x:c r="PO152" s="23"/>
      <x:c r="PP152" s="23"/>
      <x:c r="PQ152" s="23"/>
      <x:c r="PR152" s="23"/>
      <x:c r="PS152" s="23"/>
      <x:c r="PT152" s="23"/>
      <x:c r="PU152" s="23"/>
      <x:c r="PV152" s="23"/>
      <x:c r="PW152" s="23"/>
      <x:c r="PX152" s="23"/>
      <x:c r="PY152" s="23"/>
      <x:c r="PZ152" s="23"/>
      <x:c r="QA152" s="23"/>
      <x:c r="QB152" s="23"/>
      <x:c r="QC152" s="23"/>
      <x:c r="QD152" s="23"/>
      <x:c r="QE152" s="23"/>
      <x:c r="QF152" s="23"/>
      <x:c r="QG152" s="23"/>
      <x:c r="QH152" s="23"/>
      <x:c r="QI152" s="23"/>
    </x:row>
    <x:row r="153" spans="1:451" x14ac:dyDescent="0.25">
      <x:c r="A153" s="21"/>
      <x:c r="B153" s="17"/>
      <x:c r="C153" s="18"/>
      <x:c r="D153" s="18"/>
      <x:c r="E153" s="19"/>
      <x:c r="F153" s="22"/>
      <x:c r="G153" s="23"/>
      <x:c r="H153" s="23"/>
      <x:c r="I153" s="23"/>
      <x:c r="J153" s="23"/>
      <x:c r="K153" s="23"/>
      <x:c r="L153" s="23"/>
      <x:c r="M153" s="23"/>
      <x:c r="N153" s="23"/>
      <x:c r="O153" s="23"/>
      <x:c r="P153" s="23"/>
      <x:c r="Q153" s="23"/>
      <x:c r="R153" s="23"/>
      <x:c r="S153" s="23"/>
      <x:c r="T153" s="23"/>
      <x:c r="U153" s="23"/>
      <x:c r="V153" s="23"/>
      <x:c r="W153" s="23"/>
      <x:c r="X153" s="23"/>
      <x:c r="Y153" s="23"/>
      <x:c r="Z153" s="23"/>
      <x:c r="AA153" s="23"/>
      <x:c r="AB153" s="23"/>
      <x:c r="AC153" s="23"/>
      <x:c r="AD153" s="23"/>
      <x:c r="AE153" s="23"/>
      <x:c r="AF153" s="23"/>
      <x:c r="AG153" s="23"/>
      <x:c r="AH153" s="23"/>
      <x:c r="AI153" s="23"/>
      <x:c r="AJ153" s="23"/>
      <x:c r="AK153" s="23"/>
      <x:c r="AL153" s="23"/>
      <x:c r="AM153" s="23"/>
      <x:c r="AN153" s="23"/>
      <x:c r="AO153" s="23"/>
      <x:c r="AP153" s="23"/>
      <x:c r="AQ153" s="23"/>
      <x:c r="AR153" s="23"/>
      <x:c r="AS153" s="23"/>
      <x:c r="AT153" s="23"/>
      <x:c r="AU153" s="23"/>
      <x:c r="AV153" s="23"/>
      <x:c r="AW153" s="23"/>
      <x:c r="AX153" s="23"/>
      <x:c r="AY153" s="23"/>
      <x:c r="AZ153" s="23"/>
      <x:c r="BA153" s="23"/>
      <x:c r="BB153" s="23"/>
      <x:c r="BC153" s="23"/>
      <x:c r="BD153" s="23"/>
      <x:c r="BE153" s="23"/>
      <x:c r="BF153" s="23"/>
      <x:c r="BG153" s="23"/>
      <x:c r="BH153" s="23"/>
      <x:c r="BI153" s="23"/>
      <x:c r="BJ153" s="23"/>
      <x:c r="BK153" s="23"/>
      <x:c r="BL153" s="23"/>
      <x:c r="BM153" s="23"/>
      <x:c r="BN153" s="23"/>
      <x:c r="BO153" s="23"/>
      <x:c r="BP153" s="23"/>
      <x:c r="BQ153" s="23"/>
      <x:c r="BR153" s="23"/>
      <x:c r="BS153" s="23"/>
      <x:c r="BT153" s="23"/>
      <x:c r="BU153" s="23"/>
      <x:c r="BV153" s="23"/>
      <x:c r="BW153" s="23"/>
      <x:c r="BX153" s="23"/>
      <x:c r="BY153" s="23"/>
      <x:c r="BZ153" s="23"/>
      <x:c r="CA153" s="23"/>
      <x:c r="CB153" s="23"/>
      <x:c r="CC153" s="23"/>
      <x:c r="CD153" s="23"/>
      <x:c r="CE153" s="23"/>
      <x:c r="CF153" s="23"/>
      <x:c r="CG153" s="23"/>
      <x:c r="CH153" s="23"/>
      <x:c r="CI153" s="23"/>
      <x:c r="CJ153" s="23"/>
      <x:c r="CK153" s="23"/>
      <x:c r="CL153" s="23"/>
      <x:c r="CM153" s="23"/>
      <x:c r="CN153" s="23"/>
      <x:c r="CO153" s="23"/>
      <x:c r="CP153" s="23"/>
      <x:c r="CQ153" s="23"/>
      <x:c r="CR153" s="23"/>
      <x:c r="CS153" s="23"/>
      <x:c r="CT153" s="23"/>
      <x:c r="CU153" s="23"/>
      <x:c r="CV153" s="23"/>
      <x:c r="CW153" s="23"/>
      <x:c r="CX153" s="23"/>
      <x:c r="CY153" s="23"/>
      <x:c r="CZ153" s="23"/>
      <x:c r="DA153" s="23"/>
      <x:c r="DB153" s="23"/>
      <x:c r="DC153" s="23"/>
      <x:c r="DD153" s="23"/>
      <x:c r="DE153" s="23"/>
      <x:c r="DF153" s="23"/>
      <x:c r="DG153" s="23"/>
      <x:c r="DH153" s="23"/>
      <x:c r="DI153" s="23"/>
      <x:c r="DJ153" s="23"/>
      <x:c r="DK153" s="23"/>
      <x:c r="DL153" s="23"/>
      <x:c r="DM153" s="23"/>
      <x:c r="DN153" s="23"/>
      <x:c r="DO153" s="23"/>
      <x:c r="DP153" s="23"/>
      <x:c r="DQ153" s="23"/>
      <x:c r="DR153" s="23"/>
      <x:c r="DS153" s="23"/>
      <x:c r="DT153" s="23"/>
      <x:c r="DU153" s="23"/>
      <x:c r="DV153" s="23"/>
      <x:c r="DW153" s="23"/>
      <x:c r="DX153" s="23"/>
      <x:c r="DY153" s="23"/>
      <x:c r="DZ153" s="23"/>
      <x:c r="EA153" s="23"/>
      <x:c r="EB153" s="23"/>
      <x:c r="EC153" s="23"/>
      <x:c r="ED153" s="23"/>
      <x:c r="EE153" s="23"/>
      <x:c r="EF153" s="23"/>
      <x:c r="EG153" s="23"/>
      <x:c r="EH153" s="23"/>
      <x:c r="EI153" s="23"/>
      <x:c r="EJ153" s="23"/>
      <x:c r="EK153" s="23"/>
      <x:c r="EL153" s="23"/>
      <x:c r="EM153" s="23"/>
      <x:c r="EN153" s="23"/>
      <x:c r="EO153" s="23"/>
      <x:c r="EP153" s="23"/>
      <x:c r="EQ153" s="23"/>
      <x:c r="ER153" s="23"/>
      <x:c r="ES153" s="23"/>
      <x:c r="ET153" s="23"/>
      <x:c r="EU153" s="23"/>
      <x:c r="EV153" s="23"/>
      <x:c r="EW153" s="23"/>
      <x:c r="EX153" s="23"/>
      <x:c r="EY153" s="23"/>
      <x:c r="EZ153" s="23"/>
      <x:c r="FA153" s="23"/>
      <x:c r="FB153" s="23"/>
      <x:c r="FC153" s="23"/>
      <x:c r="FD153" s="23"/>
      <x:c r="FE153" s="23"/>
      <x:c r="FF153" s="23"/>
      <x:c r="FG153" s="23"/>
      <x:c r="FH153" s="23"/>
      <x:c r="FI153" s="23"/>
      <x:c r="FJ153" s="23"/>
      <x:c r="FK153" s="23"/>
      <x:c r="FL153" s="23"/>
      <x:c r="FM153" s="23"/>
      <x:c r="FN153" s="23"/>
      <x:c r="FO153" s="23"/>
      <x:c r="FP153" s="23"/>
      <x:c r="FQ153" s="23"/>
      <x:c r="FR153" s="23"/>
      <x:c r="FS153" s="23"/>
      <x:c r="FT153" s="23"/>
      <x:c r="FU153" s="23"/>
      <x:c r="FV153" s="23"/>
      <x:c r="FW153" s="23"/>
      <x:c r="FX153" s="23"/>
      <x:c r="FY153" s="23"/>
      <x:c r="FZ153" s="23"/>
      <x:c r="GA153" s="23"/>
      <x:c r="GB153" s="23"/>
      <x:c r="GC153" s="23"/>
      <x:c r="GD153" s="23"/>
      <x:c r="GE153" s="23"/>
      <x:c r="GF153" s="23"/>
      <x:c r="GG153" s="23"/>
      <x:c r="GH153" s="23"/>
      <x:c r="GI153" s="23"/>
      <x:c r="GJ153" s="23"/>
      <x:c r="GK153" s="23"/>
      <x:c r="GL153" s="23"/>
      <x:c r="GM153" s="23"/>
      <x:c r="GN153" s="23"/>
      <x:c r="GO153" s="23"/>
      <x:c r="GP153" s="23"/>
      <x:c r="GQ153" s="23"/>
      <x:c r="GR153" s="23"/>
      <x:c r="GS153" s="23"/>
      <x:c r="GT153" s="23"/>
      <x:c r="GU153" s="23"/>
      <x:c r="GV153" s="23"/>
      <x:c r="GW153" s="23"/>
      <x:c r="GX153" s="23"/>
      <x:c r="GY153" s="23"/>
      <x:c r="GZ153" s="23"/>
      <x:c r="HA153" s="23"/>
      <x:c r="HB153" s="23"/>
      <x:c r="HC153" s="23"/>
      <x:c r="HD153" s="23"/>
      <x:c r="HE153" s="23"/>
      <x:c r="HF153" s="23"/>
      <x:c r="HG153" s="23"/>
      <x:c r="HH153" s="23"/>
      <x:c r="HI153" s="23"/>
      <x:c r="HJ153" s="23"/>
      <x:c r="HK153" s="23"/>
      <x:c r="HL153" s="23"/>
      <x:c r="HM153" s="23"/>
      <x:c r="HN153" s="23"/>
      <x:c r="HO153" s="23"/>
      <x:c r="HP153" s="23"/>
      <x:c r="HQ153" s="23"/>
      <x:c r="HR153" s="23"/>
      <x:c r="HS153" s="23"/>
      <x:c r="HT153" s="23"/>
      <x:c r="HU153" s="23"/>
      <x:c r="HV153" s="23"/>
      <x:c r="HW153" s="23"/>
      <x:c r="HX153" s="23"/>
      <x:c r="HY153" s="23"/>
      <x:c r="HZ153" s="23"/>
      <x:c r="IA153" s="23"/>
      <x:c r="IB153" s="23"/>
      <x:c r="IC153" s="23"/>
      <x:c r="ID153" s="23"/>
      <x:c r="IE153" s="23"/>
      <x:c r="IF153" s="23"/>
      <x:c r="IG153" s="23"/>
      <x:c r="IH153" s="23"/>
      <x:c r="II153" s="23"/>
      <x:c r="IJ153" s="23"/>
      <x:c r="IK153" s="23"/>
      <x:c r="IL153" s="23"/>
      <x:c r="IM153" s="23"/>
      <x:c r="IN153" s="23"/>
      <x:c r="IO153" s="23"/>
      <x:c r="IP153" s="23"/>
      <x:c r="IQ153" s="23"/>
      <x:c r="IR153" s="23"/>
      <x:c r="IS153" s="23"/>
      <x:c r="IT153" s="23"/>
      <x:c r="IU153" s="23"/>
      <x:c r="IV153" s="23"/>
      <x:c r="IW153" s="23"/>
      <x:c r="IX153" s="23"/>
      <x:c r="IY153" s="23"/>
      <x:c r="IZ153" s="23"/>
      <x:c r="JA153" s="23"/>
      <x:c r="JB153" s="23"/>
      <x:c r="JC153" s="23"/>
      <x:c r="JD153" s="23"/>
      <x:c r="JE153" s="23"/>
      <x:c r="JF153" s="23"/>
      <x:c r="JG153" s="23"/>
      <x:c r="JH153" s="23"/>
      <x:c r="JI153" s="23"/>
      <x:c r="JJ153" s="23"/>
      <x:c r="JK153" s="23"/>
      <x:c r="JL153" s="23"/>
      <x:c r="JM153" s="23"/>
      <x:c r="JN153" s="23"/>
      <x:c r="JO153" s="23"/>
      <x:c r="JP153" s="23"/>
      <x:c r="JQ153" s="23"/>
      <x:c r="JR153" s="23"/>
      <x:c r="JS153" s="23"/>
      <x:c r="JT153" s="23"/>
      <x:c r="JU153" s="23"/>
      <x:c r="JV153" s="23"/>
      <x:c r="JW153" s="23"/>
      <x:c r="JX153" s="23"/>
      <x:c r="JY153" s="23"/>
      <x:c r="JZ153" s="23"/>
      <x:c r="KA153" s="23"/>
      <x:c r="KB153" s="23"/>
      <x:c r="KC153" s="23"/>
      <x:c r="KD153" s="23"/>
      <x:c r="KE153" s="23"/>
      <x:c r="KF153" s="23"/>
      <x:c r="KG153" s="23"/>
      <x:c r="KH153" s="23"/>
      <x:c r="KI153" s="23"/>
      <x:c r="KJ153" s="23"/>
      <x:c r="KK153" s="23"/>
      <x:c r="KL153" s="23"/>
      <x:c r="KM153" s="23"/>
      <x:c r="KN153" s="23"/>
      <x:c r="KO153" s="23"/>
      <x:c r="KP153" s="23"/>
      <x:c r="KQ153" s="23"/>
      <x:c r="KR153" s="23"/>
      <x:c r="KS153" s="23"/>
      <x:c r="KT153" s="23"/>
      <x:c r="KU153" s="23"/>
      <x:c r="KV153" s="23"/>
      <x:c r="KW153" s="23"/>
      <x:c r="KX153" s="23"/>
      <x:c r="KY153" s="23"/>
      <x:c r="KZ153" s="23"/>
      <x:c r="LA153" s="23"/>
      <x:c r="LB153" s="23"/>
      <x:c r="LC153" s="23"/>
      <x:c r="LD153" s="23"/>
      <x:c r="LE153" s="23"/>
      <x:c r="LF153" s="23"/>
      <x:c r="LG153" s="23"/>
      <x:c r="LH153" s="23"/>
      <x:c r="LI153" s="23"/>
      <x:c r="LJ153" s="23"/>
      <x:c r="LK153" s="23"/>
      <x:c r="LL153" s="23"/>
      <x:c r="LM153" s="23"/>
      <x:c r="LN153" s="23"/>
      <x:c r="LO153" s="23"/>
      <x:c r="LP153" s="23"/>
      <x:c r="LQ153" s="23"/>
      <x:c r="LR153" s="23"/>
      <x:c r="LS153" s="23"/>
      <x:c r="LT153" s="23"/>
      <x:c r="LU153" s="23"/>
      <x:c r="LV153" s="23"/>
      <x:c r="LW153" s="23"/>
      <x:c r="LX153" s="23"/>
      <x:c r="LY153" s="23"/>
      <x:c r="LZ153" s="23"/>
      <x:c r="MA153" s="23"/>
      <x:c r="MB153" s="23"/>
      <x:c r="MC153" s="23"/>
      <x:c r="MD153" s="23"/>
      <x:c r="ME153" s="23"/>
      <x:c r="MF153" s="23"/>
      <x:c r="MG153" s="23"/>
      <x:c r="MH153" s="23"/>
      <x:c r="MI153" s="23"/>
      <x:c r="MJ153" s="23"/>
      <x:c r="MK153" s="23"/>
      <x:c r="ML153" s="23"/>
      <x:c r="MM153" s="23"/>
      <x:c r="MN153" s="23"/>
      <x:c r="MO153" s="23"/>
      <x:c r="MP153" s="23"/>
      <x:c r="MQ153" s="23"/>
      <x:c r="MR153" s="23"/>
      <x:c r="MS153" s="23"/>
      <x:c r="MT153" s="23"/>
      <x:c r="MU153" s="23"/>
      <x:c r="MV153" s="23"/>
      <x:c r="MW153" s="23"/>
      <x:c r="MX153" s="23"/>
      <x:c r="MY153" s="23"/>
      <x:c r="MZ153" s="23"/>
      <x:c r="NA153" s="23"/>
      <x:c r="NB153" s="23"/>
      <x:c r="NC153" s="23"/>
      <x:c r="ND153" s="23"/>
      <x:c r="NE153" s="23"/>
      <x:c r="NF153" s="23"/>
      <x:c r="NG153" s="23"/>
      <x:c r="NH153" s="23"/>
      <x:c r="NI153" s="23"/>
      <x:c r="NJ153" s="23"/>
      <x:c r="NK153" s="23"/>
      <x:c r="NL153" s="23"/>
      <x:c r="NM153" s="23"/>
      <x:c r="NN153" s="23"/>
      <x:c r="NO153" s="23"/>
      <x:c r="NP153" s="23"/>
      <x:c r="NQ153" s="23"/>
      <x:c r="NR153" s="23"/>
      <x:c r="NS153" s="23"/>
      <x:c r="NT153" s="23"/>
      <x:c r="NU153" s="23"/>
      <x:c r="NV153" s="23"/>
      <x:c r="NW153" s="23"/>
      <x:c r="NX153" s="23"/>
      <x:c r="NY153" s="23"/>
      <x:c r="NZ153" s="23"/>
      <x:c r="OA153" s="23"/>
      <x:c r="OB153" s="23"/>
      <x:c r="OC153" s="23"/>
      <x:c r="OD153" s="23"/>
      <x:c r="OE153" s="23"/>
      <x:c r="OF153" s="23"/>
      <x:c r="OG153" s="23"/>
      <x:c r="OH153" s="23"/>
      <x:c r="OI153" s="23"/>
      <x:c r="OJ153" s="23"/>
      <x:c r="OK153" s="23"/>
      <x:c r="OL153" s="23"/>
      <x:c r="OM153" s="23"/>
      <x:c r="ON153" s="23"/>
      <x:c r="OO153" s="23"/>
      <x:c r="OP153" s="23"/>
      <x:c r="OQ153" s="23"/>
      <x:c r="OR153" s="23"/>
      <x:c r="OS153" s="23"/>
      <x:c r="OT153" s="23"/>
      <x:c r="OU153" s="23"/>
      <x:c r="OV153" s="23"/>
      <x:c r="OW153" s="23"/>
      <x:c r="OX153" s="23"/>
      <x:c r="OY153" s="23"/>
      <x:c r="OZ153" s="23"/>
      <x:c r="PA153" s="23"/>
      <x:c r="PB153" s="23"/>
      <x:c r="PC153" s="23"/>
      <x:c r="PD153" s="23"/>
      <x:c r="PE153" s="23"/>
      <x:c r="PF153" s="23"/>
      <x:c r="PG153" s="23"/>
      <x:c r="PH153" s="23"/>
      <x:c r="PI153" s="23"/>
      <x:c r="PJ153" s="23"/>
      <x:c r="PK153" s="23"/>
      <x:c r="PL153" s="23"/>
      <x:c r="PM153" s="23"/>
      <x:c r="PN153" s="23"/>
      <x:c r="PO153" s="23"/>
      <x:c r="PP153" s="23"/>
      <x:c r="PQ153" s="23"/>
      <x:c r="PR153" s="23"/>
      <x:c r="PS153" s="23"/>
      <x:c r="PT153" s="23"/>
      <x:c r="PU153" s="23"/>
      <x:c r="PV153" s="23"/>
      <x:c r="PW153" s="23"/>
      <x:c r="PX153" s="23"/>
      <x:c r="PY153" s="23"/>
      <x:c r="PZ153" s="23"/>
      <x:c r="QA153" s="23"/>
      <x:c r="QB153" s="23"/>
      <x:c r="QC153" s="23"/>
      <x:c r="QD153" s="23"/>
      <x:c r="QE153" s="23"/>
      <x:c r="QF153" s="23"/>
      <x:c r="QG153" s="23"/>
      <x:c r="QH153" s="23"/>
      <x:c r="QI153" s="23"/>
    </x:row>
    <x:row r="154" spans="1:451" x14ac:dyDescent="0.25">
      <x:c r="A154" s="21"/>
      <x:c r="B154" s="17"/>
      <x:c r="C154" s="18"/>
      <x:c r="D154" s="18"/>
      <x:c r="E154" s="19"/>
      <x:c r="F154" s="22"/>
      <x:c r="G154" s="23"/>
      <x:c r="H154" s="23"/>
      <x:c r="I154" s="23"/>
      <x:c r="J154" s="23"/>
      <x:c r="K154" s="23"/>
      <x:c r="L154" s="23"/>
      <x:c r="M154" s="23"/>
      <x:c r="N154" s="23"/>
      <x:c r="O154" s="23"/>
      <x:c r="P154" s="23"/>
      <x:c r="Q154" s="23"/>
      <x:c r="R154" s="23"/>
      <x:c r="S154" s="23"/>
      <x:c r="T154" s="23"/>
      <x:c r="U154" s="23"/>
      <x:c r="V154" s="23"/>
      <x:c r="W154" s="23"/>
      <x:c r="X154" s="23"/>
      <x:c r="Y154" s="23"/>
      <x:c r="Z154" s="23"/>
      <x:c r="AA154" s="23"/>
      <x:c r="AB154" s="23"/>
      <x:c r="AC154" s="23"/>
      <x:c r="AD154" s="23"/>
      <x:c r="AE154" s="23"/>
      <x:c r="AF154" s="23"/>
      <x:c r="AG154" s="23"/>
      <x:c r="AH154" s="23"/>
      <x:c r="AI154" s="23"/>
      <x:c r="AJ154" s="23"/>
      <x:c r="AK154" s="23"/>
      <x:c r="AL154" s="23"/>
      <x:c r="AM154" s="23"/>
      <x:c r="AN154" s="23"/>
      <x:c r="AO154" s="23"/>
      <x:c r="AP154" s="23"/>
      <x:c r="AQ154" s="23"/>
      <x:c r="AR154" s="23"/>
      <x:c r="AS154" s="23"/>
      <x:c r="AT154" s="23"/>
      <x:c r="AU154" s="23"/>
      <x:c r="AV154" s="23"/>
      <x:c r="AW154" s="23"/>
      <x:c r="AX154" s="23"/>
      <x:c r="AY154" s="23"/>
      <x:c r="AZ154" s="23"/>
      <x:c r="BA154" s="23"/>
      <x:c r="BB154" s="23"/>
      <x:c r="BC154" s="23"/>
      <x:c r="BD154" s="23"/>
      <x:c r="BE154" s="23"/>
      <x:c r="BF154" s="23"/>
      <x:c r="BG154" s="23"/>
      <x:c r="BH154" s="23"/>
      <x:c r="BI154" s="23"/>
      <x:c r="BJ154" s="23"/>
      <x:c r="BK154" s="23"/>
      <x:c r="BL154" s="23"/>
      <x:c r="BM154" s="23"/>
      <x:c r="BN154" s="23"/>
      <x:c r="BO154" s="23"/>
      <x:c r="BP154" s="23"/>
      <x:c r="BQ154" s="23"/>
      <x:c r="BR154" s="23"/>
      <x:c r="BS154" s="23"/>
      <x:c r="BT154" s="23"/>
      <x:c r="BU154" s="23"/>
      <x:c r="BV154" s="23"/>
      <x:c r="BW154" s="23"/>
      <x:c r="BX154" s="23"/>
      <x:c r="BY154" s="23"/>
      <x:c r="BZ154" s="23"/>
      <x:c r="CA154" s="23"/>
      <x:c r="CB154" s="23"/>
      <x:c r="CC154" s="23"/>
      <x:c r="CD154" s="23"/>
      <x:c r="CE154" s="23"/>
      <x:c r="CF154" s="23"/>
      <x:c r="CG154" s="23"/>
      <x:c r="CH154" s="23"/>
      <x:c r="CI154" s="23"/>
      <x:c r="CJ154" s="23"/>
      <x:c r="CK154" s="23"/>
      <x:c r="CL154" s="23"/>
      <x:c r="CM154" s="23"/>
      <x:c r="CN154" s="23"/>
      <x:c r="CO154" s="23"/>
      <x:c r="CP154" s="23"/>
      <x:c r="CQ154" s="23"/>
      <x:c r="CR154" s="23"/>
      <x:c r="CS154" s="23"/>
      <x:c r="CT154" s="23"/>
      <x:c r="CU154" s="23"/>
      <x:c r="CV154" s="23"/>
      <x:c r="CW154" s="23"/>
      <x:c r="CX154" s="23"/>
      <x:c r="CY154" s="23"/>
      <x:c r="CZ154" s="23"/>
      <x:c r="DA154" s="23"/>
      <x:c r="DB154" s="23"/>
      <x:c r="DC154" s="23"/>
      <x:c r="DD154" s="23"/>
      <x:c r="DE154" s="23"/>
      <x:c r="DF154" s="23"/>
      <x:c r="DG154" s="23"/>
      <x:c r="DH154" s="23"/>
      <x:c r="DI154" s="23"/>
      <x:c r="DJ154" s="23"/>
      <x:c r="DK154" s="23"/>
      <x:c r="DL154" s="23"/>
      <x:c r="DM154" s="23"/>
      <x:c r="DN154" s="23"/>
      <x:c r="DO154" s="23"/>
      <x:c r="DP154" s="23"/>
      <x:c r="DQ154" s="23"/>
      <x:c r="DR154" s="23"/>
      <x:c r="DS154" s="23"/>
      <x:c r="DT154" s="23"/>
      <x:c r="DU154" s="23"/>
      <x:c r="DV154" s="23"/>
      <x:c r="DW154" s="23"/>
      <x:c r="DX154" s="23"/>
      <x:c r="DY154" s="23"/>
      <x:c r="DZ154" s="23"/>
      <x:c r="EA154" s="23"/>
      <x:c r="EB154" s="23"/>
      <x:c r="EC154" s="23"/>
      <x:c r="ED154" s="23"/>
      <x:c r="EE154" s="23"/>
      <x:c r="EF154" s="23"/>
      <x:c r="EG154" s="23"/>
      <x:c r="EH154" s="23"/>
      <x:c r="EI154" s="23"/>
      <x:c r="EJ154" s="23"/>
      <x:c r="EK154" s="23"/>
      <x:c r="EL154" s="23"/>
      <x:c r="EM154" s="23"/>
      <x:c r="EN154" s="23"/>
      <x:c r="EO154" s="23"/>
      <x:c r="EP154" s="23"/>
      <x:c r="EQ154" s="23"/>
      <x:c r="ER154" s="23"/>
      <x:c r="ES154" s="23"/>
      <x:c r="ET154" s="23"/>
      <x:c r="EU154" s="23"/>
      <x:c r="EV154" s="23"/>
      <x:c r="EW154" s="23"/>
      <x:c r="EX154" s="23"/>
      <x:c r="EY154" s="23"/>
      <x:c r="EZ154" s="23"/>
      <x:c r="FA154" s="23"/>
      <x:c r="FB154" s="23"/>
      <x:c r="FC154" s="23"/>
      <x:c r="FD154" s="23"/>
      <x:c r="FE154" s="23"/>
      <x:c r="FF154" s="23"/>
      <x:c r="FG154" s="23"/>
      <x:c r="FH154" s="23"/>
      <x:c r="FI154" s="23"/>
      <x:c r="FJ154" s="23"/>
      <x:c r="FK154" s="23"/>
      <x:c r="FL154" s="23"/>
      <x:c r="FM154" s="23"/>
      <x:c r="FN154" s="23"/>
      <x:c r="FO154" s="23"/>
      <x:c r="FP154" s="23"/>
      <x:c r="FQ154" s="23"/>
      <x:c r="FR154" s="23"/>
      <x:c r="FS154" s="23"/>
      <x:c r="FT154" s="23"/>
      <x:c r="FU154" s="23"/>
      <x:c r="FV154" s="23"/>
      <x:c r="FW154" s="23"/>
      <x:c r="FX154" s="23"/>
      <x:c r="FY154" s="23"/>
      <x:c r="FZ154" s="23"/>
      <x:c r="GA154" s="23"/>
      <x:c r="GB154" s="23"/>
      <x:c r="GC154" s="23"/>
      <x:c r="GD154" s="23"/>
      <x:c r="GE154" s="23"/>
      <x:c r="GF154" s="23"/>
      <x:c r="GG154" s="23"/>
      <x:c r="GH154" s="23"/>
      <x:c r="GI154" s="23"/>
      <x:c r="GJ154" s="23"/>
      <x:c r="GK154" s="23"/>
      <x:c r="GL154" s="23"/>
      <x:c r="GM154" s="23"/>
      <x:c r="GN154" s="23"/>
      <x:c r="GO154" s="23"/>
      <x:c r="GP154" s="23"/>
      <x:c r="GQ154" s="23"/>
      <x:c r="GR154" s="23"/>
      <x:c r="GS154" s="23"/>
      <x:c r="GT154" s="23"/>
      <x:c r="GU154" s="23"/>
      <x:c r="GV154" s="23"/>
      <x:c r="GW154" s="23"/>
      <x:c r="GX154" s="23"/>
      <x:c r="GY154" s="23"/>
      <x:c r="GZ154" s="23"/>
      <x:c r="HA154" s="23"/>
      <x:c r="HB154" s="23"/>
      <x:c r="HC154" s="23"/>
      <x:c r="HD154" s="23"/>
      <x:c r="HE154" s="23"/>
      <x:c r="HF154" s="23"/>
      <x:c r="HG154" s="23"/>
      <x:c r="HH154" s="23"/>
      <x:c r="HI154" s="23"/>
      <x:c r="HJ154" s="23"/>
      <x:c r="HK154" s="23"/>
      <x:c r="HL154" s="23"/>
      <x:c r="HM154" s="23"/>
      <x:c r="HN154" s="23"/>
      <x:c r="HO154" s="23"/>
      <x:c r="HP154" s="23"/>
      <x:c r="HQ154" s="23"/>
      <x:c r="HR154" s="23"/>
      <x:c r="HS154" s="23"/>
      <x:c r="HT154" s="23"/>
      <x:c r="HU154" s="23"/>
      <x:c r="HV154" s="23"/>
      <x:c r="HW154" s="23"/>
      <x:c r="HX154" s="23"/>
      <x:c r="HY154" s="23"/>
      <x:c r="HZ154" s="23"/>
      <x:c r="IA154" s="23"/>
      <x:c r="IB154" s="23"/>
      <x:c r="IC154" s="23"/>
      <x:c r="ID154" s="23"/>
      <x:c r="IE154" s="23"/>
      <x:c r="IF154" s="23"/>
      <x:c r="IG154" s="23"/>
      <x:c r="IH154" s="23"/>
      <x:c r="II154" s="23"/>
      <x:c r="IJ154" s="23"/>
      <x:c r="IK154" s="23"/>
      <x:c r="IL154" s="23"/>
      <x:c r="IM154" s="23"/>
      <x:c r="IN154" s="23"/>
      <x:c r="IO154" s="23"/>
      <x:c r="IP154" s="23"/>
      <x:c r="IQ154" s="23"/>
      <x:c r="IR154" s="23"/>
      <x:c r="IS154" s="23"/>
      <x:c r="IT154" s="23"/>
      <x:c r="IU154" s="23"/>
      <x:c r="IV154" s="23"/>
      <x:c r="IW154" s="23"/>
      <x:c r="IX154" s="23"/>
      <x:c r="IY154" s="23"/>
      <x:c r="IZ154" s="23"/>
      <x:c r="JA154" s="23"/>
      <x:c r="JB154" s="23"/>
      <x:c r="JC154" s="23"/>
      <x:c r="JD154" s="23"/>
      <x:c r="JE154" s="23"/>
      <x:c r="JF154" s="23"/>
      <x:c r="JG154" s="23"/>
      <x:c r="JH154" s="23"/>
      <x:c r="JI154" s="23"/>
      <x:c r="JJ154" s="23"/>
      <x:c r="JK154" s="23"/>
      <x:c r="JL154" s="23"/>
      <x:c r="JM154" s="23"/>
      <x:c r="JN154" s="23"/>
      <x:c r="JO154" s="23"/>
      <x:c r="JP154" s="23"/>
      <x:c r="JQ154" s="23"/>
      <x:c r="JR154" s="23"/>
      <x:c r="JS154" s="23"/>
      <x:c r="JT154" s="23"/>
      <x:c r="JU154" s="23"/>
      <x:c r="JV154" s="23"/>
      <x:c r="JW154" s="23"/>
      <x:c r="JX154" s="23"/>
      <x:c r="JY154" s="23"/>
      <x:c r="JZ154" s="23"/>
      <x:c r="KA154" s="23"/>
      <x:c r="KB154" s="23"/>
      <x:c r="KC154" s="23"/>
      <x:c r="KD154" s="23"/>
      <x:c r="KE154" s="23"/>
      <x:c r="KF154" s="23"/>
      <x:c r="KG154" s="23"/>
      <x:c r="KH154" s="23"/>
      <x:c r="KI154" s="23"/>
      <x:c r="KJ154" s="23"/>
      <x:c r="KK154" s="23"/>
      <x:c r="KL154" s="23"/>
      <x:c r="KM154" s="23"/>
      <x:c r="KN154" s="23"/>
      <x:c r="KO154" s="23"/>
      <x:c r="KP154" s="23"/>
      <x:c r="KQ154" s="23"/>
      <x:c r="KR154" s="23"/>
      <x:c r="KS154" s="23"/>
      <x:c r="KT154" s="23"/>
      <x:c r="KU154" s="23"/>
      <x:c r="KV154" s="23"/>
      <x:c r="KW154" s="23"/>
      <x:c r="KX154" s="23"/>
      <x:c r="KY154" s="23"/>
      <x:c r="KZ154" s="23"/>
      <x:c r="LA154" s="23"/>
      <x:c r="LB154" s="23"/>
      <x:c r="LC154" s="23"/>
      <x:c r="LD154" s="23"/>
      <x:c r="LE154" s="23"/>
      <x:c r="LF154" s="23"/>
      <x:c r="LG154" s="23"/>
      <x:c r="LH154" s="23"/>
      <x:c r="LI154" s="23"/>
      <x:c r="LJ154" s="23"/>
      <x:c r="LK154" s="23"/>
      <x:c r="LL154" s="23"/>
      <x:c r="LM154" s="23"/>
      <x:c r="LN154" s="23"/>
      <x:c r="LO154" s="23"/>
      <x:c r="LP154" s="23"/>
      <x:c r="LQ154" s="23"/>
      <x:c r="LR154" s="23"/>
      <x:c r="LS154" s="23"/>
      <x:c r="LT154" s="23"/>
      <x:c r="LU154" s="23"/>
      <x:c r="LV154" s="23"/>
      <x:c r="LW154" s="23"/>
      <x:c r="LX154" s="23"/>
      <x:c r="LY154" s="23"/>
      <x:c r="LZ154" s="23"/>
      <x:c r="MA154" s="23"/>
      <x:c r="MB154" s="23"/>
      <x:c r="MC154" s="23"/>
      <x:c r="MD154" s="23"/>
      <x:c r="ME154" s="23"/>
      <x:c r="MF154" s="23"/>
      <x:c r="MG154" s="23"/>
      <x:c r="MH154" s="23"/>
      <x:c r="MI154" s="23"/>
      <x:c r="MJ154" s="23"/>
      <x:c r="MK154" s="23"/>
      <x:c r="ML154" s="23"/>
      <x:c r="MM154" s="23"/>
      <x:c r="MN154" s="23"/>
      <x:c r="MO154" s="23"/>
      <x:c r="MP154" s="23"/>
      <x:c r="MQ154" s="23"/>
      <x:c r="MR154" s="23"/>
      <x:c r="MS154" s="23"/>
      <x:c r="MT154" s="23"/>
      <x:c r="MU154" s="23"/>
      <x:c r="MV154" s="23"/>
      <x:c r="MW154" s="23"/>
      <x:c r="MX154" s="23"/>
      <x:c r="MY154" s="23"/>
      <x:c r="MZ154" s="23"/>
      <x:c r="NA154" s="23"/>
      <x:c r="NB154" s="23"/>
      <x:c r="NC154" s="23"/>
      <x:c r="ND154" s="23"/>
      <x:c r="NE154" s="23"/>
      <x:c r="NF154" s="23"/>
      <x:c r="NG154" s="23"/>
      <x:c r="NH154" s="23"/>
      <x:c r="NI154" s="23"/>
      <x:c r="NJ154" s="23"/>
      <x:c r="NK154" s="23"/>
      <x:c r="NL154" s="23"/>
      <x:c r="NM154" s="23"/>
      <x:c r="NN154" s="23"/>
      <x:c r="NO154" s="23"/>
      <x:c r="NP154" s="23"/>
      <x:c r="NQ154" s="23"/>
      <x:c r="NR154" s="23"/>
      <x:c r="NS154" s="23"/>
      <x:c r="NT154" s="23"/>
      <x:c r="NU154" s="23"/>
      <x:c r="NV154" s="23"/>
      <x:c r="NW154" s="23"/>
      <x:c r="NX154" s="23"/>
      <x:c r="NY154" s="23"/>
      <x:c r="NZ154" s="23"/>
      <x:c r="OA154" s="23"/>
      <x:c r="OB154" s="23"/>
      <x:c r="OC154" s="23"/>
      <x:c r="OD154" s="23"/>
      <x:c r="OE154" s="23"/>
      <x:c r="OF154" s="23"/>
      <x:c r="OG154" s="23"/>
      <x:c r="OH154" s="23"/>
      <x:c r="OI154" s="23"/>
      <x:c r="OJ154" s="23"/>
      <x:c r="OK154" s="23"/>
      <x:c r="OL154" s="23"/>
      <x:c r="OM154" s="23"/>
      <x:c r="ON154" s="23"/>
      <x:c r="OO154" s="23"/>
      <x:c r="OP154" s="23"/>
      <x:c r="OQ154" s="23"/>
      <x:c r="OR154" s="23"/>
      <x:c r="OS154" s="23"/>
      <x:c r="OT154" s="23"/>
      <x:c r="OU154" s="23"/>
      <x:c r="OV154" s="23"/>
      <x:c r="OW154" s="23"/>
      <x:c r="OX154" s="23"/>
      <x:c r="OY154" s="23"/>
      <x:c r="OZ154" s="23"/>
      <x:c r="PA154" s="23"/>
      <x:c r="PB154" s="23"/>
      <x:c r="PC154" s="23"/>
      <x:c r="PD154" s="23"/>
      <x:c r="PE154" s="23"/>
      <x:c r="PF154" s="23"/>
      <x:c r="PG154" s="23"/>
      <x:c r="PH154" s="23"/>
      <x:c r="PI154" s="23"/>
      <x:c r="PJ154" s="23"/>
      <x:c r="PK154" s="23"/>
      <x:c r="PL154" s="23"/>
      <x:c r="PM154" s="23"/>
      <x:c r="PN154" s="23"/>
      <x:c r="PO154" s="23"/>
      <x:c r="PP154" s="23"/>
      <x:c r="PQ154" s="23"/>
      <x:c r="PR154" s="23"/>
      <x:c r="PS154" s="23"/>
      <x:c r="PT154" s="23"/>
      <x:c r="PU154" s="23"/>
      <x:c r="PV154" s="23"/>
      <x:c r="PW154" s="23"/>
      <x:c r="PX154" s="23"/>
      <x:c r="PY154" s="23"/>
      <x:c r="PZ154" s="23"/>
      <x:c r="QA154" s="23"/>
      <x:c r="QB154" s="23"/>
      <x:c r="QC154" s="23"/>
      <x:c r="QD154" s="23"/>
      <x:c r="QE154" s="23"/>
      <x:c r="QF154" s="23"/>
      <x:c r="QG154" s="23"/>
      <x:c r="QH154" s="23"/>
      <x:c r="QI154" s="23"/>
    </x:row>
    <x:row r="155" spans="1:451" x14ac:dyDescent="0.25">
      <x:c r="A155" s="21"/>
      <x:c r="B155" s="17"/>
      <x:c r="C155" s="18"/>
      <x:c r="D155" s="18"/>
      <x:c r="E155" s="19"/>
      <x:c r="F155" s="22"/>
      <x:c r="G155" s="23"/>
      <x:c r="H155" s="23"/>
      <x:c r="I155" s="23"/>
      <x:c r="J155" s="23"/>
      <x:c r="K155" s="23"/>
      <x:c r="L155" s="23"/>
      <x:c r="M155" s="23"/>
      <x:c r="N155" s="23"/>
      <x:c r="O155" s="23"/>
      <x:c r="P155" s="23"/>
      <x:c r="Q155" s="23"/>
      <x:c r="R155" s="23"/>
      <x:c r="S155" s="23"/>
      <x:c r="T155" s="23"/>
      <x:c r="U155" s="23"/>
      <x:c r="V155" s="23"/>
      <x:c r="W155" s="23"/>
      <x:c r="X155" s="23"/>
      <x:c r="Y155" s="23"/>
      <x:c r="Z155" s="23"/>
      <x:c r="AA155" s="23"/>
      <x:c r="AB155" s="23"/>
      <x:c r="AC155" s="23"/>
      <x:c r="AD155" s="23"/>
      <x:c r="AE155" s="23"/>
      <x:c r="AF155" s="23"/>
      <x:c r="AG155" s="23"/>
      <x:c r="AH155" s="23"/>
      <x:c r="AI155" s="23"/>
      <x:c r="AJ155" s="23"/>
      <x:c r="AK155" s="23"/>
      <x:c r="AL155" s="23"/>
      <x:c r="AM155" s="23"/>
      <x:c r="AN155" s="23"/>
      <x:c r="AO155" s="23"/>
      <x:c r="AP155" s="23"/>
      <x:c r="AQ155" s="23"/>
      <x:c r="AR155" s="23"/>
      <x:c r="AS155" s="23"/>
      <x:c r="AT155" s="23"/>
      <x:c r="AU155" s="23"/>
      <x:c r="AV155" s="23"/>
      <x:c r="AW155" s="23"/>
      <x:c r="AX155" s="23"/>
      <x:c r="AY155" s="23"/>
      <x:c r="AZ155" s="23"/>
      <x:c r="BA155" s="23"/>
      <x:c r="BB155" s="23"/>
      <x:c r="BC155" s="23"/>
      <x:c r="BD155" s="23"/>
      <x:c r="BE155" s="23"/>
      <x:c r="BF155" s="23"/>
      <x:c r="BG155" s="23"/>
      <x:c r="BH155" s="23"/>
      <x:c r="BI155" s="23"/>
      <x:c r="BJ155" s="23"/>
      <x:c r="BK155" s="23"/>
      <x:c r="BL155" s="23"/>
      <x:c r="BM155" s="23"/>
      <x:c r="BN155" s="23"/>
      <x:c r="BO155" s="23"/>
      <x:c r="BP155" s="23"/>
      <x:c r="BQ155" s="23"/>
      <x:c r="BR155" s="23"/>
      <x:c r="BS155" s="23"/>
      <x:c r="BT155" s="23"/>
      <x:c r="BU155" s="23"/>
      <x:c r="BV155" s="23"/>
      <x:c r="BW155" s="23"/>
      <x:c r="BX155" s="23"/>
      <x:c r="BY155" s="23"/>
      <x:c r="BZ155" s="23"/>
      <x:c r="CA155" s="23"/>
      <x:c r="CB155" s="23"/>
      <x:c r="CC155" s="23"/>
      <x:c r="CD155" s="23"/>
      <x:c r="CE155" s="23"/>
      <x:c r="CF155" s="23"/>
      <x:c r="CG155" s="23"/>
      <x:c r="CH155" s="23"/>
      <x:c r="CI155" s="23"/>
      <x:c r="CJ155" s="23"/>
      <x:c r="CK155" s="23"/>
      <x:c r="CL155" s="23"/>
      <x:c r="CM155" s="23"/>
      <x:c r="CN155" s="23"/>
      <x:c r="CO155" s="23"/>
      <x:c r="CP155" s="23"/>
      <x:c r="CQ155" s="23"/>
      <x:c r="CR155" s="23"/>
      <x:c r="CS155" s="23"/>
      <x:c r="CT155" s="23"/>
      <x:c r="CU155" s="23"/>
      <x:c r="CV155" s="23"/>
      <x:c r="CW155" s="23"/>
      <x:c r="CX155" s="23"/>
      <x:c r="CY155" s="23"/>
      <x:c r="CZ155" s="23"/>
      <x:c r="DA155" s="23"/>
      <x:c r="DB155" s="23"/>
      <x:c r="DC155" s="23"/>
      <x:c r="DD155" s="23"/>
      <x:c r="DE155" s="23"/>
      <x:c r="DF155" s="23"/>
      <x:c r="DG155" s="23"/>
      <x:c r="DH155" s="23"/>
      <x:c r="DI155" s="23"/>
      <x:c r="DJ155" s="23"/>
      <x:c r="DK155" s="23"/>
      <x:c r="DL155" s="23"/>
      <x:c r="DM155" s="23"/>
      <x:c r="DN155" s="23"/>
      <x:c r="DO155" s="23"/>
      <x:c r="DP155" s="23"/>
      <x:c r="DQ155" s="23"/>
      <x:c r="DR155" s="23"/>
      <x:c r="DS155" s="23"/>
      <x:c r="DT155" s="23"/>
      <x:c r="DU155" s="23"/>
      <x:c r="DV155" s="23"/>
      <x:c r="DW155" s="23"/>
      <x:c r="DX155" s="23"/>
      <x:c r="DY155" s="23"/>
      <x:c r="DZ155" s="23"/>
      <x:c r="EA155" s="23"/>
      <x:c r="EB155" s="23"/>
      <x:c r="EC155" s="23"/>
      <x:c r="ED155" s="23"/>
      <x:c r="EE155" s="23"/>
      <x:c r="EF155" s="23"/>
      <x:c r="EG155" s="23"/>
      <x:c r="EH155" s="23"/>
      <x:c r="EI155" s="23"/>
      <x:c r="EJ155" s="23"/>
      <x:c r="EK155" s="23"/>
      <x:c r="EL155" s="23"/>
      <x:c r="EM155" s="23"/>
      <x:c r="EN155" s="23"/>
      <x:c r="EO155" s="23"/>
      <x:c r="EP155" s="23"/>
      <x:c r="EQ155" s="23"/>
      <x:c r="ER155" s="23"/>
      <x:c r="ES155" s="23"/>
      <x:c r="ET155" s="23"/>
      <x:c r="EU155" s="23"/>
      <x:c r="EV155" s="23"/>
      <x:c r="EW155" s="23"/>
      <x:c r="EX155" s="23"/>
      <x:c r="EY155" s="23"/>
      <x:c r="EZ155" s="23"/>
      <x:c r="FA155" s="23"/>
      <x:c r="FB155" s="23"/>
      <x:c r="FC155" s="23"/>
      <x:c r="FD155" s="23"/>
      <x:c r="FE155" s="23"/>
      <x:c r="FF155" s="23"/>
      <x:c r="FG155" s="23"/>
      <x:c r="FH155" s="23"/>
      <x:c r="FI155" s="23"/>
      <x:c r="FJ155" s="23"/>
      <x:c r="FK155" s="23"/>
      <x:c r="FL155" s="23"/>
      <x:c r="FM155" s="23"/>
      <x:c r="FN155" s="23"/>
      <x:c r="FO155" s="23"/>
      <x:c r="FP155" s="23"/>
      <x:c r="FQ155" s="23"/>
      <x:c r="FR155" s="23"/>
      <x:c r="FS155" s="23"/>
      <x:c r="FT155" s="23"/>
      <x:c r="FU155" s="23"/>
      <x:c r="FV155" s="23"/>
      <x:c r="FW155" s="23"/>
      <x:c r="FX155" s="23"/>
      <x:c r="FY155" s="23"/>
      <x:c r="FZ155" s="23"/>
      <x:c r="GA155" s="23"/>
      <x:c r="GB155" s="23"/>
      <x:c r="GC155" s="23"/>
      <x:c r="GD155" s="23"/>
      <x:c r="GE155" s="23"/>
      <x:c r="GF155" s="23"/>
      <x:c r="GG155" s="23"/>
      <x:c r="GH155" s="23"/>
      <x:c r="GI155" s="23"/>
      <x:c r="GJ155" s="23"/>
      <x:c r="GK155" s="23"/>
      <x:c r="GL155" s="23"/>
      <x:c r="GM155" s="23"/>
      <x:c r="GN155" s="23"/>
      <x:c r="GO155" s="23"/>
      <x:c r="GP155" s="23"/>
      <x:c r="GQ155" s="23"/>
      <x:c r="GR155" s="23"/>
      <x:c r="GS155" s="23"/>
      <x:c r="GT155" s="23"/>
      <x:c r="GU155" s="23"/>
      <x:c r="GV155" s="23"/>
      <x:c r="GW155" s="23"/>
      <x:c r="GX155" s="23"/>
      <x:c r="GY155" s="23"/>
      <x:c r="GZ155" s="23"/>
      <x:c r="HA155" s="23"/>
      <x:c r="HB155" s="23"/>
      <x:c r="HC155" s="23"/>
      <x:c r="HD155" s="23"/>
      <x:c r="HE155" s="23"/>
      <x:c r="HF155" s="23"/>
      <x:c r="HG155" s="23"/>
      <x:c r="HH155" s="23"/>
      <x:c r="HI155" s="23"/>
      <x:c r="HJ155" s="23"/>
      <x:c r="HK155" s="23"/>
      <x:c r="HL155" s="23"/>
      <x:c r="HM155" s="23"/>
      <x:c r="HN155" s="23"/>
      <x:c r="HO155" s="23"/>
      <x:c r="HP155" s="23"/>
      <x:c r="HQ155" s="23"/>
      <x:c r="HR155" s="23"/>
      <x:c r="HS155" s="23"/>
      <x:c r="HT155" s="23"/>
      <x:c r="HU155" s="23"/>
      <x:c r="HV155" s="23"/>
      <x:c r="HW155" s="23"/>
      <x:c r="HX155" s="23"/>
      <x:c r="HY155" s="23"/>
      <x:c r="HZ155" s="23"/>
      <x:c r="IA155" s="23"/>
      <x:c r="IB155" s="23"/>
      <x:c r="IC155" s="23"/>
      <x:c r="ID155" s="23"/>
      <x:c r="IE155" s="23"/>
      <x:c r="IF155" s="23"/>
      <x:c r="IG155" s="23"/>
      <x:c r="IH155" s="23"/>
      <x:c r="II155" s="23"/>
      <x:c r="IJ155" s="23"/>
      <x:c r="IK155" s="23"/>
      <x:c r="IL155" s="23"/>
      <x:c r="IM155" s="23"/>
      <x:c r="IN155" s="23"/>
      <x:c r="IO155" s="23"/>
      <x:c r="IP155" s="23"/>
      <x:c r="IQ155" s="23"/>
      <x:c r="IR155" s="23"/>
      <x:c r="IS155" s="23"/>
      <x:c r="IT155" s="23"/>
      <x:c r="IU155" s="23"/>
      <x:c r="IV155" s="23"/>
      <x:c r="IW155" s="23"/>
      <x:c r="IX155" s="23"/>
      <x:c r="IY155" s="23"/>
      <x:c r="IZ155" s="23"/>
      <x:c r="JA155" s="23"/>
      <x:c r="JB155" s="23"/>
      <x:c r="JC155" s="23"/>
      <x:c r="JD155" s="23"/>
      <x:c r="JE155" s="23"/>
      <x:c r="JF155" s="23"/>
      <x:c r="JG155" s="23"/>
      <x:c r="JH155" s="23"/>
      <x:c r="JI155" s="23"/>
      <x:c r="JJ155" s="23"/>
      <x:c r="JK155" s="23"/>
      <x:c r="JL155" s="23"/>
      <x:c r="JM155" s="23"/>
      <x:c r="JN155" s="23"/>
      <x:c r="JO155" s="23"/>
      <x:c r="JP155" s="23"/>
      <x:c r="JQ155" s="23"/>
      <x:c r="JR155" s="23"/>
      <x:c r="JS155" s="23"/>
      <x:c r="JT155" s="23"/>
      <x:c r="JU155" s="23"/>
      <x:c r="JV155" s="23"/>
      <x:c r="JW155" s="23"/>
      <x:c r="JX155" s="23"/>
      <x:c r="JY155" s="23"/>
      <x:c r="JZ155" s="23"/>
      <x:c r="KA155" s="23"/>
      <x:c r="KB155" s="23"/>
      <x:c r="KC155" s="23"/>
      <x:c r="KD155" s="23"/>
      <x:c r="KE155" s="23"/>
      <x:c r="KF155" s="23"/>
      <x:c r="KG155" s="23"/>
      <x:c r="KH155" s="23"/>
      <x:c r="KI155" s="23"/>
      <x:c r="KJ155" s="23"/>
      <x:c r="KK155" s="23"/>
      <x:c r="KL155" s="23"/>
      <x:c r="KM155" s="23"/>
      <x:c r="KN155" s="23"/>
      <x:c r="KO155" s="23"/>
      <x:c r="KP155" s="23"/>
      <x:c r="KQ155" s="23"/>
      <x:c r="KR155" s="23"/>
      <x:c r="KS155" s="23"/>
      <x:c r="KT155" s="23"/>
      <x:c r="KU155" s="23"/>
      <x:c r="KV155" s="23"/>
      <x:c r="KW155" s="23"/>
      <x:c r="KX155" s="23"/>
      <x:c r="KY155" s="23"/>
      <x:c r="KZ155" s="23"/>
      <x:c r="LA155" s="23"/>
      <x:c r="LB155" s="23"/>
      <x:c r="LC155" s="23"/>
      <x:c r="LD155" s="23"/>
      <x:c r="LE155" s="23"/>
      <x:c r="LF155" s="23"/>
      <x:c r="LG155" s="23"/>
      <x:c r="LH155" s="23"/>
      <x:c r="LI155" s="23"/>
      <x:c r="LJ155" s="23"/>
      <x:c r="LK155" s="23"/>
      <x:c r="LL155" s="23"/>
      <x:c r="LM155" s="23"/>
      <x:c r="LN155" s="23"/>
      <x:c r="LO155" s="23"/>
      <x:c r="LP155" s="23"/>
      <x:c r="LQ155" s="23"/>
      <x:c r="LR155" s="23"/>
      <x:c r="LS155" s="23"/>
      <x:c r="LT155" s="23"/>
      <x:c r="LU155" s="23"/>
      <x:c r="LV155" s="23"/>
      <x:c r="LW155" s="23"/>
      <x:c r="LX155" s="23"/>
      <x:c r="LY155" s="23"/>
      <x:c r="LZ155" s="23"/>
      <x:c r="MA155" s="23"/>
      <x:c r="MB155" s="23"/>
      <x:c r="MC155" s="23"/>
      <x:c r="MD155" s="23"/>
      <x:c r="ME155" s="23"/>
      <x:c r="MF155" s="23"/>
      <x:c r="MG155" s="23"/>
      <x:c r="MH155" s="23"/>
      <x:c r="MI155" s="23"/>
      <x:c r="MJ155" s="23"/>
      <x:c r="MK155" s="23"/>
      <x:c r="ML155" s="23"/>
      <x:c r="MM155" s="23"/>
      <x:c r="MN155" s="23"/>
      <x:c r="MO155" s="23"/>
      <x:c r="MP155" s="23"/>
      <x:c r="MQ155" s="23"/>
      <x:c r="MR155" s="23"/>
      <x:c r="MS155" s="23"/>
      <x:c r="MT155" s="23"/>
      <x:c r="MU155" s="23"/>
      <x:c r="MV155" s="23"/>
      <x:c r="MW155" s="23"/>
      <x:c r="MX155" s="23"/>
      <x:c r="MY155" s="23"/>
      <x:c r="MZ155" s="23"/>
      <x:c r="NA155" s="23"/>
      <x:c r="NB155" s="23"/>
      <x:c r="NC155" s="23"/>
      <x:c r="ND155" s="23"/>
      <x:c r="NE155" s="23"/>
      <x:c r="NF155" s="23"/>
      <x:c r="NG155" s="23"/>
      <x:c r="NH155" s="23"/>
      <x:c r="NI155" s="23"/>
      <x:c r="NJ155" s="23"/>
      <x:c r="NK155" s="23"/>
      <x:c r="NL155" s="23"/>
      <x:c r="NM155" s="23"/>
      <x:c r="NN155" s="23"/>
      <x:c r="NO155" s="23"/>
      <x:c r="NP155" s="23"/>
      <x:c r="NQ155" s="23"/>
      <x:c r="NR155" s="23"/>
      <x:c r="NS155" s="23"/>
      <x:c r="NT155" s="23"/>
      <x:c r="NU155" s="23"/>
      <x:c r="NV155" s="23"/>
      <x:c r="NW155" s="23"/>
      <x:c r="NX155" s="23"/>
      <x:c r="NY155" s="23"/>
      <x:c r="NZ155" s="23"/>
      <x:c r="OA155" s="23"/>
      <x:c r="OB155" s="23"/>
      <x:c r="OC155" s="23"/>
      <x:c r="OD155" s="23"/>
      <x:c r="OE155" s="23"/>
      <x:c r="OF155" s="23"/>
      <x:c r="OG155" s="23"/>
      <x:c r="OH155" s="23"/>
      <x:c r="OI155" s="23"/>
      <x:c r="OJ155" s="23"/>
      <x:c r="OK155" s="23"/>
      <x:c r="OL155" s="23"/>
      <x:c r="OM155" s="23"/>
      <x:c r="ON155" s="23"/>
      <x:c r="OO155" s="23"/>
      <x:c r="OP155" s="23"/>
      <x:c r="OQ155" s="23"/>
      <x:c r="OR155" s="23"/>
      <x:c r="OS155" s="23"/>
      <x:c r="OT155" s="23"/>
      <x:c r="OU155" s="23"/>
      <x:c r="OV155" s="23"/>
      <x:c r="OW155" s="23"/>
      <x:c r="OX155" s="23"/>
      <x:c r="OY155" s="23"/>
      <x:c r="OZ155" s="23"/>
      <x:c r="PA155" s="23"/>
      <x:c r="PB155" s="23"/>
      <x:c r="PC155" s="23"/>
      <x:c r="PD155" s="23"/>
      <x:c r="PE155" s="23"/>
      <x:c r="PF155" s="23"/>
      <x:c r="PG155" s="23"/>
      <x:c r="PH155" s="23"/>
      <x:c r="PI155" s="23"/>
      <x:c r="PJ155" s="23"/>
      <x:c r="PK155" s="23"/>
      <x:c r="PL155" s="23"/>
      <x:c r="PM155" s="23"/>
      <x:c r="PN155" s="23"/>
      <x:c r="PO155" s="23"/>
      <x:c r="PP155" s="23"/>
      <x:c r="PQ155" s="23"/>
      <x:c r="PR155" s="23"/>
      <x:c r="PS155" s="23"/>
      <x:c r="PT155" s="23"/>
      <x:c r="PU155" s="23"/>
      <x:c r="PV155" s="23"/>
      <x:c r="PW155" s="23"/>
      <x:c r="PX155" s="23"/>
      <x:c r="PY155" s="23"/>
      <x:c r="PZ155" s="23"/>
      <x:c r="QA155" s="23"/>
      <x:c r="QB155" s="23"/>
      <x:c r="QC155" s="23"/>
      <x:c r="QD155" s="23"/>
      <x:c r="QE155" s="23"/>
      <x:c r="QF155" s="23"/>
      <x:c r="QG155" s="23"/>
      <x:c r="QH155" s="23"/>
      <x:c r="QI155" s="23"/>
    </x:row>
    <x:row r="156" spans="1:451" x14ac:dyDescent="0.25">
      <x:c r="A156" s="21"/>
      <x:c r="B156" s="17"/>
      <x:c r="C156" s="18"/>
      <x:c r="D156" s="18"/>
      <x:c r="E156" s="19"/>
      <x:c r="F156" s="22"/>
      <x:c r="G156" s="23"/>
      <x:c r="H156" s="23"/>
      <x:c r="I156" s="23"/>
      <x:c r="J156" s="23"/>
      <x:c r="K156" s="23"/>
      <x:c r="L156" s="23"/>
      <x:c r="M156" s="23"/>
      <x:c r="N156" s="23"/>
      <x:c r="O156" s="23"/>
      <x:c r="P156" s="23"/>
      <x:c r="Q156" s="23"/>
      <x:c r="R156" s="23"/>
      <x:c r="S156" s="23"/>
      <x:c r="T156" s="23"/>
      <x:c r="U156" s="23"/>
      <x:c r="V156" s="23"/>
      <x:c r="W156" s="23"/>
      <x:c r="X156" s="23"/>
      <x:c r="Y156" s="23"/>
      <x:c r="Z156" s="23"/>
      <x:c r="AA156" s="23"/>
      <x:c r="AB156" s="23"/>
      <x:c r="AC156" s="23"/>
      <x:c r="AD156" s="23"/>
      <x:c r="AE156" s="23"/>
      <x:c r="AF156" s="23"/>
      <x:c r="AG156" s="23"/>
      <x:c r="AH156" s="23"/>
      <x:c r="AI156" s="23"/>
      <x:c r="AJ156" s="23"/>
      <x:c r="AK156" s="23"/>
      <x:c r="AL156" s="23"/>
      <x:c r="AM156" s="23"/>
      <x:c r="AN156" s="23"/>
      <x:c r="AO156" s="23"/>
      <x:c r="AP156" s="23"/>
      <x:c r="AQ156" s="23"/>
      <x:c r="AR156" s="23"/>
      <x:c r="AS156" s="23"/>
      <x:c r="AT156" s="23"/>
      <x:c r="AU156" s="23"/>
      <x:c r="AV156" s="23"/>
      <x:c r="AW156" s="23"/>
      <x:c r="AX156" s="23"/>
      <x:c r="AY156" s="23"/>
      <x:c r="AZ156" s="23"/>
      <x:c r="BA156" s="23"/>
      <x:c r="BB156" s="23"/>
      <x:c r="BC156" s="23"/>
      <x:c r="BD156" s="23"/>
      <x:c r="BE156" s="23"/>
      <x:c r="BF156" s="23"/>
      <x:c r="BG156" s="23"/>
      <x:c r="BH156" s="23"/>
      <x:c r="BI156" s="23"/>
      <x:c r="BJ156" s="23"/>
      <x:c r="BK156" s="23"/>
      <x:c r="BL156" s="23"/>
      <x:c r="BM156" s="23"/>
      <x:c r="BN156" s="23"/>
      <x:c r="BO156" s="23"/>
      <x:c r="BP156" s="23"/>
      <x:c r="BQ156" s="23"/>
      <x:c r="BR156" s="23"/>
      <x:c r="BS156" s="23"/>
      <x:c r="BT156" s="23"/>
      <x:c r="BU156" s="23"/>
      <x:c r="BV156" s="23"/>
      <x:c r="BW156" s="23"/>
      <x:c r="BX156" s="23"/>
      <x:c r="BY156" s="23"/>
      <x:c r="BZ156" s="23"/>
      <x:c r="CA156" s="23"/>
      <x:c r="CB156" s="23"/>
      <x:c r="CC156" s="23"/>
      <x:c r="CD156" s="23"/>
      <x:c r="CE156" s="23"/>
      <x:c r="CF156" s="23"/>
      <x:c r="CG156" s="23"/>
      <x:c r="CH156" s="23"/>
      <x:c r="CI156" s="23"/>
      <x:c r="CJ156" s="23"/>
      <x:c r="CK156" s="23"/>
      <x:c r="CL156" s="23"/>
      <x:c r="CM156" s="23"/>
      <x:c r="CN156" s="23"/>
      <x:c r="CO156" s="23"/>
      <x:c r="CP156" s="23"/>
      <x:c r="CQ156" s="23"/>
      <x:c r="CR156" s="23"/>
      <x:c r="CS156" s="23"/>
      <x:c r="CT156" s="23"/>
      <x:c r="CU156" s="23"/>
      <x:c r="CV156" s="23"/>
      <x:c r="CW156" s="23"/>
      <x:c r="CX156" s="23"/>
      <x:c r="CY156" s="23"/>
      <x:c r="CZ156" s="23"/>
      <x:c r="DA156" s="23"/>
      <x:c r="DB156" s="23"/>
      <x:c r="DC156" s="23"/>
      <x:c r="DD156" s="23"/>
      <x:c r="DE156" s="23"/>
      <x:c r="DF156" s="23"/>
      <x:c r="DG156" s="23"/>
      <x:c r="DH156" s="23"/>
      <x:c r="DI156" s="23"/>
      <x:c r="DJ156" s="23"/>
      <x:c r="DK156" s="23"/>
      <x:c r="DL156" s="23"/>
      <x:c r="DM156" s="23"/>
      <x:c r="DN156" s="23"/>
      <x:c r="DO156" s="23"/>
      <x:c r="DP156" s="23"/>
      <x:c r="DQ156" s="23"/>
      <x:c r="DR156" s="23"/>
      <x:c r="DS156" s="23"/>
      <x:c r="DT156" s="23"/>
      <x:c r="DU156" s="23"/>
      <x:c r="DV156" s="23"/>
      <x:c r="DW156" s="23"/>
      <x:c r="DX156" s="23"/>
      <x:c r="DY156" s="23"/>
      <x:c r="DZ156" s="23"/>
      <x:c r="EA156" s="23"/>
      <x:c r="EB156" s="23"/>
      <x:c r="EC156" s="23"/>
      <x:c r="ED156" s="23"/>
      <x:c r="EE156" s="23"/>
      <x:c r="EF156" s="23"/>
      <x:c r="EG156" s="23"/>
      <x:c r="EH156" s="23"/>
      <x:c r="EI156" s="23"/>
      <x:c r="EJ156" s="23"/>
      <x:c r="EK156" s="23"/>
      <x:c r="EL156" s="23"/>
      <x:c r="EM156" s="23"/>
      <x:c r="EN156" s="23"/>
      <x:c r="EO156" s="23"/>
      <x:c r="EP156" s="23"/>
      <x:c r="EQ156" s="23"/>
      <x:c r="ER156" s="23"/>
      <x:c r="ES156" s="23"/>
      <x:c r="ET156" s="23"/>
      <x:c r="EU156" s="23"/>
      <x:c r="EV156" s="23"/>
      <x:c r="EW156" s="23"/>
      <x:c r="EX156" s="23"/>
      <x:c r="EY156" s="23"/>
      <x:c r="EZ156" s="23"/>
      <x:c r="FA156" s="23"/>
      <x:c r="FB156" s="23"/>
      <x:c r="FC156" s="23"/>
      <x:c r="FD156" s="23"/>
      <x:c r="FE156" s="23"/>
      <x:c r="FF156" s="23"/>
      <x:c r="FG156" s="23"/>
      <x:c r="FH156" s="23"/>
      <x:c r="FI156" s="23"/>
      <x:c r="FJ156" s="23"/>
      <x:c r="FK156" s="23"/>
      <x:c r="FL156" s="23"/>
      <x:c r="FM156" s="23"/>
      <x:c r="FN156" s="23"/>
      <x:c r="FO156" s="23"/>
      <x:c r="FP156" s="23"/>
      <x:c r="FQ156" s="23"/>
      <x:c r="FR156" s="23"/>
      <x:c r="FS156" s="23"/>
      <x:c r="FT156" s="23"/>
      <x:c r="FU156" s="23"/>
      <x:c r="FV156" s="23"/>
      <x:c r="FW156" s="23"/>
      <x:c r="FX156" s="23"/>
      <x:c r="FY156" s="23"/>
      <x:c r="FZ156" s="23"/>
      <x:c r="GA156" s="23"/>
      <x:c r="GB156" s="23"/>
      <x:c r="GC156" s="23"/>
      <x:c r="GD156" s="23"/>
      <x:c r="GE156" s="23"/>
      <x:c r="GF156" s="23"/>
      <x:c r="GG156" s="23"/>
      <x:c r="GH156" s="23"/>
      <x:c r="GI156" s="23"/>
      <x:c r="GJ156" s="23"/>
      <x:c r="GK156" s="23"/>
      <x:c r="GL156" s="23"/>
      <x:c r="GM156" s="23"/>
      <x:c r="GN156" s="23"/>
      <x:c r="GO156" s="23"/>
      <x:c r="GP156" s="23"/>
      <x:c r="GQ156" s="23"/>
      <x:c r="GR156" s="23"/>
      <x:c r="GS156" s="23"/>
      <x:c r="GT156" s="23"/>
      <x:c r="GU156" s="23"/>
      <x:c r="GV156" s="23"/>
      <x:c r="GW156" s="23"/>
      <x:c r="GX156" s="23"/>
      <x:c r="GY156" s="23"/>
      <x:c r="GZ156" s="23"/>
      <x:c r="HA156" s="23"/>
      <x:c r="HB156" s="23"/>
      <x:c r="HC156" s="23"/>
      <x:c r="HD156" s="23"/>
      <x:c r="HE156" s="23"/>
      <x:c r="HF156" s="23"/>
      <x:c r="HG156" s="23"/>
      <x:c r="HH156" s="23"/>
      <x:c r="HI156" s="23"/>
      <x:c r="HJ156" s="23"/>
      <x:c r="HK156" s="23"/>
      <x:c r="HL156" s="23"/>
      <x:c r="HM156" s="23"/>
      <x:c r="HN156" s="23"/>
      <x:c r="HO156" s="23"/>
      <x:c r="HP156" s="23"/>
      <x:c r="HQ156" s="23"/>
      <x:c r="HR156" s="23"/>
      <x:c r="HS156" s="23"/>
      <x:c r="HT156" s="23"/>
      <x:c r="HU156" s="23"/>
      <x:c r="HV156" s="23"/>
      <x:c r="HW156" s="23"/>
      <x:c r="HX156" s="23"/>
      <x:c r="HY156" s="23"/>
      <x:c r="HZ156" s="23"/>
      <x:c r="IA156" s="23"/>
      <x:c r="IB156" s="23"/>
      <x:c r="IC156" s="23"/>
      <x:c r="ID156" s="23"/>
      <x:c r="IE156" s="23"/>
      <x:c r="IF156" s="23"/>
      <x:c r="IG156" s="23"/>
      <x:c r="IH156" s="23"/>
      <x:c r="II156" s="23"/>
      <x:c r="IJ156" s="23"/>
      <x:c r="IK156" s="23"/>
      <x:c r="IL156" s="23"/>
      <x:c r="IM156" s="23"/>
      <x:c r="IN156" s="23"/>
      <x:c r="IO156" s="23"/>
      <x:c r="IP156" s="23"/>
      <x:c r="IQ156" s="23"/>
      <x:c r="IR156" s="23"/>
      <x:c r="IS156" s="23"/>
      <x:c r="IT156" s="23"/>
      <x:c r="IU156" s="23"/>
      <x:c r="IV156" s="23"/>
      <x:c r="IW156" s="23"/>
      <x:c r="IX156" s="23"/>
      <x:c r="IY156" s="23"/>
      <x:c r="IZ156" s="23"/>
      <x:c r="JA156" s="23"/>
      <x:c r="JB156" s="23"/>
      <x:c r="JC156" s="23"/>
      <x:c r="JD156" s="23"/>
      <x:c r="JE156" s="23"/>
      <x:c r="JF156" s="23"/>
      <x:c r="JG156" s="23"/>
      <x:c r="JH156" s="23"/>
      <x:c r="JI156" s="23"/>
      <x:c r="JJ156" s="23"/>
      <x:c r="JK156" s="23"/>
      <x:c r="JL156" s="23"/>
      <x:c r="JM156" s="23"/>
      <x:c r="JN156" s="23"/>
      <x:c r="JO156" s="23"/>
      <x:c r="JP156" s="23"/>
      <x:c r="JQ156" s="23"/>
      <x:c r="JR156" s="23"/>
      <x:c r="JS156" s="23"/>
      <x:c r="JT156" s="23"/>
      <x:c r="JU156" s="23"/>
      <x:c r="JV156" s="23"/>
      <x:c r="JW156" s="23"/>
      <x:c r="JX156" s="23"/>
      <x:c r="JY156" s="23"/>
      <x:c r="JZ156" s="23"/>
      <x:c r="KA156" s="23"/>
      <x:c r="KB156" s="23"/>
      <x:c r="KC156" s="23"/>
      <x:c r="KD156" s="23"/>
      <x:c r="KE156" s="23"/>
      <x:c r="KF156" s="23"/>
      <x:c r="KG156" s="23"/>
      <x:c r="KH156" s="23"/>
      <x:c r="KI156" s="23"/>
      <x:c r="KJ156" s="23"/>
      <x:c r="KK156" s="23"/>
      <x:c r="KL156" s="23"/>
      <x:c r="KM156" s="23"/>
      <x:c r="KN156" s="23"/>
      <x:c r="KO156" s="23"/>
      <x:c r="KP156" s="23"/>
      <x:c r="KQ156" s="23"/>
      <x:c r="KR156" s="23"/>
      <x:c r="KS156" s="23"/>
      <x:c r="KT156" s="23"/>
      <x:c r="KU156" s="23"/>
      <x:c r="KV156" s="23"/>
      <x:c r="KW156" s="23"/>
      <x:c r="KX156" s="23"/>
      <x:c r="KY156" s="23"/>
      <x:c r="KZ156" s="23"/>
      <x:c r="LA156" s="23"/>
      <x:c r="LB156" s="23"/>
      <x:c r="LC156" s="23"/>
      <x:c r="LD156" s="23"/>
      <x:c r="LE156" s="23"/>
      <x:c r="LF156" s="23"/>
      <x:c r="LG156" s="23"/>
      <x:c r="LH156" s="23"/>
      <x:c r="LI156" s="23"/>
      <x:c r="LJ156" s="23"/>
      <x:c r="LK156" s="23"/>
      <x:c r="LL156" s="23"/>
      <x:c r="LM156" s="23"/>
      <x:c r="LN156" s="23"/>
      <x:c r="LO156" s="23"/>
      <x:c r="LP156" s="23"/>
      <x:c r="LQ156" s="23"/>
      <x:c r="LR156" s="23"/>
      <x:c r="LS156" s="23"/>
      <x:c r="LT156" s="23"/>
      <x:c r="LU156" s="23"/>
      <x:c r="LV156" s="23"/>
      <x:c r="LW156" s="23"/>
      <x:c r="LX156" s="23"/>
      <x:c r="LY156" s="23"/>
      <x:c r="LZ156" s="23"/>
      <x:c r="MA156" s="23"/>
      <x:c r="MB156" s="23"/>
      <x:c r="MC156" s="23"/>
      <x:c r="MD156" s="23"/>
      <x:c r="ME156" s="23"/>
      <x:c r="MF156" s="23"/>
      <x:c r="MG156" s="23"/>
      <x:c r="MH156" s="23"/>
      <x:c r="MI156" s="23"/>
      <x:c r="MJ156" s="23"/>
      <x:c r="MK156" s="23"/>
      <x:c r="ML156" s="23"/>
      <x:c r="MM156" s="23"/>
      <x:c r="MN156" s="23"/>
      <x:c r="MO156" s="23"/>
      <x:c r="MP156" s="23"/>
      <x:c r="MQ156" s="23"/>
      <x:c r="MR156" s="23"/>
      <x:c r="MS156" s="23"/>
      <x:c r="MT156" s="23"/>
      <x:c r="MU156" s="23"/>
      <x:c r="MV156" s="23"/>
      <x:c r="MW156" s="23"/>
      <x:c r="MX156" s="23"/>
      <x:c r="MY156" s="23"/>
      <x:c r="MZ156" s="23"/>
      <x:c r="NA156" s="23"/>
      <x:c r="NB156" s="23"/>
      <x:c r="NC156" s="23"/>
      <x:c r="ND156" s="23"/>
      <x:c r="NE156" s="23"/>
      <x:c r="NF156" s="23"/>
      <x:c r="NG156" s="23"/>
      <x:c r="NH156" s="23"/>
      <x:c r="NI156" s="23"/>
      <x:c r="NJ156" s="23"/>
      <x:c r="NK156" s="23"/>
      <x:c r="NL156" s="23"/>
      <x:c r="NM156" s="23"/>
      <x:c r="NN156" s="23"/>
      <x:c r="NO156" s="23"/>
      <x:c r="NP156" s="23"/>
      <x:c r="NQ156" s="23"/>
      <x:c r="NR156" s="23"/>
      <x:c r="NS156" s="23"/>
      <x:c r="NT156" s="23"/>
      <x:c r="NU156" s="23"/>
      <x:c r="NV156" s="23"/>
      <x:c r="NW156" s="23"/>
      <x:c r="NX156" s="23"/>
      <x:c r="NY156" s="23"/>
      <x:c r="NZ156" s="23"/>
      <x:c r="OA156" s="23"/>
      <x:c r="OB156" s="23"/>
      <x:c r="OC156" s="23"/>
      <x:c r="OD156" s="23"/>
      <x:c r="OE156" s="23"/>
      <x:c r="OF156" s="23"/>
      <x:c r="OG156" s="23"/>
      <x:c r="OH156" s="23"/>
      <x:c r="OI156" s="23"/>
      <x:c r="OJ156" s="23"/>
      <x:c r="OK156" s="23"/>
      <x:c r="OL156" s="23"/>
      <x:c r="OM156" s="23"/>
      <x:c r="ON156" s="23"/>
      <x:c r="OO156" s="23"/>
      <x:c r="OP156" s="23"/>
      <x:c r="OQ156" s="23"/>
      <x:c r="OR156" s="23"/>
      <x:c r="OS156" s="23"/>
      <x:c r="OT156" s="23"/>
      <x:c r="OU156" s="23"/>
      <x:c r="OV156" s="23"/>
      <x:c r="OW156" s="23"/>
      <x:c r="OX156" s="23"/>
      <x:c r="OY156" s="23"/>
      <x:c r="OZ156" s="23"/>
      <x:c r="PA156" s="23"/>
      <x:c r="PB156" s="23"/>
      <x:c r="PC156" s="23"/>
      <x:c r="PD156" s="23"/>
      <x:c r="PE156" s="23"/>
      <x:c r="PF156" s="23"/>
      <x:c r="PG156" s="23"/>
      <x:c r="PH156" s="23"/>
      <x:c r="PI156" s="23"/>
      <x:c r="PJ156" s="23"/>
      <x:c r="PK156" s="23"/>
      <x:c r="PL156" s="23"/>
      <x:c r="PM156" s="23"/>
      <x:c r="PN156" s="23"/>
      <x:c r="PO156" s="23"/>
      <x:c r="PP156" s="23"/>
      <x:c r="PQ156" s="23"/>
      <x:c r="PR156" s="23"/>
      <x:c r="PS156" s="23"/>
      <x:c r="PT156" s="23"/>
      <x:c r="PU156" s="23"/>
      <x:c r="PV156" s="23"/>
      <x:c r="PW156" s="23"/>
      <x:c r="PX156" s="23"/>
      <x:c r="PY156" s="23"/>
      <x:c r="PZ156" s="23"/>
      <x:c r="QA156" s="23"/>
      <x:c r="QB156" s="23"/>
      <x:c r="QC156" s="23"/>
      <x:c r="QD156" s="23"/>
      <x:c r="QE156" s="23"/>
      <x:c r="QF156" s="23"/>
      <x:c r="QG156" s="23"/>
      <x:c r="QH156" s="23"/>
      <x:c r="QI156" s="23"/>
    </x:row>
    <x:row r="157" spans="1:451" x14ac:dyDescent="0.25">
      <x:c r="A157" s="21"/>
      <x:c r="B157" s="17"/>
      <x:c r="C157" s="18"/>
      <x:c r="D157" s="18"/>
      <x:c r="E157" s="19"/>
      <x:c r="F157" s="22"/>
      <x:c r="G157" s="23"/>
      <x:c r="H157" s="23"/>
      <x:c r="I157" s="23"/>
      <x:c r="J157" s="23"/>
      <x:c r="K157" s="23"/>
      <x:c r="L157" s="23"/>
      <x:c r="M157" s="23"/>
      <x:c r="N157" s="23"/>
      <x:c r="O157" s="23"/>
      <x:c r="P157" s="23"/>
      <x:c r="Q157" s="23"/>
      <x:c r="R157" s="23"/>
      <x:c r="S157" s="23"/>
      <x:c r="T157" s="23"/>
      <x:c r="U157" s="23"/>
      <x:c r="V157" s="23"/>
      <x:c r="W157" s="23"/>
      <x:c r="X157" s="23"/>
      <x:c r="Y157" s="23"/>
      <x:c r="Z157" s="23"/>
      <x:c r="AA157" s="23"/>
      <x:c r="AB157" s="23"/>
      <x:c r="AC157" s="23"/>
      <x:c r="AD157" s="23"/>
      <x:c r="AE157" s="23"/>
      <x:c r="AF157" s="23"/>
      <x:c r="AG157" s="23"/>
      <x:c r="AH157" s="23"/>
      <x:c r="AI157" s="23"/>
      <x:c r="AJ157" s="23"/>
      <x:c r="AK157" s="23"/>
      <x:c r="AL157" s="23"/>
      <x:c r="AM157" s="23"/>
      <x:c r="AN157" s="23"/>
      <x:c r="AO157" s="23"/>
      <x:c r="AP157" s="23"/>
      <x:c r="AQ157" s="23"/>
      <x:c r="AR157" s="23"/>
      <x:c r="AS157" s="23"/>
      <x:c r="AT157" s="23"/>
      <x:c r="AU157" s="23"/>
      <x:c r="AV157" s="23"/>
      <x:c r="AW157" s="23"/>
      <x:c r="AX157" s="23"/>
      <x:c r="AY157" s="23"/>
      <x:c r="AZ157" s="23"/>
      <x:c r="BA157" s="23"/>
      <x:c r="BB157" s="23"/>
      <x:c r="BC157" s="23"/>
      <x:c r="BD157" s="23"/>
      <x:c r="BE157" s="23"/>
      <x:c r="BF157" s="23"/>
      <x:c r="BG157" s="23"/>
      <x:c r="BH157" s="23"/>
      <x:c r="BI157" s="23"/>
      <x:c r="BJ157" s="23"/>
      <x:c r="BK157" s="23"/>
      <x:c r="BL157" s="23"/>
      <x:c r="BM157" s="23"/>
      <x:c r="BN157" s="23"/>
      <x:c r="BO157" s="23"/>
      <x:c r="BP157" s="23"/>
      <x:c r="BQ157" s="23"/>
      <x:c r="BR157" s="23"/>
      <x:c r="BS157" s="23"/>
      <x:c r="BT157" s="23"/>
      <x:c r="BU157" s="23"/>
      <x:c r="BV157" s="23"/>
      <x:c r="BW157" s="23"/>
      <x:c r="BX157" s="23"/>
      <x:c r="BY157" s="23"/>
      <x:c r="BZ157" s="23"/>
      <x:c r="CA157" s="23"/>
      <x:c r="CB157" s="23"/>
      <x:c r="CC157" s="23"/>
      <x:c r="CD157" s="23"/>
      <x:c r="CE157" s="23"/>
      <x:c r="CF157" s="23"/>
      <x:c r="CG157" s="23"/>
      <x:c r="CH157" s="23"/>
      <x:c r="CI157" s="23"/>
      <x:c r="CJ157" s="23"/>
      <x:c r="CK157" s="23"/>
      <x:c r="CL157" s="23"/>
      <x:c r="CM157" s="23"/>
      <x:c r="CN157" s="23"/>
      <x:c r="CO157" s="23"/>
      <x:c r="CP157" s="23"/>
      <x:c r="CQ157" s="23"/>
      <x:c r="CR157" s="23"/>
      <x:c r="CS157" s="23"/>
      <x:c r="CT157" s="23"/>
      <x:c r="CU157" s="23"/>
      <x:c r="CV157" s="23"/>
      <x:c r="CW157" s="23"/>
      <x:c r="CX157" s="23"/>
      <x:c r="CY157" s="23"/>
      <x:c r="CZ157" s="23"/>
      <x:c r="DA157" s="23"/>
      <x:c r="DB157" s="23"/>
      <x:c r="DC157" s="23"/>
      <x:c r="DD157" s="23"/>
      <x:c r="DE157" s="23"/>
      <x:c r="DF157" s="23"/>
      <x:c r="DG157" s="23"/>
      <x:c r="DH157" s="23"/>
      <x:c r="DI157" s="23"/>
      <x:c r="DJ157" s="23"/>
      <x:c r="DK157" s="23"/>
      <x:c r="DL157" s="23"/>
      <x:c r="DM157" s="23"/>
      <x:c r="DN157" s="23"/>
      <x:c r="DO157" s="23"/>
      <x:c r="DP157" s="23"/>
      <x:c r="DQ157" s="23"/>
      <x:c r="DR157" s="23"/>
      <x:c r="DS157" s="23"/>
      <x:c r="DT157" s="23"/>
      <x:c r="DU157" s="23"/>
      <x:c r="DV157" s="23"/>
      <x:c r="DW157" s="23"/>
      <x:c r="DX157" s="23"/>
      <x:c r="DY157" s="23"/>
      <x:c r="DZ157" s="23"/>
      <x:c r="EA157" s="23"/>
      <x:c r="EB157" s="23"/>
      <x:c r="EC157" s="23"/>
      <x:c r="ED157" s="23"/>
      <x:c r="EE157" s="23"/>
      <x:c r="EF157" s="23"/>
      <x:c r="EG157" s="23"/>
      <x:c r="EH157" s="23"/>
      <x:c r="EI157" s="23"/>
      <x:c r="EJ157" s="23"/>
      <x:c r="EK157" s="23"/>
      <x:c r="EL157" s="23"/>
      <x:c r="EM157" s="23"/>
      <x:c r="EN157" s="23"/>
      <x:c r="EO157" s="23"/>
      <x:c r="EP157" s="23"/>
      <x:c r="EQ157" s="23"/>
      <x:c r="ER157" s="23"/>
      <x:c r="ES157" s="23"/>
      <x:c r="ET157" s="23"/>
      <x:c r="EU157" s="23"/>
      <x:c r="EV157" s="23"/>
      <x:c r="EW157" s="23"/>
      <x:c r="EX157" s="23"/>
      <x:c r="EY157" s="23"/>
      <x:c r="EZ157" s="23"/>
      <x:c r="FA157" s="23"/>
      <x:c r="FB157" s="23"/>
      <x:c r="FC157" s="23"/>
      <x:c r="FD157" s="23"/>
      <x:c r="FE157" s="23"/>
      <x:c r="FF157" s="23"/>
      <x:c r="FG157" s="23"/>
      <x:c r="FH157" s="23"/>
      <x:c r="FI157" s="23"/>
      <x:c r="FJ157" s="23"/>
      <x:c r="FK157" s="23"/>
      <x:c r="FL157" s="23"/>
      <x:c r="FM157" s="23"/>
      <x:c r="FN157" s="23"/>
      <x:c r="FO157" s="23"/>
      <x:c r="FP157" s="23"/>
      <x:c r="FQ157" s="23"/>
      <x:c r="FR157" s="23"/>
      <x:c r="FS157" s="23"/>
      <x:c r="FT157" s="23"/>
      <x:c r="FU157" s="23"/>
      <x:c r="FV157" s="23"/>
      <x:c r="FW157" s="23"/>
      <x:c r="FX157" s="23"/>
      <x:c r="FY157" s="23"/>
      <x:c r="FZ157" s="23"/>
      <x:c r="GA157" s="23"/>
      <x:c r="GB157" s="23"/>
      <x:c r="GC157" s="23"/>
      <x:c r="GD157" s="23"/>
      <x:c r="GE157" s="23"/>
      <x:c r="GF157" s="23"/>
      <x:c r="GG157" s="23"/>
      <x:c r="GH157" s="23"/>
      <x:c r="GI157" s="23"/>
      <x:c r="GJ157" s="23"/>
      <x:c r="GK157" s="23"/>
      <x:c r="GL157" s="23"/>
      <x:c r="GM157" s="23"/>
      <x:c r="GN157" s="23"/>
      <x:c r="GO157" s="23"/>
      <x:c r="GP157" s="23"/>
      <x:c r="GQ157" s="23"/>
      <x:c r="GR157" s="23"/>
      <x:c r="GS157" s="23"/>
      <x:c r="GT157" s="23"/>
      <x:c r="GU157" s="23"/>
      <x:c r="GV157" s="23"/>
      <x:c r="GW157" s="23"/>
      <x:c r="GX157" s="23"/>
      <x:c r="GY157" s="23"/>
      <x:c r="GZ157" s="23"/>
      <x:c r="HA157" s="23"/>
      <x:c r="HB157" s="23"/>
      <x:c r="HC157" s="23"/>
      <x:c r="HD157" s="23"/>
      <x:c r="HE157" s="23"/>
      <x:c r="HF157" s="23"/>
      <x:c r="HG157" s="23"/>
      <x:c r="HH157" s="23"/>
      <x:c r="HI157" s="23"/>
      <x:c r="HJ157" s="23"/>
      <x:c r="HK157" s="23"/>
      <x:c r="HL157" s="23"/>
      <x:c r="HM157" s="23"/>
      <x:c r="HN157" s="23"/>
      <x:c r="HO157" s="23"/>
      <x:c r="HP157" s="23"/>
      <x:c r="HQ157" s="23"/>
      <x:c r="HR157" s="23"/>
      <x:c r="HS157" s="23"/>
      <x:c r="HT157" s="23"/>
      <x:c r="HU157" s="23"/>
      <x:c r="HV157" s="23"/>
      <x:c r="HW157" s="23"/>
      <x:c r="HX157" s="23"/>
      <x:c r="HY157" s="23"/>
      <x:c r="HZ157" s="23"/>
      <x:c r="IA157" s="23"/>
      <x:c r="IB157" s="23"/>
      <x:c r="IC157" s="23"/>
      <x:c r="ID157" s="23"/>
      <x:c r="IE157" s="23"/>
      <x:c r="IF157" s="23"/>
      <x:c r="IG157" s="23"/>
      <x:c r="IH157" s="23"/>
      <x:c r="II157" s="23"/>
      <x:c r="IJ157" s="23"/>
      <x:c r="IK157" s="23"/>
      <x:c r="IL157" s="23"/>
      <x:c r="IM157" s="23"/>
      <x:c r="IN157" s="23"/>
      <x:c r="IO157" s="23"/>
      <x:c r="IP157" s="23"/>
      <x:c r="IQ157" s="23"/>
      <x:c r="IR157" s="23"/>
      <x:c r="IS157" s="23"/>
      <x:c r="IT157" s="23"/>
      <x:c r="IU157" s="23"/>
      <x:c r="IV157" s="23"/>
      <x:c r="IW157" s="23"/>
      <x:c r="IX157" s="23"/>
      <x:c r="IY157" s="23"/>
      <x:c r="IZ157" s="23"/>
      <x:c r="JA157" s="23"/>
      <x:c r="JB157" s="23"/>
      <x:c r="JC157" s="23"/>
      <x:c r="JD157" s="23"/>
      <x:c r="JE157" s="23"/>
      <x:c r="JF157" s="23"/>
      <x:c r="JG157" s="23"/>
      <x:c r="JH157" s="23"/>
      <x:c r="JI157" s="23"/>
      <x:c r="JJ157" s="23"/>
      <x:c r="JK157" s="23"/>
      <x:c r="JL157" s="23"/>
      <x:c r="JM157" s="23"/>
      <x:c r="JN157" s="23"/>
      <x:c r="JO157" s="23"/>
      <x:c r="JP157" s="23"/>
      <x:c r="JQ157" s="23"/>
      <x:c r="JR157" s="23"/>
      <x:c r="JS157" s="23"/>
      <x:c r="JT157" s="23"/>
      <x:c r="JU157" s="23"/>
      <x:c r="JV157" s="23"/>
      <x:c r="JW157" s="23"/>
      <x:c r="JX157" s="23"/>
      <x:c r="JY157" s="23"/>
      <x:c r="JZ157" s="23"/>
      <x:c r="KA157" s="23"/>
      <x:c r="KB157" s="23"/>
      <x:c r="KC157" s="23"/>
      <x:c r="KD157" s="23"/>
      <x:c r="KE157" s="23"/>
      <x:c r="KF157" s="23"/>
      <x:c r="KG157" s="23"/>
      <x:c r="KH157" s="23"/>
      <x:c r="KI157" s="23"/>
      <x:c r="KJ157" s="23"/>
      <x:c r="KK157" s="23"/>
      <x:c r="KL157" s="23"/>
      <x:c r="KM157" s="23"/>
      <x:c r="KN157" s="23"/>
      <x:c r="KO157" s="23"/>
      <x:c r="KP157" s="23"/>
      <x:c r="KQ157" s="23"/>
      <x:c r="KR157" s="23"/>
      <x:c r="KS157" s="23"/>
      <x:c r="KT157" s="23"/>
      <x:c r="KU157" s="23"/>
      <x:c r="KV157" s="23"/>
      <x:c r="KW157" s="23"/>
      <x:c r="KX157" s="23"/>
      <x:c r="KY157" s="23"/>
      <x:c r="KZ157" s="23"/>
      <x:c r="LA157" s="23"/>
      <x:c r="LB157" s="23"/>
      <x:c r="LC157" s="23"/>
      <x:c r="LD157" s="23"/>
      <x:c r="LE157" s="23"/>
      <x:c r="LF157" s="23"/>
      <x:c r="LG157" s="23"/>
      <x:c r="LH157" s="23"/>
      <x:c r="LI157" s="23"/>
      <x:c r="LJ157" s="23"/>
      <x:c r="LK157" s="23"/>
      <x:c r="LL157" s="23"/>
      <x:c r="LM157" s="23"/>
      <x:c r="LN157" s="23"/>
      <x:c r="LO157" s="23"/>
      <x:c r="LP157" s="23"/>
      <x:c r="LQ157" s="23"/>
      <x:c r="LR157" s="23"/>
      <x:c r="LS157" s="23"/>
      <x:c r="LT157" s="23"/>
      <x:c r="LU157" s="23"/>
      <x:c r="LV157" s="23"/>
      <x:c r="LW157" s="23"/>
      <x:c r="LX157" s="23"/>
      <x:c r="LY157" s="23"/>
      <x:c r="LZ157" s="23"/>
      <x:c r="MA157" s="23"/>
      <x:c r="MB157" s="23"/>
      <x:c r="MC157" s="23"/>
      <x:c r="MD157" s="23"/>
      <x:c r="ME157" s="23"/>
      <x:c r="MF157" s="23"/>
      <x:c r="MG157" s="23"/>
      <x:c r="MH157" s="23"/>
      <x:c r="MI157" s="23"/>
      <x:c r="MJ157" s="23"/>
      <x:c r="MK157" s="23"/>
      <x:c r="ML157" s="23"/>
      <x:c r="MM157" s="23"/>
      <x:c r="MN157" s="23"/>
      <x:c r="MO157" s="23"/>
      <x:c r="MP157" s="23"/>
      <x:c r="MQ157" s="23"/>
      <x:c r="MR157" s="23"/>
      <x:c r="MS157" s="23"/>
      <x:c r="MT157" s="23"/>
      <x:c r="MU157" s="23"/>
      <x:c r="MV157" s="23"/>
      <x:c r="MW157" s="23"/>
      <x:c r="MX157" s="23"/>
      <x:c r="MY157" s="23"/>
      <x:c r="MZ157" s="23"/>
      <x:c r="NA157" s="23"/>
      <x:c r="NB157" s="23"/>
      <x:c r="NC157" s="23"/>
      <x:c r="ND157" s="23"/>
      <x:c r="NE157" s="23"/>
      <x:c r="NF157" s="23"/>
      <x:c r="NG157" s="23"/>
      <x:c r="NH157" s="23"/>
      <x:c r="NI157" s="23"/>
      <x:c r="NJ157" s="23"/>
      <x:c r="NK157" s="23"/>
      <x:c r="NL157" s="23"/>
      <x:c r="NM157" s="23"/>
      <x:c r="NN157" s="23"/>
      <x:c r="NO157" s="23"/>
      <x:c r="NP157" s="23"/>
      <x:c r="NQ157" s="23"/>
      <x:c r="NR157" s="23"/>
      <x:c r="NS157" s="23"/>
      <x:c r="NT157" s="23"/>
      <x:c r="NU157" s="23"/>
      <x:c r="NV157" s="23"/>
      <x:c r="NW157" s="23"/>
      <x:c r="NX157" s="23"/>
      <x:c r="NY157" s="23"/>
      <x:c r="NZ157" s="23"/>
      <x:c r="OA157" s="23"/>
      <x:c r="OB157" s="23"/>
      <x:c r="OC157" s="23"/>
      <x:c r="OD157" s="23"/>
      <x:c r="OE157" s="23"/>
      <x:c r="OF157" s="23"/>
      <x:c r="OG157" s="23"/>
      <x:c r="OH157" s="23"/>
      <x:c r="OI157" s="23"/>
      <x:c r="OJ157" s="23"/>
      <x:c r="OK157" s="23"/>
      <x:c r="OL157" s="23"/>
      <x:c r="OM157" s="23"/>
      <x:c r="ON157" s="23"/>
      <x:c r="OO157" s="23"/>
      <x:c r="OP157" s="23"/>
      <x:c r="OQ157" s="23"/>
      <x:c r="OR157" s="23"/>
      <x:c r="OS157" s="23"/>
      <x:c r="OT157" s="23"/>
      <x:c r="OU157" s="23"/>
      <x:c r="OV157" s="23"/>
      <x:c r="OW157" s="23"/>
      <x:c r="OX157" s="23"/>
      <x:c r="OY157" s="23"/>
      <x:c r="OZ157" s="23"/>
      <x:c r="PA157" s="23"/>
      <x:c r="PB157" s="23"/>
      <x:c r="PC157" s="23"/>
      <x:c r="PD157" s="23"/>
      <x:c r="PE157" s="23"/>
      <x:c r="PF157" s="23"/>
      <x:c r="PG157" s="23"/>
      <x:c r="PH157" s="23"/>
      <x:c r="PI157" s="23"/>
      <x:c r="PJ157" s="23"/>
      <x:c r="PK157" s="23"/>
      <x:c r="PL157" s="23"/>
      <x:c r="PM157" s="23"/>
      <x:c r="PN157" s="23"/>
      <x:c r="PO157" s="23"/>
      <x:c r="PP157" s="23"/>
      <x:c r="PQ157" s="23"/>
      <x:c r="PR157" s="23"/>
      <x:c r="PS157" s="23"/>
      <x:c r="PT157" s="23"/>
      <x:c r="PU157" s="23"/>
      <x:c r="PV157" s="23"/>
      <x:c r="PW157" s="23"/>
      <x:c r="PX157" s="23"/>
      <x:c r="PY157" s="23"/>
      <x:c r="PZ157" s="23"/>
      <x:c r="QA157" s="23"/>
      <x:c r="QB157" s="23"/>
      <x:c r="QC157" s="23"/>
      <x:c r="QD157" s="23"/>
      <x:c r="QE157" s="23"/>
      <x:c r="QF157" s="23"/>
      <x:c r="QG157" s="23"/>
      <x:c r="QH157" s="23"/>
      <x:c r="QI157" s="23"/>
    </x:row>
    <x:row r="158" spans="1:451" x14ac:dyDescent="0.25">
      <x:c r="A158" s="21"/>
      <x:c r="B158" s="17"/>
      <x:c r="C158" s="18"/>
      <x:c r="D158" s="18"/>
      <x:c r="E158" s="19"/>
      <x:c r="F158" s="22"/>
      <x:c r="G158" s="23"/>
      <x:c r="H158" s="23"/>
      <x:c r="I158" s="23"/>
      <x:c r="J158" s="23"/>
      <x:c r="K158" s="23"/>
      <x:c r="L158" s="23"/>
      <x:c r="M158" s="23"/>
      <x:c r="N158" s="23"/>
      <x:c r="O158" s="23"/>
      <x:c r="P158" s="23"/>
      <x:c r="Q158" s="23"/>
      <x:c r="R158" s="23"/>
      <x:c r="S158" s="23"/>
      <x:c r="T158" s="23"/>
      <x:c r="U158" s="23"/>
      <x:c r="V158" s="23"/>
      <x:c r="W158" s="23"/>
      <x:c r="X158" s="23"/>
      <x:c r="Y158" s="23"/>
      <x:c r="Z158" s="23"/>
      <x:c r="AA158" s="23"/>
      <x:c r="AB158" s="23"/>
      <x:c r="AC158" s="23"/>
      <x:c r="AD158" s="23"/>
      <x:c r="AE158" s="23"/>
      <x:c r="AF158" s="23"/>
      <x:c r="AG158" s="23"/>
      <x:c r="AH158" s="23"/>
      <x:c r="AI158" s="23"/>
      <x:c r="AJ158" s="23"/>
      <x:c r="AK158" s="23"/>
      <x:c r="AL158" s="23"/>
      <x:c r="AM158" s="23"/>
      <x:c r="AN158" s="23"/>
      <x:c r="AO158" s="23"/>
      <x:c r="AP158" s="23"/>
      <x:c r="AQ158" s="23"/>
      <x:c r="AR158" s="23"/>
      <x:c r="AS158" s="23"/>
      <x:c r="AT158" s="23"/>
      <x:c r="AU158" s="23"/>
      <x:c r="AV158" s="23"/>
      <x:c r="AW158" s="23"/>
      <x:c r="AX158" s="23"/>
      <x:c r="AY158" s="23"/>
      <x:c r="AZ158" s="23"/>
      <x:c r="BA158" s="23"/>
      <x:c r="BB158" s="23"/>
      <x:c r="BC158" s="23"/>
      <x:c r="BD158" s="23"/>
      <x:c r="BE158" s="23"/>
      <x:c r="BF158" s="23"/>
      <x:c r="BG158" s="23"/>
      <x:c r="BH158" s="23"/>
      <x:c r="BI158" s="23"/>
      <x:c r="BJ158" s="23"/>
      <x:c r="BK158" s="23"/>
      <x:c r="BL158" s="23"/>
      <x:c r="BM158" s="23"/>
      <x:c r="BN158" s="23"/>
      <x:c r="BO158" s="23"/>
      <x:c r="BP158" s="23"/>
      <x:c r="BQ158" s="23"/>
      <x:c r="BR158" s="23"/>
      <x:c r="BS158" s="23"/>
      <x:c r="BT158" s="23"/>
      <x:c r="BU158" s="23"/>
      <x:c r="BV158" s="23"/>
      <x:c r="BW158" s="23"/>
      <x:c r="BX158" s="23"/>
      <x:c r="BY158" s="23"/>
      <x:c r="BZ158" s="23"/>
      <x:c r="CA158" s="23"/>
      <x:c r="CB158" s="23"/>
      <x:c r="CC158" s="23"/>
      <x:c r="CD158" s="23"/>
      <x:c r="CE158" s="23"/>
      <x:c r="CF158" s="23"/>
      <x:c r="CG158" s="23"/>
      <x:c r="CH158" s="23"/>
      <x:c r="CI158" s="23"/>
      <x:c r="CJ158" s="23"/>
      <x:c r="CK158" s="23"/>
      <x:c r="CL158" s="23"/>
      <x:c r="CM158" s="23"/>
      <x:c r="CN158" s="23"/>
      <x:c r="CO158" s="23"/>
      <x:c r="CP158" s="23"/>
      <x:c r="CQ158" s="23"/>
      <x:c r="CR158" s="23"/>
      <x:c r="CS158" s="23"/>
      <x:c r="CT158" s="23"/>
      <x:c r="CU158" s="23"/>
      <x:c r="CV158" s="23"/>
      <x:c r="CW158" s="23"/>
      <x:c r="CX158" s="23"/>
      <x:c r="CY158" s="23"/>
      <x:c r="CZ158" s="23"/>
      <x:c r="DA158" s="23"/>
      <x:c r="DB158" s="23"/>
      <x:c r="DC158" s="23"/>
      <x:c r="DD158" s="23"/>
      <x:c r="DE158" s="23"/>
      <x:c r="DF158" s="23"/>
      <x:c r="DG158" s="23"/>
      <x:c r="DH158" s="23"/>
      <x:c r="DI158" s="23"/>
      <x:c r="DJ158" s="23"/>
      <x:c r="DK158" s="23"/>
      <x:c r="DL158" s="23"/>
      <x:c r="DM158" s="23"/>
      <x:c r="DN158" s="23"/>
      <x:c r="DO158" s="23"/>
      <x:c r="DP158" s="23"/>
      <x:c r="DQ158" s="23"/>
      <x:c r="DR158" s="23"/>
      <x:c r="DS158" s="23"/>
      <x:c r="DT158" s="23"/>
      <x:c r="DU158" s="23"/>
      <x:c r="DV158" s="23"/>
      <x:c r="DW158" s="23"/>
      <x:c r="DX158" s="23"/>
      <x:c r="DY158" s="23"/>
      <x:c r="DZ158" s="23"/>
      <x:c r="EA158" s="23"/>
      <x:c r="EB158" s="23"/>
      <x:c r="EC158" s="23"/>
      <x:c r="ED158" s="23"/>
      <x:c r="EE158" s="23"/>
      <x:c r="EF158" s="23"/>
      <x:c r="EG158" s="23"/>
      <x:c r="EH158" s="23"/>
      <x:c r="EI158" s="23"/>
      <x:c r="EJ158" s="23"/>
      <x:c r="EK158" s="23"/>
      <x:c r="EL158" s="23"/>
      <x:c r="EM158" s="23"/>
      <x:c r="EN158" s="23"/>
      <x:c r="EO158" s="23"/>
      <x:c r="EP158" s="23"/>
      <x:c r="EQ158" s="23"/>
      <x:c r="ER158" s="23"/>
      <x:c r="ES158" s="23"/>
      <x:c r="ET158" s="23"/>
      <x:c r="EU158" s="23"/>
      <x:c r="EV158" s="23"/>
      <x:c r="EW158" s="23"/>
      <x:c r="EX158" s="23"/>
      <x:c r="EY158" s="23"/>
      <x:c r="EZ158" s="23"/>
      <x:c r="FA158" s="23"/>
      <x:c r="FB158" s="23"/>
      <x:c r="FC158" s="23"/>
      <x:c r="FD158" s="23"/>
      <x:c r="FE158" s="23"/>
      <x:c r="FF158" s="23"/>
      <x:c r="FG158" s="23"/>
      <x:c r="FH158" s="23"/>
      <x:c r="FI158" s="23"/>
      <x:c r="FJ158" s="23"/>
      <x:c r="FK158" s="23"/>
      <x:c r="FL158" s="23"/>
      <x:c r="FM158" s="23"/>
      <x:c r="FN158" s="23"/>
      <x:c r="FO158" s="23"/>
      <x:c r="FP158" s="23"/>
      <x:c r="FQ158" s="23"/>
      <x:c r="FR158" s="23"/>
      <x:c r="FS158" s="23"/>
      <x:c r="FT158" s="23"/>
      <x:c r="FU158" s="23"/>
      <x:c r="FV158" s="23"/>
      <x:c r="FW158" s="23"/>
      <x:c r="FX158" s="23"/>
      <x:c r="FY158" s="23"/>
      <x:c r="FZ158" s="23"/>
      <x:c r="GA158" s="23"/>
      <x:c r="GB158" s="23"/>
      <x:c r="GC158" s="23"/>
      <x:c r="GD158" s="23"/>
      <x:c r="GE158" s="23"/>
      <x:c r="GF158" s="23"/>
      <x:c r="GG158" s="23"/>
      <x:c r="GH158" s="23"/>
      <x:c r="GI158" s="23"/>
      <x:c r="GJ158" s="23"/>
      <x:c r="GK158" s="23"/>
      <x:c r="GL158" s="23"/>
      <x:c r="GM158" s="23"/>
      <x:c r="GN158" s="23"/>
      <x:c r="GO158" s="23"/>
      <x:c r="GP158" s="23"/>
      <x:c r="GQ158" s="23"/>
      <x:c r="GR158" s="23"/>
      <x:c r="GS158" s="23"/>
      <x:c r="GT158" s="23"/>
      <x:c r="GU158" s="23"/>
      <x:c r="GV158" s="23"/>
      <x:c r="GW158" s="23"/>
      <x:c r="GX158" s="23"/>
      <x:c r="GY158" s="23"/>
      <x:c r="GZ158" s="23"/>
      <x:c r="HA158" s="23"/>
      <x:c r="HB158" s="23"/>
      <x:c r="HC158" s="23"/>
      <x:c r="HD158" s="23"/>
      <x:c r="HE158" s="23"/>
      <x:c r="HF158" s="23"/>
      <x:c r="HG158" s="23"/>
      <x:c r="HH158" s="23"/>
      <x:c r="HI158" s="23"/>
      <x:c r="HJ158" s="23"/>
      <x:c r="HK158" s="23"/>
      <x:c r="HL158" s="23"/>
      <x:c r="HM158" s="23"/>
      <x:c r="HN158" s="23"/>
      <x:c r="HO158" s="23"/>
      <x:c r="HP158" s="23"/>
      <x:c r="HQ158" s="23"/>
      <x:c r="HR158" s="23"/>
      <x:c r="HS158" s="23"/>
      <x:c r="HT158" s="23"/>
      <x:c r="HU158" s="23"/>
      <x:c r="HV158" s="23"/>
      <x:c r="HW158" s="23"/>
      <x:c r="HX158" s="23"/>
      <x:c r="HY158" s="23"/>
      <x:c r="HZ158" s="23"/>
      <x:c r="IA158" s="23"/>
      <x:c r="IB158" s="23"/>
      <x:c r="IC158" s="23"/>
      <x:c r="ID158" s="23"/>
      <x:c r="IE158" s="23"/>
      <x:c r="IF158" s="23"/>
      <x:c r="IG158" s="23"/>
      <x:c r="IH158" s="23"/>
      <x:c r="II158" s="23"/>
      <x:c r="IJ158" s="23"/>
      <x:c r="IK158" s="23"/>
      <x:c r="IL158" s="23"/>
      <x:c r="IM158" s="23"/>
      <x:c r="IN158" s="23"/>
      <x:c r="IO158" s="23"/>
      <x:c r="IP158" s="23"/>
      <x:c r="IQ158" s="23"/>
      <x:c r="IR158" s="23"/>
      <x:c r="IS158" s="23"/>
      <x:c r="IT158" s="23"/>
      <x:c r="IU158" s="23"/>
      <x:c r="IV158" s="23"/>
      <x:c r="IW158" s="23"/>
      <x:c r="IX158" s="23"/>
      <x:c r="IY158" s="23"/>
      <x:c r="IZ158" s="23"/>
      <x:c r="JA158" s="23"/>
      <x:c r="JB158" s="23"/>
      <x:c r="JC158" s="23"/>
      <x:c r="JD158" s="23"/>
      <x:c r="JE158" s="23"/>
      <x:c r="JF158" s="23"/>
      <x:c r="JG158" s="23"/>
      <x:c r="JH158" s="23"/>
      <x:c r="JI158" s="23"/>
      <x:c r="JJ158" s="23"/>
      <x:c r="JK158" s="23"/>
      <x:c r="JL158" s="23"/>
      <x:c r="JM158" s="23"/>
      <x:c r="JN158" s="23"/>
      <x:c r="JO158" s="23"/>
      <x:c r="JP158" s="23"/>
      <x:c r="JQ158" s="23"/>
      <x:c r="JR158" s="23"/>
      <x:c r="JS158" s="23"/>
      <x:c r="JT158" s="23"/>
      <x:c r="JU158" s="23"/>
      <x:c r="JV158" s="23"/>
      <x:c r="JW158" s="23"/>
      <x:c r="JX158" s="23"/>
      <x:c r="JY158" s="23"/>
      <x:c r="JZ158" s="23"/>
      <x:c r="KA158" s="23"/>
      <x:c r="KB158" s="23"/>
      <x:c r="KC158" s="23"/>
      <x:c r="KD158" s="23"/>
      <x:c r="KE158" s="23"/>
      <x:c r="KF158" s="23"/>
      <x:c r="KG158" s="23"/>
      <x:c r="KH158" s="23"/>
      <x:c r="KI158" s="23"/>
      <x:c r="KJ158" s="23"/>
      <x:c r="KK158" s="23"/>
      <x:c r="KL158" s="23"/>
      <x:c r="KM158" s="23"/>
      <x:c r="KN158" s="23"/>
      <x:c r="KO158" s="23"/>
      <x:c r="KP158" s="23"/>
      <x:c r="KQ158" s="23"/>
      <x:c r="KR158" s="23"/>
      <x:c r="KS158" s="23"/>
      <x:c r="KT158" s="23"/>
      <x:c r="KU158" s="23"/>
      <x:c r="KV158" s="23"/>
      <x:c r="KW158" s="23"/>
      <x:c r="KX158" s="23"/>
      <x:c r="KY158" s="23"/>
      <x:c r="KZ158" s="23"/>
      <x:c r="LA158" s="23"/>
      <x:c r="LB158" s="23"/>
      <x:c r="LC158" s="23"/>
      <x:c r="LD158" s="23"/>
      <x:c r="LE158" s="23"/>
      <x:c r="LF158" s="23"/>
      <x:c r="LG158" s="23"/>
      <x:c r="LH158" s="23"/>
      <x:c r="LI158" s="23"/>
      <x:c r="LJ158" s="23"/>
      <x:c r="LK158" s="23"/>
      <x:c r="LL158" s="23"/>
      <x:c r="LM158" s="23"/>
      <x:c r="LN158" s="23"/>
      <x:c r="LO158" s="23"/>
      <x:c r="LP158" s="23"/>
      <x:c r="LQ158" s="23"/>
      <x:c r="LR158" s="23"/>
      <x:c r="LS158" s="23"/>
      <x:c r="LT158" s="23"/>
      <x:c r="LU158" s="23"/>
      <x:c r="LV158" s="23"/>
      <x:c r="LW158" s="23"/>
      <x:c r="LX158" s="23"/>
      <x:c r="LY158" s="23"/>
      <x:c r="LZ158" s="23"/>
      <x:c r="MA158" s="23"/>
      <x:c r="MB158" s="23"/>
      <x:c r="MC158" s="23"/>
      <x:c r="MD158" s="23"/>
      <x:c r="ME158" s="23"/>
      <x:c r="MF158" s="23"/>
      <x:c r="MG158" s="23"/>
      <x:c r="MH158" s="23"/>
      <x:c r="MI158" s="23"/>
      <x:c r="MJ158" s="23"/>
      <x:c r="MK158" s="23"/>
      <x:c r="ML158" s="23"/>
      <x:c r="MM158" s="23"/>
      <x:c r="MN158" s="23"/>
      <x:c r="MO158" s="23"/>
      <x:c r="MP158" s="23"/>
      <x:c r="MQ158" s="23"/>
      <x:c r="MR158" s="23"/>
      <x:c r="MS158" s="23"/>
      <x:c r="MT158" s="23"/>
      <x:c r="MU158" s="23"/>
      <x:c r="MV158" s="23"/>
      <x:c r="MW158" s="23"/>
      <x:c r="MX158" s="23"/>
      <x:c r="MY158" s="23"/>
      <x:c r="MZ158" s="23"/>
      <x:c r="NA158" s="23"/>
      <x:c r="NB158" s="23"/>
      <x:c r="NC158" s="23"/>
      <x:c r="ND158" s="23"/>
      <x:c r="NE158" s="23"/>
      <x:c r="NF158" s="23"/>
      <x:c r="NG158" s="23"/>
      <x:c r="NH158" s="23"/>
      <x:c r="NI158" s="23"/>
      <x:c r="NJ158" s="23"/>
      <x:c r="NK158" s="23"/>
      <x:c r="NL158" s="23"/>
      <x:c r="NM158" s="23"/>
      <x:c r="NN158" s="23"/>
      <x:c r="NO158" s="23"/>
      <x:c r="NP158" s="23"/>
      <x:c r="NQ158" s="23"/>
      <x:c r="NR158" s="23"/>
      <x:c r="NS158" s="23"/>
      <x:c r="NT158" s="23"/>
      <x:c r="NU158" s="23"/>
      <x:c r="NV158" s="23"/>
      <x:c r="NW158" s="23"/>
      <x:c r="NX158" s="23"/>
      <x:c r="NY158" s="23"/>
      <x:c r="NZ158" s="23"/>
      <x:c r="OA158" s="23"/>
      <x:c r="OB158" s="23"/>
      <x:c r="OC158" s="23"/>
      <x:c r="OD158" s="23"/>
      <x:c r="OE158" s="23"/>
      <x:c r="OF158" s="23"/>
      <x:c r="OG158" s="23"/>
      <x:c r="OH158" s="23"/>
      <x:c r="OI158" s="23"/>
      <x:c r="OJ158" s="23"/>
      <x:c r="OK158" s="23"/>
      <x:c r="OL158" s="23"/>
      <x:c r="OM158" s="23"/>
      <x:c r="ON158" s="23"/>
      <x:c r="OO158" s="23"/>
      <x:c r="OP158" s="23"/>
      <x:c r="OQ158" s="23"/>
      <x:c r="OR158" s="23"/>
      <x:c r="OS158" s="23"/>
      <x:c r="OT158" s="23"/>
      <x:c r="OU158" s="23"/>
      <x:c r="OV158" s="23"/>
      <x:c r="OW158" s="23"/>
      <x:c r="OX158" s="23"/>
      <x:c r="OY158" s="23"/>
      <x:c r="OZ158" s="23"/>
      <x:c r="PA158" s="23"/>
      <x:c r="PB158" s="23"/>
      <x:c r="PC158" s="23"/>
      <x:c r="PD158" s="23"/>
      <x:c r="PE158" s="23"/>
      <x:c r="PF158" s="23"/>
      <x:c r="PG158" s="23"/>
      <x:c r="PH158" s="23"/>
      <x:c r="PI158" s="23"/>
      <x:c r="PJ158" s="23"/>
      <x:c r="PK158" s="23"/>
      <x:c r="PL158" s="23"/>
      <x:c r="PM158" s="23"/>
      <x:c r="PN158" s="23"/>
      <x:c r="PO158" s="23"/>
      <x:c r="PP158" s="23"/>
      <x:c r="PQ158" s="23"/>
      <x:c r="PR158" s="23"/>
      <x:c r="PS158" s="23"/>
      <x:c r="PT158" s="23"/>
      <x:c r="PU158" s="23"/>
      <x:c r="PV158" s="23"/>
      <x:c r="PW158" s="23"/>
      <x:c r="PX158" s="23"/>
      <x:c r="PY158" s="23"/>
      <x:c r="PZ158" s="23"/>
      <x:c r="QA158" s="23"/>
      <x:c r="QB158" s="23"/>
      <x:c r="QC158" s="23"/>
      <x:c r="QD158" s="23"/>
      <x:c r="QE158" s="23"/>
      <x:c r="QF158" s="23"/>
      <x:c r="QG158" s="23"/>
      <x:c r="QH158" s="23"/>
      <x:c r="QI158" s="23"/>
    </x:row>
    <x:row r="159" spans="1:451" x14ac:dyDescent="0.25">
      <x:c r="A159" s="21"/>
      <x:c r="B159" s="17"/>
      <x:c r="C159" s="18"/>
      <x:c r="D159" s="18"/>
      <x:c r="E159" s="19"/>
      <x:c r="F159" s="22"/>
      <x:c r="G159" s="23"/>
      <x:c r="H159" s="23"/>
      <x:c r="I159" s="23"/>
      <x:c r="J159" s="23"/>
      <x:c r="K159" s="23"/>
      <x:c r="L159" s="23"/>
      <x:c r="M159" s="23"/>
      <x:c r="N159" s="23"/>
      <x:c r="O159" s="23"/>
      <x:c r="P159" s="23"/>
      <x:c r="Q159" s="23"/>
      <x:c r="R159" s="23"/>
      <x:c r="S159" s="23"/>
      <x:c r="T159" s="23"/>
      <x:c r="U159" s="23"/>
      <x:c r="V159" s="23"/>
      <x:c r="W159" s="23"/>
      <x:c r="X159" s="23"/>
      <x:c r="Y159" s="23"/>
      <x:c r="Z159" s="23"/>
      <x:c r="AA159" s="23"/>
      <x:c r="AB159" s="23"/>
      <x:c r="AC159" s="23"/>
      <x:c r="AD159" s="23"/>
      <x:c r="AE159" s="23"/>
      <x:c r="AF159" s="23"/>
      <x:c r="AG159" s="23"/>
      <x:c r="AH159" s="23"/>
      <x:c r="AI159" s="23"/>
      <x:c r="AJ159" s="23"/>
      <x:c r="AK159" s="23"/>
      <x:c r="AL159" s="23"/>
      <x:c r="AM159" s="23"/>
      <x:c r="AN159" s="23"/>
      <x:c r="AO159" s="23"/>
      <x:c r="AP159" s="23"/>
      <x:c r="AQ159" s="23"/>
      <x:c r="AR159" s="23"/>
      <x:c r="AS159" s="23"/>
      <x:c r="AT159" s="23"/>
      <x:c r="AU159" s="23"/>
      <x:c r="AV159" s="23"/>
      <x:c r="AW159" s="23"/>
      <x:c r="AX159" s="23"/>
      <x:c r="AY159" s="23"/>
      <x:c r="AZ159" s="23"/>
      <x:c r="BA159" s="23"/>
      <x:c r="BB159" s="23"/>
      <x:c r="BC159" s="23"/>
      <x:c r="BD159" s="23"/>
      <x:c r="BE159" s="23"/>
      <x:c r="BF159" s="23"/>
      <x:c r="BG159" s="23"/>
      <x:c r="BH159" s="23"/>
      <x:c r="BI159" s="23"/>
      <x:c r="BJ159" s="23"/>
      <x:c r="BK159" s="23"/>
      <x:c r="BL159" s="23"/>
      <x:c r="BM159" s="23"/>
      <x:c r="BN159" s="23"/>
      <x:c r="BO159" s="23"/>
      <x:c r="BP159" s="23"/>
      <x:c r="BQ159" s="23"/>
      <x:c r="BR159" s="23"/>
      <x:c r="BS159" s="23"/>
      <x:c r="BT159" s="23"/>
      <x:c r="BU159" s="23"/>
      <x:c r="BV159" s="23"/>
      <x:c r="BW159" s="23"/>
      <x:c r="BX159" s="23"/>
      <x:c r="BY159" s="23"/>
      <x:c r="BZ159" s="23"/>
      <x:c r="CA159" s="23"/>
      <x:c r="CB159" s="23"/>
      <x:c r="CC159" s="23"/>
      <x:c r="CD159" s="23"/>
      <x:c r="CE159" s="23"/>
      <x:c r="CF159" s="23"/>
      <x:c r="CG159" s="23"/>
      <x:c r="CH159" s="23"/>
      <x:c r="CI159" s="23"/>
      <x:c r="CJ159" s="23"/>
      <x:c r="CK159" s="23"/>
      <x:c r="CL159" s="23"/>
      <x:c r="CM159" s="23"/>
      <x:c r="CN159" s="23"/>
      <x:c r="CO159" s="23"/>
      <x:c r="CP159" s="23"/>
      <x:c r="CQ159" s="23"/>
      <x:c r="CR159" s="23"/>
      <x:c r="CS159" s="23"/>
      <x:c r="CT159" s="23"/>
      <x:c r="CU159" s="23"/>
      <x:c r="CV159" s="23"/>
      <x:c r="CW159" s="23"/>
      <x:c r="CX159" s="23"/>
      <x:c r="CY159" s="23"/>
      <x:c r="CZ159" s="23"/>
      <x:c r="DA159" s="23"/>
      <x:c r="DB159" s="23"/>
      <x:c r="DC159" s="23"/>
      <x:c r="DD159" s="23"/>
      <x:c r="DE159" s="23"/>
      <x:c r="DF159" s="23"/>
      <x:c r="DG159" s="23"/>
      <x:c r="DH159" s="23"/>
      <x:c r="DI159" s="23"/>
      <x:c r="DJ159" s="23"/>
      <x:c r="DK159" s="23"/>
      <x:c r="DL159" s="23"/>
      <x:c r="DM159" s="23"/>
      <x:c r="DN159" s="23"/>
      <x:c r="DO159" s="23"/>
      <x:c r="DP159" s="23"/>
      <x:c r="DQ159" s="23"/>
      <x:c r="DR159" s="23"/>
      <x:c r="DS159" s="23"/>
      <x:c r="DT159" s="23"/>
      <x:c r="DU159" s="23"/>
      <x:c r="DV159" s="23"/>
      <x:c r="DW159" s="23"/>
      <x:c r="DX159" s="23"/>
      <x:c r="DY159" s="23"/>
      <x:c r="DZ159" s="23"/>
      <x:c r="EA159" s="23"/>
      <x:c r="EB159" s="23"/>
      <x:c r="EC159" s="23"/>
      <x:c r="ED159" s="23"/>
      <x:c r="EE159" s="23"/>
      <x:c r="EF159" s="23"/>
      <x:c r="EG159" s="23"/>
      <x:c r="EH159" s="23"/>
      <x:c r="EI159" s="23"/>
      <x:c r="EJ159" s="23"/>
      <x:c r="EK159" s="23"/>
      <x:c r="EL159" s="23"/>
      <x:c r="EM159" s="23"/>
      <x:c r="EN159" s="23"/>
      <x:c r="EO159" s="23"/>
      <x:c r="EP159" s="23"/>
      <x:c r="EQ159" s="23"/>
      <x:c r="ER159" s="23"/>
      <x:c r="ES159" s="23"/>
      <x:c r="ET159" s="23"/>
      <x:c r="EU159" s="23"/>
      <x:c r="EV159" s="23"/>
      <x:c r="EW159" s="23"/>
      <x:c r="EX159" s="23"/>
      <x:c r="EY159" s="23"/>
      <x:c r="EZ159" s="23"/>
      <x:c r="FA159" s="23"/>
      <x:c r="FB159" s="23"/>
      <x:c r="FC159" s="23"/>
      <x:c r="FD159" s="23"/>
      <x:c r="FE159" s="23"/>
      <x:c r="FF159" s="23"/>
      <x:c r="FG159" s="23"/>
      <x:c r="FH159" s="23"/>
      <x:c r="FI159" s="23"/>
      <x:c r="FJ159" s="23"/>
      <x:c r="FK159" s="23"/>
      <x:c r="FL159" s="23"/>
      <x:c r="FM159" s="23"/>
      <x:c r="FN159" s="23"/>
      <x:c r="FO159" s="23"/>
      <x:c r="FP159" s="23"/>
      <x:c r="FQ159" s="23"/>
      <x:c r="FR159" s="23"/>
      <x:c r="FS159" s="23"/>
      <x:c r="FT159" s="23"/>
      <x:c r="FU159" s="23"/>
      <x:c r="FV159" s="23"/>
      <x:c r="FW159" s="23"/>
      <x:c r="FX159" s="23"/>
      <x:c r="FY159" s="23"/>
      <x:c r="FZ159" s="23"/>
      <x:c r="GA159" s="23"/>
      <x:c r="GB159" s="23"/>
      <x:c r="GC159" s="23"/>
      <x:c r="GD159" s="23"/>
      <x:c r="GE159" s="23"/>
      <x:c r="GF159" s="23"/>
      <x:c r="GG159" s="23"/>
      <x:c r="GH159" s="23"/>
      <x:c r="GI159" s="23"/>
      <x:c r="GJ159" s="23"/>
      <x:c r="GK159" s="23"/>
      <x:c r="GL159" s="23"/>
      <x:c r="GM159" s="23"/>
      <x:c r="GN159" s="23"/>
      <x:c r="GO159" s="23"/>
      <x:c r="GP159" s="23"/>
      <x:c r="GQ159" s="23"/>
      <x:c r="GR159" s="23"/>
      <x:c r="GS159" s="23"/>
      <x:c r="GT159" s="23"/>
      <x:c r="GU159" s="23"/>
      <x:c r="GV159" s="23"/>
      <x:c r="GW159" s="23"/>
      <x:c r="GX159" s="23"/>
      <x:c r="GY159" s="23"/>
      <x:c r="GZ159" s="23"/>
      <x:c r="HA159" s="23"/>
      <x:c r="HB159" s="23"/>
      <x:c r="HC159" s="23"/>
      <x:c r="HD159" s="23"/>
      <x:c r="HE159" s="23"/>
      <x:c r="HF159" s="23"/>
      <x:c r="HG159" s="23"/>
      <x:c r="HH159" s="23"/>
      <x:c r="HI159" s="23"/>
      <x:c r="HJ159" s="23"/>
      <x:c r="HK159" s="23"/>
      <x:c r="HL159" s="23"/>
      <x:c r="HM159" s="23"/>
      <x:c r="HN159" s="23"/>
      <x:c r="HO159" s="23"/>
      <x:c r="HP159" s="23"/>
      <x:c r="HQ159" s="23"/>
      <x:c r="HR159" s="23"/>
      <x:c r="HS159" s="23"/>
      <x:c r="HT159" s="23"/>
      <x:c r="HU159" s="23"/>
      <x:c r="HV159" s="23"/>
      <x:c r="HW159" s="23"/>
      <x:c r="HX159" s="23"/>
      <x:c r="HY159" s="23"/>
      <x:c r="HZ159" s="23"/>
      <x:c r="IA159" s="23"/>
      <x:c r="IB159" s="23"/>
      <x:c r="IC159" s="23"/>
      <x:c r="ID159" s="23"/>
      <x:c r="IE159" s="23"/>
      <x:c r="IF159" s="23"/>
      <x:c r="IG159" s="23"/>
      <x:c r="IH159" s="23"/>
      <x:c r="II159" s="23"/>
      <x:c r="IJ159" s="23"/>
      <x:c r="IK159" s="23"/>
      <x:c r="IL159" s="23"/>
      <x:c r="IM159" s="23"/>
      <x:c r="IN159" s="23"/>
      <x:c r="IO159" s="23"/>
      <x:c r="IP159" s="23"/>
      <x:c r="IQ159" s="23"/>
      <x:c r="IR159" s="23"/>
      <x:c r="IS159" s="23"/>
      <x:c r="IT159" s="23"/>
      <x:c r="IU159" s="23"/>
      <x:c r="IV159" s="23"/>
      <x:c r="IW159" s="23"/>
      <x:c r="IX159" s="23"/>
      <x:c r="IY159" s="23"/>
      <x:c r="IZ159" s="23"/>
      <x:c r="JA159" s="23"/>
      <x:c r="JB159" s="23"/>
      <x:c r="JC159" s="23"/>
      <x:c r="JD159" s="23"/>
      <x:c r="JE159" s="23"/>
      <x:c r="JF159" s="23"/>
      <x:c r="JG159" s="23"/>
      <x:c r="JH159" s="23"/>
      <x:c r="JI159" s="23"/>
      <x:c r="JJ159" s="23"/>
      <x:c r="JK159" s="23"/>
      <x:c r="JL159" s="23"/>
      <x:c r="JM159" s="23"/>
      <x:c r="JN159" s="23"/>
      <x:c r="JO159" s="23"/>
      <x:c r="JP159" s="23"/>
      <x:c r="JQ159" s="23"/>
      <x:c r="JR159" s="23"/>
      <x:c r="JS159" s="23"/>
      <x:c r="JT159" s="23"/>
      <x:c r="JU159" s="23"/>
      <x:c r="JV159" s="23"/>
      <x:c r="JW159" s="23"/>
      <x:c r="JX159" s="23"/>
      <x:c r="JY159" s="23"/>
      <x:c r="JZ159" s="23"/>
      <x:c r="KA159" s="23"/>
      <x:c r="KB159" s="23"/>
      <x:c r="KC159" s="23"/>
      <x:c r="KD159" s="23"/>
      <x:c r="KE159" s="23"/>
      <x:c r="KF159" s="23"/>
      <x:c r="KG159" s="23"/>
      <x:c r="KH159" s="23"/>
      <x:c r="KI159" s="23"/>
      <x:c r="KJ159" s="23"/>
      <x:c r="KK159" s="23"/>
      <x:c r="KL159" s="23"/>
      <x:c r="KM159" s="23"/>
      <x:c r="KN159" s="23"/>
      <x:c r="KO159" s="23"/>
      <x:c r="KP159" s="23"/>
      <x:c r="KQ159" s="23"/>
      <x:c r="KR159" s="23"/>
      <x:c r="KS159" s="23"/>
      <x:c r="KT159" s="23"/>
      <x:c r="KU159" s="23"/>
      <x:c r="KV159" s="23"/>
      <x:c r="KW159" s="23"/>
      <x:c r="KX159" s="23"/>
      <x:c r="KY159" s="23"/>
      <x:c r="KZ159" s="23"/>
      <x:c r="LA159" s="23"/>
      <x:c r="LB159" s="23"/>
      <x:c r="LC159" s="23"/>
      <x:c r="LD159" s="23"/>
      <x:c r="LE159" s="23"/>
      <x:c r="LF159" s="23"/>
      <x:c r="LG159" s="23"/>
      <x:c r="LH159" s="23"/>
      <x:c r="LI159" s="23"/>
      <x:c r="LJ159" s="23"/>
      <x:c r="LK159" s="23"/>
      <x:c r="LL159" s="23"/>
      <x:c r="LM159" s="23"/>
      <x:c r="LN159" s="23"/>
      <x:c r="LO159" s="23"/>
      <x:c r="LP159" s="23"/>
      <x:c r="LQ159" s="23"/>
      <x:c r="LR159" s="23"/>
      <x:c r="LS159" s="23"/>
      <x:c r="LT159" s="23"/>
      <x:c r="LU159" s="23"/>
      <x:c r="LV159" s="23"/>
      <x:c r="LW159" s="23"/>
      <x:c r="LX159" s="23"/>
      <x:c r="LY159" s="23"/>
      <x:c r="LZ159" s="23"/>
      <x:c r="MA159" s="23"/>
      <x:c r="MB159" s="23"/>
      <x:c r="MC159" s="23"/>
      <x:c r="MD159" s="23"/>
      <x:c r="ME159" s="23"/>
      <x:c r="MF159" s="23"/>
      <x:c r="MG159" s="23"/>
      <x:c r="MH159" s="23"/>
      <x:c r="MI159" s="23"/>
      <x:c r="MJ159" s="23"/>
      <x:c r="MK159" s="23"/>
      <x:c r="ML159" s="23"/>
      <x:c r="MM159" s="23"/>
      <x:c r="MN159" s="23"/>
      <x:c r="MO159" s="23"/>
      <x:c r="MP159" s="23"/>
      <x:c r="MQ159" s="23"/>
      <x:c r="MR159" s="23"/>
      <x:c r="MS159" s="23"/>
      <x:c r="MT159" s="23"/>
      <x:c r="MU159" s="23"/>
      <x:c r="MV159" s="23"/>
      <x:c r="MW159" s="23"/>
      <x:c r="MX159" s="23"/>
      <x:c r="MY159" s="23"/>
      <x:c r="MZ159" s="23"/>
      <x:c r="NA159" s="23"/>
      <x:c r="NB159" s="23"/>
      <x:c r="NC159" s="23"/>
      <x:c r="ND159" s="23"/>
      <x:c r="NE159" s="23"/>
      <x:c r="NF159" s="23"/>
      <x:c r="NG159" s="23"/>
      <x:c r="NH159" s="23"/>
      <x:c r="NI159" s="23"/>
      <x:c r="NJ159" s="23"/>
      <x:c r="NK159" s="23"/>
      <x:c r="NL159" s="23"/>
      <x:c r="NM159" s="23"/>
      <x:c r="NN159" s="23"/>
      <x:c r="NO159" s="23"/>
      <x:c r="NP159" s="23"/>
      <x:c r="NQ159" s="23"/>
      <x:c r="NR159" s="23"/>
      <x:c r="NS159" s="23"/>
      <x:c r="NT159" s="23"/>
      <x:c r="NU159" s="23"/>
      <x:c r="NV159" s="23"/>
      <x:c r="NW159" s="23"/>
      <x:c r="NX159" s="23"/>
      <x:c r="NY159" s="23"/>
      <x:c r="NZ159" s="23"/>
      <x:c r="OA159" s="23"/>
      <x:c r="OB159" s="23"/>
      <x:c r="OC159" s="23"/>
      <x:c r="OD159" s="23"/>
      <x:c r="OE159" s="23"/>
      <x:c r="OF159" s="23"/>
      <x:c r="OG159" s="23"/>
      <x:c r="OH159" s="23"/>
      <x:c r="OI159" s="23"/>
      <x:c r="OJ159" s="23"/>
      <x:c r="OK159" s="23"/>
      <x:c r="OL159" s="23"/>
      <x:c r="OM159" s="23"/>
      <x:c r="ON159" s="23"/>
      <x:c r="OO159" s="23"/>
      <x:c r="OP159" s="23"/>
      <x:c r="OQ159" s="23"/>
      <x:c r="OR159" s="23"/>
      <x:c r="OS159" s="23"/>
      <x:c r="OT159" s="23"/>
      <x:c r="OU159" s="23"/>
      <x:c r="OV159" s="23"/>
      <x:c r="OW159" s="23"/>
      <x:c r="OX159" s="23"/>
      <x:c r="OY159" s="23"/>
      <x:c r="OZ159" s="23"/>
      <x:c r="PA159" s="23"/>
      <x:c r="PB159" s="23"/>
      <x:c r="PC159" s="23"/>
      <x:c r="PD159" s="23"/>
      <x:c r="PE159" s="23"/>
      <x:c r="PF159" s="23"/>
      <x:c r="PG159" s="23"/>
      <x:c r="PH159" s="23"/>
      <x:c r="PI159" s="23"/>
      <x:c r="PJ159" s="23"/>
      <x:c r="PK159" s="23"/>
      <x:c r="PL159" s="23"/>
      <x:c r="PM159" s="23"/>
      <x:c r="PN159" s="23"/>
      <x:c r="PO159" s="23"/>
      <x:c r="PP159" s="23"/>
      <x:c r="PQ159" s="23"/>
      <x:c r="PR159" s="23"/>
      <x:c r="PS159" s="23"/>
      <x:c r="PT159" s="23"/>
      <x:c r="PU159" s="23"/>
      <x:c r="PV159" s="23"/>
      <x:c r="PW159" s="23"/>
      <x:c r="PX159" s="23"/>
      <x:c r="PY159" s="23"/>
      <x:c r="PZ159" s="23"/>
      <x:c r="QA159" s="23"/>
      <x:c r="QB159" s="23"/>
      <x:c r="QC159" s="23"/>
      <x:c r="QD159" s="23"/>
      <x:c r="QE159" s="23"/>
      <x:c r="QF159" s="23"/>
      <x:c r="QG159" s="23"/>
      <x:c r="QH159" s="23"/>
      <x:c r="QI159" s="23"/>
    </x:row>
    <x:row r="160" spans="1:451" x14ac:dyDescent="0.25">
      <x:c r="A160" s="21"/>
      <x:c r="B160" s="17"/>
      <x:c r="C160" s="18"/>
      <x:c r="D160" s="18"/>
      <x:c r="E160" s="19"/>
      <x:c r="F160" s="22"/>
      <x:c r="G160" s="23"/>
      <x:c r="H160" s="23"/>
      <x:c r="I160" s="23"/>
      <x:c r="J160" s="23"/>
      <x:c r="K160" s="23"/>
      <x:c r="L160" s="23"/>
      <x:c r="M160" s="23"/>
      <x:c r="N160" s="23"/>
      <x:c r="O160" s="23"/>
      <x:c r="P160" s="23"/>
      <x:c r="Q160" s="23"/>
      <x:c r="R160" s="23"/>
      <x:c r="S160" s="23"/>
      <x:c r="T160" s="23"/>
      <x:c r="U160" s="23"/>
      <x:c r="V160" s="23"/>
      <x:c r="W160" s="23"/>
      <x:c r="X160" s="23"/>
      <x:c r="Y160" s="23"/>
      <x:c r="Z160" s="23"/>
      <x:c r="AA160" s="23"/>
      <x:c r="AB160" s="23"/>
      <x:c r="AC160" s="23"/>
      <x:c r="AD160" s="23"/>
      <x:c r="AE160" s="23"/>
      <x:c r="AF160" s="23"/>
      <x:c r="AG160" s="23"/>
      <x:c r="AH160" s="23"/>
      <x:c r="AI160" s="23"/>
      <x:c r="AJ160" s="23"/>
      <x:c r="AK160" s="23"/>
      <x:c r="AL160" s="23"/>
      <x:c r="AM160" s="23"/>
      <x:c r="AN160" s="23"/>
      <x:c r="AO160" s="23"/>
      <x:c r="AP160" s="23"/>
      <x:c r="AQ160" s="23"/>
      <x:c r="AR160" s="23"/>
      <x:c r="AS160" s="23"/>
      <x:c r="AT160" s="23"/>
      <x:c r="AU160" s="23"/>
      <x:c r="AV160" s="23"/>
      <x:c r="AW160" s="23"/>
      <x:c r="AX160" s="23"/>
      <x:c r="AY160" s="23"/>
      <x:c r="AZ160" s="23"/>
      <x:c r="BA160" s="23"/>
      <x:c r="BB160" s="23"/>
      <x:c r="BC160" s="23"/>
      <x:c r="BD160" s="23"/>
      <x:c r="BE160" s="23"/>
      <x:c r="BF160" s="23"/>
      <x:c r="BG160" s="23"/>
      <x:c r="BH160" s="23"/>
      <x:c r="BI160" s="23"/>
      <x:c r="BJ160" s="23"/>
      <x:c r="BK160" s="23"/>
      <x:c r="BL160" s="23"/>
      <x:c r="BM160" s="23"/>
      <x:c r="BN160" s="23"/>
      <x:c r="BO160" s="23"/>
      <x:c r="BP160" s="23"/>
      <x:c r="BQ160" s="23"/>
      <x:c r="BR160" s="23"/>
      <x:c r="BS160" s="23"/>
      <x:c r="BT160" s="23"/>
      <x:c r="BU160" s="23"/>
      <x:c r="BV160" s="23"/>
      <x:c r="BW160" s="23"/>
      <x:c r="BX160" s="23"/>
      <x:c r="BY160" s="23"/>
      <x:c r="BZ160" s="23"/>
      <x:c r="CA160" s="23"/>
      <x:c r="CB160" s="23"/>
      <x:c r="CC160" s="23"/>
      <x:c r="CD160" s="23"/>
      <x:c r="CE160" s="23"/>
      <x:c r="CF160" s="23"/>
      <x:c r="CG160" s="23"/>
      <x:c r="CH160" s="23"/>
      <x:c r="CI160" s="23"/>
      <x:c r="CJ160" s="23"/>
      <x:c r="CK160" s="23"/>
      <x:c r="CL160" s="23"/>
      <x:c r="CM160" s="23"/>
      <x:c r="CN160" s="23"/>
      <x:c r="CO160" s="23"/>
      <x:c r="CP160" s="23"/>
      <x:c r="CQ160" s="23"/>
      <x:c r="CR160" s="23"/>
      <x:c r="CS160" s="23"/>
      <x:c r="CT160" s="23"/>
      <x:c r="CU160" s="23"/>
      <x:c r="CV160" s="23"/>
      <x:c r="CW160" s="23"/>
      <x:c r="CX160" s="23"/>
      <x:c r="CY160" s="23"/>
      <x:c r="CZ160" s="23"/>
      <x:c r="DA160" s="23"/>
      <x:c r="DB160" s="23"/>
      <x:c r="DC160" s="23"/>
      <x:c r="DD160" s="23"/>
      <x:c r="DE160" s="23"/>
      <x:c r="DF160" s="23"/>
      <x:c r="DG160" s="23"/>
      <x:c r="DH160" s="23"/>
      <x:c r="DI160" s="23"/>
      <x:c r="DJ160" s="23"/>
      <x:c r="DK160" s="23"/>
      <x:c r="DL160" s="23"/>
      <x:c r="DM160" s="23"/>
      <x:c r="DN160" s="23"/>
      <x:c r="DO160" s="23"/>
      <x:c r="DP160" s="23"/>
      <x:c r="DQ160" s="23"/>
      <x:c r="DR160" s="23"/>
      <x:c r="DS160" s="23"/>
      <x:c r="DT160" s="23"/>
      <x:c r="DU160" s="23"/>
      <x:c r="DV160" s="23"/>
      <x:c r="DW160" s="23"/>
      <x:c r="DX160" s="23"/>
      <x:c r="DY160" s="23"/>
      <x:c r="DZ160" s="23"/>
      <x:c r="EA160" s="23"/>
      <x:c r="EB160" s="23"/>
      <x:c r="EC160" s="23"/>
      <x:c r="ED160" s="23"/>
      <x:c r="EE160" s="23"/>
      <x:c r="EF160" s="23"/>
      <x:c r="EG160" s="23"/>
      <x:c r="EH160" s="23"/>
      <x:c r="EI160" s="23"/>
      <x:c r="EJ160" s="23"/>
      <x:c r="EK160" s="23"/>
      <x:c r="EL160" s="23"/>
      <x:c r="EM160" s="23"/>
      <x:c r="EN160" s="23"/>
      <x:c r="EO160" s="23"/>
      <x:c r="EP160" s="23"/>
      <x:c r="EQ160" s="23"/>
      <x:c r="ER160" s="23"/>
      <x:c r="ES160" s="23"/>
      <x:c r="ET160" s="23"/>
      <x:c r="EU160" s="23"/>
      <x:c r="EV160" s="23"/>
      <x:c r="EW160" s="23"/>
      <x:c r="EX160" s="23"/>
      <x:c r="EY160" s="23"/>
      <x:c r="EZ160" s="23"/>
      <x:c r="FA160" s="23"/>
      <x:c r="FB160" s="23"/>
      <x:c r="FC160" s="23"/>
      <x:c r="FD160" s="23"/>
      <x:c r="FE160" s="23"/>
      <x:c r="FF160" s="23"/>
      <x:c r="FG160" s="23"/>
      <x:c r="FH160" s="23"/>
      <x:c r="FI160" s="23"/>
      <x:c r="FJ160" s="23"/>
      <x:c r="FK160" s="23"/>
      <x:c r="FL160" s="23"/>
      <x:c r="FM160" s="23"/>
      <x:c r="FN160" s="23"/>
      <x:c r="FO160" s="23"/>
      <x:c r="FP160" s="23"/>
      <x:c r="FQ160" s="23"/>
      <x:c r="FR160" s="23"/>
      <x:c r="FS160" s="23"/>
      <x:c r="FT160" s="23"/>
      <x:c r="FU160" s="23"/>
      <x:c r="FV160" s="23"/>
      <x:c r="FW160" s="23"/>
      <x:c r="FX160" s="23"/>
      <x:c r="FY160" s="23"/>
      <x:c r="FZ160" s="23"/>
      <x:c r="GA160" s="23"/>
      <x:c r="GB160" s="23"/>
      <x:c r="GC160" s="23"/>
      <x:c r="GD160" s="23"/>
      <x:c r="GE160" s="23"/>
      <x:c r="GF160" s="23"/>
      <x:c r="GG160" s="23"/>
      <x:c r="GH160" s="23"/>
      <x:c r="GI160" s="23"/>
      <x:c r="GJ160" s="23"/>
      <x:c r="GK160" s="23"/>
      <x:c r="GL160" s="23"/>
      <x:c r="GM160" s="23"/>
      <x:c r="GN160" s="23"/>
      <x:c r="GO160" s="23"/>
      <x:c r="GP160" s="23"/>
      <x:c r="GQ160" s="23"/>
      <x:c r="GR160" s="23"/>
      <x:c r="GS160" s="23"/>
      <x:c r="GT160" s="23"/>
      <x:c r="GU160" s="23"/>
      <x:c r="GV160" s="23"/>
      <x:c r="GW160" s="23"/>
      <x:c r="GX160" s="23"/>
      <x:c r="GY160" s="23"/>
      <x:c r="GZ160" s="23"/>
      <x:c r="HA160" s="23"/>
      <x:c r="HB160" s="23"/>
      <x:c r="HC160" s="23"/>
      <x:c r="HD160" s="23"/>
      <x:c r="HE160" s="23"/>
      <x:c r="HF160" s="23"/>
      <x:c r="HG160" s="23"/>
      <x:c r="HH160" s="23"/>
      <x:c r="HI160" s="23"/>
      <x:c r="HJ160" s="23"/>
      <x:c r="HK160" s="23"/>
      <x:c r="HL160" s="23"/>
      <x:c r="HM160" s="23"/>
      <x:c r="HN160" s="23"/>
      <x:c r="HO160" s="23"/>
      <x:c r="HP160" s="23"/>
      <x:c r="HQ160" s="23"/>
      <x:c r="HR160" s="23"/>
      <x:c r="HS160" s="23"/>
      <x:c r="HT160" s="23"/>
      <x:c r="HU160" s="23"/>
      <x:c r="HV160" s="23"/>
      <x:c r="HW160" s="23"/>
      <x:c r="HX160" s="23"/>
      <x:c r="HY160" s="23"/>
      <x:c r="HZ160" s="23"/>
      <x:c r="IA160" s="23"/>
      <x:c r="IB160" s="23"/>
      <x:c r="IC160" s="23"/>
      <x:c r="ID160" s="23"/>
      <x:c r="IE160" s="23"/>
      <x:c r="IF160" s="23"/>
      <x:c r="IG160" s="23"/>
      <x:c r="IH160" s="23"/>
      <x:c r="II160" s="23"/>
      <x:c r="IJ160" s="23"/>
      <x:c r="IK160" s="23"/>
      <x:c r="IL160" s="23"/>
      <x:c r="IM160" s="23"/>
      <x:c r="IN160" s="23"/>
      <x:c r="IO160" s="23"/>
      <x:c r="IP160" s="23"/>
      <x:c r="IQ160" s="23"/>
      <x:c r="IR160" s="23"/>
      <x:c r="IS160" s="23"/>
      <x:c r="IT160" s="23"/>
      <x:c r="IU160" s="23"/>
      <x:c r="IV160" s="23"/>
      <x:c r="IW160" s="23"/>
      <x:c r="IX160" s="23"/>
      <x:c r="IY160" s="23"/>
      <x:c r="IZ160" s="23"/>
      <x:c r="JA160" s="23"/>
      <x:c r="JB160" s="23"/>
      <x:c r="JC160" s="23"/>
      <x:c r="JD160" s="23"/>
      <x:c r="JE160" s="23"/>
      <x:c r="JF160" s="23"/>
      <x:c r="JG160" s="23"/>
      <x:c r="JH160" s="23"/>
      <x:c r="JI160" s="23"/>
      <x:c r="JJ160" s="23"/>
      <x:c r="JK160" s="23"/>
      <x:c r="JL160" s="23"/>
      <x:c r="JM160" s="23"/>
      <x:c r="JN160" s="23"/>
      <x:c r="JO160" s="23"/>
      <x:c r="JP160" s="23"/>
      <x:c r="JQ160" s="23"/>
      <x:c r="JR160" s="23"/>
      <x:c r="JS160" s="23"/>
      <x:c r="JT160" s="23"/>
      <x:c r="JU160" s="23"/>
      <x:c r="JV160" s="23"/>
      <x:c r="JW160" s="23"/>
      <x:c r="JX160" s="23"/>
      <x:c r="JY160" s="23"/>
      <x:c r="JZ160" s="23"/>
      <x:c r="KA160" s="23"/>
      <x:c r="KB160" s="23"/>
      <x:c r="KC160" s="23"/>
      <x:c r="KD160" s="23"/>
      <x:c r="KE160" s="23"/>
      <x:c r="KF160" s="23"/>
      <x:c r="KG160" s="23"/>
      <x:c r="KH160" s="23"/>
      <x:c r="KI160" s="23"/>
      <x:c r="KJ160" s="23"/>
      <x:c r="KK160" s="23"/>
      <x:c r="KL160" s="23"/>
      <x:c r="KM160" s="23"/>
      <x:c r="KN160" s="23"/>
      <x:c r="KO160" s="23"/>
      <x:c r="KP160" s="23"/>
      <x:c r="KQ160" s="23"/>
      <x:c r="KR160" s="23"/>
      <x:c r="KS160" s="23"/>
      <x:c r="KT160" s="23"/>
      <x:c r="KU160" s="23"/>
      <x:c r="KV160" s="23"/>
      <x:c r="KW160" s="23"/>
      <x:c r="KX160" s="23"/>
      <x:c r="KY160" s="23"/>
      <x:c r="KZ160" s="23"/>
      <x:c r="LA160" s="23"/>
      <x:c r="LB160" s="23"/>
      <x:c r="LC160" s="23"/>
      <x:c r="LD160" s="23"/>
      <x:c r="LE160" s="23"/>
      <x:c r="LF160" s="23"/>
      <x:c r="LG160" s="23"/>
      <x:c r="LH160" s="23"/>
      <x:c r="LI160" s="23"/>
      <x:c r="LJ160" s="23"/>
      <x:c r="LK160" s="23"/>
      <x:c r="LL160" s="23"/>
      <x:c r="LM160" s="23"/>
      <x:c r="LN160" s="23"/>
      <x:c r="LO160" s="23"/>
      <x:c r="LP160" s="23"/>
      <x:c r="LQ160" s="23"/>
      <x:c r="LR160" s="23"/>
      <x:c r="LS160" s="23"/>
      <x:c r="LT160" s="23"/>
      <x:c r="LU160" s="23"/>
      <x:c r="LV160" s="23"/>
      <x:c r="LW160" s="23"/>
      <x:c r="LX160" s="23"/>
      <x:c r="LY160" s="23"/>
      <x:c r="LZ160" s="23"/>
      <x:c r="MA160" s="23"/>
      <x:c r="MB160" s="23"/>
      <x:c r="MC160" s="23"/>
      <x:c r="MD160" s="23"/>
      <x:c r="ME160" s="23"/>
      <x:c r="MF160" s="23"/>
      <x:c r="MG160" s="23"/>
      <x:c r="MH160" s="23"/>
      <x:c r="MI160" s="23"/>
      <x:c r="MJ160" s="23"/>
      <x:c r="MK160" s="23"/>
      <x:c r="ML160" s="23"/>
      <x:c r="MM160" s="23"/>
      <x:c r="MN160" s="23"/>
      <x:c r="MO160" s="23"/>
      <x:c r="MP160" s="23"/>
      <x:c r="MQ160" s="23"/>
      <x:c r="MR160" s="23"/>
      <x:c r="MS160" s="23"/>
      <x:c r="MT160" s="23"/>
      <x:c r="MU160" s="23"/>
      <x:c r="MV160" s="23"/>
      <x:c r="MW160" s="23"/>
      <x:c r="MX160" s="23"/>
      <x:c r="MY160" s="23"/>
      <x:c r="MZ160" s="23"/>
      <x:c r="NA160" s="23"/>
      <x:c r="NB160" s="23"/>
      <x:c r="NC160" s="23"/>
      <x:c r="ND160" s="23"/>
      <x:c r="NE160" s="23"/>
      <x:c r="NF160" s="23"/>
      <x:c r="NG160" s="23"/>
      <x:c r="NH160" s="23"/>
      <x:c r="NI160" s="23"/>
      <x:c r="NJ160" s="23"/>
      <x:c r="NK160" s="23"/>
      <x:c r="NL160" s="23"/>
      <x:c r="NM160" s="23"/>
      <x:c r="NN160" s="23"/>
      <x:c r="NO160" s="23"/>
      <x:c r="NP160" s="23"/>
      <x:c r="NQ160" s="23"/>
      <x:c r="NR160" s="23"/>
      <x:c r="NS160" s="23"/>
      <x:c r="NT160" s="23"/>
      <x:c r="NU160" s="23"/>
      <x:c r="NV160" s="23"/>
      <x:c r="NW160" s="23"/>
      <x:c r="NX160" s="23"/>
      <x:c r="NY160" s="23"/>
      <x:c r="NZ160" s="23"/>
      <x:c r="OA160" s="23"/>
      <x:c r="OB160" s="23"/>
      <x:c r="OC160" s="23"/>
      <x:c r="OD160" s="23"/>
      <x:c r="OE160" s="23"/>
      <x:c r="OF160" s="23"/>
      <x:c r="OG160" s="23"/>
      <x:c r="OH160" s="23"/>
      <x:c r="OI160" s="23"/>
      <x:c r="OJ160" s="23"/>
      <x:c r="OK160" s="23"/>
      <x:c r="OL160" s="23"/>
      <x:c r="OM160" s="23"/>
      <x:c r="ON160" s="23"/>
      <x:c r="OO160" s="23"/>
      <x:c r="OP160" s="23"/>
      <x:c r="OQ160" s="23"/>
      <x:c r="OR160" s="23"/>
      <x:c r="OS160" s="23"/>
      <x:c r="OT160" s="23"/>
      <x:c r="OU160" s="23"/>
      <x:c r="OV160" s="23"/>
      <x:c r="OW160" s="23"/>
      <x:c r="OX160" s="23"/>
      <x:c r="OY160" s="23"/>
      <x:c r="OZ160" s="23"/>
      <x:c r="PA160" s="23"/>
      <x:c r="PB160" s="23"/>
      <x:c r="PC160" s="23"/>
      <x:c r="PD160" s="23"/>
      <x:c r="PE160" s="23"/>
      <x:c r="PF160" s="23"/>
      <x:c r="PG160" s="23"/>
      <x:c r="PH160" s="23"/>
      <x:c r="PI160" s="23"/>
      <x:c r="PJ160" s="23"/>
      <x:c r="PK160" s="23"/>
      <x:c r="PL160" s="23"/>
      <x:c r="PM160" s="23"/>
      <x:c r="PN160" s="23"/>
      <x:c r="PO160" s="23"/>
      <x:c r="PP160" s="23"/>
      <x:c r="PQ160" s="23"/>
      <x:c r="PR160" s="23"/>
      <x:c r="PS160" s="23"/>
      <x:c r="PT160" s="23"/>
      <x:c r="PU160" s="23"/>
      <x:c r="PV160" s="23"/>
      <x:c r="PW160" s="23"/>
      <x:c r="PX160" s="23"/>
      <x:c r="PY160" s="23"/>
      <x:c r="PZ160" s="23"/>
      <x:c r="QA160" s="23"/>
      <x:c r="QB160" s="23"/>
      <x:c r="QC160" s="23"/>
      <x:c r="QD160" s="23"/>
      <x:c r="QE160" s="23"/>
      <x:c r="QF160" s="23"/>
      <x:c r="QG160" s="23"/>
      <x:c r="QH160" s="23"/>
      <x:c r="QI160" s="23"/>
    </x:row>
    <x:row r="161" spans="1:451" x14ac:dyDescent="0.25">
      <x:c r="A161" s="21"/>
      <x:c r="B161" s="17"/>
      <x:c r="C161" s="18"/>
      <x:c r="D161" s="18"/>
      <x:c r="E161" s="19"/>
      <x:c r="F161" s="22"/>
      <x:c r="G161" s="23"/>
      <x:c r="H161" s="23"/>
      <x:c r="I161" s="23"/>
      <x:c r="J161" s="23"/>
      <x:c r="K161" s="23"/>
      <x:c r="L161" s="23"/>
      <x:c r="M161" s="23"/>
      <x:c r="N161" s="23"/>
      <x:c r="O161" s="23"/>
      <x:c r="P161" s="23"/>
      <x:c r="Q161" s="23"/>
      <x:c r="R161" s="23"/>
      <x:c r="S161" s="23"/>
      <x:c r="T161" s="23"/>
      <x:c r="U161" s="23"/>
      <x:c r="V161" s="23"/>
      <x:c r="W161" s="23"/>
      <x:c r="X161" s="23"/>
      <x:c r="Y161" s="23"/>
      <x:c r="Z161" s="23"/>
      <x:c r="AA161" s="23"/>
      <x:c r="AB161" s="23"/>
      <x:c r="AC161" s="23"/>
      <x:c r="AD161" s="23"/>
      <x:c r="AE161" s="23"/>
      <x:c r="AF161" s="23"/>
      <x:c r="AG161" s="23"/>
      <x:c r="AH161" s="23"/>
      <x:c r="AI161" s="23"/>
      <x:c r="AJ161" s="23"/>
      <x:c r="AK161" s="23"/>
      <x:c r="AL161" s="23"/>
      <x:c r="AM161" s="23"/>
      <x:c r="AN161" s="23"/>
      <x:c r="AO161" s="23"/>
      <x:c r="AP161" s="23"/>
      <x:c r="AQ161" s="23"/>
      <x:c r="AR161" s="23"/>
      <x:c r="AS161" s="23"/>
      <x:c r="AT161" s="23"/>
      <x:c r="AU161" s="23"/>
      <x:c r="AV161" s="23"/>
      <x:c r="AW161" s="23"/>
      <x:c r="AX161" s="23"/>
      <x:c r="AY161" s="23"/>
      <x:c r="AZ161" s="23"/>
      <x:c r="BA161" s="23"/>
      <x:c r="BB161" s="23"/>
      <x:c r="BC161" s="23"/>
      <x:c r="BD161" s="23"/>
      <x:c r="BE161" s="23"/>
      <x:c r="BF161" s="23"/>
      <x:c r="BG161" s="23"/>
      <x:c r="BH161" s="23"/>
      <x:c r="BI161" s="23"/>
      <x:c r="BJ161" s="23"/>
      <x:c r="BK161" s="23"/>
      <x:c r="BL161" s="23"/>
      <x:c r="BM161" s="23"/>
      <x:c r="BN161" s="23"/>
      <x:c r="BO161" s="23"/>
      <x:c r="BP161" s="23"/>
      <x:c r="BQ161" s="23"/>
      <x:c r="BR161" s="23"/>
      <x:c r="BS161" s="23"/>
      <x:c r="BT161" s="23"/>
      <x:c r="BU161" s="23"/>
      <x:c r="BV161" s="23"/>
      <x:c r="BW161" s="23"/>
      <x:c r="BX161" s="23"/>
      <x:c r="BY161" s="23"/>
      <x:c r="BZ161" s="23"/>
      <x:c r="CA161" s="23"/>
      <x:c r="CB161" s="23"/>
      <x:c r="CC161" s="23"/>
      <x:c r="CD161" s="23"/>
      <x:c r="CE161" s="23"/>
      <x:c r="CF161" s="23"/>
      <x:c r="CG161" s="23"/>
      <x:c r="CH161" s="23"/>
      <x:c r="CI161" s="23"/>
      <x:c r="CJ161" s="23"/>
      <x:c r="CK161" s="23"/>
      <x:c r="CL161" s="23"/>
      <x:c r="CM161" s="23"/>
      <x:c r="CN161" s="23"/>
      <x:c r="CO161" s="23"/>
      <x:c r="CP161" s="23"/>
      <x:c r="CQ161" s="23"/>
      <x:c r="CR161" s="23"/>
      <x:c r="CS161" s="23"/>
      <x:c r="CT161" s="23"/>
      <x:c r="CU161" s="23"/>
      <x:c r="CV161" s="23"/>
      <x:c r="CW161" s="23"/>
      <x:c r="CX161" s="23"/>
      <x:c r="CY161" s="23"/>
      <x:c r="CZ161" s="23"/>
      <x:c r="DA161" s="23"/>
      <x:c r="DB161" s="23"/>
      <x:c r="DC161" s="23"/>
      <x:c r="DD161" s="23"/>
      <x:c r="DE161" s="23"/>
      <x:c r="DF161" s="23"/>
      <x:c r="DG161" s="23"/>
      <x:c r="DH161" s="23"/>
      <x:c r="DI161" s="23"/>
      <x:c r="DJ161" s="23"/>
      <x:c r="DK161" s="23"/>
      <x:c r="DL161" s="23"/>
      <x:c r="DM161" s="23"/>
      <x:c r="DN161" s="23"/>
      <x:c r="DO161" s="23"/>
      <x:c r="DP161" s="23"/>
      <x:c r="DQ161" s="23"/>
      <x:c r="DR161" s="23"/>
      <x:c r="DS161" s="23"/>
      <x:c r="DT161" s="23"/>
      <x:c r="DU161" s="23"/>
      <x:c r="DV161" s="23"/>
      <x:c r="DW161" s="23"/>
      <x:c r="DX161" s="23"/>
      <x:c r="DY161" s="23"/>
      <x:c r="DZ161" s="23"/>
      <x:c r="EA161" s="23"/>
      <x:c r="EB161" s="23"/>
      <x:c r="EC161" s="23"/>
      <x:c r="ED161" s="23"/>
      <x:c r="EE161" s="23"/>
      <x:c r="EF161" s="23"/>
      <x:c r="EG161" s="23"/>
      <x:c r="EH161" s="23"/>
      <x:c r="EI161" s="23"/>
      <x:c r="EJ161" s="23"/>
      <x:c r="EK161" s="23"/>
      <x:c r="EL161" s="23"/>
      <x:c r="EM161" s="23"/>
      <x:c r="EN161" s="23"/>
      <x:c r="EO161" s="23"/>
      <x:c r="EP161" s="23"/>
      <x:c r="EQ161" s="23"/>
      <x:c r="ER161" s="23"/>
      <x:c r="ES161" s="23"/>
      <x:c r="ET161" s="23"/>
      <x:c r="EU161" s="23"/>
      <x:c r="EV161" s="23"/>
      <x:c r="EW161" s="23"/>
      <x:c r="EX161" s="23"/>
      <x:c r="EY161" s="23"/>
      <x:c r="EZ161" s="23"/>
      <x:c r="FA161" s="23"/>
      <x:c r="FB161" s="23"/>
      <x:c r="FC161" s="23"/>
      <x:c r="FD161" s="23"/>
      <x:c r="FE161" s="23"/>
      <x:c r="FF161" s="23"/>
      <x:c r="FG161" s="23"/>
      <x:c r="FH161" s="23"/>
      <x:c r="FI161" s="23"/>
      <x:c r="FJ161" s="23"/>
      <x:c r="FK161" s="23"/>
      <x:c r="FL161" s="23"/>
      <x:c r="FM161" s="23"/>
      <x:c r="FN161" s="23"/>
      <x:c r="FO161" s="23"/>
      <x:c r="FP161" s="23"/>
      <x:c r="FQ161" s="23"/>
      <x:c r="FR161" s="23"/>
      <x:c r="FS161" s="23"/>
      <x:c r="FT161" s="23"/>
      <x:c r="FU161" s="23"/>
      <x:c r="FV161" s="23"/>
      <x:c r="FW161" s="23"/>
      <x:c r="FX161" s="23"/>
      <x:c r="FY161" s="23"/>
      <x:c r="FZ161" s="23"/>
      <x:c r="GA161" s="23"/>
      <x:c r="GB161" s="23"/>
      <x:c r="GC161" s="23"/>
      <x:c r="GD161" s="23"/>
      <x:c r="GE161" s="23"/>
      <x:c r="GF161" s="23"/>
      <x:c r="GG161" s="23"/>
      <x:c r="GH161" s="23"/>
      <x:c r="GI161" s="23"/>
      <x:c r="GJ161" s="23"/>
      <x:c r="GK161" s="23"/>
      <x:c r="GL161" s="23"/>
      <x:c r="GM161" s="23"/>
      <x:c r="GN161" s="23"/>
      <x:c r="GO161" s="23"/>
      <x:c r="GP161" s="23"/>
      <x:c r="GQ161" s="23"/>
      <x:c r="GR161" s="23"/>
      <x:c r="GS161" s="23"/>
      <x:c r="GT161" s="23"/>
      <x:c r="GU161" s="23"/>
      <x:c r="GV161" s="23"/>
      <x:c r="GW161" s="23"/>
      <x:c r="GX161" s="23"/>
      <x:c r="GY161" s="23"/>
      <x:c r="GZ161" s="23"/>
      <x:c r="HA161" s="23"/>
      <x:c r="HB161" s="23"/>
      <x:c r="HC161" s="23"/>
      <x:c r="HD161" s="23"/>
      <x:c r="HE161" s="23"/>
      <x:c r="HF161" s="23"/>
      <x:c r="HG161" s="23"/>
      <x:c r="HH161" s="23"/>
      <x:c r="HI161" s="23"/>
      <x:c r="HJ161" s="23"/>
      <x:c r="HK161" s="23"/>
      <x:c r="HL161" s="23"/>
      <x:c r="HM161" s="23"/>
      <x:c r="HN161" s="23"/>
      <x:c r="HO161" s="23"/>
      <x:c r="HP161" s="23"/>
      <x:c r="HQ161" s="23"/>
      <x:c r="HR161" s="23"/>
      <x:c r="HS161" s="23"/>
      <x:c r="HT161" s="23"/>
      <x:c r="HU161" s="23"/>
      <x:c r="HV161" s="23"/>
      <x:c r="HW161" s="23"/>
      <x:c r="HX161" s="23"/>
      <x:c r="HY161" s="23"/>
      <x:c r="HZ161" s="23"/>
      <x:c r="IA161" s="23"/>
      <x:c r="IB161" s="23"/>
      <x:c r="IC161" s="23"/>
      <x:c r="ID161" s="23"/>
      <x:c r="IE161" s="23"/>
      <x:c r="IF161" s="23"/>
      <x:c r="IG161" s="23"/>
      <x:c r="IH161" s="23"/>
      <x:c r="II161" s="23"/>
      <x:c r="IJ161" s="23"/>
      <x:c r="IK161" s="23"/>
      <x:c r="IL161" s="23"/>
      <x:c r="IM161" s="23"/>
      <x:c r="IN161" s="23"/>
      <x:c r="IO161" s="23"/>
      <x:c r="IP161" s="23"/>
      <x:c r="IQ161" s="23"/>
      <x:c r="IR161" s="23"/>
      <x:c r="IS161" s="23"/>
      <x:c r="IT161" s="23"/>
      <x:c r="IU161" s="23"/>
      <x:c r="IV161" s="23"/>
      <x:c r="IW161" s="23"/>
      <x:c r="IX161" s="23"/>
      <x:c r="IY161" s="23"/>
      <x:c r="IZ161" s="23"/>
      <x:c r="JA161" s="23"/>
      <x:c r="JB161" s="23"/>
      <x:c r="JC161" s="23"/>
      <x:c r="JD161" s="23"/>
      <x:c r="JE161" s="23"/>
      <x:c r="JF161" s="23"/>
      <x:c r="JG161" s="23"/>
      <x:c r="JH161" s="23"/>
      <x:c r="JI161" s="23"/>
      <x:c r="JJ161" s="23"/>
      <x:c r="JK161" s="23"/>
      <x:c r="JL161" s="23"/>
      <x:c r="JM161" s="23"/>
      <x:c r="JN161" s="23"/>
      <x:c r="JO161" s="23"/>
      <x:c r="JP161" s="23"/>
      <x:c r="JQ161" s="23"/>
      <x:c r="JR161" s="23"/>
      <x:c r="JS161" s="23"/>
      <x:c r="JT161" s="23"/>
      <x:c r="JU161" s="23"/>
      <x:c r="JV161" s="23"/>
      <x:c r="JW161" s="23"/>
      <x:c r="JX161" s="23"/>
      <x:c r="JY161" s="23"/>
      <x:c r="JZ161" s="23"/>
      <x:c r="KA161" s="23"/>
      <x:c r="KB161" s="23"/>
      <x:c r="KC161" s="23"/>
      <x:c r="KD161" s="23"/>
      <x:c r="KE161" s="23"/>
      <x:c r="KF161" s="23"/>
      <x:c r="KG161" s="23"/>
      <x:c r="KH161" s="23"/>
      <x:c r="KI161" s="23"/>
      <x:c r="KJ161" s="23"/>
      <x:c r="KK161" s="23"/>
      <x:c r="KL161" s="23"/>
      <x:c r="KM161" s="23"/>
      <x:c r="KN161" s="23"/>
      <x:c r="KO161" s="23"/>
      <x:c r="KP161" s="23"/>
      <x:c r="KQ161" s="23"/>
      <x:c r="KR161" s="23"/>
      <x:c r="KS161" s="23"/>
      <x:c r="KT161" s="23"/>
      <x:c r="KU161" s="23"/>
      <x:c r="KV161" s="23"/>
      <x:c r="KW161" s="23"/>
      <x:c r="KX161" s="23"/>
      <x:c r="KY161" s="23"/>
      <x:c r="KZ161" s="23"/>
      <x:c r="LA161" s="23"/>
      <x:c r="LB161" s="23"/>
      <x:c r="LC161" s="23"/>
      <x:c r="LD161" s="23"/>
      <x:c r="LE161" s="23"/>
      <x:c r="LF161" s="23"/>
      <x:c r="LG161" s="23"/>
      <x:c r="LH161" s="23"/>
      <x:c r="LI161" s="23"/>
      <x:c r="LJ161" s="23"/>
      <x:c r="LK161" s="23"/>
      <x:c r="LL161" s="23"/>
      <x:c r="LM161" s="23"/>
      <x:c r="LN161" s="23"/>
      <x:c r="LO161" s="23"/>
      <x:c r="LP161" s="23"/>
      <x:c r="LQ161" s="23"/>
      <x:c r="LR161" s="23"/>
      <x:c r="LS161" s="23"/>
      <x:c r="LT161" s="23"/>
      <x:c r="LU161" s="23"/>
      <x:c r="LV161" s="23"/>
      <x:c r="LW161" s="23"/>
      <x:c r="LX161" s="23"/>
      <x:c r="LY161" s="23"/>
      <x:c r="LZ161" s="23"/>
      <x:c r="MA161" s="23"/>
      <x:c r="MB161" s="23"/>
      <x:c r="MC161" s="23"/>
      <x:c r="MD161" s="23"/>
      <x:c r="ME161" s="23"/>
      <x:c r="MF161" s="23"/>
      <x:c r="MG161" s="23"/>
      <x:c r="MH161" s="23"/>
      <x:c r="MI161" s="23"/>
      <x:c r="MJ161" s="23"/>
      <x:c r="MK161" s="23"/>
      <x:c r="ML161" s="23"/>
      <x:c r="MM161" s="23"/>
      <x:c r="MN161" s="23"/>
      <x:c r="MO161" s="23"/>
      <x:c r="MP161" s="23"/>
      <x:c r="MQ161" s="23"/>
      <x:c r="MR161" s="23"/>
      <x:c r="MS161" s="23"/>
      <x:c r="MT161" s="23"/>
      <x:c r="MU161" s="23"/>
      <x:c r="MV161" s="23"/>
      <x:c r="MW161" s="23"/>
      <x:c r="MX161" s="23"/>
      <x:c r="MY161" s="23"/>
      <x:c r="MZ161" s="23"/>
      <x:c r="NA161" s="23"/>
      <x:c r="NB161" s="23"/>
      <x:c r="NC161" s="23"/>
      <x:c r="ND161" s="23"/>
      <x:c r="NE161" s="23"/>
      <x:c r="NF161" s="23"/>
      <x:c r="NG161" s="23"/>
      <x:c r="NH161" s="23"/>
      <x:c r="NI161" s="23"/>
      <x:c r="NJ161" s="23"/>
      <x:c r="NK161" s="23"/>
      <x:c r="NL161" s="23"/>
      <x:c r="NM161" s="23"/>
      <x:c r="NN161" s="23"/>
      <x:c r="NO161" s="23"/>
      <x:c r="NP161" s="23"/>
      <x:c r="NQ161" s="23"/>
      <x:c r="NR161" s="23"/>
      <x:c r="NS161" s="23"/>
      <x:c r="NT161" s="23"/>
      <x:c r="NU161" s="23"/>
      <x:c r="NV161" s="23"/>
      <x:c r="NW161" s="23"/>
      <x:c r="NX161" s="23"/>
      <x:c r="NY161" s="23"/>
      <x:c r="NZ161" s="23"/>
      <x:c r="OA161" s="23"/>
      <x:c r="OB161" s="23"/>
      <x:c r="OC161" s="23"/>
      <x:c r="OD161" s="23"/>
      <x:c r="OE161" s="23"/>
      <x:c r="OF161" s="23"/>
      <x:c r="OG161" s="23"/>
      <x:c r="OH161" s="23"/>
      <x:c r="OI161" s="23"/>
      <x:c r="OJ161" s="23"/>
      <x:c r="OK161" s="23"/>
      <x:c r="OL161" s="23"/>
      <x:c r="OM161" s="23"/>
      <x:c r="ON161" s="23"/>
      <x:c r="OO161" s="23"/>
      <x:c r="OP161" s="23"/>
      <x:c r="OQ161" s="23"/>
      <x:c r="OR161" s="23"/>
      <x:c r="OS161" s="23"/>
      <x:c r="OT161" s="23"/>
      <x:c r="OU161" s="23"/>
      <x:c r="OV161" s="23"/>
      <x:c r="OW161" s="23"/>
      <x:c r="OX161" s="23"/>
      <x:c r="OY161" s="23"/>
      <x:c r="OZ161" s="23"/>
      <x:c r="PA161" s="23"/>
      <x:c r="PB161" s="23"/>
      <x:c r="PC161" s="23"/>
      <x:c r="PD161" s="23"/>
      <x:c r="PE161" s="23"/>
      <x:c r="PF161" s="23"/>
      <x:c r="PG161" s="23"/>
      <x:c r="PH161" s="23"/>
      <x:c r="PI161" s="23"/>
      <x:c r="PJ161" s="23"/>
      <x:c r="PK161" s="23"/>
      <x:c r="PL161" s="23"/>
      <x:c r="PM161" s="23"/>
      <x:c r="PN161" s="23"/>
      <x:c r="PO161" s="23"/>
      <x:c r="PP161" s="23"/>
      <x:c r="PQ161" s="23"/>
      <x:c r="PR161" s="23"/>
      <x:c r="PS161" s="23"/>
      <x:c r="PT161" s="23"/>
      <x:c r="PU161" s="23"/>
      <x:c r="PV161" s="23"/>
      <x:c r="PW161" s="23"/>
      <x:c r="PX161" s="23"/>
      <x:c r="PY161" s="23"/>
      <x:c r="PZ161" s="23"/>
      <x:c r="QA161" s="23"/>
      <x:c r="QB161" s="23"/>
      <x:c r="QC161" s="23"/>
      <x:c r="QD161" s="23"/>
      <x:c r="QE161" s="23"/>
      <x:c r="QF161" s="23"/>
      <x:c r="QG161" s="23"/>
      <x:c r="QH161" s="23"/>
      <x:c r="QI161" s="23"/>
    </x:row>
    <x:row r="162" spans="1:451" x14ac:dyDescent="0.25">
      <x:c r="A162" s="21"/>
      <x:c r="B162" s="17"/>
      <x:c r="C162" s="18"/>
      <x:c r="D162" s="18"/>
      <x:c r="E162" s="19"/>
      <x:c r="F162" s="22"/>
      <x:c r="G162" s="23"/>
      <x:c r="H162" s="23"/>
      <x:c r="I162" s="23"/>
      <x:c r="J162" s="23"/>
      <x:c r="K162" s="23"/>
      <x:c r="L162" s="23"/>
      <x:c r="M162" s="23"/>
      <x:c r="N162" s="23"/>
      <x:c r="O162" s="23"/>
      <x:c r="P162" s="23"/>
      <x:c r="Q162" s="23"/>
      <x:c r="R162" s="23"/>
      <x:c r="S162" s="23"/>
      <x:c r="T162" s="23"/>
      <x:c r="U162" s="23"/>
      <x:c r="V162" s="23"/>
      <x:c r="W162" s="23"/>
      <x:c r="X162" s="23"/>
      <x:c r="Y162" s="23"/>
      <x:c r="Z162" s="23"/>
      <x:c r="AA162" s="23"/>
      <x:c r="AB162" s="23"/>
      <x:c r="AC162" s="23"/>
      <x:c r="AD162" s="23"/>
      <x:c r="AE162" s="23"/>
      <x:c r="AF162" s="23"/>
      <x:c r="AG162" s="23"/>
      <x:c r="AH162" s="23"/>
      <x:c r="AI162" s="23"/>
      <x:c r="AJ162" s="23"/>
      <x:c r="AK162" s="23"/>
      <x:c r="AL162" s="23"/>
      <x:c r="AM162" s="23"/>
      <x:c r="AN162" s="23"/>
      <x:c r="AO162" s="23"/>
      <x:c r="AP162" s="23"/>
      <x:c r="AQ162" s="23"/>
      <x:c r="AR162" s="23"/>
      <x:c r="AS162" s="23"/>
      <x:c r="AT162" s="23"/>
      <x:c r="AU162" s="23"/>
      <x:c r="AV162" s="23"/>
      <x:c r="AW162" s="23"/>
      <x:c r="AX162" s="23"/>
      <x:c r="AY162" s="23"/>
      <x:c r="AZ162" s="23"/>
      <x:c r="BA162" s="23"/>
      <x:c r="BB162" s="23"/>
      <x:c r="BC162" s="23"/>
      <x:c r="BD162" s="23"/>
      <x:c r="BE162" s="23"/>
      <x:c r="BF162" s="23"/>
      <x:c r="BG162" s="23"/>
      <x:c r="BH162" s="23"/>
      <x:c r="BI162" s="23"/>
      <x:c r="BJ162" s="23"/>
      <x:c r="BK162" s="23"/>
      <x:c r="BL162" s="23"/>
      <x:c r="BM162" s="23"/>
      <x:c r="BN162" s="23"/>
      <x:c r="BO162" s="23"/>
      <x:c r="BP162" s="23"/>
      <x:c r="BQ162" s="23"/>
      <x:c r="BR162" s="23"/>
      <x:c r="BS162" s="23"/>
      <x:c r="BT162" s="23"/>
      <x:c r="BU162" s="23"/>
      <x:c r="BV162" s="23"/>
      <x:c r="BW162" s="23"/>
      <x:c r="BX162" s="23"/>
      <x:c r="BY162" s="23"/>
      <x:c r="BZ162" s="23"/>
      <x:c r="CA162" s="23"/>
      <x:c r="CB162" s="23"/>
      <x:c r="CC162" s="23"/>
      <x:c r="CD162" s="23"/>
      <x:c r="CE162" s="23"/>
      <x:c r="CF162" s="23"/>
      <x:c r="CG162" s="23"/>
      <x:c r="CH162" s="23"/>
      <x:c r="CI162" s="23"/>
      <x:c r="CJ162" s="23"/>
      <x:c r="CK162" s="23"/>
      <x:c r="CL162" s="23"/>
      <x:c r="CM162" s="23"/>
      <x:c r="CN162" s="23"/>
      <x:c r="CO162" s="23"/>
      <x:c r="CP162" s="23"/>
      <x:c r="CQ162" s="23"/>
      <x:c r="CR162" s="23"/>
      <x:c r="CS162" s="23"/>
      <x:c r="CT162" s="23"/>
      <x:c r="CU162" s="23"/>
      <x:c r="CV162" s="23"/>
      <x:c r="CW162" s="23"/>
      <x:c r="CX162" s="23"/>
      <x:c r="CY162" s="23"/>
      <x:c r="CZ162" s="23"/>
      <x:c r="DA162" s="23"/>
      <x:c r="DB162" s="23"/>
      <x:c r="DC162" s="23"/>
      <x:c r="DD162" s="23"/>
      <x:c r="DE162" s="23"/>
      <x:c r="DF162" s="23"/>
      <x:c r="DG162" s="23"/>
      <x:c r="DH162" s="23"/>
      <x:c r="DI162" s="23"/>
      <x:c r="DJ162" s="23"/>
      <x:c r="DK162" s="23"/>
      <x:c r="DL162" s="23"/>
      <x:c r="DM162" s="23"/>
      <x:c r="DN162" s="23"/>
      <x:c r="DO162" s="23"/>
      <x:c r="DP162" s="23"/>
      <x:c r="DQ162" s="23"/>
      <x:c r="DR162" s="23"/>
      <x:c r="DS162" s="23"/>
      <x:c r="DT162" s="23"/>
      <x:c r="DU162" s="23"/>
      <x:c r="DV162" s="23"/>
      <x:c r="DW162" s="23"/>
      <x:c r="DX162" s="23"/>
      <x:c r="DY162" s="23"/>
      <x:c r="DZ162" s="23"/>
      <x:c r="EA162" s="23"/>
      <x:c r="EB162" s="23"/>
      <x:c r="EC162" s="23"/>
      <x:c r="ED162" s="23"/>
      <x:c r="EE162" s="23"/>
      <x:c r="EF162" s="23"/>
      <x:c r="EG162" s="23"/>
      <x:c r="EH162" s="23"/>
      <x:c r="EI162" s="23"/>
      <x:c r="EJ162" s="23"/>
      <x:c r="EK162" s="23"/>
      <x:c r="EL162" s="23"/>
      <x:c r="EM162" s="23"/>
      <x:c r="EN162" s="23"/>
      <x:c r="EO162" s="23"/>
      <x:c r="EP162" s="23"/>
      <x:c r="EQ162" s="23"/>
      <x:c r="ER162" s="23"/>
      <x:c r="ES162" s="23"/>
      <x:c r="ET162" s="23"/>
      <x:c r="EU162" s="23"/>
      <x:c r="EV162" s="23"/>
      <x:c r="EW162" s="23"/>
      <x:c r="EX162" s="23"/>
      <x:c r="EY162" s="23"/>
      <x:c r="EZ162" s="23"/>
      <x:c r="FA162" s="23"/>
      <x:c r="FB162" s="23"/>
      <x:c r="FC162" s="23"/>
      <x:c r="FD162" s="23"/>
      <x:c r="FE162" s="23"/>
      <x:c r="FF162" s="23"/>
      <x:c r="FG162" s="23"/>
      <x:c r="FH162" s="23"/>
      <x:c r="FI162" s="23"/>
      <x:c r="FJ162" s="23"/>
      <x:c r="FK162" s="23"/>
      <x:c r="FL162" s="23"/>
      <x:c r="FM162" s="23"/>
      <x:c r="FN162" s="23"/>
      <x:c r="FO162" s="23"/>
      <x:c r="FP162" s="23"/>
      <x:c r="FQ162" s="23"/>
      <x:c r="FR162" s="23"/>
      <x:c r="FS162" s="23"/>
      <x:c r="FT162" s="23"/>
      <x:c r="FU162" s="23"/>
      <x:c r="FV162" s="23"/>
      <x:c r="FW162" s="23"/>
      <x:c r="FX162" s="23"/>
      <x:c r="FY162" s="23"/>
      <x:c r="FZ162" s="23"/>
      <x:c r="GA162" s="23"/>
      <x:c r="GB162" s="23"/>
      <x:c r="GC162" s="23"/>
      <x:c r="GD162" s="23"/>
      <x:c r="GE162" s="23"/>
      <x:c r="GF162" s="23"/>
      <x:c r="GG162" s="23"/>
      <x:c r="GH162" s="23"/>
      <x:c r="GI162" s="23"/>
      <x:c r="GJ162" s="23"/>
      <x:c r="GK162" s="23"/>
      <x:c r="GL162" s="23"/>
      <x:c r="GM162" s="23"/>
      <x:c r="GN162" s="23"/>
      <x:c r="GO162" s="23"/>
      <x:c r="GP162" s="23"/>
      <x:c r="GQ162" s="23"/>
      <x:c r="GR162" s="23"/>
      <x:c r="GS162" s="23"/>
      <x:c r="GT162" s="23"/>
      <x:c r="GU162" s="23"/>
      <x:c r="GV162" s="23"/>
      <x:c r="GW162" s="23"/>
      <x:c r="GX162" s="23"/>
      <x:c r="GY162" s="23"/>
      <x:c r="GZ162" s="23"/>
      <x:c r="HA162" s="23"/>
      <x:c r="HB162" s="23"/>
      <x:c r="HC162" s="23"/>
      <x:c r="HD162" s="23"/>
      <x:c r="HE162" s="23"/>
      <x:c r="HF162" s="23"/>
      <x:c r="HG162" s="23"/>
      <x:c r="HH162" s="23"/>
      <x:c r="HI162" s="23"/>
      <x:c r="HJ162" s="23"/>
      <x:c r="HK162" s="23"/>
      <x:c r="HL162" s="23"/>
      <x:c r="HM162" s="23"/>
      <x:c r="HN162" s="23"/>
      <x:c r="HO162" s="23"/>
      <x:c r="HP162" s="23"/>
      <x:c r="HQ162" s="23"/>
      <x:c r="HR162" s="23"/>
      <x:c r="HS162" s="23"/>
      <x:c r="HT162" s="23"/>
      <x:c r="HU162" s="23"/>
      <x:c r="HV162" s="23"/>
      <x:c r="HW162" s="23"/>
      <x:c r="HX162" s="23"/>
      <x:c r="HY162" s="23"/>
      <x:c r="HZ162" s="23"/>
      <x:c r="IA162" s="23"/>
      <x:c r="IB162" s="23"/>
      <x:c r="IC162" s="23"/>
      <x:c r="ID162" s="23"/>
      <x:c r="IE162" s="23"/>
      <x:c r="IF162" s="23"/>
      <x:c r="IG162" s="23"/>
      <x:c r="IH162" s="23"/>
      <x:c r="II162" s="23"/>
      <x:c r="IJ162" s="23"/>
      <x:c r="IK162" s="23"/>
      <x:c r="IL162" s="23"/>
      <x:c r="IM162" s="23"/>
      <x:c r="IN162" s="23"/>
      <x:c r="IO162" s="23"/>
      <x:c r="IP162" s="23"/>
      <x:c r="IQ162" s="23"/>
      <x:c r="IR162" s="23"/>
      <x:c r="IS162" s="23"/>
      <x:c r="IT162" s="23"/>
      <x:c r="IU162" s="23"/>
      <x:c r="IV162" s="23"/>
      <x:c r="IW162" s="23"/>
      <x:c r="IX162" s="23"/>
      <x:c r="IY162" s="23"/>
      <x:c r="IZ162" s="23"/>
      <x:c r="JA162" s="23"/>
      <x:c r="JB162" s="23"/>
      <x:c r="JC162" s="23"/>
      <x:c r="JD162" s="23"/>
      <x:c r="JE162" s="23"/>
      <x:c r="JF162" s="23"/>
      <x:c r="JG162" s="23"/>
      <x:c r="JH162" s="23"/>
      <x:c r="JI162" s="23"/>
      <x:c r="JJ162" s="23"/>
      <x:c r="JK162" s="23"/>
      <x:c r="JL162" s="23"/>
      <x:c r="JM162" s="23"/>
      <x:c r="JN162" s="23"/>
      <x:c r="JO162" s="23"/>
      <x:c r="JP162" s="23"/>
      <x:c r="JQ162" s="23"/>
      <x:c r="JR162" s="23"/>
      <x:c r="JS162" s="23"/>
      <x:c r="JT162" s="23"/>
      <x:c r="JU162" s="23"/>
      <x:c r="JV162" s="23"/>
      <x:c r="JW162" s="23"/>
      <x:c r="JX162" s="23"/>
      <x:c r="JY162" s="23"/>
      <x:c r="JZ162" s="23"/>
      <x:c r="KA162" s="23"/>
      <x:c r="KB162" s="23"/>
      <x:c r="KC162" s="23"/>
      <x:c r="KD162" s="23"/>
      <x:c r="KE162" s="23"/>
      <x:c r="KF162" s="23"/>
      <x:c r="KG162" s="23"/>
      <x:c r="KH162" s="23"/>
      <x:c r="KI162" s="23"/>
      <x:c r="KJ162" s="23"/>
      <x:c r="KK162" s="23"/>
      <x:c r="KL162" s="23"/>
      <x:c r="KM162" s="23"/>
      <x:c r="KN162" s="23"/>
      <x:c r="KO162" s="23"/>
      <x:c r="KP162" s="23"/>
      <x:c r="KQ162" s="23"/>
      <x:c r="KR162" s="23"/>
      <x:c r="KS162" s="23"/>
      <x:c r="KT162" s="23"/>
      <x:c r="KU162" s="23"/>
      <x:c r="KV162" s="23"/>
      <x:c r="KW162" s="23"/>
      <x:c r="KX162" s="23"/>
      <x:c r="KY162" s="23"/>
      <x:c r="KZ162" s="23"/>
      <x:c r="LA162" s="23"/>
      <x:c r="LB162" s="23"/>
      <x:c r="LC162" s="23"/>
      <x:c r="LD162" s="23"/>
      <x:c r="LE162" s="23"/>
      <x:c r="LF162" s="23"/>
      <x:c r="LG162" s="23"/>
      <x:c r="LH162" s="23"/>
      <x:c r="LI162" s="23"/>
      <x:c r="LJ162" s="23"/>
      <x:c r="LK162" s="23"/>
      <x:c r="LL162" s="23"/>
      <x:c r="LM162" s="23"/>
      <x:c r="LN162" s="23"/>
      <x:c r="LO162" s="23"/>
      <x:c r="LP162" s="23"/>
      <x:c r="LQ162" s="23"/>
      <x:c r="LR162" s="23"/>
      <x:c r="LS162" s="23"/>
      <x:c r="LT162" s="23"/>
      <x:c r="LU162" s="23"/>
      <x:c r="LV162" s="23"/>
      <x:c r="LW162" s="23"/>
      <x:c r="LX162" s="23"/>
      <x:c r="LY162" s="23"/>
      <x:c r="LZ162" s="23"/>
      <x:c r="MA162" s="23"/>
      <x:c r="MB162" s="23"/>
      <x:c r="MC162" s="23"/>
      <x:c r="MD162" s="23"/>
      <x:c r="ME162" s="23"/>
      <x:c r="MF162" s="23"/>
      <x:c r="MG162" s="23"/>
      <x:c r="MH162" s="23"/>
      <x:c r="MI162" s="23"/>
      <x:c r="MJ162" s="23"/>
      <x:c r="MK162" s="23"/>
      <x:c r="ML162" s="23"/>
      <x:c r="MM162" s="23"/>
      <x:c r="MN162" s="23"/>
      <x:c r="MO162" s="23"/>
      <x:c r="MP162" s="23"/>
      <x:c r="MQ162" s="23"/>
      <x:c r="MR162" s="23"/>
      <x:c r="MS162" s="23"/>
      <x:c r="MT162" s="23"/>
      <x:c r="MU162" s="23"/>
      <x:c r="MV162" s="23"/>
      <x:c r="MW162" s="23"/>
      <x:c r="MX162" s="23"/>
      <x:c r="MY162" s="23"/>
      <x:c r="MZ162" s="23"/>
      <x:c r="NA162" s="23"/>
      <x:c r="NB162" s="23"/>
      <x:c r="NC162" s="23"/>
      <x:c r="ND162" s="23"/>
      <x:c r="NE162" s="23"/>
      <x:c r="NF162" s="23"/>
      <x:c r="NG162" s="23"/>
      <x:c r="NH162" s="23"/>
      <x:c r="NI162" s="23"/>
      <x:c r="NJ162" s="23"/>
      <x:c r="NK162" s="23"/>
      <x:c r="NL162" s="23"/>
      <x:c r="NM162" s="23"/>
      <x:c r="NN162" s="23"/>
      <x:c r="NO162" s="23"/>
      <x:c r="NP162" s="23"/>
      <x:c r="NQ162" s="23"/>
      <x:c r="NR162" s="23"/>
      <x:c r="NS162" s="23"/>
      <x:c r="NT162" s="23"/>
      <x:c r="NU162" s="23"/>
      <x:c r="NV162" s="23"/>
      <x:c r="NW162" s="23"/>
      <x:c r="NX162" s="23"/>
      <x:c r="NY162" s="23"/>
      <x:c r="NZ162" s="23"/>
      <x:c r="OA162" s="23"/>
      <x:c r="OB162" s="23"/>
      <x:c r="OC162" s="23"/>
      <x:c r="OD162" s="23"/>
      <x:c r="OE162" s="23"/>
      <x:c r="OF162" s="23"/>
      <x:c r="OG162" s="23"/>
      <x:c r="OH162" s="23"/>
      <x:c r="OI162" s="23"/>
      <x:c r="OJ162" s="23"/>
      <x:c r="OK162" s="23"/>
      <x:c r="OL162" s="23"/>
      <x:c r="OM162" s="23"/>
      <x:c r="ON162" s="23"/>
      <x:c r="OO162" s="23"/>
      <x:c r="OP162" s="23"/>
      <x:c r="OQ162" s="23"/>
      <x:c r="OR162" s="23"/>
      <x:c r="OS162" s="23"/>
      <x:c r="OT162" s="23"/>
      <x:c r="OU162" s="23"/>
      <x:c r="OV162" s="23"/>
      <x:c r="OW162" s="23"/>
      <x:c r="OX162" s="23"/>
      <x:c r="OY162" s="23"/>
      <x:c r="OZ162" s="23"/>
      <x:c r="PA162" s="23"/>
      <x:c r="PB162" s="23"/>
      <x:c r="PC162" s="23"/>
      <x:c r="PD162" s="23"/>
      <x:c r="PE162" s="23"/>
      <x:c r="PF162" s="23"/>
      <x:c r="PG162" s="23"/>
      <x:c r="PH162" s="23"/>
      <x:c r="PI162" s="23"/>
      <x:c r="PJ162" s="23"/>
      <x:c r="PK162" s="23"/>
      <x:c r="PL162" s="23"/>
      <x:c r="PM162" s="23"/>
      <x:c r="PN162" s="23"/>
      <x:c r="PO162" s="23"/>
      <x:c r="PP162" s="23"/>
      <x:c r="PQ162" s="23"/>
      <x:c r="PR162" s="23"/>
      <x:c r="PS162" s="23"/>
      <x:c r="PT162" s="23"/>
      <x:c r="PU162" s="23"/>
      <x:c r="PV162" s="23"/>
      <x:c r="PW162" s="23"/>
      <x:c r="PX162" s="23"/>
      <x:c r="PY162" s="23"/>
      <x:c r="PZ162" s="23"/>
      <x:c r="QA162" s="23"/>
      <x:c r="QB162" s="23"/>
      <x:c r="QC162" s="23"/>
      <x:c r="QD162" s="23"/>
      <x:c r="QE162" s="23"/>
      <x:c r="QF162" s="23"/>
      <x:c r="QG162" s="23"/>
      <x:c r="QH162" s="23"/>
      <x:c r="QI162" s="23"/>
    </x:row>
    <x:row r="163" spans="1:451" x14ac:dyDescent="0.25">
      <x:c r="A163" s="21"/>
      <x:c r="B163" s="17"/>
      <x:c r="C163" s="18"/>
      <x:c r="D163" s="18"/>
      <x:c r="E163" s="19"/>
      <x:c r="F163" s="22"/>
      <x:c r="G163" s="23"/>
      <x:c r="H163" s="23"/>
      <x:c r="I163" s="23"/>
      <x:c r="J163" s="23"/>
      <x:c r="K163" s="23"/>
      <x:c r="L163" s="23"/>
      <x:c r="M163" s="23"/>
      <x:c r="N163" s="23"/>
      <x:c r="O163" s="23"/>
      <x:c r="P163" s="23"/>
      <x:c r="Q163" s="23"/>
      <x:c r="R163" s="23"/>
      <x:c r="S163" s="23"/>
      <x:c r="T163" s="23"/>
      <x:c r="U163" s="23"/>
      <x:c r="V163" s="23"/>
      <x:c r="W163" s="23"/>
      <x:c r="X163" s="23"/>
      <x:c r="Y163" s="23"/>
      <x:c r="Z163" s="23"/>
      <x:c r="AA163" s="23"/>
      <x:c r="AB163" s="23"/>
      <x:c r="AC163" s="23"/>
      <x:c r="AD163" s="23"/>
      <x:c r="AE163" s="23"/>
      <x:c r="AF163" s="23"/>
      <x:c r="AG163" s="23"/>
      <x:c r="AH163" s="23"/>
      <x:c r="AI163" s="23"/>
      <x:c r="AJ163" s="23"/>
      <x:c r="AK163" s="23"/>
      <x:c r="AL163" s="23"/>
      <x:c r="AM163" s="23"/>
      <x:c r="AN163" s="23"/>
      <x:c r="AO163" s="23"/>
      <x:c r="AP163" s="23"/>
      <x:c r="AQ163" s="23"/>
      <x:c r="AR163" s="23"/>
      <x:c r="AS163" s="23"/>
      <x:c r="AT163" s="23"/>
      <x:c r="AU163" s="23"/>
      <x:c r="AV163" s="23"/>
      <x:c r="AW163" s="23"/>
      <x:c r="AX163" s="23"/>
      <x:c r="AY163" s="23"/>
      <x:c r="AZ163" s="23"/>
      <x:c r="BA163" s="23"/>
      <x:c r="BB163" s="23"/>
      <x:c r="BC163" s="23"/>
      <x:c r="BD163" s="23"/>
      <x:c r="BE163" s="23"/>
      <x:c r="BF163" s="23"/>
      <x:c r="BG163" s="23"/>
      <x:c r="BH163" s="23"/>
      <x:c r="BI163" s="23"/>
      <x:c r="BJ163" s="23"/>
      <x:c r="BK163" s="23"/>
      <x:c r="BL163" s="23"/>
      <x:c r="BM163" s="23"/>
      <x:c r="BN163" s="23"/>
      <x:c r="BO163" s="23"/>
      <x:c r="BP163" s="23"/>
      <x:c r="BQ163" s="23"/>
      <x:c r="BR163" s="23"/>
      <x:c r="BS163" s="23"/>
      <x:c r="BT163" s="23"/>
      <x:c r="BU163" s="23"/>
      <x:c r="BV163" s="23"/>
      <x:c r="BW163" s="23"/>
      <x:c r="BX163" s="23"/>
      <x:c r="BY163" s="23"/>
      <x:c r="BZ163" s="23"/>
      <x:c r="CA163" s="23"/>
      <x:c r="CB163" s="23"/>
      <x:c r="CC163" s="23"/>
      <x:c r="CD163" s="23"/>
      <x:c r="CE163" s="23"/>
      <x:c r="CF163" s="23"/>
      <x:c r="CG163" s="23"/>
      <x:c r="CH163" s="23"/>
      <x:c r="CI163" s="23"/>
      <x:c r="CJ163" s="23"/>
      <x:c r="CK163" s="23"/>
      <x:c r="CL163" s="23"/>
      <x:c r="CM163" s="23"/>
      <x:c r="CN163" s="23"/>
      <x:c r="CO163" s="23"/>
      <x:c r="CP163" s="23"/>
      <x:c r="CQ163" s="23"/>
      <x:c r="CR163" s="23"/>
      <x:c r="CS163" s="23"/>
      <x:c r="CT163" s="23"/>
      <x:c r="CU163" s="23"/>
      <x:c r="CV163" s="23"/>
      <x:c r="CW163" s="23"/>
      <x:c r="CX163" s="23"/>
      <x:c r="CY163" s="23"/>
      <x:c r="CZ163" s="23"/>
      <x:c r="DA163" s="23"/>
      <x:c r="DB163" s="23"/>
      <x:c r="DC163" s="23"/>
      <x:c r="DD163" s="23"/>
      <x:c r="DE163" s="23"/>
      <x:c r="DF163" s="23"/>
      <x:c r="DG163" s="23"/>
      <x:c r="DH163" s="23"/>
      <x:c r="DI163" s="23"/>
      <x:c r="DJ163" s="23"/>
      <x:c r="DK163" s="23"/>
      <x:c r="DL163" s="23"/>
      <x:c r="DM163" s="23"/>
      <x:c r="DN163" s="23"/>
      <x:c r="DO163" s="23"/>
      <x:c r="DP163" s="23"/>
      <x:c r="DQ163" s="23"/>
      <x:c r="DR163" s="23"/>
      <x:c r="DS163" s="23"/>
      <x:c r="DT163" s="23"/>
      <x:c r="DU163" s="23"/>
      <x:c r="DV163" s="23"/>
      <x:c r="DW163" s="23"/>
      <x:c r="DX163" s="23"/>
      <x:c r="DY163" s="23"/>
      <x:c r="DZ163" s="23"/>
      <x:c r="EA163" s="23"/>
      <x:c r="EB163" s="23"/>
      <x:c r="EC163" s="23"/>
      <x:c r="ED163" s="23"/>
      <x:c r="EE163" s="23"/>
      <x:c r="EF163" s="23"/>
      <x:c r="EG163" s="23"/>
      <x:c r="EH163" s="23"/>
      <x:c r="EI163" s="23"/>
      <x:c r="EJ163" s="23"/>
      <x:c r="EK163" s="23"/>
      <x:c r="EL163" s="23"/>
      <x:c r="EM163" s="23"/>
      <x:c r="EN163" s="23"/>
      <x:c r="EO163" s="23"/>
      <x:c r="EP163" s="23"/>
      <x:c r="EQ163" s="23"/>
      <x:c r="ER163" s="23"/>
      <x:c r="ES163" s="23"/>
      <x:c r="ET163" s="23"/>
      <x:c r="EU163" s="23"/>
      <x:c r="EV163" s="23"/>
      <x:c r="EW163" s="23"/>
      <x:c r="EX163" s="23"/>
      <x:c r="EY163" s="23"/>
      <x:c r="EZ163" s="23"/>
      <x:c r="FA163" s="23"/>
      <x:c r="FB163" s="23"/>
      <x:c r="FC163" s="23"/>
      <x:c r="FD163" s="23"/>
      <x:c r="FE163" s="23"/>
      <x:c r="FF163" s="23"/>
      <x:c r="FG163" s="23"/>
      <x:c r="FH163" s="23"/>
      <x:c r="FI163" s="23"/>
      <x:c r="FJ163" s="23"/>
      <x:c r="FK163" s="23"/>
      <x:c r="FL163" s="23"/>
      <x:c r="FM163" s="23"/>
      <x:c r="FN163" s="23"/>
      <x:c r="FO163" s="23"/>
      <x:c r="FP163" s="23"/>
      <x:c r="FQ163" s="23"/>
      <x:c r="FR163" s="23"/>
      <x:c r="FS163" s="23"/>
      <x:c r="FT163" s="23"/>
      <x:c r="FU163" s="23"/>
      <x:c r="FV163" s="23"/>
      <x:c r="FW163" s="23"/>
      <x:c r="FX163" s="23"/>
      <x:c r="FY163" s="23"/>
      <x:c r="FZ163" s="23"/>
      <x:c r="GA163" s="23"/>
      <x:c r="GB163" s="23"/>
      <x:c r="GC163" s="23"/>
      <x:c r="GD163" s="23"/>
      <x:c r="GE163" s="23"/>
      <x:c r="GF163" s="23"/>
      <x:c r="GG163" s="23"/>
      <x:c r="GH163" s="23"/>
      <x:c r="GI163" s="23"/>
      <x:c r="GJ163" s="23"/>
      <x:c r="GK163" s="23"/>
      <x:c r="GL163" s="23"/>
      <x:c r="GM163" s="23"/>
      <x:c r="GN163" s="23"/>
      <x:c r="GO163" s="23"/>
      <x:c r="GP163" s="23"/>
      <x:c r="GQ163" s="23"/>
      <x:c r="GR163" s="23"/>
      <x:c r="GS163" s="23"/>
      <x:c r="GT163" s="23"/>
      <x:c r="GU163" s="23"/>
      <x:c r="GV163" s="23"/>
      <x:c r="GW163" s="23"/>
      <x:c r="GX163" s="23"/>
      <x:c r="GY163" s="23"/>
      <x:c r="GZ163" s="23"/>
      <x:c r="HA163" s="23"/>
      <x:c r="HB163" s="23"/>
      <x:c r="HC163" s="23"/>
      <x:c r="HD163" s="23"/>
      <x:c r="HE163" s="23"/>
      <x:c r="HF163" s="23"/>
      <x:c r="HG163" s="23"/>
      <x:c r="HH163" s="23"/>
      <x:c r="HI163" s="23"/>
      <x:c r="HJ163" s="23"/>
      <x:c r="HK163" s="23"/>
      <x:c r="HL163" s="23"/>
      <x:c r="HM163" s="23"/>
      <x:c r="HN163" s="23"/>
      <x:c r="HO163" s="23"/>
      <x:c r="HP163" s="23"/>
      <x:c r="HQ163" s="23"/>
      <x:c r="HR163" s="23"/>
      <x:c r="HS163" s="23"/>
      <x:c r="HT163" s="23"/>
      <x:c r="HU163" s="23"/>
      <x:c r="HV163" s="23"/>
      <x:c r="HW163" s="23"/>
      <x:c r="HX163" s="23"/>
      <x:c r="HY163" s="23"/>
      <x:c r="HZ163" s="23"/>
      <x:c r="IA163" s="23"/>
      <x:c r="IB163" s="23"/>
      <x:c r="IC163" s="23"/>
      <x:c r="ID163" s="23"/>
      <x:c r="IE163" s="23"/>
      <x:c r="IF163" s="23"/>
      <x:c r="IG163" s="23"/>
      <x:c r="IH163" s="23"/>
      <x:c r="II163" s="23"/>
      <x:c r="IJ163" s="23"/>
      <x:c r="IK163" s="23"/>
      <x:c r="IL163" s="23"/>
      <x:c r="IM163" s="23"/>
      <x:c r="IN163" s="23"/>
      <x:c r="IO163" s="23"/>
      <x:c r="IP163" s="23"/>
      <x:c r="IQ163" s="23"/>
      <x:c r="IR163" s="23"/>
      <x:c r="IS163" s="23"/>
      <x:c r="IT163" s="23"/>
      <x:c r="IU163" s="23"/>
      <x:c r="IV163" s="23"/>
      <x:c r="IW163" s="23"/>
      <x:c r="IX163" s="23"/>
      <x:c r="IY163" s="23"/>
      <x:c r="IZ163" s="23"/>
      <x:c r="JA163" s="23"/>
      <x:c r="JB163" s="23"/>
      <x:c r="JC163" s="23"/>
      <x:c r="JD163" s="23"/>
      <x:c r="JE163" s="23"/>
      <x:c r="JF163" s="23"/>
      <x:c r="JG163" s="23"/>
      <x:c r="JH163" s="23"/>
      <x:c r="JI163" s="23"/>
      <x:c r="JJ163" s="23"/>
      <x:c r="JK163" s="23"/>
      <x:c r="JL163" s="23"/>
      <x:c r="JM163" s="23"/>
      <x:c r="JN163" s="23"/>
      <x:c r="JO163" s="23"/>
      <x:c r="JP163" s="23"/>
      <x:c r="JQ163" s="23"/>
      <x:c r="JR163" s="23"/>
      <x:c r="JS163" s="23"/>
      <x:c r="JT163" s="23"/>
      <x:c r="JU163" s="23"/>
      <x:c r="JV163" s="23"/>
      <x:c r="JW163" s="23"/>
      <x:c r="JX163" s="23"/>
      <x:c r="JY163" s="23"/>
      <x:c r="JZ163" s="23"/>
      <x:c r="KA163" s="23"/>
      <x:c r="KB163" s="23"/>
      <x:c r="KC163" s="23"/>
      <x:c r="KD163" s="23"/>
      <x:c r="KE163" s="23"/>
      <x:c r="KF163" s="23"/>
      <x:c r="KG163" s="23"/>
      <x:c r="KH163" s="23"/>
      <x:c r="KI163" s="23"/>
      <x:c r="KJ163" s="23"/>
      <x:c r="KK163" s="23"/>
      <x:c r="KL163" s="23"/>
      <x:c r="KM163" s="23"/>
      <x:c r="KN163" s="23"/>
      <x:c r="KO163" s="23"/>
      <x:c r="KP163" s="23"/>
      <x:c r="KQ163" s="23"/>
      <x:c r="KR163" s="23"/>
      <x:c r="KS163" s="23"/>
      <x:c r="KT163" s="23"/>
      <x:c r="KU163" s="23"/>
      <x:c r="KV163" s="23"/>
      <x:c r="KW163" s="23"/>
      <x:c r="KX163" s="23"/>
      <x:c r="KY163" s="23"/>
      <x:c r="KZ163" s="23"/>
      <x:c r="LA163" s="23"/>
      <x:c r="LB163" s="23"/>
      <x:c r="LC163" s="23"/>
      <x:c r="LD163" s="23"/>
      <x:c r="LE163" s="23"/>
      <x:c r="LF163" s="23"/>
      <x:c r="LG163" s="23"/>
      <x:c r="LH163" s="23"/>
      <x:c r="LI163" s="23"/>
      <x:c r="LJ163" s="23"/>
      <x:c r="LK163" s="23"/>
      <x:c r="LL163" s="23"/>
      <x:c r="LM163" s="23"/>
      <x:c r="LN163" s="23"/>
      <x:c r="LO163" s="23"/>
      <x:c r="LP163" s="23"/>
      <x:c r="LQ163" s="23"/>
      <x:c r="LR163" s="23"/>
      <x:c r="LS163" s="23"/>
      <x:c r="LT163" s="23"/>
      <x:c r="LU163" s="23"/>
      <x:c r="LV163" s="23"/>
      <x:c r="LW163" s="23"/>
      <x:c r="LX163" s="23"/>
      <x:c r="LY163" s="23"/>
      <x:c r="LZ163" s="23"/>
      <x:c r="MA163" s="23"/>
      <x:c r="MB163" s="23"/>
      <x:c r="MC163" s="23"/>
      <x:c r="MD163" s="23"/>
      <x:c r="ME163" s="23"/>
      <x:c r="MF163" s="23"/>
      <x:c r="MG163" s="23"/>
      <x:c r="MH163" s="23"/>
      <x:c r="MI163" s="23"/>
      <x:c r="MJ163" s="23"/>
      <x:c r="MK163" s="23"/>
      <x:c r="ML163" s="23"/>
      <x:c r="MM163" s="23"/>
      <x:c r="MN163" s="23"/>
      <x:c r="MO163" s="23"/>
      <x:c r="MP163" s="23"/>
      <x:c r="MQ163" s="23"/>
      <x:c r="MR163" s="23"/>
      <x:c r="MS163" s="23"/>
      <x:c r="MT163" s="23"/>
      <x:c r="MU163" s="23"/>
      <x:c r="MV163" s="23"/>
      <x:c r="MW163" s="23"/>
      <x:c r="MX163" s="23"/>
      <x:c r="MY163" s="23"/>
      <x:c r="MZ163" s="23"/>
      <x:c r="NA163" s="23"/>
      <x:c r="NB163" s="23"/>
      <x:c r="NC163" s="23"/>
      <x:c r="ND163" s="23"/>
      <x:c r="NE163" s="23"/>
      <x:c r="NF163" s="23"/>
      <x:c r="NG163" s="23"/>
      <x:c r="NH163" s="23"/>
      <x:c r="NI163" s="23"/>
      <x:c r="NJ163" s="23"/>
      <x:c r="NK163" s="23"/>
      <x:c r="NL163" s="23"/>
      <x:c r="NM163" s="23"/>
      <x:c r="NN163" s="23"/>
      <x:c r="NO163" s="23"/>
      <x:c r="NP163" s="23"/>
      <x:c r="NQ163" s="23"/>
      <x:c r="NR163" s="23"/>
      <x:c r="NS163" s="23"/>
      <x:c r="NT163" s="23"/>
      <x:c r="NU163" s="23"/>
      <x:c r="NV163" s="23"/>
      <x:c r="NW163" s="23"/>
      <x:c r="NX163" s="23"/>
      <x:c r="NY163" s="23"/>
      <x:c r="NZ163" s="23"/>
      <x:c r="OA163" s="23"/>
      <x:c r="OB163" s="23"/>
      <x:c r="OC163" s="23"/>
      <x:c r="OD163" s="23"/>
      <x:c r="OE163" s="23"/>
      <x:c r="OF163" s="23"/>
      <x:c r="OG163" s="23"/>
      <x:c r="OH163" s="23"/>
      <x:c r="OI163" s="23"/>
      <x:c r="OJ163" s="23"/>
      <x:c r="OK163" s="23"/>
      <x:c r="OL163" s="23"/>
      <x:c r="OM163" s="23"/>
      <x:c r="ON163" s="23"/>
      <x:c r="OO163" s="23"/>
      <x:c r="OP163" s="23"/>
      <x:c r="OQ163" s="23"/>
      <x:c r="OR163" s="23"/>
      <x:c r="OS163" s="23"/>
      <x:c r="OT163" s="23"/>
      <x:c r="OU163" s="23"/>
      <x:c r="OV163" s="23"/>
      <x:c r="OW163" s="23"/>
      <x:c r="OX163" s="23"/>
      <x:c r="OY163" s="23"/>
      <x:c r="OZ163" s="23"/>
      <x:c r="PA163" s="23"/>
      <x:c r="PB163" s="23"/>
      <x:c r="PC163" s="23"/>
      <x:c r="PD163" s="23"/>
      <x:c r="PE163" s="23"/>
      <x:c r="PF163" s="23"/>
      <x:c r="PG163" s="23"/>
      <x:c r="PH163" s="23"/>
      <x:c r="PI163" s="23"/>
      <x:c r="PJ163" s="23"/>
      <x:c r="PK163" s="23"/>
      <x:c r="PL163" s="23"/>
      <x:c r="PM163" s="23"/>
      <x:c r="PN163" s="23"/>
      <x:c r="PO163" s="23"/>
      <x:c r="PP163" s="23"/>
      <x:c r="PQ163" s="23"/>
      <x:c r="PR163" s="23"/>
      <x:c r="PS163" s="23"/>
      <x:c r="PT163" s="23"/>
      <x:c r="PU163" s="23"/>
      <x:c r="PV163" s="23"/>
      <x:c r="PW163" s="23"/>
      <x:c r="PX163" s="23"/>
      <x:c r="PY163" s="23"/>
      <x:c r="PZ163" s="23"/>
      <x:c r="QA163" s="23"/>
      <x:c r="QB163" s="23"/>
      <x:c r="QC163" s="23"/>
      <x:c r="QD163" s="23"/>
      <x:c r="QE163" s="23"/>
      <x:c r="QF163" s="23"/>
      <x:c r="QG163" s="23"/>
      <x:c r="QH163" s="23"/>
      <x:c r="QI163" s="23"/>
    </x:row>
    <x:row r="164" spans="1:451" x14ac:dyDescent="0.25">
      <x:c r="A164" s="21"/>
      <x:c r="B164" s="17"/>
      <x:c r="C164" s="18"/>
      <x:c r="D164" s="18"/>
      <x:c r="E164" s="19"/>
      <x:c r="F164" s="22"/>
      <x:c r="G164" s="23"/>
      <x:c r="H164" s="23"/>
      <x:c r="I164" s="23"/>
      <x:c r="J164" s="23"/>
      <x:c r="K164" s="23"/>
      <x:c r="L164" s="23"/>
      <x:c r="M164" s="23"/>
      <x:c r="N164" s="23"/>
      <x:c r="O164" s="23"/>
      <x:c r="P164" s="23"/>
      <x:c r="Q164" s="23"/>
      <x:c r="R164" s="23"/>
      <x:c r="S164" s="23"/>
      <x:c r="T164" s="23"/>
      <x:c r="U164" s="23"/>
      <x:c r="V164" s="23"/>
      <x:c r="W164" s="23"/>
      <x:c r="X164" s="23"/>
      <x:c r="Y164" s="23"/>
      <x:c r="Z164" s="23"/>
      <x:c r="AA164" s="23"/>
      <x:c r="AB164" s="23"/>
      <x:c r="AC164" s="23"/>
      <x:c r="AD164" s="23"/>
      <x:c r="AE164" s="23"/>
      <x:c r="AF164" s="23"/>
      <x:c r="AG164" s="23"/>
      <x:c r="AH164" s="23"/>
      <x:c r="AI164" s="23"/>
      <x:c r="AJ164" s="23"/>
      <x:c r="AK164" s="23"/>
      <x:c r="AL164" s="23"/>
      <x:c r="AM164" s="23"/>
      <x:c r="AN164" s="23"/>
      <x:c r="AO164" s="23"/>
      <x:c r="AP164" s="23"/>
      <x:c r="AQ164" s="23"/>
      <x:c r="AR164" s="23"/>
      <x:c r="AS164" s="23"/>
      <x:c r="AT164" s="23"/>
      <x:c r="AU164" s="23"/>
      <x:c r="AV164" s="23"/>
      <x:c r="AW164" s="23"/>
      <x:c r="AX164" s="23"/>
      <x:c r="AY164" s="23"/>
      <x:c r="AZ164" s="23"/>
      <x:c r="BA164" s="23"/>
      <x:c r="BB164" s="23"/>
      <x:c r="BC164" s="23"/>
      <x:c r="BD164" s="23"/>
      <x:c r="BE164" s="23"/>
      <x:c r="BF164" s="23"/>
      <x:c r="BG164" s="23"/>
      <x:c r="BH164" s="23"/>
      <x:c r="BI164" s="23"/>
      <x:c r="BJ164" s="23"/>
      <x:c r="BK164" s="23"/>
      <x:c r="BL164" s="23"/>
      <x:c r="BM164" s="23"/>
      <x:c r="BN164" s="23"/>
      <x:c r="BO164" s="23"/>
      <x:c r="BP164" s="23"/>
      <x:c r="BQ164" s="23"/>
      <x:c r="BR164" s="23"/>
      <x:c r="BS164" s="23"/>
      <x:c r="BT164" s="23"/>
      <x:c r="BU164" s="23"/>
      <x:c r="BV164" s="23"/>
      <x:c r="BW164" s="23"/>
      <x:c r="BX164" s="23"/>
      <x:c r="BY164" s="23"/>
      <x:c r="BZ164" s="23"/>
      <x:c r="CA164" s="23"/>
      <x:c r="CB164" s="23"/>
      <x:c r="CC164" s="23"/>
      <x:c r="CD164" s="23"/>
      <x:c r="CE164" s="23"/>
      <x:c r="CF164" s="23"/>
      <x:c r="CG164" s="23"/>
      <x:c r="CH164" s="23"/>
      <x:c r="CI164" s="23"/>
      <x:c r="CJ164" s="23"/>
      <x:c r="CK164" s="23"/>
      <x:c r="CL164" s="23"/>
      <x:c r="CM164" s="23"/>
      <x:c r="CN164" s="23"/>
      <x:c r="CO164" s="23"/>
      <x:c r="CP164" s="23"/>
      <x:c r="CQ164" s="23"/>
      <x:c r="CR164" s="23"/>
      <x:c r="CS164" s="23"/>
      <x:c r="CT164" s="23"/>
      <x:c r="CU164" s="23"/>
      <x:c r="CV164" s="23"/>
      <x:c r="CW164" s="23"/>
      <x:c r="CX164" s="23"/>
      <x:c r="CY164" s="23"/>
      <x:c r="CZ164" s="23"/>
      <x:c r="DA164" s="23"/>
      <x:c r="DB164" s="23"/>
      <x:c r="DC164" s="23"/>
      <x:c r="DD164" s="23"/>
      <x:c r="DE164" s="23"/>
      <x:c r="DF164" s="23"/>
      <x:c r="DG164" s="23"/>
      <x:c r="DH164" s="23"/>
      <x:c r="DI164" s="23"/>
      <x:c r="DJ164" s="23"/>
      <x:c r="DK164" s="23"/>
      <x:c r="DL164" s="23"/>
      <x:c r="DM164" s="23"/>
      <x:c r="DN164" s="23"/>
      <x:c r="DO164" s="23"/>
      <x:c r="DP164" s="23"/>
      <x:c r="DQ164" s="23"/>
      <x:c r="DR164" s="23"/>
      <x:c r="DS164" s="23"/>
      <x:c r="DT164" s="23"/>
      <x:c r="DU164" s="23"/>
      <x:c r="DV164" s="23"/>
      <x:c r="DW164" s="23"/>
      <x:c r="DX164" s="23"/>
      <x:c r="DY164" s="23"/>
      <x:c r="DZ164" s="23"/>
      <x:c r="EA164" s="23"/>
      <x:c r="EB164" s="23"/>
      <x:c r="EC164" s="23"/>
      <x:c r="ED164" s="23"/>
      <x:c r="EE164" s="23"/>
      <x:c r="EF164" s="23"/>
      <x:c r="EG164" s="23"/>
      <x:c r="EH164" s="23"/>
      <x:c r="EI164" s="23"/>
      <x:c r="EJ164" s="23"/>
      <x:c r="EK164" s="23"/>
      <x:c r="EL164" s="23"/>
      <x:c r="EM164" s="23"/>
      <x:c r="EN164" s="23"/>
      <x:c r="EO164" s="23"/>
      <x:c r="EP164" s="23"/>
      <x:c r="EQ164" s="23"/>
      <x:c r="ER164" s="23"/>
      <x:c r="ES164" s="23"/>
      <x:c r="ET164" s="23"/>
      <x:c r="EU164" s="23"/>
      <x:c r="EV164" s="23"/>
      <x:c r="EW164" s="23"/>
      <x:c r="EX164" s="23"/>
      <x:c r="EY164" s="23"/>
      <x:c r="EZ164" s="23"/>
      <x:c r="FA164" s="23"/>
      <x:c r="FB164" s="23"/>
      <x:c r="FC164" s="23"/>
      <x:c r="FD164" s="23"/>
      <x:c r="FE164" s="23"/>
      <x:c r="FF164" s="23"/>
      <x:c r="FG164" s="23"/>
      <x:c r="FH164" s="23"/>
      <x:c r="FI164" s="23"/>
      <x:c r="FJ164" s="23"/>
      <x:c r="FK164" s="23"/>
      <x:c r="FL164" s="23"/>
      <x:c r="FM164" s="23"/>
      <x:c r="FN164" s="23"/>
      <x:c r="FO164" s="23"/>
      <x:c r="FP164" s="23"/>
      <x:c r="FQ164" s="23"/>
      <x:c r="FR164" s="23"/>
      <x:c r="FS164" s="23"/>
      <x:c r="FT164" s="23"/>
      <x:c r="FU164" s="23"/>
      <x:c r="FV164" s="23"/>
      <x:c r="FW164" s="23"/>
      <x:c r="FX164" s="23"/>
      <x:c r="FY164" s="23"/>
      <x:c r="FZ164" s="23"/>
      <x:c r="GA164" s="23"/>
      <x:c r="GB164" s="23"/>
      <x:c r="GC164" s="23"/>
      <x:c r="GD164" s="23"/>
      <x:c r="GE164" s="23"/>
      <x:c r="GF164" s="23"/>
      <x:c r="GG164" s="23"/>
      <x:c r="GH164" s="23"/>
      <x:c r="GI164" s="23"/>
      <x:c r="GJ164" s="23"/>
      <x:c r="GK164" s="23"/>
      <x:c r="GL164" s="23"/>
      <x:c r="GM164" s="23"/>
      <x:c r="GN164" s="23"/>
      <x:c r="GO164" s="23"/>
      <x:c r="GP164" s="23"/>
      <x:c r="GQ164" s="23"/>
      <x:c r="GR164" s="23"/>
      <x:c r="GS164" s="23"/>
      <x:c r="GT164" s="23"/>
      <x:c r="GU164" s="23"/>
      <x:c r="GV164" s="23"/>
      <x:c r="GW164" s="23"/>
      <x:c r="GX164" s="23"/>
      <x:c r="GY164" s="23"/>
      <x:c r="GZ164" s="23"/>
      <x:c r="HA164" s="23"/>
      <x:c r="HB164" s="23"/>
      <x:c r="HC164" s="23"/>
      <x:c r="HD164" s="23"/>
      <x:c r="HE164" s="23"/>
      <x:c r="HF164" s="23"/>
      <x:c r="HG164" s="23"/>
      <x:c r="HH164" s="23"/>
      <x:c r="HI164" s="23"/>
      <x:c r="HJ164" s="23"/>
      <x:c r="HK164" s="23"/>
      <x:c r="HL164" s="23"/>
      <x:c r="HM164" s="23"/>
      <x:c r="HN164" s="23"/>
      <x:c r="HO164" s="23"/>
      <x:c r="HP164" s="23"/>
      <x:c r="HQ164" s="23"/>
      <x:c r="HR164" s="23"/>
      <x:c r="HS164" s="23"/>
      <x:c r="HT164" s="23"/>
      <x:c r="HU164" s="23"/>
      <x:c r="HV164" s="23"/>
      <x:c r="HW164" s="23"/>
      <x:c r="HX164" s="23"/>
      <x:c r="HY164" s="23"/>
      <x:c r="HZ164" s="23"/>
      <x:c r="IA164" s="23"/>
      <x:c r="IB164" s="23"/>
      <x:c r="IC164" s="23"/>
      <x:c r="ID164" s="23"/>
      <x:c r="IE164" s="23"/>
      <x:c r="IF164" s="23"/>
      <x:c r="IG164" s="23"/>
      <x:c r="IH164" s="23"/>
      <x:c r="II164" s="23"/>
      <x:c r="IJ164" s="23"/>
      <x:c r="IK164" s="23"/>
      <x:c r="IL164" s="23"/>
      <x:c r="IM164" s="23"/>
      <x:c r="IN164" s="23"/>
      <x:c r="IO164" s="23"/>
      <x:c r="IP164" s="23"/>
      <x:c r="IQ164" s="23"/>
      <x:c r="IR164" s="23"/>
      <x:c r="IS164" s="23"/>
      <x:c r="IT164" s="23"/>
      <x:c r="IU164" s="23"/>
      <x:c r="IV164" s="23"/>
      <x:c r="IW164" s="23"/>
      <x:c r="IX164" s="23"/>
      <x:c r="IY164" s="23"/>
      <x:c r="IZ164" s="23"/>
      <x:c r="JA164" s="23"/>
      <x:c r="JB164" s="23"/>
      <x:c r="JC164" s="23"/>
      <x:c r="JD164" s="23"/>
      <x:c r="JE164" s="23"/>
      <x:c r="JF164" s="23"/>
      <x:c r="JG164" s="23"/>
      <x:c r="JH164" s="23"/>
      <x:c r="JI164" s="23"/>
      <x:c r="JJ164" s="23"/>
      <x:c r="JK164" s="23"/>
      <x:c r="JL164" s="23"/>
      <x:c r="JM164" s="23"/>
      <x:c r="JN164" s="23"/>
      <x:c r="JO164" s="23"/>
      <x:c r="JP164" s="23"/>
      <x:c r="JQ164" s="23"/>
      <x:c r="JR164" s="23"/>
      <x:c r="JS164" s="23"/>
      <x:c r="JT164" s="23"/>
      <x:c r="JU164" s="23"/>
      <x:c r="JV164" s="23"/>
      <x:c r="JW164" s="23"/>
      <x:c r="JX164" s="23"/>
      <x:c r="JY164" s="23"/>
      <x:c r="JZ164" s="23"/>
      <x:c r="KA164" s="23"/>
      <x:c r="KB164" s="23"/>
      <x:c r="KC164" s="23"/>
      <x:c r="KD164" s="23"/>
      <x:c r="KE164" s="23"/>
      <x:c r="KF164" s="23"/>
      <x:c r="KG164" s="23"/>
      <x:c r="KH164" s="23"/>
      <x:c r="KI164" s="23"/>
      <x:c r="KJ164" s="23"/>
      <x:c r="KK164" s="23"/>
      <x:c r="KL164" s="23"/>
      <x:c r="KM164" s="23"/>
      <x:c r="KN164" s="23"/>
      <x:c r="KO164" s="23"/>
      <x:c r="KP164" s="23"/>
      <x:c r="KQ164" s="23"/>
      <x:c r="KR164" s="23"/>
      <x:c r="KS164" s="23"/>
      <x:c r="KT164" s="23"/>
      <x:c r="KU164" s="23"/>
      <x:c r="KV164" s="23"/>
      <x:c r="KW164" s="23"/>
      <x:c r="KX164" s="23"/>
      <x:c r="KY164" s="23"/>
      <x:c r="KZ164" s="23"/>
      <x:c r="LA164" s="23"/>
      <x:c r="LB164" s="23"/>
      <x:c r="LC164" s="23"/>
      <x:c r="LD164" s="23"/>
      <x:c r="LE164" s="23"/>
      <x:c r="LF164" s="23"/>
      <x:c r="LG164" s="23"/>
      <x:c r="LH164" s="23"/>
      <x:c r="LI164" s="23"/>
      <x:c r="LJ164" s="23"/>
      <x:c r="LK164" s="23"/>
      <x:c r="LL164" s="23"/>
      <x:c r="LM164" s="23"/>
      <x:c r="LN164" s="23"/>
      <x:c r="LO164" s="23"/>
      <x:c r="LP164" s="23"/>
      <x:c r="LQ164" s="23"/>
      <x:c r="LR164" s="23"/>
      <x:c r="LS164" s="23"/>
      <x:c r="LT164" s="23"/>
      <x:c r="LU164" s="23"/>
      <x:c r="LV164" s="23"/>
      <x:c r="LW164" s="23"/>
      <x:c r="LX164" s="23"/>
      <x:c r="LY164" s="23"/>
      <x:c r="LZ164" s="23"/>
      <x:c r="MA164" s="23"/>
      <x:c r="MB164" s="23"/>
      <x:c r="MC164" s="23"/>
      <x:c r="MD164" s="23"/>
      <x:c r="ME164" s="23"/>
      <x:c r="MF164" s="23"/>
      <x:c r="MG164" s="23"/>
      <x:c r="MH164" s="23"/>
      <x:c r="MI164" s="23"/>
      <x:c r="MJ164" s="23"/>
      <x:c r="MK164" s="23"/>
      <x:c r="ML164" s="23"/>
      <x:c r="MM164" s="23"/>
      <x:c r="MN164" s="23"/>
      <x:c r="MO164" s="23"/>
      <x:c r="MP164" s="23"/>
      <x:c r="MQ164" s="23"/>
      <x:c r="MR164" s="23"/>
      <x:c r="MS164" s="23"/>
      <x:c r="MT164" s="23"/>
      <x:c r="MU164" s="23"/>
      <x:c r="MV164" s="23"/>
      <x:c r="MW164" s="23"/>
      <x:c r="MX164" s="23"/>
      <x:c r="MY164" s="23"/>
      <x:c r="MZ164" s="23"/>
      <x:c r="NA164" s="23"/>
      <x:c r="NB164" s="23"/>
      <x:c r="NC164" s="23"/>
      <x:c r="ND164" s="23"/>
      <x:c r="NE164" s="23"/>
      <x:c r="NF164" s="23"/>
      <x:c r="NG164" s="23"/>
      <x:c r="NH164" s="23"/>
      <x:c r="NI164" s="23"/>
      <x:c r="NJ164" s="23"/>
      <x:c r="NK164" s="23"/>
      <x:c r="NL164" s="23"/>
      <x:c r="NM164" s="23"/>
      <x:c r="NN164" s="23"/>
      <x:c r="NO164" s="23"/>
      <x:c r="NP164" s="23"/>
      <x:c r="NQ164" s="23"/>
      <x:c r="NR164" s="23"/>
      <x:c r="NS164" s="23"/>
      <x:c r="NT164" s="23"/>
      <x:c r="NU164" s="23"/>
      <x:c r="NV164" s="23"/>
      <x:c r="NW164" s="23"/>
      <x:c r="NX164" s="23"/>
      <x:c r="NY164" s="23"/>
      <x:c r="NZ164" s="23"/>
      <x:c r="OA164" s="23"/>
      <x:c r="OB164" s="23"/>
      <x:c r="OC164" s="23"/>
      <x:c r="OD164" s="23"/>
      <x:c r="OE164" s="23"/>
      <x:c r="OF164" s="23"/>
      <x:c r="OG164" s="23"/>
      <x:c r="OH164" s="23"/>
      <x:c r="OI164" s="23"/>
      <x:c r="OJ164" s="23"/>
      <x:c r="OK164" s="23"/>
      <x:c r="OL164" s="23"/>
      <x:c r="OM164" s="23"/>
      <x:c r="ON164" s="23"/>
      <x:c r="OO164" s="23"/>
      <x:c r="OP164" s="23"/>
      <x:c r="OQ164" s="23"/>
      <x:c r="OR164" s="23"/>
      <x:c r="OS164" s="23"/>
      <x:c r="OT164" s="23"/>
      <x:c r="OU164" s="23"/>
      <x:c r="OV164" s="23"/>
      <x:c r="OW164" s="23"/>
      <x:c r="OX164" s="23"/>
      <x:c r="OY164" s="23"/>
      <x:c r="OZ164" s="23"/>
      <x:c r="PA164" s="23"/>
      <x:c r="PB164" s="23"/>
      <x:c r="PC164" s="23"/>
      <x:c r="PD164" s="23"/>
      <x:c r="PE164" s="23"/>
      <x:c r="PF164" s="23"/>
      <x:c r="PG164" s="23"/>
      <x:c r="PH164" s="23"/>
      <x:c r="PI164" s="23"/>
      <x:c r="PJ164" s="23"/>
      <x:c r="PK164" s="23"/>
      <x:c r="PL164" s="23"/>
      <x:c r="PM164" s="23"/>
      <x:c r="PN164" s="23"/>
      <x:c r="PO164" s="23"/>
      <x:c r="PP164" s="23"/>
      <x:c r="PQ164" s="23"/>
      <x:c r="PR164" s="23"/>
      <x:c r="PS164" s="23"/>
      <x:c r="PT164" s="23"/>
      <x:c r="PU164" s="23"/>
      <x:c r="PV164" s="23"/>
      <x:c r="PW164" s="23"/>
      <x:c r="PX164" s="23"/>
      <x:c r="PY164" s="23"/>
      <x:c r="PZ164" s="23"/>
      <x:c r="QA164" s="23"/>
      <x:c r="QB164" s="23"/>
      <x:c r="QC164" s="23"/>
      <x:c r="QD164" s="23"/>
      <x:c r="QE164" s="23"/>
      <x:c r="QF164" s="23"/>
      <x:c r="QG164" s="23"/>
      <x:c r="QH164" s="23"/>
      <x:c r="QI164" s="23"/>
    </x:row>
    <x:row r="165" spans="1:451" x14ac:dyDescent="0.25">
      <x:c r="A165" s="21"/>
      <x:c r="B165" s="17"/>
      <x:c r="C165" s="18"/>
      <x:c r="D165" s="18"/>
      <x:c r="E165" s="19"/>
      <x:c r="F165" s="22"/>
      <x:c r="G165" s="23"/>
      <x:c r="H165" s="23"/>
      <x:c r="I165" s="23"/>
      <x:c r="J165" s="23"/>
      <x:c r="K165" s="23"/>
      <x:c r="L165" s="23"/>
      <x:c r="M165" s="23"/>
      <x:c r="N165" s="23"/>
      <x:c r="O165" s="23"/>
      <x:c r="P165" s="23"/>
      <x:c r="Q165" s="23"/>
      <x:c r="R165" s="23"/>
      <x:c r="S165" s="23"/>
      <x:c r="T165" s="23"/>
      <x:c r="U165" s="23"/>
      <x:c r="V165" s="23"/>
      <x:c r="W165" s="23"/>
      <x:c r="X165" s="23"/>
      <x:c r="Y165" s="23"/>
      <x:c r="Z165" s="23"/>
      <x:c r="AA165" s="23"/>
      <x:c r="AB165" s="23"/>
      <x:c r="AC165" s="23"/>
      <x:c r="AD165" s="23"/>
      <x:c r="AE165" s="23"/>
      <x:c r="AF165" s="23"/>
      <x:c r="AG165" s="23"/>
      <x:c r="AH165" s="23"/>
      <x:c r="AI165" s="23"/>
      <x:c r="AJ165" s="23"/>
      <x:c r="AK165" s="23"/>
      <x:c r="AL165" s="23"/>
      <x:c r="AM165" s="23"/>
      <x:c r="AN165" s="23"/>
      <x:c r="AO165" s="23"/>
      <x:c r="AP165" s="23"/>
      <x:c r="AQ165" s="23"/>
      <x:c r="AR165" s="23"/>
      <x:c r="AS165" s="23"/>
      <x:c r="AT165" s="23"/>
      <x:c r="AU165" s="23"/>
      <x:c r="AV165" s="23"/>
      <x:c r="AW165" s="23"/>
      <x:c r="AX165" s="23"/>
      <x:c r="AY165" s="23"/>
      <x:c r="AZ165" s="23"/>
      <x:c r="BA165" s="23"/>
      <x:c r="BB165" s="23"/>
      <x:c r="BC165" s="23"/>
      <x:c r="BD165" s="23"/>
      <x:c r="BE165" s="23"/>
      <x:c r="BF165" s="23"/>
      <x:c r="BG165" s="23"/>
      <x:c r="BH165" s="23"/>
      <x:c r="BI165" s="23"/>
      <x:c r="BJ165" s="23"/>
      <x:c r="BK165" s="23"/>
      <x:c r="BL165" s="23"/>
      <x:c r="BM165" s="23"/>
      <x:c r="BN165" s="23"/>
      <x:c r="BO165" s="23"/>
      <x:c r="BP165" s="23"/>
      <x:c r="BQ165" s="23"/>
      <x:c r="BR165" s="23"/>
      <x:c r="BS165" s="23"/>
      <x:c r="BT165" s="23"/>
      <x:c r="BU165" s="23"/>
      <x:c r="BV165" s="23"/>
      <x:c r="BW165" s="23"/>
      <x:c r="BX165" s="23"/>
      <x:c r="BY165" s="23"/>
      <x:c r="BZ165" s="23"/>
      <x:c r="CA165" s="23"/>
      <x:c r="CB165" s="23"/>
      <x:c r="CC165" s="23"/>
      <x:c r="CD165" s="23"/>
      <x:c r="CE165" s="23"/>
      <x:c r="CF165" s="23"/>
      <x:c r="CG165" s="23"/>
      <x:c r="CH165" s="23"/>
      <x:c r="CI165" s="23"/>
      <x:c r="CJ165" s="23"/>
      <x:c r="CK165" s="23"/>
      <x:c r="CL165" s="23"/>
      <x:c r="CM165" s="23"/>
      <x:c r="CN165" s="23"/>
      <x:c r="CO165" s="23"/>
      <x:c r="CP165" s="23"/>
      <x:c r="CQ165" s="23"/>
      <x:c r="CR165" s="23"/>
      <x:c r="CS165" s="23"/>
      <x:c r="CT165" s="23"/>
      <x:c r="CU165" s="23"/>
      <x:c r="CV165" s="23"/>
      <x:c r="CW165" s="23"/>
      <x:c r="CX165" s="23"/>
      <x:c r="CY165" s="23"/>
      <x:c r="CZ165" s="23"/>
      <x:c r="DA165" s="23"/>
      <x:c r="DB165" s="23"/>
      <x:c r="DC165" s="23"/>
      <x:c r="DD165" s="23"/>
      <x:c r="DE165" s="23"/>
      <x:c r="DF165" s="23"/>
      <x:c r="DG165" s="23"/>
      <x:c r="DH165" s="23"/>
      <x:c r="DI165" s="23"/>
      <x:c r="DJ165" s="23"/>
      <x:c r="DK165" s="23"/>
      <x:c r="DL165" s="23"/>
      <x:c r="DM165" s="23"/>
      <x:c r="DN165" s="23"/>
      <x:c r="DO165" s="23"/>
      <x:c r="DP165" s="23"/>
      <x:c r="DQ165" s="23"/>
      <x:c r="DR165" s="23"/>
      <x:c r="DS165" s="23"/>
      <x:c r="DT165" s="23"/>
      <x:c r="DU165" s="23"/>
      <x:c r="DV165" s="23"/>
      <x:c r="DW165" s="23"/>
      <x:c r="DX165" s="23"/>
      <x:c r="DY165" s="23"/>
      <x:c r="DZ165" s="23"/>
      <x:c r="EA165" s="23"/>
      <x:c r="EB165" s="23"/>
      <x:c r="EC165" s="23"/>
      <x:c r="ED165" s="23"/>
      <x:c r="EE165" s="23"/>
      <x:c r="EF165" s="23"/>
      <x:c r="EG165" s="23"/>
      <x:c r="EH165" s="23"/>
      <x:c r="EI165" s="23"/>
      <x:c r="EJ165" s="23"/>
      <x:c r="EK165" s="23"/>
      <x:c r="EL165" s="23"/>
      <x:c r="EM165" s="23"/>
      <x:c r="EN165" s="23"/>
      <x:c r="EO165" s="23"/>
      <x:c r="EP165" s="23"/>
      <x:c r="EQ165" s="23"/>
      <x:c r="ER165" s="23"/>
      <x:c r="ES165" s="23"/>
      <x:c r="ET165" s="23"/>
      <x:c r="EU165" s="23"/>
      <x:c r="EV165" s="23"/>
      <x:c r="EW165" s="23"/>
      <x:c r="EX165" s="23"/>
      <x:c r="EY165" s="23"/>
      <x:c r="EZ165" s="23"/>
      <x:c r="FA165" s="23"/>
      <x:c r="FB165" s="23"/>
      <x:c r="FC165" s="23"/>
      <x:c r="FD165" s="23"/>
      <x:c r="FE165" s="23"/>
      <x:c r="FF165" s="23"/>
      <x:c r="FG165" s="23"/>
      <x:c r="FH165" s="23"/>
      <x:c r="FI165" s="23"/>
      <x:c r="FJ165" s="23"/>
      <x:c r="FK165" s="23"/>
      <x:c r="FL165" s="23"/>
      <x:c r="FM165" s="23"/>
      <x:c r="FN165" s="23"/>
      <x:c r="FO165" s="23"/>
      <x:c r="FP165" s="23"/>
      <x:c r="FQ165" s="23"/>
      <x:c r="FR165" s="23"/>
      <x:c r="FS165" s="23"/>
      <x:c r="FT165" s="23"/>
      <x:c r="FU165" s="23"/>
      <x:c r="FV165" s="23"/>
      <x:c r="FW165" s="23"/>
      <x:c r="FX165" s="23"/>
      <x:c r="FY165" s="23"/>
      <x:c r="FZ165" s="23"/>
      <x:c r="GA165" s="23"/>
      <x:c r="GB165" s="23"/>
      <x:c r="GC165" s="23"/>
      <x:c r="GD165" s="23"/>
      <x:c r="GE165" s="23"/>
      <x:c r="GF165" s="23"/>
      <x:c r="GG165" s="23"/>
      <x:c r="GH165" s="23"/>
      <x:c r="GI165" s="23"/>
      <x:c r="GJ165" s="23"/>
      <x:c r="GK165" s="23"/>
      <x:c r="GL165" s="23"/>
      <x:c r="GM165" s="23"/>
      <x:c r="GN165" s="23"/>
      <x:c r="GO165" s="23"/>
      <x:c r="GP165" s="23"/>
      <x:c r="GQ165" s="23"/>
      <x:c r="GR165" s="23"/>
      <x:c r="GS165" s="23"/>
      <x:c r="GT165" s="23"/>
      <x:c r="GU165" s="23"/>
      <x:c r="GV165" s="23"/>
      <x:c r="GW165" s="23"/>
      <x:c r="GX165" s="23"/>
      <x:c r="GY165" s="23"/>
      <x:c r="GZ165" s="23"/>
      <x:c r="HA165" s="23"/>
      <x:c r="HB165" s="23"/>
      <x:c r="HC165" s="23"/>
      <x:c r="HD165" s="23"/>
      <x:c r="HE165" s="23"/>
      <x:c r="HF165" s="23"/>
      <x:c r="HG165" s="23"/>
      <x:c r="HH165" s="23"/>
      <x:c r="HI165" s="23"/>
      <x:c r="HJ165" s="23"/>
      <x:c r="HK165" s="23"/>
      <x:c r="HL165" s="23"/>
      <x:c r="HM165" s="23"/>
      <x:c r="HN165" s="23"/>
      <x:c r="HO165" s="23"/>
      <x:c r="HP165" s="23"/>
      <x:c r="HQ165" s="23"/>
      <x:c r="HR165" s="23"/>
      <x:c r="HS165" s="23"/>
      <x:c r="HT165" s="23"/>
      <x:c r="HU165" s="23"/>
      <x:c r="HV165" s="23"/>
      <x:c r="HW165" s="23"/>
      <x:c r="HX165" s="23"/>
      <x:c r="HY165" s="23"/>
      <x:c r="HZ165" s="23"/>
      <x:c r="IA165" s="23"/>
      <x:c r="IB165" s="23"/>
      <x:c r="IC165" s="23"/>
      <x:c r="ID165" s="23"/>
      <x:c r="IE165" s="23"/>
      <x:c r="IF165" s="23"/>
      <x:c r="IG165" s="23"/>
      <x:c r="IH165" s="23"/>
      <x:c r="II165" s="23"/>
      <x:c r="IJ165" s="23"/>
      <x:c r="IK165" s="23"/>
      <x:c r="IL165" s="23"/>
      <x:c r="IM165" s="23"/>
      <x:c r="IN165" s="23"/>
      <x:c r="IO165" s="23"/>
      <x:c r="IP165" s="23"/>
      <x:c r="IQ165" s="23"/>
      <x:c r="IR165" s="23"/>
      <x:c r="IS165" s="23"/>
      <x:c r="IT165" s="23"/>
      <x:c r="IU165" s="23"/>
      <x:c r="IV165" s="23"/>
      <x:c r="IW165" s="23"/>
      <x:c r="IX165" s="23"/>
      <x:c r="IY165" s="23"/>
      <x:c r="IZ165" s="23"/>
      <x:c r="JA165" s="23"/>
      <x:c r="JB165" s="23"/>
      <x:c r="JC165" s="23"/>
      <x:c r="JD165" s="23"/>
      <x:c r="JE165" s="23"/>
      <x:c r="JF165" s="23"/>
      <x:c r="JG165" s="23"/>
      <x:c r="JH165" s="23"/>
      <x:c r="JI165" s="23"/>
      <x:c r="JJ165" s="23"/>
      <x:c r="JK165" s="23"/>
      <x:c r="JL165" s="23"/>
      <x:c r="JM165" s="23"/>
      <x:c r="JN165" s="23"/>
      <x:c r="JO165" s="23"/>
      <x:c r="JP165" s="23"/>
      <x:c r="JQ165" s="23"/>
      <x:c r="JR165" s="23"/>
      <x:c r="JS165" s="23"/>
      <x:c r="JT165" s="23"/>
      <x:c r="JU165" s="23"/>
      <x:c r="JV165" s="23"/>
      <x:c r="JW165" s="23"/>
      <x:c r="JX165" s="23"/>
      <x:c r="JY165" s="23"/>
      <x:c r="JZ165" s="23"/>
      <x:c r="KA165" s="23"/>
      <x:c r="KB165" s="23"/>
      <x:c r="KC165" s="23"/>
      <x:c r="KD165" s="23"/>
      <x:c r="KE165" s="23"/>
      <x:c r="KF165" s="23"/>
      <x:c r="KG165" s="23"/>
      <x:c r="KH165" s="23"/>
      <x:c r="KI165" s="23"/>
      <x:c r="KJ165" s="23"/>
      <x:c r="KK165" s="23"/>
      <x:c r="KL165" s="23"/>
      <x:c r="KM165" s="23"/>
      <x:c r="KN165" s="23"/>
      <x:c r="KO165" s="23"/>
      <x:c r="KP165" s="23"/>
      <x:c r="KQ165" s="23"/>
      <x:c r="KR165" s="23"/>
      <x:c r="KS165" s="23"/>
      <x:c r="KT165" s="23"/>
      <x:c r="KU165" s="23"/>
      <x:c r="KV165" s="23"/>
      <x:c r="KW165" s="23"/>
      <x:c r="KX165" s="23"/>
      <x:c r="KY165" s="23"/>
      <x:c r="KZ165" s="23"/>
      <x:c r="LA165" s="23"/>
      <x:c r="LB165" s="23"/>
      <x:c r="LC165" s="23"/>
      <x:c r="LD165" s="23"/>
      <x:c r="LE165" s="23"/>
      <x:c r="LF165" s="23"/>
      <x:c r="LG165" s="23"/>
      <x:c r="LH165" s="23"/>
      <x:c r="LI165" s="23"/>
      <x:c r="LJ165" s="23"/>
      <x:c r="LK165" s="23"/>
      <x:c r="LL165" s="23"/>
      <x:c r="LM165" s="23"/>
      <x:c r="LN165" s="23"/>
      <x:c r="LO165" s="23"/>
      <x:c r="LP165" s="23"/>
      <x:c r="LQ165" s="23"/>
      <x:c r="LR165" s="23"/>
      <x:c r="LS165" s="23"/>
      <x:c r="LT165" s="23"/>
      <x:c r="LU165" s="23"/>
      <x:c r="LV165" s="23"/>
      <x:c r="LW165" s="23"/>
      <x:c r="LX165" s="23"/>
      <x:c r="LY165" s="23"/>
      <x:c r="LZ165" s="23"/>
      <x:c r="MA165" s="23"/>
      <x:c r="MB165" s="23"/>
      <x:c r="MC165" s="23"/>
      <x:c r="MD165" s="23"/>
      <x:c r="ME165" s="23"/>
      <x:c r="MF165" s="23"/>
      <x:c r="MG165" s="23"/>
      <x:c r="MH165" s="23"/>
      <x:c r="MI165" s="23"/>
      <x:c r="MJ165" s="23"/>
      <x:c r="MK165" s="23"/>
      <x:c r="ML165" s="23"/>
      <x:c r="MM165" s="23"/>
      <x:c r="MN165" s="23"/>
      <x:c r="MO165" s="23"/>
      <x:c r="MP165" s="23"/>
      <x:c r="MQ165" s="23"/>
      <x:c r="MR165" s="23"/>
      <x:c r="MS165" s="23"/>
      <x:c r="MT165" s="23"/>
      <x:c r="MU165" s="23"/>
      <x:c r="MV165" s="23"/>
      <x:c r="MW165" s="23"/>
      <x:c r="MX165" s="23"/>
      <x:c r="MY165" s="23"/>
      <x:c r="MZ165" s="23"/>
      <x:c r="NA165" s="23"/>
      <x:c r="NB165" s="23"/>
      <x:c r="NC165" s="23"/>
      <x:c r="ND165" s="23"/>
      <x:c r="NE165" s="23"/>
      <x:c r="NF165" s="23"/>
      <x:c r="NG165" s="23"/>
      <x:c r="NH165" s="23"/>
      <x:c r="NI165" s="23"/>
      <x:c r="NJ165" s="23"/>
      <x:c r="NK165" s="23"/>
      <x:c r="NL165" s="23"/>
      <x:c r="NM165" s="23"/>
      <x:c r="NN165" s="23"/>
      <x:c r="NO165" s="23"/>
      <x:c r="NP165" s="23"/>
      <x:c r="NQ165" s="23"/>
      <x:c r="NR165" s="23"/>
      <x:c r="NS165" s="23"/>
      <x:c r="NT165" s="23"/>
      <x:c r="NU165" s="23"/>
      <x:c r="NV165" s="23"/>
      <x:c r="NW165" s="23"/>
      <x:c r="NX165" s="23"/>
      <x:c r="NY165" s="23"/>
      <x:c r="NZ165" s="23"/>
      <x:c r="OA165" s="23"/>
      <x:c r="OB165" s="23"/>
      <x:c r="OC165" s="23"/>
      <x:c r="OD165" s="23"/>
      <x:c r="OE165" s="23"/>
      <x:c r="OF165" s="23"/>
      <x:c r="OG165" s="23"/>
      <x:c r="OH165" s="23"/>
      <x:c r="OI165" s="23"/>
      <x:c r="OJ165" s="23"/>
      <x:c r="OK165" s="23"/>
      <x:c r="OL165" s="23"/>
      <x:c r="OM165" s="23"/>
      <x:c r="ON165" s="23"/>
      <x:c r="OO165" s="23"/>
      <x:c r="OP165" s="23"/>
      <x:c r="OQ165" s="23"/>
      <x:c r="OR165" s="23"/>
      <x:c r="OS165" s="23"/>
      <x:c r="OT165" s="23"/>
      <x:c r="OU165" s="23"/>
      <x:c r="OV165" s="23"/>
      <x:c r="OW165" s="23"/>
      <x:c r="OX165" s="23"/>
      <x:c r="OY165" s="23"/>
      <x:c r="OZ165" s="23"/>
      <x:c r="PA165" s="23"/>
      <x:c r="PB165" s="23"/>
      <x:c r="PC165" s="23"/>
      <x:c r="PD165" s="23"/>
      <x:c r="PE165" s="23"/>
      <x:c r="PF165" s="23"/>
      <x:c r="PG165" s="23"/>
      <x:c r="PH165" s="23"/>
      <x:c r="PI165" s="23"/>
      <x:c r="PJ165" s="23"/>
      <x:c r="PK165" s="23"/>
      <x:c r="PL165" s="23"/>
      <x:c r="PM165" s="23"/>
      <x:c r="PN165" s="23"/>
      <x:c r="PO165" s="23"/>
      <x:c r="PP165" s="23"/>
      <x:c r="PQ165" s="23"/>
      <x:c r="PR165" s="23"/>
      <x:c r="PS165" s="23"/>
      <x:c r="PT165" s="23"/>
      <x:c r="PU165" s="23"/>
      <x:c r="PV165" s="23"/>
      <x:c r="PW165" s="23"/>
      <x:c r="PX165" s="23"/>
      <x:c r="PY165" s="23"/>
      <x:c r="PZ165" s="23"/>
      <x:c r="QA165" s="23"/>
      <x:c r="QB165" s="23"/>
      <x:c r="QC165" s="23"/>
      <x:c r="QD165" s="23"/>
      <x:c r="QE165" s="23"/>
      <x:c r="QF165" s="23"/>
      <x:c r="QG165" s="23"/>
      <x:c r="QH165" s="23"/>
      <x:c r="QI165" s="23"/>
    </x:row>
    <x:row r="166" spans="1:451" x14ac:dyDescent="0.25">
      <x:c r="A166" s="21"/>
      <x:c r="B166" s="17"/>
      <x:c r="C166" s="18"/>
      <x:c r="D166" s="18"/>
      <x:c r="E166" s="19"/>
      <x:c r="F166" s="22"/>
      <x:c r="G166" s="23"/>
      <x:c r="H166" s="23"/>
      <x:c r="I166" s="23"/>
      <x:c r="J166" s="23"/>
      <x:c r="K166" s="23"/>
      <x:c r="L166" s="23"/>
      <x:c r="M166" s="23"/>
      <x:c r="N166" s="23"/>
      <x:c r="O166" s="23"/>
      <x:c r="P166" s="23"/>
      <x:c r="Q166" s="23"/>
      <x:c r="R166" s="23"/>
      <x:c r="S166" s="23"/>
      <x:c r="T166" s="23"/>
      <x:c r="U166" s="23"/>
      <x:c r="V166" s="23"/>
      <x:c r="W166" s="23"/>
      <x:c r="X166" s="23"/>
      <x:c r="Y166" s="23"/>
      <x:c r="Z166" s="23"/>
      <x:c r="AA166" s="23"/>
      <x:c r="AB166" s="23"/>
      <x:c r="AC166" s="23"/>
      <x:c r="AD166" s="23"/>
      <x:c r="AE166" s="23"/>
      <x:c r="AF166" s="23"/>
      <x:c r="AG166" s="23"/>
      <x:c r="AH166" s="23"/>
      <x:c r="AI166" s="23"/>
      <x:c r="AJ166" s="23"/>
      <x:c r="AK166" s="23"/>
      <x:c r="AL166" s="23"/>
      <x:c r="AM166" s="23"/>
      <x:c r="AN166" s="23"/>
      <x:c r="AO166" s="23"/>
      <x:c r="AP166" s="23"/>
      <x:c r="AQ166" s="23"/>
      <x:c r="AR166" s="23"/>
      <x:c r="AS166" s="23"/>
      <x:c r="AT166" s="23"/>
      <x:c r="AU166" s="23"/>
      <x:c r="AV166" s="23"/>
      <x:c r="AW166" s="23"/>
      <x:c r="AX166" s="23"/>
      <x:c r="AY166" s="23"/>
      <x:c r="AZ166" s="23"/>
      <x:c r="BA166" s="23"/>
      <x:c r="BB166" s="23"/>
      <x:c r="BC166" s="23"/>
      <x:c r="BD166" s="23"/>
      <x:c r="BE166" s="23"/>
      <x:c r="BF166" s="23"/>
      <x:c r="BG166" s="23"/>
      <x:c r="BH166" s="23"/>
      <x:c r="BI166" s="23"/>
      <x:c r="BJ166" s="23"/>
      <x:c r="BK166" s="23"/>
      <x:c r="BL166" s="23"/>
      <x:c r="BM166" s="23"/>
      <x:c r="BN166" s="23"/>
      <x:c r="BO166" s="23"/>
      <x:c r="BP166" s="23"/>
      <x:c r="BQ166" s="23"/>
      <x:c r="BR166" s="23"/>
      <x:c r="BS166" s="23"/>
      <x:c r="BT166" s="23"/>
      <x:c r="BU166" s="23"/>
      <x:c r="BV166" s="23"/>
      <x:c r="BW166" s="23"/>
      <x:c r="BX166" s="23"/>
      <x:c r="BY166" s="23"/>
      <x:c r="BZ166" s="23"/>
      <x:c r="CA166" s="23"/>
      <x:c r="CB166" s="23"/>
      <x:c r="CC166" s="23"/>
      <x:c r="CD166" s="23"/>
      <x:c r="CE166" s="23"/>
      <x:c r="CF166" s="23"/>
      <x:c r="CG166" s="23"/>
      <x:c r="CH166" s="23"/>
      <x:c r="CI166" s="23"/>
      <x:c r="CJ166" s="23"/>
      <x:c r="CK166" s="23"/>
      <x:c r="CL166" s="23"/>
      <x:c r="CM166" s="23"/>
      <x:c r="CN166" s="23"/>
      <x:c r="CO166" s="23"/>
      <x:c r="CP166" s="23"/>
      <x:c r="CQ166" s="23"/>
      <x:c r="CR166" s="23"/>
      <x:c r="CS166" s="23"/>
      <x:c r="CT166" s="23"/>
      <x:c r="CU166" s="23"/>
      <x:c r="CV166" s="23"/>
      <x:c r="CW166" s="23"/>
      <x:c r="CX166" s="23"/>
      <x:c r="CY166" s="23"/>
      <x:c r="CZ166" s="23"/>
      <x:c r="DA166" s="23"/>
      <x:c r="DB166" s="23"/>
      <x:c r="DC166" s="23"/>
      <x:c r="DD166" s="23"/>
      <x:c r="DE166" s="23"/>
      <x:c r="DF166" s="23"/>
      <x:c r="DG166" s="23"/>
      <x:c r="DH166" s="23"/>
      <x:c r="DI166" s="23"/>
      <x:c r="DJ166" s="23"/>
      <x:c r="DK166" s="23"/>
      <x:c r="DL166" s="23"/>
      <x:c r="DM166" s="23"/>
      <x:c r="DN166" s="23"/>
      <x:c r="DO166" s="23"/>
      <x:c r="DP166" s="23"/>
      <x:c r="DQ166" s="23"/>
      <x:c r="DR166" s="23"/>
      <x:c r="DS166" s="23"/>
      <x:c r="DT166" s="23"/>
      <x:c r="DU166" s="23"/>
      <x:c r="DV166" s="23"/>
      <x:c r="DW166" s="23"/>
      <x:c r="DX166" s="23"/>
      <x:c r="DY166" s="23"/>
      <x:c r="DZ166" s="23"/>
      <x:c r="EA166" s="23"/>
      <x:c r="EB166" s="23"/>
      <x:c r="EC166" s="23"/>
      <x:c r="ED166" s="23"/>
      <x:c r="EE166" s="23"/>
      <x:c r="EF166" s="23"/>
      <x:c r="EG166" s="23"/>
      <x:c r="EH166" s="23"/>
      <x:c r="EI166" s="23"/>
      <x:c r="EJ166" s="23"/>
      <x:c r="EK166" s="23"/>
      <x:c r="EL166" s="23"/>
      <x:c r="EM166" s="23"/>
      <x:c r="EN166" s="23"/>
      <x:c r="EO166" s="23"/>
      <x:c r="EP166" s="23"/>
      <x:c r="EQ166" s="23"/>
      <x:c r="ER166" s="23"/>
      <x:c r="ES166" s="23"/>
      <x:c r="ET166" s="23"/>
      <x:c r="EU166" s="23"/>
      <x:c r="EV166" s="23"/>
      <x:c r="EW166" s="23"/>
      <x:c r="EX166" s="23"/>
      <x:c r="EY166" s="23"/>
      <x:c r="EZ166" s="23"/>
      <x:c r="FA166" s="23"/>
      <x:c r="FB166" s="23"/>
      <x:c r="FC166" s="23"/>
      <x:c r="FD166" s="23"/>
      <x:c r="FE166" s="23"/>
      <x:c r="FF166" s="23"/>
      <x:c r="FG166" s="23"/>
      <x:c r="FH166" s="23"/>
      <x:c r="FI166" s="23"/>
      <x:c r="FJ166" s="23"/>
      <x:c r="FK166" s="23"/>
      <x:c r="FL166" s="23"/>
      <x:c r="FM166" s="23"/>
      <x:c r="FN166" s="23"/>
      <x:c r="FO166" s="23"/>
      <x:c r="FP166" s="23"/>
      <x:c r="FQ166" s="23"/>
      <x:c r="FR166" s="23"/>
      <x:c r="FS166" s="23"/>
      <x:c r="FT166" s="23"/>
      <x:c r="FU166" s="23"/>
      <x:c r="FV166" s="23"/>
      <x:c r="FW166" s="23"/>
      <x:c r="FX166" s="23"/>
      <x:c r="FY166" s="23"/>
      <x:c r="FZ166" s="23"/>
      <x:c r="GA166" s="23"/>
      <x:c r="GB166" s="23"/>
      <x:c r="GC166" s="23"/>
      <x:c r="GD166" s="23"/>
      <x:c r="GE166" s="23"/>
      <x:c r="GF166" s="23"/>
      <x:c r="GG166" s="23"/>
      <x:c r="GH166" s="23"/>
      <x:c r="GI166" s="23"/>
      <x:c r="GJ166" s="23"/>
      <x:c r="GK166" s="23"/>
      <x:c r="GL166" s="23"/>
      <x:c r="GM166" s="23"/>
      <x:c r="GN166" s="23"/>
      <x:c r="GO166" s="23"/>
      <x:c r="GP166" s="23"/>
      <x:c r="GQ166" s="23"/>
      <x:c r="GR166" s="23"/>
      <x:c r="GS166" s="23"/>
      <x:c r="GT166" s="23"/>
      <x:c r="GU166" s="23"/>
      <x:c r="GV166" s="23"/>
      <x:c r="GW166" s="23"/>
      <x:c r="GX166" s="23"/>
      <x:c r="GY166" s="23"/>
      <x:c r="GZ166" s="23"/>
      <x:c r="HA166" s="23"/>
      <x:c r="HB166" s="23"/>
      <x:c r="HC166" s="23"/>
      <x:c r="HD166" s="23"/>
      <x:c r="HE166" s="23"/>
      <x:c r="HF166" s="23"/>
      <x:c r="HG166" s="23"/>
      <x:c r="HH166" s="23"/>
      <x:c r="HI166" s="23"/>
      <x:c r="HJ166" s="23"/>
      <x:c r="HK166" s="23"/>
      <x:c r="HL166" s="23"/>
      <x:c r="HM166" s="23"/>
      <x:c r="HN166" s="23"/>
      <x:c r="HO166" s="23"/>
      <x:c r="HP166" s="23"/>
      <x:c r="HQ166" s="23"/>
      <x:c r="HR166" s="23"/>
      <x:c r="HS166" s="23"/>
      <x:c r="HT166" s="23"/>
      <x:c r="HU166" s="23"/>
      <x:c r="HV166" s="23"/>
      <x:c r="HW166" s="23"/>
      <x:c r="HX166" s="23"/>
      <x:c r="HY166" s="23"/>
      <x:c r="HZ166" s="23"/>
      <x:c r="IA166" s="23"/>
      <x:c r="IB166" s="23"/>
      <x:c r="IC166" s="23"/>
      <x:c r="ID166" s="23"/>
      <x:c r="IE166" s="23"/>
      <x:c r="IF166" s="23"/>
      <x:c r="IG166" s="23"/>
      <x:c r="IH166" s="23"/>
      <x:c r="II166" s="23"/>
      <x:c r="IJ166" s="23"/>
      <x:c r="IK166" s="23"/>
      <x:c r="IL166" s="23"/>
      <x:c r="IM166" s="23"/>
      <x:c r="IN166" s="23"/>
      <x:c r="IO166" s="23"/>
      <x:c r="IP166" s="23"/>
      <x:c r="IQ166" s="23"/>
      <x:c r="IR166" s="23"/>
      <x:c r="IS166" s="23"/>
      <x:c r="IT166" s="23"/>
      <x:c r="IU166" s="23"/>
      <x:c r="IV166" s="23"/>
      <x:c r="IW166" s="23"/>
      <x:c r="IX166" s="23"/>
      <x:c r="IY166" s="23"/>
      <x:c r="IZ166" s="23"/>
      <x:c r="JA166" s="23"/>
      <x:c r="JB166" s="23"/>
      <x:c r="JC166" s="23"/>
      <x:c r="JD166" s="23"/>
      <x:c r="JE166" s="23"/>
      <x:c r="JF166" s="23"/>
      <x:c r="JG166" s="23"/>
      <x:c r="JH166" s="23"/>
      <x:c r="JI166" s="23"/>
      <x:c r="JJ166" s="23"/>
      <x:c r="JK166" s="23"/>
      <x:c r="JL166" s="23"/>
      <x:c r="JM166" s="23"/>
      <x:c r="JN166" s="23"/>
      <x:c r="JO166" s="23"/>
      <x:c r="JP166" s="23"/>
      <x:c r="JQ166" s="23"/>
      <x:c r="JR166" s="23"/>
      <x:c r="JS166" s="23"/>
      <x:c r="JT166" s="23"/>
      <x:c r="JU166" s="23"/>
      <x:c r="JV166" s="23"/>
      <x:c r="JW166" s="23"/>
      <x:c r="JX166" s="23"/>
      <x:c r="JY166" s="23"/>
      <x:c r="JZ166" s="23"/>
      <x:c r="KA166" s="23"/>
      <x:c r="KB166" s="23"/>
      <x:c r="KC166" s="23"/>
      <x:c r="KD166" s="23"/>
      <x:c r="KE166" s="23"/>
      <x:c r="KF166" s="23"/>
      <x:c r="KG166" s="23"/>
      <x:c r="KH166" s="23"/>
      <x:c r="KI166" s="23"/>
      <x:c r="KJ166" s="23"/>
      <x:c r="KK166" s="23"/>
      <x:c r="KL166" s="23"/>
      <x:c r="KM166" s="23"/>
      <x:c r="KN166" s="23"/>
      <x:c r="KO166" s="23"/>
      <x:c r="KP166" s="23"/>
      <x:c r="KQ166" s="23"/>
      <x:c r="KR166" s="23"/>
      <x:c r="KS166" s="23"/>
      <x:c r="KT166" s="23"/>
      <x:c r="KU166" s="23"/>
      <x:c r="KV166" s="23"/>
      <x:c r="KW166" s="23"/>
      <x:c r="KX166" s="23"/>
      <x:c r="KY166" s="23"/>
      <x:c r="KZ166" s="23"/>
      <x:c r="LA166" s="23"/>
      <x:c r="LB166" s="23"/>
      <x:c r="LC166" s="23"/>
      <x:c r="LD166" s="23"/>
      <x:c r="LE166" s="23"/>
      <x:c r="LF166" s="23"/>
      <x:c r="LG166" s="23"/>
      <x:c r="LH166" s="23"/>
      <x:c r="LI166" s="23"/>
      <x:c r="LJ166" s="23"/>
      <x:c r="LK166" s="23"/>
      <x:c r="LL166" s="23"/>
      <x:c r="LM166" s="23"/>
      <x:c r="LN166" s="23"/>
      <x:c r="LO166" s="23"/>
      <x:c r="LP166" s="23"/>
      <x:c r="LQ166" s="23"/>
      <x:c r="LR166" s="23"/>
      <x:c r="LS166" s="23"/>
      <x:c r="LT166" s="23"/>
      <x:c r="LU166" s="23"/>
      <x:c r="LV166" s="23"/>
      <x:c r="LW166" s="23"/>
      <x:c r="LX166" s="23"/>
      <x:c r="LY166" s="23"/>
      <x:c r="LZ166" s="23"/>
      <x:c r="MA166" s="23"/>
      <x:c r="MB166" s="23"/>
      <x:c r="MC166" s="23"/>
      <x:c r="MD166" s="23"/>
      <x:c r="ME166" s="23"/>
      <x:c r="MF166" s="23"/>
      <x:c r="MG166" s="23"/>
      <x:c r="MH166" s="23"/>
      <x:c r="MI166" s="23"/>
      <x:c r="MJ166" s="23"/>
      <x:c r="MK166" s="23"/>
      <x:c r="ML166" s="23"/>
      <x:c r="MM166" s="23"/>
      <x:c r="MN166" s="23"/>
      <x:c r="MO166" s="23"/>
      <x:c r="MP166" s="23"/>
      <x:c r="MQ166" s="23"/>
      <x:c r="MR166" s="23"/>
      <x:c r="MS166" s="23"/>
      <x:c r="MT166" s="23"/>
      <x:c r="MU166" s="23"/>
      <x:c r="MV166" s="23"/>
      <x:c r="MW166" s="23"/>
      <x:c r="MX166" s="23"/>
      <x:c r="MY166" s="23"/>
      <x:c r="MZ166" s="23"/>
      <x:c r="NA166" s="23"/>
      <x:c r="NB166" s="23"/>
      <x:c r="NC166" s="23"/>
      <x:c r="ND166" s="23"/>
      <x:c r="NE166" s="23"/>
      <x:c r="NF166" s="23"/>
      <x:c r="NG166" s="23"/>
      <x:c r="NH166" s="23"/>
      <x:c r="NI166" s="23"/>
      <x:c r="NJ166" s="23"/>
      <x:c r="NK166" s="23"/>
      <x:c r="NL166" s="23"/>
      <x:c r="NM166" s="23"/>
      <x:c r="NN166" s="23"/>
      <x:c r="NO166" s="23"/>
      <x:c r="NP166" s="23"/>
      <x:c r="NQ166" s="23"/>
      <x:c r="NR166" s="23"/>
      <x:c r="NS166" s="23"/>
      <x:c r="NT166" s="23"/>
      <x:c r="NU166" s="23"/>
      <x:c r="NV166" s="23"/>
      <x:c r="NW166" s="23"/>
      <x:c r="NX166" s="23"/>
      <x:c r="NY166" s="23"/>
      <x:c r="NZ166" s="23"/>
      <x:c r="OA166" s="23"/>
      <x:c r="OB166" s="23"/>
      <x:c r="OC166" s="23"/>
      <x:c r="OD166" s="23"/>
      <x:c r="OE166" s="23"/>
      <x:c r="OF166" s="23"/>
      <x:c r="OG166" s="23"/>
      <x:c r="OH166" s="23"/>
      <x:c r="OI166" s="23"/>
      <x:c r="OJ166" s="23"/>
      <x:c r="OK166" s="23"/>
      <x:c r="OL166" s="23"/>
      <x:c r="OM166" s="23"/>
      <x:c r="ON166" s="23"/>
      <x:c r="OO166" s="23"/>
      <x:c r="OP166" s="23"/>
      <x:c r="OQ166" s="23"/>
      <x:c r="OR166" s="23"/>
      <x:c r="OS166" s="23"/>
      <x:c r="OT166" s="23"/>
      <x:c r="OU166" s="23"/>
      <x:c r="OV166" s="23"/>
      <x:c r="OW166" s="23"/>
      <x:c r="OX166" s="23"/>
      <x:c r="OY166" s="23"/>
      <x:c r="OZ166" s="23"/>
      <x:c r="PA166" s="23"/>
      <x:c r="PB166" s="23"/>
      <x:c r="PC166" s="23"/>
      <x:c r="PD166" s="23"/>
      <x:c r="PE166" s="23"/>
      <x:c r="PF166" s="23"/>
      <x:c r="PG166" s="23"/>
      <x:c r="PH166" s="23"/>
      <x:c r="PI166" s="23"/>
      <x:c r="PJ166" s="23"/>
      <x:c r="PK166" s="23"/>
      <x:c r="PL166" s="23"/>
      <x:c r="PM166" s="23"/>
      <x:c r="PN166" s="23"/>
      <x:c r="PO166" s="23"/>
      <x:c r="PP166" s="23"/>
      <x:c r="PQ166" s="23"/>
      <x:c r="PR166" s="23"/>
      <x:c r="PS166" s="23"/>
      <x:c r="PT166" s="23"/>
      <x:c r="PU166" s="23"/>
      <x:c r="PV166" s="23"/>
      <x:c r="PW166" s="23"/>
      <x:c r="PX166" s="23"/>
      <x:c r="PY166" s="23"/>
      <x:c r="PZ166" s="23"/>
      <x:c r="QA166" s="23"/>
      <x:c r="QB166" s="23"/>
      <x:c r="QC166" s="23"/>
      <x:c r="QD166" s="23"/>
      <x:c r="QE166" s="23"/>
      <x:c r="QF166" s="23"/>
      <x:c r="QG166" s="23"/>
      <x:c r="QH166" s="23"/>
      <x:c r="QI166" s="23"/>
    </x:row>
    <x:row r="167" spans="1:451" x14ac:dyDescent="0.25">
      <x:c r="A167" s="21"/>
      <x:c r="B167" s="17"/>
      <x:c r="C167" s="18"/>
      <x:c r="D167" s="18"/>
      <x:c r="E167" s="19"/>
      <x:c r="F167" s="22"/>
      <x:c r="G167" s="23"/>
      <x:c r="H167" s="23"/>
      <x:c r="I167" s="23"/>
      <x:c r="J167" s="23"/>
      <x:c r="K167" s="23"/>
      <x:c r="L167" s="23"/>
      <x:c r="M167" s="23"/>
      <x:c r="N167" s="23"/>
      <x:c r="O167" s="23"/>
      <x:c r="P167" s="23"/>
      <x:c r="Q167" s="23"/>
      <x:c r="R167" s="23"/>
      <x:c r="S167" s="23"/>
      <x:c r="T167" s="23"/>
      <x:c r="U167" s="23"/>
      <x:c r="V167" s="23"/>
      <x:c r="W167" s="23"/>
      <x:c r="X167" s="23"/>
      <x:c r="Y167" s="23"/>
      <x:c r="Z167" s="23"/>
      <x:c r="AA167" s="23"/>
      <x:c r="AB167" s="23"/>
      <x:c r="AC167" s="23"/>
      <x:c r="AD167" s="23"/>
      <x:c r="AE167" s="23"/>
      <x:c r="AF167" s="23"/>
      <x:c r="AG167" s="23"/>
      <x:c r="AH167" s="23"/>
      <x:c r="AI167" s="23"/>
      <x:c r="AJ167" s="23"/>
      <x:c r="AK167" s="23"/>
      <x:c r="AL167" s="23"/>
      <x:c r="AM167" s="23"/>
      <x:c r="AN167" s="23"/>
      <x:c r="AO167" s="23"/>
      <x:c r="AP167" s="23"/>
      <x:c r="AQ167" s="23"/>
      <x:c r="AR167" s="23"/>
      <x:c r="AS167" s="23"/>
      <x:c r="AT167" s="23"/>
      <x:c r="AU167" s="23"/>
      <x:c r="AV167" s="23"/>
      <x:c r="AW167" s="23"/>
      <x:c r="AX167" s="23"/>
      <x:c r="AY167" s="23"/>
      <x:c r="AZ167" s="23"/>
      <x:c r="BA167" s="23"/>
      <x:c r="BB167" s="23"/>
      <x:c r="BC167" s="23"/>
      <x:c r="BD167" s="23"/>
      <x:c r="BE167" s="23"/>
      <x:c r="BF167" s="23"/>
      <x:c r="BG167" s="23"/>
      <x:c r="BH167" s="23"/>
      <x:c r="BI167" s="23"/>
      <x:c r="BJ167" s="23"/>
      <x:c r="BK167" s="23"/>
      <x:c r="BL167" s="23"/>
      <x:c r="BM167" s="23"/>
      <x:c r="BN167" s="23"/>
      <x:c r="BO167" s="23"/>
      <x:c r="BP167" s="23"/>
      <x:c r="BQ167" s="23"/>
      <x:c r="BR167" s="23"/>
      <x:c r="BS167" s="23"/>
      <x:c r="BT167" s="23"/>
      <x:c r="BU167" s="23"/>
      <x:c r="BV167" s="23"/>
      <x:c r="BW167" s="23"/>
      <x:c r="BX167" s="23"/>
      <x:c r="BY167" s="23"/>
      <x:c r="BZ167" s="23"/>
      <x:c r="CA167" s="23"/>
      <x:c r="CB167" s="23"/>
      <x:c r="CC167" s="23"/>
      <x:c r="CD167" s="23"/>
      <x:c r="CE167" s="23"/>
      <x:c r="CF167" s="23"/>
      <x:c r="CG167" s="23"/>
      <x:c r="CH167" s="23"/>
      <x:c r="CI167" s="23"/>
      <x:c r="CJ167" s="23"/>
      <x:c r="CK167" s="23"/>
      <x:c r="CL167" s="23"/>
      <x:c r="CM167" s="23"/>
      <x:c r="CN167" s="23"/>
      <x:c r="CO167" s="23"/>
      <x:c r="CP167" s="23"/>
      <x:c r="CQ167" s="23"/>
      <x:c r="CR167" s="23"/>
      <x:c r="CS167" s="23"/>
      <x:c r="CT167" s="23"/>
      <x:c r="CU167" s="23"/>
      <x:c r="CV167" s="23"/>
      <x:c r="CW167" s="23"/>
      <x:c r="CX167" s="23"/>
      <x:c r="CY167" s="23"/>
      <x:c r="CZ167" s="23"/>
      <x:c r="DA167" s="23"/>
      <x:c r="DB167" s="23"/>
      <x:c r="DC167" s="23"/>
      <x:c r="DD167" s="23"/>
      <x:c r="DE167" s="23"/>
      <x:c r="DF167" s="23"/>
      <x:c r="DG167" s="23"/>
      <x:c r="DH167" s="23"/>
      <x:c r="DI167" s="23"/>
      <x:c r="DJ167" s="23"/>
      <x:c r="DK167" s="23"/>
      <x:c r="DL167" s="23"/>
      <x:c r="DM167" s="23"/>
      <x:c r="DN167" s="23"/>
      <x:c r="DO167" s="23"/>
      <x:c r="DP167" s="23"/>
      <x:c r="DQ167" s="23"/>
      <x:c r="DR167" s="23"/>
      <x:c r="DS167" s="23"/>
      <x:c r="DT167" s="23"/>
      <x:c r="DU167" s="23"/>
      <x:c r="DV167" s="23"/>
      <x:c r="DW167" s="23"/>
      <x:c r="DX167" s="23"/>
      <x:c r="DY167" s="23"/>
      <x:c r="DZ167" s="23"/>
      <x:c r="EA167" s="23"/>
      <x:c r="EB167" s="23"/>
      <x:c r="EC167" s="23"/>
      <x:c r="ED167" s="23"/>
      <x:c r="EE167" s="23"/>
      <x:c r="EF167" s="23"/>
      <x:c r="EG167" s="23"/>
      <x:c r="EH167" s="23"/>
      <x:c r="EI167" s="23"/>
      <x:c r="EJ167" s="23"/>
      <x:c r="EK167" s="23"/>
      <x:c r="EL167" s="23"/>
      <x:c r="EM167" s="23"/>
      <x:c r="EN167" s="23"/>
      <x:c r="EO167" s="23"/>
      <x:c r="EP167" s="23"/>
      <x:c r="EQ167" s="23"/>
      <x:c r="ER167" s="23"/>
      <x:c r="ES167" s="23"/>
      <x:c r="ET167" s="23"/>
      <x:c r="EU167" s="23"/>
      <x:c r="EV167" s="23"/>
      <x:c r="EW167" s="23"/>
      <x:c r="EX167" s="23"/>
      <x:c r="EY167" s="23"/>
      <x:c r="EZ167" s="23"/>
      <x:c r="FA167" s="23"/>
      <x:c r="FB167" s="23"/>
      <x:c r="FC167" s="23"/>
      <x:c r="FD167" s="23"/>
      <x:c r="FE167" s="23"/>
      <x:c r="FF167" s="23"/>
      <x:c r="FG167" s="23"/>
      <x:c r="FH167" s="23"/>
      <x:c r="FI167" s="23"/>
      <x:c r="FJ167" s="23"/>
      <x:c r="FK167" s="23"/>
      <x:c r="FL167" s="23"/>
      <x:c r="FM167" s="23"/>
      <x:c r="FN167" s="23"/>
      <x:c r="FO167" s="23"/>
      <x:c r="FP167" s="23"/>
      <x:c r="FQ167" s="23"/>
      <x:c r="FR167" s="23"/>
      <x:c r="FS167" s="23"/>
      <x:c r="FT167" s="23"/>
      <x:c r="FU167" s="23"/>
      <x:c r="FV167" s="23"/>
      <x:c r="FW167" s="23"/>
      <x:c r="FX167" s="23"/>
      <x:c r="FY167" s="23"/>
      <x:c r="FZ167" s="23"/>
      <x:c r="GA167" s="23"/>
      <x:c r="GB167" s="23"/>
      <x:c r="GC167" s="23"/>
      <x:c r="GD167" s="23"/>
      <x:c r="GE167" s="23"/>
      <x:c r="GF167" s="23"/>
      <x:c r="GG167" s="23"/>
      <x:c r="GH167" s="23"/>
      <x:c r="GI167" s="23"/>
      <x:c r="GJ167" s="23"/>
      <x:c r="GK167" s="23"/>
      <x:c r="GL167" s="23"/>
      <x:c r="GM167" s="23"/>
      <x:c r="GN167" s="23"/>
      <x:c r="GO167" s="23"/>
      <x:c r="GP167" s="23"/>
      <x:c r="GQ167" s="23"/>
      <x:c r="GR167" s="23"/>
      <x:c r="GS167" s="23"/>
      <x:c r="GT167" s="23"/>
      <x:c r="GU167" s="23"/>
      <x:c r="GV167" s="23"/>
      <x:c r="GW167" s="23"/>
      <x:c r="GX167" s="23"/>
      <x:c r="GY167" s="23"/>
      <x:c r="GZ167" s="23"/>
      <x:c r="HA167" s="23"/>
      <x:c r="HB167" s="23"/>
      <x:c r="HC167" s="23"/>
      <x:c r="HD167" s="23"/>
      <x:c r="HE167" s="23"/>
      <x:c r="HF167" s="23"/>
      <x:c r="HG167" s="23"/>
      <x:c r="HH167" s="23"/>
      <x:c r="HI167" s="23"/>
      <x:c r="HJ167" s="23"/>
      <x:c r="HK167" s="23"/>
      <x:c r="HL167" s="23"/>
      <x:c r="HM167" s="23"/>
      <x:c r="HN167" s="23"/>
      <x:c r="HO167" s="23"/>
      <x:c r="HP167" s="23"/>
      <x:c r="HQ167" s="23"/>
      <x:c r="HR167" s="23"/>
      <x:c r="HS167" s="23"/>
      <x:c r="HT167" s="23"/>
      <x:c r="HU167" s="23"/>
      <x:c r="HV167" s="23"/>
      <x:c r="HW167" s="23"/>
      <x:c r="HX167" s="23"/>
      <x:c r="HY167" s="23"/>
      <x:c r="HZ167" s="23"/>
      <x:c r="IA167" s="23"/>
      <x:c r="IB167" s="23"/>
      <x:c r="IC167" s="23"/>
      <x:c r="ID167" s="23"/>
      <x:c r="IE167" s="23"/>
      <x:c r="IF167" s="23"/>
      <x:c r="IG167" s="23"/>
      <x:c r="IH167" s="23"/>
      <x:c r="II167" s="23"/>
      <x:c r="IJ167" s="23"/>
      <x:c r="IK167" s="23"/>
      <x:c r="IL167" s="23"/>
      <x:c r="IM167" s="23"/>
      <x:c r="IN167" s="23"/>
      <x:c r="IO167" s="23"/>
      <x:c r="IP167" s="23"/>
      <x:c r="IQ167" s="23"/>
      <x:c r="IR167" s="23"/>
      <x:c r="IS167" s="23"/>
      <x:c r="IT167" s="23"/>
      <x:c r="IU167" s="23"/>
      <x:c r="IV167" s="23"/>
      <x:c r="IW167" s="23"/>
      <x:c r="IX167" s="23"/>
      <x:c r="IY167" s="23"/>
      <x:c r="IZ167" s="23"/>
      <x:c r="JA167" s="23"/>
      <x:c r="JB167" s="23"/>
      <x:c r="JC167" s="23"/>
      <x:c r="JD167" s="23"/>
      <x:c r="JE167" s="23"/>
      <x:c r="JF167" s="23"/>
      <x:c r="JG167" s="23"/>
      <x:c r="JH167" s="23"/>
      <x:c r="JI167" s="23"/>
      <x:c r="JJ167" s="23"/>
      <x:c r="JK167" s="23"/>
      <x:c r="JL167" s="23"/>
      <x:c r="JM167" s="23"/>
      <x:c r="JN167" s="23"/>
      <x:c r="JO167" s="23"/>
      <x:c r="JP167" s="23"/>
      <x:c r="JQ167" s="23"/>
      <x:c r="JR167" s="23"/>
      <x:c r="JS167" s="23"/>
      <x:c r="JT167" s="23"/>
      <x:c r="JU167" s="23"/>
      <x:c r="JV167" s="23"/>
      <x:c r="JW167" s="23"/>
      <x:c r="JX167" s="23"/>
      <x:c r="JY167" s="23"/>
      <x:c r="JZ167" s="23"/>
      <x:c r="KA167" s="23"/>
      <x:c r="KB167" s="23"/>
      <x:c r="KC167" s="23"/>
      <x:c r="KD167" s="23"/>
      <x:c r="KE167" s="23"/>
      <x:c r="KF167" s="23"/>
      <x:c r="KG167" s="23"/>
      <x:c r="KH167" s="23"/>
      <x:c r="KI167" s="23"/>
      <x:c r="KJ167" s="23"/>
      <x:c r="KK167" s="23"/>
      <x:c r="KL167" s="23"/>
      <x:c r="KM167" s="23"/>
      <x:c r="KN167" s="23"/>
      <x:c r="KO167" s="23"/>
      <x:c r="KP167" s="23"/>
      <x:c r="KQ167" s="23"/>
      <x:c r="KR167" s="23"/>
      <x:c r="KS167" s="23"/>
      <x:c r="KT167" s="23"/>
      <x:c r="KU167" s="23"/>
      <x:c r="KV167" s="23"/>
      <x:c r="KW167" s="23"/>
      <x:c r="KX167" s="23"/>
      <x:c r="KY167" s="23"/>
      <x:c r="KZ167" s="23"/>
      <x:c r="LA167" s="23"/>
      <x:c r="LB167" s="23"/>
      <x:c r="LC167" s="23"/>
      <x:c r="LD167" s="23"/>
      <x:c r="LE167" s="23"/>
      <x:c r="LF167" s="23"/>
      <x:c r="LG167" s="23"/>
      <x:c r="LH167" s="23"/>
      <x:c r="LI167" s="23"/>
      <x:c r="LJ167" s="23"/>
      <x:c r="LK167" s="23"/>
      <x:c r="LL167" s="23"/>
      <x:c r="LM167" s="23"/>
      <x:c r="LN167" s="23"/>
      <x:c r="LO167" s="23"/>
      <x:c r="LP167" s="23"/>
      <x:c r="LQ167" s="23"/>
      <x:c r="LR167" s="23"/>
      <x:c r="LS167" s="23"/>
      <x:c r="LT167" s="23"/>
      <x:c r="LU167" s="23"/>
      <x:c r="LV167" s="23"/>
      <x:c r="LW167" s="23"/>
      <x:c r="LX167" s="23"/>
      <x:c r="LY167" s="23"/>
      <x:c r="LZ167" s="23"/>
      <x:c r="MA167" s="23"/>
      <x:c r="MB167" s="23"/>
      <x:c r="MC167" s="23"/>
      <x:c r="MD167" s="23"/>
      <x:c r="ME167" s="23"/>
      <x:c r="MF167" s="23"/>
      <x:c r="MG167" s="23"/>
      <x:c r="MH167" s="23"/>
      <x:c r="MI167" s="23"/>
      <x:c r="MJ167" s="23"/>
      <x:c r="MK167" s="23"/>
      <x:c r="ML167" s="23"/>
      <x:c r="MM167" s="23"/>
      <x:c r="MN167" s="23"/>
      <x:c r="MO167" s="23"/>
      <x:c r="MP167" s="23"/>
      <x:c r="MQ167" s="23"/>
      <x:c r="MR167" s="23"/>
      <x:c r="MS167" s="23"/>
      <x:c r="MT167" s="23"/>
      <x:c r="MU167" s="23"/>
      <x:c r="MV167" s="23"/>
      <x:c r="MW167" s="23"/>
      <x:c r="MX167" s="23"/>
      <x:c r="MY167" s="23"/>
      <x:c r="MZ167" s="23"/>
      <x:c r="NA167" s="23"/>
      <x:c r="NB167" s="23"/>
      <x:c r="NC167" s="23"/>
      <x:c r="ND167" s="23"/>
      <x:c r="NE167" s="23"/>
      <x:c r="NF167" s="23"/>
      <x:c r="NG167" s="23"/>
      <x:c r="NH167" s="23"/>
      <x:c r="NI167" s="23"/>
      <x:c r="NJ167" s="23"/>
      <x:c r="NK167" s="23"/>
      <x:c r="NL167" s="23"/>
      <x:c r="NM167" s="23"/>
      <x:c r="NN167" s="23"/>
      <x:c r="NO167" s="23"/>
      <x:c r="NP167" s="23"/>
      <x:c r="NQ167" s="23"/>
      <x:c r="NR167" s="23"/>
      <x:c r="NS167" s="23"/>
      <x:c r="NT167" s="23"/>
      <x:c r="NU167" s="23"/>
      <x:c r="NV167" s="23"/>
      <x:c r="NW167" s="23"/>
      <x:c r="NX167" s="23"/>
      <x:c r="NY167" s="23"/>
      <x:c r="NZ167" s="23"/>
      <x:c r="OA167" s="23"/>
      <x:c r="OB167" s="23"/>
      <x:c r="OC167" s="23"/>
      <x:c r="OD167" s="23"/>
      <x:c r="OE167" s="23"/>
      <x:c r="OF167" s="23"/>
      <x:c r="OG167" s="23"/>
      <x:c r="OH167" s="23"/>
      <x:c r="OI167" s="23"/>
      <x:c r="OJ167" s="23"/>
      <x:c r="OK167" s="23"/>
      <x:c r="OL167" s="23"/>
      <x:c r="OM167" s="23"/>
      <x:c r="ON167" s="23"/>
      <x:c r="OO167" s="23"/>
      <x:c r="OP167" s="23"/>
      <x:c r="OQ167" s="23"/>
      <x:c r="OR167" s="23"/>
      <x:c r="OS167" s="23"/>
      <x:c r="OT167" s="23"/>
      <x:c r="OU167" s="23"/>
      <x:c r="OV167" s="23"/>
      <x:c r="OW167" s="23"/>
      <x:c r="OX167" s="23"/>
      <x:c r="OY167" s="23"/>
      <x:c r="OZ167" s="23"/>
      <x:c r="PA167" s="23"/>
      <x:c r="PB167" s="23"/>
      <x:c r="PC167" s="23"/>
      <x:c r="PD167" s="23"/>
      <x:c r="PE167" s="23"/>
      <x:c r="PF167" s="23"/>
      <x:c r="PG167" s="23"/>
      <x:c r="PH167" s="23"/>
      <x:c r="PI167" s="23"/>
      <x:c r="PJ167" s="23"/>
      <x:c r="PK167" s="23"/>
      <x:c r="PL167" s="23"/>
      <x:c r="PM167" s="23"/>
      <x:c r="PN167" s="23"/>
      <x:c r="PO167" s="23"/>
      <x:c r="PP167" s="23"/>
      <x:c r="PQ167" s="23"/>
      <x:c r="PR167" s="23"/>
      <x:c r="PS167" s="23"/>
      <x:c r="PT167" s="23"/>
      <x:c r="PU167" s="23"/>
      <x:c r="PV167" s="23"/>
      <x:c r="PW167" s="23"/>
      <x:c r="PX167" s="23"/>
      <x:c r="PY167" s="23"/>
      <x:c r="PZ167" s="23"/>
      <x:c r="QA167" s="23"/>
      <x:c r="QB167" s="23"/>
      <x:c r="QC167" s="23"/>
      <x:c r="QD167" s="23"/>
      <x:c r="QE167" s="23"/>
      <x:c r="QF167" s="23"/>
      <x:c r="QG167" s="23"/>
      <x:c r="QH167" s="23"/>
      <x:c r="QI167" s="23"/>
    </x:row>
    <x:row r="168" spans="1:451" x14ac:dyDescent="0.25">
      <x:c r="A168" s="21"/>
      <x:c r="B168" s="17"/>
      <x:c r="C168" s="18"/>
      <x:c r="D168" s="18"/>
      <x:c r="E168" s="19"/>
      <x:c r="F168" s="22"/>
      <x:c r="G168" s="23"/>
      <x:c r="H168" s="23"/>
      <x:c r="I168" s="23"/>
      <x:c r="J168" s="23"/>
      <x:c r="K168" s="23"/>
      <x:c r="L168" s="23"/>
      <x:c r="M168" s="23"/>
      <x:c r="N168" s="23"/>
      <x:c r="O168" s="23"/>
      <x:c r="P168" s="23"/>
      <x:c r="Q168" s="23"/>
      <x:c r="R168" s="23"/>
      <x:c r="S168" s="23"/>
      <x:c r="T168" s="23"/>
      <x:c r="U168" s="23"/>
      <x:c r="V168" s="23"/>
      <x:c r="W168" s="23"/>
      <x:c r="X168" s="23"/>
      <x:c r="Y168" s="23"/>
      <x:c r="Z168" s="23"/>
      <x:c r="AA168" s="23"/>
      <x:c r="AB168" s="23"/>
      <x:c r="AC168" s="23"/>
      <x:c r="AD168" s="23"/>
      <x:c r="AE168" s="23"/>
      <x:c r="AF168" s="23"/>
      <x:c r="AG168" s="23"/>
      <x:c r="AH168" s="23"/>
      <x:c r="AI168" s="23"/>
      <x:c r="AJ168" s="23"/>
      <x:c r="AK168" s="23"/>
      <x:c r="AL168" s="23"/>
      <x:c r="AM168" s="23"/>
      <x:c r="AN168" s="23"/>
      <x:c r="AO168" s="23"/>
      <x:c r="AP168" s="23"/>
      <x:c r="AQ168" s="23"/>
      <x:c r="AR168" s="23"/>
      <x:c r="AS168" s="23"/>
      <x:c r="AT168" s="23"/>
      <x:c r="AU168" s="23"/>
      <x:c r="AV168" s="23"/>
      <x:c r="AW168" s="23"/>
      <x:c r="AX168" s="23"/>
      <x:c r="AY168" s="23"/>
      <x:c r="AZ168" s="23"/>
      <x:c r="BA168" s="23"/>
      <x:c r="BB168" s="23"/>
      <x:c r="BC168" s="23"/>
      <x:c r="BD168" s="23"/>
      <x:c r="BE168" s="23"/>
      <x:c r="BF168" s="23"/>
      <x:c r="BG168" s="23"/>
      <x:c r="BH168" s="23"/>
      <x:c r="BI168" s="23"/>
      <x:c r="BJ168" s="23"/>
      <x:c r="BK168" s="23"/>
      <x:c r="BL168" s="23"/>
      <x:c r="BM168" s="23"/>
      <x:c r="BN168" s="23"/>
      <x:c r="BO168" s="23"/>
      <x:c r="BP168" s="23"/>
      <x:c r="BQ168" s="23"/>
      <x:c r="BR168" s="23"/>
      <x:c r="BS168" s="23"/>
      <x:c r="BT168" s="23"/>
      <x:c r="BU168" s="23"/>
      <x:c r="BV168" s="23"/>
      <x:c r="BW168" s="23"/>
      <x:c r="BX168" s="23"/>
      <x:c r="BY168" s="23"/>
      <x:c r="BZ168" s="23"/>
      <x:c r="CA168" s="23"/>
      <x:c r="CB168" s="23"/>
      <x:c r="CC168" s="23"/>
      <x:c r="CD168" s="23"/>
      <x:c r="CE168" s="23"/>
      <x:c r="CF168" s="23"/>
      <x:c r="CG168" s="23"/>
      <x:c r="CH168" s="23"/>
      <x:c r="CI168" s="23"/>
      <x:c r="CJ168" s="23"/>
      <x:c r="CK168" s="23"/>
      <x:c r="CL168" s="23"/>
      <x:c r="CM168" s="23"/>
      <x:c r="CN168" s="23"/>
      <x:c r="CO168" s="23"/>
      <x:c r="CP168" s="23"/>
      <x:c r="CQ168" s="23"/>
      <x:c r="CR168" s="23"/>
      <x:c r="CS168" s="23"/>
      <x:c r="CT168" s="23"/>
      <x:c r="CU168" s="23"/>
      <x:c r="CV168" s="23"/>
      <x:c r="CW168" s="23"/>
      <x:c r="CX168" s="23"/>
      <x:c r="CY168" s="23"/>
      <x:c r="CZ168" s="23"/>
      <x:c r="DA168" s="23"/>
      <x:c r="DB168" s="23"/>
      <x:c r="DC168" s="23"/>
      <x:c r="DD168" s="23"/>
      <x:c r="DE168" s="23"/>
      <x:c r="DF168" s="23"/>
      <x:c r="DG168" s="23"/>
      <x:c r="DH168" s="23"/>
      <x:c r="DI168" s="23"/>
      <x:c r="DJ168" s="23"/>
      <x:c r="DK168" s="23"/>
      <x:c r="DL168" s="23"/>
      <x:c r="DM168" s="23"/>
      <x:c r="DN168" s="23"/>
      <x:c r="DO168" s="23"/>
      <x:c r="DP168" s="23"/>
      <x:c r="DQ168" s="23"/>
      <x:c r="DR168" s="23"/>
      <x:c r="DS168" s="23"/>
      <x:c r="DT168" s="23"/>
      <x:c r="DU168" s="23"/>
      <x:c r="DV168" s="23"/>
      <x:c r="DW168" s="23"/>
      <x:c r="DX168" s="23"/>
      <x:c r="DY168" s="23"/>
      <x:c r="DZ168" s="23"/>
      <x:c r="EA168" s="23"/>
      <x:c r="EB168" s="23"/>
      <x:c r="EC168" s="23"/>
      <x:c r="ED168" s="23"/>
      <x:c r="EE168" s="23"/>
      <x:c r="EF168" s="23"/>
      <x:c r="EG168" s="23"/>
      <x:c r="EH168" s="23"/>
      <x:c r="EI168" s="23"/>
      <x:c r="EJ168" s="23"/>
      <x:c r="EK168" s="23"/>
      <x:c r="EL168" s="23"/>
      <x:c r="EM168" s="23"/>
      <x:c r="EN168" s="23"/>
      <x:c r="EO168" s="23"/>
      <x:c r="EP168" s="23"/>
      <x:c r="EQ168" s="23"/>
      <x:c r="ER168" s="23"/>
      <x:c r="ES168" s="23"/>
      <x:c r="ET168" s="23"/>
      <x:c r="EU168" s="23"/>
      <x:c r="EV168" s="23"/>
      <x:c r="EW168" s="23"/>
      <x:c r="EX168" s="23"/>
      <x:c r="EY168" s="23"/>
      <x:c r="EZ168" s="23"/>
      <x:c r="FA168" s="23"/>
      <x:c r="FB168" s="23"/>
      <x:c r="FC168" s="23"/>
      <x:c r="FD168" s="23"/>
      <x:c r="FE168" s="23"/>
      <x:c r="FF168" s="23"/>
      <x:c r="FG168" s="23"/>
      <x:c r="FH168" s="23"/>
      <x:c r="FI168" s="23"/>
      <x:c r="FJ168" s="23"/>
      <x:c r="FK168" s="23"/>
      <x:c r="FL168" s="23"/>
      <x:c r="FM168" s="23"/>
      <x:c r="FN168" s="23"/>
      <x:c r="FO168" s="23"/>
      <x:c r="FP168" s="23"/>
      <x:c r="FQ168" s="23"/>
      <x:c r="FR168" s="23"/>
      <x:c r="FS168" s="23"/>
      <x:c r="FT168" s="23"/>
      <x:c r="FU168" s="23"/>
      <x:c r="FV168" s="23"/>
      <x:c r="FW168" s="23"/>
      <x:c r="FX168" s="23"/>
      <x:c r="FY168" s="23"/>
      <x:c r="FZ168" s="23"/>
      <x:c r="GA168" s="23"/>
      <x:c r="GB168" s="23"/>
      <x:c r="GC168" s="23"/>
      <x:c r="GD168" s="23"/>
      <x:c r="GE168" s="23"/>
      <x:c r="GF168" s="23"/>
      <x:c r="GG168" s="23"/>
      <x:c r="GH168" s="23"/>
      <x:c r="GI168" s="23"/>
      <x:c r="GJ168" s="23"/>
      <x:c r="GK168" s="23"/>
      <x:c r="GL168" s="23"/>
      <x:c r="GM168" s="23"/>
      <x:c r="GN168" s="23"/>
      <x:c r="GO168" s="23"/>
      <x:c r="GP168" s="23"/>
      <x:c r="GQ168" s="23"/>
      <x:c r="GR168" s="23"/>
      <x:c r="GS168" s="23"/>
      <x:c r="GT168" s="23"/>
      <x:c r="GU168" s="23"/>
      <x:c r="GV168" s="23"/>
      <x:c r="GW168" s="23"/>
      <x:c r="GX168" s="23"/>
      <x:c r="GY168" s="23"/>
      <x:c r="GZ168" s="23"/>
      <x:c r="HA168" s="23"/>
      <x:c r="HB168" s="23"/>
      <x:c r="HC168" s="23"/>
      <x:c r="HD168" s="23"/>
      <x:c r="HE168" s="23"/>
      <x:c r="HF168" s="23"/>
      <x:c r="HG168" s="23"/>
      <x:c r="HH168" s="23"/>
      <x:c r="HI168" s="23"/>
      <x:c r="HJ168" s="23"/>
      <x:c r="HK168" s="23"/>
      <x:c r="HL168" s="23"/>
      <x:c r="HM168" s="23"/>
      <x:c r="HN168" s="23"/>
      <x:c r="HO168" s="23"/>
      <x:c r="HP168" s="23"/>
      <x:c r="HQ168" s="23"/>
      <x:c r="HR168" s="23"/>
      <x:c r="HS168" s="23"/>
      <x:c r="HT168" s="23"/>
      <x:c r="HU168" s="23"/>
      <x:c r="HV168" s="23"/>
      <x:c r="HW168" s="23"/>
      <x:c r="HX168" s="23"/>
      <x:c r="HY168" s="23"/>
      <x:c r="HZ168" s="23"/>
      <x:c r="IA168" s="23"/>
      <x:c r="IB168" s="23"/>
      <x:c r="IC168" s="23"/>
      <x:c r="ID168" s="23"/>
      <x:c r="IE168" s="23"/>
      <x:c r="IF168" s="23"/>
      <x:c r="IG168" s="23"/>
      <x:c r="IH168" s="23"/>
      <x:c r="II168" s="23"/>
      <x:c r="IJ168" s="23"/>
      <x:c r="IK168" s="23"/>
      <x:c r="IL168" s="23"/>
      <x:c r="IM168" s="23"/>
      <x:c r="IN168" s="23"/>
      <x:c r="IO168" s="23"/>
      <x:c r="IP168" s="23"/>
      <x:c r="IQ168" s="23"/>
      <x:c r="IR168" s="23"/>
      <x:c r="IS168" s="23"/>
      <x:c r="IT168" s="23"/>
      <x:c r="IU168" s="23"/>
      <x:c r="IV168" s="23"/>
      <x:c r="IW168" s="23"/>
      <x:c r="IX168" s="23"/>
      <x:c r="IY168" s="23"/>
      <x:c r="IZ168" s="23"/>
      <x:c r="JA168" s="23"/>
      <x:c r="JB168" s="23"/>
      <x:c r="JC168" s="23"/>
      <x:c r="JD168" s="23"/>
      <x:c r="JE168" s="23"/>
      <x:c r="JF168" s="23"/>
      <x:c r="JG168" s="23"/>
      <x:c r="JH168" s="23"/>
      <x:c r="JI168" s="23"/>
      <x:c r="JJ168" s="23"/>
      <x:c r="JK168" s="23"/>
      <x:c r="JL168" s="23"/>
      <x:c r="JM168" s="23"/>
      <x:c r="JN168" s="23"/>
      <x:c r="JO168" s="23"/>
      <x:c r="JP168" s="23"/>
      <x:c r="JQ168" s="23"/>
      <x:c r="JR168" s="23"/>
      <x:c r="JS168" s="23"/>
      <x:c r="JT168" s="23"/>
      <x:c r="JU168" s="23"/>
      <x:c r="JV168" s="23"/>
      <x:c r="JW168" s="23"/>
      <x:c r="JX168" s="23"/>
      <x:c r="JY168" s="23"/>
      <x:c r="JZ168" s="23"/>
      <x:c r="KA168" s="23"/>
      <x:c r="KB168" s="23"/>
      <x:c r="KC168" s="23"/>
      <x:c r="KD168" s="23"/>
      <x:c r="KE168" s="23"/>
      <x:c r="KF168" s="23"/>
      <x:c r="KG168" s="23"/>
      <x:c r="KH168" s="23"/>
      <x:c r="KI168" s="23"/>
      <x:c r="KJ168" s="23"/>
      <x:c r="KK168" s="23"/>
      <x:c r="KL168" s="23"/>
      <x:c r="KM168" s="23"/>
      <x:c r="KN168" s="23"/>
      <x:c r="KO168" s="23"/>
      <x:c r="KP168" s="23"/>
      <x:c r="KQ168" s="23"/>
      <x:c r="KR168" s="23"/>
      <x:c r="KS168" s="23"/>
      <x:c r="KT168" s="23"/>
      <x:c r="KU168" s="23"/>
      <x:c r="KV168" s="23"/>
      <x:c r="KW168" s="23"/>
      <x:c r="KX168" s="23"/>
      <x:c r="KY168" s="23"/>
      <x:c r="KZ168" s="23"/>
      <x:c r="LA168" s="23"/>
      <x:c r="LB168" s="23"/>
      <x:c r="LC168" s="23"/>
      <x:c r="LD168" s="23"/>
      <x:c r="LE168" s="23"/>
      <x:c r="LF168" s="23"/>
      <x:c r="LG168" s="23"/>
      <x:c r="LH168" s="23"/>
      <x:c r="LI168" s="23"/>
      <x:c r="LJ168" s="23"/>
      <x:c r="LK168" s="23"/>
      <x:c r="LL168" s="23"/>
      <x:c r="LM168" s="23"/>
      <x:c r="LN168" s="23"/>
      <x:c r="LO168" s="23"/>
      <x:c r="LP168" s="23"/>
      <x:c r="LQ168" s="23"/>
      <x:c r="LR168" s="23"/>
      <x:c r="LS168" s="23"/>
      <x:c r="LT168" s="23"/>
      <x:c r="LU168" s="23"/>
      <x:c r="LV168" s="23"/>
      <x:c r="LW168" s="23"/>
      <x:c r="LX168" s="23"/>
      <x:c r="LY168" s="23"/>
      <x:c r="LZ168" s="23"/>
      <x:c r="MA168" s="23"/>
      <x:c r="MB168" s="23"/>
      <x:c r="MC168" s="23"/>
      <x:c r="MD168" s="23"/>
      <x:c r="ME168" s="23"/>
      <x:c r="MF168" s="23"/>
      <x:c r="MG168" s="23"/>
      <x:c r="MH168" s="23"/>
      <x:c r="MI168" s="23"/>
      <x:c r="MJ168" s="23"/>
      <x:c r="MK168" s="23"/>
      <x:c r="ML168" s="23"/>
      <x:c r="MM168" s="23"/>
      <x:c r="MN168" s="23"/>
      <x:c r="MO168" s="23"/>
      <x:c r="MP168" s="23"/>
      <x:c r="MQ168" s="23"/>
      <x:c r="MR168" s="23"/>
      <x:c r="MS168" s="23"/>
      <x:c r="MT168" s="23"/>
      <x:c r="MU168" s="23"/>
      <x:c r="MV168" s="23"/>
      <x:c r="MW168" s="23"/>
      <x:c r="MX168" s="23"/>
      <x:c r="MY168" s="23"/>
      <x:c r="MZ168" s="23"/>
      <x:c r="NA168" s="23"/>
      <x:c r="NB168" s="23"/>
      <x:c r="NC168" s="23"/>
      <x:c r="ND168" s="23"/>
      <x:c r="NE168" s="23"/>
      <x:c r="NF168" s="23"/>
      <x:c r="NG168" s="23"/>
      <x:c r="NH168" s="23"/>
      <x:c r="NI168" s="23"/>
      <x:c r="NJ168" s="23"/>
      <x:c r="NK168" s="23"/>
      <x:c r="NL168" s="23"/>
      <x:c r="NM168" s="23"/>
      <x:c r="NN168" s="23"/>
      <x:c r="NO168" s="23"/>
      <x:c r="NP168" s="23"/>
      <x:c r="NQ168" s="23"/>
      <x:c r="NR168" s="23"/>
      <x:c r="NS168" s="23"/>
      <x:c r="NT168" s="23"/>
      <x:c r="NU168" s="23"/>
      <x:c r="NV168" s="23"/>
      <x:c r="NW168" s="23"/>
      <x:c r="NX168" s="23"/>
      <x:c r="NY168" s="23"/>
      <x:c r="NZ168" s="23"/>
      <x:c r="OA168" s="23"/>
      <x:c r="OB168" s="23"/>
      <x:c r="OC168" s="23"/>
      <x:c r="OD168" s="23"/>
      <x:c r="OE168" s="23"/>
      <x:c r="OF168" s="23"/>
      <x:c r="OG168" s="23"/>
      <x:c r="OH168" s="23"/>
      <x:c r="OI168" s="23"/>
      <x:c r="OJ168" s="23"/>
      <x:c r="OK168" s="23"/>
      <x:c r="OL168" s="23"/>
      <x:c r="OM168" s="23"/>
      <x:c r="ON168" s="23"/>
      <x:c r="OO168" s="23"/>
      <x:c r="OP168" s="23"/>
      <x:c r="OQ168" s="23"/>
      <x:c r="OR168" s="23"/>
      <x:c r="OS168" s="23"/>
      <x:c r="OT168" s="23"/>
      <x:c r="OU168" s="23"/>
      <x:c r="OV168" s="23"/>
      <x:c r="OW168" s="23"/>
      <x:c r="OX168" s="23"/>
      <x:c r="OY168" s="23"/>
      <x:c r="OZ168" s="23"/>
      <x:c r="PA168" s="23"/>
      <x:c r="PB168" s="23"/>
      <x:c r="PC168" s="23"/>
      <x:c r="PD168" s="23"/>
      <x:c r="PE168" s="23"/>
      <x:c r="PF168" s="23"/>
      <x:c r="PG168" s="23"/>
      <x:c r="PH168" s="23"/>
      <x:c r="PI168" s="23"/>
      <x:c r="PJ168" s="23"/>
      <x:c r="PK168" s="23"/>
      <x:c r="PL168" s="23"/>
      <x:c r="PM168" s="23"/>
      <x:c r="PN168" s="23"/>
      <x:c r="PO168" s="23"/>
      <x:c r="PP168" s="23"/>
      <x:c r="PQ168" s="23"/>
      <x:c r="PR168" s="23"/>
      <x:c r="PS168" s="23"/>
      <x:c r="PT168" s="23"/>
      <x:c r="PU168" s="23"/>
      <x:c r="PV168" s="23"/>
      <x:c r="PW168" s="23"/>
      <x:c r="PX168" s="23"/>
      <x:c r="PY168" s="23"/>
      <x:c r="PZ168" s="23"/>
      <x:c r="QA168" s="23"/>
      <x:c r="QB168" s="23"/>
      <x:c r="QC168" s="23"/>
      <x:c r="QD168" s="23"/>
      <x:c r="QE168" s="23"/>
      <x:c r="QF168" s="23"/>
      <x:c r="QG168" s="23"/>
      <x:c r="QH168" s="23"/>
      <x:c r="QI168" s="23"/>
    </x:row>
    <x:row r="169" spans="1:451" x14ac:dyDescent="0.25">
      <x:c r="A169" s="21"/>
      <x:c r="B169" s="17"/>
      <x:c r="C169" s="18"/>
      <x:c r="D169" s="18"/>
      <x:c r="E169" s="19"/>
      <x:c r="F169" s="22"/>
      <x:c r="G169" s="23"/>
      <x:c r="H169" s="23"/>
      <x:c r="I169" s="23"/>
      <x:c r="J169" s="23"/>
      <x:c r="K169" s="23"/>
      <x:c r="L169" s="23"/>
      <x:c r="M169" s="23"/>
      <x:c r="N169" s="23"/>
      <x:c r="O169" s="23"/>
      <x:c r="P169" s="23"/>
      <x:c r="Q169" s="23"/>
      <x:c r="R169" s="23"/>
      <x:c r="S169" s="23"/>
      <x:c r="T169" s="23"/>
      <x:c r="U169" s="23"/>
      <x:c r="V169" s="23"/>
      <x:c r="W169" s="23"/>
      <x:c r="X169" s="23"/>
      <x:c r="Y169" s="23"/>
      <x:c r="Z169" s="23"/>
      <x:c r="AA169" s="23"/>
      <x:c r="AB169" s="23"/>
      <x:c r="AC169" s="23"/>
      <x:c r="AD169" s="23"/>
      <x:c r="AE169" s="23"/>
      <x:c r="AF169" s="23"/>
      <x:c r="AG169" s="23"/>
      <x:c r="AH169" s="23"/>
      <x:c r="AI169" s="23"/>
      <x:c r="AJ169" s="23"/>
      <x:c r="AK169" s="23"/>
      <x:c r="AL169" s="23"/>
      <x:c r="AM169" s="23"/>
      <x:c r="AN169" s="23"/>
      <x:c r="AO169" s="23"/>
      <x:c r="AP169" s="23"/>
      <x:c r="AQ169" s="23"/>
      <x:c r="AR169" s="23"/>
      <x:c r="AS169" s="23"/>
      <x:c r="AT169" s="23"/>
      <x:c r="AU169" s="23"/>
      <x:c r="AV169" s="23"/>
      <x:c r="AW169" s="23"/>
      <x:c r="AX169" s="23"/>
      <x:c r="AY169" s="23"/>
      <x:c r="AZ169" s="23"/>
      <x:c r="BA169" s="23"/>
      <x:c r="BB169" s="23"/>
      <x:c r="BC169" s="23"/>
      <x:c r="BD169" s="23"/>
      <x:c r="BE169" s="23"/>
      <x:c r="BF169" s="23"/>
      <x:c r="BG169" s="23"/>
      <x:c r="BH169" s="23"/>
      <x:c r="BI169" s="23"/>
      <x:c r="BJ169" s="23"/>
      <x:c r="BK169" s="23"/>
      <x:c r="BL169" s="23"/>
      <x:c r="BM169" s="23"/>
      <x:c r="BN169" s="23"/>
      <x:c r="BO169" s="23"/>
      <x:c r="BP169" s="23"/>
      <x:c r="BQ169" s="23"/>
      <x:c r="BR169" s="23"/>
      <x:c r="BS169" s="23"/>
      <x:c r="BT169" s="23"/>
      <x:c r="BU169" s="23"/>
      <x:c r="BV169" s="23"/>
      <x:c r="BW169" s="23"/>
      <x:c r="BX169" s="23"/>
      <x:c r="BY169" s="23"/>
      <x:c r="BZ169" s="23"/>
      <x:c r="CA169" s="23"/>
      <x:c r="CB169" s="23"/>
      <x:c r="CC169" s="23"/>
      <x:c r="CD169" s="23"/>
      <x:c r="CE169" s="23"/>
      <x:c r="CF169" s="23"/>
      <x:c r="CG169" s="23"/>
      <x:c r="CH169" s="23"/>
      <x:c r="CI169" s="23"/>
      <x:c r="CJ169" s="23"/>
      <x:c r="CK169" s="23"/>
      <x:c r="CL169" s="23"/>
      <x:c r="CM169" s="23"/>
      <x:c r="CN169" s="23"/>
      <x:c r="CO169" s="23"/>
      <x:c r="CP169" s="23"/>
      <x:c r="CQ169" s="23"/>
      <x:c r="CR169" s="23"/>
      <x:c r="CS169" s="23"/>
      <x:c r="CT169" s="23"/>
      <x:c r="CU169" s="23"/>
      <x:c r="CV169" s="23"/>
      <x:c r="CW169" s="23"/>
      <x:c r="CX169" s="23"/>
      <x:c r="CY169" s="23"/>
      <x:c r="CZ169" s="23"/>
      <x:c r="DA169" s="23"/>
      <x:c r="DB169" s="23"/>
      <x:c r="DC169" s="23"/>
      <x:c r="DD169" s="23"/>
      <x:c r="DE169" s="23"/>
      <x:c r="DF169" s="23"/>
      <x:c r="DG169" s="23"/>
      <x:c r="DH169" s="23"/>
      <x:c r="DI169" s="23"/>
      <x:c r="DJ169" s="23"/>
      <x:c r="DK169" s="23"/>
      <x:c r="DL169" s="23"/>
      <x:c r="DM169" s="23"/>
      <x:c r="DN169" s="23"/>
      <x:c r="DO169" s="23"/>
      <x:c r="DP169" s="23"/>
      <x:c r="DQ169" s="23"/>
      <x:c r="DR169" s="23"/>
      <x:c r="DS169" s="23"/>
      <x:c r="DT169" s="23"/>
      <x:c r="DU169" s="23"/>
      <x:c r="DV169" s="23"/>
      <x:c r="DW169" s="23"/>
      <x:c r="DX169" s="23"/>
      <x:c r="DY169" s="23"/>
      <x:c r="DZ169" s="23"/>
      <x:c r="EA169" s="23"/>
      <x:c r="EB169" s="23"/>
      <x:c r="EC169" s="23"/>
      <x:c r="ED169" s="23"/>
      <x:c r="EE169" s="23"/>
      <x:c r="EF169" s="23"/>
      <x:c r="EG169" s="23"/>
      <x:c r="EH169" s="23"/>
      <x:c r="EI169" s="23"/>
      <x:c r="EJ169" s="23"/>
      <x:c r="EK169" s="23"/>
      <x:c r="EL169" s="23"/>
      <x:c r="EM169" s="23"/>
      <x:c r="EN169" s="23"/>
      <x:c r="EO169" s="23"/>
      <x:c r="EP169" s="23"/>
      <x:c r="EQ169" s="23"/>
      <x:c r="ER169" s="23"/>
      <x:c r="ES169" s="23"/>
      <x:c r="ET169" s="23"/>
      <x:c r="EU169" s="23"/>
      <x:c r="EV169" s="23"/>
      <x:c r="EW169" s="23"/>
      <x:c r="EX169" s="23"/>
      <x:c r="EY169" s="23"/>
      <x:c r="EZ169" s="23"/>
      <x:c r="FA169" s="23"/>
      <x:c r="FB169" s="23"/>
      <x:c r="FC169" s="23"/>
      <x:c r="FD169" s="23"/>
      <x:c r="FE169" s="23"/>
      <x:c r="FF169" s="23"/>
      <x:c r="FG169" s="23"/>
      <x:c r="FH169" s="23"/>
      <x:c r="FI169" s="23"/>
      <x:c r="FJ169" s="23"/>
      <x:c r="FK169" s="23"/>
      <x:c r="FL169" s="23"/>
      <x:c r="FM169" s="23"/>
      <x:c r="FN169" s="23"/>
      <x:c r="FO169" s="23"/>
      <x:c r="FP169" s="23"/>
      <x:c r="FQ169" s="23"/>
      <x:c r="FR169" s="23"/>
      <x:c r="FS169" s="23"/>
      <x:c r="FT169" s="23"/>
      <x:c r="FU169" s="23"/>
      <x:c r="FV169" s="23"/>
      <x:c r="FW169" s="23"/>
      <x:c r="FX169" s="23"/>
      <x:c r="FY169" s="23"/>
      <x:c r="FZ169" s="23"/>
      <x:c r="GA169" s="23"/>
      <x:c r="GB169" s="23"/>
      <x:c r="GC169" s="23"/>
      <x:c r="GD169" s="23"/>
      <x:c r="GE169" s="23"/>
      <x:c r="GF169" s="23"/>
      <x:c r="GG169" s="23"/>
      <x:c r="GH169" s="23"/>
      <x:c r="GI169" s="23"/>
      <x:c r="GJ169" s="23"/>
      <x:c r="GK169" s="23"/>
      <x:c r="GL169" s="23"/>
      <x:c r="GM169" s="23"/>
      <x:c r="GN169" s="23"/>
      <x:c r="GO169" s="23"/>
      <x:c r="GP169" s="23"/>
      <x:c r="GQ169" s="23"/>
      <x:c r="GR169" s="23"/>
      <x:c r="GS169" s="23"/>
      <x:c r="GT169" s="23"/>
      <x:c r="GU169" s="23"/>
      <x:c r="GV169" s="23"/>
      <x:c r="GW169" s="23"/>
      <x:c r="GX169" s="23"/>
      <x:c r="GY169" s="23"/>
      <x:c r="GZ169" s="23"/>
      <x:c r="HA169" s="23"/>
      <x:c r="HB169" s="23"/>
      <x:c r="HC169" s="23"/>
      <x:c r="HD169" s="23"/>
      <x:c r="HE169" s="23"/>
      <x:c r="HF169" s="23"/>
      <x:c r="HG169" s="23"/>
      <x:c r="HH169" s="23"/>
      <x:c r="HI169" s="23"/>
      <x:c r="HJ169" s="23"/>
      <x:c r="HK169" s="23"/>
      <x:c r="HL169" s="23"/>
      <x:c r="HM169" s="23"/>
      <x:c r="HN169" s="23"/>
      <x:c r="HO169" s="23"/>
      <x:c r="HP169" s="23"/>
      <x:c r="HQ169" s="23"/>
      <x:c r="HR169" s="23"/>
      <x:c r="HS169" s="23"/>
      <x:c r="HT169" s="23"/>
      <x:c r="HU169" s="23"/>
      <x:c r="HV169" s="23"/>
      <x:c r="HW169" s="23"/>
      <x:c r="HX169" s="23"/>
      <x:c r="HY169" s="23"/>
      <x:c r="HZ169" s="23"/>
      <x:c r="IA169" s="23"/>
      <x:c r="IB169" s="23"/>
      <x:c r="IC169" s="23"/>
      <x:c r="ID169" s="23"/>
      <x:c r="IE169" s="23"/>
      <x:c r="IF169" s="23"/>
      <x:c r="IG169" s="23"/>
      <x:c r="IH169" s="23"/>
      <x:c r="II169" s="23"/>
      <x:c r="IJ169" s="23"/>
      <x:c r="IK169" s="23"/>
      <x:c r="IL169" s="23"/>
      <x:c r="IM169" s="23"/>
      <x:c r="IN169" s="23"/>
      <x:c r="IO169" s="23"/>
      <x:c r="IP169" s="23"/>
      <x:c r="IQ169" s="23"/>
      <x:c r="IR169" s="23"/>
      <x:c r="IS169" s="23"/>
      <x:c r="IT169" s="23"/>
      <x:c r="IU169" s="23"/>
      <x:c r="IV169" s="23"/>
      <x:c r="IW169" s="23"/>
      <x:c r="IX169" s="23"/>
      <x:c r="IY169" s="23"/>
      <x:c r="IZ169" s="23"/>
      <x:c r="JA169" s="23"/>
      <x:c r="JB169" s="23"/>
      <x:c r="JC169" s="23"/>
      <x:c r="JD169" s="23"/>
      <x:c r="JE169" s="23"/>
      <x:c r="JF169" s="23"/>
      <x:c r="JG169" s="23"/>
      <x:c r="JH169" s="23"/>
      <x:c r="JI169" s="23"/>
      <x:c r="JJ169" s="23"/>
      <x:c r="JK169" s="23"/>
      <x:c r="JL169" s="23"/>
      <x:c r="JM169" s="23"/>
      <x:c r="JN169" s="23"/>
      <x:c r="JO169" s="23"/>
      <x:c r="JP169" s="23"/>
      <x:c r="JQ169" s="23"/>
      <x:c r="JR169" s="23"/>
      <x:c r="JS169" s="23"/>
      <x:c r="JT169" s="23"/>
      <x:c r="JU169" s="23"/>
      <x:c r="JV169" s="23"/>
      <x:c r="JW169" s="23"/>
      <x:c r="JX169" s="23"/>
      <x:c r="JY169" s="23"/>
      <x:c r="JZ169" s="23"/>
      <x:c r="KA169" s="23"/>
      <x:c r="KB169" s="23"/>
      <x:c r="KC169" s="23"/>
      <x:c r="KD169" s="23"/>
      <x:c r="KE169" s="23"/>
      <x:c r="KF169" s="23"/>
      <x:c r="KG169" s="23"/>
      <x:c r="KH169" s="23"/>
      <x:c r="KI169" s="23"/>
      <x:c r="KJ169" s="23"/>
      <x:c r="KK169" s="23"/>
      <x:c r="KL169" s="23"/>
      <x:c r="KM169" s="23"/>
      <x:c r="KN169" s="23"/>
      <x:c r="KO169" s="23"/>
      <x:c r="KP169" s="23"/>
      <x:c r="KQ169" s="23"/>
      <x:c r="KR169" s="23"/>
      <x:c r="KS169" s="23"/>
      <x:c r="KT169" s="23"/>
      <x:c r="KU169" s="23"/>
      <x:c r="KV169" s="23"/>
      <x:c r="KW169" s="23"/>
      <x:c r="KX169" s="23"/>
      <x:c r="KY169" s="23"/>
      <x:c r="KZ169" s="23"/>
      <x:c r="LA169" s="23"/>
      <x:c r="LB169" s="23"/>
      <x:c r="LC169" s="23"/>
      <x:c r="LD169" s="23"/>
      <x:c r="LE169" s="23"/>
      <x:c r="LF169" s="23"/>
      <x:c r="LG169" s="23"/>
      <x:c r="LH169" s="23"/>
      <x:c r="LI169" s="23"/>
      <x:c r="LJ169" s="23"/>
      <x:c r="LK169" s="23"/>
      <x:c r="LL169" s="23"/>
      <x:c r="LM169" s="23"/>
      <x:c r="LN169" s="23"/>
      <x:c r="LO169" s="23"/>
      <x:c r="LP169" s="23"/>
      <x:c r="LQ169" s="23"/>
      <x:c r="LR169" s="23"/>
      <x:c r="LS169" s="23"/>
      <x:c r="LT169" s="23"/>
      <x:c r="LU169" s="23"/>
      <x:c r="LV169" s="23"/>
      <x:c r="LW169" s="23"/>
      <x:c r="LX169" s="23"/>
      <x:c r="LY169" s="23"/>
      <x:c r="LZ169" s="23"/>
      <x:c r="MA169" s="23"/>
      <x:c r="MB169" s="23"/>
      <x:c r="MC169" s="23"/>
      <x:c r="MD169" s="23"/>
      <x:c r="ME169" s="23"/>
      <x:c r="MF169" s="23"/>
      <x:c r="MG169" s="23"/>
      <x:c r="MH169" s="23"/>
      <x:c r="MI169" s="23"/>
      <x:c r="MJ169" s="23"/>
      <x:c r="MK169" s="23"/>
      <x:c r="ML169" s="23"/>
      <x:c r="MM169" s="23"/>
      <x:c r="MN169" s="23"/>
      <x:c r="MO169" s="23"/>
      <x:c r="MP169" s="23"/>
      <x:c r="MQ169" s="23"/>
      <x:c r="MR169" s="23"/>
      <x:c r="MS169" s="23"/>
      <x:c r="MT169" s="23"/>
      <x:c r="MU169" s="23"/>
      <x:c r="MV169" s="23"/>
      <x:c r="MW169" s="23"/>
      <x:c r="MX169" s="23"/>
      <x:c r="MY169" s="23"/>
      <x:c r="MZ169" s="23"/>
      <x:c r="NA169" s="23"/>
      <x:c r="NB169" s="23"/>
      <x:c r="NC169" s="23"/>
      <x:c r="ND169" s="23"/>
      <x:c r="NE169" s="23"/>
      <x:c r="NF169" s="23"/>
      <x:c r="NG169" s="23"/>
      <x:c r="NH169" s="23"/>
      <x:c r="NI169" s="23"/>
      <x:c r="NJ169" s="23"/>
      <x:c r="NK169" s="23"/>
      <x:c r="NL169" s="23"/>
      <x:c r="NM169" s="23"/>
      <x:c r="NN169" s="23"/>
      <x:c r="NO169" s="23"/>
      <x:c r="NP169" s="23"/>
      <x:c r="NQ169" s="23"/>
      <x:c r="NR169" s="23"/>
      <x:c r="NS169" s="23"/>
      <x:c r="NT169" s="23"/>
      <x:c r="NU169" s="23"/>
      <x:c r="NV169" s="23"/>
      <x:c r="NW169" s="23"/>
      <x:c r="NX169" s="23"/>
      <x:c r="NY169" s="23"/>
      <x:c r="NZ169" s="23"/>
      <x:c r="OA169" s="23"/>
      <x:c r="OB169" s="23"/>
      <x:c r="OC169" s="23"/>
      <x:c r="OD169" s="23"/>
      <x:c r="OE169" s="23"/>
      <x:c r="OF169" s="23"/>
      <x:c r="OG169" s="23"/>
      <x:c r="OH169" s="23"/>
      <x:c r="OI169" s="23"/>
      <x:c r="OJ169" s="23"/>
      <x:c r="OK169" s="23"/>
      <x:c r="OL169" s="23"/>
      <x:c r="OM169" s="23"/>
      <x:c r="ON169" s="23"/>
      <x:c r="OO169" s="23"/>
      <x:c r="OP169" s="23"/>
      <x:c r="OQ169" s="23"/>
      <x:c r="OR169" s="23"/>
      <x:c r="OS169" s="23"/>
      <x:c r="OT169" s="23"/>
      <x:c r="OU169" s="23"/>
      <x:c r="OV169" s="23"/>
      <x:c r="OW169" s="23"/>
      <x:c r="OX169" s="23"/>
      <x:c r="OY169" s="23"/>
      <x:c r="OZ169" s="23"/>
      <x:c r="PA169" s="23"/>
      <x:c r="PB169" s="23"/>
      <x:c r="PC169" s="23"/>
      <x:c r="PD169" s="23"/>
      <x:c r="PE169" s="23"/>
      <x:c r="PF169" s="23"/>
      <x:c r="PG169" s="23"/>
      <x:c r="PH169" s="23"/>
      <x:c r="PI169" s="23"/>
      <x:c r="PJ169" s="23"/>
      <x:c r="PK169" s="23"/>
      <x:c r="PL169" s="23"/>
      <x:c r="PM169" s="23"/>
      <x:c r="PN169" s="23"/>
      <x:c r="PO169" s="23"/>
      <x:c r="PP169" s="23"/>
      <x:c r="PQ169" s="23"/>
      <x:c r="PR169" s="23"/>
      <x:c r="PS169" s="23"/>
      <x:c r="PT169" s="23"/>
      <x:c r="PU169" s="23"/>
      <x:c r="PV169" s="23"/>
      <x:c r="PW169" s="23"/>
      <x:c r="PX169" s="23"/>
      <x:c r="PY169" s="23"/>
      <x:c r="PZ169" s="23"/>
      <x:c r="QA169" s="23"/>
      <x:c r="QB169" s="23"/>
      <x:c r="QC169" s="23"/>
      <x:c r="QD169" s="23"/>
      <x:c r="QE169" s="23"/>
      <x:c r="QF169" s="23"/>
      <x:c r="QG169" s="23"/>
      <x:c r="QH169" s="23"/>
      <x:c r="QI169" s="23"/>
    </x:row>
    <x:row r="170" spans="1:451" x14ac:dyDescent="0.25">
      <x:c r="A170" s="21"/>
      <x:c r="B170" s="17"/>
      <x:c r="C170" s="18"/>
      <x:c r="D170" s="18"/>
      <x:c r="E170" s="19"/>
      <x:c r="F170" s="22"/>
      <x:c r="G170" s="23"/>
      <x:c r="H170" s="23"/>
      <x:c r="I170" s="23"/>
      <x:c r="J170" s="23"/>
      <x:c r="K170" s="23"/>
      <x:c r="L170" s="23"/>
      <x:c r="M170" s="23"/>
      <x:c r="N170" s="23"/>
      <x:c r="O170" s="23"/>
      <x:c r="P170" s="23"/>
      <x:c r="Q170" s="23"/>
      <x:c r="R170" s="23"/>
      <x:c r="S170" s="23"/>
      <x:c r="T170" s="23"/>
      <x:c r="U170" s="23"/>
      <x:c r="V170" s="23"/>
      <x:c r="W170" s="23"/>
      <x:c r="X170" s="23"/>
      <x:c r="Y170" s="23"/>
      <x:c r="Z170" s="23"/>
      <x:c r="AA170" s="23"/>
      <x:c r="AB170" s="23"/>
      <x:c r="AC170" s="23"/>
      <x:c r="AD170" s="23"/>
      <x:c r="AE170" s="23"/>
      <x:c r="AF170" s="23"/>
      <x:c r="AG170" s="23"/>
      <x:c r="AH170" s="23"/>
      <x:c r="AI170" s="23"/>
      <x:c r="AJ170" s="23"/>
      <x:c r="AK170" s="23"/>
      <x:c r="AL170" s="23"/>
      <x:c r="AM170" s="23"/>
      <x:c r="AN170" s="23"/>
      <x:c r="AO170" s="23"/>
      <x:c r="AP170" s="23"/>
      <x:c r="AQ170" s="23"/>
      <x:c r="AR170" s="23"/>
      <x:c r="AS170" s="23"/>
      <x:c r="AT170" s="23"/>
      <x:c r="AU170" s="23"/>
      <x:c r="AV170" s="23"/>
      <x:c r="AW170" s="23"/>
      <x:c r="AX170" s="23"/>
      <x:c r="AY170" s="23"/>
      <x:c r="AZ170" s="23"/>
      <x:c r="BA170" s="23"/>
      <x:c r="BB170" s="23"/>
      <x:c r="BC170" s="23"/>
      <x:c r="BD170" s="23"/>
      <x:c r="BE170" s="23"/>
      <x:c r="BF170" s="23"/>
      <x:c r="BG170" s="23"/>
      <x:c r="BH170" s="23"/>
      <x:c r="BI170" s="23"/>
      <x:c r="BJ170" s="23"/>
      <x:c r="BK170" s="23"/>
      <x:c r="BL170" s="23"/>
      <x:c r="BM170" s="23"/>
      <x:c r="BN170" s="23"/>
      <x:c r="BO170" s="23"/>
      <x:c r="BP170" s="23"/>
      <x:c r="BQ170" s="23"/>
      <x:c r="BR170" s="23"/>
      <x:c r="BS170" s="23"/>
      <x:c r="BT170" s="23"/>
      <x:c r="BU170" s="23"/>
      <x:c r="BV170" s="23"/>
      <x:c r="BW170" s="23"/>
      <x:c r="BX170" s="23"/>
      <x:c r="BY170" s="23"/>
      <x:c r="BZ170" s="23"/>
      <x:c r="CA170" s="23"/>
      <x:c r="CB170" s="23"/>
      <x:c r="CC170" s="23"/>
      <x:c r="CD170" s="23"/>
      <x:c r="CE170" s="23"/>
      <x:c r="CF170" s="23"/>
      <x:c r="CG170" s="23"/>
      <x:c r="CH170" s="23"/>
      <x:c r="CI170" s="23"/>
      <x:c r="CJ170" s="23"/>
      <x:c r="CK170" s="23"/>
      <x:c r="CL170" s="23"/>
      <x:c r="CM170" s="23"/>
      <x:c r="CN170" s="23"/>
      <x:c r="CO170" s="23"/>
      <x:c r="CP170" s="23"/>
      <x:c r="CQ170" s="23"/>
      <x:c r="CR170" s="23"/>
      <x:c r="CS170" s="23"/>
      <x:c r="CT170" s="23"/>
      <x:c r="CU170" s="23"/>
      <x:c r="CV170" s="23"/>
      <x:c r="CW170" s="23"/>
      <x:c r="CX170" s="23"/>
      <x:c r="CY170" s="23"/>
      <x:c r="CZ170" s="23"/>
      <x:c r="DA170" s="23"/>
      <x:c r="DB170" s="23"/>
      <x:c r="DC170" s="23"/>
      <x:c r="DD170" s="23"/>
      <x:c r="DE170" s="23"/>
      <x:c r="DF170" s="23"/>
      <x:c r="DG170" s="23"/>
      <x:c r="DH170" s="23"/>
      <x:c r="DI170" s="23"/>
      <x:c r="DJ170" s="23"/>
      <x:c r="DK170" s="23"/>
      <x:c r="DL170" s="23"/>
      <x:c r="DM170" s="23"/>
      <x:c r="DN170" s="23"/>
      <x:c r="DO170" s="23"/>
      <x:c r="DP170" s="23"/>
      <x:c r="DQ170" s="23"/>
      <x:c r="DR170" s="23"/>
      <x:c r="DS170" s="23"/>
      <x:c r="DT170" s="23"/>
      <x:c r="DU170" s="23"/>
      <x:c r="DV170" s="23"/>
      <x:c r="DW170" s="23"/>
      <x:c r="DX170" s="23"/>
      <x:c r="DY170" s="23"/>
      <x:c r="DZ170" s="23"/>
      <x:c r="EA170" s="23"/>
      <x:c r="EB170" s="23"/>
      <x:c r="EC170" s="23"/>
      <x:c r="ED170" s="23"/>
      <x:c r="EE170" s="23"/>
      <x:c r="EF170" s="23"/>
      <x:c r="EG170" s="23"/>
      <x:c r="EH170" s="23"/>
      <x:c r="EI170" s="23"/>
      <x:c r="EJ170" s="23"/>
      <x:c r="EK170" s="23"/>
      <x:c r="EL170" s="23"/>
      <x:c r="EM170" s="23"/>
      <x:c r="EN170" s="23"/>
      <x:c r="EO170" s="23"/>
      <x:c r="EP170" s="23"/>
      <x:c r="EQ170" s="23"/>
      <x:c r="ER170" s="23"/>
      <x:c r="ES170" s="23"/>
      <x:c r="ET170" s="23"/>
      <x:c r="EU170" s="23"/>
      <x:c r="EV170" s="23"/>
      <x:c r="EW170" s="23"/>
      <x:c r="EX170" s="23"/>
      <x:c r="EY170" s="23"/>
      <x:c r="EZ170" s="23"/>
      <x:c r="FA170" s="23"/>
      <x:c r="FB170" s="23"/>
      <x:c r="FC170" s="23"/>
      <x:c r="FD170" s="23"/>
      <x:c r="FE170" s="23"/>
      <x:c r="FF170" s="23"/>
      <x:c r="FG170" s="23"/>
      <x:c r="FH170" s="23"/>
      <x:c r="FI170" s="23"/>
      <x:c r="FJ170" s="23"/>
      <x:c r="FK170" s="23"/>
      <x:c r="FL170" s="23"/>
      <x:c r="FM170" s="23"/>
      <x:c r="FN170" s="23"/>
      <x:c r="FO170" s="23"/>
      <x:c r="FP170" s="23"/>
      <x:c r="FQ170" s="23"/>
      <x:c r="FR170" s="23"/>
      <x:c r="FS170" s="23"/>
      <x:c r="FT170" s="23"/>
      <x:c r="FU170" s="23"/>
      <x:c r="FV170" s="23"/>
      <x:c r="FW170" s="23"/>
      <x:c r="FX170" s="23"/>
      <x:c r="FY170" s="23"/>
      <x:c r="FZ170" s="23"/>
      <x:c r="GA170" s="23"/>
      <x:c r="GB170" s="23"/>
      <x:c r="GC170" s="23"/>
      <x:c r="GD170" s="23"/>
      <x:c r="GE170" s="23"/>
      <x:c r="GF170" s="23"/>
      <x:c r="GG170" s="23"/>
      <x:c r="GH170" s="23"/>
      <x:c r="GI170" s="23"/>
      <x:c r="GJ170" s="23"/>
      <x:c r="GK170" s="23"/>
      <x:c r="GL170" s="23"/>
      <x:c r="GM170" s="23"/>
      <x:c r="GN170" s="23"/>
      <x:c r="GO170" s="23"/>
      <x:c r="GP170" s="23"/>
      <x:c r="GQ170" s="23"/>
      <x:c r="GR170" s="23"/>
      <x:c r="GS170" s="23"/>
      <x:c r="GT170" s="23"/>
      <x:c r="GU170" s="23"/>
      <x:c r="GV170" s="23"/>
      <x:c r="GW170" s="23"/>
      <x:c r="GX170" s="23"/>
      <x:c r="GY170" s="23"/>
      <x:c r="GZ170" s="23"/>
      <x:c r="HA170" s="23"/>
      <x:c r="HB170" s="23"/>
      <x:c r="HC170" s="23"/>
      <x:c r="HD170" s="23"/>
      <x:c r="HE170" s="23"/>
      <x:c r="HF170" s="23"/>
      <x:c r="HG170" s="23"/>
      <x:c r="HH170" s="23"/>
      <x:c r="HI170" s="23"/>
      <x:c r="HJ170" s="23"/>
      <x:c r="HK170" s="23"/>
      <x:c r="HL170" s="23"/>
      <x:c r="HM170" s="23"/>
      <x:c r="HN170" s="23"/>
      <x:c r="HO170" s="23"/>
      <x:c r="HP170" s="23"/>
      <x:c r="HQ170" s="23"/>
      <x:c r="HR170" s="23"/>
      <x:c r="HS170" s="23"/>
      <x:c r="HT170" s="23"/>
      <x:c r="HU170" s="23"/>
      <x:c r="HV170" s="23"/>
      <x:c r="HW170" s="23"/>
      <x:c r="HX170" s="23"/>
      <x:c r="HY170" s="23"/>
      <x:c r="HZ170" s="23"/>
      <x:c r="IA170" s="23"/>
      <x:c r="IB170" s="23"/>
      <x:c r="IC170" s="23"/>
      <x:c r="ID170" s="23"/>
      <x:c r="IE170" s="23"/>
      <x:c r="IF170" s="23"/>
      <x:c r="IG170" s="23"/>
      <x:c r="IH170" s="23"/>
      <x:c r="II170" s="23"/>
      <x:c r="IJ170" s="23"/>
      <x:c r="IK170" s="23"/>
      <x:c r="IL170" s="23"/>
      <x:c r="IM170" s="23"/>
      <x:c r="IN170" s="23"/>
      <x:c r="IO170" s="23"/>
      <x:c r="IP170" s="23"/>
      <x:c r="IQ170" s="23"/>
      <x:c r="IR170" s="23"/>
      <x:c r="IS170" s="23"/>
      <x:c r="IT170" s="23"/>
      <x:c r="IU170" s="23"/>
      <x:c r="IV170" s="23"/>
      <x:c r="IW170" s="23"/>
      <x:c r="IX170" s="23"/>
      <x:c r="IY170" s="23"/>
      <x:c r="IZ170" s="23"/>
      <x:c r="JA170" s="23"/>
      <x:c r="JB170" s="23"/>
      <x:c r="JC170" s="23"/>
      <x:c r="JD170" s="23"/>
      <x:c r="JE170" s="23"/>
      <x:c r="JF170" s="23"/>
      <x:c r="JG170" s="23"/>
      <x:c r="JH170" s="23"/>
      <x:c r="JI170" s="23"/>
      <x:c r="JJ170" s="23"/>
      <x:c r="JK170" s="23"/>
      <x:c r="JL170" s="23"/>
      <x:c r="JM170" s="23"/>
      <x:c r="JN170" s="23"/>
      <x:c r="JO170" s="23"/>
      <x:c r="JP170" s="23"/>
      <x:c r="JQ170" s="23"/>
      <x:c r="JR170" s="23"/>
      <x:c r="JS170" s="23"/>
      <x:c r="JT170" s="23"/>
      <x:c r="JU170" s="23"/>
      <x:c r="JV170" s="23"/>
      <x:c r="JW170" s="23"/>
      <x:c r="JX170" s="23"/>
      <x:c r="JY170" s="23"/>
      <x:c r="JZ170" s="23"/>
      <x:c r="KA170" s="23"/>
      <x:c r="KB170" s="23"/>
      <x:c r="KC170" s="23"/>
      <x:c r="KD170" s="23"/>
      <x:c r="KE170" s="23"/>
      <x:c r="KF170" s="23"/>
      <x:c r="KG170" s="23"/>
      <x:c r="KH170" s="23"/>
      <x:c r="KI170" s="23"/>
      <x:c r="KJ170" s="23"/>
      <x:c r="KK170" s="23"/>
      <x:c r="KL170" s="23"/>
      <x:c r="KM170" s="23"/>
      <x:c r="KN170" s="23"/>
      <x:c r="KO170" s="23"/>
      <x:c r="KP170" s="23"/>
      <x:c r="KQ170" s="23"/>
      <x:c r="KR170" s="23"/>
      <x:c r="KS170" s="23"/>
      <x:c r="KT170" s="23"/>
      <x:c r="KU170" s="23"/>
      <x:c r="KV170" s="23"/>
      <x:c r="KW170" s="23"/>
      <x:c r="KX170" s="23"/>
      <x:c r="KY170" s="23"/>
      <x:c r="KZ170" s="23"/>
      <x:c r="LA170" s="23"/>
      <x:c r="LB170" s="23"/>
      <x:c r="LC170" s="23"/>
      <x:c r="LD170" s="23"/>
      <x:c r="LE170" s="23"/>
      <x:c r="LF170" s="23"/>
      <x:c r="LG170" s="23"/>
      <x:c r="LH170" s="23"/>
      <x:c r="LI170" s="23"/>
      <x:c r="LJ170" s="23"/>
      <x:c r="LK170" s="23"/>
      <x:c r="LL170" s="23"/>
      <x:c r="LM170" s="23"/>
      <x:c r="LN170" s="23"/>
      <x:c r="LO170" s="23"/>
      <x:c r="LP170" s="23"/>
      <x:c r="LQ170" s="23"/>
      <x:c r="LR170" s="23"/>
      <x:c r="LS170" s="23"/>
      <x:c r="LT170" s="23"/>
      <x:c r="LU170" s="23"/>
      <x:c r="LV170" s="23"/>
      <x:c r="LW170" s="23"/>
      <x:c r="LX170" s="23"/>
      <x:c r="LY170" s="23"/>
      <x:c r="LZ170" s="23"/>
      <x:c r="MA170" s="23"/>
      <x:c r="MB170" s="23"/>
      <x:c r="MC170" s="23"/>
      <x:c r="MD170" s="23"/>
      <x:c r="ME170" s="23"/>
      <x:c r="MF170" s="23"/>
      <x:c r="MG170" s="23"/>
      <x:c r="MH170" s="23"/>
      <x:c r="MI170" s="23"/>
      <x:c r="MJ170" s="23"/>
      <x:c r="MK170" s="23"/>
      <x:c r="ML170" s="23"/>
      <x:c r="MM170" s="23"/>
      <x:c r="MN170" s="23"/>
      <x:c r="MO170" s="23"/>
      <x:c r="MP170" s="23"/>
      <x:c r="MQ170" s="23"/>
      <x:c r="MR170" s="23"/>
      <x:c r="MS170" s="23"/>
      <x:c r="MT170" s="23"/>
      <x:c r="MU170" s="23"/>
      <x:c r="MV170" s="23"/>
      <x:c r="MW170" s="23"/>
      <x:c r="MX170" s="23"/>
      <x:c r="MY170" s="23"/>
      <x:c r="MZ170" s="23"/>
      <x:c r="NA170" s="23"/>
      <x:c r="NB170" s="23"/>
      <x:c r="NC170" s="23"/>
      <x:c r="ND170" s="23"/>
      <x:c r="NE170" s="23"/>
      <x:c r="NF170" s="23"/>
      <x:c r="NG170" s="23"/>
      <x:c r="NH170" s="23"/>
      <x:c r="NI170" s="23"/>
      <x:c r="NJ170" s="23"/>
      <x:c r="NK170" s="23"/>
      <x:c r="NL170" s="23"/>
      <x:c r="NM170" s="23"/>
      <x:c r="NN170" s="23"/>
      <x:c r="NO170" s="23"/>
      <x:c r="NP170" s="23"/>
      <x:c r="NQ170" s="23"/>
      <x:c r="NR170" s="23"/>
      <x:c r="NS170" s="23"/>
      <x:c r="NT170" s="23"/>
      <x:c r="NU170" s="23"/>
      <x:c r="NV170" s="23"/>
      <x:c r="NW170" s="23"/>
      <x:c r="NX170" s="23"/>
      <x:c r="NY170" s="23"/>
      <x:c r="NZ170" s="23"/>
      <x:c r="OA170" s="23"/>
      <x:c r="OB170" s="23"/>
      <x:c r="OC170" s="23"/>
      <x:c r="OD170" s="23"/>
      <x:c r="OE170" s="23"/>
      <x:c r="OF170" s="23"/>
      <x:c r="OG170" s="23"/>
      <x:c r="OH170" s="23"/>
      <x:c r="OI170" s="23"/>
      <x:c r="OJ170" s="23"/>
      <x:c r="OK170" s="23"/>
      <x:c r="OL170" s="23"/>
      <x:c r="OM170" s="23"/>
      <x:c r="ON170" s="23"/>
      <x:c r="OO170" s="23"/>
      <x:c r="OP170" s="23"/>
      <x:c r="OQ170" s="23"/>
      <x:c r="OR170" s="23"/>
      <x:c r="OS170" s="23"/>
      <x:c r="OT170" s="23"/>
      <x:c r="OU170" s="23"/>
      <x:c r="OV170" s="23"/>
      <x:c r="OW170" s="23"/>
      <x:c r="OX170" s="23"/>
      <x:c r="OY170" s="23"/>
      <x:c r="OZ170" s="23"/>
      <x:c r="PA170" s="23"/>
      <x:c r="PB170" s="23"/>
      <x:c r="PC170" s="23"/>
      <x:c r="PD170" s="23"/>
      <x:c r="PE170" s="23"/>
      <x:c r="PF170" s="23"/>
      <x:c r="PG170" s="23"/>
      <x:c r="PH170" s="23"/>
      <x:c r="PI170" s="23"/>
      <x:c r="PJ170" s="23"/>
      <x:c r="PK170" s="23"/>
      <x:c r="PL170" s="23"/>
      <x:c r="PM170" s="23"/>
      <x:c r="PN170" s="23"/>
      <x:c r="PO170" s="23"/>
      <x:c r="PP170" s="23"/>
      <x:c r="PQ170" s="23"/>
      <x:c r="PR170" s="23"/>
      <x:c r="PS170" s="23"/>
      <x:c r="PT170" s="23"/>
      <x:c r="PU170" s="23"/>
      <x:c r="PV170" s="23"/>
      <x:c r="PW170" s="23"/>
      <x:c r="PX170" s="23"/>
      <x:c r="PY170" s="23"/>
      <x:c r="PZ170" s="23"/>
      <x:c r="QA170" s="23"/>
      <x:c r="QB170" s="23"/>
      <x:c r="QC170" s="23"/>
      <x:c r="QD170" s="23"/>
      <x:c r="QE170" s="23"/>
      <x:c r="QF170" s="23"/>
      <x:c r="QG170" s="23"/>
      <x:c r="QH170" s="23"/>
      <x:c r="QI170" s="23"/>
    </x:row>
    <x:row r="171" spans="1:451" x14ac:dyDescent="0.25">
      <x:c r="A171" s="21"/>
      <x:c r="B171" s="17"/>
      <x:c r="C171" s="18"/>
      <x:c r="D171" s="18"/>
      <x:c r="E171" s="19"/>
      <x:c r="F171" s="22"/>
      <x:c r="G171" s="23"/>
      <x:c r="H171" s="23"/>
      <x:c r="I171" s="23"/>
      <x:c r="J171" s="23"/>
      <x:c r="K171" s="23"/>
      <x:c r="L171" s="23"/>
      <x:c r="M171" s="23"/>
      <x:c r="N171" s="23"/>
      <x:c r="O171" s="23"/>
      <x:c r="P171" s="23"/>
      <x:c r="Q171" s="23"/>
      <x:c r="R171" s="23"/>
      <x:c r="S171" s="23"/>
      <x:c r="T171" s="23"/>
      <x:c r="U171" s="23"/>
      <x:c r="V171" s="23"/>
      <x:c r="W171" s="23"/>
      <x:c r="X171" s="23"/>
      <x:c r="Y171" s="23"/>
      <x:c r="Z171" s="23"/>
      <x:c r="AA171" s="23"/>
      <x:c r="AB171" s="23"/>
      <x:c r="AC171" s="23"/>
      <x:c r="AD171" s="23"/>
      <x:c r="AE171" s="23"/>
      <x:c r="AF171" s="23"/>
      <x:c r="AG171" s="23"/>
      <x:c r="AH171" s="23"/>
      <x:c r="AI171" s="23"/>
      <x:c r="AJ171" s="23"/>
      <x:c r="AK171" s="23"/>
      <x:c r="AL171" s="23"/>
      <x:c r="AM171" s="23"/>
      <x:c r="AN171" s="23"/>
      <x:c r="AO171" s="23"/>
      <x:c r="AP171" s="23"/>
      <x:c r="AQ171" s="23"/>
      <x:c r="AR171" s="23"/>
      <x:c r="AS171" s="23"/>
      <x:c r="AT171" s="23"/>
      <x:c r="AU171" s="23"/>
      <x:c r="AV171" s="23"/>
      <x:c r="AW171" s="23"/>
      <x:c r="AX171" s="23"/>
      <x:c r="AY171" s="23"/>
      <x:c r="AZ171" s="23"/>
      <x:c r="BA171" s="23"/>
      <x:c r="BB171" s="23"/>
      <x:c r="BC171" s="23"/>
      <x:c r="BD171" s="23"/>
      <x:c r="BE171" s="23"/>
      <x:c r="BF171" s="23"/>
      <x:c r="BG171" s="23"/>
      <x:c r="BH171" s="23"/>
      <x:c r="BI171" s="23"/>
      <x:c r="BJ171" s="23"/>
      <x:c r="BK171" s="23"/>
      <x:c r="BL171" s="23"/>
      <x:c r="BM171" s="23"/>
      <x:c r="BN171" s="23"/>
      <x:c r="BO171" s="23"/>
      <x:c r="BP171" s="23"/>
      <x:c r="BQ171" s="23"/>
      <x:c r="BR171" s="23"/>
      <x:c r="BS171" s="23"/>
      <x:c r="BT171" s="23"/>
      <x:c r="BU171" s="23"/>
      <x:c r="BV171" s="23"/>
      <x:c r="BW171" s="23"/>
      <x:c r="BX171" s="23"/>
      <x:c r="BY171" s="23"/>
      <x:c r="BZ171" s="23"/>
      <x:c r="CA171" s="23"/>
      <x:c r="CB171" s="23"/>
      <x:c r="CC171" s="23"/>
      <x:c r="CD171" s="23"/>
      <x:c r="CE171" s="23"/>
      <x:c r="CF171" s="23"/>
      <x:c r="CG171" s="23"/>
      <x:c r="CH171" s="23"/>
      <x:c r="CI171" s="23"/>
      <x:c r="CJ171" s="23"/>
      <x:c r="CK171" s="23"/>
      <x:c r="CL171" s="23"/>
      <x:c r="CM171" s="23"/>
      <x:c r="CN171" s="23"/>
      <x:c r="CO171" s="23"/>
      <x:c r="CP171" s="23"/>
      <x:c r="CQ171" s="23"/>
      <x:c r="CR171" s="23"/>
      <x:c r="CS171" s="23"/>
      <x:c r="CT171" s="23"/>
      <x:c r="CU171" s="23"/>
      <x:c r="CV171" s="23"/>
      <x:c r="CW171" s="23"/>
      <x:c r="CX171" s="23"/>
      <x:c r="CY171" s="23"/>
      <x:c r="CZ171" s="23"/>
      <x:c r="DA171" s="23"/>
      <x:c r="DB171" s="23"/>
      <x:c r="DC171" s="23"/>
      <x:c r="DD171" s="23"/>
      <x:c r="DE171" s="23"/>
      <x:c r="DF171" s="23"/>
      <x:c r="DG171" s="23"/>
      <x:c r="DH171" s="23"/>
      <x:c r="DI171" s="23"/>
      <x:c r="DJ171" s="23"/>
      <x:c r="DK171" s="23"/>
      <x:c r="DL171" s="23"/>
      <x:c r="DM171" s="23"/>
      <x:c r="DN171" s="23"/>
      <x:c r="DO171" s="23"/>
      <x:c r="DP171" s="23"/>
      <x:c r="DQ171" s="23"/>
      <x:c r="DR171" s="23"/>
      <x:c r="DS171" s="23"/>
      <x:c r="DT171" s="23"/>
      <x:c r="DU171" s="23"/>
      <x:c r="DV171" s="23"/>
      <x:c r="DW171" s="23"/>
      <x:c r="DX171" s="23"/>
      <x:c r="DY171" s="23"/>
      <x:c r="DZ171" s="23"/>
      <x:c r="EA171" s="23"/>
      <x:c r="EB171" s="23"/>
      <x:c r="EC171" s="23"/>
      <x:c r="ED171" s="23"/>
      <x:c r="EE171" s="23"/>
      <x:c r="EF171" s="23"/>
      <x:c r="EG171" s="23"/>
      <x:c r="EH171" s="23"/>
      <x:c r="EI171" s="23"/>
      <x:c r="EJ171" s="23"/>
      <x:c r="EK171" s="23"/>
      <x:c r="EL171" s="23"/>
      <x:c r="EM171" s="23"/>
      <x:c r="EN171" s="23"/>
      <x:c r="EO171" s="23"/>
      <x:c r="EP171" s="23"/>
      <x:c r="EQ171" s="23"/>
      <x:c r="ER171" s="23"/>
      <x:c r="ES171" s="23"/>
      <x:c r="ET171" s="23"/>
      <x:c r="EU171" s="23"/>
      <x:c r="EV171" s="23"/>
      <x:c r="EW171" s="23"/>
      <x:c r="EX171" s="23"/>
      <x:c r="EY171" s="23"/>
      <x:c r="EZ171" s="23"/>
      <x:c r="FA171" s="23"/>
      <x:c r="FB171" s="23"/>
      <x:c r="FC171" s="23"/>
      <x:c r="FD171" s="23"/>
      <x:c r="FE171" s="23"/>
      <x:c r="FF171" s="23"/>
      <x:c r="FG171" s="23"/>
      <x:c r="FH171" s="23"/>
      <x:c r="FI171" s="23"/>
      <x:c r="FJ171" s="23"/>
      <x:c r="FK171" s="23"/>
      <x:c r="FL171" s="23"/>
      <x:c r="FM171" s="23"/>
      <x:c r="FN171" s="23"/>
      <x:c r="FO171" s="23"/>
      <x:c r="FP171" s="23"/>
      <x:c r="FQ171" s="23"/>
      <x:c r="FR171" s="23"/>
      <x:c r="FS171" s="23"/>
      <x:c r="FT171" s="23"/>
      <x:c r="FU171" s="23"/>
      <x:c r="FV171" s="23"/>
      <x:c r="FW171" s="23"/>
      <x:c r="FX171" s="23"/>
      <x:c r="FY171" s="23"/>
      <x:c r="FZ171" s="23"/>
      <x:c r="GA171" s="23"/>
      <x:c r="GB171" s="23"/>
      <x:c r="GC171" s="23"/>
      <x:c r="GD171" s="23"/>
      <x:c r="GE171" s="23"/>
      <x:c r="GF171" s="23"/>
      <x:c r="GG171" s="23"/>
      <x:c r="GH171" s="23"/>
      <x:c r="GI171" s="23"/>
      <x:c r="GJ171" s="23"/>
      <x:c r="GK171" s="23"/>
      <x:c r="GL171" s="23"/>
      <x:c r="GM171" s="23"/>
      <x:c r="GN171" s="23"/>
      <x:c r="GO171" s="23"/>
      <x:c r="GP171" s="23"/>
      <x:c r="GQ171" s="23"/>
      <x:c r="GR171" s="23"/>
      <x:c r="GS171" s="23"/>
      <x:c r="GT171" s="23"/>
      <x:c r="GU171" s="23"/>
      <x:c r="GV171" s="23"/>
      <x:c r="GW171" s="23"/>
      <x:c r="GX171" s="23"/>
      <x:c r="GY171" s="23"/>
      <x:c r="GZ171" s="23"/>
      <x:c r="HA171" s="23"/>
      <x:c r="HB171" s="23"/>
      <x:c r="HC171" s="23"/>
      <x:c r="HD171" s="23"/>
      <x:c r="HE171" s="23"/>
      <x:c r="HF171" s="23"/>
      <x:c r="HG171" s="23"/>
      <x:c r="HH171" s="23"/>
      <x:c r="HI171" s="23"/>
      <x:c r="HJ171" s="23"/>
      <x:c r="HK171" s="23"/>
      <x:c r="HL171" s="23"/>
      <x:c r="HM171" s="23"/>
      <x:c r="HN171" s="23"/>
      <x:c r="HO171" s="23"/>
      <x:c r="HP171" s="23"/>
      <x:c r="HQ171" s="23"/>
      <x:c r="HR171" s="23"/>
      <x:c r="HS171" s="23"/>
      <x:c r="HT171" s="23"/>
      <x:c r="HU171" s="23"/>
      <x:c r="HV171" s="23"/>
      <x:c r="HW171" s="23"/>
      <x:c r="HX171" s="23"/>
      <x:c r="HY171" s="23"/>
      <x:c r="HZ171" s="23"/>
      <x:c r="IA171" s="23"/>
      <x:c r="IB171" s="23"/>
      <x:c r="IC171" s="23"/>
      <x:c r="ID171" s="23"/>
      <x:c r="IE171" s="23"/>
      <x:c r="IF171" s="23"/>
      <x:c r="IG171" s="23"/>
      <x:c r="IH171" s="23"/>
      <x:c r="II171" s="23"/>
      <x:c r="IJ171" s="23"/>
      <x:c r="IK171" s="23"/>
      <x:c r="IL171" s="23"/>
      <x:c r="IM171" s="23"/>
      <x:c r="IN171" s="23"/>
      <x:c r="IO171" s="23"/>
      <x:c r="IP171" s="23"/>
      <x:c r="IQ171" s="23"/>
      <x:c r="IR171" s="23"/>
      <x:c r="IS171" s="23"/>
      <x:c r="IT171" s="23"/>
      <x:c r="IU171" s="23"/>
      <x:c r="IV171" s="23"/>
      <x:c r="IW171" s="23"/>
      <x:c r="IX171" s="23"/>
      <x:c r="IY171" s="23"/>
      <x:c r="IZ171" s="23"/>
      <x:c r="JA171" s="23"/>
      <x:c r="JB171" s="23"/>
      <x:c r="JC171" s="23"/>
      <x:c r="JD171" s="23"/>
      <x:c r="JE171" s="23"/>
      <x:c r="JF171" s="23"/>
      <x:c r="JG171" s="23"/>
      <x:c r="JH171" s="23"/>
      <x:c r="JI171" s="23"/>
      <x:c r="JJ171" s="23"/>
      <x:c r="JK171" s="23"/>
      <x:c r="JL171" s="23"/>
      <x:c r="JM171" s="23"/>
      <x:c r="JN171" s="23"/>
      <x:c r="JO171" s="23"/>
      <x:c r="JP171" s="23"/>
      <x:c r="JQ171" s="23"/>
      <x:c r="JR171" s="23"/>
      <x:c r="JS171" s="23"/>
      <x:c r="JT171" s="23"/>
      <x:c r="JU171" s="23"/>
      <x:c r="JV171" s="23"/>
      <x:c r="JW171" s="23"/>
      <x:c r="JX171" s="23"/>
      <x:c r="JY171" s="23"/>
      <x:c r="JZ171" s="23"/>
      <x:c r="KA171" s="23"/>
      <x:c r="KB171" s="23"/>
      <x:c r="KC171" s="23"/>
      <x:c r="KD171" s="23"/>
      <x:c r="KE171" s="23"/>
      <x:c r="KF171" s="23"/>
      <x:c r="KG171" s="23"/>
      <x:c r="KH171" s="23"/>
      <x:c r="KI171" s="23"/>
      <x:c r="KJ171" s="23"/>
      <x:c r="KK171" s="23"/>
      <x:c r="KL171" s="23"/>
      <x:c r="KM171" s="23"/>
      <x:c r="KN171" s="23"/>
      <x:c r="KO171" s="23"/>
      <x:c r="KP171" s="23"/>
      <x:c r="KQ171" s="23"/>
      <x:c r="KR171" s="23"/>
      <x:c r="KS171" s="23"/>
      <x:c r="KT171" s="23"/>
      <x:c r="KU171" s="23"/>
      <x:c r="KV171" s="23"/>
      <x:c r="KW171" s="23"/>
      <x:c r="KX171" s="23"/>
      <x:c r="KY171" s="23"/>
      <x:c r="KZ171" s="23"/>
      <x:c r="LA171" s="23"/>
      <x:c r="LB171" s="23"/>
      <x:c r="LC171" s="23"/>
      <x:c r="LD171" s="23"/>
      <x:c r="LE171" s="23"/>
      <x:c r="LF171" s="23"/>
      <x:c r="LG171" s="23"/>
      <x:c r="LH171" s="23"/>
      <x:c r="LI171" s="23"/>
      <x:c r="LJ171" s="23"/>
      <x:c r="LK171" s="23"/>
      <x:c r="LL171" s="23"/>
      <x:c r="LM171" s="23"/>
      <x:c r="LN171" s="23"/>
      <x:c r="LO171" s="23"/>
      <x:c r="LP171" s="23"/>
      <x:c r="LQ171" s="23"/>
      <x:c r="LR171" s="23"/>
      <x:c r="LS171" s="23"/>
      <x:c r="LT171" s="23"/>
      <x:c r="LU171" s="23"/>
      <x:c r="LV171" s="23"/>
      <x:c r="LW171" s="23"/>
      <x:c r="LX171" s="23"/>
      <x:c r="LY171" s="23"/>
      <x:c r="LZ171" s="23"/>
      <x:c r="MA171" s="23"/>
      <x:c r="MB171" s="23"/>
      <x:c r="MC171" s="23"/>
      <x:c r="MD171" s="23"/>
      <x:c r="ME171" s="23"/>
      <x:c r="MF171" s="23"/>
      <x:c r="MG171" s="23"/>
      <x:c r="MH171" s="23"/>
      <x:c r="MI171" s="23"/>
      <x:c r="MJ171" s="23"/>
      <x:c r="MK171" s="23"/>
      <x:c r="ML171" s="23"/>
      <x:c r="MM171" s="23"/>
      <x:c r="MN171" s="23"/>
      <x:c r="MO171" s="23"/>
      <x:c r="MP171" s="23"/>
      <x:c r="MQ171" s="23"/>
      <x:c r="MR171" s="23"/>
      <x:c r="MS171" s="23"/>
      <x:c r="MT171" s="23"/>
      <x:c r="MU171" s="23"/>
      <x:c r="MV171" s="23"/>
      <x:c r="MW171" s="23"/>
      <x:c r="MX171" s="23"/>
      <x:c r="MY171" s="23"/>
      <x:c r="MZ171" s="23"/>
      <x:c r="NA171" s="23"/>
      <x:c r="NB171" s="23"/>
      <x:c r="NC171" s="23"/>
      <x:c r="ND171" s="23"/>
      <x:c r="NE171" s="23"/>
      <x:c r="NF171" s="23"/>
      <x:c r="NG171" s="23"/>
      <x:c r="NH171" s="23"/>
      <x:c r="NI171" s="23"/>
      <x:c r="NJ171" s="23"/>
      <x:c r="NK171" s="23"/>
      <x:c r="NL171" s="23"/>
      <x:c r="NM171" s="23"/>
      <x:c r="NN171" s="23"/>
      <x:c r="NO171" s="23"/>
      <x:c r="NP171" s="23"/>
      <x:c r="NQ171" s="23"/>
      <x:c r="NR171" s="23"/>
      <x:c r="NS171" s="23"/>
      <x:c r="NT171" s="23"/>
      <x:c r="NU171" s="23"/>
      <x:c r="NV171" s="23"/>
      <x:c r="NW171" s="23"/>
      <x:c r="NX171" s="23"/>
      <x:c r="NY171" s="23"/>
      <x:c r="NZ171" s="23"/>
      <x:c r="OA171" s="23"/>
      <x:c r="OB171" s="23"/>
      <x:c r="OC171" s="23"/>
      <x:c r="OD171" s="23"/>
      <x:c r="OE171" s="23"/>
      <x:c r="OF171" s="23"/>
      <x:c r="OG171" s="23"/>
      <x:c r="OH171" s="23"/>
      <x:c r="OI171" s="23"/>
      <x:c r="OJ171" s="23"/>
      <x:c r="OK171" s="23"/>
      <x:c r="OL171" s="23"/>
      <x:c r="OM171" s="23"/>
      <x:c r="ON171" s="23"/>
      <x:c r="OO171" s="23"/>
      <x:c r="OP171" s="23"/>
      <x:c r="OQ171" s="23"/>
      <x:c r="OR171" s="23"/>
      <x:c r="OS171" s="23"/>
      <x:c r="OT171" s="23"/>
      <x:c r="OU171" s="23"/>
      <x:c r="OV171" s="23"/>
      <x:c r="OW171" s="23"/>
      <x:c r="OX171" s="23"/>
      <x:c r="OY171" s="23"/>
      <x:c r="OZ171" s="23"/>
      <x:c r="PA171" s="23"/>
      <x:c r="PB171" s="23"/>
      <x:c r="PC171" s="23"/>
      <x:c r="PD171" s="23"/>
      <x:c r="PE171" s="23"/>
      <x:c r="PF171" s="23"/>
      <x:c r="PG171" s="23"/>
      <x:c r="PH171" s="23"/>
      <x:c r="PI171" s="23"/>
      <x:c r="PJ171" s="23"/>
      <x:c r="PK171" s="23"/>
      <x:c r="PL171" s="23"/>
      <x:c r="PM171" s="23"/>
      <x:c r="PN171" s="23"/>
      <x:c r="PO171" s="23"/>
      <x:c r="PP171" s="23"/>
      <x:c r="PQ171" s="23"/>
      <x:c r="PR171" s="23"/>
      <x:c r="PS171" s="23"/>
      <x:c r="PT171" s="23"/>
      <x:c r="PU171" s="23"/>
      <x:c r="PV171" s="23"/>
      <x:c r="PW171" s="23"/>
      <x:c r="PX171" s="23"/>
      <x:c r="PY171" s="23"/>
      <x:c r="PZ171" s="23"/>
      <x:c r="QA171" s="23"/>
      <x:c r="QB171" s="23"/>
      <x:c r="QC171" s="23"/>
      <x:c r="QD171" s="23"/>
      <x:c r="QE171" s="23"/>
      <x:c r="QF171" s="23"/>
      <x:c r="QG171" s="23"/>
      <x:c r="QH171" s="23"/>
      <x:c r="QI171" s="23"/>
    </x:row>
    <x:row r="172" spans="1:451" x14ac:dyDescent="0.25">
      <x:c r="A172" s="21"/>
      <x:c r="B172" s="17"/>
      <x:c r="C172" s="18"/>
      <x:c r="D172" s="18"/>
      <x:c r="E172" s="19"/>
      <x:c r="F172" s="22"/>
      <x:c r="G172" s="23"/>
      <x:c r="H172" s="23"/>
      <x:c r="I172" s="23"/>
      <x:c r="J172" s="23"/>
      <x:c r="K172" s="23"/>
      <x:c r="L172" s="23"/>
      <x:c r="M172" s="23"/>
      <x:c r="N172" s="23"/>
      <x:c r="O172" s="23"/>
      <x:c r="P172" s="23"/>
      <x:c r="Q172" s="23"/>
      <x:c r="R172" s="23"/>
      <x:c r="S172" s="23"/>
      <x:c r="T172" s="23"/>
      <x:c r="U172" s="23"/>
      <x:c r="V172" s="23"/>
      <x:c r="W172" s="23"/>
      <x:c r="X172" s="23"/>
      <x:c r="Y172" s="23"/>
      <x:c r="Z172" s="23"/>
      <x:c r="AA172" s="23"/>
      <x:c r="AB172" s="23"/>
      <x:c r="AC172" s="23"/>
      <x:c r="AD172" s="23"/>
      <x:c r="AE172" s="23"/>
      <x:c r="AF172" s="23"/>
      <x:c r="AG172" s="23"/>
      <x:c r="AH172" s="23"/>
      <x:c r="AI172" s="23"/>
      <x:c r="AJ172" s="23"/>
      <x:c r="AK172" s="23"/>
      <x:c r="AL172" s="23"/>
      <x:c r="AM172" s="23"/>
      <x:c r="AN172" s="23"/>
      <x:c r="AO172" s="23"/>
      <x:c r="AP172" s="23"/>
      <x:c r="AQ172" s="23"/>
      <x:c r="AR172" s="23"/>
      <x:c r="AS172" s="23"/>
      <x:c r="AT172" s="23"/>
      <x:c r="AU172" s="23"/>
      <x:c r="AV172" s="23"/>
      <x:c r="AW172" s="23"/>
      <x:c r="AX172" s="23"/>
      <x:c r="AY172" s="23"/>
      <x:c r="AZ172" s="23"/>
      <x:c r="BA172" s="23"/>
      <x:c r="BB172" s="23"/>
      <x:c r="BC172" s="23"/>
      <x:c r="BD172" s="23"/>
      <x:c r="BE172" s="23"/>
      <x:c r="BF172" s="23"/>
      <x:c r="BG172" s="23"/>
      <x:c r="BH172" s="23"/>
      <x:c r="BI172" s="23"/>
      <x:c r="BJ172" s="23"/>
      <x:c r="BK172" s="23"/>
      <x:c r="BL172" s="23"/>
      <x:c r="BM172" s="23"/>
      <x:c r="BN172" s="23"/>
      <x:c r="BO172" s="23"/>
      <x:c r="BP172" s="23"/>
      <x:c r="BQ172" s="23"/>
      <x:c r="BR172" s="23"/>
      <x:c r="BS172" s="23"/>
      <x:c r="BT172" s="23"/>
      <x:c r="BU172" s="23"/>
      <x:c r="BV172" s="23"/>
      <x:c r="BW172" s="23"/>
      <x:c r="BX172" s="23"/>
      <x:c r="BY172" s="23"/>
      <x:c r="BZ172" s="23"/>
      <x:c r="CA172" s="23"/>
      <x:c r="CB172" s="23"/>
      <x:c r="CC172" s="23"/>
      <x:c r="CD172" s="23"/>
      <x:c r="CE172" s="23"/>
      <x:c r="CF172" s="23"/>
      <x:c r="CG172" s="23"/>
      <x:c r="CH172" s="23"/>
      <x:c r="CI172" s="23"/>
      <x:c r="CJ172" s="23"/>
      <x:c r="CK172" s="23"/>
      <x:c r="CL172" s="23"/>
      <x:c r="CM172" s="23"/>
      <x:c r="CN172" s="23"/>
      <x:c r="CO172" s="23"/>
      <x:c r="CP172" s="23"/>
      <x:c r="CQ172" s="23"/>
      <x:c r="CR172" s="23"/>
      <x:c r="CS172" s="23"/>
      <x:c r="CT172" s="23"/>
      <x:c r="CU172" s="23"/>
      <x:c r="CV172" s="23"/>
      <x:c r="CW172" s="23"/>
      <x:c r="CX172" s="23"/>
      <x:c r="CY172" s="23"/>
      <x:c r="CZ172" s="23"/>
      <x:c r="DA172" s="23"/>
      <x:c r="DB172" s="23"/>
      <x:c r="DC172" s="23"/>
      <x:c r="DD172" s="23"/>
      <x:c r="DE172" s="23"/>
      <x:c r="DF172" s="23"/>
      <x:c r="DG172" s="23"/>
      <x:c r="DH172" s="23"/>
      <x:c r="DI172" s="23"/>
      <x:c r="DJ172" s="23"/>
      <x:c r="DK172" s="23"/>
      <x:c r="DL172" s="23"/>
      <x:c r="DM172" s="23"/>
      <x:c r="DN172" s="23"/>
      <x:c r="DO172" s="23"/>
      <x:c r="DP172" s="23"/>
      <x:c r="DQ172" s="23"/>
      <x:c r="DR172" s="23"/>
      <x:c r="DS172" s="23"/>
      <x:c r="DT172" s="23"/>
      <x:c r="DU172" s="23"/>
      <x:c r="DV172" s="23"/>
      <x:c r="DW172" s="23"/>
      <x:c r="DX172" s="23"/>
      <x:c r="DY172" s="23"/>
      <x:c r="DZ172" s="23"/>
      <x:c r="EA172" s="23"/>
      <x:c r="EB172" s="23"/>
      <x:c r="EC172" s="23"/>
      <x:c r="ED172" s="23"/>
      <x:c r="EE172" s="23"/>
      <x:c r="EF172" s="23"/>
      <x:c r="EG172" s="23"/>
      <x:c r="EH172" s="23"/>
      <x:c r="EI172" s="23"/>
      <x:c r="EJ172" s="23"/>
      <x:c r="EK172" s="23"/>
      <x:c r="EL172" s="23"/>
      <x:c r="EM172" s="23"/>
      <x:c r="EN172" s="23"/>
      <x:c r="EO172" s="23"/>
      <x:c r="EP172" s="23"/>
      <x:c r="EQ172" s="23"/>
      <x:c r="ER172" s="23"/>
      <x:c r="ES172" s="23"/>
      <x:c r="ET172" s="23"/>
      <x:c r="EU172" s="23"/>
      <x:c r="EV172" s="23"/>
      <x:c r="EW172" s="23"/>
      <x:c r="EX172" s="23"/>
      <x:c r="EY172" s="23"/>
      <x:c r="EZ172" s="23"/>
      <x:c r="FA172" s="23"/>
      <x:c r="FB172" s="23"/>
      <x:c r="FC172" s="23"/>
      <x:c r="FD172" s="23"/>
      <x:c r="FE172" s="23"/>
      <x:c r="FF172" s="23"/>
      <x:c r="FG172" s="23"/>
      <x:c r="FH172" s="23"/>
      <x:c r="FI172" s="23"/>
      <x:c r="FJ172" s="23"/>
      <x:c r="FK172" s="23"/>
      <x:c r="FL172" s="23"/>
      <x:c r="FM172" s="23"/>
      <x:c r="FN172" s="23"/>
      <x:c r="FO172" s="23"/>
      <x:c r="FP172" s="23"/>
      <x:c r="FQ172" s="23"/>
      <x:c r="FR172" s="23"/>
      <x:c r="FS172" s="23"/>
      <x:c r="FT172" s="23"/>
      <x:c r="FU172" s="23"/>
      <x:c r="FV172" s="23"/>
      <x:c r="FW172" s="23"/>
      <x:c r="FX172" s="23"/>
      <x:c r="FY172" s="23"/>
      <x:c r="FZ172" s="23"/>
      <x:c r="GA172" s="23"/>
      <x:c r="GB172" s="23"/>
      <x:c r="GC172" s="23"/>
      <x:c r="GD172" s="23"/>
      <x:c r="GE172" s="23"/>
      <x:c r="GF172" s="23"/>
      <x:c r="GG172" s="23"/>
      <x:c r="GH172" s="23"/>
      <x:c r="GI172" s="23"/>
      <x:c r="GJ172" s="23"/>
      <x:c r="GK172" s="23"/>
      <x:c r="GL172" s="23"/>
      <x:c r="GM172" s="23"/>
      <x:c r="GN172" s="23"/>
      <x:c r="GO172" s="23"/>
      <x:c r="GP172" s="23"/>
      <x:c r="GQ172" s="23"/>
      <x:c r="GR172" s="23"/>
      <x:c r="GS172" s="23"/>
      <x:c r="GT172" s="23"/>
      <x:c r="GU172" s="23"/>
      <x:c r="GV172" s="23"/>
      <x:c r="GW172" s="23"/>
      <x:c r="GX172" s="23"/>
      <x:c r="GY172" s="23"/>
      <x:c r="GZ172" s="23"/>
      <x:c r="HA172" s="23"/>
      <x:c r="HB172" s="23"/>
      <x:c r="HC172" s="23"/>
      <x:c r="HD172" s="23"/>
      <x:c r="HE172" s="23"/>
      <x:c r="HF172" s="23"/>
      <x:c r="HG172" s="23"/>
      <x:c r="HH172" s="23"/>
      <x:c r="HI172" s="23"/>
      <x:c r="HJ172" s="23"/>
      <x:c r="HK172" s="23"/>
      <x:c r="HL172" s="23"/>
      <x:c r="HM172" s="23"/>
      <x:c r="HN172" s="23"/>
      <x:c r="HO172" s="23"/>
      <x:c r="HP172" s="23"/>
      <x:c r="HQ172" s="23"/>
      <x:c r="HR172" s="23"/>
      <x:c r="HS172" s="23"/>
      <x:c r="HT172" s="23"/>
      <x:c r="HU172" s="23"/>
      <x:c r="HV172" s="23"/>
      <x:c r="HW172" s="23"/>
      <x:c r="HX172" s="23"/>
      <x:c r="HY172" s="23"/>
      <x:c r="HZ172" s="23"/>
      <x:c r="IA172" s="23"/>
      <x:c r="IB172" s="23"/>
      <x:c r="IC172" s="23"/>
      <x:c r="ID172" s="23"/>
      <x:c r="IE172" s="23"/>
      <x:c r="IF172" s="23"/>
      <x:c r="IG172" s="23"/>
      <x:c r="IH172" s="23"/>
      <x:c r="II172" s="23"/>
      <x:c r="IJ172" s="23"/>
      <x:c r="IK172" s="23"/>
      <x:c r="IL172" s="23"/>
      <x:c r="IM172" s="23"/>
      <x:c r="IN172" s="23"/>
      <x:c r="IO172" s="23"/>
      <x:c r="IP172" s="23"/>
      <x:c r="IQ172" s="23"/>
      <x:c r="IR172" s="23"/>
      <x:c r="IS172" s="23"/>
      <x:c r="IT172" s="23"/>
      <x:c r="IU172" s="23"/>
      <x:c r="IV172" s="23"/>
      <x:c r="IW172" s="23"/>
      <x:c r="IX172" s="23"/>
      <x:c r="IY172" s="23"/>
      <x:c r="IZ172" s="23"/>
      <x:c r="JA172" s="23"/>
      <x:c r="JB172" s="23"/>
      <x:c r="JC172" s="23"/>
      <x:c r="JD172" s="23"/>
      <x:c r="JE172" s="23"/>
      <x:c r="JF172" s="23"/>
      <x:c r="JG172" s="23"/>
      <x:c r="JH172" s="23"/>
      <x:c r="JI172" s="23"/>
      <x:c r="JJ172" s="23"/>
      <x:c r="JK172" s="23"/>
      <x:c r="JL172" s="23"/>
      <x:c r="JM172" s="23"/>
      <x:c r="JN172" s="23"/>
      <x:c r="JO172" s="23"/>
      <x:c r="JP172" s="23"/>
      <x:c r="JQ172" s="23"/>
      <x:c r="JR172" s="23"/>
      <x:c r="JS172" s="23"/>
      <x:c r="JT172" s="23"/>
      <x:c r="JU172" s="23"/>
      <x:c r="JV172" s="23"/>
      <x:c r="JW172" s="23"/>
      <x:c r="JX172" s="23"/>
      <x:c r="JY172" s="23"/>
      <x:c r="JZ172" s="23"/>
      <x:c r="KA172" s="23"/>
      <x:c r="KB172" s="23"/>
      <x:c r="KC172" s="23"/>
      <x:c r="KD172" s="23"/>
      <x:c r="KE172" s="23"/>
      <x:c r="KF172" s="23"/>
      <x:c r="KG172" s="23"/>
      <x:c r="KH172" s="23"/>
      <x:c r="KI172" s="23"/>
      <x:c r="KJ172" s="23"/>
      <x:c r="KK172" s="23"/>
      <x:c r="KL172" s="23"/>
      <x:c r="KM172" s="23"/>
      <x:c r="KN172" s="23"/>
      <x:c r="KO172" s="23"/>
      <x:c r="KP172" s="23"/>
      <x:c r="KQ172" s="23"/>
      <x:c r="KR172" s="23"/>
      <x:c r="KS172" s="23"/>
      <x:c r="KT172" s="23"/>
      <x:c r="KU172" s="23"/>
      <x:c r="KV172" s="23"/>
      <x:c r="KW172" s="23"/>
      <x:c r="KX172" s="23"/>
      <x:c r="KY172" s="23"/>
      <x:c r="KZ172" s="23"/>
      <x:c r="LA172" s="23"/>
      <x:c r="LB172" s="23"/>
      <x:c r="LC172" s="23"/>
      <x:c r="LD172" s="23"/>
      <x:c r="LE172" s="23"/>
      <x:c r="LF172" s="23"/>
      <x:c r="LG172" s="23"/>
      <x:c r="LH172" s="23"/>
      <x:c r="LI172" s="23"/>
      <x:c r="LJ172" s="23"/>
      <x:c r="LK172" s="23"/>
      <x:c r="LL172" s="23"/>
      <x:c r="LM172" s="23"/>
      <x:c r="LN172" s="23"/>
      <x:c r="LO172" s="23"/>
      <x:c r="LP172" s="23"/>
      <x:c r="LQ172" s="23"/>
      <x:c r="LR172" s="23"/>
      <x:c r="LS172" s="23"/>
      <x:c r="LT172" s="23"/>
      <x:c r="LU172" s="23"/>
      <x:c r="LV172" s="23"/>
      <x:c r="LW172" s="23"/>
      <x:c r="LX172" s="23"/>
      <x:c r="LY172" s="23"/>
      <x:c r="LZ172" s="23"/>
      <x:c r="MA172" s="23"/>
      <x:c r="MB172" s="23"/>
      <x:c r="MC172" s="23"/>
      <x:c r="MD172" s="23"/>
      <x:c r="ME172" s="23"/>
      <x:c r="MF172" s="23"/>
      <x:c r="MG172" s="23"/>
      <x:c r="MH172" s="23"/>
      <x:c r="MI172" s="23"/>
      <x:c r="MJ172" s="23"/>
      <x:c r="MK172" s="23"/>
      <x:c r="ML172" s="23"/>
      <x:c r="MM172" s="23"/>
      <x:c r="MN172" s="23"/>
      <x:c r="MO172" s="23"/>
      <x:c r="MP172" s="23"/>
      <x:c r="MQ172" s="23"/>
      <x:c r="MR172" s="23"/>
      <x:c r="MS172" s="23"/>
      <x:c r="MT172" s="23"/>
      <x:c r="MU172" s="23"/>
      <x:c r="MV172" s="23"/>
      <x:c r="MW172" s="23"/>
      <x:c r="MX172" s="23"/>
      <x:c r="MY172" s="23"/>
      <x:c r="MZ172" s="23"/>
      <x:c r="NA172" s="23"/>
      <x:c r="NB172" s="23"/>
      <x:c r="NC172" s="23"/>
      <x:c r="ND172" s="23"/>
      <x:c r="NE172" s="23"/>
      <x:c r="NF172" s="23"/>
      <x:c r="NG172" s="23"/>
      <x:c r="NH172" s="23"/>
      <x:c r="NI172" s="23"/>
      <x:c r="NJ172" s="23"/>
      <x:c r="NK172" s="23"/>
      <x:c r="NL172" s="23"/>
      <x:c r="NM172" s="23"/>
      <x:c r="NN172" s="23"/>
      <x:c r="NO172" s="23"/>
      <x:c r="NP172" s="23"/>
      <x:c r="NQ172" s="23"/>
      <x:c r="NR172" s="23"/>
      <x:c r="NS172" s="23"/>
      <x:c r="NT172" s="23"/>
      <x:c r="NU172" s="23"/>
      <x:c r="NV172" s="23"/>
      <x:c r="NW172" s="23"/>
      <x:c r="NX172" s="23"/>
      <x:c r="NY172" s="23"/>
      <x:c r="NZ172" s="23"/>
      <x:c r="OA172" s="23"/>
      <x:c r="OB172" s="23"/>
      <x:c r="OC172" s="23"/>
      <x:c r="OD172" s="23"/>
      <x:c r="OE172" s="23"/>
      <x:c r="OF172" s="23"/>
      <x:c r="OG172" s="23"/>
      <x:c r="OH172" s="23"/>
      <x:c r="OI172" s="23"/>
      <x:c r="OJ172" s="23"/>
      <x:c r="OK172" s="23"/>
      <x:c r="OL172" s="23"/>
      <x:c r="OM172" s="23"/>
      <x:c r="ON172" s="23"/>
      <x:c r="OO172" s="23"/>
      <x:c r="OP172" s="23"/>
      <x:c r="OQ172" s="23"/>
      <x:c r="OR172" s="23"/>
      <x:c r="OS172" s="23"/>
      <x:c r="OT172" s="23"/>
      <x:c r="OU172" s="23"/>
      <x:c r="OV172" s="23"/>
      <x:c r="OW172" s="23"/>
      <x:c r="OX172" s="23"/>
      <x:c r="OY172" s="23"/>
      <x:c r="OZ172" s="23"/>
      <x:c r="PA172" s="23"/>
      <x:c r="PB172" s="23"/>
      <x:c r="PC172" s="23"/>
      <x:c r="PD172" s="23"/>
      <x:c r="PE172" s="23"/>
      <x:c r="PF172" s="23"/>
      <x:c r="PG172" s="23"/>
      <x:c r="PH172" s="23"/>
      <x:c r="PI172" s="23"/>
      <x:c r="PJ172" s="23"/>
      <x:c r="PK172" s="23"/>
      <x:c r="PL172" s="23"/>
      <x:c r="PM172" s="23"/>
      <x:c r="PN172" s="23"/>
      <x:c r="PO172" s="23"/>
      <x:c r="PP172" s="23"/>
      <x:c r="PQ172" s="23"/>
      <x:c r="PR172" s="23"/>
      <x:c r="PS172" s="23"/>
      <x:c r="PT172" s="23"/>
      <x:c r="PU172" s="23"/>
      <x:c r="PV172" s="23"/>
      <x:c r="PW172" s="23"/>
      <x:c r="PX172" s="23"/>
      <x:c r="PY172" s="23"/>
      <x:c r="PZ172" s="23"/>
      <x:c r="QA172" s="23"/>
      <x:c r="QB172" s="23"/>
      <x:c r="QC172" s="23"/>
      <x:c r="QD172" s="23"/>
      <x:c r="QE172" s="23"/>
      <x:c r="QF172" s="23"/>
      <x:c r="QG172" s="23"/>
      <x:c r="QH172" s="23"/>
      <x:c r="QI172" s="23"/>
    </x:row>
    <x:row r="173" spans="1:451" x14ac:dyDescent="0.25">
      <x:c r="A173" s="21"/>
      <x:c r="B173" s="17"/>
      <x:c r="C173" s="18"/>
      <x:c r="D173" s="18"/>
      <x:c r="E173" s="19"/>
      <x:c r="F173" s="22"/>
      <x:c r="G173" s="23"/>
      <x:c r="H173" s="23"/>
      <x:c r="I173" s="23"/>
      <x:c r="J173" s="23"/>
      <x:c r="K173" s="23"/>
      <x:c r="L173" s="23"/>
      <x:c r="M173" s="23"/>
      <x:c r="N173" s="23"/>
      <x:c r="O173" s="23"/>
      <x:c r="P173" s="23"/>
      <x:c r="Q173" s="23"/>
      <x:c r="R173" s="23"/>
      <x:c r="S173" s="23"/>
      <x:c r="T173" s="23"/>
      <x:c r="U173" s="23"/>
      <x:c r="V173" s="23"/>
      <x:c r="W173" s="23"/>
      <x:c r="X173" s="23"/>
      <x:c r="Y173" s="23"/>
      <x:c r="Z173" s="23"/>
      <x:c r="AA173" s="23"/>
      <x:c r="AB173" s="23"/>
      <x:c r="AC173" s="23"/>
      <x:c r="AD173" s="23"/>
      <x:c r="AE173" s="23"/>
      <x:c r="AF173" s="23"/>
      <x:c r="AG173" s="23"/>
      <x:c r="AH173" s="23"/>
      <x:c r="AI173" s="23"/>
      <x:c r="AJ173" s="23"/>
      <x:c r="AK173" s="23"/>
      <x:c r="AL173" s="23"/>
      <x:c r="AM173" s="23"/>
      <x:c r="AN173" s="23"/>
      <x:c r="AO173" s="23"/>
      <x:c r="AP173" s="23"/>
      <x:c r="AQ173" s="23"/>
      <x:c r="AR173" s="23"/>
      <x:c r="AS173" s="23"/>
      <x:c r="AT173" s="23"/>
      <x:c r="AU173" s="23"/>
      <x:c r="AV173" s="23"/>
      <x:c r="AW173" s="23"/>
      <x:c r="AX173" s="23"/>
      <x:c r="AY173" s="23"/>
      <x:c r="AZ173" s="23"/>
      <x:c r="BA173" s="23"/>
      <x:c r="BB173" s="23"/>
      <x:c r="BC173" s="23"/>
      <x:c r="BD173" s="23"/>
      <x:c r="BE173" s="23"/>
      <x:c r="BF173" s="23"/>
      <x:c r="BG173" s="23"/>
      <x:c r="BH173" s="23"/>
      <x:c r="BI173" s="23"/>
      <x:c r="BJ173" s="23"/>
      <x:c r="BK173" s="23"/>
      <x:c r="BL173" s="23"/>
      <x:c r="BM173" s="23"/>
      <x:c r="BN173" s="23"/>
      <x:c r="BO173" s="23"/>
      <x:c r="BP173" s="23"/>
      <x:c r="BQ173" s="23"/>
      <x:c r="BR173" s="23"/>
      <x:c r="BS173" s="23"/>
      <x:c r="BT173" s="23"/>
      <x:c r="BU173" s="23"/>
      <x:c r="BV173" s="23"/>
      <x:c r="BW173" s="23"/>
      <x:c r="BX173" s="23"/>
      <x:c r="BY173" s="23"/>
      <x:c r="BZ173" s="23"/>
      <x:c r="CA173" s="23"/>
      <x:c r="CB173" s="23"/>
      <x:c r="CC173" s="23"/>
      <x:c r="CD173" s="23"/>
      <x:c r="CE173" s="23"/>
      <x:c r="CF173" s="23"/>
      <x:c r="CG173" s="23"/>
      <x:c r="CH173" s="23"/>
      <x:c r="CI173" s="23"/>
      <x:c r="CJ173" s="23"/>
      <x:c r="CK173" s="23"/>
      <x:c r="CL173" s="23"/>
      <x:c r="CM173" s="23"/>
      <x:c r="CN173" s="23"/>
      <x:c r="CO173" s="23"/>
      <x:c r="CP173" s="23"/>
      <x:c r="CQ173" s="23"/>
      <x:c r="CR173" s="23"/>
      <x:c r="CS173" s="23"/>
      <x:c r="CT173" s="23"/>
      <x:c r="CU173" s="23"/>
      <x:c r="CV173" s="23"/>
      <x:c r="CW173" s="23"/>
      <x:c r="CX173" s="23"/>
      <x:c r="CY173" s="23"/>
      <x:c r="CZ173" s="23"/>
      <x:c r="DA173" s="23"/>
      <x:c r="DB173" s="23"/>
      <x:c r="DC173" s="23"/>
      <x:c r="DD173" s="23"/>
      <x:c r="DE173" s="23"/>
      <x:c r="DF173" s="23"/>
      <x:c r="DG173" s="23"/>
      <x:c r="DH173" s="23"/>
      <x:c r="DI173" s="23"/>
      <x:c r="DJ173" s="23"/>
      <x:c r="DK173" s="23"/>
      <x:c r="DL173" s="23"/>
      <x:c r="DM173" s="23"/>
      <x:c r="DN173" s="23"/>
      <x:c r="DO173" s="23"/>
      <x:c r="DP173" s="23"/>
      <x:c r="DQ173" s="23"/>
      <x:c r="DR173" s="23"/>
      <x:c r="DS173" s="23"/>
      <x:c r="DT173" s="23"/>
      <x:c r="DU173" s="23"/>
      <x:c r="DV173" s="23"/>
      <x:c r="DW173" s="23"/>
      <x:c r="DX173" s="23"/>
      <x:c r="DY173" s="23"/>
      <x:c r="DZ173" s="23"/>
      <x:c r="EA173" s="23"/>
      <x:c r="EB173" s="23"/>
      <x:c r="EC173" s="23"/>
      <x:c r="ED173" s="23"/>
      <x:c r="EE173" s="23"/>
      <x:c r="EF173" s="23"/>
      <x:c r="EG173" s="23"/>
      <x:c r="EH173" s="23"/>
      <x:c r="EI173" s="23"/>
      <x:c r="EJ173" s="23"/>
      <x:c r="EK173" s="23"/>
      <x:c r="EL173" s="23"/>
      <x:c r="EM173" s="23"/>
      <x:c r="EN173" s="23"/>
      <x:c r="EO173" s="23"/>
      <x:c r="EP173" s="23"/>
      <x:c r="EQ173" s="23"/>
      <x:c r="ER173" s="23"/>
      <x:c r="ES173" s="23"/>
      <x:c r="ET173" s="23"/>
      <x:c r="EU173" s="23"/>
      <x:c r="EV173" s="23"/>
      <x:c r="EW173" s="23"/>
      <x:c r="EX173" s="23"/>
      <x:c r="EY173" s="23"/>
      <x:c r="EZ173" s="23"/>
      <x:c r="FA173" s="23"/>
      <x:c r="FB173" s="23"/>
      <x:c r="FC173" s="23"/>
      <x:c r="FD173" s="23"/>
      <x:c r="FE173" s="23"/>
      <x:c r="FF173" s="23"/>
      <x:c r="FG173" s="23"/>
      <x:c r="FH173" s="23"/>
      <x:c r="FI173" s="23"/>
      <x:c r="FJ173" s="23"/>
      <x:c r="FK173" s="23"/>
      <x:c r="FL173" s="23"/>
      <x:c r="FM173" s="23"/>
      <x:c r="FN173" s="23"/>
      <x:c r="FO173" s="23"/>
      <x:c r="FP173" s="23"/>
      <x:c r="FQ173" s="23"/>
      <x:c r="FR173" s="23"/>
      <x:c r="FS173" s="23"/>
      <x:c r="FT173" s="23"/>
      <x:c r="FU173" s="23"/>
      <x:c r="FV173" s="23"/>
      <x:c r="FW173" s="23"/>
      <x:c r="FX173" s="23"/>
      <x:c r="FY173" s="23"/>
      <x:c r="FZ173" s="23"/>
      <x:c r="GA173" s="23"/>
      <x:c r="GB173" s="23"/>
      <x:c r="GC173" s="23"/>
      <x:c r="GD173" s="23"/>
      <x:c r="GE173" s="23"/>
      <x:c r="GF173" s="23"/>
      <x:c r="GG173" s="23"/>
      <x:c r="GH173" s="23"/>
      <x:c r="GI173" s="23"/>
      <x:c r="GJ173" s="23"/>
      <x:c r="GK173" s="23"/>
      <x:c r="GL173" s="23"/>
      <x:c r="GM173" s="23"/>
      <x:c r="GN173" s="23"/>
      <x:c r="GO173" s="23"/>
      <x:c r="GP173" s="23"/>
      <x:c r="GQ173" s="23"/>
      <x:c r="GR173" s="23"/>
      <x:c r="GS173" s="23"/>
      <x:c r="GT173" s="23"/>
      <x:c r="GU173" s="23"/>
      <x:c r="GV173" s="23"/>
      <x:c r="GW173" s="23"/>
      <x:c r="GX173" s="23"/>
      <x:c r="GY173" s="23"/>
      <x:c r="GZ173" s="23"/>
      <x:c r="HA173" s="23"/>
      <x:c r="HB173" s="23"/>
      <x:c r="HC173" s="23"/>
      <x:c r="HD173" s="23"/>
      <x:c r="HE173" s="23"/>
      <x:c r="HF173" s="23"/>
      <x:c r="HG173" s="23"/>
      <x:c r="HH173" s="23"/>
      <x:c r="HI173" s="23"/>
      <x:c r="HJ173" s="23"/>
      <x:c r="HK173" s="23"/>
      <x:c r="HL173" s="23"/>
      <x:c r="HM173" s="23"/>
      <x:c r="HN173" s="23"/>
      <x:c r="HO173" s="23"/>
      <x:c r="HP173" s="23"/>
      <x:c r="HQ173" s="23"/>
      <x:c r="HR173" s="23"/>
      <x:c r="HS173" s="23"/>
      <x:c r="HT173" s="23"/>
      <x:c r="HU173" s="23"/>
      <x:c r="HV173" s="23"/>
      <x:c r="HW173" s="23"/>
      <x:c r="HX173" s="23"/>
      <x:c r="HY173" s="23"/>
      <x:c r="HZ173" s="23"/>
      <x:c r="IA173" s="23"/>
      <x:c r="IB173" s="23"/>
      <x:c r="IC173" s="23"/>
      <x:c r="ID173" s="23"/>
      <x:c r="IE173" s="23"/>
      <x:c r="IF173" s="23"/>
      <x:c r="IG173" s="23"/>
      <x:c r="IH173" s="23"/>
      <x:c r="II173" s="23"/>
      <x:c r="IJ173" s="23"/>
      <x:c r="IK173" s="23"/>
      <x:c r="IL173" s="23"/>
      <x:c r="IM173" s="23"/>
      <x:c r="IN173" s="23"/>
      <x:c r="IO173" s="23"/>
      <x:c r="IP173" s="23"/>
      <x:c r="IQ173" s="23"/>
      <x:c r="IR173" s="23"/>
      <x:c r="IS173" s="23"/>
      <x:c r="IT173" s="23"/>
      <x:c r="IU173" s="23"/>
      <x:c r="IV173" s="23"/>
      <x:c r="IW173" s="23"/>
      <x:c r="IX173" s="23"/>
      <x:c r="IY173" s="23"/>
      <x:c r="IZ173" s="23"/>
      <x:c r="JA173" s="23"/>
      <x:c r="JB173" s="23"/>
      <x:c r="JC173" s="23"/>
      <x:c r="JD173" s="23"/>
      <x:c r="JE173" s="23"/>
      <x:c r="JF173" s="23"/>
      <x:c r="JG173" s="23"/>
      <x:c r="JH173" s="23"/>
      <x:c r="JI173" s="23"/>
      <x:c r="JJ173" s="23"/>
      <x:c r="JK173" s="23"/>
      <x:c r="JL173" s="23"/>
      <x:c r="JM173" s="23"/>
      <x:c r="JN173" s="23"/>
      <x:c r="JO173" s="23"/>
      <x:c r="JP173" s="23"/>
      <x:c r="JQ173" s="23"/>
      <x:c r="JR173" s="23"/>
      <x:c r="JS173" s="23"/>
      <x:c r="JT173" s="23"/>
      <x:c r="JU173" s="23"/>
      <x:c r="JV173" s="23"/>
      <x:c r="JW173" s="23"/>
      <x:c r="JX173" s="23"/>
      <x:c r="JY173" s="23"/>
      <x:c r="JZ173" s="23"/>
      <x:c r="KA173" s="23"/>
      <x:c r="KB173" s="23"/>
      <x:c r="KC173" s="23"/>
      <x:c r="KD173" s="23"/>
      <x:c r="KE173" s="23"/>
      <x:c r="KF173" s="23"/>
      <x:c r="KG173" s="23"/>
      <x:c r="KH173" s="23"/>
      <x:c r="KI173" s="23"/>
      <x:c r="KJ173" s="23"/>
      <x:c r="KK173" s="23"/>
      <x:c r="KL173" s="23"/>
      <x:c r="KM173" s="23"/>
      <x:c r="KN173" s="23"/>
      <x:c r="KO173" s="23"/>
      <x:c r="KP173" s="23"/>
      <x:c r="KQ173" s="23"/>
      <x:c r="KR173" s="23"/>
      <x:c r="KS173" s="23"/>
      <x:c r="KT173" s="23"/>
      <x:c r="KU173" s="23"/>
      <x:c r="KV173" s="23"/>
      <x:c r="KW173" s="23"/>
      <x:c r="KX173" s="23"/>
      <x:c r="KY173" s="23"/>
      <x:c r="KZ173" s="23"/>
      <x:c r="LA173" s="23"/>
      <x:c r="LB173" s="23"/>
      <x:c r="LC173" s="23"/>
      <x:c r="LD173" s="23"/>
      <x:c r="LE173" s="23"/>
      <x:c r="LF173" s="23"/>
      <x:c r="LG173" s="23"/>
      <x:c r="LH173" s="23"/>
      <x:c r="LI173" s="23"/>
      <x:c r="LJ173" s="23"/>
      <x:c r="LK173" s="23"/>
      <x:c r="LL173" s="23"/>
      <x:c r="LM173" s="23"/>
      <x:c r="LN173" s="23"/>
      <x:c r="LO173" s="23"/>
      <x:c r="LP173" s="23"/>
      <x:c r="LQ173" s="23"/>
      <x:c r="LR173" s="23"/>
      <x:c r="LS173" s="23"/>
      <x:c r="LT173" s="23"/>
      <x:c r="LU173" s="23"/>
      <x:c r="LV173" s="23"/>
      <x:c r="LW173" s="23"/>
      <x:c r="LX173" s="23"/>
      <x:c r="LY173" s="23"/>
      <x:c r="LZ173" s="23"/>
      <x:c r="MA173" s="23"/>
      <x:c r="MB173" s="23"/>
      <x:c r="MC173" s="23"/>
      <x:c r="MD173" s="23"/>
      <x:c r="ME173" s="23"/>
      <x:c r="MF173" s="23"/>
      <x:c r="MG173" s="23"/>
      <x:c r="MH173" s="23"/>
      <x:c r="MI173" s="23"/>
      <x:c r="MJ173" s="23"/>
      <x:c r="MK173" s="23"/>
      <x:c r="ML173" s="23"/>
      <x:c r="MM173" s="23"/>
      <x:c r="MN173" s="23"/>
      <x:c r="MO173" s="23"/>
      <x:c r="MP173" s="23"/>
      <x:c r="MQ173" s="23"/>
      <x:c r="MR173" s="23"/>
      <x:c r="MS173" s="23"/>
      <x:c r="MT173" s="23"/>
      <x:c r="MU173" s="23"/>
      <x:c r="MV173" s="23"/>
      <x:c r="MW173" s="23"/>
      <x:c r="MX173" s="23"/>
      <x:c r="MY173" s="23"/>
      <x:c r="MZ173" s="23"/>
      <x:c r="NA173" s="23"/>
      <x:c r="NB173" s="23"/>
      <x:c r="NC173" s="23"/>
      <x:c r="ND173" s="23"/>
      <x:c r="NE173" s="23"/>
      <x:c r="NF173" s="23"/>
      <x:c r="NG173" s="23"/>
      <x:c r="NH173" s="23"/>
      <x:c r="NI173" s="23"/>
      <x:c r="NJ173" s="23"/>
      <x:c r="NK173" s="23"/>
      <x:c r="NL173" s="23"/>
      <x:c r="NM173" s="23"/>
      <x:c r="NN173" s="23"/>
      <x:c r="NO173" s="23"/>
      <x:c r="NP173" s="23"/>
      <x:c r="NQ173" s="23"/>
      <x:c r="NR173" s="23"/>
      <x:c r="NS173" s="23"/>
      <x:c r="NT173" s="23"/>
      <x:c r="NU173" s="23"/>
      <x:c r="NV173" s="23"/>
      <x:c r="NW173" s="23"/>
      <x:c r="NX173" s="23"/>
      <x:c r="NY173" s="23"/>
      <x:c r="NZ173" s="23"/>
      <x:c r="OA173" s="23"/>
      <x:c r="OB173" s="23"/>
      <x:c r="OC173" s="23"/>
      <x:c r="OD173" s="23"/>
      <x:c r="OE173" s="23"/>
      <x:c r="OF173" s="23"/>
      <x:c r="OG173" s="23"/>
      <x:c r="OH173" s="23"/>
      <x:c r="OI173" s="23"/>
      <x:c r="OJ173" s="23"/>
      <x:c r="OK173" s="23"/>
      <x:c r="OL173" s="23"/>
      <x:c r="OM173" s="23"/>
      <x:c r="ON173" s="23"/>
      <x:c r="OO173" s="23"/>
      <x:c r="OP173" s="23"/>
      <x:c r="OQ173" s="23"/>
      <x:c r="OR173" s="23"/>
      <x:c r="OS173" s="23"/>
      <x:c r="OT173" s="23"/>
      <x:c r="OU173" s="23"/>
      <x:c r="OV173" s="23"/>
      <x:c r="OW173" s="23"/>
      <x:c r="OX173" s="23"/>
      <x:c r="OY173" s="23"/>
      <x:c r="OZ173" s="23"/>
      <x:c r="PA173" s="23"/>
      <x:c r="PB173" s="23"/>
      <x:c r="PC173" s="23"/>
      <x:c r="PD173" s="23"/>
      <x:c r="PE173" s="23"/>
      <x:c r="PF173" s="23"/>
      <x:c r="PG173" s="23"/>
      <x:c r="PH173" s="23"/>
      <x:c r="PI173" s="23"/>
      <x:c r="PJ173" s="23"/>
      <x:c r="PK173" s="23"/>
      <x:c r="PL173" s="23"/>
      <x:c r="PM173" s="23"/>
      <x:c r="PN173" s="23"/>
      <x:c r="PO173" s="23"/>
      <x:c r="PP173" s="23"/>
      <x:c r="PQ173" s="23"/>
      <x:c r="PR173" s="23"/>
      <x:c r="PS173" s="23"/>
      <x:c r="PT173" s="23"/>
      <x:c r="PU173" s="23"/>
      <x:c r="PV173" s="23"/>
      <x:c r="PW173" s="23"/>
      <x:c r="PX173" s="23"/>
      <x:c r="PY173" s="23"/>
      <x:c r="PZ173" s="23"/>
      <x:c r="QA173" s="23"/>
      <x:c r="QB173" s="23"/>
      <x:c r="QC173" s="23"/>
      <x:c r="QD173" s="23"/>
      <x:c r="QE173" s="23"/>
      <x:c r="QF173" s="23"/>
      <x:c r="QG173" s="23"/>
      <x:c r="QH173" s="23"/>
      <x:c r="QI173" s="23"/>
    </x:row>
    <x:row r="174" spans="1:451" x14ac:dyDescent="0.25">
      <x:c r="A174" s="21"/>
      <x:c r="B174" s="17"/>
      <x:c r="C174" s="18"/>
      <x:c r="D174" s="18"/>
      <x:c r="E174" s="19"/>
      <x:c r="F174" s="22"/>
      <x:c r="G174" s="23"/>
      <x:c r="H174" s="23"/>
      <x:c r="I174" s="23"/>
      <x:c r="J174" s="23"/>
      <x:c r="K174" s="23"/>
      <x:c r="L174" s="23"/>
      <x:c r="M174" s="23"/>
      <x:c r="N174" s="23"/>
      <x:c r="O174" s="23"/>
      <x:c r="P174" s="23"/>
      <x:c r="Q174" s="23"/>
      <x:c r="R174" s="23"/>
      <x:c r="S174" s="23"/>
      <x:c r="T174" s="23"/>
      <x:c r="U174" s="23"/>
      <x:c r="V174" s="23"/>
      <x:c r="W174" s="23"/>
      <x:c r="X174" s="23"/>
      <x:c r="Y174" s="23"/>
      <x:c r="Z174" s="23"/>
      <x:c r="AA174" s="23"/>
      <x:c r="AB174" s="23"/>
      <x:c r="AC174" s="23"/>
      <x:c r="AD174" s="23"/>
      <x:c r="AE174" s="23"/>
      <x:c r="AF174" s="23"/>
      <x:c r="AG174" s="23"/>
      <x:c r="AH174" s="23"/>
      <x:c r="AI174" s="23"/>
      <x:c r="AJ174" s="23"/>
      <x:c r="AK174" s="23"/>
      <x:c r="AL174" s="23"/>
      <x:c r="AM174" s="23"/>
      <x:c r="AN174" s="23"/>
      <x:c r="AO174" s="23"/>
      <x:c r="AP174" s="23"/>
      <x:c r="AQ174" s="23"/>
      <x:c r="AR174" s="23"/>
      <x:c r="AS174" s="23"/>
      <x:c r="AT174" s="23"/>
      <x:c r="AU174" s="23"/>
      <x:c r="AV174" s="23"/>
      <x:c r="AW174" s="23"/>
      <x:c r="AX174" s="23"/>
      <x:c r="AY174" s="23"/>
      <x:c r="AZ174" s="23"/>
      <x:c r="BA174" s="23"/>
      <x:c r="BB174" s="23"/>
      <x:c r="BC174" s="23"/>
      <x:c r="BD174" s="23"/>
      <x:c r="BE174" s="23"/>
      <x:c r="BF174" s="23"/>
      <x:c r="BG174" s="23"/>
      <x:c r="BH174" s="23"/>
      <x:c r="BI174" s="23"/>
      <x:c r="BJ174" s="23"/>
      <x:c r="BK174" s="23"/>
      <x:c r="BL174" s="23"/>
      <x:c r="BM174" s="23"/>
      <x:c r="BN174" s="23"/>
      <x:c r="BO174" s="23"/>
      <x:c r="BP174" s="23"/>
      <x:c r="BQ174" s="23"/>
      <x:c r="BR174" s="23"/>
      <x:c r="BS174" s="23"/>
      <x:c r="BT174" s="23"/>
      <x:c r="BU174" s="23"/>
      <x:c r="BV174" s="23"/>
      <x:c r="BW174" s="23"/>
      <x:c r="BX174" s="23"/>
      <x:c r="BY174" s="23"/>
      <x:c r="BZ174" s="23"/>
      <x:c r="CA174" s="23"/>
      <x:c r="CB174" s="23"/>
      <x:c r="CC174" s="23"/>
      <x:c r="CD174" s="23"/>
      <x:c r="CE174" s="23"/>
      <x:c r="CF174" s="23"/>
      <x:c r="CG174" s="23"/>
      <x:c r="CH174" s="23"/>
      <x:c r="CI174" s="23"/>
      <x:c r="CJ174" s="23"/>
      <x:c r="CK174" s="23"/>
      <x:c r="CL174" s="23"/>
      <x:c r="CM174" s="23"/>
      <x:c r="CN174" s="23"/>
      <x:c r="CO174" s="23"/>
      <x:c r="CP174" s="23"/>
      <x:c r="CQ174" s="23"/>
      <x:c r="CR174" s="23"/>
      <x:c r="CS174" s="23"/>
      <x:c r="CT174" s="23"/>
      <x:c r="CU174" s="23"/>
      <x:c r="CV174" s="23"/>
      <x:c r="CW174" s="23"/>
      <x:c r="CX174" s="23"/>
      <x:c r="CY174" s="23"/>
      <x:c r="CZ174" s="23"/>
      <x:c r="DA174" s="23"/>
      <x:c r="DB174" s="23"/>
      <x:c r="DC174" s="23"/>
      <x:c r="DD174" s="23"/>
      <x:c r="DE174" s="23"/>
      <x:c r="DF174" s="23"/>
      <x:c r="DG174" s="23"/>
      <x:c r="DH174" s="23"/>
      <x:c r="DI174" s="23"/>
      <x:c r="DJ174" s="23"/>
      <x:c r="DK174" s="23"/>
      <x:c r="DL174" s="23"/>
      <x:c r="DM174" s="23"/>
      <x:c r="DN174" s="23"/>
      <x:c r="DO174" s="23"/>
      <x:c r="DP174" s="23"/>
      <x:c r="DQ174" s="23"/>
      <x:c r="DR174" s="23"/>
      <x:c r="DS174" s="23"/>
      <x:c r="DT174" s="23"/>
      <x:c r="DU174" s="23"/>
      <x:c r="DV174" s="23"/>
      <x:c r="DW174" s="23"/>
      <x:c r="DX174" s="23"/>
      <x:c r="DY174" s="23"/>
      <x:c r="DZ174" s="23"/>
      <x:c r="EA174" s="23"/>
      <x:c r="EB174" s="23"/>
      <x:c r="EC174" s="23"/>
      <x:c r="ED174" s="23"/>
      <x:c r="EE174" s="23"/>
      <x:c r="EF174" s="23"/>
      <x:c r="EG174" s="23"/>
      <x:c r="EH174" s="23"/>
      <x:c r="EI174" s="23"/>
      <x:c r="EJ174" s="23"/>
      <x:c r="EK174" s="23"/>
      <x:c r="EL174" s="23"/>
      <x:c r="EM174" s="23"/>
      <x:c r="EN174" s="23"/>
      <x:c r="EO174" s="23"/>
      <x:c r="EP174" s="23"/>
      <x:c r="EQ174" s="23"/>
      <x:c r="ER174" s="23"/>
      <x:c r="ES174" s="23"/>
      <x:c r="ET174" s="23"/>
      <x:c r="EU174" s="23"/>
      <x:c r="EV174" s="23"/>
      <x:c r="EW174" s="23"/>
      <x:c r="EX174" s="23"/>
      <x:c r="EY174" s="23"/>
      <x:c r="EZ174" s="23"/>
      <x:c r="FA174" s="23"/>
      <x:c r="FB174" s="23"/>
      <x:c r="FC174" s="23"/>
      <x:c r="FD174" s="23"/>
      <x:c r="FE174" s="23"/>
      <x:c r="FF174" s="23"/>
      <x:c r="FG174" s="23"/>
      <x:c r="FH174" s="23"/>
      <x:c r="FI174" s="23"/>
      <x:c r="FJ174" s="23"/>
      <x:c r="FK174" s="23"/>
      <x:c r="FL174" s="23"/>
      <x:c r="FM174" s="23"/>
      <x:c r="FN174" s="23"/>
      <x:c r="FO174" s="23"/>
      <x:c r="FP174" s="23"/>
      <x:c r="FQ174" s="23"/>
      <x:c r="FR174" s="23"/>
      <x:c r="FS174" s="23"/>
      <x:c r="FT174" s="23"/>
      <x:c r="FU174" s="23"/>
      <x:c r="FV174" s="23"/>
      <x:c r="FW174" s="23"/>
      <x:c r="FX174" s="23"/>
      <x:c r="FY174" s="23"/>
      <x:c r="FZ174" s="23"/>
      <x:c r="GA174" s="23"/>
      <x:c r="GB174" s="23"/>
      <x:c r="GC174" s="23"/>
      <x:c r="GD174" s="23"/>
      <x:c r="GE174" s="23"/>
      <x:c r="GF174" s="23"/>
      <x:c r="GG174" s="23"/>
      <x:c r="GH174" s="23"/>
      <x:c r="GI174" s="23"/>
      <x:c r="GJ174" s="23"/>
      <x:c r="GK174" s="23"/>
      <x:c r="GL174" s="23"/>
      <x:c r="GM174" s="23"/>
      <x:c r="GN174" s="23"/>
      <x:c r="GO174" s="23"/>
      <x:c r="GP174" s="23"/>
      <x:c r="GQ174" s="23"/>
      <x:c r="GR174" s="23"/>
      <x:c r="GS174" s="23"/>
      <x:c r="GT174" s="23"/>
      <x:c r="GU174" s="23"/>
      <x:c r="GV174" s="23"/>
      <x:c r="GW174" s="23"/>
      <x:c r="GX174" s="23"/>
      <x:c r="GY174" s="23"/>
      <x:c r="GZ174" s="23"/>
      <x:c r="HA174" s="23"/>
      <x:c r="HB174" s="23"/>
      <x:c r="HC174" s="23"/>
      <x:c r="HD174" s="23"/>
      <x:c r="HE174" s="23"/>
      <x:c r="HF174" s="23"/>
      <x:c r="HG174" s="23"/>
      <x:c r="HH174" s="23"/>
      <x:c r="HI174" s="23"/>
      <x:c r="HJ174" s="23"/>
      <x:c r="HK174" s="23"/>
      <x:c r="HL174" s="23"/>
      <x:c r="HM174" s="23"/>
      <x:c r="HN174" s="23"/>
      <x:c r="HO174" s="23"/>
      <x:c r="HP174" s="23"/>
      <x:c r="HQ174" s="23"/>
      <x:c r="HR174" s="23"/>
      <x:c r="HS174" s="23"/>
      <x:c r="HT174" s="23"/>
      <x:c r="HU174" s="23"/>
      <x:c r="HV174" s="23"/>
      <x:c r="HW174" s="23"/>
      <x:c r="HX174" s="23"/>
      <x:c r="HY174" s="23"/>
      <x:c r="HZ174" s="23"/>
      <x:c r="IA174" s="23"/>
      <x:c r="IB174" s="23"/>
      <x:c r="IC174" s="23"/>
      <x:c r="ID174" s="23"/>
      <x:c r="IE174" s="23"/>
      <x:c r="IF174" s="23"/>
      <x:c r="IG174" s="23"/>
      <x:c r="IH174" s="23"/>
      <x:c r="II174" s="23"/>
      <x:c r="IJ174" s="23"/>
      <x:c r="IK174" s="23"/>
      <x:c r="IL174" s="23"/>
      <x:c r="IM174" s="23"/>
      <x:c r="IN174" s="23"/>
      <x:c r="IO174" s="23"/>
      <x:c r="IP174" s="23"/>
      <x:c r="IQ174" s="23"/>
      <x:c r="IR174" s="23"/>
      <x:c r="IS174" s="23"/>
      <x:c r="IT174" s="23"/>
      <x:c r="IU174" s="23"/>
      <x:c r="IV174" s="23"/>
      <x:c r="IW174" s="23"/>
      <x:c r="IX174" s="23"/>
      <x:c r="IY174" s="23"/>
      <x:c r="IZ174" s="23"/>
      <x:c r="JA174" s="23"/>
      <x:c r="JB174" s="23"/>
      <x:c r="JC174" s="23"/>
      <x:c r="JD174" s="23"/>
      <x:c r="JE174" s="23"/>
      <x:c r="JF174" s="23"/>
      <x:c r="JG174" s="23"/>
      <x:c r="JH174" s="23"/>
      <x:c r="JI174" s="23"/>
      <x:c r="JJ174" s="23"/>
      <x:c r="JK174" s="23"/>
      <x:c r="JL174" s="23"/>
      <x:c r="JM174" s="23"/>
      <x:c r="JN174" s="23"/>
      <x:c r="JO174" s="23"/>
      <x:c r="JP174" s="23"/>
      <x:c r="JQ174" s="23"/>
      <x:c r="JR174" s="23"/>
      <x:c r="JS174" s="23"/>
      <x:c r="JT174" s="23"/>
      <x:c r="JU174" s="23"/>
      <x:c r="JV174" s="23"/>
      <x:c r="JW174" s="23"/>
      <x:c r="JX174" s="23"/>
      <x:c r="JY174" s="23"/>
      <x:c r="JZ174" s="23"/>
      <x:c r="KA174" s="23"/>
      <x:c r="KB174" s="23"/>
      <x:c r="KC174" s="23"/>
      <x:c r="KD174" s="23"/>
      <x:c r="KE174" s="23"/>
      <x:c r="KF174" s="23"/>
      <x:c r="KG174" s="23"/>
      <x:c r="KH174" s="23"/>
      <x:c r="KI174" s="23"/>
      <x:c r="KJ174" s="23"/>
      <x:c r="KK174" s="23"/>
      <x:c r="KL174" s="23"/>
      <x:c r="KM174" s="23"/>
      <x:c r="KN174" s="23"/>
      <x:c r="KO174" s="23"/>
      <x:c r="KP174" s="23"/>
      <x:c r="KQ174" s="23"/>
      <x:c r="KR174" s="23"/>
      <x:c r="KS174" s="23"/>
      <x:c r="KT174" s="23"/>
      <x:c r="KU174" s="23"/>
      <x:c r="KV174" s="23"/>
      <x:c r="KW174" s="23"/>
      <x:c r="KX174" s="23"/>
      <x:c r="KY174" s="23"/>
      <x:c r="KZ174" s="23"/>
      <x:c r="LA174" s="23"/>
      <x:c r="LB174" s="23"/>
      <x:c r="LC174" s="23"/>
      <x:c r="LD174" s="23"/>
      <x:c r="LE174" s="23"/>
      <x:c r="LF174" s="23"/>
      <x:c r="LG174" s="23"/>
      <x:c r="LH174" s="23"/>
      <x:c r="LI174" s="23"/>
      <x:c r="LJ174" s="23"/>
      <x:c r="LK174" s="23"/>
      <x:c r="LL174" s="23"/>
      <x:c r="LM174" s="23"/>
      <x:c r="LN174" s="23"/>
      <x:c r="LO174" s="23"/>
      <x:c r="LP174" s="23"/>
      <x:c r="LQ174" s="23"/>
      <x:c r="LR174" s="23"/>
      <x:c r="LS174" s="23"/>
      <x:c r="LT174" s="23"/>
      <x:c r="LU174" s="23"/>
      <x:c r="LV174" s="23"/>
      <x:c r="LW174" s="23"/>
      <x:c r="LX174" s="23"/>
      <x:c r="LY174" s="23"/>
      <x:c r="LZ174" s="23"/>
      <x:c r="MA174" s="23"/>
      <x:c r="MB174" s="23"/>
      <x:c r="MC174" s="23"/>
      <x:c r="MD174" s="23"/>
      <x:c r="ME174" s="23"/>
      <x:c r="MF174" s="23"/>
      <x:c r="MG174" s="23"/>
      <x:c r="MH174" s="23"/>
      <x:c r="MI174" s="23"/>
      <x:c r="MJ174" s="23"/>
      <x:c r="MK174" s="23"/>
      <x:c r="ML174" s="23"/>
      <x:c r="MM174" s="23"/>
      <x:c r="MN174" s="23"/>
      <x:c r="MO174" s="23"/>
      <x:c r="MP174" s="23"/>
      <x:c r="MQ174" s="23"/>
      <x:c r="MR174" s="23"/>
      <x:c r="MS174" s="23"/>
      <x:c r="MT174" s="23"/>
      <x:c r="MU174" s="23"/>
      <x:c r="MV174" s="23"/>
      <x:c r="MW174" s="23"/>
      <x:c r="MX174" s="23"/>
      <x:c r="MY174" s="23"/>
      <x:c r="MZ174" s="23"/>
      <x:c r="NA174" s="23"/>
      <x:c r="NB174" s="23"/>
      <x:c r="NC174" s="23"/>
      <x:c r="ND174" s="23"/>
      <x:c r="NE174" s="23"/>
      <x:c r="NF174" s="23"/>
      <x:c r="NG174" s="23"/>
      <x:c r="NH174" s="23"/>
      <x:c r="NI174" s="23"/>
      <x:c r="NJ174" s="23"/>
      <x:c r="NK174" s="23"/>
      <x:c r="NL174" s="23"/>
      <x:c r="NM174" s="23"/>
      <x:c r="NN174" s="23"/>
      <x:c r="NO174" s="23"/>
      <x:c r="NP174" s="23"/>
      <x:c r="NQ174" s="23"/>
      <x:c r="NR174" s="23"/>
      <x:c r="NS174" s="23"/>
      <x:c r="NT174" s="23"/>
      <x:c r="NU174" s="23"/>
      <x:c r="NV174" s="23"/>
      <x:c r="NW174" s="23"/>
      <x:c r="NX174" s="23"/>
      <x:c r="NY174" s="23"/>
      <x:c r="NZ174" s="23"/>
      <x:c r="OA174" s="23"/>
      <x:c r="OB174" s="23"/>
      <x:c r="OC174" s="23"/>
      <x:c r="OD174" s="23"/>
      <x:c r="OE174" s="23"/>
      <x:c r="OF174" s="23"/>
      <x:c r="OG174" s="23"/>
      <x:c r="OH174" s="23"/>
      <x:c r="OI174" s="23"/>
      <x:c r="OJ174" s="23"/>
      <x:c r="OK174" s="23"/>
      <x:c r="OL174" s="23"/>
      <x:c r="OM174" s="23"/>
      <x:c r="ON174" s="23"/>
      <x:c r="OO174" s="23"/>
      <x:c r="OP174" s="23"/>
      <x:c r="OQ174" s="23"/>
      <x:c r="OR174" s="23"/>
      <x:c r="OS174" s="23"/>
      <x:c r="OT174" s="23"/>
      <x:c r="OU174" s="23"/>
      <x:c r="OV174" s="23"/>
      <x:c r="OW174" s="23"/>
      <x:c r="OX174" s="23"/>
      <x:c r="OY174" s="23"/>
      <x:c r="OZ174" s="23"/>
      <x:c r="PA174" s="23"/>
      <x:c r="PB174" s="23"/>
      <x:c r="PC174" s="23"/>
      <x:c r="PD174" s="23"/>
      <x:c r="PE174" s="23"/>
      <x:c r="PF174" s="23"/>
      <x:c r="PG174" s="23"/>
      <x:c r="PH174" s="23"/>
      <x:c r="PI174" s="23"/>
      <x:c r="PJ174" s="23"/>
      <x:c r="PK174" s="23"/>
      <x:c r="PL174" s="23"/>
      <x:c r="PM174" s="23"/>
      <x:c r="PN174" s="23"/>
      <x:c r="PO174" s="23"/>
      <x:c r="PP174" s="23"/>
      <x:c r="PQ174" s="23"/>
      <x:c r="PR174" s="23"/>
      <x:c r="PS174" s="23"/>
      <x:c r="PT174" s="23"/>
      <x:c r="PU174" s="23"/>
      <x:c r="PV174" s="23"/>
      <x:c r="PW174" s="23"/>
      <x:c r="PX174" s="23"/>
      <x:c r="PY174" s="23"/>
      <x:c r="PZ174" s="23"/>
      <x:c r="QA174" s="23"/>
      <x:c r="QB174" s="23"/>
      <x:c r="QC174" s="23"/>
      <x:c r="QD174" s="23"/>
      <x:c r="QE174" s="23"/>
      <x:c r="QF174" s="23"/>
      <x:c r="QG174" s="23"/>
      <x:c r="QH174" s="23"/>
      <x:c r="QI174" s="23"/>
    </x:row>
    <x:row r="175" spans="1:451" x14ac:dyDescent="0.25">
      <x:c r="A175" s="21"/>
      <x:c r="B175" s="17"/>
      <x:c r="C175" s="18"/>
      <x:c r="D175" s="18"/>
      <x:c r="E175" s="19"/>
      <x:c r="F175" s="22"/>
      <x:c r="G175" s="23"/>
      <x:c r="H175" s="23"/>
      <x:c r="I175" s="23"/>
      <x:c r="J175" s="23"/>
      <x:c r="K175" s="23"/>
      <x:c r="L175" s="23"/>
      <x:c r="M175" s="23"/>
      <x:c r="N175" s="23"/>
      <x:c r="O175" s="23"/>
      <x:c r="P175" s="23"/>
      <x:c r="Q175" s="23"/>
      <x:c r="R175" s="23"/>
      <x:c r="S175" s="23"/>
      <x:c r="T175" s="23"/>
      <x:c r="U175" s="23"/>
      <x:c r="V175" s="23"/>
      <x:c r="W175" s="23"/>
      <x:c r="X175" s="23"/>
      <x:c r="Y175" s="23"/>
      <x:c r="Z175" s="23"/>
      <x:c r="AA175" s="23"/>
      <x:c r="AB175" s="23"/>
      <x:c r="AC175" s="23"/>
      <x:c r="AD175" s="23"/>
      <x:c r="AE175" s="23"/>
      <x:c r="AF175" s="23"/>
      <x:c r="AG175" s="23"/>
      <x:c r="AH175" s="23"/>
      <x:c r="AI175" s="23"/>
      <x:c r="AJ175" s="23"/>
      <x:c r="AK175" s="23"/>
      <x:c r="AL175" s="23"/>
      <x:c r="AM175" s="23"/>
      <x:c r="AN175" s="23"/>
      <x:c r="AO175" s="23"/>
      <x:c r="AP175" s="23"/>
      <x:c r="AQ175" s="23"/>
      <x:c r="AR175" s="23"/>
      <x:c r="AS175" s="23"/>
      <x:c r="AT175" s="23"/>
      <x:c r="AU175" s="23"/>
      <x:c r="AV175" s="23"/>
      <x:c r="AW175" s="23"/>
      <x:c r="AX175" s="23"/>
      <x:c r="AY175" s="23"/>
      <x:c r="AZ175" s="23"/>
      <x:c r="BA175" s="23"/>
      <x:c r="BB175" s="23"/>
      <x:c r="BC175" s="23"/>
      <x:c r="BD175" s="23"/>
      <x:c r="BE175" s="23"/>
      <x:c r="BF175" s="23"/>
      <x:c r="BG175" s="23"/>
      <x:c r="BH175" s="23"/>
      <x:c r="BI175" s="23"/>
      <x:c r="BJ175" s="23"/>
      <x:c r="BK175" s="23"/>
      <x:c r="BL175" s="23"/>
      <x:c r="BM175" s="23"/>
      <x:c r="BN175" s="23"/>
      <x:c r="BO175" s="23"/>
      <x:c r="BP175" s="23"/>
      <x:c r="BQ175" s="23"/>
      <x:c r="BR175" s="23"/>
      <x:c r="BS175" s="23"/>
      <x:c r="BT175" s="23"/>
      <x:c r="BU175" s="23"/>
      <x:c r="BV175" s="23"/>
      <x:c r="BW175" s="23"/>
      <x:c r="BX175" s="23"/>
      <x:c r="BY175" s="23"/>
      <x:c r="BZ175" s="23"/>
      <x:c r="CA175" s="23"/>
      <x:c r="CB175" s="23"/>
      <x:c r="CC175" s="23"/>
      <x:c r="CD175" s="23"/>
      <x:c r="CE175" s="23"/>
      <x:c r="CF175" s="23"/>
      <x:c r="CG175" s="23"/>
      <x:c r="CH175" s="23"/>
      <x:c r="CI175" s="23"/>
      <x:c r="CJ175" s="23"/>
      <x:c r="CK175" s="23"/>
      <x:c r="CL175" s="23"/>
      <x:c r="CM175" s="23"/>
      <x:c r="CN175" s="23"/>
      <x:c r="CO175" s="23"/>
      <x:c r="CP175" s="23"/>
      <x:c r="CQ175" s="23"/>
      <x:c r="CR175" s="23"/>
      <x:c r="CS175" s="23"/>
      <x:c r="CT175" s="23"/>
      <x:c r="CU175" s="23"/>
      <x:c r="CV175" s="23"/>
      <x:c r="CW175" s="23"/>
      <x:c r="CX175" s="23"/>
      <x:c r="CY175" s="23"/>
      <x:c r="CZ175" s="23"/>
      <x:c r="DA175" s="23"/>
      <x:c r="DB175" s="23"/>
      <x:c r="DC175" s="23"/>
      <x:c r="DD175" s="23"/>
      <x:c r="DE175" s="23"/>
      <x:c r="DF175" s="23"/>
      <x:c r="DG175" s="23"/>
      <x:c r="DH175" s="23"/>
      <x:c r="DI175" s="23"/>
      <x:c r="DJ175" s="23"/>
      <x:c r="DK175" s="23"/>
      <x:c r="DL175" s="23"/>
      <x:c r="DM175" s="23"/>
      <x:c r="DN175" s="23"/>
      <x:c r="DO175" s="23"/>
      <x:c r="DP175" s="23"/>
      <x:c r="DQ175" s="23"/>
      <x:c r="DR175" s="23"/>
      <x:c r="DS175" s="23"/>
      <x:c r="DT175" s="23"/>
      <x:c r="DU175" s="23"/>
      <x:c r="DV175" s="23"/>
      <x:c r="DW175" s="23"/>
      <x:c r="DX175" s="23"/>
      <x:c r="DY175" s="23"/>
      <x:c r="DZ175" s="23"/>
      <x:c r="EA175" s="23"/>
      <x:c r="EB175" s="23"/>
      <x:c r="EC175" s="23"/>
      <x:c r="ED175" s="23"/>
      <x:c r="EE175" s="23"/>
      <x:c r="EF175" s="23"/>
      <x:c r="EG175" s="23"/>
      <x:c r="EH175" s="23"/>
      <x:c r="EI175" s="23"/>
      <x:c r="EJ175" s="23"/>
      <x:c r="EK175" s="23"/>
      <x:c r="EL175" s="23"/>
      <x:c r="EM175" s="23"/>
      <x:c r="EN175" s="23"/>
      <x:c r="EO175" s="23"/>
      <x:c r="EP175" s="23"/>
      <x:c r="EQ175" s="23"/>
      <x:c r="ER175" s="23"/>
      <x:c r="ES175" s="23"/>
      <x:c r="ET175" s="23"/>
      <x:c r="EU175" s="23"/>
      <x:c r="EV175" s="23"/>
      <x:c r="EW175" s="23"/>
      <x:c r="EX175" s="23"/>
      <x:c r="EY175" s="23"/>
      <x:c r="EZ175" s="23"/>
      <x:c r="FA175" s="23"/>
      <x:c r="FB175" s="23"/>
      <x:c r="FC175" s="23"/>
      <x:c r="FD175" s="23"/>
      <x:c r="FE175" s="23"/>
      <x:c r="FF175" s="23"/>
      <x:c r="FG175" s="23"/>
      <x:c r="FH175" s="23"/>
      <x:c r="FI175" s="23"/>
      <x:c r="FJ175" s="23"/>
      <x:c r="FK175" s="23"/>
      <x:c r="FL175" s="23"/>
      <x:c r="FM175" s="23"/>
      <x:c r="FN175" s="23"/>
      <x:c r="FO175" s="23"/>
      <x:c r="FP175" s="23"/>
      <x:c r="FQ175" s="23"/>
      <x:c r="FR175" s="23"/>
      <x:c r="FS175" s="23"/>
      <x:c r="FT175" s="23"/>
      <x:c r="FU175" s="23"/>
      <x:c r="FV175" s="23"/>
      <x:c r="FW175" s="23"/>
      <x:c r="FX175" s="23"/>
      <x:c r="FY175" s="23"/>
      <x:c r="FZ175" s="23"/>
      <x:c r="GA175" s="23"/>
      <x:c r="GB175" s="23"/>
      <x:c r="GC175" s="23"/>
      <x:c r="GD175" s="23"/>
      <x:c r="GE175" s="23"/>
      <x:c r="GF175" s="23"/>
      <x:c r="GG175" s="23"/>
      <x:c r="GH175" s="23"/>
      <x:c r="GI175" s="23"/>
      <x:c r="GJ175" s="23"/>
      <x:c r="GK175" s="23"/>
      <x:c r="GL175" s="23"/>
      <x:c r="GM175" s="23"/>
      <x:c r="GN175" s="23"/>
      <x:c r="GO175" s="23"/>
      <x:c r="GP175" s="23"/>
      <x:c r="GQ175" s="23"/>
      <x:c r="GR175" s="23"/>
      <x:c r="GS175" s="23"/>
      <x:c r="GT175" s="23"/>
      <x:c r="GU175" s="23"/>
      <x:c r="GV175" s="23"/>
      <x:c r="GW175" s="23"/>
      <x:c r="GX175" s="23"/>
      <x:c r="GY175" s="23"/>
      <x:c r="GZ175" s="23"/>
      <x:c r="HA175" s="23"/>
      <x:c r="HB175" s="23"/>
      <x:c r="HC175" s="23"/>
      <x:c r="HD175" s="23"/>
      <x:c r="HE175" s="23"/>
      <x:c r="HF175" s="23"/>
      <x:c r="HG175" s="23"/>
      <x:c r="HH175" s="23"/>
      <x:c r="HI175" s="23"/>
      <x:c r="HJ175" s="23"/>
      <x:c r="HK175" s="23"/>
      <x:c r="HL175" s="23"/>
      <x:c r="HM175" s="23"/>
      <x:c r="HN175" s="23"/>
      <x:c r="HO175" s="23"/>
      <x:c r="HP175" s="23"/>
      <x:c r="HQ175" s="23"/>
      <x:c r="HR175" s="23"/>
      <x:c r="HS175" s="23"/>
      <x:c r="HT175" s="23"/>
      <x:c r="HU175" s="23"/>
      <x:c r="HV175" s="23"/>
      <x:c r="HW175" s="23"/>
      <x:c r="HX175" s="23"/>
      <x:c r="HY175" s="23"/>
      <x:c r="HZ175" s="23"/>
      <x:c r="IA175" s="23"/>
      <x:c r="IB175" s="23"/>
      <x:c r="IC175" s="23"/>
      <x:c r="ID175" s="23"/>
      <x:c r="IE175" s="23"/>
      <x:c r="IF175" s="23"/>
      <x:c r="IG175" s="23"/>
      <x:c r="IH175" s="23"/>
      <x:c r="II175" s="23"/>
      <x:c r="IJ175" s="23"/>
      <x:c r="IK175" s="23"/>
      <x:c r="IL175" s="23"/>
      <x:c r="IM175" s="23"/>
      <x:c r="IN175" s="23"/>
      <x:c r="IO175" s="23"/>
      <x:c r="IP175" s="23"/>
      <x:c r="IQ175" s="23"/>
      <x:c r="IR175" s="23"/>
      <x:c r="IS175" s="23"/>
      <x:c r="IT175" s="23"/>
      <x:c r="IU175" s="23"/>
      <x:c r="IV175" s="23"/>
      <x:c r="IW175" s="23"/>
      <x:c r="IX175" s="23"/>
      <x:c r="IY175" s="23"/>
      <x:c r="IZ175" s="23"/>
      <x:c r="JA175" s="23"/>
      <x:c r="JB175" s="23"/>
      <x:c r="JC175" s="23"/>
      <x:c r="JD175" s="23"/>
      <x:c r="JE175" s="23"/>
      <x:c r="JF175" s="23"/>
      <x:c r="JG175" s="23"/>
      <x:c r="JH175" s="23"/>
      <x:c r="JI175" s="23"/>
      <x:c r="JJ175" s="23"/>
      <x:c r="JK175" s="23"/>
      <x:c r="JL175" s="23"/>
      <x:c r="JM175" s="23"/>
      <x:c r="JN175" s="23"/>
      <x:c r="JO175" s="23"/>
      <x:c r="JP175" s="23"/>
      <x:c r="JQ175" s="23"/>
      <x:c r="JR175" s="23"/>
      <x:c r="JS175" s="23"/>
      <x:c r="JT175" s="23"/>
      <x:c r="JU175" s="23"/>
      <x:c r="JV175" s="23"/>
      <x:c r="JW175" s="23"/>
      <x:c r="JX175" s="23"/>
      <x:c r="JY175" s="23"/>
      <x:c r="JZ175" s="23"/>
      <x:c r="KA175" s="23"/>
      <x:c r="KB175" s="23"/>
      <x:c r="KC175" s="23"/>
      <x:c r="KD175" s="23"/>
      <x:c r="KE175" s="23"/>
      <x:c r="KF175" s="23"/>
      <x:c r="KG175" s="23"/>
      <x:c r="KH175" s="23"/>
      <x:c r="KI175" s="23"/>
      <x:c r="KJ175" s="23"/>
      <x:c r="KK175" s="23"/>
      <x:c r="KL175" s="23"/>
      <x:c r="KM175" s="23"/>
      <x:c r="KN175" s="23"/>
      <x:c r="KO175" s="23"/>
      <x:c r="KP175" s="23"/>
      <x:c r="KQ175" s="23"/>
      <x:c r="KR175" s="23"/>
      <x:c r="KS175" s="23"/>
      <x:c r="KT175" s="23"/>
      <x:c r="KU175" s="23"/>
      <x:c r="KV175" s="23"/>
      <x:c r="KW175" s="23"/>
      <x:c r="KX175" s="23"/>
      <x:c r="KY175" s="23"/>
      <x:c r="KZ175" s="23"/>
      <x:c r="LA175" s="23"/>
      <x:c r="LB175" s="23"/>
      <x:c r="LC175" s="23"/>
      <x:c r="LD175" s="23"/>
      <x:c r="LE175" s="23"/>
      <x:c r="LF175" s="23"/>
      <x:c r="LG175" s="23"/>
      <x:c r="LH175" s="23"/>
      <x:c r="LI175" s="23"/>
      <x:c r="LJ175" s="23"/>
      <x:c r="LK175" s="23"/>
      <x:c r="LL175" s="23"/>
      <x:c r="LM175" s="23"/>
      <x:c r="LN175" s="23"/>
      <x:c r="LO175" s="23"/>
      <x:c r="LP175" s="23"/>
      <x:c r="LQ175" s="23"/>
      <x:c r="LR175" s="23"/>
      <x:c r="LS175" s="23"/>
      <x:c r="LT175" s="23"/>
      <x:c r="LU175" s="23"/>
      <x:c r="LV175" s="23"/>
      <x:c r="LW175" s="23"/>
      <x:c r="LX175" s="23"/>
      <x:c r="LY175" s="23"/>
      <x:c r="LZ175" s="23"/>
      <x:c r="MA175" s="23"/>
      <x:c r="MB175" s="23"/>
      <x:c r="MC175" s="23"/>
      <x:c r="MD175" s="23"/>
      <x:c r="ME175" s="23"/>
      <x:c r="MF175" s="23"/>
      <x:c r="MG175" s="23"/>
      <x:c r="MH175" s="23"/>
      <x:c r="MI175" s="23"/>
      <x:c r="MJ175" s="23"/>
      <x:c r="MK175" s="23"/>
      <x:c r="ML175" s="23"/>
      <x:c r="MM175" s="23"/>
      <x:c r="MN175" s="23"/>
      <x:c r="MO175" s="23"/>
      <x:c r="MP175" s="23"/>
      <x:c r="MQ175" s="23"/>
      <x:c r="MR175" s="23"/>
      <x:c r="MS175" s="23"/>
      <x:c r="MT175" s="23"/>
      <x:c r="MU175" s="23"/>
      <x:c r="MV175" s="23"/>
      <x:c r="MW175" s="23"/>
      <x:c r="MX175" s="23"/>
      <x:c r="MY175" s="23"/>
      <x:c r="MZ175" s="23"/>
      <x:c r="NA175" s="23"/>
      <x:c r="NB175" s="23"/>
      <x:c r="NC175" s="23"/>
      <x:c r="ND175" s="23"/>
      <x:c r="NE175" s="23"/>
      <x:c r="NF175" s="23"/>
      <x:c r="NG175" s="23"/>
      <x:c r="NH175" s="23"/>
      <x:c r="NI175" s="23"/>
      <x:c r="NJ175" s="23"/>
      <x:c r="NK175" s="23"/>
      <x:c r="NL175" s="23"/>
      <x:c r="NM175" s="23"/>
      <x:c r="NN175" s="23"/>
      <x:c r="NO175" s="23"/>
      <x:c r="NP175" s="23"/>
      <x:c r="NQ175" s="23"/>
      <x:c r="NR175" s="23"/>
      <x:c r="NS175" s="23"/>
      <x:c r="NT175" s="23"/>
      <x:c r="NU175" s="23"/>
      <x:c r="NV175" s="23"/>
      <x:c r="NW175" s="23"/>
      <x:c r="NX175" s="23"/>
      <x:c r="NY175" s="23"/>
      <x:c r="NZ175" s="23"/>
      <x:c r="OA175" s="23"/>
      <x:c r="OB175" s="23"/>
      <x:c r="OC175" s="23"/>
      <x:c r="OD175" s="23"/>
      <x:c r="OE175" s="23"/>
      <x:c r="OF175" s="23"/>
      <x:c r="OG175" s="23"/>
      <x:c r="OH175" s="23"/>
      <x:c r="OI175" s="23"/>
      <x:c r="OJ175" s="23"/>
      <x:c r="OK175" s="23"/>
      <x:c r="OL175" s="23"/>
      <x:c r="OM175" s="23"/>
      <x:c r="ON175" s="23"/>
      <x:c r="OO175" s="23"/>
      <x:c r="OP175" s="23"/>
      <x:c r="OQ175" s="23"/>
      <x:c r="OR175" s="23"/>
      <x:c r="OS175" s="23"/>
      <x:c r="OT175" s="23"/>
      <x:c r="OU175" s="23"/>
      <x:c r="OV175" s="23"/>
      <x:c r="OW175" s="23"/>
      <x:c r="OX175" s="23"/>
      <x:c r="OY175" s="23"/>
      <x:c r="OZ175" s="23"/>
      <x:c r="PA175" s="23"/>
      <x:c r="PB175" s="23"/>
      <x:c r="PC175" s="23"/>
      <x:c r="PD175" s="23"/>
      <x:c r="PE175" s="23"/>
      <x:c r="PF175" s="23"/>
      <x:c r="PG175" s="23"/>
      <x:c r="PH175" s="23"/>
      <x:c r="PI175" s="23"/>
      <x:c r="PJ175" s="23"/>
      <x:c r="PK175" s="23"/>
      <x:c r="PL175" s="23"/>
      <x:c r="PM175" s="23"/>
      <x:c r="PN175" s="23"/>
      <x:c r="PO175" s="23"/>
      <x:c r="PP175" s="23"/>
      <x:c r="PQ175" s="23"/>
      <x:c r="PR175" s="23"/>
      <x:c r="PS175" s="23"/>
      <x:c r="PT175" s="23"/>
      <x:c r="PU175" s="23"/>
      <x:c r="PV175" s="23"/>
      <x:c r="PW175" s="23"/>
      <x:c r="PX175" s="23"/>
      <x:c r="PY175" s="23"/>
      <x:c r="PZ175" s="23"/>
      <x:c r="QA175" s="23"/>
      <x:c r="QB175" s="23"/>
      <x:c r="QC175" s="23"/>
      <x:c r="QD175" s="23"/>
      <x:c r="QE175" s="23"/>
      <x:c r="QF175" s="23"/>
      <x:c r="QG175" s="23"/>
      <x:c r="QH175" s="23"/>
      <x:c r="QI175" s="23"/>
    </x:row>
    <x:row r="176" spans="1:451" x14ac:dyDescent="0.25">
      <x:c r="A176" s="21"/>
      <x:c r="B176" s="17"/>
      <x:c r="C176" s="18"/>
      <x:c r="D176" s="18"/>
      <x:c r="E176" s="19"/>
      <x:c r="F176" s="22"/>
      <x:c r="G176" s="23"/>
      <x:c r="H176" s="23"/>
      <x:c r="I176" s="23"/>
      <x:c r="J176" s="23"/>
      <x:c r="K176" s="23"/>
      <x:c r="L176" s="23"/>
      <x:c r="M176" s="23"/>
      <x:c r="N176" s="23"/>
      <x:c r="O176" s="23"/>
      <x:c r="P176" s="23"/>
      <x:c r="Q176" s="23"/>
      <x:c r="R176" s="23"/>
      <x:c r="S176" s="23"/>
      <x:c r="T176" s="23"/>
      <x:c r="U176" s="23"/>
      <x:c r="V176" s="23"/>
      <x:c r="W176" s="23"/>
      <x:c r="X176" s="23"/>
      <x:c r="Y176" s="23"/>
      <x:c r="Z176" s="23"/>
      <x:c r="AA176" s="23"/>
      <x:c r="AB176" s="23"/>
      <x:c r="AC176" s="23"/>
      <x:c r="AD176" s="23"/>
      <x:c r="AE176" s="23"/>
      <x:c r="AF176" s="23"/>
      <x:c r="AG176" s="23"/>
      <x:c r="AH176" s="23"/>
      <x:c r="AI176" s="23"/>
      <x:c r="AJ176" s="23"/>
      <x:c r="AK176" s="23"/>
      <x:c r="AL176" s="23"/>
      <x:c r="AM176" s="23"/>
      <x:c r="AN176" s="23"/>
      <x:c r="AO176" s="23"/>
      <x:c r="AP176" s="23"/>
      <x:c r="AQ176" s="23"/>
      <x:c r="AR176" s="23"/>
      <x:c r="AS176" s="23"/>
      <x:c r="AT176" s="23"/>
      <x:c r="AU176" s="23"/>
      <x:c r="AV176" s="23"/>
      <x:c r="AW176" s="23"/>
      <x:c r="AX176" s="23"/>
      <x:c r="AY176" s="23"/>
      <x:c r="AZ176" s="23"/>
      <x:c r="BA176" s="23"/>
      <x:c r="BB176" s="23"/>
      <x:c r="BC176" s="23"/>
      <x:c r="BD176" s="23"/>
      <x:c r="BE176" s="23"/>
      <x:c r="BF176" s="23"/>
      <x:c r="BG176" s="23"/>
      <x:c r="BH176" s="23"/>
      <x:c r="BI176" s="23"/>
      <x:c r="BJ176" s="23"/>
      <x:c r="BK176" s="23"/>
      <x:c r="BL176" s="23"/>
      <x:c r="BM176" s="23"/>
      <x:c r="BN176" s="23"/>
      <x:c r="BO176" s="23"/>
      <x:c r="BP176" s="23"/>
      <x:c r="BQ176" s="23"/>
      <x:c r="BR176" s="23"/>
      <x:c r="BS176" s="23"/>
      <x:c r="BT176" s="23"/>
      <x:c r="BU176" s="23"/>
      <x:c r="BV176" s="23"/>
      <x:c r="BW176" s="23"/>
      <x:c r="BX176" s="23"/>
      <x:c r="BY176" s="23"/>
      <x:c r="BZ176" s="23"/>
      <x:c r="CA176" s="23"/>
      <x:c r="CB176" s="23"/>
      <x:c r="CC176" s="23"/>
      <x:c r="CD176" s="23"/>
      <x:c r="CE176" s="23"/>
      <x:c r="CF176" s="23"/>
      <x:c r="CG176" s="23"/>
      <x:c r="CH176" s="23"/>
      <x:c r="CI176" s="23"/>
      <x:c r="CJ176" s="23"/>
      <x:c r="CK176" s="23"/>
      <x:c r="CL176" s="23"/>
      <x:c r="CM176" s="23"/>
      <x:c r="CN176" s="23"/>
      <x:c r="CO176" s="23"/>
      <x:c r="CP176" s="23"/>
      <x:c r="CQ176" s="23"/>
      <x:c r="CR176" s="23"/>
      <x:c r="CS176" s="23"/>
      <x:c r="CT176" s="23"/>
      <x:c r="CU176" s="23"/>
      <x:c r="CV176" s="23"/>
      <x:c r="CW176" s="23"/>
      <x:c r="CX176" s="23"/>
      <x:c r="CY176" s="23"/>
      <x:c r="CZ176" s="23"/>
      <x:c r="DA176" s="23"/>
      <x:c r="DB176" s="23"/>
      <x:c r="DC176" s="23"/>
      <x:c r="DD176" s="23"/>
      <x:c r="DE176" s="23"/>
      <x:c r="DF176" s="23"/>
      <x:c r="DG176" s="23"/>
      <x:c r="DH176" s="23"/>
      <x:c r="DI176" s="23"/>
      <x:c r="DJ176" s="23"/>
      <x:c r="DK176" s="23"/>
      <x:c r="DL176" s="23"/>
      <x:c r="DM176" s="23"/>
      <x:c r="DN176" s="23"/>
      <x:c r="DO176" s="23"/>
      <x:c r="DP176" s="23"/>
      <x:c r="DQ176" s="23"/>
      <x:c r="DR176" s="23"/>
      <x:c r="DS176" s="23"/>
      <x:c r="DT176" s="23"/>
      <x:c r="DU176" s="23"/>
      <x:c r="DV176" s="23"/>
      <x:c r="DW176" s="23"/>
      <x:c r="DX176" s="23"/>
      <x:c r="DY176" s="23"/>
      <x:c r="DZ176" s="23"/>
      <x:c r="EA176" s="23"/>
      <x:c r="EB176" s="23"/>
      <x:c r="EC176" s="23"/>
      <x:c r="ED176" s="23"/>
      <x:c r="EE176" s="23"/>
      <x:c r="EF176" s="23"/>
      <x:c r="EG176" s="23"/>
      <x:c r="EH176" s="23"/>
      <x:c r="EI176" s="23"/>
      <x:c r="EJ176" s="23"/>
      <x:c r="EK176" s="23"/>
      <x:c r="EL176" s="23"/>
      <x:c r="EM176" s="23"/>
      <x:c r="EN176" s="23"/>
      <x:c r="EO176" s="23"/>
      <x:c r="EP176" s="23"/>
      <x:c r="EQ176" s="23"/>
      <x:c r="ER176" s="23"/>
      <x:c r="ES176" s="23"/>
      <x:c r="ET176" s="23"/>
      <x:c r="EU176" s="23"/>
      <x:c r="EV176" s="23"/>
      <x:c r="EW176" s="23"/>
      <x:c r="EX176" s="23"/>
      <x:c r="EY176" s="23"/>
      <x:c r="EZ176" s="23"/>
      <x:c r="FA176" s="23"/>
      <x:c r="FB176" s="23"/>
      <x:c r="FC176" s="23"/>
      <x:c r="FD176" s="23"/>
      <x:c r="FE176" s="23"/>
      <x:c r="FF176" s="23"/>
      <x:c r="FG176" s="23"/>
      <x:c r="FH176" s="23"/>
      <x:c r="FI176" s="23"/>
      <x:c r="FJ176" s="23"/>
      <x:c r="FK176" s="23"/>
      <x:c r="FL176" s="23"/>
      <x:c r="FM176" s="23"/>
      <x:c r="FN176" s="23"/>
      <x:c r="FO176" s="23"/>
      <x:c r="FP176" s="23"/>
      <x:c r="FQ176" s="23"/>
      <x:c r="FR176" s="23"/>
      <x:c r="FS176" s="23"/>
      <x:c r="FT176" s="23"/>
      <x:c r="FU176" s="23"/>
      <x:c r="FV176" s="23"/>
      <x:c r="FW176" s="23"/>
      <x:c r="FX176" s="23"/>
      <x:c r="FY176" s="23"/>
      <x:c r="FZ176" s="23"/>
      <x:c r="GA176" s="23"/>
      <x:c r="GB176" s="23"/>
      <x:c r="GC176" s="23"/>
      <x:c r="GD176" s="23"/>
      <x:c r="GE176" s="23"/>
      <x:c r="GF176" s="23"/>
      <x:c r="GG176" s="23"/>
      <x:c r="GH176" s="23"/>
      <x:c r="GI176" s="23"/>
      <x:c r="GJ176" s="23"/>
      <x:c r="GK176" s="23"/>
      <x:c r="GL176" s="23"/>
      <x:c r="GM176" s="23"/>
      <x:c r="GN176" s="23"/>
      <x:c r="GO176" s="23"/>
      <x:c r="GP176" s="23"/>
      <x:c r="GQ176" s="23"/>
      <x:c r="GR176" s="23"/>
      <x:c r="GS176" s="23"/>
      <x:c r="GT176" s="23"/>
      <x:c r="GU176" s="23"/>
      <x:c r="GV176" s="23"/>
      <x:c r="GW176" s="23"/>
      <x:c r="GX176" s="23"/>
      <x:c r="GY176" s="23"/>
      <x:c r="GZ176" s="23"/>
      <x:c r="HA176" s="23"/>
      <x:c r="HB176" s="23"/>
      <x:c r="HC176" s="23"/>
      <x:c r="HD176" s="23"/>
      <x:c r="HE176" s="23"/>
      <x:c r="HF176" s="23"/>
      <x:c r="HG176" s="23"/>
      <x:c r="HH176" s="23"/>
      <x:c r="HI176" s="23"/>
      <x:c r="HJ176" s="23"/>
      <x:c r="HK176" s="23"/>
      <x:c r="HL176" s="23"/>
      <x:c r="HM176" s="23"/>
      <x:c r="HN176" s="23"/>
      <x:c r="HO176" s="23"/>
      <x:c r="HP176" s="23"/>
      <x:c r="HQ176" s="23"/>
      <x:c r="HR176" s="23"/>
      <x:c r="HS176" s="23"/>
      <x:c r="HT176" s="23"/>
      <x:c r="HU176" s="23"/>
      <x:c r="HV176" s="23"/>
      <x:c r="HW176" s="23"/>
      <x:c r="HX176" s="23"/>
      <x:c r="HY176" s="23"/>
      <x:c r="HZ176" s="23"/>
      <x:c r="IA176" s="23"/>
      <x:c r="IB176" s="23"/>
      <x:c r="IC176" s="23"/>
      <x:c r="ID176" s="23"/>
      <x:c r="IE176" s="23"/>
      <x:c r="IF176" s="23"/>
      <x:c r="IG176" s="23"/>
      <x:c r="IH176" s="23"/>
      <x:c r="II176" s="23"/>
      <x:c r="IJ176" s="23"/>
      <x:c r="IK176" s="23"/>
      <x:c r="IL176" s="23"/>
      <x:c r="IM176" s="23"/>
      <x:c r="IN176" s="23"/>
      <x:c r="IO176" s="23"/>
      <x:c r="IP176" s="23"/>
      <x:c r="IQ176" s="23"/>
      <x:c r="IR176" s="23"/>
      <x:c r="IS176" s="23"/>
      <x:c r="IT176" s="23"/>
      <x:c r="IU176" s="23"/>
      <x:c r="IV176" s="23"/>
      <x:c r="IW176" s="23"/>
      <x:c r="IX176" s="23"/>
      <x:c r="IY176" s="23"/>
      <x:c r="IZ176" s="23"/>
      <x:c r="JA176" s="23"/>
      <x:c r="JB176" s="23"/>
      <x:c r="JC176" s="23"/>
      <x:c r="JD176" s="23"/>
      <x:c r="JE176" s="23"/>
      <x:c r="JF176" s="23"/>
      <x:c r="JG176" s="23"/>
      <x:c r="JH176" s="23"/>
      <x:c r="JI176" s="23"/>
      <x:c r="JJ176" s="23"/>
      <x:c r="JK176" s="23"/>
      <x:c r="JL176" s="23"/>
      <x:c r="JM176" s="23"/>
      <x:c r="JN176" s="23"/>
      <x:c r="JO176" s="23"/>
      <x:c r="JP176" s="23"/>
      <x:c r="JQ176" s="23"/>
      <x:c r="JR176" s="23"/>
      <x:c r="JS176" s="23"/>
      <x:c r="JT176" s="23"/>
      <x:c r="JU176" s="23"/>
      <x:c r="JV176" s="23"/>
      <x:c r="JW176" s="23"/>
      <x:c r="JX176" s="23"/>
      <x:c r="JY176" s="23"/>
      <x:c r="JZ176" s="23"/>
      <x:c r="KA176" s="23"/>
      <x:c r="KB176" s="23"/>
      <x:c r="KC176" s="23"/>
      <x:c r="KD176" s="23"/>
      <x:c r="KE176" s="23"/>
      <x:c r="KF176" s="23"/>
      <x:c r="KG176" s="23"/>
      <x:c r="KH176" s="23"/>
      <x:c r="KI176" s="23"/>
      <x:c r="KJ176" s="23"/>
      <x:c r="KK176" s="23"/>
      <x:c r="KL176" s="23"/>
      <x:c r="KM176" s="23"/>
      <x:c r="KN176" s="23"/>
      <x:c r="KO176" s="23"/>
      <x:c r="KP176" s="23"/>
      <x:c r="KQ176" s="23"/>
      <x:c r="KR176" s="23"/>
      <x:c r="KS176" s="23"/>
      <x:c r="KT176" s="23"/>
      <x:c r="KU176" s="23"/>
      <x:c r="KV176" s="23"/>
      <x:c r="KW176" s="23"/>
      <x:c r="KX176" s="23"/>
      <x:c r="KY176" s="23"/>
      <x:c r="KZ176" s="23"/>
      <x:c r="LA176" s="23"/>
      <x:c r="LB176" s="23"/>
      <x:c r="LC176" s="23"/>
      <x:c r="LD176" s="23"/>
      <x:c r="LE176" s="23"/>
      <x:c r="LF176" s="23"/>
      <x:c r="LG176" s="23"/>
      <x:c r="LH176" s="23"/>
      <x:c r="LI176" s="23"/>
      <x:c r="LJ176" s="23"/>
      <x:c r="LK176" s="23"/>
      <x:c r="LL176" s="23"/>
      <x:c r="LM176" s="23"/>
      <x:c r="LN176" s="23"/>
      <x:c r="LO176" s="23"/>
      <x:c r="LP176" s="23"/>
      <x:c r="LQ176" s="23"/>
      <x:c r="LR176" s="23"/>
      <x:c r="LS176" s="23"/>
      <x:c r="LT176" s="23"/>
      <x:c r="LU176" s="23"/>
      <x:c r="LV176" s="23"/>
      <x:c r="LW176" s="23"/>
      <x:c r="LX176" s="23"/>
      <x:c r="LY176" s="23"/>
      <x:c r="LZ176" s="23"/>
      <x:c r="MA176" s="23"/>
      <x:c r="MB176" s="23"/>
      <x:c r="MC176" s="23"/>
      <x:c r="MD176" s="23"/>
      <x:c r="ME176" s="23"/>
      <x:c r="MF176" s="23"/>
      <x:c r="MG176" s="23"/>
      <x:c r="MH176" s="23"/>
      <x:c r="MI176" s="23"/>
      <x:c r="MJ176" s="23"/>
      <x:c r="MK176" s="23"/>
      <x:c r="ML176" s="23"/>
      <x:c r="MM176" s="23"/>
      <x:c r="MN176" s="23"/>
      <x:c r="MO176" s="23"/>
      <x:c r="MP176" s="23"/>
      <x:c r="MQ176" s="23"/>
      <x:c r="MR176" s="23"/>
      <x:c r="MS176" s="23"/>
      <x:c r="MT176" s="23"/>
      <x:c r="MU176" s="23"/>
      <x:c r="MV176" s="23"/>
      <x:c r="MW176" s="23"/>
      <x:c r="MX176" s="23"/>
      <x:c r="MY176" s="23"/>
      <x:c r="MZ176" s="23"/>
      <x:c r="NA176" s="23"/>
      <x:c r="NB176" s="23"/>
      <x:c r="NC176" s="23"/>
      <x:c r="ND176" s="23"/>
      <x:c r="NE176" s="23"/>
      <x:c r="NF176" s="23"/>
      <x:c r="NG176" s="23"/>
      <x:c r="NH176" s="23"/>
      <x:c r="NI176" s="23"/>
      <x:c r="NJ176" s="23"/>
      <x:c r="NK176" s="23"/>
      <x:c r="NL176" s="23"/>
      <x:c r="NM176" s="23"/>
      <x:c r="NN176" s="23"/>
      <x:c r="NO176" s="23"/>
      <x:c r="NP176" s="23"/>
      <x:c r="NQ176" s="23"/>
      <x:c r="NR176" s="23"/>
      <x:c r="NS176" s="23"/>
      <x:c r="NT176" s="23"/>
      <x:c r="NU176" s="23"/>
      <x:c r="NV176" s="23"/>
      <x:c r="NW176" s="23"/>
      <x:c r="NX176" s="23"/>
      <x:c r="NY176" s="23"/>
      <x:c r="NZ176" s="23"/>
      <x:c r="OA176" s="23"/>
      <x:c r="OB176" s="23"/>
      <x:c r="OC176" s="23"/>
      <x:c r="OD176" s="23"/>
      <x:c r="OE176" s="23"/>
      <x:c r="OF176" s="23"/>
      <x:c r="OG176" s="23"/>
      <x:c r="OH176" s="23"/>
      <x:c r="OI176" s="23"/>
      <x:c r="OJ176" s="23"/>
      <x:c r="OK176" s="23"/>
      <x:c r="OL176" s="23"/>
      <x:c r="OM176" s="23"/>
      <x:c r="ON176" s="23"/>
      <x:c r="OO176" s="23"/>
      <x:c r="OP176" s="23"/>
      <x:c r="OQ176" s="23"/>
      <x:c r="OR176" s="23"/>
      <x:c r="OS176" s="23"/>
      <x:c r="OT176" s="23"/>
      <x:c r="OU176" s="23"/>
      <x:c r="OV176" s="23"/>
      <x:c r="OW176" s="23"/>
      <x:c r="OX176" s="23"/>
      <x:c r="OY176" s="23"/>
      <x:c r="OZ176" s="23"/>
      <x:c r="PA176" s="23"/>
      <x:c r="PB176" s="23"/>
      <x:c r="PC176" s="23"/>
      <x:c r="PD176" s="23"/>
      <x:c r="PE176" s="23"/>
      <x:c r="PF176" s="23"/>
      <x:c r="PG176" s="23"/>
      <x:c r="PH176" s="23"/>
      <x:c r="PI176" s="23"/>
      <x:c r="PJ176" s="23"/>
      <x:c r="PK176" s="23"/>
      <x:c r="PL176" s="23"/>
      <x:c r="PM176" s="23"/>
      <x:c r="PN176" s="23"/>
      <x:c r="PO176" s="23"/>
      <x:c r="PP176" s="23"/>
      <x:c r="PQ176" s="23"/>
      <x:c r="PR176" s="23"/>
      <x:c r="PS176" s="23"/>
      <x:c r="PT176" s="23"/>
      <x:c r="PU176" s="23"/>
      <x:c r="PV176" s="23"/>
      <x:c r="PW176" s="23"/>
      <x:c r="PX176" s="23"/>
      <x:c r="PY176" s="23"/>
      <x:c r="PZ176" s="23"/>
      <x:c r="QA176" s="23"/>
      <x:c r="QB176" s="23"/>
      <x:c r="QC176" s="23"/>
      <x:c r="QD176" s="23"/>
      <x:c r="QE176" s="23"/>
      <x:c r="QF176" s="23"/>
      <x:c r="QG176" s="23"/>
      <x:c r="QH176" s="23"/>
      <x:c r="QI176" s="23"/>
    </x:row>
    <x:row r="177" spans="1:451" x14ac:dyDescent="0.25">
      <x:c r="A177" s="21"/>
      <x:c r="B177" s="17"/>
      <x:c r="C177" s="18"/>
      <x:c r="D177" s="18"/>
      <x:c r="E177" s="19"/>
      <x:c r="F177" s="22"/>
      <x:c r="G177" s="23"/>
      <x:c r="H177" s="23"/>
      <x:c r="I177" s="23"/>
      <x:c r="J177" s="23"/>
      <x:c r="K177" s="23"/>
      <x:c r="L177" s="23"/>
      <x:c r="M177" s="23"/>
      <x:c r="N177" s="23"/>
      <x:c r="O177" s="23"/>
      <x:c r="P177" s="23"/>
      <x:c r="Q177" s="23"/>
      <x:c r="R177" s="23"/>
      <x:c r="S177" s="23"/>
      <x:c r="T177" s="23"/>
      <x:c r="U177" s="23"/>
      <x:c r="V177" s="23"/>
      <x:c r="W177" s="23"/>
      <x:c r="X177" s="23"/>
      <x:c r="Y177" s="23"/>
      <x:c r="Z177" s="23"/>
      <x:c r="AA177" s="23"/>
      <x:c r="AB177" s="23"/>
      <x:c r="AC177" s="23"/>
      <x:c r="AD177" s="23"/>
      <x:c r="AE177" s="23"/>
      <x:c r="AF177" s="23"/>
      <x:c r="AG177" s="23"/>
      <x:c r="AH177" s="23"/>
      <x:c r="AI177" s="23"/>
      <x:c r="AJ177" s="23"/>
      <x:c r="AK177" s="23"/>
      <x:c r="AL177" s="23"/>
      <x:c r="AM177" s="23"/>
      <x:c r="AN177" s="23"/>
      <x:c r="AO177" s="23"/>
      <x:c r="AP177" s="23"/>
      <x:c r="AQ177" s="23"/>
      <x:c r="AR177" s="23"/>
      <x:c r="AS177" s="23"/>
      <x:c r="AT177" s="23"/>
      <x:c r="AU177" s="23"/>
      <x:c r="AV177" s="23"/>
      <x:c r="AW177" s="23"/>
      <x:c r="AX177" s="23"/>
      <x:c r="AY177" s="23"/>
      <x:c r="AZ177" s="23"/>
      <x:c r="BA177" s="23"/>
      <x:c r="BB177" s="23"/>
      <x:c r="BC177" s="23"/>
      <x:c r="BD177" s="23"/>
      <x:c r="BE177" s="23"/>
      <x:c r="BF177" s="23"/>
      <x:c r="BG177" s="23"/>
      <x:c r="BH177" s="23"/>
      <x:c r="BI177" s="23"/>
      <x:c r="BJ177" s="23"/>
      <x:c r="BK177" s="23"/>
      <x:c r="BL177" s="23"/>
      <x:c r="BM177" s="23"/>
      <x:c r="BN177" s="23"/>
      <x:c r="BO177" s="23"/>
      <x:c r="BP177" s="23"/>
      <x:c r="BQ177" s="23"/>
      <x:c r="BR177" s="23"/>
      <x:c r="BS177" s="23"/>
      <x:c r="BT177" s="23"/>
      <x:c r="BU177" s="23"/>
      <x:c r="BV177" s="23"/>
      <x:c r="BW177" s="23"/>
      <x:c r="BX177" s="23"/>
      <x:c r="BY177" s="23"/>
      <x:c r="BZ177" s="23"/>
      <x:c r="CA177" s="23"/>
      <x:c r="CB177" s="23"/>
      <x:c r="CC177" s="23"/>
      <x:c r="CD177" s="23"/>
      <x:c r="CE177" s="23"/>
      <x:c r="CF177" s="23"/>
      <x:c r="CG177" s="23"/>
      <x:c r="CH177" s="23"/>
      <x:c r="CI177" s="23"/>
      <x:c r="CJ177" s="23"/>
      <x:c r="CK177" s="23"/>
      <x:c r="CL177" s="23"/>
      <x:c r="CM177" s="23"/>
      <x:c r="CN177" s="23"/>
      <x:c r="CO177" s="23"/>
      <x:c r="CP177" s="23"/>
      <x:c r="CQ177" s="23"/>
      <x:c r="CR177" s="23"/>
      <x:c r="CS177" s="23"/>
      <x:c r="CT177" s="23"/>
      <x:c r="CU177" s="23"/>
      <x:c r="CV177" s="23"/>
      <x:c r="CW177" s="23"/>
      <x:c r="CX177" s="23"/>
      <x:c r="CY177" s="23"/>
      <x:c r="CZ177" s="23"/>
      <x:c r="DA177" s="23"/>
      <x:c r="DB177" s="23"/>
      <x:c r="DC177" s="23"/>
      <x:c r="DD177" s="23"/>
      <x:c r="DE177" s="23"/>
      <x:c r="DF177" s="23"/>
      <x:c r="DG177" s="23"/>
      <x:c r="DH177" s="23"/>
      <x:c r="DI177" s="23"/>
      <x:c r="DJ177" s="23"/>
      <x:c r="DK177" s="23"/>
      <x:c r="DL177" s="23"/>
      <x:c r="DM177" s="23"/>
      <x:c r="DN177" s="23"/>
      <x:c r="DO177" s="23"/>
      <x:c r="DP177" s="23"/>
      <x:c r="DQ177" s="23"/>
      <x:c r="DR177" s="23"/>
      <x:c r="DS177" s="23"/>
      <x:c r="DT177" s="23"/>
      <x:c r="DU177" s="23"/>
      <x:c r="DV177" s="23"/>
      <x:c r="DW177" s="23"/>
      <x:c r="DX177" s="23"/>
      <x:c r="DY177" s="23"/>
      <x:c r="DZ177" s="23"/>
      <x:c r="EA177" s="23"/>
      <x:c r="EB177" s="23"/>
      <x:c r="EC177" s="23"/>
      <x:c r="ED177" s="23"/>
      <x:c r="EE177" s="23"/>
      <x:c r="EF177" s="23"/>
      <x:c r="EG177" s="23"/>
      <x:c r="EH177" s="23"/>
      <x:c r="EI177" s="23"/>
      <x:c r="EJ177" s="23"/>
      <x:c r="EK177" s="23"/>
      <x:c r="EL177" s="23"/>
      <x:c r="EM177" s="23"/>
      <x:c r="EN177" s="23"/>
      <x:c r="EO177" s="23"/>
      <x:c r="EP177" s="23"/>
      <x:c r="EQ177" s="23"/>
      <x:c r="ER177" s="23"/>
      <x:c r="ES177" s="23"/>
      <x:c r="ET177" s="23"/>
      <x:c r="EU177" s="23"/>
      <x:c r="EV177" s="23"/>
      <x:c r="EW177" s="23"/>
      <x:c r="EX177" s="23"/>
      <x:c r="EY177" s="23"/>
      <x:c r="EZ177" s="23"/>
      <x:c r="FA177" s="23"/>
      <x:c r="FB177" s="23"/>
      <x:c r="FC177" s="23"/>
      <x:c r="FD177" s="23"/>
      <x:c r="FE177" s="23"/>
      <x:c r="FF177" s="23"/>
      <x:c r="FG177" s="23"/>
      <x:c r="FH177" s="23"/>
      <x:c r="FI177" s="23"/>
      <x:c r="FJ177" s="23"/>
      <x:c r="FK177" s="23"/>
      <x:c r="FL177" s="23"/>
      <x:c r="FM177" s="23"/>
      <x:c r="FN177" s="23"/>
      <x:c r="FO177" s="23"/>
      <x:c r="FP177" s="23"/>
      <x:c r="FQ177" s="23"/>
      <x:c r="FR177" s="23"/>
      <x:c r="FS177" s="23"/>
      <x:c r="FT177" s="23"/>
      <x:c r="FU177" s="23"/>
      <x:c r="FV177" s="23"/>
      <x:c r="FW177" s="23"/>
      <x:c r="FX177" s="23"/>
      <x:c r="FY177" s="23"/>
      <x:c r="FZ177" s="23"/>
      <x:c r="GA177" s="23"/>
      <x:c r="GB177" s="23"/>
      <x:c r="GC177" s="23"/>
      <x:c r="GD177" s="23"/>
      <x:c r="GE177" s="23"/>
      <x:c r="GF177" s="23"/>
      <x:c r="GG177" s="23"/>
      <x:c r="GH177" s="23"/>
      <x:c r="GI177" s="23"/>
      <x:c r="GJ177" s="23"/>
      <x:c r="GK177" s="23"/>
      <x:c r="GL177" s="23"/>
      <x:c r="GM177" s="23"/>
      <x:c r="GN177" s="23"/>
      <x:c r="GO177" s="23"/>
      <x:c r="GP177" s="23"/>
      <x:c r="GQ177" s="23"/>
      <x:c r="GR177" s="23"/>
      <x:c r="GS177" s="23"/>
      <x:c r="GT177" s="23"/>
      <x:c r="GU177" s="23"/>
      <x:c r="GV177" s="23"/>
      <x:c r="GW177" s="23"/>
      <x:c r="GX177" s="23"/>
      <x:c r="GY177" s="23"/>
      <x:c r="GZ177" s="23"/>
      <x:c r="HA177" s="23"/>
      <x:c r="HB177" s="23"/>
      <x:c r="HC177" s="23"/>
      <x:c r="HD177" s="23"/>
      <x:c r="HE177" s="23"/>
      <x:c r="HF177" s="23"/>
      <x:c r="HG177" s="23"/>
      <x:c r="HH177" s="23"/>
      <x:c r="HI177" s="23"/>
      <x:c r="HJ177" s="23"/>
      <x:c r="HK177" s="23"/>
      <x:c r="HL177" s="23"/>
      <x:c r="HM177" s="23"/>
      <x:c r="HN177" s="23"/>
      <x:c r="HO177" s="23"/>
      <x:c r="HP177" s="23"/>
      <x:c r="HQ177" s="23"/>
      <x:c r="HR177" s="23"/>
      <x:c r="HS177" s="23"/>
      <x:c r="HT177" s="23"/>
      <x:c r="HU177" s="23"/>
      <x:c r="HV177" s="23"/>
      <x:c r="HW177" s="23"/>
      <x:c r="HX177" s="23"/>
      <x:c r="HY177" s="23"/>
      <x:c r="HZ177" s="23"/>
      <x:c r="IA177" s="23"/>
      <x:c r="IB177" s="23"/>
      <x:c r="IC177" s="23"/>
      <x:c r="ID177" s="23"/>
      <x:c r="IE177" s="23"/>
      <x:c r="IF177" s="23"/>
      <x:c r="IG177" s="23"/>
      <x:c r="IH177" s="23"/>
      <x:c r="II177" s="23"/>
      <x:c r="IJ177" s="23"/>
      <x:c r="IK177" s="23"/>
      <x:c r="IL177" s="23"/>
      <x:c r="IM177" s="23"/>
      <x:c r="IN177" s="23"/>
      <x:c r="IO177" s="23"/>
      <x:c r="IP177" s="23"/>
      <x:c r="IQ177" s="23"/>
      <x:c r="IR177" s="23"/>
      <x:c r="IS177" s="23"/>
      <x:c r="IT177" s="23"/>
      <x:c r="IU177" s="23"/>
      <x:c r="IV177" s="23"/>
      <x:c r="IW177" s="23"/>
      <x:c r="IX177" s="23"/>
      <x:c r="IY177" s="23"/>
      <x:c r="IZ177" s="23"/>
      <x:c r="JA177" s="23"/>
      <x:c r="JB177" s="23"/>
      <x:c r="JC177" s="23"/>
      <x:c r="JD177" s="23"/>
      <x:c r="JE177" s="23"/>
      <x:c r="JF177" s="23"/>
      <x:c r="JG177" s="23"/>
      <x:c r="JH177" s="23"/>
      <x:c r="JI177" s="23"/>
      <x:c r="JJ177" s="23"/>
      <x:c r="JK177" s="23"/>
      <x:c r="JL177" s="23"/>
      <x:c r="JM177" s="23"/>
      <x:c r="JN177" s="23"/>
      <x:c r="JO177" s="23"/>
      <x:c r="JP177" s="23"/>
      <x:c r="JQ177" s="23"/>
      <x:c r="JR177" s="23"/>
      <x:c r="JS177" s="23"/>
      <x:c r="JT177" s="23"/>
      <x:c r="JU177" s="23"/>
      <x:c r="JV177" s="23"/>
      <x:c r="JW177" s="23"/>
      <x:c r="JX177" s="23"/>
      <x:c r="JY177" s="23"/>
      <x:c r="JZ177" s="23"/>
      <x:c r="KA177" s="23"/>
      <x:c r="KB177" s="23"/>
      <x:c r="KC177" s="23"/>
      <x:c r="KD177" s="23"/>
      <x:c r="KE177" s="23"/>
      <x:c r="KF177" s="23"/>
      <x:c r="KG177" s="23"/>
      <x:c r="KH177" s="23"/>
      <x:c r="KI177" s="23"/>
      <x:c r="KJ177" s="23"/>
      <x:c r="KK177" s="23"/>
      <x:c r="KL177" s="23"/>
      <x:c r="KM177" s="23"/>
      <x:c r="KN177" s="23"/>
      <x:c r="KO177" s="23"/>
      <x:c r="KP177" s="23"/>
      <x:c r="KQ177" s="23"/>
      <x:c r="KR177" s="23"/>
      <x:c r="KS177" s="23"/>
      <x:c r="KT177" s="23"/>
      <x:c r="KU177" s="23"/>
      <x:c r="KV177" s="23"/>
      <x:c r="KW177" s="23"/>
      <x:c r="KX177" s="23"/>
      <x:c r="KY177" s="23"/>
      <x:c r="KZ177" s="23"/>
      <x:c r="LA177" s="23"/>
      <x:c r="LB177" s="23"/>
      <x:c r="LC177" s="23"/>
      <x:c r="LD177" s="23"/>
      <x:c r="LE177" s="23"/>
      <x:c r="LF177" s="23"/>
      <x:c r="LG177" s="23"/>
      <x:c r="LH177" s="23"/>
      <x:c r="LI177" s="23"/>
      <x:c r="LJ177" s="23"/>
      <x:c r="LK177" s="23"/>
      <x:c r="LL177" s="23"/>
      <x:c r="LM177" s="23"/>
      <x:c r="LN177" s="23"/>
      <x:c r="LO177" s="23"/>
      <x:c r="LP177" s="23"/>
      <x:c r="LQ177" s="23"/>
      <x:c r="LR177" s="23"/>
      <x:c r="LS177" s="23"/>
      <x:c r="LT177" s="23"/>
      <x:c r="LU177" s="23"/>
      <x:c r="LV177" s="23"/>
      <x:c r="LW177" s="23"/>
      <x:c r="LX177" s="23"/>
      <x:c r="LY177" s="23"/>
      <x:c r="LZ177" s="23"/>
      <x:c r="MA177" s="23"/>
      <x:c r="MB177" s="23"/>
      <x:c r="MC177" s="23"/>
      <x:c r="MD177" s="23"/>
      <x:c r="ME177" s="23"/>
      <x:c r="MF177" s="23"/>
      <x:c r="MG177" s="23"/>
      <x:c r="MH177" s="23"/>
      <x:c r="MI177" s="23"/>
      <x:c r="MJ177" s="23"/>
      <x:c r="MK177" s="23"/>
      <x:c r="ML177" s="23"/>
      <x:c r="MM177" s="23"/>
      <x:c r="MN177" s="23"/>
      <x:c r="MO177" s="23"/>
      <x:c r="MP177" s="23"/>
      <x:c r="MQ177" s="23"/>
      <x:c r="MR177" s="23"/>
      <x:c r="MS177" s="23"/>
      <x:c r="MT177" s="23"/>
      <x:c r="MU177" s="23"/>
      <x:c r="MV177" s="23"/>
      <x:c r="MW177" s="23"/>
      <x:c r="MX177" s="23"/>
      <x:c r="MY177" s="23"/>
      <x:c r="MZ177" s="23"/>
      <x:c r="NA177" s="23"/>
      <x:c r="NB177" s="23"/>
      <x:c r="NC177" s="23"/>
      <x:c r="ND177" s="23"/>
      <x:c r="NE177" s="23"/>
      <x:c r="NF177" s="23"/>
      <x:c r="NG177" s="23"/>
      <x:c r="NH177" s="23"/>
      <x:c r="NI177" s="23"/>
      <x:c r="NJ177" s="23"/>
      <x:c r="NK177" s="23"/>
      <x:c r="NL177" s="23"/>
      <x:c r="NM177" s="23"/>
      <x:c r="NN177" s="23"/>
      <x:c r="NO177" s="23"/>
      <x:c r="NP177" s="23"/>
      <x:c r="NQ177" s="23"/>
      <x:c r="NR177" s="23"/>
      <x:c r="NS177" s="23"/>
      <x:c r="NT177" s="23"/>
      <x:c r="NU177" s="23"/>
      <x:c r="NV177" s="23"/>
      <x:c r="NW177" s="23"/>
      <x:c r="NX177" s="23"/>
      <x:c r="NY177" s="23"/>
      <x:c r="NZ177" s="23"/>
      <x:c r="OA177" s="23"/>
      <x:c r="OB177" s="23"/>
      <x:c r="OC177" s="23"/>
      <x:c r="OD177" s="23"/>
      <x:c r="OE177" s="23"/>
      <x:c r="OF177" s="23"/>
      <x:c r="OG177" s="23"/>
      <x:c r="OH177" s="23"/>
      <x:c r="OI177" s="23"/>
      <x:c r="OJ177" s="23"/>
      <x:c r="OK177" s="23"/>
      <x:c r="OL177" s="23"/>
      <x:c r="OM177" s="23"/>
      <x:c r="ON177" s="23"/>
      <x:c r="OO177" s="23"/>
      <x:c r="OP177" s="23"/>
      <x:c r="OQ177" s="23"/>
      <x:c r="OR177" s="23"/>
      <x:c r="OS177" s="23"/>
      <x:c r="OT177" s="23"/>
      <x:c r="OU177" s="23"/>
      <x:c r="OV177" s="23"/>
      <x:c r="OW177" s="23"/>
      <x:c r="OX177" s="23"/>
      <x:c r="OY177" s="23"/>
      <x:c r="OZ177" s="23"/>
      <x:c r="PA177" s="23"/>
      <x:c r="PB177" s="23"/>
      <x:c r="PC177" s="23"/>
      <x:c r="PD177" s="23"/>
      <x:c r="PE177" s="23"/>
      <x:c r="PF177" s="23"/>
      <x:c r="PG177" s="23"/>
      <x:c r="PH177" s="23"/>
      <x:c r="PI177" s="23"/>
      <x:c r="PJ177" s="23"/>
      <x:c r="PK177" s="23"/>
      <x:c r="PL177" s="23"/>
      <x:c r="PM177" s="23"/>
      <x:c r="PN177" s="23"/>
      <x:c r="PO177" s="23"/>
      <x:c r="PP177" s="23"/>
      <x:c r="PQ177" s="23"/>
      <x:c r="PR177" s="23"/>
      <x:c r="PS177" s="23"/>
      <x:c r="PT177" s="23"/>
      <x:c r="PU177" s="23"/>
      <x:c r="PV177" s="23"/>
      <x:c r="PW177" s="23"/>
      <x:c r="PX177" s="23"/>
      <x:c r="PY177" s="23"/>
      <x:c r="PZ177" s="23"/>
      <x:c r="QA177" s="23"/>
      <x:c r="QB177" s="23"/>
      <x:c r="QC177" s="23"/>
      <x:c r="QD177" s="23"/>
      <x:c r="QE177" s="23"/>
      <x:c r="QF177" s="23"/>
      <x:c r="QG177" s="23"/>
      <x:c r="QH177" s="23"/>
      <x:c r="QI177" s="23"/>
    </x:row>
    <x:row r="178" spans="1:451" x14ac:dyDescent="0.25">
      <x:c r="A178" s="21"/>
      <x:c r="B178" s="17"/>
      <x:c r="C178" s="18"/>
      <x:c r="D178" s="18"/>
      <x:c r="E178" s="19"/>
      <x:c r="F178" s="22"/>
      <x:c r="G178" s="23"/>
      <x:c r="H178" s="23"/>
      <x:c r="I178" s="23"/>
      <x:c r="J178" s="23"/>
      <x:c r="K178" s="23"/>
      <x:c r="L178" s="23"/>
      <x:c r="M178" s="23"/>
      <x:c r="N178" s="23"/>
      <x:c r="O178" s="23"/>
      <x:c r="P178" s="23"/>
      <x:c r="Q178" s="23"/>
      <x:c r="R178" s="23"/>
      <x:c r="S178" s="23"/>
      <x:c r="T178" s="23"/>
      <x:c r="U178" s="23"/>
      <x:c r="V178" s="23"/>
      <x:c r="W178" s="23"/>
      <x:c r="X178" s="23"/>
      <x:c r="Y178" s="23"/>
      <x:c r="Z178" s="23"/>
      <x:c r="AA178" s="23"/>
      <x:c r="AB178" s="23"/>
      <x:c r="AC178" s="23"/>
      <x:c r="AD178" s="23"/>
      <x:c r="AE178" s="23"/>
      <x:c r="AF178" s="23"/>
      <x:c r="AG178" s="23"/>
      <x:c r="AH178" s="23"/>
      <x:c r="AI178" s="23"/>
      <x:c r="AJ178" s="23"/>
      <x:c r="AK178" s="23"/>
      <x:c r="AL178" s="23"/>
      <x:c r="AM178" s="23"/>
      <x:c r="AN178" s="23"/>
      <x:c r="AO178" s="23"/>
      <x:c r="AP178" s="23"/>
      <x:c r="AQ178" s="23"/>
      <x:c r="AR178" s="23"/>
      <x:c r="AS178" s="23"/>
      <x:c r="AT178" s="23"/>
      <x:c r="AU178" s="23"/>
      <x:c r="AV178" s="23"/>
      <x:c r="AW178" s="23"/>
      <x:c r="AX178" s="23"/>
      <x:c r="AY178" s="23"/>
      <x:c r="AZ178" s="23"/>
      <x:c r="BA178" s="23"/>
      <x:c r="BB178" s="23"/>
      <x:c r="BC178" s="23"/>
      <x:c r="BD178" s="23"/>
      <x:c r="BE178" s="23"/>
      <x:c r="BF178" s="23"/>
      <x:c r="BG178" s="23"/>
      <x:c r="BH178" s="23"/>
      <x:c r="BI178" s="23"/>
      <x:c r="BJ178" s="23"/>
      <x:c r="BK178" s="23"/>
      <x:c r="BL178" s="23"/>
      <x:c r="BM178" s="23"/>
      <x:c r="BN178" s="23"/>
      <x:c r="BO178" s="23"/>
      <x:c r="BP178" s="23"/>
      <x:c r="BQ178" s="23"/>
      <x:c r="BR178" s="23"/>
      <x:c r="BS178" s="23"/>
      <x:c r="BT178" s="23"/>
      <x:c r="BU178" s="23"/>
      <x:c r="BV178" s="23"/>
      <x:c r="BW178" s="23"/>
      <x:c r="BX178" s="23"/>
      <x:c r="BY178" s="23"/>
      <x:c r="BZ178" s="23"/>
      <x:c r="CA178" s="23"/>
      <x:c r="CB178" s="23"/>
      <x:c r="CC178" s="23"/>
      <x:c r="CD178" s="23"/>
      <x:c r="CE178" s="23"/>
      <x:c r="CF178" s="23"/>
      <x:c r="CG178" s="23"/>
      <x:c r="CH178" s="23"/>
      <x:c r="CI178" s="23"/>
      <x:c r="CJ178" s="23"/>
      <x:c r="CK178" s="23"/>
      <x:c r="CL178" s="23"/>
      <x:c r="CM178" s="23"/>
      <x:c r="CN178" s="23"/>
      <x:c r="CO178" s="23"/>
      <x:c r="CP178" s="23"/>
      <x:c r="CQ178" s="23"/>
      <x:c r="CR178" s="23"/>
      <x:c r="CS178" s="23"/>
      <x:c r="CT178" s="23"/>
      <x:c r="CU178" s="23"/>
      <x:c r="CV178" s="23"/>
      <x:c r="CW178" s="23"/>
      <x:c r="CX178" s="23"/>
      <x:c r="CY178" s="23"/>
      <x:c r="CZ178" s="23"/>
      <x:c r="DA178" s="23"/>
      <x:c r="DB178" s="23"/>
      <x:c r="DC178" s="23"/>
      <x:c r="DD178" s="23"/>
      <x:c r="DE178" s="23"/>
      <x:c r="DF178" s="23"/>
      <x:c r="DG178" s="23"/>
      <x:c r="DH178" s="23"/>
      <x:c r="DI178" s="23"/>
      <x:c r="DJ178" s="23"/>
      <x:c r="DK178" s="23"/>
      <x:c r="DL178" s="23"/>
      <x:c r="DM178" s="23"/>
      <x:c r="DN178" s="23"/>
      <x:c r="DO178" s="23"/>
      <x:c r="DP178" s="23"/>
      <x:c r="DQ178" s="23"/>
      <x:c r="DR178" s="23"/>
      <x:c r="DS178" s="23"/>
      <x:c r="DT178" s="23"/>
      <x:c r="DU178" s="23"/>
      <x:c r="DV178" s="23"/>
      <x:c r="DW178" s="23"/>
      <x:c r="DX178" s="23"/>
      <x:c r="DY178" s="23"/>
      <x:c r="DZ178" s="23"/>
      <x:c r="EA178" s="23"/>
      <x:c r="EB178" s="23"/>
      <x:c r="EC178" s="23"/>
      <x:c r="ED178" s="23"/>
      <x:c r="EE178" s="23"/>
      <x:c r="EF178" s="23"/>
      <x:c r="EG178" s="23"/>
      <x:c r="EH178" s="23"/>
      <x:c r="EI178" s="23"/>
      <x:c r="EJ178" s="23"/>
      <x:c r="EK178" s="23"/>
      <x:c r="EL178" s="23"/>
      <x:c r="EM178" s="23"/>
      <x:c r="EN178" s="23"/>
      <x:c r="EO178" s="23"/>
      <x:c r="EP178" s="23"/>
      <x:c r="EQ178" s="23"/>
      <x:c r="ER178" s="23"/>
      <x:c r="ES178" s="23"/>
      <x:c r="ET178" s="23"/>
      <x:c r="EU178" s="23"/>
      <x:c r="EV178" s="23"/>
      <x:c r="EW178" s="23"/>
      <x:c r="EX178" s="23"/>
      <x:c r="EY178" s="23"/>
      <x:c r="EZ178" s="23"/>
      <x:c r="FA178" s="23"/>
      <x:c r="FB178" s="23"/>
      <x:c r="FC178" s="23"/>
      <x:c r="FD178" s="23"/>
      <x:c r="FE178" s="23"/>
      <x:c r="FF178" s="23"/>
      <x:c r="FG178" s="23"/>
      <x:c r="FH178" s="23"/>
      <x:c r="FI178" s="23"/>
      <x:c r="FJ178" s="23"/>
      <x:c r="FK178" s="23"/>
      <x:c r="FL178" s="23"/>
      <x:c r="FM178" s="23"/>
      <x:c r="FN178" s="23"/>
      <x:c r="FO178" s="23"/>
      <x:c r="FP178" s="23"/>
      <x:c r="FQ178" s="23"/>
      <x:c r="FR178" s="23"/>
      <x:c r="FS178" s="23"/>
      <x:c r="FT178" s="23"/>
      <x:c r="FU178" s="23"/>
      <x:c r="FV178" s="23"/>
      <x:c r="FW178" s="23"/>
      <x:c r="FX178" s="23"/>
      <x:c r="FY178" s="23"/>
      <x:c r="FZ178" s="23"/>
      <x:c r="GA178" s="23"/>
      <x:c r="GB178" s="23"/>
      <x:c r="GC178" s="23"/>
      <x:c r="GD178" s="23"/>
      <x:c r="GE178" s="23"/>
      <x:c r="GF178" s="23"/>
      <x:c r="GG178" s="23"/>
      <x:c r="GH178" s="23"/>
      <x:c r="GI178" s="23"/>
      <x:c r="GJ178" s="23"/>
      <x:c r="GK178" s="23"/>
      <x:c r="GL178" s="23"/>
      <x:c r="GM178" s="23"/>
      <x:c r="GN178" s="23"/>
      <x:c r="GO178" s="23"/>
      <x:c r="GP178" s="23"/>
      <x:c r="GQ178" s="23"/>
      <x:c r="GR178" s="23"/>
      <x:c r="GS178" s="23"/>
      <x:c r="GT178" s="23"/>
      <x:c r="GU178" s="23"/>
      <x:c r="GV178" s="23"/>
      <x:c r="GW178" s="23"/>
      <x:c r="GX178" s="23"/>
      <x:c r="GY178" s="23"/>
      <x:c r="GZ178" s="23"/>
      <x:c r="HA178" s="23"/>
      <x:c r="HB178" s="23"/>
      <x:c r="HC178" s="23"/>
      <x:c r="HD178" s="23"/>
      <x:c r="HE178" s="23"/>
      <x:c r="HF178" s="23"/>
      <x:c r="HG178" s="23"/>
      <x:c r="HH178" s="23"/>
      <x:c r="HI178" s="23"/>
      <x:c r="HJ178" s="23"/>
      <x:c r="HK178" s="23"/>
      <x:c r="HL178" s="23"/>
      <x:c r="HM178" s="23"/>
      <x:c r="HN178" s="23"/>
      <x:c r="HO178" s="23"/>
      <x:c r="HP178" s="23"/>
      <x:c r="HQ178" s="23"/>
      <x:c r="HR178" s="23"/>
      <x:c r="HS178" s="23"/>
      <x:c r="HT178" s="23"/>
      <x:c r="HU178" s="23"/>
      <x:c r="HV178" s="23"/>
      <x:c r="HW178" s="23"/>
      <x:c r="HX178" s="23"/>
      <x:c r="HY178" s="23"/>
      <x:c r="HZ178" s="23"/>
      <x:c r="IA178" s="23"/>
      <x:c r="IB178" s="23"/>
      <x:c r="IC178" s="23"/>
      <x:c r="ID178" s="23"/>
      <x:c r="IE178" s="23"/>
      <x:c r="IF178" s="23"/>
      <x:c r="IG178" s="23"/>
      <x:c r="IH178" s="23"/>
      <x:c r="II178" s="23"/>
      <x:c r="IJ178" s="23"/>
      <x:c r="IK178" s="23"/>
      <x:c r="IL178" s="23"/>
      <x:c r="IM178" s="23"/>
      <x:c r="IN178" s="23"/>
      <x:c r="IO178" s="23"/>
      <x:c r="IP178" s="23"/>
      <x:c r="IQ178" s="23"/>
      <x:c r="IR178" s="23"/>
      <x:c r="IS178" s="23"/>
      <x:c r="IT178" s="23"/>
      <x:c r="IU178" s="23"/>
      <x:c r="IV178" s="23"/>
      <x:c r="IW178" s="23"/>
      <x:c r="IX178" s="23"/>
      <x:c r="IY178" s="23"/>
      <x:c r="IZ178" s="23"/>
      <x:c r="JA178" s="23"/>
      <x:c r="JB178" s="23"/>
      <x:c r="JC178" s="23"/>
      <x:c r="JD178" s="23"/>
      <x:c r="JE178" s="23"/>
      <x:c r="JF178" s="23"/>
      <x:c r="JG178" s="23"/>
      <x:c r="JH178" s="23"/>
      <x:c r="JI178" s="23"/>
      <x:c r="JJ178" s="23"/>
      <x:c r="JK178" s="23"/>
      <x:c r="JL178" s="23"/>
      <x:c r="JM178" s="23"/>
      <x:c r="JN178" s="23"/>
      <x:c r="JO178" s="23"/>
      <x:c r="JP178" s="23"/>
      <x:c r="JQ178" s="23"/>
      <x:c r="JR178" s="23"/>
      <x:c r="JS178" s="23"/>
      <x:c r="JT178" s="23"/>
      <x:c r="JU178" s="23"/>
      <x:c r="JV178" s="23"/>
      <x:c r="JW178" s="23"/>
      <x:c r="JX178" s="23"/>
      <x:c r="JY178" s="23"/>
      <x:c r="JZ178" s="23"/>
      <x:c r="KA178" s="23"/>
      <x:c r="KB178" s="23"/>
      <x:c r="KC178" s="23"/>
      <x:c r="KD178" s="23"/>
      <x:c r="KE178" s="23"/>
      <x:c r="KF178" s="23"/>
      <x:c r="KG178" s="23"/>
      <x:c r="KH178" s="23"/>
      <x:c r="KI178" s="23"/>
      <x:c r="KJ178" s="23"/>
      <x:c r="KK178" s="23"/>
      <x:c r="KL178" s="23"/>
      <x:c r="KM178" s="23"/>
      <x:c r="KN178" s="23"/>
      <x:c r="KO178" s="23"/>
      <x:c r="KP178" s="23"/>
      <x:c r="KQ178" s="23"/>
      <x:c r="KR178" s="23"/>
      <x:c r="KS178" s="23"/>
      <x:c r="KT178" s="23"/>
      <x:c r="KU178" s="23"/>
      <x:c r="KV178" s="23"/>
      <x:c r="KW178" s="23"/>
      <x:c r="KX178" s="23"/>
      <x:c r="KY178" s="23"/>
      <x:c r="KZ178" s="23"/>
      <x:c r="LA178" s="23"/>
      <x:c r="LB178" s="23"/>
      <x:c r="LC178" s="23"/>
      <x:c r="LD178" s="23"/>
      <x:c r="LE178" s="23"/>
      <x:c r="LF178" s="23"/>
      <x:c r="LG178" s="23"/>
      <x:c r="LH178" s="23"/>
      <x:c r="LI178" s="23"/>
      <x:c r="LJ178" s="23"/>
      <x:c r="LK178" s="23"/>
      <x:c r="LL178" s="23"/>
      <x:c r="LM178" s="23"/>
      <x:c r="LN178" s="23"/>
      <x:c r="LO178" s="23"/>
      <x:c r="LP178" s="23"/>
      <x:c r="LQ178" s="23"/>
      <x:c r="LR178" s="23"/>
      <x:c r="LS178" s="23"/>
      <x:c r="LT178" s="23"/>
      <x:c r="LU178" s="23"/>
      <x:c r="LV178" s="23"/>
      <x:c r="LW178" s="23"/>
      <x:c r="LX178" s="23"/>
      <x:c r="LY178" s="23"/>
      <x:c r="LZ178" s="23"/>
      <x:c r="MA178" s="23"/>
      <x:c r="MB178" s="23"/>
      <x:c r="MC178" s="23"/>
      <x:c r="MD178" s="23"/>
      <x:c r="ME178" s="23"/>
      <x:c r="MF178" s="23"/>
      <x:c r="MG178" s="23"/>
      <x:c r="MH178" s="23"/>
      <x:c r="MI178" s="23"/>
      <x:c r="MJ178" s="23"/>
      <x:c r="MK178" s="23"/>
      <x:c r="ML178" s="23"/>
      <x:c r="MM178" s="23"/>
      <x:c r="MN178" s="23"/>
      <x:c r="MO178" s="23"/>
      <x:c r="MP178" s="23"/>
      <x:c r="MQ178" s="23"/>
      <x:c r="MR178" s="23"/>
      <x:c r="MS178" s="23"/>
      <x:c r="MT178" s="23"/>
      <x:c r="MU178" s="23"/>
      <x:c r="MV178" s="23"/>
      <x:c r="MW178" s="23"/>
      <x:c r="MX178" s="23"/>
      <x:c r="MY178" s="23"/>
      <x:c r="MZ178" s="23"/>
      <x:c r="NA178" s="23"/>
      <x:c r="NB178" s="23"/>
      <x:c r="NC178" s="23"/>
      <x:c r="ND178" s="23"/>
      <x:c r="NE178" s="23"/>
      <x:c r="NF178" s="23"/>
      <x:c r="NG178" s="23"/>
      <x:c r="NH178" s="23"/>
      <x:c r="NI178" s="23"/>
      <x:c r="NJ178" s="23"/>
      <x:c r="NK178" s="23"/>
      <x:c r="NL178" s="23"/>
      <x:c r="NM178" s="23"/>
      <x:c r="NN178" s="23"/>
      <x:c r="NO178" s="23"/>
      <x:c r="NP178" s="23"/>
      <x:c r="NQ178" s="23"/>
      <x:c r="NR178" s="23"/>
      <x:c r="NS178" s="23"/>
      <x:c r="NT178" s="23"/>
      <x:c r="NU178" s="23"/>
      <x:c r="NV178" s="23"/>
      <x:c r="NW178" s="23"/>
      <x:c r="NX178" s="23"/>
      <x:c r="NY178" s="23"/>
      <x:c r="NZ178" s="23"/>
      <x:c r="OA178" s="23"/>
      <x:c r="OB178" s="23"/>
      <x:c r="OC178" s="23"/>
      <x:c r="OD178" s="23"/>
      <x:c r="OE178" s="23"/>
      <x:c r="OF178" s="23"/>
      <x:c r="OG178" s="23"/>
      <x:c r="OH178" s="23"/>
      <x:c r="OI178" s="23"/>
      <x:c r="OJ178" s="23"/>
      <x:c r="OK178" s="23"/>
      <x:c r="OL178" s="23"/>
      <x:c r="OM178" s="23"/>
      <x:c r="ON178" s="23"/>
      <x:c r="OO178" s="23"/>
      <x:c r="OP178" s="23"/>
      <x:c r="OQ178" s="23"/>
      <x:c r="OR178" s="23"/>
      <x:c r="OS178" s="23"/>
      <x:c r="OT178" s="23"/>
      <x:c r="OU178" s="23"/>
      <x:c r="OV178" s="23"/>
      <x:c r="OW178" s="23"/>
      <x:c r="OX178" s="23"/>
      <x:c r="OY178" s="23"/>
      <x:c r="OZ178" s="23"/>
      <x:c r="PA178" s="23"/>
      <x:c r="PB178" s="23"/>
      <x:c r="PC178" s="23"/>
      <x:c r="PD178" s="23"/>
      <x:c r="PE178" s="23"/>
      <x:c r="PF178" s="23"/>
      <x:c r="PG178" s="23"/>
      <x:c r="PH178" s="23"/>
      <x:c r="PI178" s="23"/>
      <x:c r="PJ178" s="23"/>
      <x:c r="PK178" s="23"/>
      <x:c r="PL178" s="23"/>
      <x:c r="PM178" s="23"/>
      <x:c r="PN178" s="23"/>
      <x:c r="PO178" s="23"/>
      <x:c r="PP178" s="23"/>
      <x:c r="PQ178" s="23"/>
      <x:c r="PR178" s="23"/>
      <x:c r="PS178" s="23"/>
      <x:c r="PT178" s="23"/>
      <x:c r="PU178" s="23"/>
      <x:c r="PV178" s="23"/>
      <x:c r="PW178" s="23"/>
      <x:c r="PX178" s="23"/>
      <x:c r="PY178" s="23"/>
      <x:c r="PZ178" s="23"/>
      <x:c r="QA178" s="23"/>
      <x:c r="QB178" s="23"/>
      <x:c r="QC178" s="23"/>
      <x:c r="QD178" s="23"/>
      <x:c r="QE178" s="23"/>
      <x:c r="QF178" s="23"/>
      <x:c r="QG178" s="23"/>
      <x:c r="QH178" s="23"/>
      <x:c r="QI178" s="23"/>
    </x:row>
    <x:row r="179" spans="1:451" x14ac:dyDescent="0.25">
      <x:c r="A179" s="21"/>
      <x:c r="B179" s="17"/>
      <x:c r="C179" s="18"/>
      <x:c r="D179" s="18"/>
      <x:c r="E179" s="19"/>
      <x:c r="F179" s="22"/>
      <x:c r="G179" s="23"/>
      <x:c r="H179" s="23"/>
      <x:c r="I179" s="23"/>
      <x:c r="J179" s="23"/>
      <x:c r="K179" s="23"/>
      <x:c r="L179" s="23"/>
      <x:c r="M179" s="23"/>
      <x:c r="N179" s="23"/>
      <x:c r="O179" s="23"/>
      <x:c r="P179" s="23"/>
      <x:c r="Q179" s="23"/>
      <x:c r="R179" s="23"/>
      <x:c r="S179" s="23"/>
      <x:c r="T179" s="23"/>
      <x:c r="U179" s="23"/>
      <x:c r="V179" s="23"/>
      <x:c r="W179" s="23"/>
      <x:c r="X179" s="23"/>
      <x:c r="Y179" s="23"/>
      <x:c r="Z179" s="23"/>
      <x:c r="AA179" s="23"/>
      <x:c r="AB179" s="23"/>
      <x:c r="AC179" s="23"/>
      <x:c r="AD179" s="23"/>
      <x:c r="AE179" s="23"/>
      <x:c r="AF179" s="23"/>
      <x:c r="AG179" s="23"/>
      <x:c r="AH179" s="23"/>
      <x:c r="AI179" s="23"/>
      <x:c r="AJ179" s="23"/>
      <x:c r="AK179" s="23"/>
      <x:c r="AL179" s="23"/>
      <x:c r="AM179" s="23"/>
      <x:c r="AN179" s="23"/>
      <x:c r="AO179" s="23"/>
      <x:c r="AP179" s="23"/>
      <x:c r="AQ179" s="23"/>
      <x:c r="AR179" s="23"/>
      <x:c r="AS179" s="23"/>
      <x:c r="AT179" s="23"/>
      <x:c r="AU179" s="23"/>
      <x:c r="AV179" s="23"/>
      <x:c r="AW179" s="23"/>
      <x:c r="AX179" s="23"/>
      <x:c r="AY179" s="23"/>
      <x:c r="AZ179" s="23"/>
      <x:c r="BA179" s="23"/>
      <x:c r="BB179" s="23"/>
      <x:c r="BC179" s="23"/>
      <x:c r="BD179" s="23"/>
      <x:c r="BE179" s="23"/>
      <x:c r="BF179" s="23"/>
      <x:c r="BG179" s="23"/>
      <x:c r="BH179" s="23"/>
      <x:c r="BI179" s="23"/>
      <x:c r="BJ179" s="23"/>
      <x:c r="BK179" s="23"/>
      <x:c r="BL179" s="23"/>
      <x:c r="BM179" s="23"/>
      <x:c r="BN179" s="23"/>
      <x:c r="BO179" s="23"/>
      <x:c r="BP179" s="23"/>
      <x:c r="BQ179" s="23"/>
      <x:c r="BR179" s="23"/>
      <x:c r="BS179" s="23"/>
      <x:c r="BT179" s="23"/>
      <x:c r="BU179" s="23"/>
      <x:c r="BV179" s="23"/>
      <x:c r="BW179" s="23"/>
      <x:c r="BX179" s="23"/>
      <x:c r="BY179" s="23"/>
      <x:c r="BZ179" s="23"/>
      <x:c r="CA179" s="23"/>
      <x:c r="CB179" s="23"/>
      <x:c r="CC179" s="23"/>
      <x:c r="CD179" s="23"/>
      <x:c r="CE179" s="23"/>
      <x:c r="CF179" s="23"/>
      <x:c r="CG179" s="23"/>
      <x:c r="CH179" s="23"/>
      <x:c r="CI179" s="23"/>
      <x:c r="CJ179" s="23"/>
      <x:c r="CK179" s="23"/>
      <x:c r="CL179" s="23"/>
      <x:c r="CM179" s="23"/>
      <x:c r="CN179" s="23"/>
      <x:c r="CO179" s="23"/>
      <x:c r="CP179" s="23"/>
      <x:c r="CQ179" s="23"/>
      <x:c r="CR179" s="23"/>
      <x:c r="CS179" s="23"/>
      <x:c r="CT179" s="23"/>
      <x:c r="CU179" s="23"/>
      <x:c r="CV179" s="23"/>
      <x:c r="CW179" s="23"/>
      <x:c r="CX179" s="23"/>
      <x:c r="CY179" s="23"/>
      <x:c r="CZ179" s="23"/>
      <x:c r="DA179" s="23"/>
      <x:c r="DB179" s="23"/>
      <x:c r="DC179" s="23"/>
      <x:c r="DD179" s="23"/>
      <x:c r="DE179" s="23"/>
      <x:c r="DF179" s="23"/>
      <x:c r="DG179" s="23"/>
      <x:c r="DH179" s="23"/>
      <x:c r="DI179" s="23"/>
      <x:c r="DJ179" s="23"/>
      <x:c r="DK179" s="23"/>
      <x:c r="DL179" s="23"/>
      <x:c r="DM179" s="23"/>
      <x:c r="DN179" s="23"/>
      <x:c r="DO179" s="23"/>
      <x:c r="DP179" s="23"/>
      <x:c r="DQ179" s="23"/>
      <x:c r="DR179" s="23"/>
      <x:c r="DS179" s="23"/>
      <x:c r="DT179" s="23"/>
      <x:c r="DU179" s="23"/>
      <x:c r="DV179" s="23"/>
      <x:c r="DW179" s="23"/>
      <x:c r="DX179" s="23"/>
      <x:c r="DY179" s="23"/>
      <x:c r="DZ179" s="23"/>
      <x:c r="EA179" s="23"/>
      <x:c r="EB179" s="23"/>
      <x:c r="EC179" s="23"/>
      <x:c r="ED179" s="23"/>
      <x:c r="EE179" s="23"/>
      <x:c r="EF179" s="23"/>
      <x:c r="EG179" s="23"/>
      <x:c r="EH179" s="23"/>
      <x:c r="EI179" s="23"/>
      <x:c r="EJ179" s="23"/>
      <x:c r="EK179" s="23"/>
      <x:c r="EL179" s="23"/>
      <x:c r="EM179" s="23"/>
      <x:c r="EN179" s="23"/>
      <x:c r="EO179" s="23"/>
      <x:c r="EP179" s="23"/>
      <x:c r="EQ179" s="23"/>
      <x:c r="ER179" s="23"/>
      <x:c r="ES179" s="23"/>
      <x:c r="ET179" s="23"/>
      <x:c r="EU179" s="23"/>
      <x:c r="EV179" s="23"/>
      <x:c r="EW179" s="23"/>
      <x:c r="EX179" s="23"/>
      <x:c r="EY179" s="23"/>
      <x:c r="EZ179" s="23"/>
      <x:c r="FA179" s="23"/>
      <x:c r="FB179" s="23"/>
      <x:c r="FC179" s="23"/>
      <x:c r="FD179" s="23"/>
      <x:c r="FE179" s="23"/>
      <x:c r="FF179" s="23"/>
      <x:c r="FG179" s="23"/>
      <x:c r="FH179" s="23"/>
      <x:c r="FI179" s="23"/>
      <x:c r="FJ179" s="23"/>
      <x:c r="FK179" s="23"/>
      <x:c r="FL179" s="23"/>
      <x:c r="FM179" s="23"/>
      <x:c r="FN179" s="23"/>
      <x:c r="FO179" s="23"/>
      <x:c r="FP179" s="23"/>
      <x:c r="FQ179" s="23"/>
      <x:c r="FR179" s="23"/>
      <x:c r="FS179" s="23"/>
      <x:c r="FT179" s="23"/>
      <x:c r="FU179" s="23"/>
      <x:c r="FV179" s="23"/>
      <x:c r="FW179" s="23"/>
      <x:c r="FX179" s="23"/>
      <x:c r="FY179" s="23"/>
      <x:c r="FZ179" s="23"/>
      <x:c r="GA179" s="23"/>
      <x:c r="GB179" s="23"/>
      <x:c r="GC179" s="23"/>
      <x:c r="GD179" s="23"/>
      <x:c r="GE179" s="23"/>
      <x:c r="GF179" s="23"/>
      <x:c r="GG179" s="23"/>
      <x:c r="GH179" s="23"/>
      <x:c r="GI179" s="23"/>
      <x:c r="GJ179" s="23"/>
      <x:c r="GK179" s="23"/>
      <x:c r="GL179" s="23"/>
      <x:c r="GM179" s="23"/>
      <x:c r="GN179" s="23"/>
      <x:c r="GO179" s="23"/>
      <x:c r="GP179" s="23"/>
      <x:c r="GQ179" s="23"/>
      <x:c r="GR179" s="23"/>
      <x:c r="GS179" s="23"/>
      <x:c r="GT179" s="23"/>
      <x:c r="GU179" s="23"/>
      <x:c r="GV179" s="23"/>
      <x:c r="GW179" s="23"/>
      <x:c r="GX179" s="23"/>
      <x:c r="GY179" s="23"/>
      <x:c r="GZ179" s="23"/>
      <x:c r="HA179" s="23"/>
      <x:c r="HB179" s="23"/>
      <x:c r="HC179" s="23"/>
      <x:c r="HD179" s="23"/>
      <x:c r="HE179" s="23"/>
      <x:c r="HF179" s="23"/>
      <x:c r="HG179" s="23"/>
      <x:c r="HH179" s="23"/>
      <x:c r="HI179" s="23"/>
      <x:c r="HJ179" s="23"/>
      <x:c r="HK179" s="23"/>
      <x:c r="HL179" s="23"/>
      <x:c r="HM179" s="23"/>
      <x:c r="HN179" s="23"/>
      <x:c r="HO179" s="23"/>
      <x:c r="HP179" s="23"/>
      <x:c r="HQ179" s="23"/>
      <x:c r="HR179" s="23"/>
      <x:c r="HS179" s="23"/>
      <x:c r="HT179" s="23"/>
      <x:c r="HU179" s="23"/>
      <x:c r="HV179" s="23"/>
      <x:c r="HW179" s="23"/>
      <x:c r="HX179" s="23"/>
      <x:c r="HY179" s="23"/>
      <x:c r="HZ179" s="23"/>
      <x:c r="IA179" s="23"/>
      <x:c r="IB179" s="23"/>
      <x:c r="IC179" s="23"/>
      <x:c r="ID179" s="23"/>
      <x:c r="IE179" s="23"/>
      <x:c r="IF179" s="23"/>
      <x:c r="IG179" s="23"/>
      <x:c r="IH179" s="23"/>
      <x:c r="II179" s="23"/>
      <x:c r="IJ179" s="23"/>
      <x:c r="IK179" s="23"/>
      <x:c r="IL179" s="23"/>
      <x:c r="IM179" s="23"/>
      <x:c r="IN179" s="23"/>
      <x:c r="IO179" s="23"/>
      <x:c r="IP179" s="23"/>
      <x:c r="IQ179" s="23"/>
      <x:c r="IR179" s="23"/>
      <x:c r="IS179" s="23"/>
      <x:c r="IT179" s="23"/>
      <x:c r="IU179" s="23"/>
      <x:c r="IV179" s="23"/>
      <x:c r="IW179" s="23"/>
      <x:c r="IX179" s="23"/>
      <x:c r="IY179" s="23"/>
      <x:c r="IZ179" s="23"/>
      <x:c r="JA179" s="23"/>
      <x:c r="JB179" s="23"/>
      <x:c r="JC179" s="23"/>
      <x:c r="JD179" s="23"/>
      <x:c r="JE179" s="23"/>
      <x:c r="JF179" s="23"/>
      <x:c r="JG179" s="23"/>
      <x:c r="JH179" s="23"/>
      <x:c r="JI179" s="23"/>
      <x:c r="JJ179" s="23"/>
      <x:c r="JK179" s="23"/>
      <x:c r="JL179" s="23"/>
      <x:c r="JM179" s="23"/>
      <x:c r="JN179" s="23"/>
      <x:c r="JO179" s="23"/>
      <x:c r="JP179" s="23"/>
      <x:c r="JQ179" s="23"/>
      <x:c r="JR179" s="23"/>
      <x:c r="JS179" s="23"/>
      <x:c r="JT179" s="23"/>
      <x:c r="JU179" s="23"/>
      <x:c r="JV179" s="23"/>
      <x:c r="JW179" s="23"/>
      <x:c r="JX179" s="23"/>
      <x:c r="JY179" s="23"/>
      <x:c r="JZ179" s="23"/>
      <x:c r="KA179" s="23"/>
      <x:c r="KB179" s="23"/>
      <x:c r="KC179" s="23"/>
      <x:c r="KD179" s="23"/>
      <x:c r="KE179" s="23"/>
      <x:c r="KF179" s="23"/>
      <x:c r="KG179" s="23"/>
      <x:c r="KH179" s="23"/>
      <x:c r="KI179" s="23"/>
      <x:c r="KJ179" s="23"/>
      <x:c r="KK179" s="23"/>
      <x:c r="KL179" s="23"/>
      <x:c r="KM179" s="23"/>
      <x:c r="KN179" s="23"/>
      <x:c r="KO179" s="23"/>
      <x:c r="KP179" s="23"/>
      <x:c r="KQ179" s="23"/>
      <x:c r="KR179" s="23"/>
      <x:c r="KS179" s="23"/>
      <x:c r="KT179" s="23"/>
      <x:c r="KU179" s="23"/>
      <x:c r="KV179" s="23"/>
      <x:c r="KW179" s="23"/>
      <x:c r="KX179" s="23"/>
      <x:c r="KY179" s="23"/>
      <x:c r="KZ179" s="23"/>
      <x:c r="LA179" s="23"/>
      <x:c r="LB179" s="23"/>
      <x:c r="LC179" s="23"/>
      <x:c r="LD179" s="23"/>
      <x:c r="LE179" s="23"/>
      <x:c r="LF179" s="23"/>
      <x:c r="LG179" s="23"/>
      <x:c r="LH179" s="23"/>
      <x:c r="LI179" s="23"/>
      <x:c r="LJ179" s="23"/>
      <x:c r="LK179" s="23"/>
      <x:c r="LL179" s="23"/>
      <x:c r="LM179" s="23"/>
      <x:c r="LN179" s="23"/>
      <x:c r="LO179" s="23"/>
      <x:c r="LP179" s="23"/>
      <x:c r="LQ179" s="23"/>
      <x:c r="LR179" s="23"/>
      <x:c r="LS179" s="23"/>
      <x:c r="LT179" s="23"/>
      <x:c r="LU179" s="23"/>
      <x:c r="LV179" s="23"/>
      <x:c r="LW179" s="23"/>
      <x:c r="LX179" s="23"/>
      <x:c r="LY179" s="23"/>
      <x:c r="LZ179" s="23"/>
      <x:c r="MA179" s="23"/>
      <x:c r="MB179" s="23"/>
      <x:c r="MC179" s="23"/>
      <x:c r="MD179" s="23"/>
      <x:c r="ME179" s="23"/>
      <x:c r="MF179" s="23"/>
      <x:c r="MG179" s="23"/>
      <x:c r="MH179" s="23"/>
      <x:c r="MI179" s="23"/>
      <x:c r="MJ179" s="23"/>
      <x:c r="MK179" s="23"/>
      <x:c r="ML179" s="23"/>
      <x:c r="MM179" s="23"/>
      <x:c r="MN179" s="23"/>
      <x:c r="MO179" s="23"/>
      <x:c r="MP179" s="23"/>
      <x:c r="MQ179" s="23"/>
      <x:c r="MR179" s="23"/>
      <x:c r="MS179" s="23"/>
      <x:c r="MT179" s="23"/>
      <x:c r="MU179" s="23"/>
      <x:c r="MV179" s="23"/>
      <x:c r="MW179" s="23"/>
      <x:c r="MX179" s="23"/>
      <x:c r="MY179" s="23"/>
      <x:c r="MZ179" s="23"/>
      <x:c r="NA179" s="23"/>
      <x:c r="NB179" s="23"/>
      <x:c r="NC179" s="23"/>
      <x:c r="ND179" s="23"/>
      <x:c r="NE179" s="23"/>
      <x:c r="NF179" s="23"/>
      <x:c r="NG179" s="23"/>
      <x:c r="NH179" s="23"/>
      <x:c r="NI179" s="23"/>
      <x:c r="NJ179" s="23"/>
      <x:c r="NK179" s="23"/>
      <x:c r="NL179" s="23"/>
      <x:c r="NM179" s="23"/>
      <x:c r="NN179" s="23"/>
      <x:c r="NO179" s="23"/>
      <x:c r="NP179" s="23"/>
      <x:c r="NQ179" s="23"/>
      <x:c r="NR179" s="23"/>
      <x:c r="NS179" s="23"/>
      <x:c r="NT179" s="23"/>
      <x:c r="NU179" s="23"/>
      <x:c r="NV179" s="23"/>
      <x:c r="NW179" s="23"/>
      <x:c r="NX179" s="23"/>
      <x:c r="NY179" s="23"/>
      <x:c r="NZ179" s="23"/>
      <x:c r="OA179" s="23"/>
      <x:c r="OB179" s="23"/>
      <x:c r="OC179" s="23"/>
      <x:c r="OD179" s="23"/>
      <x:c r="OE179" s="23"/>
      <x:c r="OF179" s="23"/>
      <x:c r="OG179" s="23"/>
      <x:c r="OH179" s="23"/>
      <x:c r="OI179" s="23"/>
      <x:c r="OJ179" s="23"/>
      <x:c r="OK179" s="23"/>
      <x:c r="OL179" s="23"/>
      <x:c r="OM179" s="23"/>
      <x:c r="ON179" s="23"/>
      <x:c r="OO179" s="23"/>
      <x:c r="OP179" s="23"/>
      <x:c r="OQ179" s="23"/>
      <x:c r="OR179" s="23"/>
      <x:c r="OS179" s="23"/>
      <x:c r="OT179" s="23"/>
      <x:c r="OU179" s="23"/>
      <x:c r="OV179" s="23"/>
      <x:c r="OW179" s="23"/>
      <x:c r="OX179" s="23"/>
      <x:c r="OY179" s="23"/>
      <x:c r="OZ179" s="23"/>
      <x:c r="PA179" s="23"/>
      <x:c r="PB179" s="23"/>
      <x:c r="PC179" s="23"/>
      <x:c r="PD179" s="23"/>
      <x:c r="PE179" s="23"/>
      <x:c r="PF179" s="23"/>
      <x:c r="PG179" s="23"/>
      <x:c r="PH179" s="23"/>
      <x:c r="PI179" s="23"/>
      <x:c r="PJ179" s="23"/>
      <x:c r="PK179" s="23"/>
      <x:c r="PL179" s="23"/>
      <x:c r="PM179" s="23"/>
      <x:c r="PN179" s="23"/>
      <x:c r="PO179" s="23"/>
      <x:c r="PP179" s="23"/>
      <x:c r="PQ179" s="23"/>
      <x:c r="PR179" s="23"/>
      <x:c r="PS179" s="23"/>
      <x:c r="PT179" s="23"/>
      <x:c r="PU179" s="23"/>
      <x:c r="PV179" s="23"/>
      <x:c r="PW179" s="23"/>
      <x:c r="PX179" s="23"/>
      <x:c r="PY179" s="23"/>
      <x:c r="PZ179" s="23"/>
      <x:c r="QA179" s="23"/>
      <x:c r="QB179" s="23"/>
      <x:c r="QC179" s="23"/>
      <x:c r="QD179" s="23"/>
      <x:c r="QE179" s="23"/>
      <x:c r="QF179" s="23"/>
      <x:c r="QG179" s="23"/>
      <x:c r="QH179" s="23"/>
      <x:c r="QI179" s="23"/>
    </x:row>
    <x:row r="180" spans="1:451" x14ac:dyDescent="0.25">
      <x:c r="A180" s="21"/>
      <x:c r="B180" s="17"/>
      <x:c r="C180" s="18"/>
      <x:c r="D180" s="18"/>
      <x:c r="E180" s="19"/>
      <x:c r="F180" s="22"/>
      <x:c r="G180" s="23"/>
      <x:c r="H180" s="23"/>
      <x:c r="I180" s="23"/>
      <x:c r="J180" s="23"/>
      <x:c r="K180" s="23"/>
      <x:c r="L180" s="23"/>
      <x:c r="M180" s="23"/>
      <x:c r="N180" s="23"/>
      <x:c r="O180" s="23"/>
      <x:c r="P180" s="23"/>
      <x:c r="Q180" s="23"/>
      <x:c r="R180" s="23"/>
      <x:c r="S180" s="23"/>
      <x:c r="T180" s="23"/>
      <x:c r="U180" s="23"/>
      <x:c r="V180" s="23"/>
      <x:c r="W180" s="23"/>
      <x:c r="X180" s="23"/>
      <x:c r="Y180" s="23"/>
      <x:c r="Z180" s="23"/>
      <x:c r="AA180" s="23"/>
      <x:c r="AB180" s="23"/>
      <x:c r="AC180" s="23"/>
      <x:c r="AD180" s="23"/>
      <x:c r="AE180" s="23"/>
      <x:c r="AF180" s="23"/>
      <x:c r="AG180" s="23"/>
      <x:c r="AH180" s="23"/>
      <x:c r="AI180" s="23"/>
      <x:c r="AJ180" s="23"/>
      <x:c r="AK180" s="23"/>
      <x:c r="AL180" s="23"/>
      <x:c r="AM180" s="23"/>
      <x:c r="AN180" s="23"/>
      <x:c r="AO180" s="23"/>
      <x:c r="AP180" s="23"/>
      <x:c r="AQ180" s="23"/>
      <x:c r="AR180" s="23"/>
      <x:c r="AS180" s="23"/>
      <x:c r="AT180" s="23"/>
      <x:c r="AU180" s="23"/>
      <x:c r="AV180" s="23"/>
      <x:c r="AW180" s="23"/>
      <x:c r="AX180" s="23"/>
      <x:c r="AY180" s="23"/>
      <x:c r="AZ180" s="23"/>
      <x:c r="BA180" s="23"/>
      <x:c r="BB180" s="23"/>
      <x:c r="BC180" s="23"/>
      <x:c r="BD180" s="23"/>
      <x:c r="BE180" s="23"/>
      <x:c r="BF180" s="23"/>
      <x:c r="BG180" s="23"/>
      <x:c r="BH180" s="23"/>
      <x:c r="BI180" s="23"/>
      <x:c r="BJ180" s="23"/>
      <x:c r="BK180" s="23"/>
      <x:c r="BL180" s="23"/>
      <x:c r="BM180" s="23"/>
      <x:c r="BN180" s="23"/>
      <x:c r="BO180" s="23"/>
      <x:c r="BP180" s="23"/>
      <x:c r="BQ180" s="23"/>
      <x:c r="BR180" s="23"/>
      <x:c r="BS180" s="23"/>
      <x:c r="BT180" s="23"/>
      <x:c r="BU180" s="23"/>
      <x:c r="BV180" s="23"/>
      <x:c r="BW180" s="23"/>
      <x:c r="BX180" s="23"/>
      <x:c r="BY180" s="23"/>
      <x:c r="BZ180" s="23"/>
      <x:c r="CA180" s="23"/>
      <x:c r="CB180" s="23"/>
      <x:c r="CC180" s="23"/>
      <x:c r="CD180" s="23"/>
      <x:c r="CE180" s="23"/>
      <x:c r="CF180" s="23"/>
      <x:c r="CG180" s="23"/>
      <x:c r="CH180" s="23"/>
      <x:c r="CI180" s="23"/>
      <x:c r="CJ180" s="23"/>
      <x:c r="CK180" s="23"/>
      <x:c r="CL180" s="23"/>
      <x:c r="CM180" s="23"/>
      <x:c r="CN180" s="23"/>
      <x:c r="CO180" s="23"/>
      <x:c r="CP180" s="23"/>
      <x:c r="CQ180" s="23"/>
      <x:c r="CR180" s="23"/>
      <x:c r="CS180" s="23"/>
      <x:c r="CT180" s="23"/>
      <x:c r="CU180" s="23"/>
      <x:c r="CV180" s="23"/>
      <x:c r="CW180" s="23"/>
      <x:c r="CX180" s="23"/>
      <x:c r="CY180" s="23"/>
      <x:c r="CZ180" s="23"/>
      <x:c r="DA180" s="23"/>
      <x:c r="DB180" s="23"/>
      <x:c r="DC180" s="23"/>
      <x:c r="DD180" s="23"/>
      <x:c r="DE180" s="23"/>
      <x:c r="DF180" s="23"/>
      <x:c r="DG180" s="23"/>
      <x:c r="DH180" s="23"/>
      <x:c r="DI180" s="23"/>
      <x:c r="DJ180" s="23"/>
      <x:c r="DK180" s="23"/>
      <x:c r="DL180" s="23"/>
      <x:c r="DM180" s="23"/>
      <x:c r="DN180" s="23"/>
      <x:c r="DO180" s="23"/>
      <x:c r="DP180" s="23"/>
      <x:c r="DQ180" s="23"/>
      <x:c r="DR180" s="23"/>
      <x:c r="DS180" s="23"/>
      <x:c r="DT180" s="23"/>
      <x:c r="DU180" s="23"/>
      <x:c r="DV180" s="23"/>
      <x:c r="DW180" s="23"/>
      <x:c r="DX180" s="23"/>
      <x:c r="DY180" s="23"/>
      <x:c r="DZ180" s="23"/>
      <x:c r="EA180" s="23"/>
      <x:c r="EB180" s="23"/>
      <x:c r="EC180" s="23"/>
      <x:c r="ED180" s="23"/>
      <x:c r="EE180" s="23"/>
      <x:c r="EF180" s="23"/>
      <x:c r="EG180" s="23"/>
      <x:c r="EH180" s="23"/>
      <x:c r="EI180" s="23"/>
      <x:c r="EJ180" s="23"/>
      <x:c r="EK180" s="23"/>
      <x:c r="EL180" s="23"/>
      <x:c r="EM180" s="23"/>
      <x:c r="EN180" s="23"/>
      <x:c r="EO180" s="23"/>
      <x:c r="EP180" s="23"/>
      <x:c r="EQ180" s="23"/>
      <x:c r="ER180" s="23"/>
      <x:c r="ES180" s="23"/>
      <x:c r="ET180" s="23"/>
      <x:c r="EU180" s="23"/>
      <x:c r="EV180" s="23"/>
      <x:c r="EW180" s="23"/>
      <x:c r="EX180" s="23"/>
      <x:c r="EY180" s="23"/>
      <x:c r="EZ180" s="23"/>
      <x:c r="FA180" s="23"/>
      <x:c r="FB180" s="23"/>
      <x:c r="FC180" s="23"/>
      <x:c r="FD180" s="23"/>
      <x:c r="FE180" s="23"/>
      <x:c r="FF180" s="23"/>
      <x:c r="FG180" s="23"/>
      <x:c r="FH180" s="23"/>
      <x:c r="FI180" s="23"/>
      <x:c r="FJ180" s="23"/>
      <x:c r="FK180" s="23"/>
      <x:c r="FL180" s="23"/>
      <x:c r="FM180" s="23"/>
      <x:c r="FN180" s="23"/>
      <x:c r="FO180" s="23"/>
      <x:c r="FP180" s="23"/>
      <x:c r="FQ180" s="23"/>
      <x:c r="FR180" s="23"/>
      <x:c r="FS180" s="23"/>
      <x:c r="FT180" s="23"/>
      <x:c r="FU180" s="23"/>
      <x:c r="FV180" s="23"/>
      <x:c r="FW180" s="23"/>
      <x:c r="FX180" s="23"/>
      <x:c r="FY180" s="23"/>
      <x:c r="FZ180" s="23"/>
      <x:c r="GA180" s="23"/>
      <x:c r="GB180" s="23"/>
      <x:c r="GC180" s="23"/>
      <x:c r="GD180" s="23"/>
      <x:c r="GE180" s="23"/>
      <x:c r="GF180" s="23"/>
      <x:c r="GG180" s="23"/>
      <x:c r="GH180" s="23"/>
      <x:c r="GI180" s="23"/>
      <x:c r="GJ180" s="23"/>
      <x:c r="GK180" s="23"/>
      <x:c r="GL180" s="23"/>
      <x:c r="GM180" s="23"/>
      <x:c r="GN180" s="23"/>
      <x:c r="GO180" s="23"/>
      <x:c r="GP180" s="23"/>
      <x:c r="GQ180" s="23"/>
      <x:c r="GR180" s="23"/>
      <x:c r="GS180" s="23"/>
      <x:c r="GT180" s="23"/>
      <x:c r="GU180" s="23"/>
      <x:c r="GV180" s="23"/>
      <x:c r="GW180" s="23"/>
      <x:c r="GX180" s="23"/>
      <x:c r="GY180" s="23"/>
      <x:c r="GZ180" s="23"/>
      <x:c r="HA180" s="23"/>
      <x:c r="HB180" s="23"/>
      <x:c r="HC180" s="23"/>
      <x:c r="HD180" s="23"/>
      <x:c r="HE180" s="23"/>
      <x:c r="HF180" s="23"/>
      <x:c r="HG180" s="23"/>
      <x:c r="HH180" s="23"/>
      <x:c r="HI180" s="23"/>
      <x:c r="HJ180" s="23"/>
      <x:c r="HK180" s="23"/>
      <x:c r="HL180" s="23"/>
      <x:c r="HM180" s="23"/>
      <x:c r="HN180" s="23"/>
      <x:c r="HO180" s="23"/>
      <x:c r="HP180" s="23"/>
      <x:c r="HQ180" s="23"/>
      <x:c r="HR180" s="23"/>
      <x:c r="HS180" s="23"/>
      <x:c r="HT180" s="23"/>
      <x:c r="HU180" s="23"/>
      <x:c r="HV180" s="23"/>
      <x:c r="HW180" s="23"/>
      <x:c r="HX180" s="23"/>
      <x:c r="HY180" s="23"/>
      <x:c r="HZ180" s="23"/>
      <x:c r="IA180" s="23"/>
      <x:c r="IB180" s="23"/>
      <x:c r="IC180" s="23"/>
      <x:c r="ID180" s="23"/>
      <x:c r="IE180" s="23"/>
      <x:c r="IF180" s="23"/>
      <x:c r="IG180" s="23"/>
      <x:c r="IH180" s="23"/>
      <x:c r="II180" s="23"/>
      <x:c r="IJ180" s="23"/>
      <x:c r="IK180" s="23"/>
      <x:c r="IL180" s="23"/>
      <x:c r="IM180" s="23"/>
      <x:c r="IN180" s="23"/>
      <x:c r="IO180" s="23"/>
      <x:c r="IP180" s="23"/>
      <x:c r="IQ180" s="23"/>
      <x:c r="IR180" s="23"/>
      <x:c r="IS180" s="23"/>
      <x:c r="IT180" s="23"/>
      <x:c r="IU180" s="23"/>
      <x:c r="IV180" s="23"/>
      <x:c r="IW180" s="23"/>
      <x:c r="IX180" s="23"/>
      <x:c r="IY180" s="23"/>
      <x:c r="IZ180" s="23"/>
      <x:c r="JA180" s="23"/>
      <x:c r="JB180" s="23"/>
      <x:c r="JC180" s="23"/>
      <x:c r="JD180" s="23"/>
      <x:c r="JE180" s="23"/>
      <x:c r="JF180" s="23"/>
      <x:c r="JG180" s="23"/>
      <x:c r="JH180" s="23"/>
      <x:c r="JI180" s="23"/>
      <x:c r="JJ180" s="23"/>
      <x:c r="JK180" s="23"/>
      <x:c r="JL180" s="23"/>
      <x:c r="JM180" s="23"/>
      <x:c r="JN180" s="23"/>
      <x:c r="JO180" s="23"/>
      <x:c r="JP180" s="23"/>
      <x:c r="JQ180" s="23"/>
      <x:c r="JR180" s="23"/>
      <x:c r="JS180" s="23"/>
      <x:c r="JT180" s="23"/>
      <x:c r="JU180" s="23"/>
      <x:c r="JV180" s="23"/>
      <x:c r="JW180" s="23"/>
      <x:c r="JX180" s="23"/>
      <x:c r="JY180" s="23"/>
      <x:c r="JZ180" s="23"/>
      <x:c r="KA180" s="23"/>
      <x:c r="KB180" s="23"/>
      <x:c r="KC180" s="23"/>
      <x:c r="KD180" s="23"/>
      <x:c r="KE180" s="23"/>
      <x:c r="KF180" s="23"/>
      <x:c r="KG180" s="23"/>
      <x:c r="KH180" s="23"/>
      <x:c r="KI180" s="23"/>
      <x:c r="KJ180" s="23"/>
      <x:c r="KK180" s="23"/>
      <x:c r="KL180" s="23"/>
      <x:c r="KM180" s="23"/>
      <x:c r="KN180" s="23"/>
      <x:c r="KO180" s="23"/>
      <x:c r="KP180" s="23"/>
      <x:c r="KQ180" s="23"/>
      <x:c r="KR180" s="23"/>
      <x:c r="KS180" s="23"/>
      <x:c r="KT180" s="23"/>
      <x:c r="KU180" s="23"/>
      <x:c r="KV180" s="23"/>
      <x:c r="KW180" s="23"/>
      <x:c r="KX180" s="23"/>
      <x:c r="KY180" s="23"/>
      <x:c r="KZ180" s="23"/>
      <x:c r="LA180" s="23"/>
      <x:c r="LB180" s="23"/>
      <x:c r="LC180" s="23"/>
      <x:c r="LD180" s="23"/>
      <x:c r="LE180" s="23"/>
      <x:c r="LF180" s="23"/>
      <x:c r="LG180" s="23"/>
      <x:c r="LH180" s="23"/>
      <x:c r="LI180" s="23"/>
      <x:c r="LJ180" s="23"/>
      <x:c r="LK180" s="23"/>
      <x:c r="LL180" s="23"/>
      <x:c r="LM180" s="23"/>
      <x:c r="LN180" s="23"/>
      <x:c r="LO180" s="23"/>
      <x:c r="LP180" s="23"/>
      <x:c r="LQ180" s="23"/>
      <x:c r="LR180" s="23"/>
      <x:c r="LS180" s="23"/>
      <x:c r="LT180" s="23"/>
      <x:c r="LU180" s="23"/>
      <x:c r="LV180" s="23"/>
      <x:c r="LW180" s="23"/>
      <x:c r="LX180" s="23"/>
      <x:c r="LY180" s="23"/>
      <x:c r="LZ180" s="23"/>
      <x:c r="MA180" s="23"/>
      <x:c r="MB180" s="23"/>
      <x:c r="MC180" s="23"/>
      <x:c r="MD180" s="23"/>
      <x:c r="ME180" s="23"/>
      <x:c r="MF180" s="23"/>
      <x:c r="MG180" s="23"/>
      <x:c r="MH180" s="23"/>
      <x:c r="MI180" s="23"/>
      <x:c r="MJ180" s="23"/>
      <x:c r="MK180" s="23"/>
      <x:c r="ML180" s="23"/>
      <x:c r="MM180" s="23"/>
      <x:c r="MN180" s="23"/>
      <x:c r="MO180" s="23"/>
      <x:c r="MP180" s="23"/>
      <x:c r="MQ180" s="23"/>
      <x:c r="MR180" s="23"/>
      <x:c r="MS180" s="23"/>
      <x:c r="MT180" s="23"/>
      <x:c r="MU180" s="23"/>
      <x:c r="MV180" s="23"/>
      <x:c r="MW180" s="23"/>
      <x:c r="MX180" s="23"/>
      <x:c r="MY180" s="23"/>
      <x:c r="MZ180" s="23"/>
      <x:c r="NA180" s="23"/>
      <x:c r="NB180" s="23"/>
      <x:c r="NC180" s="23"/>
      <x:c r="ND180" s="23"/>
      <x:c r="NE180" s="23"/>
      <x:c r="NF180" s="23"/>
      <x:c r="NG180" s="23"/>
      <x:c r="NH180" s="23"/>
      <x:c r="NI180" s="23"/>
      <x:c r="NJ180" s="23"/>
      <x:c r="NK180" s="23"/>
      <x:c r="NL180" s="23"/>
      <x:c r="NM180" s="23"/>
      <x:c r="NN180" s="23"/>
      <x:c r="NO180" s="23"/>
      <x:c r="NP180" s="23"/>
      <x:c r="NQ180" s="23"/>
      <x:c r="NR180" s="23"/>
      <x:c r="NS180" s="23"/>
      <x:c r="NT180" s="23"/>
      <x:c r="NU180" s="23"/>
      <x:c r="NV180" s="23"/>
      <x:c r="NW180" s="23"/>
      <x:c r="NX180" s="23"/>
      <x:c r="NY180" s="23"/>
      <x:c r="NZ180" s="23"/>
      <x:c r="OA180" s="23"/>
      <x:c r="OB180" s="23"/>
      <x:c r="OC180" s="23"/>
      <x:c r="OD180" s="23"/>
      <x:c r="OE180" s="23"/>
      <x:c r="OF180" s="23"/>
      <x:c r="OG180" s="23"/>
      <x:c r="OH180" s="23"/>
      <x:c r="OI180" s="23"/>
      <x:c r="OJ180" s="23"/>
      <x:c r="OK180" s="23"/>
      <x:c r="OL180" s="23"/>
      <x:c r="OM180" s="23"/>
      <x:c r="ON180" s="23"/>
      <x:c r="OO180" s="23"/>
      <x:c r="OP180" s="23"/>
      <x:c r="OQ180" s="23"/>
      <x:c r="OR180" s="23"/>
      <x:c r="OS180" s="23"/>
      <x:c r="OT180" s="23"/>
      <x:c r="OU180" s="23"/>
      <x:c r="OV180" s="23"/>
      <x:c r="OW180" s="23"/>
      <x:c r="OX180" s="23"/>
      <x:c r="OY180" s="23"/>
      <x:c r="OZ180" s="23"/>
      <x:c r="PA180" s="23"/>
      <x:c r="PB180" s="23"/>
      <x:c r="PC180" s="23"/>
      <x:c r="PD180" s="23"/>
      <x:c r="PE180" s="23"/>
      <x:c r="PF180" s="23"/>
      <x:c r="PG180" s="23"/>
      <x:c r="PH180" s="23"/>
      <x:c r="PI180" s="23"/>
      <x:c r="PJ180" s="23"/>
      <x:c r="PK180" s="23"/>
      <x:c r="PL180" s="23"/>
      <x:c r="PM180" s="23"/>
      <x:c r="PN180" s="23"/>
      <x:c r="PO180" s="23"/>
      <x:c r="PP180" s="23"/>
      <x:c r="PQ180" s="23"/>
      <x:c r="PR180" s="23"/>
      <x:c r="PS180" s="23"/>
      <x:c r="PT180" s="23"/>
      <x:c r="PU180" s="23"/>
      <x:c r="PV180" s="23"/>
      <x:c r="PW180" s="23"/>
      <x:c r="PX180" s="23"/>
      <x:c r="PY180" s="23"/>
      <x:c r="PZ180" s="23"/>
      <x:c r="QA180" s="23"/>
      <x:c r="QB180" s="23"/>
      <x:c r="QC180" s="23"/>
      <x:c r="QD180" s="23"/>
      <x:c r="QE180" s="23"/>
      <x:c r="QF180" s="23"/>
      <x:c r="QG180" s="23"/>
      <x:c r="QH180" s="23"/>
      <x:c r="QI180" s="23"/>
    </x:row>
  </x:sheetData>
  <x:mergeCells count="416">
    <x:mergeCell ref="A3:Q3"/>
    <x:mergeCell ref="A4:Q4"/>
    <x:mergeCell ref="A6:Q6"/>
    <x:mergeCell ref="B12:C14"/>
    <x:mergeCell ref="D12:D14"/>
    <x:mergeCell ref="E12:F13"/>
    <x:mergeCell ref="G12:H13"/>
    <x:mergeCell ref="I12:J13"/>
    <x:mergeCell ref="K12:L13"/>
    <x:mergeCell ref="M12:N13"/>
    <x:mergeCell ref="AD13:AD14"/>
    <x:mergeCell ref="AE13:AE14"/>
    <x:mergeCell ref="AF13:AJ13"/>
    <x:mergeCell ref="AF14:AF15"/>
    <x:mergeCell ref="AG14:AG15"/>
    <x:mergeCell ref="AH14:AH15"/>
    <x:mergeCell ref="AI14:AI15"/>
    <x:mergeCell ref="AJ14:AJ15"/>
    <x:mergeCell ref="O12:O14"/>
    <x:mergeCell ref="P12:P14"/>
    <x:mergeCell ref="X13:Z14"/>
    <x:mergeCell ref="AA13:AA14"/>
    <x:mergeCell ref="AB13:AB14"/>
    <x:mergeCell ref="AC13:AC14"/>
    <x:mergeCell ref="B15:C16"/>
    <x:mergeCell ref="X15:Z16"/>
    <x:mergeCell ref="B17:C18"/>
    <x:mergeCell ref="X17:Z18"/>
    <x:mergeCell ref="B19:B26"/>
    <x:mergeCell ref="C19:C20"/>
    <x:mergeCell ref="X19:X26"/>
    <x:mergeCell ref="Y19:Z20"/>
    <x:mergeCell ref="C21:C22"/>
    <x:mergeCell ref="Y21:Z22"/>
    <x:mergeCell ref="C23:C24"/>
    <x:mergeCell ref="Y23:Z24"/>
    <x:mergeCell ref="C25:C26"/>
    <x:mergeCell ref="Y25:Z26"/>
    <x:mergeCell ref="B27:B30"/>
    <x:mergeCell ref="C27:C28"/>
    <x:mergeCell ref="X27:X30"/>
    <x:mergeCell ref="Y27:Z28"/>
    <x:mergeCell ref="C29:C30"/>
    <x:mergeCell ref="Y29:Z30"/>
    <x:mergeCell ref="B34:B36"/>
    <x:mergeCell ref="X34:X36"/>
    <x:mergeCell ref="Y34:Z34"/>
    <x:mergeCell ref="Y35:Z35"/>
    <x:mergeCell ref="Y36:Z36"/>
    <x:mergeCell ref="B38:C38"/>
    <x:mergeCell ref="K38:O38"/>
    <x:mergeCell ref="B31:C31"/>
    <x:mergeCell ref="X31:Z31"/>
    <x:mergeCell ref="B32:C32"/>
    <x:mergeCell ref="X32:Z32"/>
    <x:mergeCell ref="B33:C33"/>
    <x:mergeCell ref="X33:Z33"/>
    <x:mergeCell ref="H45:J45"/>
    <x:mergeCell ref="K45:M45"/>
    <x:mergeCell ref="N45:P45"/>
    <x:mergeCell ref="B47:C47"/>
    <x:mergeCell ref="B48:C48"/>
    <x:mergeCell ref="B49:C49"/>
    <x:mergeCell ref="B39:B42"/>
    <x:mergeCell ref="C39:C40"/>
    <x:mergeCell ref="C41:C42"/>
    <x:mergeCell ref="B45:C46"/>
    <x:mergeCell ref="D45:D46"/>
    <x:mergeCell ref="E45:G45"/>
    <x:mergeCell ref="D56:E56"/>
    <x:mergeCell ref="F56:G56"/>
    <x:mergeCell ref="H56:I56"/>
    <x:mergeCell ref="J56:K56"/>
    <x:mergeCell ref="M56:N57"/>
    <x:mergeCell ref="O56:P57"/>
    <x:mergeCell ref="B50:C50"/>
    <x:mergeCell ref="B51:C51"/>
    <x:mergeCell ref="B52:C52"/>
    <x:mergeCell ref="B53:C53"/>
    <x:mergeCell ref="B54:C54"/>
    <x:mergeCell ref="B56:C57"/>
    <x:mergeCell ref="B64:C64"/>
    <x:mergeCell ref="B66:G67"/>
    <x:mergeCell ref="H66:I66"/>
    <x:mergeCell ref="J66:K66"/>
    <x:mergeCell ref="L66:M66"/>
    <x:mergeCell ref="N66:O66"/>
    <x:mergeCell ref="B58:C58"/>
    <x:mergeCell ref="B59:C59"/>
    <x:mergeCell ref="B60:C60"/>
    <x:mergeCell ref="B61:C61"/>
    <x:mergeCell ref="B62:C62"/>
    <x:mergeCell ref="B63:C63"/>
    <x:mergeCell ref="B74:G74"/>
    <x:mergeCell ref="B75:G75"/>
    <x:mergeCell ref="B76:G76"/>
    <x:mergeCell ref="B77:G77"/>
    <x:mergeCell ref="C80:E80"/>
    <x:mergeCell ref="B81:E81"/>
    <x:mergeCell ref="B68:G68"/>
    <x:mergeCell ref="B69:G69"/>
    <x:mergeCell ref="B70:G70"/>
    <x:mergeCell ref="B71:G71"/>
    <x:mergeCell ref="B72:G72"/>
    <x:mergeCell ref="B73:G73"/>
    <x:mergeCell ref="C92:E92"/>
    <x:mergeCell ref="C93:E93"/>
    <x:mergeCell ref="C94:E94"/>
    <x:mergeCell ref="C96:E96"/>
    <x:mergeCell ref="C97:E97"/>
    <x:mergeCell ref="C98:E98"/>
    <x:mergeCell ref="C84:E84"/>
    <x:mergeCell ref="C86:E86"/>
    <x:mergeCell ref="C87:E87"/>
    <x:mergeCell ref="C88:E88"/>
    <x:mergeCell ref="C90:E90"/>
    <x:mergeCell ref="C91:E91"/>
    <x:mergeCell ref="C106:E106"/>
    <x:mergeCell ref="C107:E107"/>
    <x:mergeCell ref="C108:E108"/>
    <x:mergeCell ref="C109:E109"/>
    <x:mergeCell ref="C110:E110"/>
    <x:mergeCell ref="C111:E111"/>
    <x:mergeCell ref="C99:E99"/>
    <x:mergeCell ref="C100:E100"/>
    <x:mergeCell ref="C102:E102"/>
    <x:mergeCell ref="C103:E103"/>
    <x:mergeCell ref="C104:E104"/>
    <x:mergeCell ref="C105:E105"/>
    <x:mergeCell ref="C120:E120"/>
    <x:mergeCell ref="C121:E121"/>
    <x:mergeCell ref="C122:E122"/>
    <x:mergeCell ref="C123:E123"/>
    <x:mergeCell ref="C124:E124"/>
    <x:mergeCell ref="C113:E113"/>
    <x:mergeCell ref="C114:E114"/>
    <x:mergeCell ref="C115:E115"/>
    <x:mergeCell ref="C116:E116"/>
    <x:mergeCell ref="C117:E117"/>
    <x:mergeCell ref="C118:E118"/>
    <x:mergeCell ref="A136:A139"/>
    <x:mergeCell ref="B136:E139"/>
    <x:mergeCell ref="F136:Q136"/>
    <x:mergeCell ref="R136:AC136"/>
    <x:mergeCell ref="AD136:AO136"/>
    <x:mergeCell ref="AP136:BA136"/>
    <x:mergeCell ref="BB136:BM136"/>
    <x:mergeCell ref="BN136:CC136"/>
    <x:mergeCell ref="CD136:CO136"/>
    <x:mergeCell ref="F138:G138"/>
    <x:mergeCell ref="H138:I138"/>
    <x:mergeCell ref="J138:K138"/>
    <x:mergeCell ref="L138:M138"/>
    <x:mergeCell ref="N138:O138"/>
    <x:mergeCell ref="P138:Q138"/>
    <x:mergeCell ref="R138:S138"/>
    <x:mergeCell ref="T138:U138"/>
    <x:mergeCell ref="V138:W138"/>
    <x:mergeCell ref="X138:Y138"/>
    <x:mergeCell ref="Z138:AA138"/>
    <x:mergeCell ref="AB138:AC138"/>
    <x:mergeCell ref="AD138:AE138"/>
    <x:mergeCell ref="AF138:AG138"/>
    <x:mergeCell ref="AH138:AI138"/>
    <x:mergeCell ref="CP136:CU136"/>
    <x:mergeCell ref="CV136:DA136"/>
    <x:mergeCell ref="DB136:DG136"/>
    <x:mergeCell ref="DH136:DM136"/>
    <x:mergeCell ref="DN136:DS136"/>
    <x:mergeCell ref="DT136:DY136"/>
    <x:mergeCell ref="DZ136:EA136"/>
    <x:mergeCell ref="EB136:EC136"/>
    <x:mergeCell ref="ED136:EE136"/>
    <x:mergeCell ref="EF136:EG136"/>
    <x:mergeCell ref="EH136:EI136"/>
    <x:mergeCell ref="EJ136:EK136"/>
    <x:mergeCell ref="EL136:EM136"/>
    <x:mergeCell ref="EQ136:ER136"/>
    <x:mergeCell ref="ES136:ET136"/>
    <x:mergeCell ref="EU136:EV136"/>
    <x:mergeCell ref="EW136:FI136"/>
    <x:mergeCell ref="FJ136:FL136"/>
    <x:mergeCell ref="FM136:IR136"/>
    <x:mergeCell ref="IS136:JT136"/>
    <x:mergeCell ref="KA136:MB136"/>
    <x:mergeCell ref="MC136:QI136"/>
    <x:mergeCell ref="F137:K137"/>
    <x:mergeCell ref="L137:Q137"/>
    <x:mergeCell ref="R137:W137"/>
    <x:mergeCell ref="X137:AC137"/>
    <x:mergeCell ref="AD137:AI137"/>
    <x:mergeCell ref="AJ137:AO137"/>
    <x:mergeCell ref="AP137:AU137"/>
    <x:mergeCell ref="AV137:BA137"/>
    <x:mergeCell ref="BB137:BG137"/>
    <x:mergeCell ref="BH137:BM137"/>
    <x:mergeCell ref="BN137:BU137"/>
    <x:mergeCell ref="BV137:CC137"/>
    <x:mergeCell ref="CD137:CI137"/>
    <x:mergeCell ref="CJ137:CO137"/>
    <x:mergeCell ref="CP137:CU137"/>
    <x:mergeCell ref="CV137:DA137"/>
    <x:mergeCell ref="DB137:DG137"/>
    <x:mergeCell ref="DH137:DM137"/>
    <x:mergeCell ref="DN137:DS137"/>
    <x:mergeCell ref="DT137:DY137"/>
    <x:mergeCell ref="EK137:EK138"/>
    <x:mergeCell ref="EL137:EL138"/>
    <x:mergeCell ref="EM137:EM138"/>
    <x:mergeCell ref="EN137:EN138"/>
    <x:mergeCell ref="EO137:EO138"/>
    <x:mergeCell ref="EP137:EP138"/>
    <x:mergeCell ref="EQ137:EQ138"/>
    <x:mergeCell ref="DZ137:DZ138"/>
    <x:mergeCell ref="EA137:EA138"/>
    <x:mergeCell ref="EB137:EB138"/>
    <x:mergeCell ref="EC137:EC138"/>
    <x:mergeCell ref="ED137:ED138"/>
    <x:mergeCell ref="EE137:EE138"/>
    <x:mergeCell ref="EF137:EF138"/>
    <x:mergeCell ref="EG137:EG138"/>
    <x:mergeCell ref="EH137:EH138"/>
    <x:mergeCell ref="GK137:GV137"/>
    <x:mergeCell ref="GW137:HH137"/>
    <x:mergeCell ref="HI137:HT137"/>
    <x:mergeCell ref="HU137:IF137"/>
    <x:mergeCell ref="IG137:IR137"/>
    <x:mergeCell ref="GH138:GJ138"/>
    <x:mergeCell ref="GK138:GM138"/>
    <x:mergeCell ref="GN138:GP138"/>
    <x:mergeCell ref="GQ138:GS138"/>
    <x:mergeCell ref="GT138:GV138"/>
    <x:mergeCell ref="GW138:GY138"/>
    <x:mergeCell ref="GZ138:HB138"/>
    <x:mergeCell ref="HC138:HE138"/>
    <x:mergeCell ref="HF138:HH138"/>
    <x:mergeCell ref="HI138:HK138"/>
    <x:mergeCell ref="HL138:HN138"/>
    <x:mergeCell ref="HO138:HQ138"/>
    <x:mergeCell ref="HR138:HT138"/>
    <x:mergeCell ref="HU138:HW138"/>
    <x:mergeCell ref="HX138:HZ138"/>
    <x:mergeCell ref="IS137:IX137"/>
    <x:mergeCell ref="IY137:JB137"/>
    <x:mergeCell ref="JC137:JH137"/>
    <x:mergeCell ref="JI137:JN137"/>
    <x:mergeCell ref="JO137:JQ137"/>
    <x:mergeCell ref="JR137:JT137"/>
    <x:mergeCell ref="JU137:JV138"/>
    <x:mergeCell ref="JW137:JX138"/>
    <x:mergeCell ref="JY137:JY138"/>
    <x:mergeCell ref="IY138:IZ138"/>
    <x:mergeCell ref="JA138:JB138"/>
    <x:mergeCell ref="JC138:JD138"/>
    <x:mergeCell ref="JE138:JF138"/>
    <x:mergeCell ref="JG138:JH138"/>
    <x:mergeCell ref="JI138:JJ138"/>
    <x:mergeCell ref="JK138:JL138"/>
    <x:mergeCell ref="JM138:JN138"/>
    <x:mergeCell ref="JZ137:JZ138"/>
    <x:mergeCell ref="KA137:KC137"/>
    <x:mergeCell ref="KD137:KI137"/>
    <x:mergeCell ref="KJ137:KO137"/>
    <x:mergeCell ref="KP137:KU137"/>
    <x:mergeCell ref="KV137:LA137"/>
    <x:mergeCell ref="LB137:LG137"/>
    <x:mergeCell ref="LH137:LM137"/>
    <x:mergeCell ref="LN137:LS137"/>
    <x:mergeCell ref="KD138:KE138"/>
    <x:mergeCell ref="KF138:KG138"/>
    <x:mergeCell ref="KH138:KI138"/>
    <x:mergeCell ref="KJ138:KK138"/>
    <x:mergeCell ref="KL138:KM138"/>
    <x:mergeCell ref="KN138:KO138"/>
    <x:mergeCell ref="KP138:KQ138"/>
    <x:mergeCell ref="KR138:KS138"/>
    <x:mergeCell ref="KT138:KU138"/>
    <x:mergeCell ref="KV138:KW138"/>
    <x:mergeCell ref="KX138:KY138"/>
    <x:mergeCell ref="KZ138:LA138"/>
    <x:mergeCell ref="LB138:LC138"/>
    <x:mergeCell ref="LD138:LE138"/>
    <x:mergeCell ref="LF138:LG138"/>
    <x:mergeCell ref="LT137:LY137"/>
    <x:mergeCell ref="LZ137:MB137"/>
    <x:mergeCell ref="MC137:MK137"/>
    <x:mergeCell ref="ML137:MT137"/>
    <x:mergeCell ref="MU137:NI137"/>
    <x:mergeCell ref="NJ137:NX137"/>
    <x:mergeCell ref="NY137:PB137"/>
    <x:mergeCell ref="PC137:PT137"/>
    <x:mergeCell ref="PU137:QI137"/>
    <x:mergeCell ref="AJ138:AK138"/>
    <x:mergeCell ref="AL138:AM138"/>
    <x:mergeCell ref="AN138:AO138"/>
    <x:mergeCell ref="AP138:AQ138"/>
    <x:mergeCell ref="AR138:AS138"/>
    <x:mergeCell ref="AT138:AU138"/>
    <x:mergeCell ref="AV138:AW138"/>
    <x:mergeCell ref="AX138:AY138"/>
    <x:mergeCell ref="AZ138:BA138"/>
    <x:mergeCell ref="BB138:BC138"/>
    <x:mergeCell ref="BD138:BE138"/>
    <x:mergeCell ref="BF138:BG138"/>
    <x:mergeCell ref="BH138:BI138"/>
    <x:mergeCell ref="BJ138:BK138"/>
    <x:mergeCell ref="BL138:BM138"/>
    <x:mergeCell ref="BN138:BO138"/>
    <x:mergeCell ref="BP138:BQ138"/>
    <x:mergeCell ref="BR138:BS138"/>
    <x:mergeCell ref="BT138:BU138"/>
    <x:mergeCell ref="BV138:BW138"/>
    <x:mergeCell ref="BX138:BY138"/>
    <x:mergeCell ref="BZ138:CA138"/>
    <x:mergeCell ref="CB138:CC138"/>
    <x:mergeCell ref="CD138:CE138"/>
    <x:mergeCell ref="CF138:CG138"/>
    <x:mergeCell ref="CH138:CI138"/>
    <x:mergeCell ref="CJ138:CK138"/>
    <x:mergeCell ref="CL138:CM138"/>
    <x:mergeCell ref="CN138:CO138"/>
    <x:mergeCell ref="CP138:CQ138"/>
    <x:mergeCell ref="CR138:CS138"/>
    <x:mergeCell ref="CT138:CU138"/>
    <x:mergeCell ref="CV138:CW138"/>
    <x:mergeCell ref="CX138:CY138"/>
    <x:mergeCell ref="CZ138:DA138"/>
    <x:mergeCell ref="DB138:DC138"/>
    <x:mergeCell ref="DD138:DE138"/>
    <x:mergeCell ref="DF138:DG138"/>
    <x:mergeCell ref="DH138:DI138"/>
    <x:mergeCell ref="DJ138:DK138"/>
    <x:mergeCell ref="DL138:DM138"/>
    <x:mergeCell ref="DN138:DO138"/>
    <x:mergeCell ref="DP138:DQ138"/>
    <x:mergeCell ref="DR138:DS138"/>
    <x:mergeCell ref="DT138:DU138"/>
    <x:mergeCell ref="DV138:DW138"/>
    <x:mergeCell ref="DX138:DY138"/>
    <x:mergeCell ref="FM138:FO138"/>
    <x:mergeCell ref="FP138:FR138"/>
    <x:mergeCell ref="FS138:FU138"/>
    <x:mergeCell ref="FV138:FX138"/>
    <x:mergeCell ref="FY138:GA138"/>
    <x:mergeCell ref="GB138:GD138"/>
    <x:mergeCell ref="GE138:GG138"/>
    <x:mergeCell ref="FK137:FK139"/>
    <x:mergeCell ref="FL137:FL139"/>
    <x:mergeCell ref="FM137:FX137"/>
    <x:mergeCell ref="FY137:GJ137"/>
    <x:mergeCell ref="ER137:ER138"/>
    <x:mergeCell ref="ES137:ES138"/>
    <x:mergeCell ref="ET137:ET138"/>
    <x:mergeCell ref="EU137:EU138"/>
    <x:mergeCell ref="EV137:EV138"/>
    <x:mergeCell ref="EW137:FB137"/>
    <x:mergeCell ref="FC137:FH137"/>
    <x:mergeCell ref="FI137:FI138"/>
    <x:mergeCell ref="FJ137:FJ139"/>
    <x:mergeCell ref="EI137:EI138"/>
    <x:mergeCell ref="EJ137:EJ138"/>
    <x:mergeCell ref="IA138:IC138"/>
    <x:mergeCell ref="ID138:IF138"/>
    <x:mergeCell ref="IG138:II138"/>
    <x:mergeCell ref="IJ138:IL138"/>
    <x:mergeCell ref="IM138:IO138"/>
    <x:mergeCell ref="IP138:IR138"/>
    <x:mergeCell ref="IS138:IT138"/>
    <x:mergeCell ref="IU138:IV138"/>
    <x:mergeCell ref="IW138:IX138"/>
    <x:mergeCell ref="LH138:LI138"/>
    <x:mergeCell ref="LJ138:LK138"/>
    <x:mergeCell ref="LL138:LM138"/>
    <x:mergeCell ref="LN138:LO138"/>
    <x:mergeCell ref="LP138:LQ138"/>
    <x:mergeCell ref="LR138:LS138"/>
    <x:mergeCell ref="LT138:LU138"/>
    <x:mergeCell ref="LV138:LW138"/>
    <x:mergeCell ref="LX138:LY138"/>
    <x:mergeCell ref="MC138:ME138"/>
    <x:mergeCell ref="MF138:MH138"/>
    <x:mergeCell ref="MI138:MK138"/>
    <x:mergeCell ref="ML138:MN138"/>
    <x:mergeCell ref="MO138:MQ138"/>
    <x:mergeCell ref="MR138:MT138"/>
    <x:mergeCell ref="MU138:MW138"/>
    <x:mergeCell ref="MX138:MZ138"/>
    <x:mergeCell ref="NA138:NC138"/>
    <x:mergeCell ref="ND138:NF138"/>
    <x:mergeCell ref="NG138:NI138"/>
    <x:mergeCell ref="NJ138:NL138"/>
    <x:mergeCell ref="NM138:NO138"/>
    <x:mergeCell ref="NP138:NR138"/>
    <x:mergeCell ref="NS138:NU138"/>
    <x:mergeCell ref="NV138:NX138"/>
    <x:mergeCell ref="NY138:OA138"/>
    <x:mergeCell ref="OB138:OD138"/>
    <x:mergeCell ref="OE138:OG138"/>
    <x:mergeCell ref="OH138:OJ138"/>
    <x:mergeCell ref="OK138:OM138"/>
    <x:mergeCell ref="ON138:OP138"/>
    <x:mergeCell ref="OQ138:OS138"/>
    <x:mergeCell ref="OT138:OV138"/>
    <x:mergeCell ref="OW138:OY138"/>
    <x:mergeCell ref="OZ138:PB138"/>
    <x:mergeCell ref="PC138:PE138"/>
    <x:mergeCell ref="QG138:QI138"/>
    <x:mergeCell ref="PF138:PH138"/>
    <x:mergeCell ref="PI138:PK138"/>
    <x:mergeCell ref="PL138:PN138"/>
    <x:mergeCell ref="PO138:PQ138"/>
    <x:mergeCell ref="PR138:PT138"/>
    <x:mergeCell ref="PU138:PW138"/>
    <x:mergeCell ref="PX138:PZ138"/>
    <x:mergeCell ref="QA138:QC138"/>
    <x:mergeCell ref="QD138:QF138"/>
  </x:mergeCells>
  <x:pageMargins left="0.51181102362204722" right="0.31496062992125984" top="0.35433070866141736" bottom="0.35433070866141736" header="0" footer="0"/>
  <x:pageSetup paperSize="9" scale="51" orientation="portrait" r:id="rId1"/>
  <x:colBreaks count="1" manualBreakCount="1">
    <x:brk id="17" min="1" max="177" man="1"/>
  </x:colBreaks>
  <x:drawing r:id="rId2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42FAF01-FD61-4A3C-8211-71FD56B33E91}" mc:Ignorable="x14ac xr xr2 xr3">
  <x:sheetPr codeName="Hoja8"/>
  <x:dimension ref="A1:QI180"/>
  <x:sheetViews>
    <x:sheetView showGridLines="0" zoomScaleNormal="100" zoomScaleSheetLayoutView="90" workbookViewId="0">
      <x:selection activeCell="L138" sqref="L138:M138"/>
    </x:sheetView>
  </x:sheetViews>
  <x:sheetFormatPr baseColWidth="10" defaultRowHeight="15" x14ac:dyDescent="0.25"/>
  <x:cols>
    <x:col min="1" max="1" width="3.85546875" customWidth="1"/>
    <x:col min="3" max="3" width="18" customWidth="1"/>
    <x:col min="16" max="17" width="11.42578125" customWidth="1"/>
    <x:col min="18" max="18" width="11.5703125" customWidth="1"/>
  </x:cols>
  <x:sheetData>
    <x:row r="1" spans="1:36" ht="4.5" customHeight="1" x14ac:dyDescent="0.25">
      <x:c r="A1" s="1"/>
      <x:c r="B1" s="1"/>
      <x:c r="C1" s="1"/>
      <x:c r="D1" s="1"/>
      <x:c r="E1" s="1"/>
      <x:c r="F1" s="1"/>
      <x:c r="G1" s="1"/>
      <x:c r="H1" s="1"/>
      <x:c r="I1" s="1"/>
      <x:c r="J1" s="1"/>
      <x:c r="K1" s="1"/>
      <x:c r="L1" s="1"/>
      <x:c r="M1" s="1"/>
      <x:c r="N1" s="1"/>
      <x:c r="O1" s="1"/>
      <x:c r="P1" s="1"/>
      <x:c r="Q1" s="1"/>
      <x:c r="R1" s="1"/>
    </x:row>
    <x:row r="2" spans="1:36" x14ac:dyDescent="0.25">
      <x:c r="A2" s="1"/>
      <x:c r="B2" s="1"/>
      <x:c r="C2" s="1"/>
      <x:c r="D2" s="1"/>
      <x:c r="E2" s="1"/>
      <x:c r="F2" s="1"/>
      <x:c r="G2" s="1"/>
      <x:c r="H2" s="1"/>
      <x:c r="I2" s="1"/>
      <x:c r="J2" s="1"/>
      <x:c r="K2" s="1"/>
      <x:c r="L2" s="1"/>
      <x:c r="M2" s="1"/>
      <x:c r="N2" s="1"/>
      <x:c r="O2" s="1"/>
      <x:c r="P2" s="1"/>
      <x:c r="Q2" s="1"/>
      <x:c r="R2" s="1"/>
    </x:row>
    <x:row r="3" spans="1:36" ht="21" x14ac:dyDescent="0.25">
      <x:c r="A3" s="818" t="s">
        <x:v>0</x:v>
      </x:c>
      <x:c r="B3" s="818"/>
      <x:c r="C3" s="818"/>
      <x:c r="D3" s="818"/>
      <x:c r="E3" s="818"/>
      <x:c r="F3" s="818"/>
      <x:c r="G3" s="818"/>
      <x:c r="H3" s="818"/>
      <x:c r="I3" s="818"/>
      <x:c r="J3" s="818"/>
      <x:c r="K3" s="818"/>
      <x:c r="L3" s="818"/>
      <x:c r="M3" s="818"/>
      <x:c r="N3" s="818"/>
      <x:c r="O3" s="818"/>
      <x:c r="P3" s="818"/>
      <x:c r="Q3" s="818"/>
      <x:c r="R3" s="1"/>
    </x:row>
    <x:row r="4" spans="1:36" ht="18.75" x14ac:dyDescent="0.25">
      <x:c r="A4" s="819" t="s">
        <x:v>1</x:v>
      </x:c>
      <x:c r="B4" s="819"/>
      <x:c r="C4" s="819"/>
      <x:c r="D4" s="819"/>
      <x:c r="E4" s="819"/>
      <x:c r="F4" s="819"/>
      <x:c r="G4" s="819"/>
      <x:c r="H4" s="819"/>
      <x:c r="I4" s="819"/>
      <x:c r="J4" s="819"/>
      <x:c r="K4" s="819"/>
      <x:c r="L4" s="819"/>
      <x:c r="M4" s="819"/>
      <x:c r="N4" s="819"/>
      <x:c r="O4" s="819"/>
      <x:c r="P4" s="819"/>
      <x:c r="Q4" s="819"/>
      <x:c r="R4" s="1"/>
    </x:row>
    <x:row r="5" spans="1:36" x14ac:dyDescent="0.25">
      <x:c r="A5" s="1"/>
      <x:c r="B5" s="1"/>
      <x:c r="C5" s="1"/>
      <x:c r="D5" s="32"/>
      <x:c r="E5" s="32"/>
      <x:c r="F5" s="32"/>
      <x:c r="G5" s="32"/>
      <x:c r="H5" s="32"/>
      <x:c r="I5" s="32"/>
      <x:c r="J5" s="32"/>
      <x:c r="K5" s="32"/>
      <x:c r="L5" s="32"/>
      <x:c r="M5" s="32"/>
      <x:c r="N5" s="32"/>
      <x:c r="O5" s="32"/>
      <x:c r="P5" s="32"/>
      <x:c r="Q5" s="1"/>
      <x:c r="R5" s="1"/>
    </x:row>
    <x:row r="6" spans="1:36" ht="26.25" x14ac:dyDescent="0.25">
      <x:c r="A6" s="820" t="s">
        <x:v>2</x:v>
      </x:c>
      <x:c r="B6" s="820"/>
      <x:c r="C6" s="820"/>
      <x:c r="D6" s="820"/>
      <x:c r="E6" s="820"/>
      <x:c r="F6" s="820"/>
      <x:c r="G6" s="820"/>
      <x:c r="H6" s="820"/>
      <x:c r="I6" s="820"/>
      <x:c r="J6" s="820"/>
      <x:c r="K6" s="820"/>
      <x:c r="L6" s="820"/>
      <x:c r="M6" s="820"/>
      <x:c r="N6" s="820"/>
      <x:c r="O6" s="820"/>
      <x:c r="P6" s="820"/>
      <x:c r="Q6" s="820"/>
      <x:c r="R6" s="1"/>
    </x:row>
    <x:row r="7" spans="1:36" ht="15.75" customHeight="1" x14ac:dyDescent="0.25">
      <x:c r="A7" s="1"/>
      <x:c r="B7" s="1"/>
      <x:c r="C7" s="1"/>
      <x:c r="D7" s="1"/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</x:row>
    <x:row r="8" spans="1:36" ht="15" customHeight="1" x14ac:dyDescent="0.25">
      <x:c r="A8" s="214"/>
      <x:c r="B8" s="33"/>
      <x:c r="C8" s="217" t="s">
        <x:v>145</x:v>
      </x:c>
      <x:c r="D8" s="6"/>
      <x:c r="E8" s="7"/>
      <x:c r="F8" s="5"/>
      <x:c r="G8" s="34" t="s">
        <x:v>162</x:v>
      </x:c>
      <x:c r="H8" s="8"/>
      <x:c r="I8" s="25"/>
      <x:c r="J8" s="9"/>
      <x:c r="K8" s="33"/>
      <x:c r="L8" s="33"/>
      <x:c r="M8" s="5"/>
      <x:c r="N8" s="33"/>
      <x:c r="O8" s="5"/>
      <x:c r="P8" s="33"/>
      <x:c r="Q8" s="5"/>
      <x:c r="R8" s="5"/>
      <x:c r="Y8" s="219">
        <x:f>G21+H21</x:f>
        <x:v>0</x:v>
      </x:c>
    </x:row>
    <x:row r="9" spans="1:36" x14ac:dyDescent="0.25">
      <x:c r="A9" s="214"/>
      <x:c r="B9" s="33"/>
      <x:c r="C9" s="217" t="s">
        <x:v>149</x:v>
      </x:c>
      <x:c r="D9" s="13"/>
      <x:c r="E9" s="11"/>
      <x:c r="G9" s="34" t="s">
        <x:v>163</x:v>
      </x:c>
      <x:c r="K9" s="33"/>
      <x:c r="L9" s="34" t="s">
        <x:v>148</x:v>
      </x:c>
      <x:c r="M9" s="6"/>
      <x:c r="N9" s="26"/>
      <x:c r="O9" s="33"/>
      <x:c r="P9" s="33"/>
      <x:c r="Q9" s="10"/>
      <x:c r="R9" s="10"/>
    </x:row>
    <x:row r="10" spans="1:36" ht="15.75" x14ac:dyDescent="0.25">
      <x:c r="A10" s="214"/>
      <x:c r="B10" s="33"/>
      <x:c r="C10" s="34" t="s">
        <x:v>146</x:v>
      </x:c>
      <x:c r="D10" s="25"/>
      <x:c r="E10" s="25"/>
      <x:c r="F10" s="5"/>
      <x:c r="G10" s="34" t="s">
        <x:v>147</x:v>
      </x:c>
      <x:c r="H10" s="24" t="str">
        <x:f>VLOOKUP($K$10,$A$140:$QI$504,2)</x:f>
        <x:v>CONSOLIDADO</x:v>
      </x:c>
      <x:c r="I10" s="24"/>
      <x:c r="J10" s="12"/>
      <x:c r="K10" s="235">
        <x:v>1</x:v>
      </x:c>
      <x:c r="L10" s="34" t="s">
        <x:v>150</x:v>
      </x:c>
      <x:c r="M10" s="6"/>
      <x:c r="N10" s="33"/>
      <x:c r="O10" s="33"/>
      <x:c r="P10" s="33"/>
      <x:c r="Q10" s="10"/>
      <x:c r="R10" s="10"/>
    </x:row>
    <x:row r="11" spans="1:36" ht="15.75" thickBot="1" x14ac:dyDescent="0.3">
      <x:c r="A11" s="1"/>
      <x:c r="B11" s="2"/>
      <x:c r="C11" s="35"/>
      <x:c r="D11" s="2"/>
      <x:c r="E11" s="2"/>
      <x:c r="F11" s="2"/>
      <x:c r="G11" s="2"/>
      <x:c r="H11" s="2"/>
      <x:c r="I11" s="2"/>
      <x:c r="J11" s="2"/>
      <x:c r="K11" s="2"/>
      <x:c r="L11" s="2"/>
      <x:c r="M11" s="2"/>
      <x:c r="N11" s="2"/>
      <x:c r="O11" s="2"/>
      <x:c r="P11" s="36"/>
      <x:c r="Q11" s="2"/>
      <x:c r="R11" s="2"/>
    </x:row>
    <x:row r="12" spans="1:36" ht="15" customHeight="1" thickBot="1" x14ac:dyDescent="0.3">
      <x:c r="A12" s="1"/>
      <x:c r="B12" s="821" t="s">
        <x:v>3</x:v>
      </x:c>
      <x:c r="C12" s="822"/>
      <x:c r="D12" s="827" t="s">
        <x:v>4</x:v>
      </x:c>
      <x:c r="E12" s="830" t="s">
        <x:v>5</x:v>
      </x:c>
      <x:c r="F12" s="831"/>
      <x:c r="G12" s="834" t="s">
        <x:v>6</x:v>
      </x:c>
      <x:c r="H12" s="835"/>
      <x:c r="I12" s="838" t="s">
        <x:v>7</x:v>
      </x:c>
      <x:c r="J12" s="835"/>
      <x:c r="K12" s="838" t="s">
        <x:v>8</x:v>
      </x:c>
      <x:c r="L12" s="835"/>
      <x:c r="M12" s="838" t="s">
        <x:v>9</x:v>
      </x:c>
      <x:c r="N12" s="835"/>
      <x:c r="O12" s="854" t="s">
        <x:v>10</x:v>
      </x:c>
      <x:c r="P12" s="857" t="s">
        <x:v>11</x:v>
      </x:c>
      <x:c r="Q12" s="1"/>
      <x:c r="R12" s="1"/>
    </x:row>
    <x:row r="13" spans="1:36" ht="15.75" customHeight="1" thickBot="1" x14ac:dyDescent="0.3">
      <x:c r="A13" s="1"/>
      <x:c r="B13" s="823"/>
      <x:c r="C13" s="824"/>
      <x:c r="D13" s="828"/>
      <x:c r="E13" s="832"/>
      <x:c r="F13" s="833"/>
      <x:c r="G13" s="836"/>
      <x:c r="H13" s="837"/>
      <x:c r="I13" s="839"/>
      <x:c r="J13" s="837"/>
      <x:c r="K13" s="839"/>
      <x:c r="L13" s="837"/>
      <x:c r="M13" s="839"/>
      <x:c r="N13" s="837"/>
      <x:c r="O13" s="855"/>
      <x:c r="P13" s="858"/>
      <x:c r="Q13" s="1"/>
      <x:c r="R13" s="1"/>
      <x:c r="X13" s="860" t="s">
        <x:v>164</x:v>
      </x:c>
      <x:c r="Y13" s="861"/>
      <x:c r="Z13" s="862"/>
      <x:c r="AA13" s="866" t="s">
        <x:v>165</x:v>
      </x:c>
      <x:c r="AB13" s="868" t="s">
        <x:v>152</x:v>
      </x:c>
      <x:c r="AC13" s="840" t="s">
        <x:v>153</x:v>
      </x:c>
      <x:c r="AD13" s="840" t="s">
        <x:v>154</x:v>
      </x:c>
      <x:c r="AE13" s="842" t="s">
        <x:v>166</x:v>
      </x:c>
      <x:c r="AF13" s="844" t="s">
        <x:v>167</x:v>
      </x:c>
      <x:c r="AG13" s="845"/>
      <x:c r="AH13" s="845"/>
      <x:c r="AI13" s="845"/>
      <x:c r="AJ13" s="846"/>
    </x:row>
    <x:row r="14" spans="1:36" ht="26.25" thickBot="1" x14ac:dyDescent="0.3">
      <x:c r="A14" s="1"/>
      <x:c r="B14" s="825"/>
      <x:c r="C14" s="826"/>
      <x:c r="D14" s="829"/>
      <x:c r="E14" s="66" t="s">
        <x:v>12</x:v>
      </x:c>
      <x:c r="F14" s="83" t="s">
        <x:v>13</x:v>
      </x:c>
      <x:c r="G14" s="66" t="s">
        <x:v>12</x:v>
      </x:c>
      <x:c r="H14" s="84" t="s">
        <x:v>13</x:v>
      </x:c>
      <x:c r="I14" s="66" t="s">
        <x:v>12</x:v>
      </x:c>
      <x:c r="J14" s="85" t="s">
        <x:v>13</x:v>
      </x:c>
      <x:c r="K14" s="86" t="s">
        <x:v>12</x:v>
      </x:c>
      <x:c r="L14" s="85" t="s">
        <x:v>13</x:v>
      </x:c>
      <x:c r="M14" s="86" t="s">
        <x:v>12</x:v>
      </x:c>
      <x:c r="N14" s="85" t="s">
        <x:v>13</x:v>
      </x:c>
      <x:c r="O14" s="856"/>
      <x:c r="P14" s="859"/>
      <x:c r="X14" s="863"/>
      <x:c r="Y14" s="864"/>
      <x:c r="Z14" s="865"/>
      <x:c r="AA14" s="867"/>
      <x:c r="AB14" s="869"/>
      <x:c r="AC14" s="841"/>
      <x:c r="AD14" s="841"/>
      <x:c r="AE14" s="843"/>
      <x:c r="AF14" s="847" t="s">
        <x:v>168</x:v>
      </x:c>
      <x:c r="AG14" s="849" t="s">
        <x:v>152</x:v>
      </x:c>
      <x:c r="AH14" s="840" t="s">
        <x:v>153</x:v>
      </x:c>
      <x:c r="AI14" s="840" t="s">
        <x:v>154</x:v>
      </x:c>
      <x:c r="AJ14" s="852" t="s">
        <x:v>166</x:v>
      </x:c>
    </x:row>
    <x:row r="15" spans="1:36" ht="20.100000000000001" customHeight="1" x14ac:dyDescent="0.25">
      <x:c r="A15" s="1"/>
      <x:c r="B15" s="870" t="s">
        <x:v>5</x:v>
      </x:c>
      <x:c r="C15" s="871"/>
      <x:c r="D15" s="87" t="s">
        <x:v>14</x:v>
      </x:c>
      <x:c r="E15" s="88">
        <x:f t="shared" ref="E15:F15" si="0">+E17+E19+E21+E23+E25+E27+E29+E31+E32+E33+E33+E34+E35+E36</x:f>
        <x:v>0</x:v>
      </x:c>
      <x:c r="F15" s="89">
        <x:f t="shared" si="0"/>
        <x:v>0</x:v>
      </x:c>
      <x:c r="G15" s="90">
        <x:f>+G17+G19+G21+G23+G25+G27+G29+G31+G32+G33+G33+G34+G35+G36</x:f>
        <x:v>0</x:v>
      </x:c>
      <x:c r="H15" s="91">
        <x:f t="shared" ref="H15:L15" si="1">+H17+H19+H21+H23+H25+H27+H29+H31+H32+H33+H33+H34+H35+H36</x:f>
        <x:v>0</x:v>
      </x:c>
      <x:c r="I15" s="90">
        <x:f t="shared" si="1"/>
        <x:v>0</x:v>
      </x:c>
      <x:c r="J15" s="91">
        <x:f t="shared" si="1"/>
        <x:v>0</x:v>
      </x:c>
      <x:c r="K15" s="90">
        <x:f t="shared" si="1"/>
        <x:v>0</x:v>
      </x:c>
      <x:c r="L15" s="91">
        <x:f t="shared" si="1"/>
        <x:v>0</x:v>
      </x:c>
      <x:c r="M15" s="90">
        <x:f>+M27</x:f>
        <x:v>0</x:v>
      </x:c>
      <x:c r="N15" s="92">
        <x:f>+N27</x:f>
        <x:v>0</x:v>
      </x:c>
      <x:c r="O15" s="93">
        <x:f>+O17+O19+O21+O23+O25+O27+O29+O34+O35+O36</x:f>
        <x:v>0</x:v>
      </x:c>
      <x:c r="P15" s="89">
        <x:f>+P17+P19+P21+P23+P25+P27+P29+P31+P32+P33+P34+P35+P36</x:f>
        <x:v>0</x:v>
      </x:c>
      <x:c r="X15" s="874" t="s">
        <x:v>5</x:v>
      </x:c>
      <x:c r="Y15" s="875"/>
      <x:c r="Z15" s="876"/>
      <x:c r="AA15" s="218" t="s">
        <x:v>14</x:v>
      </x:c>
      <x:c r="AB15" s="219">
        <x:f>+AB17+AB19+AB21+AB23+AB25+AB27+AB29+AB31+AB32+AB33+AB34+AB35+AB36</x:f>
        <x:v>0</x:v>
      </x:c>
      <x:c r="AC15" s="220">
        <x:f>+AC17+AC19+AC21+AC23+AC25+AC27+AC29+AC31+AC32+AC33+AC34+AC35+AC36</x:f>
        <x:v>0</x:v>
      </x:c>
      <x:c r="AD15" s="220">
        <x:f>+AD17+AD19+AD21+AD23+AD25+AD27+AD29+AD31+AD32+AD33+AD34+AD35+AD36</x:f>
        <x:v>0</x:v>
      </x:c>
      <x:c r="AE15" s="221">
        <x:f>AE17+AE19+AE21+AE23+AE25+AE27+AE29+AE31+AE32+AE33+AE34+AE35+AE36</x:f>
        <x:v>0</x:v>
      </x:c>
      <x:c r="AF15" s="848"/>
      <x:c r="AG15" s="850"/>
      <x:c r="AH15" s="851"/>
      <x:c r="AI15" s="851"/>
      <x:c r="AJ15" s="853"/>
    </x:row>
    <x:row r="16" spans="1:36" ht="20.100000000000001" customHeight="1" thickBot="1" x14ac:dyDescent="0.3">
      <x:c r="A16" s="1"/>
      <x:c r="B16" s="872"/>
      <x:c r="C16" s="873"/>
      <x:c r="D16" s="94" t="s">
        <x:v>15</x:v>
      </x:c>
      <x:c r="E16" s="95">
        <x:f t="shared" ref="E16:F16" si="2">+E18+E20+E22+E24+E26+E28+E30</x:f>
        <x:v>0</x:v>
      </x:c>
      <x:c r="F16" s="96">
        <x:f t="shared" si="2"/>
        <x:v>0</x:v>
      </x:c>
      <x:c r="G16" s="97">
        <x:f>+G18+G20+G22+G24+G26+G28+G30</x:f>
        <x:v>0</x:v>
      </x:c>
      <x:c r="H16" s="98">
        <x:f t="shared" ref="H16:L16" si="3">+H18+H20+H22+H24+H26+H28+H30</x:f>
        <x:v>0</x:v>
      </x:c>
      <x:c r="I16" s="97">
        <x:f t="shared" si="3"/>
        <x:v>0</x:v>
      </x:c>
      <x:c r="J16" s="98">
        <x:f t="shared" si="3"/>
        <x:v>0</x:v>
      </x:c>
      <x:c r="K16" s="97">
        <x:f t="shared" si="3"/>
        <x:v>0</x:v>
      </x:c>
      <x:c r="L16" s="98">
        <x:f t="shared" si="3"/>
        <x:v>0</x:v>
      </x:c>
      <x:c r="M16" s="97">
        <x:f>+M28</x:f>
        <x:v>0</x:v>
      </x:c>
      <x:c r="N16" s="99">
        <x:f>+N28</x:f>
        <x:v>0</x:v>
      </x:c>
      <x:c r="O16" s="549"/>
      <x:c r="P16" s="554"/>
      <x:c r="X16" s="877"/>
      <x:c r="Y16" s="878"/>
      <x:c r="Z16" s="879"/>
      <x:c r="AA16" s="218" t="s">
        <x:v>15</x:v>
      </x:c>
      <x:c r="AB16" s="219">
        <x:f>+AB18+Y8+AB22+AB24+AB26+AB28+AB30</x:f>
        <x:v>0</x:v>
      </x:c>
      <x:c r="AC16" s="220">
        <x:f>+AC18+AC20+AC22+AC24+AC26+AC28+AC30</x:f>
        <x:v>0</x:v>
      </x:c>
      <x:c r="AD16" s="220">
        <x:f>+AD18+AD20+AD22+AD24+AD26+AD28+AD30</x:f>
        <x:v>0</x:v>
      </x:c>
      <x:c r="AE16" s="221">
        <x:f>AE18+AE20+AE22+AE24+AE26+AE28+AE30+AE32+AE33+AE34+AE35+AE36+AE37</x:f>
        <x:v>0</x:v>
      </x:c>
      <x:c r="AF16" s="222">
        <x:f>SUM(AG16:AJ16)</x:f>
        <x:v>0</x:v>
      </x:c>
      <x:c r="AG16" s="219">
        <x:f>+AG18+AG20+AG22+AG24+AG26+AG28+AG30+AG31+AG32+AG33+AG34+AG35+AG36</x:f>
        <x:v>0</x:v>
      </x:c>
      <x:c r="AH16" s="223">
        <x:f>+AH18+AH20+AH22+AH24+AH26+AH28+AH30+AH31+AH32+AH33+AH34+AH35+AH36</x:f>
        <x:v>0</x:v>
      </x:c>
      <x:c r="AI16" s="223">
        <x:f>+AI18+AI20+AI22+AI24+AI26+AI28+AI30+AI31+AI32+AI33+AI34+AI35+AI36</x:f>
        <x:v>0</x:v>
      </x:c>
      <x:c r="AJ16" s="224">
        <x:f>+AJ18+AJ20+AJ22+AJ24+AJ26+AJ28+AJ30+AJ31+AJ32+AJ33+AJ34+AJ35+AJ36</x:f>
        <x:v>0</x:v>
      </x:c>
    </x:row>
    <x:row r="17" spans="1:36" ht="20.100000000000001" customHeight="1" x14ac:dyDescent="0.25">
      <x:c r="A17" s="1"/>
      <x:c r="B17" s="880" t="s">
        <x:v>16</x:v>
      </x:c>
      <x:c r="C17" s="881"/>
      <x:c r="D17" s="102" t="s">
        <x:v>14</x:v>
      </x:c>
      <x:c r="E17" s="103">
        <x:f>+G17+I17+K17</x:f>
        <x:v>0</x:v>
      </x:c>
      <x:c r="F17" s="104">
        <x:f>+H17+J17+L17</x:f>
        <x:v>0</x:v>
      </x:c>
      <x:c r="G17" s="545">
        <x:f>VLOOKUP($K$10,$A$140:$QI$500,5+Restricciones!G17,FALSE)</x:f>
        <x:v>0</x:v>
      </x:c>
      <x:c r="H17" s="545">
        <x:f>VLOOKUP($K$10,$A$140:$QI$500,5+Restricciones!H17,FALSE)</x:f>
        <x:v>0</x:v>
      </x:c>
      <x:c r="I17" s="545">
        <x:f>VLOOKUP($K$10,$A$140:$QI$500,5+Restricciones!I17,FALSE)</x:f>
        <x:v>0</x:v>
      </x:c>
      <x:c r="J17" s="545">
        <x:f>VLOOKUP($K$10,$A$140:$QI$500,5+Restricciones!J17,FALSE)</x:f>
        <x:v>0</x:v>
      </x:c>
      <x:c r="K17" s="545">
        <x:f>VLOOKUP($K$10,$A$140:$QI$500,5+Restricciones!K17,FALSE)</x:f>
        <x:v>0</x:v>
      </x:c>
      <x:c r="L17" s="545">
        <x:f>VLOOKUP($K$10,$A$140:$QI$500,5+Restricciones!L17,FALSE)</x:f>
        <x:v>0</x:v>
      </x:c>
      <x:c r="M17" s="107"/>
      <x:c r="N17" s="108"/>
      <x:c r="O17" s="550">
        <x:f>VLOOKUP($K$10,$A$140:$QI$500,5+Restricciones!O17,FALSE)</x:f>
        <x:v>0</x:v>
      </x:c>
      <x:c r="P17" s="550">
        <x:f>VLOOKUP($K$10,$A$140:$QI$500,5+Restricciones!P17,FALSE)</x:f>
        <x:v>0</x:v>
      </x:c>
      <x:c r="X17" s="884" t="s">
        <x:v>169</x:v>
      </x:c>
      <x:c r="Y17" s="885"/>
      <x:c r="Z17" s="886"/>
      <x:c r="AA17" s="218" t="s">
        <x:v>14</x:v>
      </x:c>
      <x:c r="AB17" s="219">
        <x:f t="shared" ref="AB17:AB30" si="4">G18+H18</x:f>
        <x:v>0</x:v>
      </x:c>
      <x:c r="AC17" s="220">
        <x:f>I18+J18</x:f>
        <x:v>0</x:v>
      </x:c>
      <x:c r="AD17" s="220">
        <x:f>K18+L18</x:f>
        <x:v>0</x:v>
      </x:c>
      <x:c r="AE17" s="225"/>
      <x:c r="AF17" s="226"/>
      <x:c r="AG17" s="227"/>
      <x:c r="AH17" s="228"/>
      <x:c r="AI17" s="228"/>
      <x:c r="AJ17" s="229"/>
    </x:row>
    <x:row r="18" spans="1:36" ht="20.100000000000001" customHeight="1" x14ac:dyDescent="0.25">
      <x:c r="A18" s="207"/>
      <x:c r="B18" s="882"/>
      <x:c r="C18" s="883"/>
      <x:c r="D18" s="111" t="s">
        <x:v>15</x:v>
      </x:c>
      <x:c r="E18" s="112">
        <x:f t="shared" ref="E18:F33" si="5">+G18+I18+K18</x:f>
        <x:v>0</x:v>
      </x:c>
      <x:c r="F18" s="113">
        <x:f t="shared" si="5"/>
        <x:v>0</x:v>
      </x:c>
      <x:c r="G18" s="545">
        <x:f>VLOOKUP($K$10,$A$140:$QI$500,5+Restricciones!G18,FALSE)</x:f>
        <x:v>0</x:v>
      </x:c>
      <x:c r="H18" s="545">
        <x:f>VLOOKUP($K$10,$A$140:$QI$500,5+Restricciones!H18,FALSE)</x:f>
        <x:v>0</x:v>
      </x:c>
      <x:c r="I18" s="545">
        <x:f>VLOOKUP($K$10,$A$140:$QI$500,5+Restricciones!I18,FALSE)</x:f>
        <x:v>0</x:v>
      </x:c>
      <x:c r="J18" s="545">
        <x:f>VLOOKUP($K$10,$A$140:$QI$500,5+Restricciones!J18,FALSE)</x:f>
        <x:v>0</x:v>
      </x:c>
      <x:c r="K18" s="545">
        <x:f>VLOOKUP($K$10,$A$140:$QI$500,5+Restricciones!K18,FALSE)</x:f>
        <x:v>0</x:v>
      </x:c>
      <x:c r="L18" s="545">
        <x:f>VLOOKUP($K$10,$A$140:$QI$500,5+Restricciones!L18,FALSE)</x:f>
        <x:v>0</x:v>
      </x:c>
      <x:c r="M18" s="116"/>
      <x:c r="N18" s="117"/>
      <x:c r="O18" s="551"/>
      <x:c r="P18" s="551"/>
      <x:c r="X18" s="884"/>
      <x:c r="Y18" s="885"/>
      <x:c r="Z18" s="886"/>
      <x:c r="AA18" s="218" t="s">
        <x:v>15</x:v>
      </x:c>
      <x:c r="AB18" s="219">
        <x:f t="shared" si="4"/>
        <x:v>0</x:v>
      </x:c>
      <x:c r="AC18" s="220">
        <x:f>I19+J19</x:f>
        <x:v>0</x:v>
      </x:c>
      <x:c r="AD18" s="220">
        <x:f>K19+L19</x:f>
        <x:v>0</x:v>
      </x:c>
      <x:c r="AE18" s="225"/>
      <x:c r="AF18" s="222">
        <x:f>SUM(AG18:AJ18)</x:f>
        <x:v>0</x:v>
      </x:c>
      <x:c r="AG18" s="219">
        <x:f>+AB18/1</x:f>
        <x:v>0</x:v>
      </x:c>
      <x:c r="AH18" s="220">
        <x:f>+AC18/1</x:f>
        <x:v>0</x:v>
      </x:c>
      <x:c r="AI18" s="220">
        <x:f>+AD18/1</x:f>
        <x:v>0</x:v>
      </x:c>
      <x:c r="AJ18" s="225"/>
    </x:row>
    <x:row r="19" spans="1:36" ht="20.100000000000001" customHeight="1" x14ac:dyDescent="0.25">
      <x:c r="A19" s="1"/>
      <x:c r="B19" s="887" t="s">
        <x:v>17</x:v>
      </x:c>
      <x:c r="C19" s="883" t="s">
        <x:v>18</x:v>
      </x:c>
      <x:c r="D19" s="111" t="s">
        <x:v>14</x:v>
      </x:c>
      <x:c r="E19" s="103">
        <x:f t="shared" si="5"/>
        <x:v>0</x:v>
      </x:c>
      <x:c r="F19" s="113">
        <x:f t="shared" si="5"/>
        <x:v>0</x:v>
      </x:c>
      <x:c r="G19" s="545">
        <x:f>VLOOKUP($K$10,$A$140:$QI$500,5+Restricciones!G19,FALSE)</x:f>
        <x:v>0</x:v>
      </x:c>
      <x:c r="H19" s="545">
        <x:f>VLOOKUP($K$10,$A$140:$QI$500,5+Restricciones!H19,FALSE)</x:f>
        <x:v>0</x:v>
      </x:c>
      <x:c r="I19" s="545">
        <x:f>VLOOKUP($K$10,$A$140:$QI$500,5+Restricciones!I19,FALSE)</x:f>
        <x:v>0</x:v>
      </x:c>
      <x:c r="J19" s="545">
        <x:f>VLOOKUP($K$10,$A$140:$QI$500,5+Restricciones!J19,FALSE)</x:f>
        <x:v>0</x:v>
      </x:c>
      <x:c r="K19" s="545">
        <x:f>VLOOKUP($K$10,$A$140:$QI$500,5+Restricciones!K19,FALSE)</x:f>
        <x:v>0</x:v>
      </x:c>
      <x:c r="L19" s="545">
        <x:f>VLOOKUP($K$10,$A$140:$QI$500,5+Restricciones!L19,FALSE)</x:f>
        <x:v>0</x:v>
      </x:c>
      <x:c r="M19" s="116"/>
      <x:c r="N19" s="117"/>
      <x:c r="O19" s="552">
        <x:f>VLOOKUP($K$10,$A$140:$QI$500,5+Restricciones!O19,FALSE)</x:f>
        <x:v>0</x:v>
      </x:c>
      <x:c r="P19" s="552">
        <x:f>VLOOKUP($K$10,$A$140:$QI$500,5+Restricciones!P19,FALSE)</x:f>
        <x:v>0</x:v>
      </x:c>
      <x:c r="Q19" s="1"/>
      <x:c r="R19" s="1"/>
      <x:c r="X19" s="884" t="s">
        <x:v>17</x:v>
      </x:c>
      <x:c r="Y19" s="888" t="s">
        <x:v>18</x:v>
      </x:c>
      <x:c r="Z19" s="889"/>
      <x:c r="AA19" s="218" t="s">
        <x:v>14</x:v>
      </x:c>
      <x:c r="AB19" s="219">
        <x:f t="shared" si="4"/>
        <x:v>0</x:v>
      </x:c>
      <x:c r="AC19" s="220">
        <x:f t="shared" ref="AC19:AC36" si="6">I20+J20</x:f>
        <x:v>0</x:v>
      </x:c>
      <x:c r="AD19" s="220">
        <x:f t="shared" ref="AD19:AD35" si="7">K20+L20</x:f>
        <x:v>0</x:v>
      </x:c>
      <x:c r="AE19" s="225"/>
      <x:c r="AF19" s="226"/>
      <x:c r="AG19" s="227"/>
      <x:c r="AH19" s="228"/>
      <x:c r="AI19" s="228"/>
      <x:c r="AJ19" s="229"/>
    </x:row>
    <x:row r="20" spans="1:36" ht="20.100000000000001" customHeight="1" x14ac:dyDescent="0.25">
      <x:c r="A20" s="207"/>
      <x:c r="B20" s="887"/>
      <x:c r="C20" s="883"/>
      <x:c r="D20" s="111" t="s">
        <x:v>15</x:v>
      </x:c>
      <x:c r="E20" s="122">
        <x:f t="shared" si="5"/>
        <x:v>0</x:v>
      </x:c>
      <x:c r="F20" s="113">
        <x:f t="shared" si="5"/>
        <x:v>0</x:v>
      </x:c>
      <x:c r="G20" s="545">
        <x:f>VLOOKUP($K$10,$A$140:$QI$500,5+Restricciones!G20,FALSE)</x:f>
        <x:v>0</x:v>
      </x:c>
      <x:c r="H20" s="545">
        <x:f>VLOOKUP($K$10,$A$140:$QI$500,5+Restricciones!H20,FALSE)</x:f>
        <x:v>0</x:v>
      </x:c>
      <x:c r="I20" s="545">
        <x:f>VLOOKUP($K$10,$A$140:$QI$500,5+Restricciones!I20,FALSE)</x:f>
        <x:v>0</x:v>
      </x:c>
      <x:c r="J20" s="545">
        <x:f>VLOOKUP($K$10,$A$140:$QI$500,5+Restricciones!J20,FALSE)</x:f>
        <x:v>0</x:v>
      </x:c>
      <x:c r="K20" s="545">
        <x:f>VLOOKUP($K$10,$A$140:$QI$500,5+Restricciones!K20,FALSE)</x:f>
        <x:v>0</x:v>
      </x:c>
      <x:c r="L20" s="545">
        <x:f>VLOOKUP($K$10,$A$140:$QI$500,5+Restricciones!L20,FALSE)</x:f>
        <x:v>0</x:v>
      </x:c>
      <x:c r="M20" s="116"/>
      <x:c r="N20" s="117"/>
      <x:c r="O20" s="551"/>
      <x:c r="P20" s="551"/>
      <x:c r="Q20" s="1"/>
      <x:c r="R20" s="1"/>
      <x:c r="X20" s="884"/>
      <x:c r="Y20" s="890"/>
      <x:c r="Z20" s="891"/>
      <x:c r="AA20" s="218" t="s">
        <x:v>15</x:v>
      </x:c>
      <x:c r="AB20" s="219">
        <x:f t="shared" si="4"/>
        <x:v>0</x:v>
      </x:c>
      <x:c r="AC20" s="220">
        <x:f t="shared" si="6"/>
        <x:v>0</x:v>
      </x:c>
      <x:c r="AD20" s="220">
        <x:f t="shared" si="7"/>
        <x:v>0</x:v>
      </x:c>
      <x:c r="AE20" s="225"/>
      <x:c r="AF20" s="222">
        <x:f>SUM(AG20:AJ20)</x:f>
        <x:v>0</x:v>
      </x:c>
      <x:c r="AG20" s="219">
        <x:f>ROUND(+Y8/13,0)</x:f>
        <x:v>0</x:v>
      </x:c>
      <x:c r="AH20" s="220">
        <x:f>ROUND(+AC20/13,0)</x:f>
        <x:v>0</x:v>
      </x:c>
      <x:c r="AI20" s="220">
        <x:f>ROUND(+AD20/13,0)</x:f>
        <x:v>0</x:v>
      </x:c>
      <x:c r="AJ20" s="225"/>
    </x:row>
    <x:row r="21" spans="1:36" ht="20.100000000000001" customHeight="1" x14ac:dyDescent="0.25">
      <x:c r="A21" s="1"/>
      <x:c r="B21" s="887"/>
      <x:c r="C21" s="883" t="s">
        <x:v>19</x:v>
      </x:c>
      <x:c r="D21" s="111" t="s">
        <x:v>14</x:v>
      </x:c>
      <x:c r="E21" s="122">
        <x:f t="shared" si="5"/>
        <x:v>0</x:v>
      </x:c>
      <x:c r="F21" s="113">
        <x:f t="shared" si="5"/>
        <x:v>0</x:v>
      </x:c>
      <x:c r="G21" s="545">
        <x:f>VLOOKUP($K$10,$A$140:$QI$500,5+Restricciones!G21,FALSE)</x:f>
        <x:v>0</x:v>
      </x:c>
      <x:c r="H21" s="545">
        <x:f>VLOOKUP($K$10,$A$140:$QI$500,5+Restricciones!H21,FALSE)</x:f>
        <x:v>0</x:v>
      </x:c>
      <x:c r="I21" s="545">
        <x:f>VLOOKUP($K$10,$A$140:$QI$500,5+Restricciones!I21,FALSE)</x:f>
        <x:v>0</x:v>
      </x:c>
      <x:c r="J21" s="545">
        <x:f>VLOOKUP($K$10,$A$140:$QI$500,5+Restricciones!J21,FALSE)</x:f>
        <x:v>0</x:v>
      </x:c>
      <x:c r="K21" s="545">
        <x:f>VLOOKUP($K$10,$A$140:$QI$500,5+Restricciones!K21,FALSE)</x:f>
        <x:v>0</x:v>
      </x:c>
      <x:c r="L21" s="545">
        <x:f>VLOOKUP($K$10,$A$140:$QI$500,5+Restricciones!L21,FALSE)</x:f>
        <x:v>0</x:v>
      </x:c>
      <x:c r="M21" s="116"/>
      <x:c r="N21" s="117"/>
      <x:c r="O21" s="552">
        <x:f>VLOOKUP($K$10,$A$140:$QI$500,5+Restricciones!O21,FALSE)</x:f>
        <x:v>0</x:v>
      </x:c>
      <x:c r="P21" s="552">
        <x:f>VLOOKUP($K$10,$A$140:$QI$500,5+Restricciones!P21,FALSE)</x:f>
        <x:v>0</x:v>
      </x:c>
      <x:c r="Q21" s="1"/>
      <x:c r="R21" s="1"/>
      <x:c r="X21" s="884"/>
      <x:c r="Y21" s="888" t="s">
        <x:v>19</x:v>
      </x:c>
      <x:c r="Z21" s="889"/>
      <x:c r="AA21" s="218" t="s">
        <x:v>14</x:v>
      </x:c>
      <x:c r="AB21" s="219">
        <x:f t="shared" si="4"/>
        <x:v>0</x:v>
      </x:c>
      <x:c r="AC21" s="220">
        <x:f t="shared" si="6"/>
        <x:v>0</x:v>
      </x:c>
      <x:c r="AD21" s="220">
        <x:f t="shared" si="7"/>
        <x:v>0</x:v>
      </x:c>
      <x:c r="AE21" s="225"/>
      <x:c r="AF21" s="226">
        <x:f>SUM(AG21:AJ21)</x:f>
        <x:v>0</x:v>
      </x:c>
      <x:c r="AG21" s="227"/>
      <x:c r="AH21" s="228"/>
      <x:c r="AI21" s="228"/>
      <x:c r="AJ21" s="229"/>
    </x:row>
    <x:row r="22" spans="1:36" ht="20.100000000000001" customHeight="1" x14ac:dyDescent="0.25">
      <x:c r="A22" s="207"/>
      <x:c r="B22" s="887"/>
      <x:c r="C22" s="883"/>
      <x:c r="D22" s="111" t="s">
        <x:v>15</x:v>
      </x:c>
      <x:c r="E22" s="122">
        <x:f t="shared" si="5"/>
        <x:v>0</x:v>
      </x:c>
      <x:c r="F22" s="113">
        <x:f t="shared" si="5"/>
        <x:v>0</x:v>
      </x:c>
      <x:c r="G22" s="545">
        <x:f>VLOOKUP($K$10,$A$140:$QI$500,5+Restricciones!G22,FALSE)</x:f>
        <x:v>0</x:v>
      </x:c>
      <x:c r="H22" s="545">
        <x:f>VLOOKUP($K$10,$A$140:$QI$500,5+Restricciones!H22,FALSE)</x:f>
        <x:v>0</x:v>
      </x:c>
      <x:c r="I22" s="545">
        <x:f>VLOOKUP($K$10,$A$140:$QI$500,5+Restricciones!I22,FALSE)</x:f>
        <x:v>0</x:v>
      </x:c>
      <x:c r="J22" s="545">
        <x:f>VLOOKUP($K$10,$A$140:$QI$500,5+Restricciones!J22,FALSE)</x:f>
        <x:v>0</x:v>
      </x:c>
      <x:c r="K22" s="545">
        <x:f>VLOOKUP($K$10,$A$140:$QI$500,5+Restricciones!K22,FALSE)</x:f>
        <x:v>0</x:v>
      </x:c>
      <x:c r="L22" s="545">
        <x:f>VLOOKUP($K$10,$A$140:$QI$500,5+Restricciones!L22,FALSE)</x:f>
        <x:v>0</x:v>
      </x:c>
      <x:c r="M22" s="116"/>
      <x:c r="N22" s="117"/>
      <x:c r="O22" s="551"/>
      <x:c r="P22" s="551"/>
      <x:c r="Q22" s="1"/>
      <x:c r="R22" s="1"/>
      <x:c r="X22" s="884"/>
      <x:c r="Y22" s="890"/>
      <x:c r="Z22" s="891"/>
      <x:c r="AA22" s="218" t="s">
        <x:v>15</x:v>
      </x:c>
      <x:c r="AB22" s="219">
        <x:f t="shared" si="4"/>
        <x:v>0</x:v>
      </x:c>
      <x:c r="AC22" s="220">
        <x:f t="shared" si="6"/>
        <x:v>0</x:v>
      </x:c>
      <x:c r="AD22" s="220">
        <x:f t="shared" si="7"/>
        <x:v>0</x:v>
      </x:c>
      <x:c r="AE22" s="225"/>
      <x:c r="AF22" s="222">
        <x:f>SUM(AG22:AJ22)</x:f>
        <x:v>0</x:v>
      </x:c>
      <x:c r="AG22" s="219">
        <x:f>ROUND(+AB22/4,0)</x:f>
        <x:v>0</x:v>
      </x:c>
      <x:c r="AH22" s="220">
        <x:f>ROUND(+AC22/4,0)</x:f>
        <x:v>0</x:v>
      </x:c>
      <x:c r="AI22" s="220">
        <x:f>ROUND(+AD22/4,0)</x:f>
        <x:v>0</x:v>
      </x:c>
      <x:c r="AJ22" s="225"/>
    </x:row>
    <x:row r="23" spans="1:36" ht="20.100000000000001" customHeight="1" x14ac:dyDescent="0.25">
      <x:c r="A23" s="1"/>
      <x:c r="B23" s="887"/>
      <x:c r="C23" s="883" t="s">
        <x:v>20</x:v>
      </x:c>
      <x:c r="D23" s="111" t="s">
        <x:v>14</x:v>
      </x:c>
      <x:c r="E23" s="122">
        <x:f t="shared" si="5"/>
        <x:v>0</x:v>
      </x:c>
      <x:c r="F23" s="113">
        <x:f t="shared" si="5"/>
        <x:v>0</x:v>
      </x:c>
      <x:c r="G23" s="545">
        <x:f>VLOOKUP($K$10,$A$140:$QI$500,5+Restricciones!G23,FALSE)</x:f>
        <x:v>0</x:v>
      </x:c>
      <x:c r="H23" s="545">
        <x:f>VLOOKUP($K$10,$A$140:$QI$500,5+Restricciones!H23,FALSE)</x:f>
        <x:v>0</x:v>
      </x:c>
      <x:c r="I23" s="545">
        <x:f>VLOOKUP($K$10,$A$140:$QI$500,5+Restricciones!I23,FALSE)</x:f>
        <x:v>0</x:v>
      </x:c>
      <x:c r="J23" s="545">
        <x:f>VLOOKUP($K$10,$A$140:$QI$500,5+Restricciones!J23,FALSE)</x:f>
        <x:v>0</x:v>
      </x:c>
      <x:c r="K23" s="545">
        <x:f>VLOOKUP($K$10,$A$140:$QI$500,5+Restricciones!K23,FALSE)</x:f>
        <x:v>0</x:v>
      </x:c>
      <x:c r="L23" s="545">
        <x:f>VLOOKUP($K$10,$A$140:$QI$500,5+Restricciones!L23,FALSE)</x:f>
        <x:v>0</x:v>
      </x:c>
      <x:c r="M23" s="116"/>
      <x:c r="N23" s="117"/>
      <x:c r="O23" s="552">
        <x:f>VLOOKUP($K$10,$A$140:$QI$500,5+Restricciones!O23,FALSE)</x:f>
        <x:v>0</x:v>
      </x:c>
      <x:c r="P23" s="552">
        <x:f>VLOOKUP($K$10,$A$140:$QI$500,5+Restricciones!P23,FALSE)</x:f>
        <x:v>0</x:v>
      </x:c>
      <x:c r="Q23" s="1"/>
      <x:c r="R23" s="1"/>
      <x:c r="X23" s="884"/>
      <x:c r="Y23" s="888" t="s">
        <x:v>20</x:v>
      </x:c>
      <x:c r="Z23" s="889"/>
      <x:c r="AA23" s="218" t="s">
        <x:v>14</x:v>
      </x:c>
      <x:c r="AB23" s="219">
        <x:f t="shared" si="4"/>
        <x:v>0</x:v>
      </x:c>
      <x:c r="AC23" s="220">
        <x:f t="shared" si="6"/>
        <x:v>0</x:v>
      </x:c>
      <x:c r="AD23" s="220">
        <x:f t="shared" si="7"/>
        <x:v>0</x:v>
      </x:c>
      <x:c r="AE23" s="225"/>
      <x:c r="AF23" s="226">
        <x:f>SUM(AG23:AJ23)</x:f>
        <x:v>0</x:v>
      </x:c>
      <x:c r="AG23" s="227"/>
      <x:c r="AH23" s="228"/>
      <x:c r="AI23" s="228"/>
      <x:c r="AJ23" s="229"/>
    </x:row>
    <x:row r="24" spans="1:36" ht="20.100000000000001" customHeight="1" x14ac:dyDescent="0.25">
      <x:c r="A24" s="207"/>
      <x:c r="B24" s="887"/>
      <x:c r="C24" s="883"/>
      <x:c r="D24" s="111" t="s">
        <x:v>15</x:v>
      </x:c>
      <x:c r="E24" s="122">
        <x:f t="shared" si="5"/>
        <x:v>0</x:v>
      </x:c>
      <x:c r="F24" s="113">
        <x:f t="shared" si="5"/>
        <x:v>0</x:v>
      </x:c>
      <x:c r="G24" s="545">
        <x:f>VLOOKUP($K$10,$A$140:$QI$500,5+Restricciones!G24,FALSE)</x:f>
        <x:v>0</x:v>
      </x:c>
      <x:c r="H24" s="545">
        <x:f>VLOOKUP($K$10,$A$140:$QI$500,5+Restricciones!H24,FALSE)</x:f>
        <x:v>0</x:v>
      </x:c>
      <x:c r="I24" s="545">
        <x:f>VLOOKUP($K$10,$A$140:$QI$500,5+Restricciones!I24,FALSE)</x:f>
        <x:v>0</x:v>
      </x:c>
      <x:c r="J24" s="545">
        <x:f>VLOOKUP($K$10,$A$140:$QI$500,5+Restricciones!J24,FALSE)</x:f>
        <x:v>0</x:v>
      </x:c>
      <x:c r="K24" s="545">
        <x:f>VLOOKUP($K$10,$A$140:$QI$500,5+Restricciones!K24,FALSE)</x:f>
        <x:v>0</x:v>
      </x:c>
      <x:c r="L24" s="545">
        <x:f>VLOOKUP($K$10,$A$140:$QI$500,5+Restricciones!L24,FALSE)</x:f>
        <x:v>0</x:v>
      </x:c>
      <x:c r="M24" s="116"/>
      <x:c r="N24" s="117"/>
      <x:c r="O24" s="551"/>
      <x:c r="P24" s="551"/>
      <x:c r="Q24" s="1"/>
      <x:c r="R24" s="1"/>
      <x:c r="X24" s="884"/>
      <x:c r="Y24" s="890"/>
      <x:c r="Z24" s="891"/>
      <x:c r="AA24" s="218" t="s">
        <x:v>15</x:v>
      </x:c>
      <x:c r="AB24" s="219">
        <x:f t="shared" si="4"/>
        <x:v>0</x:v>
      </x:c>
      <x:c r="AC24" s="220">
        <x:f t="shared" si="6"/>
        <x:v>0</x:v>
      </x:c>
      <x:c r="AD24" s="220">
        <x:f t="shared" si="7"/>
        <x:v>0</x:v>
      </x:c>
      <x:c r="AE24" s="225"/>
      <x:c r="AF24" s="222">
        <x:f>SUM(AG24:AJ24)</x:f>
        <x:v>0</x:v>
      </x:c>
      <x:c r="AG24" s="219">
        <x:f>ROUND(+AB24/12,0)</x:f>
        <x:v>0</x:v>
      </x:c>
      <x:c r="AH24" s="220">
        <x:f>ROUND(+AC24/12,0)</x:f>
        <x:v>0</x:v>
      </x:c>
      <x:c r="AI24" s="220">
        <x:f>ROUND(+AD24/12,0)</x:f>
        <x:v>0</x:v>
      </x:c>
      <x:c r="AJ24" s="225"/>
    </x:row>
    <x:row r="25" spans="1:36" ht="20.100000000000001" customHeight="1" x14ac:dyDescent="0.25">
      <x:c r="A25" s="1"/>
      <x:c r="B25" s="887"/>
      <x:c r="C25" s="883" t="s">
        <x:v>21</x:v>
      </x:c>
      <x:c r="D25" s="111" t="s">
        <x:v>14</x:v>
      </x:c>
      <x:c r="E25" s="122">
        <x:f t="shared" si="5"/>
        <x:v>0</x:v>
      </x:c>
      <x:c r="F25" s="113">
        <x:f t="shared" si="5"/>
        <x:v>0</x:v>
      </x:c>
      <x:c r="G25" s="545">
        <x:f>VLOOKUP($K$10,$A$140:$QI$500,5+Restricciones!G25,FALSE)</x:f>
        <x:v>0</x:v>
      </x:c>
      <x:c r="H25" s="545">
        <x:f>VLOOKUP($K$10,$A$140:$QI$500,5+Restricciones!H25,FALSE)</x:f>
        <x:v>0</x:v>
      </x:c>
      <x:c r="I25" s="545">
        <x:f>VLOOKUP($K$10,$A$140:$QI$500,5+Restricciones!I25,FALSE)</x:f>
        <x:v>0</x:v>
      </x:c>
      <x:c r="J25" s="545">
        <x:f>VLOOKUP($K$10,$A$140:$QI$500,5+Restricciones!J25,FALSE)</x:f>
        <x:v>0</x:v>
      </x:c>
      <x:c r="K25" s="545">
        <x:f>VLOOKUP($K$10,$A$140:$QI$500,5+Restricciones!K25,FALSE)</x:f>
        <x:v>0</x:v>
      </x:c>
      <x:c r="L25" s="545">
        <x:f>VLOOKUP($K$10,$A$140:$QI$500,5+Restricciones!L25,FALSE)</x:f>
        <x:v>0</x:v>
      </x:c>
      <x:c r="M25" s="116"/>
      <x:c r="N25" s="117"/>
      <x:c r="O25" s="552">
        <x:f>VLOOKUP($K$10,$A$140:$QI$500,5+Restricciones!O25,FALSE)</x:f>
        <x:v>0</x:v>
      </x:c>
      <x:c r="P25" s="552">
        <x:f>VLOOKUP($K$10,$A$140:$QI$500,5+Restricciones!P25,FALSE)</x:f>
        <x:v>0</x:v>
      </x:c>
      <x:c r="Q25" s="1"/>
      <x:c r="R25" s="1"/>
      <x:c r="X25" s="884"/>
      <x:c r="Y25" s="888" t="s">
        <x:v>21</x:v>
      </x:c>
      <x:c r="Z25" s="889"/>
      <x:c r="AA25" s="218" t="s">
        <x:v>14</x:v>
      </x:c>
      <x:c r="AB25" s="219">
        <x:f t="shared" si="4"/>
        <x:v>0</x:v>
      </x:c>
      <x:c r="AC25" s="220">
        <x:f t="shared" si="6"/>
        <x:v>0</x:v>
      </x:c>
      <x:c r="AD25" s="220">
        <x:f t="shared" si="7"/>
        <x:v>0</x:v>
      </x:c>
      <x:c r="AE25" s="225"/>
      <x:c r="AF25" s="226"/>
      <x:c r="AG25" s="227"/>
      <x:c r="AH25" s="228"/>
      <x:c r="AI25" s="228"/>
      <x:c r="AJ25" s="229"/>
    </x:row>
    <x:row r="26" spans="1:36" ht="20.100000000000001" customHeight="1" x14ac:dyDescent="0.25">
      <x:c r="A26" s="207"/>
      <x:c r="B26" s="887"/>
      <x:c r="C26" s="883"/>
      <x:c r="D26" s="111" t="s">
        <x:v>15</x:v>
      </x:c>
      <x:c r="E26" s="122">
        <x:f t="shared" si="5"/>
        <x:v>0</x:v>
      </x:c>
      <x:c r="F26" s="113">
        <x:f t="shared" si="5"/>
        <x:v>0</x:v>
      </x:c>
      <x:c r="G26" s="545">
        <x:f>VLOOKUP($K$10,$A$140:$QI$500,5+Restricciones!G26,FALSE)</x:f>
        <x:v>0</x:v>
      </x:c>
      <x:c r="H26" s="545">
        <x:f>VLOOKUP($K$10,$A$140:$QI$500,5+Restricciones!H26,FALSE)</x:f>
        <x:v>0</x:v>
      </x:c>
      <x:c r="I26" s="545">
        <x:f>VLOOKUP($K$10,$A$140:$QI$500,5+Restricciones!I26,FALSE)</x:f>
        <x:v>0</x:v>
      </x:c>
      <x:c r="J26" s="545">
        <x:f>VLOOKUP($K$10,$A$140:$QI$500,5+Restricciones!J26,FALSE)</x:f>
        <x:v>0</x:v>
      </x:c>
      <x:c r="K26" s="545">
        <x:f>VLOOKUP($K$10,$A$140:$QI$500,5+Restricciones!K26,FALSE)</x:f>
        <x:v>0</x:v>
      </x:c>
      <x:c r="L26" s="545">
        <x:f>VLOOKUP($K$10,$A$140:$QI$500,5+Restricciones!L26,FALSE)</x:f>
        <x:v>0</x:v>
      </x:c>
      <x:c r="M26" s="116"/>
      <x:c r="N26" s="117"/>
      <x:c r="O26" s="551"/>
      <x:c r="P26" s="551"/>
      <x:c r="Q26" s="1"/>
      <x:c r="R26" s="1"/>
      <x:c r="X26" s="884"/>
      <x:c r="Y26" s="890"/>
      <x:c r="Z26" s="891"/>
      <x:c r="AA26" s="218" t="s">
        <x:v>15</x:v>
      </x:c>
      <x:c r="AB26" s="219">
        <x:f t="shared" si="4"/>
        <x:v>0</x:v>
      </x:c>
      <x:c r="AC26" s="220">
        <x:f t="shared" si="6"/>
        <x:v>0</x:v>
      </x:c>
      <x:c r="AD26" s="220">
        <x:f t="shared" si="7"/>
        <x:v>0</x:v>
      </x:c>
      <x:c r="AE26" s="225"/>
      <x:c r="AF26" s="222">
        <x:f>SUM(AG26:AJ26)</x:f>
        <x:v>0</x:v>
      </x:c>
      <x:c r="AG26" s="219">
        <x:f>ROUND(+AB26/1,0)</x:f>
        <x:v>0</x:v>
      </x:c>
      <x:c r="AH26" s="220">
        <x:f>ROUND(+AC26/1,0)</x:f>
        <x:v>0</x:v>
      </x:c>
      <x:c r="AI26" s="220">
        <x:f>ROUND(+AD26/1,0)</x:f>
        <x:v>0</x:v>
      </x:c>
      <x:c r="AJ26" s="225"/>
    </x:row>
    <x:row r="27" spans="1:36" ht="20.100000000000001" customHeight="1" thickBot="1" x14ac:dyDescent="0.3">
      <x:c r="A27" s="1"/>
      <x:c r="B27" s="887" t="s">
        <x:v>22</x:v>
      </x:c>
      <x:c r="C27" s="883" t="s">
        <x:v>23</x:v>
      </x:c>
      <x:c r="D27" s="111" t="s">
        <x:v>14</x:v>
      </x:c>
      <x:c r="E27" s="122">
        <x:f t="shared" si="5"/>
        <x:v>0</x:v>
      </x:c>
      <x:c r="F27" s="113">
        <x:f t="shared" si="5"/>
        <x:v>0</x:v>
      </x:c>
      <x:c r="G27" s="545">
        <x:f>VLOOKUP($K$10,$A$140:$QI$500,5+Restricciones!G27,FALSE)</x:f>
        <x:v>0</x:v>
      </x:c>
      <x:c r="H27" s="545">
        <x:f>VLOOKUP($K$10,$A$140:$QI$500,5+Restricciones!H27,FALSE)</x:f>
        <x:v>0</x:v>
      </x:c>
      <x:c r="I27" s="545">
        <x:f>VLOOKUP($K$10,$A$140:$QI$500,5+Restricciones!I27,FALSE)</x:f>
        <x:v>0</x:v>
      </x:c>
      <x:c r="J27" s="545">
        <x:f>VLOOKUP($K$10,$A$140:$QI$500,5+Restricciones!J27,FALSE)</x:f>
        <x:v>0</x:v>
      </x:c>
      <x:c r="K27" s="545">
        <x:f>VLOOKUP($K$10,$A$140:$QI$500,5+Restricciones!K27,FALSE)</x:f>
        <x:v>0</x:v>
      </x:c>
      <x:c r="L27" s="545">
        <x:f>VLOOKUP($K$10,$A$140:$QI$500,5+Restricciones!L27,FALSE)</x:f>
        <x:v>0</x:v>
      </x:c>
      <x:c r="M27" s="545">
        <x:f>VLOOKUP($K$10,$A$140:$QI$500,5+Restricciones!M27,FALSE)</x:f>
        <x:v>0</x:v>
      </x:c>
      <x:c r="N27" s="548">
        <x:f>VLOOKUP($K$10,$A$140:$QI$500,5+Restricciones!N27,FALSE)</x:f>
        <x:v>0</x:v>
      </x:c>
      <x:c r="O27" s="552">
        <x:f>VLOOKUP($K$10,$A$140:$QI$500,5+Restricciones!O27,FALSE)</x:f>
        <x:v>0</x:v>
      </x:c>
      <x:c r="P27" s="552">
        <x:f>VLOOKUP($K$10,$A$140:$QI$500,5+Restricciones!P27,FALSE)</x:f>
        <x:v>0</x:v>
      </x:c>
      <x:c r="Q27" s="1"/>
      <x:c r="R27" s="1"/>
      <x:c r="X27" s="884" t="s">
        <x:v>22</x:v>
      </x:c>
      <x:c r="Y27" s="888" t="s">
        <x:v>23</x:v>
      </x:c>
      <x:c r="Z27" s="889"/>
      <x:c r="AA27" s="218" t="s">
        <x:v>14</x:v>
      </x:c>
      <x:c r="AB27" s="219">
        <x:f t="shared" si="4"/>
        <x:v>0</x:v>
      </x:c>
      <x:c r="AC27" s="220">
        <x:f t="shared" si="6"/>
        <x:v>0</x:v>
      </x:c>
      <x:c r="AD27" s="220">
        <x:f t="shared" si="7"/>
        <x:v>0</x:v>
      </x:c>
      <x:c r="AE27" s="221">
        <x:f>M28+N28</x:f>
        <x:v>0</x:v>
      </x:c>
      <x:c r="AF27" s="226"/>
      <x:c r="AG27" s="227"/>
      <x:c r="AH27" s="228"/>
      <x:c r="AI27" s="228"/>
      <x:c r="AJ27" s="229"/>
    </x:row>
    <x:row r="28" spans="1:36" ht="20.100000000000001" customHeight="1" thickBot="1" x14ac:dyDescent="0.3">
      <x:c r="A28" s="207"/>
      <x:c r="B28" s="887"/>
      <x:c r="C28" s="883"/>
      <x:c r="D28" s="111" t="s">
        <x:v>15</x:v>
      </x:c>
      <x:c r="E28" s="122">
        <x:f t="shared" si="5"/>
        <x:v>0</x:v>
      </x:c>
      <x:c r="F28" s="113">
        <x:f t="shared" si="5"/>
        <x:v>0</x:v>
      </x:c>
      <x:c r="G28" s="545">
        <x:f>VLOOKUP($K$10,$A$140:$QI$500,5+Restricciones!G28,FALSE)</x:f>
        <x:v>0</x:v>
      </x:c>
      <x:c r="H28" s="545">
        <x:f>VLOOKUP($K$10,$A$140:$QI$500,5+Restricciones!H28,FALSE)</x:f>
        <x:v>0</x:v>
      </x:c>
      <x:c r="I28" s="545">
        <x:f>VLOOKUP($K$10,$A$140:$QI$500,5+Restricciones!I28,FALSE)</x:f>
        <x:v>0</x:v>
      </x:c>
      <x:c r="J28" s="545">
        <x:f>VLOOKUP($K$10,$A$140:$QI$500,5+Restricciones!J28,FALSE)</x:f>
        <x:v>0</x:v>
      </x:c>
      <x:c r="K28" s="545">
        <x:f>VLOOKUP($K$10,$A$140:$QI$500,5+Restricciones!K28,FALSE)</x:f>
        <x:v>0</x:v>
      </x:c>
      <x:c r="L28" s="545">
        <x:f>VLOOKUP($K$10,$A$140:$QI$500,5+Restricciones!L28,FALSE)</x:f>
        <x:v>0</x:v>
      </x:c>
      <x:c r="M28" s="545">
        <x:f>VLOOKUP($K$10,$A$140:$QI$500,5+Restricciones!M28,FALSE)</x:f>
        <x:v>0</x:v>
      </x:c>
      <x:c r="N28" s="548">
        <x:f>VLOOKUP($K$10,$A$140:$QI$500,5+Restricciones!N28,FALSE)</x:f>
        <x:v>0</x:v>
      </x:c>
      <x:c r="O28" s="551"/>
      <x:c r="P28" s="551"/>
      <x:c r="Q28" s="1"/>
      <x:c r="R28" s="1"/>
      <x:c r="X28" s="892"/>
      <x:c r="Y28" s="890"/>
      <x:c r="Z28" s="891"/>
      <x:c r="AA28" s="218" t="s">
        <x:v>15</x:v>
      </x:c>
      <x:c r="AB28" s="219">
        <x:f t="shared" si="4"/>
        <x:v>0</x:v>
      </x:c>
      <x:c r="AC28" s="220">
        <x:f t="shared" si="6"/>
        <x:v>0</x:v>
      </x:c>
      <x:c r="AD28" s="220">
        <x:f t="shared" si="7"/>
        <x:v>0</x:v>
      </x:c>
      <x:c r="AE28" s="221">
        <x:f>M29+N29</x:f>
        <x:v>0</x:v>
      </x:c>
      <x:c r="AF28" s="222">
        <x:f>SUM(AG28:AJ28)</x:f>
        <x:v>0</x:v>
      </x:c>
      <x:c r="AG28" s="219">
        <x:f>ROUND(+AB28/100,0)</x:f>
        <x:v>0</x:v>
      </x:c>
      <x:c r="AH28" s="220">
        <x:f>ROUND(+AC28/100,0)</x:f>
        <x:v>0</x:v>
      </x:c>
      <x:c r="AI28" s="220">
        <x:f>ROUND(+AD28/100,0)</x:f>
        <x:v>0</x:v>
      </x:c>
      <x:c r="AJ28" s="221">
        <x:f>ROUND(+AE28/100,0)</x:f>
        <x:v>0</x:v>
      </x:c>
    </x:row>
    <x:row r="29" spans="1:36" ht="20.100000000000001" customHeight="1" thickBot="1" x14ac:dyDescent="0.3">
      <x:c r="A29" s="1"/>
      <x:c r="B29" s="887"/>
      <x:c r="C29" s="883" t="s">
        <x:v>24</x:v>
      </x:c>
      <x:c r="D29" s="111" t="s">
        <x:v>14</x:v>
      </x:c>
      <x:c r="E29" s="122">
        <x:f t="shared" si="5"/>
        <x:v>0</x:v>
      </x:c>
      <x:c r="F29" s="113">
        <x:f t="shared" si="5"/>
        <x:v>0</x:v>
      </x:c>
      <x:c r="G29" s="545">
        <x:f>VLOOKUP($K$10,$A$140:$QI$500,5+Restricciones!G29,FALSE)</x:f>
        <x:v>0</x:v>
      </x:c>
      <x:c r="H29" s="545">
        <x:f>VLOOKUP($K$10,$A$140:$QI$500,5+Restricciones!H29,FALSE)</x:f>
        <x:v>0</x:v>
      </x:c>
      <x:c r="I29" s="545">
        <x:f>VLOOKUP($K$10,$A$140:$QI$500,5+Restricciones!I29,FALSE)</x:f>
        <x:v>0</x:v>
      </x:c>
      <x:c r="J29" s="545">
        <x:f>VLOOKUP($K$10,$A$140:$QI$500,5+Restricciones!J29,FALSE)</x:f>
        <x:v>0</x:v>
      </x:c>
      <x:c r="K29" s="545">
        <x:f>VLOOKUP($K$10,$A$140:$QI$500,5+Restricciones!K29,FALSE)</x:f>
        <x:v>0</x:v>
      </x:c>
      <x:c r="L29" s="545">
        <x:f>VLOOKUP($K$10,$A$140:$QI$500,5+Restricciones!L29,FALSE)</x:f>
        <x:v>0</x:v>
      </x:c>
      <x:c r="M29" s="116"/>
      <x:c r="N29" s="117"/>
      <x:c r="O29" s="552">
        <x:f>VLOOKUP($K$10,$A$140:$QI$500,5+Restricciones!O29,FALSE)</x:f>
        <x:v>0</x:v>
      </x:c>
      <x:c r="P29" s="552">
        <x:f>VLOOKUP($K$10,$A$140:$QI$500,5+Restricciones!P29,FALSE)</x:f>
        <x:v>0</x:v>
      </x:c>
      <x:c r="Q29" s="1"/>
      <x:c r="R29" s="1"/>
      <x:c r="X29" s="892"/>
      <x:c r="Y29" s="888" t="s">
        <x:v>24</x:v>
      </x:c>
      <x:c r="Z29" s="889"/>
      <x:c r="AA29" s="218" t="s">
        <x:v>14</x:v>
      </x:c>
      <x:c r="AB29" s="219">
        <x:f t="shared" si="4"/>
        <x:v>0</x:v>
      </x:c>
      <x:c r="AC29" s="220">
        <x:f t="shared" si="6"/>
        <x:v>0</x:v>
      </x:c>
      <x:c r="AD29" s="220">
        <x:f t="shared" si="7"/>
        <x:v>0</x:v>
      </x:c>
      <x:c r="AE29" s="225"/>
      <x:c r="AF29" s="226"/>
      <x:c r="AG29" s="227"/>
      <x:c r="AH29" s="228"/>
      <x:c r="AI29" s="228"/>
      <x:c r="AJ29" s="229"/>
    </x:row>
    <x:row r="30" spans="1:36" ht="20.100000000000001" customHeight="1" x14ac:dyDescent="0.25">
      <x:c r="A30" s="207"/>
      <x:c r="B30" s="887"/>
      <x:c r="C30" s="883"/>
      <x:c r="D30" s="111" t="s">
        <x:v>15</x:v>
      </x:c>
      <x:c r="E30" s="122">
        <x:f t="shared" si="5"/>
        <x:v>0</x:v>
      </x:c>
      <x:c r="F30" s="113">
        <x:f t="shared" si="5"/>
        <x:v>0</x:v>
      </x:c>
      <x:c r="G30" s="545">
        <x:f>VLOOKUP($K$10,$A$140:$QI$500,5+Restricciones!G30,FALSE)</x:f>
        <x:v>0</x:v>
      </x:c>
      <x:c r="H30" s="545">
        <x:f>VLOOKUP($K$10,$A$140:$QI$500,5+Restricciones!H30,FALSE)</x:f>
        <x:v>0</x:v>
      </x:c>
      <x:c r="I30" s="545">
        <x:f>VLOOKUP($K$10,$A$140:$QI$500,5+Restricciones!I30,FALSE)</x:f>
        <x:v>0</x:v>
      </x:c>
      <x:c r="J30" s="545">
        <x:f>VLOOKUP($K$10,$A$140:$QI$500,5+Restricciones!J30,FALSE)</x:f>
        <x:v>0</x:v>
      </x:c>
      <x:c r="K30" s="545">
        <x:f>VLOOKUP($K$10,$A$140:$QI$500,5+Restricciones!K30,FALSE)</x:f>
        <x:v>0</x:v>
      </x:c>
      <x:c r="L30" s="545">
        <x:f>VLOOKUP($K$10,$A$140:$QI$500,5+Restricciones!L30,FALSE)</x:f>
        <x:v>0</x:v>
      </x:c>
      <x:c r="M30" s="116"/>
      <x:c r="N30" s="117"/>
      <x:c r="O30" s="551"/>
      <x:c r="P30" s="551"/>
      <x:c r="Q30" s="1"/>
      <x:c r="R30" s="1"/>
      <x:c r="X30" s="892"/>
      <x:c r="Y30" s="890"/>
      <x:c r="Z30" s="891"/>
      <x:c r="AA30" s="218" t="s">
        <x:v>15</x:v>
      </x:c>
      <x:c r="AB30" s="219">
        <x:f t="shared" si="4"/>
        <x:v>0</x:v>
      </x:c>
      <x:c r="AC30" s="220">
        <x:f t="shared" si="6"/>
        <x:v>0</x:v>
      </x:c>
      <x:c r="AD30" s="220">
        <x:f t="shared" si="7"/>
        <x:v>0</x:v>
      </x:c>
      <x:c r="AE30" s="225"/>
      <x:c r="AF30" s="222">
        <x:f t="shared" ref="AF30:AF36" si="8">SUM(AG30:AJ30)</x:f>
        <x:v>0</x:v>
      </x:c>
      <x:c r="AG30" s="219">
        <x:f>ROUND(+AB30/100,0)</x:f>
        <x:v>0</x:v>
      </x:c>
      <x:c r="AH30" s="220">
        <x:f>ROUND(+AC30/100,0)</x:f>
        <x:v>0</x:v>
      </x:c>
      <x:c r="AI30" s="220">
        <x:f>ROUND(+AD30/100,0)</x:f>
        <x:v>0</x:v>
      </x:c>
      <x:c r="AJ30" s="225"/>
    </x:row>
    <x:row r="31" spans="1:36" ht="20.100000000000001" customHeight="1" x14ac:dyDescent="0.25">
      <x:c r="A31" s="1"/>
      <x:c r="B31" s="882" t="s">
        <x:v>25</x:v>
      </x:c>
      <x:c r="C31" s="883"/>
      <x:c r="D31" s="111" t="s">
        <x:v>14</x:v>
      </x:c>
      <x:c r="E31" s="122">
        <x:f t="shared" si="5"/>
        <x:v>0</x:v>
      </x:c>
      <x:c r="F31" s="113">
        <x:f t="shared" si="5"/>
        <x:v>0</x:v>
      </x:c>
      <x:c r="G31" s="545">
        <x:f>VLOOKUP($K$10,$A$140:$QI$500,5+Restricciones!G31,FALSE)</x:f>
        <x:v>0</x:v>
      </x:c>
      <x:c r="H31" s="545">
        <x:f>VLOOKUP($K$10,$A$140:$QI$500,5+Restricciones!H31,FALSE)</x:f>
        <x:v>0</x:v>
      </x:c>
      <x:c r="I31" s="545">
        <x:f>VLOOKUP($K$10,$A$140:$QI$500,5+Restricciones!I31,FALSE)</x:f>
        <x:v>0</x:v>
      </x:c>
      <x:c r="J31" s="545">
        <x:f>VLOOKUP($K$10,$A$140:$QI$500,5+Restricciones!J31,FALSE)</x:f>
        <x:v>0</x:v>
      </x:c>
      <x:c r="K31" s="545">
        <x:f>VLOOKUP($K$10,$A$140:$QI$500,5+Restricciones!K31,FALSE)</x:f>
        <x:v>0</x:v>
      </x:c>
      <x:c r="L31" s="545">
        <x:f>VLOOKUP($K$10,$A$140:$QI$500,5+Restricciones!L31,FALSE)</x:f>
        <x:v>0</x:v>
      </x:c>
      <x:c r="M31" s="116"/>
      <x:c r="N31" s="117"/>
      <x:c r="O31" s="551"/>
      <x:c r="P31" s="552">
        <x:f>VLOOKUP($K$10,$A$140:$QI$500,5+Restricciones!P31,FALSE)</x:f>
        <x:v>0</x:v>
      </x:c>
      <x:c r="Q31" s="1"/>
      <x:c r="R31" s="1"/>
      <x:c r="X31" s="863" t="s">
        <x:v>155</x:v>
      </x:c>
      <x:c r="Y31" s="864"/>
      <x:c r="Z31" s="864"/>
      <x:c r="AA31" s="218" t="s">
        <x:v>14</x:v>
      </x:c>
      <x:c r="AB31" s="219">
        <x:f>G32</x:f>
        <x:v>0</x:v>
      </x:c>
      <x:c r="AC31" s="220">
        <x:f>I32</x:f>
        <x:v>0</x:v>
      </x:c>
      <x:c r="AD31" s="220">
        <x:f>K32</x:f>
        <x:v>0</x:v>
      </x:c>
      <x:c r="AE31" s="225"/>
      <x:c r="AF31" s="222">
        <x:f t="shared" si="8"/>
        <x:v>0</x:v>
      </x:c>
      <x:c r="AG31" s="219">
        <x:f t="shared" ref="AG31:AI32" si="9">+AB31</x:f>
        <x:v>0</x:v>
      </x:c>
      <x:c r="AH31" s="220">
        <x:f t="shared" si="9"/>
        <x:v>0</x:v>
      </x:c>
      <x:c r="AI31" s="220">
        <x:f t="shared" si="9"/>
        <x:v>0</x:v>
      </x:c>
      <x:c r="AJ31" s="225"/>
    </x:row>
    <x:row r="32" spans="1:36" ht="20.100000000000001" customHeight="1" x14ac:dyDescent="0.25">
      <x:c r="A32" s="1"/>
      <x:c r="B32" s="882" t="s">
        <x:v>26</x:v>
      </x:c>
      <x:c r="C32" s="883"/>
      <x:c r="D32" s="111" t="s">
        <x:v>14</x:v>
      </x:c>
      <x:c r="E32" s="122">
        <x:f t="shared" si="5"/>
        <x:v>0</x:v>
      </x:c>
      <x:c r="F32" s="113">
        <x:f t="shared" si="5"/>
        <x:v>0</x:v>
      </x:c>
      <x:c r="G32" s="545">
        <x:f>VLOOKUP($K$10,$A$140:$QI$500,5+Restricciones!G32,FALSE)</x:f>
        <x:v>0</x:v>
      </x:c>
      <x:c r="H32" s="545">
        <x:f>VLOOKUP($K$10,$A$140:$QI$500,5+Restricciones!H32,FALSE)</x:f>
        <x:v>0</x:v>
      </x:c>
      <x:c r="I32" s="545">
        <x:f>VLOOKUP($K$10,$A$140:$QI$500,5+Restricciones!I32,FALSE)</x:f>
        <x:v>0</x:v>
      </x:c>
      <x:c r="J32" s="545">
        <x:f>VLOOKUP($K$10,$A$140:$QI$500,5+Restricciones!J32,FALSE)</x:f>
        <x:v>0</x:v>
      </x:c>
      <x:c r="K32" s="545">
        <x:f>VLOOKUP($K$10,$A$140:$QI$500,5+Restricciones!K32,FALSE)</x:f>
        <x:v>0</x:v>
      </x:c>
      <x:c r="L32" s="545">
        <x:f>VLOOKUP($K$10,$A$140:$QI$500,5+Restricciones!L32,FALSE)</x:f>
        <x:v>0</x:v>
      </x:c>
      <x:c r="M32" s="116"/>
      <x:c r="N32" s="117"/>
      <x:c r="O32" s="551"/>
      <x:c r="P32" s="552">
        <x:f>VLOOKUP($K$10,$A$140:$QI$500,5+Restricciones!P32,FALSE)</x:f>
        <x:v>0</x:v>
      </x:c>
      <x:c r="Q32" s="1"/>
      <x:c r="R32" s="1"/>
      <x:c r="X32" s="863" t="s">
        <x:v>170</x:v>
      </x:c>
      <x:c r="Y32" s="864"/>
      <x:c r="Z32" s="864"/>
      <x:c r="AA32" s="218" t="s">
        <x:v>14</x:v>
      </x:c>
      <x:c r="AB32" s="219">
        <x:f>G33</x:f>
        <x:v>0</x:v>
      </x:c>
      <x:c r="AC32" s="220">
        <x:f>I33</x:f>
        <x:v>0</x:v>
      </x:c>
      <x:c r="AD32" s="220">
        <x:f>K33</x:f>
        <x:v>0</x:v>
      </x:c>
      <x:c r="AE32" s="225"/>
      <x:c r="AF32" s="222">
        <x:f t="shared" si="8"/>
        <x:v>0</x:v>
      </x:c>
      <x:c r="AG32" s="219">
        <x:f t="shared" si="9"/>
        <x:v>0</x:v>
      </x:c>
      <x:c r="AH32" s="220">
        <x:f t="shared" si="9"/>
        <x:v>0</x:v>
      </x:c>
      <x:c r="AI32" s="220">
        <x:f t="shared" si="9"/>
        <x:v>0</x:v>
      </x:c>
      <x:c r="AJ32" s="225"/>
    </x:row>
    <x:row r="33" spans="1:36" ht="20.100000000000001" customHeight="1" x14ac:dyDescent="0.25">
      <x:c r="A33" s="1"/>
      <x:c r="B33" s="882" t="s">
        <x:v>27</x:v>
      </x:c>
      <x:c r="C33" s="883"/>
      <x:c r="D33" s="111" t="s">
        <x:v>14</x:v>
      </x:c>
      <x:c r="E33" s="122">
        <x:f t="shared" si="5"/>
        <x:v>0</x:v>
      </x:c>
      <x:c r="F33" s="113">
        <x:f t="shared" si="5"/>
        <x:v>0</x:v>
      </x:c>
      <x:c r="G33" s="545">
        <x:f>VLOOKUP($K$10,$A$140:$QI$500,5+Restricciones!G33,FALSE)</x:f>
        <x:v>0</x:v>
      </x:c>
      <x:c r="H33" s="545">
        <x:f>VLOOKUP($K$10,$A$140:$QI$500,5+Restricciones!H33,FALSE)</x:f>
        <x:v>0</x:v>
      </x:c>
      <x:c r="I33" s="545">
        <x:f>VLOOKUP($K$10,$A$140:$QI$500,5+Restricciones!I33,FALSE)</x:f>
        <x:v>0</x:v>
      </x:c>
      <x:c r="J33" s="545">
        <x:f>VLOOKUP($K$10,$A$140:$QI$500,5+Restricciones!J33,FALSE)</x:f>
        <x:v>0</x:v>
      </x:c>
      <x:c r="K33" s="545">
        <x:f>VLOOKUP($K$10,$A$140:$QI$500,5+Restricciones!K33,FALSE)</x:f>
        <x:v>0</x:v>
      </x:c>
      <x:c r="L33" s="545">
        <x:f>VLOOKUP($K$10,$A$140:$QI$500,5+Restricciones!L33,FALSE)</x:f>
        <x:v>0</x:v>
      </x:c>
      <x:c r="M33" s="116"/>
      <x:c r="N33" s="117"/>
      <x:c r="O33" s="551"/>
      <x:c r="P33" s="552">
        <x:f>VLOOKUP($K$10,$A$140:$QI$500,5+Restricciones!P33,FALSE)</x:f>
        <x:v>0</x:v>
      </x:c>
      <x:c r="Q33" s="1"/>
      <x:c r="R33" s="1"/>
      <x:c r="X33" s="863" t="s">
        <x:v>27</x:v>
      </x:c>
      <x:c r="Y33" s="864"/>
      <x:c r="Z33" s="864"/>
      <x:c r="AA33" s="218" t="s">
        <x:v>14</x:v>
      </x:c>
      <x:c r="AB33" s="219">
        <x:f>G34+H34</x:f>
        <x:v>0</x:v>
      </x:c>
      <x:c r="AC33" s="220">
        <x:f t="shared" si="6"/>
        <x:v>0</x:v>
      </x:c>
      <x:c r="AD33" s="220">
        <x:f t="shared" si="7"/>
        <x:v>0</x:v>
      </x:c>
      <x:c r="AE33" s="225"/>
      <x:c r="AF33" s="222">
        <x:f t="shared" si="8"/>
        <x:v>0</x:v>
      </x:c>
      <x:c r="AG33" s="219">
        <x:f>ROUND(+AB33/2,0)</x:f>
        <x:v>0</x:v>
      </x:c>
      <x:c r="AH33" s="220">
        <x:f>ROUND(+AC33/2,0)</x:f>
        <x:v>0</x:v>
      </x:c>
      <x:c r="AI33" s="220">
        <x:f>ROUND(+AD33/2,0)</x:f>
        <x:v>0</x:v>
      </x:c>
      <x:c r="AJ33" s="225"/>
    </x:row>
    <x:row r="34" spans="1:36" ht="20.100000000000001" customHeight="1" x14ac:dyDescent="0.25">
      <x:c r="A34" s="1"/>
      <x:c r="B34" s="882" t="s">
        <x:v>28</x:v>
      </x:c>
      <x:c r="C34" s="57" t="s">
        <x:v>29</x:v>
      </x:c>
      <x:c r="D34" s="111" t="s">
        <x:v>14</x:v>
      </x:c>
      <x:c r="E34" s="122">
        <x:f t="shared" ref="E34:F36" si="10">+G34+I34+K34</x:f>
        <x:v>0</x:v>
      </x:c>
      <x:c r="F34" s="113">
        <x:f t="shared" si="10"/>
        <x:v>0</x:v>
      </x:c>
      <x:c r="G34" s="545">
        <x:f>VLOOKUP($K$10,$A$140:$QI$500,5+Restricciones!G34,FALSE)</x:f>
        <x:v>0</x:v>
      </x:c>
      <x:c r="H34" s="545">
        <x:f>VLOOKUP($K$10,$A$140:$QI$500,5+Restricciones!H34,FALSE)</x:f>
        <x:v>0</x:v>
      </x:c>
      <x:c r="I34" s="545">
        <x:f>VLOOKUP($K$10,$A$140:$QI$500,5+Restricciones!I34,FALSE)</x:f>
        <x:v>0</x:v>
      </x:c>
      <x:c r="J34" s="545">
        <x:f>VLOOKUP($K$10,$A$140:$QI$500,5+Restricciones!J34,FALSE)</x:f>
        <x:v>0</x:v>
      </x:c>
      <x:c r="K34" s="545">
        <x:f>VLOOKUP($K$10,$A$140:$QI$500,5+Restricciones!K34,FALSE)</x:f>
        <x:v>0</x:v>
      </x:c>
      <x:c r="L34" s="545">
        <x:f>VLOOKUP($K$10,$A$140:$QI$500,5+Restricciones!L34,FALSE)</x:f>
        <x:v>0</x:v>
      </x:c>
      <x:c r="M34" s="116"/>
      <x:c r="N34" s="117"/>
      <x:c r="O34" s="552">
        <x:f>VLOOKUP($K$10,$A$140:$QI$500,5+Restricciones!O34,FALSE)</x:f>
        <x:v>0</x:v>
      </x:c>
      <x:c r="P34" s="552">
        <x:f>VLOOKUP($K$10,$A$140:$QI$500,5+Restricciones!P34,FALSE)</x:f>
        <x:v>0</x:v>
      </x:c>
      <x:c r="Q34" s="1"/>
      <x:c r="R34" s="1"/>
      <x:c r="X34" s="894" t="s">
        <x:v>171</x:v>
      </x:c>
      <x:c r="Y34" s="886" t="s">
        <x:v>29</x:v>
      </x:c>
      <x:c r="Z34" s="897"/>
      <x:c r="AA34" s="218" t="s">
        <x:v>14</x:v>
      </x:c>
      <x:c r="AB34" s="219">
        <x:f>G35+H35</x:f>
        <x:v>0</x:v>
      </x:c>
      <x:c r="AC34" s="220">
        <x:f t="shared" si="6"/>
        <x:v>0</x:v>
      </x:c>
      <x:c r="AD34" s="220">
        <x:f t="shared" si="7"/>
        <x:v>0</x:v>
      </x:c>
      <x:c r="AE34" s="225"/>
      <x:c r="AF34" s="222">
        <x:f t="shared" si="8"/>
        <x:v>0</x:v>
      </x:c>
      <x:c r="AG34" s="219">
        <x:f t="shared" ref="AG34:AI35" si="11">ROUND(+AB34/6,0)</x:f>
        <x:v>0</x:v>
      </x:c>
      <x:c r="AH34" s="220">
        <x:f t="shared" si="11"/>
        <x:v>0</x:v>
      </x:c>
      <x:c r="AI34" s="220">
        <x:f t="shared" si="11"/>
        <x:v>0</x:v>
      </x:c>
      <x:c r="AJ34" s="225"/>
    </x:row>
    <x:row r="35" spans="1:36" ht="20.100000000000001" customHeight="1" x14ac:dyDescent="0.25">
      <x:c r="A35" s="1"/>
      <x:c r="B35" s="882"/>
      <x:c r="C35" s="57" t="s">
        <x:v>30</x:v>
      </x:c>
      <x:c r="D35" s="111" t="s">
        <x:v>14</x:v>
      </x:c>
      <x:c r="E35" s="122">
        <x:f t="shared" si="10"/>
        <x:v>0</x:v>
      </x:c>
      <x:c r="F35" s="113">
        <x:f>+H35+J35+L35</x:f>
        <x:v>0</x:v>
      </x:c>
      <x:c r="G35" s="545">
        <x:f>VLOOKUP($K$10,$A$140:$QI$500,5+Restricciones!G35,FALSE)</x:f>
        <x:v>0</x:v>
      </x:c>
      <x:c r="H35" s="545">
        <x:f>VLOOKUP($K$10,$A$140:$QI$500,5+Restricciones!H35,FALSE)</x:f>
        <x:v>0</x:v>
      </x:c>
      <x:c r="I35" s="545">
        <x:f>VLOOKUP($K$10,$A$140:$QI$500,5+Restricciones!I35,FALSE)</x:f>
        <x:v>0</x:v>
      </x:c>
      <x:c r="J35" s="545">
        <x:f>VLOOKUP($K$10,$A$140:$QI$500,5+Restricciones!J35,FALSE)</x:f>
        <x:v>0</x:v>
      </x:c>
      <x:c r="K35" s="545">
        <x:f>VLOOKUP($K$10,$A$140:$QI$500,5+Restricciones!K35,FALSE)</x:f>
        <x:v>0</x:v>
      </x:c>
      <x:c r="L35" s="545">
        <x:f>VLOOKUP($K$10,$A$140:$QI$500,5+Restricciones!L35,FALSE)</x:f>
        <x:v>0</x:v>
      </x:c>
      <x:c r="M35" s="116"/>
      <x:c r="N35" s="117"/>
      <x:c r="O35" s="552">
        <x:f>VLOOKUP($K$10,$A$140:$QI$500,5+Restricciones!O35,FALSE)</x:f>
        <x:v>0</x:v>
      </x:c>
      <x:c r="P35" s="552">
        <x:f>VLOOKUP($K$10,$A$140:$QI$500,5+Restricciones!P35,FALSE)</x:f>
        <x:v>0</x:v>
      </x:c>
      <x:c r="Q35" s="1"/>
      <x:c r="R35" s="1"/>
      <x:c r="X35" s="895"/>
      <x:c r="Y35" s="885" t="s">
        <x:v>156</x:v>
      </x:c>
      <x:c r="Z35" s="885"/>
      <x:c r="AA35" s="218" t="s">
        <x:v>14</x:v>
      </x:c>
      <x:c r="AB35" s="219">
        <x:f>G36+H36</x:f>
        <x:v>0</x:v>
      </x:c>
      <x:c r="AC35" s="220">
        <x:f t="shared" si="6"/>
        <x:v>0</x:v>
      </x:c>
      <x:c r="AD35" s="220">
        <x:f t="shared" si="7"/>
        <x:v>0</x:v>
      </x:c>
      <x:c r="AE35" s="225"/>
      <x:c r="AF35" s="222">
        <x:f t="shared" si="8"/>
        <x:v>0</x:v>
      </x:c>
      <x:c r="AG35" s="219">
        <x:f t="shared" si="11"/>
        <x:v>0</x:v>
      </x:c>
      <x:c r="AH35" s="220">
        <x:f t="shared" si="11"/>
        <x:v>0</x:v>
      </x:c>
      <x:c r="AI35" s="220">
        <x:f t="shared" si="11"/>
        <x:v>0</x:v>
      </x:c>
      <x:c r="AJ35" s="225"/>
    </x:row>
    <x:row r="36" spans="1:36" ht="20.100000000000001" customHeight="1" thickBot="1" x14ac:dyDescent="0.3">
      <x:c r="A36" s="1"/>
      <x:c r="B36" s="893"/>
      <x:c r="C36" s="58" t="s">
        <x:v>31</x:v>
      </x:c>
      <x:c r="D36" s="127" t="s">
        <x:v>14</x:v>
      </x:c>
      <x:c r="E36" s="95">
        <x:f t="shared" si="10"/>
        <x:v>0</x:v>
      </x:c>
      <x:c r="F36" s="96">
        <x:f>+H36+J36+L36</x:f>
        <x:v>0</x:v>
      </x:c>
      <x:c r="G36" s="546">
        <x:f>VLOOKUP($K$10,$A$140:$QI$500,5+Restricciones!G36,FALSE)</x:f>
        <x:v>0</x:v>
      </x:c>
      <x:c r="H36" s="547">
        <x:f>VLOOKUP($K$10,$A$140:$QI$500,5+Restricciones!H36,FALSE)</x:f>
        <x:v>0</x:v>
      </x:c>
      <x:c r="I36" s="547">
        <x:f>VLOOKUP($K$10,$A$140:$QI$500,5+Restricciones!I36,FALSE)</x:f>
        <x:v>0</x:v>
      </x:c>
      <x:c r="J36" s="547">
        <x:f>VLOOKUP($K$10,$A$140:$QI$500,5+Restricciones!J36,FALSE)</x:f>
        <x:v>0</x:v>
      </x:c>
      <x:c r="K36" s="547">
        <x:f>VLOOKUP($K$10,$A$140:$QI$500,5+Restricciones!K36,FALSE)</x:f>
        <x:v>0</x:v>
      </x:c>
      <x:c r="L36" s="547">
        <x:f>VLOOKUP($K$10,$A$140:$QI$500,5+Restricciones!L36,FALSE)</x:f>
        <x:v>0</x:v>
      </x:c>
      <x:c r="M36" s="129"/>
      <x:c r="N36" s="130"/>
      <x:c r="O36" s="553">
        <x:f>VLOOKUP($K$10,$A$140:$QI$500,5+Restricciones!O36,FALSE)</x:f>
        <x:v>0</x:v>
      </x:c>
      <x:c r="P36" s="553">
        <x:f>VLOOKUP($K$10,$A$140:$QI$500,5+Restricciones!P36,FALSE)</x:f>
        <x:v>0</x:v>
      </x:c>
      <x:c r="Q36" s="1"/>
      <x:c r="R36" s="1"/>
      <x:c r="X36" s="896"/>
      <x:c r="Y36" s="898" t="s">
        <x:v>172</x:v>
      </x:c>
      <x:c r="Z36" s="898"/>
      <x:c r="AA36" s="230" t="s">
        <x:v>173</x:v>
      </x:c>
      <x:c r="AB36" s="231">
        <x:f>G37+H37</x:f>
        <x:v>0</x:v>
      </x:c>
      <x:c r="AC36" s="232">
        <x:f t="shared" si="6"/>
        <x:v>0</x:v>
      </x:c>
      <x:c r="AD36" s="232">
        <x:f>K37+L37</x:f>
        <x:v>0</x:v>
      </x:c>
      <x:c r="AE36" s="233"/>
      <x:c r="AF36" s="234">
        <x:f t="shared" si="8"/>
        <x:v>0</x:v>
      </x:c>
      <x:c r="AG36" s="231">
        <x:f>ROUND(+AB36/6,0)</x:f>
        <x:v>0</x:v>
      </x:c>
      <x:c r="AH36" s="232">
        <x:f>ROUND(+AC36/6,0)</x:f>
        <x:v>0</x:v>
      </x:c>
      <x:c r="AI36" s="232">
        <x:f>ROUND(+AD36/6,9)</x:f>
        <x:v>0</x:v>
      </x:c>
      <x:c r="AJ36" s="233"/>
    </x:row>
    <x:row r="37" spans="1:36" ht="20.100000000000001" customHeight="1" thickBot="1" x14ac:dyDescent="0.3">
      <x:c r="A37" s="1"/>
      <x:c r="B37" s="37"/>
      <x:c r="C37" s="37"/>
      <x:c r="D37" s="1"/>
      <x:c r="E37" s="38"/>
      <x:c r="F37" s="38"/>
      <x:c r="G37" s="38"/>
      <x:c r="H37" s="38"/>
      <x:c r="I37" s="38"/>
      <x:c r="Q37" s="3"/>
    </x:row>
    <x:row r="38" spans="1:36" ht="20.100000000000001" customHeight="1" thickBot="1" x14ac:dyDescent="0.3">
      <x:c r="A38" s="1"/>
      <x:c r="B38" s="899" t="s">
        <x:v>3</x:v>
      </x:c>
      <x:c r="C38" s="900"/>
      <x:c r="D38" s="80" t="s">
        <x:v>4</x:v>
      </x:c>
      <x:c r="E38" s="81" t="s">
        <x:v>5</x:v>
      </x:c>
      <x:c r="F38" s="558" t="s">
        <x:v>6</x:v>
      </x:c>
      <x:c r="G38" s="539" t="s">
        <x:v>7</x:v>
      </x:c>
      <x:c r="H38" s="539" t="s">
        <x:v>8</x:v>
      </x:c>
      <x:c r="I38" s="82" t="s">
        <x:v>32</x:v>
      </x:c>
      <x:c r="K38" s="901" t="s">
        <x:v>54</x:v>
      </x:c>
      <x:c r="L38" s="902"/>
      <x:c r="M38" s="902"/>
      <x:c r="N38" s="902"/>
      <x:c r="O38" s="903"/>
      <x:c r="P38" s="567" t="s">
        <x:v>40</x:v>
      </x:c>
      <x:c r="Q38" s="1"/>
    </x:row>
    <x:row r="39" spans="1:36" ht="20.100000000000001" customHeight="1" x14ac:dyDescent="0.25">
      <x:c r="A39" s="1"/>
      <x:c r="B39" s="915" t="s">
        <x:v>33</x:v>
      </x:c>
      <x:c r="C39" s="918" t="s">
        <x:v>34</x:v>
      </x:c>
      <x:c r="D39" s="133" t="s">
        <x:v>14</x:v>
      </x:c>
      <x:c r="E39" s="555">
        <x:f>SUM(F39:I39)</x:f>
        <x:v>0</x:v>
      </x:c>
      <x:c r="F39" s="559">
        <x:f>VLOOKUP($K$10,$A$140:$QI$500,5+Restricciones!F39,FALSE)</x:f>
        <x:v>0</x:v>
      </x:c>
      <x:c r="G39" s="560">
        <x:f>VLOOKUP($K$10,$A$140:$QI$500,5+Restricciones!G39,FALSE)</x:f>
        <x:v>0</x:v>
      </x:c>
      <x:c r="H39" s="561">
        <x:f>VLOOKUP($K$10,$A$140:$QI$500,5+Restricciones!H39,FALSE)</x:f>
        <x:v>0</x:v>
      </x:c>
      <x:c r="I39" s="136"/>
      <x:c r="K39" s="77" t="s">
        <x:v>57</x:v>
      </x:c>
      <x:c r="L39" s="72"/>
      <x:c r="M39" s="72"/>
      <x:c r="N39" s="72"/>
      <x:c r="O39" s="72"/>
      <x:c r="P39" s="550">
        <x:f>VLOOKUP($K$10,$A$140:$QI$500,5+Restricciones!P39,FALSE)</x:f>
        <x:v>0</x:v>
      </x:c>
      <x:c r="Q39" s="1"/>
    </x:row>
    <x:row r="40" spans="1:36" ht="20.100000000000001" customHeight="1" x14ac:dyDescent="0.25">
      <x:c r="A40" s="1"/>
      <x:c r="B40" s="916"/>
      <x:c r="C40" s="919"/>
      <x:c r="D40" s="137" t="s">
        <x:v>15</x:v>
      </x:c>
      <x:c r="E40" s="556">
        <x:f>SUM(F40:I40)</x:f>
        <x:v>0</x:v>
      </x:c>
      <x:c r="F40" s="562">
        <x:f>VLOOKUP($K$10,$A$140:$QI$500,5+Restricciones!F40,FALSE)</x:f>
        <x:v>0</x:v>
      </x:c>
      <x:c r="G40" s="545">
        <x:f>VLOOKUP($K$10,$A$140:$QI$500,5+Restricciones!G40,FALSE)</x:f>
        <x:v>0</x:v>
      </x:c>
      <x:c r="H40" s="563">
        <x:f>VLOOKUP($K$10,$A$140:$QI$500,5+Restricciones!H40,FALSE)</x:f>
        <x:v>0</x:v>
      </x:c>
      <x:c r="I40" s="140"/>
      <x:c r="K40" s="78" t="s">
        <x:v>59</x:v>
      </x:c>
      <x:c r="L40" s="71"/>
      <x:c r="M40" s="71"/>
      <x:c r="N40" s="71"/>
      <x:c r="O40" s="71"/>
      <x:c r="P40" s="552">
        <x:f>VLOOKUP($K$10,$A$140:$QI$500,5+Restricciones!P40,FALSE)</x:f>
        <x:v>0</x:v>
      </x:c>
      <x:c r="Q40" s="1"/>
    </x:row>
    <x:row r="41" spans="1:36" ht="20.100000000000001" customHeight="1" thickBot="1" x14ac:dyDescent="0.3">
      <x:c r="A41" s="1"/>
      <x:c r="B41" s="916"/>
      <x:c r="C41" s="920" t="s">
        <x:v>35</x:v>
      </x:c>
      <x:c r="D41" s="137" t="s">
        <x:v>14</x:v>
      </x:c>
      <x:c r="E41" s="556">
        <x:f>SUM(F41:I41)</x:f>
        <x:v>0</x:v>
      </x:c>
      <x:c r="F41" s="562">
        <x:f>VLOOKUP($K$10,$A$140:$QI$500,5+Restricciones!F41,FALSE)</x:f>
        <x:v>0</x:v>
      </x:c>
      <x:c r="G41" s="545">
        <x:f>VLOOKUP($K$10,$A$140:$QI$500,5+Restricciones!G41,FALSE)</x:f>
        <x:v>0</x:v>
      </x:c>
      <x:c r="H41" s="563">
        <x:f>VLOOKUP($K$10,$A$140:$QI$500,5+Restricciones!H41,FALSE)</x:f>
        <x:v>0</x:v>
      </x:c>
      <x:c r="I41" s="141"/>
      <x:c r="K41" s="79" t="s">
        <x:v>61</x:v>
      </x:c>
      <x:c r="L41" s="75"/>
      <x:c r="M41" s="75"/>
      <x:c r="N41" s="75"/>
      <x:c r="O41" s="75"/>
      <x:c r="P41" s="553">
        <x:f>VLOOKUP($K$10,$A$140:$QI$500,5+Restricciones!P41,FALSE)</x:f>
        <x:v>0</x:v>
      </x:c>
      <x:c r="Q41" s="1"/>
    </x:row>
    <x:row r="42" spans="1:36" ht="20.100000000000001" customHeight="1" thickBot="1" x14ac:dyDescent="0.3">
      <x:c r="A42" s="1"/>
      <x:c r="B42" s="917"/>
      <x:c r="C42" s="921"/>
      <x:c r="D42" s="142" t="s">
        <x:v>15</x:v>
      </x:c>
      <x:c r="E42" s="557">
        <x:f>SUM(F42:I42)</x:f>
        <x:v>0</x:v>
      </x:c>
      <x:c r="F42" s="564">
        <x:f>VLOOKUP($K$10,$A$140:$QI$500,5+Restricciones!F42,FALSE)</x:f>
        <x:v>0</x:v>
      </x:c>
      <x:c r="G42" s="565">
        <x:f>VLOOKUP($K$10,$A$140:$QI$500,5+Restricciones!G42,FALSE)</x:f>
        <x:v>0</x:v>
      </x:c>
      <x:c r="H42" s="566">
        <x:f>VLOOKUP($K$10,$A$140:$QI$500,5+Restricciones!H42,FALSE)</x:f>
        <x:v>0</x:v>
      </x:c>
      <x:c r="I42" s="566">
        <x:f>VLOOKUP($K$10,$A$140:$QI$500,5+Restricciones!I42,FALSE)</x:f>
        <x:v>0</x:v>
      </x:c>
    </x:row>
    <x:row r="43" spans="1:36" ht="20.100000000000001" customHeight="1" x14ac:dyDescent="0.25">
      <x:c r="A43" s="1"/>
      <x:c r="B43" s="39"/>
      <x:c r="C43" s="40"/>
      <x:c r="D43" s="41"/>
      <x:c r="E43" s="41"/>
      <x:c r="F43" s="41"/>
      <x:c r="G43" s="41"/>
      <x:c r="H43" s="41"/>
      <x:c r="I43" s="41"/>
    </x:row>
    <x:row r="44" spans="1:36" ht="20.100000000000001" customHeight="1" thickBot="1" x14ac:dyDescent="0.3">
      <x:c r="A44" s="1"/>
      <x:c r="B44" s="42" t="s">
        <x:v>36</x:v>
      </x:c>
      <x:c r="C44" s="42"/>
      <x:c r="D44" s="42"/>
      <x:c r="E44" s="42"/>
      <x:c r="F44" s="42"/>
      <x:c r="G44" t="s">
        <x:v>161</x:v>
      </x:c>
    </x:row>
    <x:row r="45" spans="1:36" ht="20.100000000000001" customHeight="1" x14ac:dyDescent="0.25">
      <x:c r="A45" s="1"/>
      <x:c r="B45" s="922" t="s">
        <x:v>3</x:v>
      </x:c>
      <x:c r="C45" s="923"/>
      <x:c r="D45" s="926" t="s">
        <x:v>5</x:v>
      </x:c>
      <x:c r="E45" s="907" t="s">
        <x:v>6</x:v>
      </x:c>
      <x:c r="F45" s="905"/>
      <x:c r="G45" s="906"/>
      <x:c r="H45" s="904" t="s">
        <x:v>158</x:v>
      </x:c>
      <x:c r="I45" s="905"/>
      <x:c r="J45" s="906"/>
      <x:c r="K45" s="904" t="s">
        <x:v>159</x:v>
      </x:c>
      <x:c r="L45" s="905"/>
      <x:c r="M45" s="906"/>
      <x:c r="N45" s="907" t="s">
        <x:v>160</x:v>
      </x:c>
      <x:c r="O45" s="905"/>
      <x:c r="P45" s="908"/>
      <x:c r="Q45" s="1"/>
    </x:row>
    <x:row r="46" spans="1:36" ht="20.100000000000001" customHeight="1" thickBot="1" x14ac:dyDescent="0.3">
      <x:c r="A46" s="1"/>
      <x:c r="B46" s="924"/>
      <x:c r="C46" s="925"/>
      <x:c r="D46" s="927"/>
      <x:c r="E46" s="147" t="s">
        <x:v>41</x:v>
      </x:c>
      <x:c r="F46" s="148" t="s">
        <x:v>42</x:v>
      </x:c>
      <x:c r="G46" s="149" t="s">
        <x:v>43</x:v>
      </x:c>
      <x:c r="H46" s="147" t="s">
        <x:v>41</x:v>
      </x:c>
      <x:c r="I46" s="148" t="s">
        <x:v>42</x:v>
      </x:c>
      <x:c r="J46" s="149" t="s">
        <x:v>43</x:v>
      </x:c>
      <x:c r="K46" s="147" t="s">
        <x:v>41</x:v>
      </x:c>
      <x:c r="L46" s="150" t="s">
        <x:v>42</x:v>
      </x:c>
      <x:c r="M46" s="151" t="s">
        <x:v>43</x:v>
      </x:c>
      <x:c r="N46" s="147" t="s">
        <x:v>41</x:v>
      </x:c>
      <x:c r="O46" s="148" t="s">
        <x:v>42</x:v>
      </x:c>
      <x:c r="P46" s="152" t="s">
        <x:v>43</x:v>
      </x:c>
      <x:c r="Q46" s="1"/>
    </x:row>
    <x:row r="47" spans="1:36" ht="20.100000000000001" customHeight="1" thickBot="1" x14ac:dyDescent="0.3">
      <x:c r="A47" s="1"/>
      <x:c r="B47" s="909" t="s">
        <x:v>5</x:v>
      </x:c>
      <x:c r="C47" s="910"/>
      <x:c r="D47" s="153">
        <x:f>SUM(D48:D54)</x:f>
        <x:v>0</x:v>
      </x:c>
      <x:c r="E47" s="523">
        <x:f t="shared" ref="E47:P47" si="12">SUM(E48:E54)</x:f>
        <x:v>0</x:v>
      </x:c>
      <x:c r="F47" s="524">
        <x:f t="shared" si="12"/>
        <x:v>0</x:v>
      </x:c>
      <x:c r="G47" s="525">
        <x:f t="shared" si="12"/>
        <x:v>0</x:v>
      </x:c>
      <x:c r="H47" s="523">
        <x:f t="shared" si="12"/>
        <x:v>0</x:v>
      </x:c>
      <x:c r="I47" s="524">
        <x:f t="shared" si="12"/>
        <x:v>0</x:v>
      </x:c>
      <x:c r="J47" s="525">
        <x:f t="shared" si="12"/>
        <x:v>0</x:v>
      </x:c>
      <x:c r="K47" s="523">
        <x:f t="shared" si="12"/>
        <x:v>0</x:v>
      </x:c>
      <x:c r="L47" s="524">
        <x:f t="shared" si="12"/>
        <x:v>0</x:v>
      </x:c>
      <x:c r="M47" s="525">
        <x:f t="shared" si="12"/>
        <x:v>0</x:v>
      </x:c>
      <x:c r="N47" s="535">
        <x:f t="shared" si="12"/>
        <x:v>0</x:v>
      </x:c>
      <x:c r="O47" s="524">
        <x:f t="shared" si="12"/>
        <x:v>0</x:v>
      </x:c>
      <x:c r="P47" s="525">
        <x:f t="shared" si="12"/>
        <x:v>0</x:v>
      </x:c>
      <x:c r="Q47" s="1"/>
    </x:row>
    <x:row r="48" spans="1:36" ht="20.100000000000001" customHeight="1" x14ac:dyDescent="0.25">
      <x:c r="A48" s="1"/>
      <x:c r="B48" s="911" t="s">
        <x:v>16</x:v>
      </x:c>
      <x:c r="C48" s="912"/>
      <x:c r="D48" s="520">
        <x:f>SUM(E48:G48)</x:f>
        <x:v>0</x:v>
      </x:c>
      <x:c r="E48" s="559">
        <x:f>VLOOKUP($K$10,$A$140:$QI$500,5+Restricciones!E48,FALSE)</x:f>
        <x:v>0</x:v>
      </x:c>
      <x:c r="F48" s="560">
        <x:f>VLOOKUP($K$10,$A$140:$QI$500,5+Restricciones!F48,FALSE)</x:f>
        <x:v>0</x:v>
      </x:c>
      <x:c r="G48" s="561">
        <x:f>VLOOKUP($K$10,$A$140:$QI$500,5+Restricciones!G48,FALSE)</x:f>
        <x:v>0</x:v>
      </x:c>
      <x:c r="H48" s="559">
        <x:f>VLOOKUP($K$10,$A$140:$QI$500,5+Restricciones!H48,FALSE)</x:f>
        <x:v>0</x:v>
      </x:c>
      <x:c r="I48" s="560">
        <x:f>VLOOKUP($K$10,$A$140:$QI$500,5+Restricciones!I48,FALSE)</x:f>
        <x:v>0</x:v>
      </x:c>
      <x:c r="J48" s="561">
        <x:f>VLOOKUP($K$10,$A$140:$QI$500,5+Restricciones!J48,FALSE)</x:f>
        <x:v>0</x:v>
      </x:c>
      <x:c r="K48" s="559">
        <x:f>VLOOKUP($K$10,$A$140:$QI$500,5+Restricciones!K48,FALSE)</x:f>
        <x:v>0</x:v>
      </x:c>
      <x:c r="L48" s="560">
        <x:f>VLOOKUP($K$10,$A$140:$QI$500,5+Restricciones!L48,FALSE)</x:f>
        <x:v>0</x:v>
      </x:c>
      <x:c r="M48" s="561">
        <x:f>VLOOKUP($K$10,$A$140:$QI$500,5+Restricciones!M48,FALSE)</x:f>
        <x:v>0</x:v>
      </x:c>
      <x:c r="N48" s="559">
        <x:f>VLOOKUP($K$10,$A$140:$QI$500,5+Restricciones!N48,FALSE)</x:f>
        <x:v>0</x:v>
      </x:c>
      <x:c r="O48" s="560">
        <x:f>VLOOKUP($K$10,$A$140:$QI$500,5+Restricciones!O48,FALSE)</x:f>
        <x:v>0</x:v>
      </x:c>
      <x:c r="P48" s="561">
        <x:f>VLOOKUP($K$10,$A$140:$QI$500,5+Restricciones!P48,FALSE)</x:f>
        <x:v>0</x:v>
      </x:c>
      <x:c r="Q48" s="1"/>
    </x:row>
    <x:row r="49" spans="1:18" ht="20.100000000000001" customHeight="1" x14ac:dyDescent="0.25">
      <x:c r="A49" s="1"/>
      <x:c r="B49" s="913" t="s">
        <x:v>19</x:v>
      </x:c>
      <x:c r="C49" s="914"/>
      <x:c r="D49" s="521">
        <x:f t="shared" ref="D49:D54" si="13">SUM(E49:G49)</x:f>
        <x:v>0</x:v>
      </x:c>
      <x:c r="E49" s="562">
        <x:f>VLOOKUP($K$10,$A$140:$QI$500,5+Restricciones!E49,FALSE)</x:f>
        <x:v>0</x:v>
      </x:c>
      <x:c r="F49" s="545">
        <x:f>VLOOKUP($K$10,$A$140:$QI$500,5+Restricciones!F49,FALSE)</x:f>
        <x:v>0</x:v>
      </x:c>
      <x:c r="G49" s="563">
        <x:f>VLOOKUP($K$10,$A$140:$QI$500,5+Restricciones!G49,FALSE)</x:f>
        <x:v>0</x:v>
      </x:c>
      <x:c r="H49" s="562">
        <x:f>VLOOKUP($K$10,$A$140:$QI$500,5+Restricciones!H49,FALSE)</x:f>
        <x:v>0</x:v>
      </x:c>
      <x:c r="I49" s="545">
        <x:f>VLOOKUP($K$10,$A$140:$QI$500,5+Restricciones!I49,FALSE)</x:f>
        <x:v>0</x:v>
      </x:c>
      <x:c r="J49" s="563">
        <x:f>VLOOKUP($K$10,$A$140:$QI$500,5+Restricciones!J49,FALSE)</x:f>
        <x:v>0</x:v>
      </x:c>
      <x:c r="K49" s="562">
        <x:f>VLOOKUP($K$10,$A$140:$QI$500,5+Restricciones!K49,FALSE)</x:f>
        <x:v>0</x:v>
      </x:c>
      <x:c r="L49" s="545">
        <x:f>VLOOKUP($K$10,$A$140:$QI$500,5+Restricciones!L49,FALSE)</x:f>
        <x:v>0</x:v>
      </x:c>
      <x:c r="M49" s="563">
        <x:f>VLOOKUP($K$10,$A$140:$QI$500,5+Restricciones!M49,FALSE)</x:f>
        <x:v>0</x:v>
      </x:c>
      <x:c r="N49" s="562">
        <x:f>VLOOKUP($K$10,$A$140:$QI$500,5+Restricciones!N49,FALSE)</x:f>
        <x:v>0</x:v>
      </x:c>
      <x:c r="O49" s="545">
        <x:f>VLOOKUP($K$10,$A$140:$QI$500,5+Restricciones!O49,FALSE)</x:f>
        <x:v>0</x:v>
      </x:c>
      <x:c r="P49" s="563">
        <x:f>VLOOKUP($K$10,$A$140:$QI$500,5+Restricciones!P49,FALSE)</x:f>
        <x:v>0</x:v>
      </x:c>
      <x:c r="Q49" s="1"/>
    </x:row>
    <x:row r="50" spans="1:18" ht="20.100000000000001" customHeight="1" x14ac:dyDescent="0.25">
      <x:c r="A50" s="1"/>
      <x:c r="B50" s="913" t="s">
        <x:v>21</x:v>
      </x:c>
      <x:c r="C50" s="914"/>
      <x:c r="D50" s="521">
        <x:f t="shared" si="13"/>
        <x:v>0</x:v>
      </x:c>
      <x:c r="E50" s="562">
        <x:f>VLOOKUP($K$10,$A$140:$QI$500,5+Restricciones!E50,FALSE)</x:f>
        <x:v>0</x:v>
      </x:c>
      <x:c r="F50" s="545">
        <x:f>VLOOKUP($K$10,$A$140:$QI$500,5+Restricciones!F50,FALSE)</x:f>
        <x:v>0</x:v>
      </x:c>
      <x:c r="G50" s="563">
        <x:f>VLOOKUP($K$10,$A$140:$QI$500,5+Restricciones!G50,FALSE)</x:f>
        <x:v>0</x:v>
      </x:c>
      <x:c r="H50" s="562">
        <x:f>VLOOKUP($K$10,$A$140:$QI$500,5+Restricciones!H50,FALSE)</x:f>
        <x:v>0</x:v>
      </x:c>
      <x:c r="I50" s="545">
        <x:f>VLOOKUP($K$10,$A$140:$QI$500,5+Restricciones!I50,FALSE)</x:f>
        <x:v>0</x:v>
      </x:c>
      <x:c r="J50" s="563">
        <x:f>VLOOKUP($K$10,$A$140:$QI$500,5+Restricciones!J50,FALSE)</x:f>
        <x:v>0</x:v>
      </x:c>
      <x:c r="K50" s="562">
        <x:f>VLOOKUP($K$10,$A$140:$QI$500,5+Restricciones!K50,FALSE)</x:f>
        <x:v>0</x:v>
      </x:c>
      <x:c r="L50" s="545">
        <x:f>VLOOKUP($K$10,$A$140:$QI$500,5+Restricciones!L50,FALSE)</x:f>
        <x:v>0</x:v>
      </x:c>
      <x:c r="M50" s="563">
        <x:f>VLOOKUP($K$10,$A$140:$QI$500,5+Restricciones!M50,FALSE)</x:f>
        <x:v>0</x:v>
      </x:c>
      <x:c r="N50" s="562">
        <x:f>VLOOKUP($K$10,$A$140:$QI$500,5+Restricciones!N50,FALSE)</x:f>
        <x:v>0</x:v>
      </x:c>
      <x:c r="O50" s="545">
        <x:f>VLOOKUP($K$10,$A$140:$QI$500,5+Restricciones!O50,FALSE)</x:f>
        <x:v>0</x:v>
      </x:c>
      <x:c r="P50" s="563">
        <x:f>VLOOKUP($K$10,$A$140:$QI$500,5+Restricciones!P50,FALSE)</x:f>
        <x:v>0</x:v>
      </x:c>
      <x:c r="Q50" s="1"/>
    </x:row>
    <x:row r="51" spans="1:18" ht="20.100000000000001" customHeight="1" x14ac:dyDescent="0.25">
      <x:c r="A51" s="1"/>
      <x:c r="B51" s="913" t="s">
        <x:v>23</x:v>
      </x:c>
      <x:c r="C51" s="914"/>
      <x:c r="D51" s="521">
        <x:f t="shared" si="13"/>
        <x:v>0</x:v>
      </x:c>
      <x:c r="E51" s="562">
        <x:f>VLOOKUP($K$10,$A$140:$QI$500,5+Restricciones!E51,FALSE)</x:f>
        <x:v>0</x:v>
      </x:c>
      <x:c r="F51" s="545">
        <x:f>VLOOKUP($K$10,$A$140:$QI$500,5+Restricciones!F51,FALSE)</x:f>
        <x:v>0</x:v>
      </x:c>
      <x:c r="G51" s="563">
        <x:f>VLOOKUP($K$10,$A$140:$QI$500,5+Restricciones!G51,FALSE)</x:f>
        <x:v>0</x:v>
      </x:c>
      <x:c r="H51" s="562">
        <x:f>VLOOKUP($K$10,$A$140:$QI$500,5+Restricciones!H51,FALSE)</x:f>
        <x:v>0</x:v>
      </x:c>
      <x:c r="I51" s="545">
        <x:f>VLOOKUP($K$10,$A$140:$QI$500,5+Restricciones!I51,FALSE)</x:f>
        <x:v>0</x:v>
      </x:c>
      <x:c r="J51" s="563">
        <x:f>VLOOKUP($K$10,$A$140:$QI$500,5+Restricciones!J51,FALSE)</x:f>
        <x:v>0</x:v>
      </x:c>
      <x:c r="K51" s="562">
        <x:f>VLOOKUP($K$10,$A$140:$QI$500,5+Restricciones!K51,FALSE)</x:f>
        <x:v>0</x:v>
      </x:c>
      <x:c r="L51" s="545">
        <x:f>VLOOKUP($K$10,$A$140:$QI$500,5+Restricciones!L51,FALSE)</x:f>
        <x:v>0</x:v>
      </x:c>
      <x:c r="M51" s="563">
        <x:f>VLOOKUP($K$10,$A$140:$QI$500,5+Restricciones!M51,FALSE)</x:f>
        <x:v>0</x:v>
      </x:c>
      <x:c r="N51" s="562">
        <x:f>VLOOKUP($K$10,$A$140:$QI$500,5+Restricciones!N51,FALSE)</x:f>
        <x:v>0</x:v>
      </x:c>
      <x:c r="O51" s="545">
        <x:f>VLOOKUP($K$10,$A$140:$QI$500,5+Restricciones!O51,FALSE)</x:f>
        <x:v>0</x:v>
      </x:c>
      <x:c r="P51" s="563">
        <x:f>VLOOKUP($K$10,$A$140:$QI$500,5+Restricciones!P51,FALSE)</x:f>
        <x:v>0</x:v>
      </x:c>
      <x:c r="Q51" s="1"/>
    </x:row>
    <x:row r="52" spans="1:18" ht="20.100000000000001" customHeight="1" x14ac:dyDescent="0.25">
      <x:c r="A52" s="1"/>
      <x:c r="B52" s="913" t="s">
        <x:v>24</x:v>
      </x:c>
      <x:c r="C52" s="914"/>
      <x:c r="D52" s="521">
        <x:f t="shared" si="13"/>
        <x:v>0</x:v>
      </x:c>
      <x:c r="E52" s="562">
        <x:f>VLOOKUP($K$10,$A$140:$QI$500,5+Restricciones!E52,FALSE)</x:f>
        <x:v>0</x:v>
      </x:c>
      <x:c r="F52" s="545">
        <x:f>VLOOKUP($K$10,$A$140:$QI$500,5+Restricciones!F52,FALSE)</x:f>
        <x:v>0</x:v>
      </x:c>
      <x:c r="G52" s="563">
        <x:f>VLOOKUP($K$10,$A$140:$QI$500,5+Restricciones!G52,FALSE)</x:f>
        <x:v>0</x:v>
      </x:c>
      <x:c r="H52" s="562">
        <x:f>VLOOKUP($K$10,$A$140:$QI$500,5+Restricciones!H52,FALSE)</x:f>
        <x:v>0</x:v>
      </x:c>
      <x:c r="I52" s="545">
        <x:f>VLOOKUP($K$10,$A$140:$QI$500,5+Restricciones!I52,FALSE)</x:f>
        <x:v>0</x:v>
      </x:c>
      <x:c r="J52" s="563">
        <x:f>VLOOKUP($K$10,$A$140:$QI$500,5+Restricciones!J52,FALSE)</x:f>
        <x:v>0</x:v>
      </x:c>
      <x:c r="K52" s="562">
        <x:f>VLOOKUP($K$10,$A$140:$QI$500,5+Restricciones!K52,FALSE)</x:f>
        <x:v>0</x:v>
      </x:c>
      <x:c r="L52" s="545">
        <x:f>VLOOKUP($K$10,$A$140:$QI$500,5+Restricciones!L52,FALSE)</x:f>
        <x:v>0</x:v>
      </x:c>
      <x:c r="M52" s="563">
        <x:f>VLOOKUP($K$10,$A$140:$QI$500,5+Restricciones!M52,FALSE)</x:f>
        <x:v>0</x:v>
      </x:c>
      <x:c r="N52" s="562">
        <x:f>VLOOKUP($K$10,$A$140:$QI$500,5+Restricciones!N52,FALSE)</x:f>
        <x:v>0</x:v>
      </x:c>
      <x:c r="O52" s="545">
        <x:f>VLOOKUP($K$10,$A$140:$QI$500,5+Restricciones!O52,FALSE)</x:f>
        <x:v>0</x:v>
      </x:c>
      <x:c r="P52" s="563">
        <x:f>VLOOKUP($K$10,$A$140:$QI$500,5+Restricciones!P52,FALSE)</x:f>
        <x:v>0</x:v>
      </x:c>
    </x:row>
    <x:row r="53" spans="1:18" ht="20.100000000000001" customHeight="1" x14ac:dyDescent="0.25">
      <x:c r="A53" s="1"/>
      <x:c r="B53" s="913" t="s">
        <x:v>25</x:v>
      </x:c>
      <x:c r="C53" s="914"/>
      <x:c r="D53" s="521">
        <x:f t="shared" si="13"/>
        <x:v>0</x:v>
      </x:c>
      <x:c r="E53" s="562">
        <x:f>VLOOKUP($K$10,$A$140:$QI$500,5+Restricciones!E53,FALSE)</x:f>
        <x:v>0</x:v>
      </x:c>
      <x:c r="F53" s="545">
        <x:f>VLOOKUP($K$10,$A$140:$QI$500,5+Restricciones!F53,FALSE)</x:f>
        <x:v>0</x:v>
      </x:c>
      <x:c r="G53" s="563">
        <x:f>VLOOKUP($K$10,$A$140:$QI$500,5+Restricciones!G53,FALSE)</x:f>
        <x:v>0</x:v>
      </x:c>
      <x:c r="H53" s="562">
        <x:f>VLOOKUP($K$10,$A$140:$QI$500,5+Restricciones!H53,FALSE)</x:f>
        <x:v>0</x:v>
      </x:c>
      <x:c r="I53" s="545">
        <x:f>VLOOKUP($K$10,$A$140:$QI$500,5+Restricciones!I53,FALSE)</x:f>
        <x:v>0</x:v>
      </x:c>
      <x:c r="J53" s="563">
        <x:f>VLOOKUP($K$10,$A$140:$QI$500,5+Restricciones!J53,FALSE)</x:f>
        <x:v>0</x:v>
      </x:c>
      <x:c r="K53" s="562">
        <x:f>VLOOKUP($K$10,$A$140:$QI$500,5+Restricciones!K53,FALSE)</x:f>
        <x:v>0</x:v>
      </x:c>
      <x:c r="L53" s="545">
        <x:f>VLOOKUP($K$10,$A$140:$QI$500,5+Restricciones!L53,FALSE)</x:f>
        <x:v>0</x:v>
      </x:c>
      <x:c r="M53" s="563">
        <x:f>VLOOKUP($K$10,$A$140:$QI$500,5+Restricciones!M53,FALSE)</x:f>
        <x:v>0</x:v>
      </x:c>
      <x:c r="N53" s="562">
        <x:f>VLOOKUP($K$10,$A$140:$QI$500,5+Restricciones!N53,FALSE)</x:f>
        <x:v>0</x:v>
      </x:c>
      <x:c r="O53" s="545">
        <x:f>VLOOKUP($K$10,$A$140:$QI$500,5+Restricciones!O53,FALSE)</x:f>
        <x:v>0</x:v>
      </x:c>
      <x:c r="P53" s="563">
        <x:f>VLOOKUP($K$10,$A$140:$QI$500,5+Restricciones!P53,FALSE)</x:f>
        <x:v>0</x:v>
      </x:c>
    </x:row>
    <x:row r="54" spans="1:18" ht="20.100000000000001" customHeight="1" thickBot="1" x14ac:dyDescent="0.3">
      <x:c r="A54" s="1"/>
      <x:c r="B54" s="940" t="s">
        <x:v>27</x:v>
      </x:c>
      <x:c r="C54" s="941"/>
      <x:c r="D54" s="522">
        <x:f t="shared" si="13"/>
        <x:v>0</x:v>
      </x:c>
      <x:c r="E54" s="564">
        <x:f>VLOOKUP($K$10,$A$140:$QI$500,5+Restricciones!E54,FALSE)</x:f>
        <x:v>0</x:v>
      </x:c>
      <x:c r="F54" s="565">
        <x:f>VLOOKUP($K$10,$A$140:$QI$500,5+Restricciones!F54,FALSE)</x:f>
        <x:v>0</x:v>
      </x:c>
      <x:c r="G54" s="566">
        <x:f>VLOOKUP($K$10,$A$140:$QI$500,5+Restricciones!G54,FALSE)</x:f>
        <x:v>0</x:v>
      </x:c>
      <x:c r="H54" s="564">
        <x:f>VLOOKUP($K$10,$A$140:$QI$500,5+Restricciones!H54,FALSE)</x:f>
        <x:v>0</x:v>
      </x:c>
      <x:c r="I54" s="565">
        <x:f>VLOOKUP($K$10,$A$140:$QI$500,5+Restricciones!I54,FALSE)</x:f>
        <x:v>0</x:v>
      </x:c>
      <x:c r="J54" s="566">
        <x:f>VLOOKUP($K$10,$A$140:$QI$500,5+Restricciones!J54,FALSE)</x:f>
        <x:v>0</x:v>
      </x:c>
      <x:c r="K54" s="564">
        <x:f>VLOOKUP($K$10,$A$140:$QI$500,5+Restricciones!K54,FALSE)</x:f>
        <x:v>0</x:v>
      </x:c>
      <x:c r="L54" s="565">
        <x:f>VLOOKUP($K$10,$A$140:$QI$500,5+Restricciones!L54,FALSE)</x:f>
        <x:v>0</x:v>
      </x:c>
      <x:c r="M54" s="566">
        <x:f>VLOOKUP($K$10,$A$140:$QI$500,5+Restricciones!M54,FALSE)</x:f>
        <x:v>0</x:v>
      </x:c>
      <x:c r="N54" s="564">
        <x:f>VLOOKUP($K$10,$A$140:$QI$500,5+Restricciones!N54,FALSE)</x:f>
        <x:v>0</x:v>
      </x:c>
      <x:c r="O54" s="565">
        <x:f>VLOOKUP($K$10,$A$140:$QI$500,5+Restricciones!O54,FALSE)</x:f>
        <x:v>0</x:v>
      </x:c>
      <x:c r="P54" s="566">
        <x:f>VLOOKUP($K$10,$A$140:$QI$500,5+Restricciones!P54,FALSE)</x:f>
        <x:v>0</x:v>
      </x:c>
    </x:row>
    <x:row r="55" spans="1:18" ht="20.100000000000001" customHeight="1" thickBot="1" x14ac:dyDescent="0.3">
      <x:c r="J55" s="534"/>
    </x:row>
    <x:row r="56" spans="1:18" ht="20.100000000000001" customHeight="1" x14ac:dyDescent="0.25">
      <x:c r="A56" s="1"/>
      <x:c r="B56" s="942" t="s">
        <x:v>49</x:v>
      </x:c>
      <x:c r="C56" s="831"/>
      <x:c r="D56" s="928" t="s">
        <x:v>50</x:v>
      </x:c>
      <x:c r="E56" s="929"/>
      <x:c r="F56" s="930" t="s">
        <x:v>51</x:v>
      </x:c>
      <x:c r="G56" s="929"/>
      <x:c r="H56" s="930" t="s">
        <x:v>52</x:v>
      </x:c>
      <x:c r="I56" s="929"/>
      <x:c r="J56" s="928" t="s">
        <x:v>53</x:v>
      </x:c>
      <x:c r="K56" s="931"/>
      <x:c r="L56" s="1"/>
      <x:c r="M56" s="932" t="s">
        <x:v>37</x:v>
      </x:c>
      <x:c r="N56" s="933"/>
      <x:c r="O56" s="936" t="s">
        <x:v>38</x:v>
      </x:c>
      <x:c r="P56" s="937"/>
      <x:c r="Q56" s="1"/>
      <x:c r="R56" s="1"/>
    </x:row>
    <x:row r="57" spans="1:18" ht="20.100000000000001" customHeight="1" thickBot="1" x14ac:dyDescent="0.3">
      <x:c r="A57" s="1"/>
      <x:c r="B57" s="943"/>
      <x:c r="C57" s="944"/>
      <x:c r="D57" s="69" t="s">
        <x:v>55</x:v>
      </x:c>
      <x:c r="E57" s="155" t="s">
        <x:v>56</x:v>
      </x:c>
      <x:c r="F57" s="573" t="s">
        <x:v>55</x:v>
      </x:c>
      <x:c r="G57" s="574" t="s">
        <x:v>56</x:v>
      </x:c>
      <x:c r="H57" s="573" t="s">
        <x:v>55</x:v>
      </x:c>
      <x:c r="I57" s="574" t="s">
        <x:v>56</x:v>
      </x:c>
      <x:c r="J57" s="573" t="s">
        <x:v>55</x:v>
      </x:c>
      <x:c r="K57" s="580" t="s">
        <x:v>56</x:v>
      </x:c>
      <x:c r="L57" s="1"/>
      <x:c r="M57" s="934"/>
      <x:c r="N57" s="935"/>
      <x:c r="O57" s="938"/>
      <x:c r="P57" s="939"/>
      <x:c r="Q57" s="1"/>
      <x:c r="R57" s="1"/>
    </x:row>
    <x:row r="58" spans="1:18" ht="20.100000000000001" customHeight="1" thickBot="1" x14ac:dyDescent="0.3">
      <x:c r="A58" s="1"/>
      <x:c r="B58" s="954" t="s">
        <x:v>58</x:v>
      </x:c>
      <x:c r="C58" s="955"/>
      <x:c r="D58" s="157">
        <x:f>+F58+H58+J58</x:f>
        <x:v>0</x:v>
      </x:c>
      <x:c r="E58" s="568">
        <x:f>+G58+I58+K58</x:f>
        <x:v>0</x:v>
      </x:c>
      <x:c r="F58" s="559">
        <x:f>VLOOKUP($K$10,$A$140:$QI$500,5+Restricciones!F58,FALSE)</x:f>
        <x:v>0</x:v>
      </x:c>
      <x:c r="G58" s="561">
        <x:f>VLOOKUP($K$10,$A$140:$QI$500,5+Restricciones!G58,FALSE)</x:f>
        <x:v>0</x:v>
      </x:c>
      <x:c r="H58" s="559">
        <x:f>VLOOKUP($K$10,$A$140:$QI$500,5+Restricciones!H58,FALSE)</x:f>
        <x:v>0</x:v>
      </x:c>
      <x:c r="I58" s="561">
        <x:f>VLOOKUP($K$10,$A$140:$QI$500,5+Restricciones!I58,FALSE)</x:f>
        <x:v>0</x:v>
      </x:c>
      <x:c r="J58" s="559">
        <x:f>VLOOKUP($K$10,$A$140:$QI$500,5+Restricciones!J58,FALSE)</x:f>
        <x:v>0</x:v>
      </x:c>
      <x:c r="K58" s="561">
        <x:f>VLOOKUP($K$10,$A$140:$QI$500,5+Restricciones!K58,FALSE)</x:f>
        <x:v>0</x:v>
      </x:c>
      <x:c r="L58" s="1"/>
      <x:c r="M58" s="581" t="s">
        <x:v>40</x:v>
      </x:c>
      <x:c r="N58" s="582" t="s">
        <x:v>45</x:v>
      </x:c>
      <x:c r="O58" s="585" t="s">
        <x:v>46</x:v>
      </x:c>
      <x:c r="P58" s="586" t="s">
        <x:v>47</x:v>
      </x:c>
      <x:c r="Q58" s="1"/>
      <x:c r="R58" s="1"/>
    </x:row>
    <x:row r="59" spans="1:18" ht="20.100000000000001" customHeight="1" thickBot="1" x14ac:dyDescent="0.3">
      <x:c r="A59" s="1"/>
      <x:c r="B59" s="956" t="s">
        <x:v>60</x:v>
      </x:c>
      <x:c r="C59" s="957"/>
      <x:c r="D59" s="160">
        <x:f>H59+J59</x:f>
        <x:v>0</x:v>
      </x:c>
      <x:c r="E59" s="569">
        <x:f>I59+K59</x:f>
        <x:v>0</x:v>
      </x:c>
      <x:c r="F59" s="575"/>
      <x:c r="G59" s="576"/>
      <x:c r="H59" s="562">
        <x:f>VLOOKUP($K$10,$A$140:$QI$500,5+Restricciones!H59,FALSE)</x:f>
        <x:v>0</x:v>
      </x:c>
      <x:c r="I59" s="563">
        <x:f>VLOOKUP($K$10,$A$140:$QI$500,5+Restricciones!I59,FALSE)</x:f>
        <x:v>0</x:v>
      </x:c>
      <x:c r="J59" s="562">
        <x:f>VLOOKUP($K$10,$A$140:$QI$500,5+Restricciones!J59,FALSE)</x:f>
        <x:v>0</x:v>
      </x:c>
      <x:c r="K59" s="563">
        <x:f>VLOOKUP($K$10,$A$140:$QI$500,5+Restricciones!K59,FALSE)</x:f>
        <x:v>0</x:v>
      </x:c>
      <x:c r="L59" s="1"/>
      <x:c r="M59" s="583">
        <x:f>VLOOKUP($K$10,$A$140:$QI$500,5+Restricciones!M59,FALSE)</x:f>
        <x:v>0</x:v>
      </x:c>
      <x:c r="N59" s="584">
        <x:f>VLOOKUP($K$10,$A$140:$QI$500,5+Restricciones!N59,FALSE)</x:f>
        <x:v>0</x:v>
      </x:c>
      <x:c r="O59" s="583">
        <x:f>VLOOKUP($K$10,$A$140:$QI$500,5+Restricciones!O59,FALSE)</x:f>
        <x:v>0</x:v>
      </x:c>
      <x:c r="P59" s="584">
        <x:f>VLOOKUP($K$10,$A$140:$QI$500,5+Restricciones!P59,FALSE)</x:f>
        <x:v>0</x:v>
      </x:c>
      <x:c r="Q59" s="1"/>
      <x:c r="R59" s="1"/>
    </x:row>
    <x:row r="60" spans="1:18" ht="20.100000000000001" customHeight="1" thickBot="1" x14ac:dyDescent="0.3">
      <x:c r="A60" s="1"/>
      <x:c r="B60" s="958" t="s">
        <x:v>62</x:v>
      </x:c>
      <x:c r="C60" s="959"/>
      <x:c r="D60" s="160">
        <x:f t="shared" ref="D60:E62" si="14">+F60+H60+J60</x:f>
        <x:v>0</x:v>
      </x:c>
      <x:c r="E60" s="569">
        <x:f t="shared" si="14"/>
        <x:v>0</x:v>
      </x:c>
      <x:c r="F60" s="562">
        <x:f>VLOOKUP($K$10,$A$140:$QI$500,5+Restricciones!F60,FALSE)</x:f>
        <x:v>0</x:v>
      </x:c>
      <x:c r="G60" s="563">
        <x:f>VLOOKUP($K$10,$A$140:$QI$500,5+Restricciones!G60,FALSE)</x:f>
        <x:v>0</x:v>
      </x:c>
      <x:c r="H60" s="562">
        <x:f>VLOOKUP($K$10,$A$140:$QI$500,5+Restricciones!H60,FALSE)</x:f>
        <x:v>0</x:v>
      </x:c>
      <x:c r="I60" s="563">
        <x:f>VLOOKUP($K$10,$A$140:$QI$500,5+Restricciones!I60,FALSE)</x:f>
        <x:v>0</x:v>
      </x:c>
      <x:c r="J60" s="562">
        <x:f>VLOOKUP($K$10,$A$140:$QI$500,5+Restricciones!J60,FALSE)</x:f>
        <x:v>0</x:v>
      </x:c>
      <x:c r="K60" s="563">
        <x:f>VLOOKUP($K$10,$A$140:$QI$500,5+Restricciones!K60,FALSE)</x:f>
        <x:v>0</x:v>
      </x:c>
      <x:c r="L60" s="1"/>
      <x:c r="M60" s="27"/>
      <x:c r="N60" s="27"/>
      <x:c r="O60" s="27"/>
      <x:c r="P60" s="27"/>
      <x:c r="Q60" s="1"/>
      <x:c r="R60" s="1"/>
    </x:row>
    <x:row r="61" spans="1:18" ht="20.100000000000001" customHeight="1" thickBot="1" x14ac:dyDescent="0.3">
      <x:c r="A61" s="1"/>
      <x:c r="B61" s="960" t="s">
        <x:v>63</x:v>
      </x:c>
      <x:c r="C61" s="961"/>
      <x:c r="D61" s="165">
        <x:f t="shared" si="14"/>
        <x:v>0</x:v>
      </x:c>
      <x:c r="E61" s="570">
        <x:f t="shared" si="14"/>
        <x:v>0</x:v>
      </x:c>
      <x:c r="F61" s="562">
        <x:f>VLOOKUP($K$10,$A$140:$QI$500,5+Restricciones!F61,FALSE)</x:f>
        <x:v>0</x:v>
      </x:c>
      <x:c r="G61" s="563">
        <x:f>VLOOKUP($K$10,$A$140:$QI$500,5+Restricciones!G61,FALSE)</x:f>
        <x:v>0</x:v>
      </x:c>
      <x:c r="H61" s="562">
        <x:f>VLOOKUP($K$10,$A$140:$QI$500,5+Restricciones!H61,FALSE)</x:f>
        <x:v>0</x:v>
      </x:c>
      <x:c r="I61" s="563">
        <x:f>VLOOKUP($K$10,$A$140:$QI$500,5+Restricciones!I61,FALSE)</x:f>
        <x:v>0</x:v>
      </x:c>
      <x:c r="J61" s="562">
        <x:f>VLOOKUP($K$10,$A$140:$QI$500,5+Restricciones!J61,FALSE)</x:f>
        <x:v>0</x:v>
      </x:c>
      <x:c r="K61" s="563">
        <x:f>VLOOKUP($K$10,$A$140:$QI$500,5+Restricciones!K61,FALSE)</x:f>
        <x:v>0</x:v>
      </x:c>
      <x:c r="L61" s="1"/>
      <x:c r="M61" s="588" t="s">
        <x:v>39</x:v>
      </x:c>
      <x:c r="N61" s="589"/>
      <x:c r="O61" s="587" t="s">
        <x:v>40</x:v>
      </x:c>
      <x:c r="P61" s="1"/>
      <x:c r="Q61" s="1"/>
      <x:c r="R61" s="1"/>
    </x:row>
    <x:row r="62" spans="1:18" ht="20.100000000000001" customHeight="1" thickBot="1" x14ac:dyDescent="0.3">
      <x:c r="A62" s="1"/>
      <x:c r="B62" s="962" t="s">
        <x:v>5</x:v>
      </x:c>
      <x:c r="C62" s="963"/>
      <x:c r="D62" s="167">
        <x:f>+F62+H62+J62</x:f>
        <x:v>0</x:v>
      </x:c>
      <x:c r="E62" s="571">
        <x:f t="shared" si="14"/>
        <x:v>0</x:v>
      </x:c>
      <x:c r="F62" s="577">
        <x:f>SUM(F58:F61)</x:f>
        <x:v>0</x:v>
      </x:c>
      <x:c r="G62" s="578">
        <x:f>SUM(G58:G61)</x:f>
        <x:v>0</x:v>
      </x:c>
      <x:c r="H62" s="577">
        <x:f t="shared" ref="H62:K62" si="15">SUM(H58:H61)</x:f>
        <x:v>0</x:v>
      </x:c>
      <x:c r="I62" s="578">
        <x:f t="shared" si="15"/>
        <x:v>0</x:v>
      </x:c>
      <x:c r="J62" s="577">
        <x:f t="shared" si="15"/>
        <x:v>0</x:v>
      </x:c>
      <x:c r="K62" s="578">
        <x:f t="shared" si="15"/>
        <x:v>0</x:v>
      </x:c>
      <x:c r="L62" s="1"/>
      <x:c r="M62" s="590" t="s">
        <x:v>44</x:v>
      </x:c>
      <x:c r="N62" s="591"/>
      <x:c r="O62" s="550">
        <x:f>VLOOKUP($K$10,$A$140:$QI$500,5+Restricciones!O62,FALSE)</x:f>
        <x:v>0</x:v>
      </x:c>
      <x:c r="P62" s="1"/>
      <x:c r="Q62" s="1"/>
      <x:c r="R62" s="1"/>
    </x:row>
    <x:row r="63" spans="1:18" ht="20.100000000000001" customHeight="1" thickBot="1" x14ac:dyDescent="0.3">
      <x:c r="A63" s="3"/>
      <x:c r="B63" s="945" t="s">
        <x:v>64</x:v>
      </x:c>
      <x:c r="C63" s="946"/>
      <x:c r="D63" s="172">
        <x:f>+F63+H63+J63</x:f>
        <x:v>0</x:v>
      </x:c>
      <x:c r="E63" s="572">
        <x:f>+G63+I63+K63</x:f>
        <x:v>0</x:v>
      </x:c>
      <x:c r="F63" s="562">
        <x:f>VLOOKUP($K$10,$A$140:$QI$500,5+Restricciones!F63,FALSE)</x:f>
        <x:v>0</x:v>
      </x:c>
      <x:c r="G63" s="576"/>
      <x:c r="H63" s="562">
        <x:f>VLOOKUP($K$10,$A$140:$QI$500,5+Restricciones!H63,FALSE)</x:f>
        <x:v>0</x:v>
      </x:c>
      <x:c r="I63" s="576"/>
      <x:c r="J63" s="562">
        <x:f>VLOOKUP($K$10,$A$140:$QI$500,5+Restricciones!J63,FALSE)</x:f>
        <x:v>0</x:v>
      </x:c>
      <x:c r="K63" s="576"/>
      <x:c r="L63" s="3"/>
      <x:c r="M63" s="592" t="s">
        <x:v>48</x:v>
      </x:c>
      <x:c r="N63" s="593"/>
      <x:c r="O63" s="553">
        <x:f>VLOOKUP($K$10,$A$140:$QI$500,5+Restricciones!O63,FALSE)</x:f>
        <x:v>0</x:v>
      </x:c>
      <x:c r="P63" s="1"/>
      <x:c r="Q63" s="1"/>
      <x:c r="R63" s="3"/>
    </x:row>
    <x:row r="64" spans="1:18" ht="20.100000000000001" customHeight="1" thickBot="1" x14ac:dyDescent="0.3">
      <x:c r="A64" s="3"/>
      <x:c r="B64" s="945" t="s">
        <x:v>174</x:v>
      </x:c>
      <x:c r="C64" s="946"/>
      <x:c r="D64" s="172">
        <x:f>+F64+H64+J64</x:f>
        <x:v>0</x:v>
      </x:c>
      <x:c r="E64" s="572">
        <x:f>+G64+I64+K64</x:f>
        <x:v>0</x:v>
      </x:c>
      <x:c r="F64" s="564">
        <x:f>VLOOKUP($K$10,$A$140:$QI$500,5+Restricciones!F64,FALSE)</x:f>
        <x:v>0</x:v>
      </x:c>
      <x:c r="G64" s="579"/>
      <x:c r="H64" s="564">
        <x:f>VLOOKUP($K$10,$A$140:$QI$500,5+Restricciones!H64,FALSE)</x:f>
        <x:v>0</x:v>
      </x:c>
      <x:c r="I64" s="579"/>
      <x:c r="J64" s="564">
        <x:f>VLOOKUP($K$10,$A$140:$QI$500,5+Restricciones!J64,FALSE)</x:f>
        <x:v>0</x:v>
      </x:c>
      <x:c r="K64" s="579"/>
      <x:c r="L64" s="3"/>
      <x:c r="M64" s="236"/>
      <x:c r="N64" s="1"/>
      <x:c r="O64" s="1"/>
      <x:c r="P64" s="1"/>
      <x:c r="Q64" s="1"/>
      <x:c r="R64" s="3"/>
    </x:row>
    <x:row r="65" spans="1:18" ht="20.100000000000001" customHeight="1" thickBot="1" x14ac:dyDescent="0.3">
      <x:c r="A65" s="1"/>
      <x:c r="B65" s="70"/>
      <x:c r="C65" s="70"/>
      <x:c r="D65" s="70"/>
      <x:c r="E65" s="70"/>
      <x:c r="F65" s="70"/>
      <x:c r="G65" s="70"/>
      <x:c r="H65" s="70"/>
      <x:c r="I65" s="70"/>
      <x:c r="J65" s="70"/>
      <x:c r="K65" s="70"/>
      <x:c r="L65" s="70"/>
      <x:c r="M65" s="70"/>
      <x:c r="N65" s="1"/>
      <x:c r="O65" s="1"/>
      <x:c r="P65" s="1"/>
      <x:c r="Q65" s="1"/>
      <x:c r="R65" s="1"/>
    </x:row>
    <x:row r="66" spans="1:18" ht="20.100000000000001" customHeight="1" x14ac:dyDescent="0.25">
      <x:c r="A66" s="213"/>
      <x:c r="B66" s="901" t="s">
        <x:v>65</x:v>
      </x:c>
      <x:c r="C66" s="902"/>
      <x:c r="D66" s="902"/>
      <x:c r="E66" s="902"/>
      <x:c r="F66" s="902"/>
      <x:c r="G66" s="903"/>
      <x:c r="H66" s="950" t="s">
        <x:v>5</x:v>
      </x:c>
      <x:c r="I66" s="951"/>
      <x:c r="J66" s="952" t="s">
        <x:v>51</x:v>
      </x:c>
      <x:c r="K66" s="951"/>
      <x:c r="L66" s="952" t="s">
        <x:v>52</x:v>
      </x:c>
      <x:c r="M66" s="951"/>
      <x:c r="N66" s="950" t="s">
        <x:v>53</x:v>
      </x:c>
      <x:c r="O66" s="953"/>
      <x:c r="P66" s="1"/>
      <x:c r="Q66" s="1"/>
      <x:c r="R66" s="1"/>
    </x:row>
    <x:row r="67" spans="1:18" ht="20.100000000000001" customHeight="1" thickBot="1" x14ac:dyDescent="0.3">
      <x:c r="A67" s="1"/>
      <x:c r="B67" s="947"/>
      <x:c r="C67" s="948"/>
      <x:c r="D67" s="948"/>
      <x:c r="E67" s="948"/>
      <x:c r="F67" s="948"/>
      <x:c r="G67" s="949"/>
      <x:c r="H67" s="66" t="s">
        <x:v>66</x:v>
      </x:c>
      <x:c r="I67" s="67" t="s">
        <x:v>67</x:v>
      </x:c>
      <x:c r="J67" s="594" t="s">
        <x:v>66</x:v>
      </x:c>
      <x:c r="K67" s="595" t="s">
        <x:v>67</x:v>
      </x:c>
      <x:c r="L67" s="66" t="s">
        <x:v>66</x:v>
      </x:c>
      <x:c r="M67" s="67" t="s">
        <x:v>67</x:v>
      </x:c>
      <x:c r="N67" s="66" t="s">
        <x:v>66</x:v>
      </x:c>
      <x:c r="O67" s="44" t="s">
        <x:v>67</x:v>
      </x:c>
      <x:c r="P67" s="1"/>
      <x:c r="Q67" s="1"/>
      <x:c r="R67" s="1"/>
    </x:row>
    <x:row r="68" spans="1:18" ht="20.100000000000001" customHeight="1" x14ac:dyDescent="0.25">
      <x:c r="A68" s="1"/>
      <x:c r="B68" s="974" t="s">
        <x:v>68</x:v>
      </x:c>
      <x:c r="C68" s="975"/>
      <x:c r="D68" s="975"/>
      <x:c r="E68" s="975"/>
      <x:c r="F68" s="975"/>
      <x:c r="G68" s="976"/>
      <x:c r="H68" s="180">
        <x:f>+J68+L68+N68</x:f>
        <x:v>0</x:v>
      </x:c>
      <x:c r="I68" s="181">
        <x:f>+K68+M68+O68</x:f>
        <x:v>0</x:v>
      </x:c>
      <x:c r="J68" s="559">
        <x:f>VLOOKUP($K$10,$A$140:$QI$500,5+Restricciones!J68,FALSE)</x:f>
        <x:v>0</x:v>
      </x:c>
      <x:c r="K68" s="596"/>
      <x:c r="L68" s="559">
        <x:f>VLOOKUP($K$10,$A$140:$QI$500,5+Restricciones!L68,FALSE)</x:f>
        <x:v>0</x:v>
      </x:c>
      <x:c r="M68" s="596"/>
      <x:c r="N68" s="559">
        <x:f>VLOOKUP($K$10,$A$140:$QI$500,5+Restricciones!N68,FALSE)</x:f>
        <x:v>0</x:v>
      </x:c>
      <x:c r="O68" s="596"/>
      <x:c r="P68" s="1"/>
      <x:c r="Q68" s="1"/>
      <x:c r="R68" s="1"/>
    </x:row>
    <x:row r="69" spans="1:18" ht="20.100000000000001" customHeight="1" x14ac:dyDescent="0.25">
      <x:c r="A69" s="1"/>
      <x:c r="B69" s="964" t="s">
        <x:v>69</x:v>
      </x:c>
      <x:c r="C69" s="965"/>
      <x:c r="D69" s="965"/>
      <x:c r="E69" s="965"/>
      <x:c r="F69" s="965"/>
      <x:c r="G69" s="966"/>
      <x:c r="H69" s="186">
        <x:f t="shared" ref="H69:I77" si="16">+J69+L69+N69</x:f>
        <x:v>0</x:v>
      </x:c>
      <x:c r="I69" s="187">
        <x:f>+K69+M69+O69</x:f>
        <x:v>0</x:v>
      </x:c>
      <x:c r="J69" s="562">
        <x:f>VLOOKUP($K$10,$A$140:$QI$500,5+Restricciones!J69,FALSE)</x:f>
        <x:v>0</x:v>
      </x:c>
      <x:c r="K69" s="563">
        <x:f>VLOOKUP($K$10,$A$140:$QI$500,5+Restricciones!K69,FALSE)</x:f>
        <x:v>0</x:v>
      </x:c>
      <x:c r="L69" s="562">
        <x:f>VLOOKUP($K$10,$A$140:$QI$500,5+Restricciones!L69,FALSE)</x:f>
        <x:v>0</x:v>
      </x:c>
      <x:c r="M69" s="563">
        <x:f>VLOOKUP($K$10,$A$140:$QI$500,5+Restricciones!M69,FALSE)</x:f>
        <x:v>0</x:v>
      </x:c>
      <x:c r="N69" s="562">
        <x:f>VLOOKUP($K$10,$A$140:$QI$500,5+Restricciones!N69,FALSE)</x:f>
        <x:v>0</x:v>
      </x:c>
      <x:c r="O69" s="563">
        <x:f>VLOOKUP($K$10,$A$140:$QI$500,5+Restricciones!O69,FALSE)</x:f>
        <x:v>0</x:v>
      </x:c>
      <x:c r="P69" s="1"/>
      <x:c r="Q69" s="1"/>
      <x:c r="R69" s="1"/>
    </x:row>
    <x:row r="70" spans="1:18" ht="20.100000000000001" customHeight="1" x14ac:dyDescent="0.25">
      <x:c r="A70" s="1"/>
      <x:c r="B70" s="964" t="s">
        <x:v>70</x:v>
      </x:c>
      <x:c r="C70" s="965"/>
      <x:c r="D70" s="965"/>
      <x:c r="E70" s="965"/>
      <x:c r="F70" s="965"/>
      <x:c r="G70" s="966"/>
      <x:c r="H70" s="186">
        <x:f t="shared" si="16"/>
        <x:v>0</x:v>
      </x:c>
      <x:c r="I70" s="187">
        <x:f>+K70+M70+O70</x:f>
        <x:v>0</x:v>
      </x:c>
      <x:c r="J70" s="562">
        <x:f>VLOOKUP($K$10,$A$140:$QI$500,5+Restricciones!J70,FALSE)</x:f>
        <x:v>0</x:v>
      </x:c>
      <x:c r="K70" s="563">
        <x:f>VLOOKUP($K$10,$A$140:$QI$500,5+Restricciones!K70,FALSE)</x:f>
        <x:v>0</x:v>
      </x:c>
      <x:c r="L70" s="562">
        <x:f>VLOOKUP($K$10,$A$140:$QI$500,5+Restricciones!L70,FALSE)</x:f>
        <x:v>0</x:v>
      </x:c>
      <x:c r="M70" s="563">
        <x:f>VLOOKUP($K$10,$A$140:$QI$500,5+Restricciones!M70,FALSE)</x:f>
        <x:v>0</x:v>
      </x:c>
      <x:c r="N70" s="562">
        <x:f>VLOOKUP($K$10,$A$140:$QI$500,5+Restricciones!N70,FALSE)</x:f>
        <x:v>0</x:v>
      </x:c>
      <x:c r="O70" s="563">
        <x:f>VLOOKUP($K$10,$A$140:$QI$500,5+Restricciones!O70,FALSE)</x:f>
        <x:v>0</x:v>
      </x:c>
      <x:c r="P70" s="1"/>
      <x:c r="Q70" s="1"/>
      <x:c r="R70" s="1"/>
    </x:row>
    <x:row r="71" spans="1:18" ht="20.100000000000001" customHeight="1" x14ac:dyDescent="0.25">
      <x:c r="A71" s="1"/>
      <x:c r="B71" s="964" t="s">
        <x:v>71</x:v>
      </x:c>
      <x:c r="C71" s="965"/>
      <x:c r="D71" s="965"/>
      <x:c r="E71" s="965"/>
      <x:c r="F71" s="965"/>
      <x:c r="G71" s="966"/>
      <x:c r="H71" s="186">
        <x:f t="shared" si="16"/>
        <x:v>0</x:v>
      </x:c>
      <x:c r="I71" s="187">
        <x:f t="shared" si="16"/>
        <x:v>0</x:v>
      </x:c>
      <x:c r="J71" s="562">
        <x:f>VLOOKUP($K$10,$A$140:$QI$500,5+Restricciones!J71,FALSE)</x:f>
        <x:v>0</x:v>
      </x:c>
      <x:c r="K71" s="563">
        <x:f>VLOOKUP($K$10,$A$140:$QI$500,5+Restricciones!K71,FALSE)</x:f>
        <x:v>0</x:v>
      </x:c>
      <x:c r="L71" s="562">
        <x:f>VLOOKUP($K$10,$A$140:$QI$500,5+Restricciones!L71,FALSE)</x:f>
        <x:v>0</x:v>
      </x:c>
      <x:c r="M71" s="563">
        <x:f>VLOOKUP($K$10,$A$140:$QI$500,5+Restricciones!M71,FALSE)</x:f>
        <x:v>0</x:v>
      </x:c>
      <x:c r="N71" s="562">
        <x:f>VLOOKUP($K$10,$A$140:$QI$500,5+Restricciones!N71,FALSE)</x:f>
        <x:v>0</x:v>
      </x:c>
      <x:c r="O71" s="563">
        <x:f>VLOOKUP($K$10,$A$140:$QI$500,5+Restricciones!O71,FALSE)</x:f>
        <x:v>0</x:v>
      </x:c>
      <x:c r="P71" s="1"/>
      <x:c r="Q71" s="1"/>
      <x:c r="R71" s="1"/>
    </x:row>
    <x:row r="72" spans="1:18" ht="20.100000000000001" customHeight="1" x14ac:dyDescent="0.25">
      <x:c r="A72" s="1"/>
      <x:c r="B72" s="964" t="s">
        <x:v>72</x:v>
      </x:c>
      <x:c r="C72" s="965"/>
      <x:c r="D72" s="965"/>
      <x:c r="E72" s="965"/>
      <x:c r="F72" s="965"/>
      <x:c r="G72" s="966"/>
      <x:c r="H72" s="186">
        <x:f t="shared" si="16"/>
        <x:v>0</x:v>
      </x:c>
      <x:c r="I72" s="187">
        <x:f t="shared" si="16"/>
        <x:v>0</x:v>
      </x:c>
      <x:c r="J72" s="562">
        <x:f>VLOOKUP($K$10,$A$140:$QI$500,5+Restricciones!J72,FALSE)</x:f>
        <x:v>0</x:v>
      </x:c>
      <x:c r="K72" s="563">
        <x:f>VLOOKUP($K$10,$A$140:$QI$500,5+Restricciones!K72,FALSE)</x:f>
        <x:v>0</x:v>
      </x:c>
      <x:c r="L72" s="562">
        <x:f>VLOOKUP($K$10,$A$140:$QI$500,5+Restricciones!L72,FALSE)</x:f>
        <x:v>0</x:v>
      </x:c>
      <x:c r="M72" s="563">
        <x:f>VLOOKUP($K$10,$A$140:$QI$500,5+Restricciones!M72,FALSE)</x:f>
        <x:v>0</x:v>
      </x:c>
      <x:c r="N72" s="562">
        <x:f>VLOOKUP($K$10,$A$140:$QI$500,5+Restricciones!N72,FALSE)</x:f>
        <x:v>0</x:v>
      </x:c>
      <x:c r="O72" s="563">
        <x:f>VLOOKUP($K$10,$A$140:$QI$500,5+Restricciones!O72,FALSE)</x:f>
        <x:v>0</x:v>
      </x:c>
      <x:c r="P72" s="1"/>
      <x:c r="Q72" s="1"/>
      <x:c r="R72" s="1"/>
    </x:row>
    <x:row r="73" spans="1:18" ht="20.100000000000001" customHeight="1" x14ac:dyDescent="0.25">
      <x:c r="A73" s="1"/>
      <x:c r="B73" s="964" t="s">
        <x:v>73</x:v>
      </x:c>
      <x:c r="C73" s="965"/>
      <x:c r="D73" s="965"/>
      <x:c r="E73" s="965"/>
      <x:c r="F73" s="965"/>
      <x:c r="G73" s="966"/>
      <x:c r="H73" s="186">
        <x:f t="shared" si="16"/>
        <x:v>0</x:v>
      </x:c>
      <x:c r="I73" s="187">
        <x:f t="shared" si="16"/>
        <x:v>0</x:v>
      </x:c>
      <x:c r="J73" s="562">
        <x:f>VLOOKUP($K$10,$A$140:$QI$500,5+Restricciones!J73,FALSE)</x:f>
        <x:v>0</x:v>
      </x:c>
      <x:c r="K73" s="563">
        <x:f>VLOOKUP($K$10,$A$140:$QI$500,5+Restricciones!K73,FALSE)</x:f>
        <x:v>0</x:v>
      </x:c>
      <x:c r="L73" s="562">
        <x:f>VLOOKUP($K$10,$A$140:$QI$500,5+Restricciones!L73,FALSE)</x:f>
        <x:v>0</x:v>
      </x:c>
      <x:c r="M73" s="563">
        <x:f>VLOOKUP($K$10,$A$140:$QI$500,5+Restricciones!M73,FALSE)</x:f>
        <x:v>0</x:v>
      </x:c>
      <x:c r="N73" s="562">
        <x:f>VLOOKUP($K$10,$A$140:$QI$500,5+Restricciones!N73,FALSE)</x:f>
        <x:v>0</x:v>
      </x:c>
      <x:c r="O73" s="563">
        <x:f>VLOOKUP($K$10,$A$140:$QI$500,5+Restricciones!O73,FALSE)</x:f>
        <x:v>0</x:v>
      </x:c>
      <x:c r="P73" s="1"/>
      <x:c r="Q73" s="1"/>
      <x:c r="R73" s="1"/>
    </x:row>
    <x:row r="74" spans="1:18" ht="20.100000000000001" customHeight="1" x14ac:dyDescent="0.25">
      <x:c r="A74" s="1"/>
      <x:c r="B74" s="964" t="s">
        <x:v>74</x:v>
      </x:c>
      <x:c r="C74" s="965"/>
      <x:c r="D74" s="965"/>
      <x:c r="E74" s="965"/>
      <x:c r="F74" s="965"/>
      <x:c r="G74" s="966"/>
      <x:c r="H74" s="186">
        <x:f t="shared" si="16"/>
        <x:v>0</x:v>
      </x:c>
      <x:c r="I74" s="187">
        <x:f t="shared" si="16"/>
        <x:v>0</x:v>
      </x:c>
      <x:c r="J74" s="562">
        <x:f>VLOOKUP($K$10,$A$140:$QI$500,5+Restricciones!J74,FALSE)</x:f>
        <x:v>0</x:v>
      </x:c>
      <x:c r="K74" s="563">
        <x:f>VLOOKUP($K$10,$A$140:$QI$500,5+Restricciones!K74,FALSE)</x:f>
        <x:v>0</x:v>
      </x:c>
      <x:c r="L74" s="562">
        <x:f>VLOOKUP($K$10,$A$140:$QI$500,5+Restricciones!L74,FALSE)</x:f>
        <x:v>0</x:v>
      </x:c>
      <x:c r="M74" s="563">
        <x:f>VLOOKUP($K$10,$A$140:$QI$500,5+Restricciones!M74,FALSE)</x:f>
        <x:v>0</x:v>
      </x:c>
      <x:c r="N74" s="562">
        <x:f>VLOOKUP($K$10,$A$140:$QI$500,5+Restricciones!N74,FALSE)</x:f>
        <x:v>0</x:v>
      </x:c>
      <x:c r="O74" s="563">
        <x:f>VLOOKUP($K$10,$A$140:$QI$500,5+Restricciones!O74,FALSE)</x:f>
        <x:v>0</x:v>
      </x:c>
      <x:c r="P74" s="1"/>
      <x:c r="Q74" s="1"/>
      <x:c r="R74" s="1"/>
    </x:row>
    <x:row r="75" spans="1:18" ht="20.100000000000001" customHeight="1" x14ac:dyDescent="0.25">
      <x:c r="A75" s="1"/>
      <x:c r="B75" s="964" t="s">
        <x:v>75</x:v>
      </x:c>
      <x:c r="C75" s="965"/>
      <x:c r="D75" s="965"/>
      <x:c r="E75" s="965"/>
      <x:c r="F75" s="965"/>
      <x:c r="G75" s="966"/>
      <x:c r="H75" s="186">
        <x:f t="shared" si="16"/>
        <x:v>0</x:v>
      </x:c>
      <x:c r="I75" s="187">
        <x:f t="shared" si="16"/>
        <x:v>0</x:v>
      </x:c>
      <x:c r="J75" s="562">
        <x:f>VLOOKUP($K$10,$A$140:$QI$500,5+Restricciones!J75,FALSE)</x:f>
        <x:v>0</x:v>
      </x:c>
      <x:c r="K75" s="563">
        <x:f>VLOOKUP($K$10,$A$140:$QI$500,5+Restricciones!K75,FALSE)</x:f>
        <x:v>0</x:v>
      </x:c>
      <x:c r="L75" s="562">
        <x:f>VLOOKUP($K$10,$A$140:$QI$500,5+Restricciones!L75,FALSE)</x:f>
        <x:v>0</x:v>
      </x:c>
      <x:c r="M75" s="563">
        <x:f>VLOOKUP($K$10,$A$140:$QI$500,5+Restricciones!M75,FALSE)</x:f>
        <x:v>0</x:v>
      </x:c>
      <x:c r="N75" s="562">
        <x:f>VLOOKUP($K$10,$A$140:$QI$500,5+Restricciones!N75,FALSE)</x:f>
        <x:v>0</x:v>
      </x:c>
      <x:c r="O75" s="563">
        <x:f>VLOOKUP($K$10,$A$140:$QI$500,5+Restricciones!O75,FALSE)</x:f>
        <x:v>0</x:v>
      </x:c>
      <x:c r="P75" s="1"/>
      <x:c r="Q75" s="1"/>
      <x:c r="R75" s="1"/>
    </x:row>
    <x:row r="76" spans="1:18" ht="20.100000000000001" customHeight="1" x14ac:dyDescent="0.25">
      <x:c r="A76" s="1"/>
      <x:c r="B76" s="964" t="s">
        <x:v>76</x:v>
      </x:c>
      <x:c r="C76" s="965"/>
      <x:c r="D76" s="965"/>
      <x:c r="E76" s="965"/>
      <x:c r="F76" s="965"/>
      <x:c r="G76" s="966"/>
      <x:c r="H76" s="186">
        <x:f t="shared" si="16"/>
        <x:v>0</x:v>
      </x:c>
      <x:c r="I76" s="187">
        <x:f t="shared" si="16"/>
        <x:v>0</x:v>
      </x:c>
      <x:c r="J76" s="562">
        <x:f>VLOOKUP($K$10,$A$140:$QI$500,5+Restricciones!J76,FALSE)</x:f>
        <x:v>0</x:v>
      </x:c>
      <x:c r="K76" s="563">
        <x:f>VLOOKUP($K$10,$A$140:$QI$500,5+Restricciones!K76,FALSE)</x:f>
        <x:v>0</x:v>
      </x:c>
      <x:c r="L76" s="562">
        <x:f>VLOOKUP($K$10,$A$140:$QI$500,5+Restricciones!L76,FALSE)</x:f>
        <x:v>0</x:v>
      </x:c>
      <x:c r="M76" s="563">
        <x:f>VLOOKUP($K$10,$A$140:$QI$500,5+Restricciones!M76,FALSE)</x:f>
        <x:v>0</x:v>
      </x:c>
      <x:c r="N76" s="562">
        <x:f>VLOOKUP($K$10,$A$140:$QI$500,5+Restricciones!N76,FALSE)</x:f>
        <x:v>0</x:v>
      </x:c>
      <x:c r="O76" s="563">
        <x:f>VLOOKUP($K$10,$A$140:$QI$500,5+Restricciones!O76,FALSE)</x:f>
        <x:v>0</x:v>
      </x:c>
      <x:c r="P76" s="1"/>
      <x:c r="Q76" s="1"/>
      <x:c r="R76" s="1"/>
    </x:row>
    <x:row r="77" spans="1:18" ht="20.100000000000001" customHeight="1" thickBot="1" x14ac:dyDescent="0.3">
      <x:c r="A77" s="213"/>
      <x:c r="B77" s="967" t="s">
        <x:v>77</x:v>
      </x:c>
      <x:c r="C77" s="968"/>
      <x:c r="D77" s="968"/>
      <x:c r="E77" s="968"/>
      <x:c r="F77" s="968"/>
      <x:c r="G77" s="969"/>
      <x:c r="H77" s="191">
        <x:f t="shared" si="16"/>
        <x:v>0</x:v>
      </x:c>
      <x:c r="I77" s="192">
        <x:f t="shared" si="16"/>
        <x:v>0</x:v>
      </x:c>
      <x:c r="J77" s="564">
        <x:f>VLOOKUP($K$10,$A$140:$QI$500,5+Restricciones!J77,FALSE)</x:f>
        <x:v>0</x:v>
      </x:c>
      <x:c r="K77" s="597"/>
      <x:c r="L77" s="564">
        <x:f>VLOOKUP($K$10,$A$140:$QI$500,5+Restricciones!L77,FALSE)</x:f>
        <x:v>0</x:v>
      </x:c>
      <x:c r="M77" s="597"/>
      <x:c r="N77" s="564">
        <x:f>VLOOKUP($K$10,$A$140:$QI$500,5+Restricciones!N77,FALSE)</x:f>
        <x:v>0</x:v>
      </x:c>
      <x:c r="O77" s="597"/>
      <x:c r="P77" s="1"/>
      <x:c r="Q77" s="1"/>
      <x:c r="R77" s="1"/>
    </x:row>
    <x:row r="78" spans="1:18" ht="20.100000000000001" customHeight="1" x14ac:dyDescent="0.25">
      <x:c r="A78" s="1"/>
      <x:c r="B78" s="1"/>
      <x:c r="C78" s="1"/>
      <x:c r="D78" s="1"/>
      <x:c r="E78" s="1"/>
      <x:c r="F78" s="1"/>
      <x:c r="G78" s="1"/>
      <x:c r="H78" s="1"/>
      <x:c r="I78" s="1"/>
      <x:c r="J78" s="1"/>
      <x:c r="K78" s="1"/>
      <x:c r="L78" s="1"/>
      <x:c r="M78" s="1"/>
      <x:c r="N78" s="1"/>
      <x:c r="O78" s="1"/>
      <x:c r="P78" s="1"/>
      <x:c r="Q78" s="1"/>
      <x:c r="R78" s="1"/>
    </x:row>
    <x:row r="79" spans="1:18" ht="20.100000000000001" customHeight="1" thickBot="1" x14ac:dyDescent="0.3">
      <x:c r="A79" s="1"/>
      <x:c r="B79" s="43" t="s">
        <x:v>78</x:v>
      </x:c>
      <x:c r="C79" s="43"/>
      <x:c r="D79" s="43"/>
      <x:c r="E79" s="43"/>
      <x:c r="G79" s="1"/>
      <x:c r="H79" s="1"/>
      <x:c r="I79" s="1"/>
      <x:c r="J79" s="1"/>
      <x:c r="K79" s="1"/>
      <x:c r="L79" s="1"/>
      <x:c r="M79" s="1"/>
      <x:c r="N79" s="1"/>
      <x:c r="O79" s="1"/>
      <x:c r="P79" s="1"/>
      <x:c r="Q79" s="1"/>
      <x:c r="R79" s="1"/>
    </x:row>
    <x:row r="80" spans="1:18" ht="20.100000000000001" customHeight="1" thickBot="1" x14ac:dyDescent="0.3">
      <x:c r="A80" s="1"/>
      <x:c r="B80" s="209" t="s">
        <x:v>79</x:v>
      </x:c>
      <x:c r="C80" s="970" t="s">
        <x:v>80</x:v>
      </x:c>
      <x:c r="D80" s="970"/>
      <x:c r="E80" s="971"/>
      <x:c r="F80" s="210" t="s">
        <x:v>5</x:v>
      </x:c>
      <x:c r="G80" s="211" t="s">
        <x:v>6</x:v>
      </x:c>
      <x:c r="H80" s="211" t="s">
        <x:v>7</x:v>
      </x:c>
      <x:c r="I80" s="212" t="s">
        <x:v>8</x:v>
      </x:c>
      <x:c r="J80" s="1"/>
      <x:c r="K80" s="1"/>
      <x:c r="L80" s="1"/>
      <x:c r="M80" s="1"/>
      <x:c r="N80" s="1"/>
      <x:c r="O80" s="1"/>
      <x:c r="P80" s="1"/>
      <x:c r="Q80" s="1"/>
      <x:c r="R80" s="1"/>
    </x:row>
    <x:row r="81" spans="1:18" ht="20.100000000000001" customHeight="1" thickBot="1" x14ac:dyDescent="0.3">
      <x:c r="A81" s="1"/>
      <x:c r="B81" s="972" t="s">
        <x:v>81</x:v>
      </x:c>
      <x:c r="C81" s="973"/>
      <x:c r="D81" s="973"/>
      <x:c r="E81" s="973"/>
      <x:c r="F81" s="46"/>
      <x:c r="G81" s="46"/>
      <x:c r="H81" s="46"/>
      <x:c r="I81" s="47"/>
      <x:c r="J81" s="1"/>
      <x:c r="K81" s="1"/>
      <x:c r="L81" s="1"/>
      <x:c r="M81" s="1"/>
      <x:c r="N81" s="1"/>
      <x:c r="O81" s="1"/>
      <x:c r="P81" s="1"/>
      <x:c r="Q81" s="1"/>
      <x:c r="R81" s="1"/>
    </x:row>
    <x:row r="82" spans="1:18" ht="20.100000000000001" customHeight="1" x14ac:dyDescent="0.25">
      <x:c r="A82" s="1"/>
      <x:c r="B82" s="50" t="s">
        <x:v>82</x:v>
      </x:c>
      <x:c r="C82" s="45" t="s">
        <x:v>83</x:v>
      </x:c>
      <x:c r="D82" s="45"/>
      <x:c r="E82" s="45"/>
      <x:c r="F82" s="196">
        <x:f t="shared" ref="F82:F118" si="17">SUM(G82:I82)</x:f>
        <x:v>0</x:v>
      </x:c>
      <x:c r="G82" s="545">
        <x:f>VLOOKUP($K$10,$A$140:$QI$500,5+Restricciones!G82,FALSE)</x:f>
        <x:v>0</x:v>
      </x:c>
      <x:c r="H82" s="545">
        <x:f>VLOOKUP($K$10,$A$140:$QI$500,5+Restricciones!H82,FALSE)</x:f>
        <x:v>0</x:v>
      </x:c>
      <x:c r="I82" s="198">
        <x:f>VLOOKUP($K$10,$A$140:$QI$500,5+Restricciones!I82,FALSE)</x:f>
        <x:v>0</x:v>
      </x:c>
      <x:c r="J82" s="1"/>
      <x:c r="K82" s="1"/>
      <x:c r="L82" s="1"/>
      <x:c r="M82" s="1"/>
      <x:c r="N82" s="1"/>
      <x:c r="O82" s="1"/>
      <x:c r="P82" s="1"/>
      <x:c r="Q82" s="1"/>
      <x:c r="R82" s="1"/>
    </x:row>
    <x:row r="83" spans="1:18" ht="20.100000000000001" customHeight="1" x14ac:dyDescent="0.25">
      <x:c r="A83" s="1"/>
      <x:c r="B83" s="51" t="s">
        <x:v>84</x:v>
      </x:c>
      <x:c r="C83" s="4" t="s">
        <x:v>85</x:v>
      </x:c>
      <x:c r="D83" s="4"/>
      <x:c r="E83" s="4"/>
      <x:c r="F83" s="199">
        <x:f t="shared" si="17"/>
        <x:v>0</x:v>
      </x:c>
      <x:c r="G83" s="545">
        <x:f>VLOOKUP($K$10,$A$140:$QI$500,5+Restricciones!G83,FALSE)</x:f>
        <x:v>0</x:v>
      </x:c>
      <x:c r="H83" s="545">
        <x:f>VLOOKUP($K$10,$A$140:$QI$500,5+Restricciones!H83,FALSE)</x:f>
        <x:v>0</x:v>
      </x:c>
      <x:c r="I83" s="201">
        <x:f>VLOOKUP($K$10,$A$140:$QI$500,5+Restricciones!I83,FALSE)</x:f>
        <x:v>0</x:v>
      </x:c>
      <x:c r="J83" s="1"/>
      <x:c r="K83" s="1"/>
      <x:c r="L83" s="1"/>
      <x:c r="M83" s="1"/>
      <x:c r="N83" s="1"/>
      <x:c r="O83" s="1"/>
      <x:c r="P83" s="1"/>
      <x:c r="Q83" s="1"/>
      <x:c r="R83" s="1"/>
    </x:row>
    <x:row r="84" spans="1:18" ht="20.100000000000001" customHeight="1" thickBot="1" x14ac:dyDescent="0.3">
      <x:c r="A84" s="1"/>
      <x:c r="B84" s="52" t="s">
        <x:v>86</x:v>
      </x:c>
      <x:c r="C84" s="980" t="s">
        <x:v>87</x:v>
      </x:c>
      <x:c r="D84" s="980"/>
      <x:c r="E84" s="980"/>
      <x:c r="F84" s="202">
        <x:f t="shared" si="17"/>
        <x:v>0</x:v>
      </x:c>
      <x:c r="G84" s="545">
        <x:f>VLOOKUP($K$10,$A$140:$QI$500,5+Restricciones!G84,FALSE)</x:f>
        <x:v>0</x:v>
      </x:c>
      <x:c r="H84" s="545">
        <x:f>VLOOKUP($K$10,$A$140:$QI$500,5+Restricciones!H84,FALSE)</x:f>
        <x:v>0</x:v>
      </x:c>
      <x:c r="I84" s="204">
        <x:f>VLOOKUP($K$10,$A$140:$QI$500,5+Restricciones!I84,FALSE)</x:f>
        <x:v>0</x:v>
      </x:c>
      <x:c r="J84" s="1"/>
      <x:c r="K84" s="1"/>
      <x:c r="L84" s="1"/>
      <x:c r="M84" s="1"/>
      <x:c r="N84" s="1"/>
      <x:c r="O84" s="1"/>
      <x:c r="P84" s="1"/>
      <x:c r="Q84" s="1"/>
      <x:c r="R84" s="1"/>
    </x:row>
    <x:row r="85" spans="1:18" ht="20.100000000000001" customHeight="1" thickBot="1" x14ac:dyDescent="0.3">
      <x:c r="A85" s="1"/>
      <x:c r="B85" s="48" t="s">
        <x:v>88</x:v>
      </x:c>
      <x:c r="C85" s="49"/>
      <x:c r="D85" s="49"/>
      <x:c r="E85" s="49"/>
      <x:c r="F85" s="205"/>
      <x:c r="G85" s="205"/>
      <x:c r="H85" s="205"/>
      <x:c r="I85" s="206"/>
      <x:c r="J85" s="1"/>
      <x:c r="K85" s="1"/>
      <x:c r="L85" s="1"/>
      <x:c r="M85" s="1"/>
      <x:c r="N85" s="1"/>
      <x:c r="O85" s="1"/>
      <x:c r="P85" s="1"/>
      <x:c r="Q85" s="1"/>
      <x:c r="R85" s="1"/>
    </x:row>
    <x:row r="86" spans="1:18" ht="20.100000000000001" customHeight="1" x14ac:dyDescent="0.25">
      <x:c r="A86" s="1"/>
      <x:c r="B86" s="50" t="s">
        <x:v>82</x:v>
      </x:c>
      <x:c r="C86" s="979" t="s">
        <x:v>83</x:v>
      </x:c>
      <x:c r="D86" s="979"/>
      <x:c r="E86" s="979"/>
      <x:c r="F86" s="199">
        <x:f t="shared" si="17"/>
        <x:v>0</x:v>
      </x:c>
      <x:c r="G86" s="545">
        <x:f>VLOOKUP($K$10,$A$140:$QI$500,5+Restricciones!G86,FALSE)</x:f>
        <x:v>0</x:v>
      </x:c>
      <x:c r="H86" s="545">
        <x:f>VLOOKUP($K$10,$A$140:$QI$500,5+Restricciones!H86,FALSE)</x:f>
        <x:v>0</x:v>
      </x:c>
      <x:c r="I86" s="198">
        <x:f>VLOOKUP($K$10,$A$140:$QI$500,5+Restricciones!I86,FALSE)</x:f>
        <x:v>0</x:v>
      </x:c>
      <x:c r="J86" s="1"/>
      <x:c r="K86" s="1"/>
      <x:c r="L86" s="1"/>
      <x:c r="M86" s="1"/>
      <x:c r="N86" s="1"/>
      <x:c r="O86" s="1"/>
      <x:c r="P86" s="1"/>
      <x:c r="Q86" s="1"/>
      <x:c r="R86" s="1"/>
    </x:row>
    <x:row r="87" spans="1:18" ht="20.100000000000001" customHeight="1" x14ac:dyDescent="0.25">
      <x:c r="A87" s="1"/>
      <x:c r="B87" s="51" t="s">
        <x:v>84</x:v>
      </x:c>
      <x:c r="C87" s="977" t="s">
        <x:v>85</x:v>
      </x:c>
      <x:c r="D87" s="977"/>
      <x:c r="E87" s="977"/>
      <x:c r="F87" s="199">
        <x:f t="shared" si="17"/>
        <x:v>0</x:v>
      </x:c>
      <x:c r="G87" s="545">
        <x:f>VLOOKUP($K$10,$A$140:$QI$500,5+Restricciones!G87,FALSE)</x:f>
        <x:v>0</x:v>
      </x:c>
      <x:c r="H87" s="545">
        <x:f>VLOOKUP($K$10,$A$140:$QI$500,5+Restricciones!H87,FALSE)</x:f>
        <x:v>0</x:v>
      </x:c>
      <x:c r="I87" s="201">
        <x:f>VLOOKUP($K$10,$A$140:$QI$500,5+Restricciones!I87,FALSE)</x:f>
        <x:v>0</x:v>
      </x:c>
      <x:c r="J87" s="1"/>
      <x:c r="K87" s="1"/>
      <x:c r="L87" s="1"/>
      <x:c r="M87" s="1"/>
      <x:c r="N87" s="1"/>
      <x:c r="O87" s="1"/>
      <x:c r="P87" s="1"/>
      <x:c r="Q87" s="1"/>
      <x:c r="R87" s="1"/>
    </x:row>
    <x:row r="88" spans="1:18" ht="20.100000000000001" customHeight="1" thickBot="1" x14ac:dyDescent="0.3">
      <x:c r="A88" s="1"/>
      <x:c r="B88" s="52" t="s">
        <x:v>86</x:v>
      </x:c>
      <x:c r="C88" s="978" t="s">
        <x:v>87</x:v>
      </x:c>
      <x:c r="D88" s="978"/>
      <x:c r="E88" s="978"/>
      <x:c r="F88" s="199">
        <x:f t="shared" si="17"/>
        <x:v>0</x:v>
      </x:c>
      <x:c r="G88" s="545">
        <x:f>VLOOKUP($K$10,$A$140:$QI$500,5+Restricciones!G88,FALSE)</x:f>
        <x:v>0</x:v>
      </x:c>
      <x:c r="H88" s="545">
        <x:f>VLOOKUP($K$10,$A$140:$QI$500,5+Restricciones!H88,FALSE)</x:f>
        <x:v>0</x:v>
      </x:c>
      <x:c r="I88" s="204">
        <x:f>VLOOKUP($K$10,$A$140:$QI$500,5+Restricciones!I88,FALSE)</x:f>
        <x:v>0</x:v>
      </x:c>
      <x:c r="J88" s="1"/>
      <x:c r="K88" s="1"/>
      <x:c r="L88" s="1"/>
      <x:c r="M88" s="1"/>
      <x:c r="N88" s="1"/>
      <x:c r="O88" s="1"/>
      <x:c r="P88" s="1"/>
      <x:c r="Q88" s="1"/>
      <x:c r="R88" s="1"/>
    </x:row>
    <x:row r="89" spans="1:18" ht="20.100000000000001" customHeight="1" thickBot="1" x14ac:dyDescent="0.3">
      <x:c r="A89" s="1"/>
      <x:c r="B89" s="48" t="s">
        <x:v>89</x:v>
      </x:c>
      <x:c r="C89" s="49"/>
      <x:c r="D89" s="49"/>
      <x:c r="E89" s="49"/>
      <x:c r="F89" s="205"/>
      <x:c r="G89" s="205"/>
      <x:c r="H89" s="205"/>
      <x:c r="I89" s="206"/>
      <x:c r="J89" s="1"/>
      <x:c r="K89" s="1"/>
      <x:c r="L89" s="1"/>
      <x:c r="M89" s="1"/>
      <x:c r="N89" s="1"/>
      <x:c r="O89" s="1"/>
      <x:c r="P89" s="1"/>
      <x:c r="Q89" s="1"/>
      <x:c r="R89" s="1"/>
    </x:row>
    <x:row r="90" spans="1:18" ht="20.100000000000001" customHeight="1" x14ac:dyDescent="0.25">
      <x:c r="A90" s="1"/>
      <x:c r="B90" s="50" t="s">
        <x:v>82</x:v>
      </x:c>
      <x:c r="C90" s="979" t="s">
        <x:v>90</x:v>
      </x:c>
      <x:c r="D90" s="979"/>
      <x:c r="E90" s="979"/>
      <x:c r="F90" s="199">
        <x:f t="shared" si="17"/>
        <x:v>0</x:v>
      </x:c>
      <x:c r="G90" s="545">
        <x:f>VLOOKUP($K$10,$A$140:$QI$500,5+Restricciones!G90,FALSE)</x:f>
        <x:v>0</x:v>
      </x:c>
      <x:c r="H90" s="545">
        <x:f>VLOOKUP($K$10,$A$140:$QI$500,5+Restricciones!H90,FALSE)</x:f>
        <x:v>0</x:v>
      </x:c>
      <x:c r="I90" s="201">
        <x:f>VLOOKUP($K$10,$A$140:$QI$500,5+Restricciones!I90,FALSE)</x:f>
        <x:v>0</x:v>
      </x:c>
      <x:c r="J90" s="1"/>
      <x:c r="K90" s="1"/>
      <x:c r="L90" s="1"/>
      <x:c r="M90" s="1"/>
      <x:c r="N90" s="1"/>
      <x:c r="O90" s="1"/>
      <x:c r="P90" s="1"/>
      <x:c r="Q90" s="1"/>
      <x:c r="R90" s="1"/>
    </x:row>
    <x:row r="91" spans="1:18" ht="20.100000000000001" customHeight="1" x14ac:dyDescent="0.25">
      <x:c r="A91" s="1"/>
      <x:c r="B91" s="51" t="s">
        <x:v>91</x:v>
      </x:c>
      <x:c r="C91" s="977" t="s">
        <x:v>92</x:v>
      </x:c>
      <x:c r="D91" s="977"/>
      <x:c r="E91" s="977"/>
      <x:c r="F91" s="199">
        <x:f t="shared" si="17"/>
        <x:v>0</x:v>
      </x:c>
      <x:c r="G91" s="545">
        <x:f>VLOOKUP($K$10,$A$140:$QI$500,5+Restricciones!G91,FALSE)</x:f>
        <x:v>0</x:v>
      </x:c>
      <x:c r="H91" s="545">
        <x:f>VLOOKUP($K$10,$A$140:$QI$500,5+Restricciones!H91,FALSE)</x:f>
        <x:v>0</x:v>
      </x:c>
      <x:c r="I91" s="201">
        <x:f>VLOOKUP($K$10,$A$140:$QI$500,5+Restricciones!I91,FALSE)</x:f>
        <x:v>0</x:v>
      </x:c>
      <x:c r="J91" s="1"/>
      <x:c r="K91" s="1"/>
      <x:c r="L91" s="1"/>
      <x:c r="M91" s="1"/>
      <x:c r="N91" s="1"/>
      <x:c r="O91" s="1"/>
      <x:c r="P91" s="1"/>
      <x:c r="Q91" s="1"/>
      <x:c r="R91" s="1"/>
    </x:row>
    <x:row r="92" spans="1:18" ht="20.100000000000001" customHeight="1" x14ac:dyDescent="0.25">
      <x:c r="A92" s="1"/>
      <x:c r="B92" s="51" t="s">
        <x:v>93</x:v>
      </x:c>
      <x:c r="C92" s="977" t="s">
        <x:v>94</x:v>
      </x:c>
      <x:c r="D92" s="977"/>
      <x:c r="E92" s="977"/>
      <x:c r="F92" s="199">
        <x:f t="shared" si="17"/>
        <x:v>0</x:v>
      </x:c>
      <x:c r="G92" s="545">
        <x:f>VLOOKUP($K$10,$A$140:$QI$500,5+Restricciones!G92,FALSE)</x:f>
        <x:v>0</x:v>
      </x:c>
      <x:c r="H92" s="545">
        <x:f>VLOOKUP($K$10,$A$140:$QI$500,5+Restricciones!H92,FALSE)</x:f>
        <x:v>0</x:v>
      </x:c>
      <x:c r="I92" s="201">
        <x:f>VLOOKUP($K$10,$A$140:$QI$500,5+Restricciones!I92,FALSE)</x:f>
        <x:v>0</x:v>
      </x:c>
      <x:c r="J92" s="1"/>
      <x:c r="K92" s="1"/>
      <x:c r="L92" s="1"/>
      <x:c r="M92" s="1"/>
      <x:c r="N92" s="1"/>
      <x:c r="O92" s="1"/>
      <x:c r="P92" s="1"/>
      <x:c r="Q92" s="1"/>
      <x:c r="R92" s="1"/>
    </x:row>
    <x:row r="93" spans="1:18" ht="20.100000000000001" customHeight="1" x14ac:dyDescent="0.25">
      <x:c r="A93" s="1"/>
      <x:c r="B93" s="51" t="s">
        <x:v>95</x:v>
      </x:c>
      <x:c r="C93" s="977" t="s">
        <x:v>96</x:v>
      </x:c>
      <x:c r="D93" s="977"/>
      <x:c r="E93" s="977"/>
      <x:c r="F93" s="199">
        <x:f t="shared" si="17"/>
        <x:v>0</x:v>
      </x:c>
      <x:c r="G93" s="545">
        <x:f>VLOOKUP($K$10,$A$140:$QI$500,5+Restricciones!G93,FALSE)</x:f>
        <x:v>0</x:v>
      </x:c>
      <x:c r="H93" s="545">
        <x:f>VLOOKUP($K$10,$A$140:$QI$500,5+Restricciones!H93,FALSE)</x:f>
        <x:v>0</x:v>
      </x:c>
      <x:c r="I93" s="201">
        <x:f>VLOOKUP($K$10,$A$140:$QI$500,5+Restricciones!I93,FALSE)</x:f>
        <x:v>0</x:v>
      </x:c>
      <x:c r="J93" s="1"/>
      <x:c r="K93" s="1"/>
      <x:c r="L93" s="1"/>
      <x:c r="M93" s="1"/>
      <x:c r="N93" s="1"/>
      <x:c r="O93" s="1"/>
      <x:c r="P93" s="1"/>
      <x:c r="Q93" s="1"/>
      <x:c r="R93" s="1"/>
    </x:row>
    <x:row r="94" spans="1:18" ht="20.100000000000001" customHeight="1" thickBot="1" x14ac:dyDescent="0.3">
      <x:c r="A94" s="1"/>
      <x:c r="B94" s="52" t="s">
        <x:v>86</x:v>
      </x:c>
      <x:c r="C94" s="978" t="s">
        <x:v>97</x:v>
      </x:c>
      <x:c r="D94" s="978"/>
      <x:c r="E94" s="978"/>
      <x:c r="F94" s="199">
        <x:f t="shared" si="17"/>
        <x:v>0</x:v>
      </x:c>
      <x:c r="G94" s="545">
        <x:f>VLOOKUP($K$10,$A$140:$QI$500,5+Restricciones!G94,FALSE)</x:f>
        <x:v>0</x:v>
      </x:c>
      <x:c r="H94" s="545">
        <x:f>VLOOKUP($K$10,$A$140:$QI$500,5+Restricciones!H94,FALSE)</x:f>
        <x:v>0</x:v>
      </x:c>
      <x:c r="I94" s="201">
        <x:f>VLOOKUP($K$10,$A$140:$QI$500,5+Restricciones!I94,FALSE)</x:f>
        <x:v>0</x:v>
      </x:c>
      <x:c r="J94" s="1"/>
      <x:c r="K94" s="1"/>
      <x:c r="L94" s="1"/>
      <x:c r="M94" s="1"/>
      <x:c r="N94" s="1"/>
      <x:c r="O94" s="1"/>
      <x:c r="P94" s="1"/>
      <x:c r="Q94" s="1"/>
      <x:c r="R94" s="1"/>
    </x:row>
    <x:row r="95" spans="1:18" ht="20.100000000000001" customHeight="1" thickBot="1" x14ac:dyDescent="0.3">
      <x:c r="A95" s="1"/>
      <x:c r="B95" s="48" t="s">
        <x:v>98</x:v>
      </x:c>
      <x:c r="C95" s="49"/>
      <x:c r="D95" s="49"/>
      <x:c r="E95" s="49"/>
      <x:c r="F95" s="205"/>
      <x:c r="G95" s="205"/>
      <x:c r="H95" s="205"/>
      <x:c r="I95" s="206"/>
      <x:c r="J95" s="1"/>
      <x:c r="K95" s="1"/>
      <x:c r="L95" s="1"/>
      <x:c r="M95" s="1"/>
      <x:c r="N95" s="1"/>
      <x:c r="O95" s="1"/>
      <x:c r="P95" s="1"/>
      <x:c r="Q95" s="1"/>
      <x:c r="R95" s="1"/>
    </x:row>
    <x:row r="96" spans="1:18" ht="20.100000000000001" customHeight="1" x14ac:dyDescent="0.25">
      <x:c r="A96" s="1"/>
      <x:c r="B96" s="50" t="s">
        <x:v>82</x:v>
      </x:c>
      <x:c r="C96" s="979" t="s">
        <x:v>99</x:v>
      </x:c>
      <x:c r="D96" s="979"/>
      <x:c r="E96" s="979"/>
      <x:c r="F96" s="199">
        <x:f t="shared" si="17"/>
        <x:v>0</x:v>
      </x:c>
      <x:c r="G96" s="545">
        <x:f>VLOOKUP($K$10,$A$140:$QI$500,5+Restricciones!G96,FALSE)</x:f>
        <x:v>0</x:v>
      </x:c>
      <x:c r="H96" s="545">
        <x:f>VLOOKUP($K$10,$A$140:$QI$500,5+Restricciones!H96,FALSE)</x:f>
        <x:v>0</x:v>
      </x:c>
      <x:c r="I96" s="201">
        <x:f>VLOOKUP($K$10,$A$140:$QI$500,5+Restricciones!I96,FALSE)</x:f>
        <x:v>0</x:v>
      </x:c>
      <x:c r="J96" s="1"/>
      <x:c r="K96" s="1"/>
      <x:c r="L96" s="1"/>
      <x:c r="M96" s="1"/>
      <x:c r="N96" s="1"/>
      <x:c r="O96" s="1"/>
      <x:c r="P96" s="1"/>
      <x:c r="Q96" s="1"/>
      <x:c r="R96" s="1"/>
    </x:row>
    <x:row r="97" spans="1:18" ht="20.100000000000001" customHeight="1" x14ac:dyDescent="0.25">
      <x:c r="A97" s="1"/>
      <x:c r="B97" s="51" t="s">
        <x:v>91</x:v>
      </x:c>
      <x:c r="C97" s="977" t="s">
        <x:v>100</x:v>
      </x:c>
      <x:c r="D97" s="977"/>
      <x:c r="E97" s="977"/>
      <x:c r="F97" s="199">
        <x:f t="shared" si="17"/>
        <x:v>0</x:v>
      </x:c>
      <x:c r="G97" s="545">
        <x:f>VLOOKUP($K$10,$A$140:$QI$500,5+Restricciones!G97,FALSE)</x:f>
        <x:v>0</x:v>
      </x:c>
      <x:c r="H97" s="545">
        <x:f>VLOOKUP($K$10,$A$140:$QI$500,5+Restricciones!H97,FALSE)</x:f>
        <x:v>0</x:v>
      </x:c>
      <x:c r="I97" s="201">
        <x:f>VLOOKUP($K$10,$A$140:$QI$500,5+Restricciones!I97,FALSE)</x:f>
        <x:v>0</x:v>
      </x:c>
      <x:c r="J97" s="1"/>
      <x:c r="K97" s="1"/>
      <x:c r="L97" s="1"/>
      <x:c r="M97" s="1"/>
      <x:c r="N97" s="1"/>
      <x:c r="O97" s="1"/>
      <x:c r="P97" s="1"/>
      <x:c r="Q97" s="1"/>
      <x:c r="R97" s="1"/>
    </x:row>
    <x:row r="98" spans="1:18" ht="20.100000000000001" customHeight="1" x14ac:dyDescent="0.25">
      <x:c r="A98" s="1"/>
      <x:c r="B98" s="51" t="s">
        <x:v>93</x:v>
      </x:c>
      <x:c r="C98" s="977" t="s">
        <x:v>101</x:v>
      </x:c>
      <x:c r="D98" s="977"/>
      <x:c r="E98" s="977"/>
      <x:c r="F98" s="199">
        <x:f t="shared" si="17"/>
        <x:v>0</x:v>
      </x:c>
      <x:c r="G98" s="545">
        <x:f>VLOOKUP($K$10,$A$140:$QI$500,5+Restricciones!G98,FALSE)</x:f>
        <x:v>0</x:v>
      </x:c>
      <x:c r="H98" s="545">
        <x:f>VLOOKUP($K$10,$A$140:$QI$500,5+Restricciones!H98,FALSE)</x:f>
        <x:v>0</x:v>
      </x:c>
      <x:c r="I98" s="201">
        <x:f>VLOOKUP($K$10,$A$140:$QI$500,5+Restricciones!I98,FALSE)</x:f>
        <x:v>0</x:v>
      </x:c>
      <x:c r="J98" s="1"/>
      <x:c r="K98" s="1"/>
      <x:c r="L98" s="1"/>
      <x:c r="M98" s="1"/>
      <x:c r="N98" s="1"/>
      <x:c r="O98" s="1"/>
      <x:c r="P98" s="1"/>
      <x:c r="Q98" s="1"/>
      <x:c r="R98" s="1"/>
    </x:row>
    <x:row r="99" spans="1:18" ht="20.100000000000001" customHeight="1" x14ac:dyDescent="0.25">
      <x:c r="A99" s="1"/>
      <x:c r="B99" s="51" t="s">
        <x:v>95</x:v>
      </x:c>
      <x:c r="C99" s="977" t="s">
        <x:v>102</x:v>
      </x:c>
      <x:c r="D99" s="977"/>
      <x:c r="E99" s="977"/>
      <x:c r="F99" s="199">
        <x:f t="shared" si="17"/>
        <x:v>0</x:v>
      </x:c>
      <x:c r="G99" s="545">
        <x:f>VLOOKUP($K$10,$A$140:$QI$500,5+Restricciones!G99,FALSE)</x:f>
        <x:v>0</x:v>
      </x:c>
      <x:c r="H99" s="545">
        <x:f>VLOOKUP($K$10,$A$140:$QI$500,5+Restricciones!H99,FALSE)</x:f>
        <x:v>0</x:v>
      </x:c>
      <x:c r="I99" s="201">
        <x:f>VLOOKUP($K$10,$A$140:$QI$500,5+Restricciones!I99,FALSE)</x:f>
        <x:v>0</x:v>
      </x:c>
      <x:c r="J99" s="1"/>
      <x:c r="K99" s="1"/>
      <x:c r="L99" s="1"/>
      <x:c r="M99" s="1"/>
      <x:c r="N99" s="1"/>
      <x:c r="O99" s="1"/>
      <x:c r="P99" s="1"/>
      <x:c r="Q99" s="1"/>
      <x:c r="R99" s="1"/>
    </x:row>
    <x:row r="100" spans="1:18" ht="20.100000000000001" customHeight="1" thickBot="1" x14ac:dyDescent="0.3">
      <x:c r="A100" s="1"/>
      <x:c r="B100" s="52" t="s">
        <x:v>86</x:v>
      </x:c>
      <x:c r="C100" s="978" t="s">
        <x:v>103</x:v>
      </x:c>
      <x:c r="D100" s="978"/>
      <x:c r="E100" s="978"/>
      <x:c r="F100" s="199">
        <x:f t="shared" si="17"/>
        <x:v>0</x:v>
      </x:c>
      <x:c r="G100" s="545">
        <x:f>VLOOKUP($K$10,$A$140:$QI$500,5+Restricciones!G100,FALSE)</x:f>
        <x:v>0</x:v>
      </x:c>
      <x:c r="H100" s="545">
        <x:f>VLOOKUP($K$10,$A$140:$QI$500,5+Restricciones!H100,FALSE)</x:f>
        <x:v>0</x:v>
      </x:c>
      <x:c r="I100" s="201">
        <x:f>VLOOKUP($K$10,$A$140:$QI$500,5+Restricciones!I100,FALSE)</x:f>
        <x:v>0</x:v>
      </x:c>
      <x:c r="J100" s="1"/>
      <x:c r="K100" s="1"/>
      <x:c r="L100" s="1"/>
      <x:c r="M100" s="1"/>
      <x:c r="N100" s="1"/>
      <x:c r="O100" s="1"/>
      <x:c r="P100" s="1"/>
      <x:c r="Q100" s="1"/>
      <x:c r="R100" s="1"/>
    </x:row>
    <x:row r="101" spans="1:18" ht="20.100000000000001" customHeight="1" thickBot="1" x14ac:dyDescent="0.3">
      <x:c r="A101" s="1"/>
      <x:c r="B101" s="48" t="s">
        <x:v>104</x:v>
      </x:c>
      <x:c r="C101" s="49"/>
      <x:c r="D101" s="49"/>
      <x:c r="E101" s="49"/>
      <x:c r="F101" s="205"/>
      <x:c r="G101" s="205"/>
      <x:c r="H101" s="205"/>
      <x:c r="I101" s="206"/>
      <x:c r="J101" s="1"/>
      <x:c r="K101" s="1"/>
      <x:c r="L101" s="1"/>
      <x:c r="M101" s="1"/>
      <x:c r="N101" s="1"/>
      <x:c r="O101" s="1"/>
      <x:c r="P101" s="1"/>
      <x:c r="Q101" s="1"/>
      <x:c r="R101" s="1"/>
    </x:row>
    <x:row r="102" spans="1:18" ht="20.100000000000001" customHeight="1" x14ac:dyDescent="0.25">
      <x:c r="A102" s="1"/>
      <x:c r="B102" s="50" t="s">
        <x:v>82</x:v>
      </x:c>
      <x:c r="C102" s="979" t="s">
        <x:v>105</x:v>
      </x:c>
      <x:c r="D102" s="979"/>
      <x:c r="E102" s="979"/>
      <x:c r="F102" s="199">
        <x:f t="shared" si="17"/>
        <x:v>0</x:v>
      </x:c>
      <x:c r="G102" s="545">
        <x:f>VLOOKUP($K$10,$A$140:$QI$500,5+Restricciones!G102,FALSE)</x:f>
        <x:v>0</x:v>
      </x:c>
      <x:c r="H102" s="545">
        <x:f>VLOOKUP($K$10,$A$140:$QI$500,5+Restricciones!H102,FALSE)</x:f>
        <x:v>0</x:v>
      </x:c>
      <x:c r="I102" s="201">
        <x:f>VLOOKUP($K$10,$A$140:$QI$500,5+Restricciones!I102,FALSE)</x:f>
        <x:v>0</x:v>
      </x:c>
      <x:c r="J102" s="1"/>
      <x:c r="K102" s="1"/>
      <x:c r="L102" s="1"/>
      <x:c r="M102" s="1"/>
      <x:c r="N102" s="1"/>
      <x:c r="O102" s="1"/>
      <x:c r="P102" s="1"/>
      <x:c r="Q102" s="1"/>
      <x:c r="R102" s="1"/>
    </x:row>
    <x:row r="103" spans="1:18" ht="20.100000000000001" customHeight="1" x14ac:dyDescent="0.25">
      <x:c r="A103" s="1"/>
      <x:c r="B103" s="51" t="s">
        <x:v>106</x:v>
      </x:c>
      <x:c r="C103" s="977" t="s">
        <x:v>107</x:v>
      </x:c>
      <x:c r="D103" s="977"/>
      <x:c r="E103" s="977"/>
      <x:c r="F103" s="199">
        <x:f t="shared" si="17"/>
        <x:v>0</x:v>
      </x:c>
      <x:c r="G103" s="545">
        <x:f>VLOOKUP($K$10,$A$140:$QI$500,5+Restricciones!G103,FALSE)</x:f>
        <x:v>0</x:v>
      </x:c>
      <x:c r="H103" s="545">
        <x:f>VLOOKUP($K$10,$A$140:$QI$500,5+Restricciones!H103,FALSE)</x:f>
        <x:v>0</x:v>
      </x:c>
      <x:c r="I103" s="201">
        <x:f>VLOOKUP($K$10,$A$140:$QI$500,5+Restricciones!I103,FALSE)</x:f>
        <x:v>0</x:v>
      </x:c>
      <x:c r="J103" s="1"/>
      <x:c r="K103" s="1"/>
      <x:c r="L103" s="1"/>
      <x:c r="M103" s="1"/>
      <x:c r="N103" s="1"/>
      <x:c r="O103" s="1"/>
      <x:c r="P103" s="1"/>
      <x:c r="Q103" s="1"/>
      <x:c r="R103" s="1"/>
    </x:row>
    <x:row r="104" spans="1:18" ht="20.100000000000001" customHeight="1" x14ac:dyDescent="0.25">
      <x:c r="A104" s="1"/>
      <x:c r="B104" s="51" t="s">
        <x:v>108</x:v>
      </x:c>
      <x:c r="C104" s="977" t="s">
        <x:v>109</x:v>
      </x:c>
      <x:c r="D104" s="977"/>
      <x:c r="E104" s="977"/>
      <x:c r="F104" s="199">
        <x:f t="shared" si="17"/>
        <x:v>0</x:v>
      </x:c>
      <x:c r="G104" s="545">
        <x:f>VLOOKUP($K$10,$A$140:$QI$500,5+Restricciones!G104,FALSE)</x:f>
        <x:v>0</x:v>
      </x:c>
      <x:c r="H104" s="545">
        <x:f>VLOOKUP($K$10,$A$140:$QI$500,5+Restricciones!H104,FALSE)</x:f>
        <x:v>0</x:v>
      </x:c>
      <x:c r="I104" s="201">
        <x:f>VLOOKUP($K$10,$A$140:$QI$500,5+Restricciones!I104,FALSE)</x:f>
        <x:v>0</x:v>
      </x:c>
      <x:c r="J104" s="1"/>
      <x:c r="K104" s="1"/>
      <x:c r="L104" s="1"/>
      <x:c r="M104" s="1"/>
      <x:c r="N104" s="1"/>
      <x:c r="O104" s="1"/>
      <x:c r="P104" s="1"/>
      <x:c r="Q104" s="1"/>
      <x:c r="R104" s="1"/>
    </x:row>
    <x:row r="105" spans="1:18" ht="20.100000000000001" customHeight="1" x14ac:dyDescent="0.25">
      <x:c r="A105" s="1"/>
      <x:c r="B105" s="51" t="s">
        <x:v>91</x:v>
      </x:c>
      <x:c r="C105" s="977" t="s">
        <x:v>110</x:v>
      </x:c>
      <x:c r="D105" s="977"/>
      <x:c r="E105" s="977"/>
      <x:c r="F105" s="199">
        <x:f t="shared" si="17"/>
        <x:v>0</x:v>
      </x:c>
      <x:c r="G105" s="545">
        <x:f>VLOOKUP($K$10,$A$140:$QI$500,5+Restricciones!G105,FALSE)</x:f>
        <x:v>0</x:v>
      </x:c>
      <x:c r="H105" s="545">
        <x:f>VLOOKUP($K$10,$A$140:$QI$500,5+Restricciones!H105,FALSE)</x:f>
        <x:v>0</x:v>
      </x:c>
      <x:c r="I105" s="201">
        <x:f>VLOOKUP($K$10,$A$140:$QI$500,5+Restricciones!I105,FALSE)</x:f>
        <x:v>0</x:v>
      </x:c>
      <x:c r="J105" s="1"/>
      <x:c r="K105" s="1"/>
      <x:c r="L105" s="1"/>
      <x:c r="M105" s="1"/>
      <x:c r="N105" s="1"/>
      <x:c r="O105" s="1"/>
      <x:c r="P105" s="1"/>
      <x:c r="Q105" s="1"/>
      <x:c r="R105" s="1"/>
    </x:row>
    <x:row r="106" spans="1:18" ht="20.100000000000001" customHeight="1" x14ac:dyDescent="0.25">
      <x:c r="A106" s="1"/>
      <x:c r="B106" s="53" t="s">
        <x:v>111</x:v>
      </x:c>
      <x:c r="C106" s="977" t="s">
        <x:v>112</x:v>
      </x:c>
      <x:c r="D106" s="977"/>
      <x:c r="E106" s="977"/>
      <x:c r="F106" s="199">
        <x:f t="shared" si="17"/>
        <x:v>0</x:v>
      </x:c>
      <x:c r="G106" s="545">
        <x:f>VLOOKUP($K$10,$A$140:$QI$500,5+Restricciones!G106,FALSE)</x:f>
        <x:v>0</x:v>
      </x:c>
      <x:c r="H106" s="545">
        <x:f>VLOOKUP($K$10,$A$140:$QI$500,5+Restricciones!H106,FALSE)</x:f>
        <x:v>0</x:v>
      </x:c>
      <x:c r="I106" s="201">
        <x:f>VLOOKUP($K$10,$A$140:$QI$500,5+Restricciones!I106,FALSE)</x:f>
        <x:v>0</x:v>
      </x:c>
      <x:c r="J106" s="1"/>
      <x:c r="K106" s="1"/>
      <x:c r="L106" s="1"/>
      <x:c r="M106" s="1"/>
      <x:c r="N106" s="1"/>
      <x:c r="O106" s="1"/>
      <x:c r="P106" s="1"/>
      <x:c r="Q106" s="1"/>
      <x:c r="R106" s="1"/>
    </x:row>
    <x:row r="107" spans="1:18" ht="20.100000000000001" customHeight="1" x14ac:dyDescent="0.25">
      <x:c r="A107" s="1"/>
      <x:c r="B107" s="53" t="s">
        <x:v>113</x:v>
      </x:c>
      <x:c r="C107" s="977" t="s">
        <x:v>114</x:v>
      </x:c>
      <x:c r="D107" s="977"/>
      <x:c r="E107" s="977"/>
      <x:c r="F107" s="199">
        <x:f t="shared" si="17"/>
        <x:v>0</x:v>
      </x:c>
      <x:c r="G107" s="545">
        <x:f>VLOOKUP($K$10,$A$140:$QI$500,5+Restricciones!G107,FALSE)</x:f>
        <x:v>0</x:v>
      </x:c>
      <x:c r="H107" s="545">
        <x:f>VLOOKUP($K$10,$A$140:$QI$500,5+Restricciones!H107,FALSE)</x:f>
        <x:v>0</x:v>
      </x:c>
      <x:c r="I107" s="201">
        <x:f>VLOOKUP($K$10,$A$140:$QI$500,5+Restricciones!I107,FALSE)</x:f>
        <x:v>0</x:v>
      </x:c>
      <x:c r="J107" s="1"/>
      <x:c r="K107" s="1"/>
      <x:c r="L107" s="1"/>
      <x:c r="M107" s="1"/>
      <x:c r="N107" s="1"/>
      <x:c r="O107" s="1"/>
      <x:c r="P107" s="1"/>
      <x:c r="Q107" s="1"/>
      <x:c r="R107" s="1"/>
    </x:row>
    <x:row r="108" spans="1:18" ht="20.100000000000001" customHeight="1" x14ac:dyDescent="0.25">
      <x:c r="A108" s="1"/>
      <x:c r="B108" s="51" t="s">
        <x:v>115</x:v>
      </x:c>
      <x:c r="C108" s="977" t="s">
        <x:v>116</x:v>
      </x:c>
      <x:c r="D108" s="977"/>
      <x:c r="E108" s="977"/>
      <x:c r="F108" s="199">
        <x:f t="shared" si="17"/>
        <x:v>0</x:v>
      </x:c>
      <x:c r="G108" s="545">
        <x:f>VLOOKUP($K$10,$A$140:$QI$500,5+Restricciones!G108,FALSE)</x:f>
        <x:v>0</x:v>
      </x:c>
      <x:c r="H108" s="545">
        <x:f>VLOOKUP($K$10,$A$140:$QI$500,5+Restricciones!H108,FALSE)</x:f>
        <x:v>0</x:v>
      </x:c>
      <x:c r="I108" s="201">
        <x:f>VLOOKUP($K$10,$A$140:$QI$500,5+Restricciones!I108,FALSE)</x:f>
        <x:v>0</x:v>
      </x:c>
      <x:c r="J108" s="1"/>
      <x:c r="K108" s="1"/>
      <x:c r="L108" s="1"/>
      <x:c r="M108" s="1"/>
      <x:c r="N108" s="1"/>
      <x:c r="O108" s="1"/>
      <x:c r="P108" s="1"/>
      <x:c r="Q108" s="1"/>
      <x:c r="R108" s="1"/>
    </x:row>
    <x:row r="109" spans="1:18" ht="20.100000000000001" customHeight="1" x14ac:dyDescent="0.25">
      <x:c r="A109" s="1"/>
      <x:c r="B109" s="51" t="s">
        <x:v>117</x:v>
      </x:c>
      <x:c r="C109" s="977" t="s">
        <x:v>118</x:v>
      </x:c>
      <x:c r="D109" s="977"/>
      <x:c r="E109" s="977"/>
      <x:c r="F109" s="199">
        <x:f t="shared" si="17"/>
        <x:v>0</x:v>
      </x:c>
      <x:c r="G109" s="545">
        <x:f>VLOOKUP($K$10,$A$140:$QI$500,5+Restricciones!G109,FALSE)</x:f>
        <x:v>0</x:v>
      </x:c>
      <x:c r="H109" s="545">
        <x:f>VLOOKUP($K$10,$A$140:$QI$500,5+Restricciones!H109,FALSE)</x:f>
        <x:v>0</x:v>
      </x:c>
      <x:c r="I109" s="201">
        <x:f>VLOOKUP($K$10,$A$140:$QI$500,5+Restricciones!I109,FALSE)</x:f>
        <x:v>0</x:v>
      </x:c>
      <x:c r="J109" s="1"/>
      <x:c r="K109" s="1"/>
      <x:c r="L109" s="1"/>
      <x:c r="M109" s="1"/>
      <x:c r="N109" s="1"/>
      <x:c r="O109" s="1"/>
      <x:c r="P109" s="1"/>
      <x:c r="Q109" s="1"/>
      <x:c r="R109" s="1"/>
    </x:row>
    <x:row r="110" spans="1:18" ht="20.100000000000001" customHeight="1" x14ac:dyDescent="0.25">
      <x:c r="A110" s="1"/>
      <x:c r="B110" s="51" t="s">
        <x:v>119</x:v>
      </x:c>
      <x:c r="C110" s="977" t="s">
        <x:v>120</x:v>
      </x:c>
      <x:c r="D110" s="977"/>
      <x:c r="E110" s="977"/>
      <x:c r="F110" s="199">
        <x:f t="shared" si="17"/>
        <x:v>0</x:v>
      </x:c>
      <x:c r="G110" s="545">
        <x:f>VLOOKUP($K$10,$A$140:$QI$500,5+Restricciones!G110,FALSE)</x:f>
        <x:v>0</x:v>
      </x:c>
      <x:c r="H110" s="545">
        <x:f>VLOOKUP($K$10,$A$140:$QI$500,5+Restricciones!H110,FALSE)</x:f>
        <x:v>0</x:v>
      </x:c>
      <x:c r="I110" s="201">
        <x:f>VLOOKUP($K$10,$A$140:$QI$500,5+Restricciones!I110,FALSE)</x:f>
        <x:v>0</x:v>
      </x:c>
      <x:c r="J110" s="1"/>
      <x:c r="K110" s="1"/>
      <x:c r="L110" s="1"/>
      <x:c r="M110" s="1"/>
      <x:c r="N110" s="1"/>
      <x:c r="O110" s="1"/>
      <x:c r="P110" s="1"/>
      <x:c r="Q110" s="1"/>
      <x:c r="R110" s="1"/>
    </x:row>
    <x:row r="111" spans="1:18" ht="20.100000000000001" customHeight="1" thickBot="1" x14ac:dyDescent="0.3">
      <x:c r="A111" s="1"/>
      <x:c r="B111" s="52" t="s">
        <x:v>121</x:v>
      </x:c>
      <x:c r="C111" s="978" t="s">
        <x:v>122</x:v>
      </x:c>
      <x:c r="D111" s="978"/>
      <x:c r="E111" s="978"/>
      <x:c r="F111" s="199">
        <x:f t="shared" si="17"/>
        <x:v>0</x:v>
      </x:c>
      <x:c r="G111" s="545">
        <x:f>VLOOKUP($K$10,$A$140:$QI$500,5+Restricciones!G111,FALSE)</x:f>
        <x:v>0</x:v>
      </x:c>
      <x:c r="H111" s="545">
        <x:f>VLOOKUP($K$10,$A$140:$QI$500,5+Restricciones!H111,FALSE)</x:f>
        <x:v>0</x:v>
      </x:c>
      <x:c r="I111" s="201">
        <x:f>VLOOKUP($K$10,$A$140:$QI$500,5+Restricciones!I111,FALSE)</x:f>
        <x:v>0</x:v>
      </x:c>
      <x:c r="J111" s="1"/>
      <x:c r="K111" s="1"/>
      <x:c r="L111" s="1"/>
      <x:c r="M111" s="1"/>
      <x:c r="N111" s="1"/>
      <x:c r="O111" s="1"/>
      <x:c r="P111" s="1"/>
      <x:c r="Q111" s="1"/>
      <x:c r="R111" s="1"/>
    </x:row>
    <x:row r="112" spans="1:18" ht="20.100000000000001" customHeight="1" thickBot="1" x14ac:dyDescent="0.3">
      <x:c r="A112" s="1"/>
      <x:c r="B112" s="48" t="s">
        <x:v>123</x:v>
      </x:c>
      <x:c r="C112" s="49"/>
      <x:c r="D112" s="49"/>
      <x:c r="E112" s="49"/>
      <x:c r="F112" s="205"/>
      <x:c r="G112" s="205"/>
      <x:c r="H112" s="205"/>
      <x:c r="I112" s="206"/>
      <x:c r="J112" s="1"/>
      <x:c r="K112" s="1"/>
      <x:c r="L112" s="1"/>
      <x:c r="M112" s="1"/>
      <x:c r="N112" s="1"/>
      <x:c r="O112" s="1"/>
      <x:c r="P112" s="1"/>
      <x:c r="Q112" s="1"/>
      <x:c r="R112" s="1"/>
    </x:row>
    <x:row r="113" spans="1:18" ht="20.100000000000001" customHeight="1" x14ac:dyDescent="0.25">
      <x:c r="A113" s="1"/>
      <x:c r="B113" s="50" t="s">
        <x:v>124</x:v>
      </x:c>
      <x:c r="C113" s="979" t="s">
        <x:v>125</x:v>
      </x:c>
      <x:c r="D113" s="979"/>
      <x:c r="E113" s="979"/>
      <x:c r="F113" s="199">
        <x:f>SUM(G113:I113)</x:f>
        <x:v>0</x:v>
      </x:c>
      <x:c r="G113" s="545">
        <x:f>VLOOKUP($K$10,$A$140:$QI$500,5+Restricciones!G113,FALSE)</x:f>
        <x:v>0</x:v>
      </x:c>
      <x:c r="H113" s="545">
        <x:f>VLOOKUP($K$10,$A$140:$QI$500,5+Restricciones!H113,FALSE)</x:f>
        <x:v>0</x:v>
      </x:c>
      <x:c r="I113" s="201">
        <x:f>VLOOKUP($K$10,$A$140:$QI$500,5+Restricciones!I113,FALSE)</x:f>
        <x:v>0</x:v>
      </x:c>
      <x:c r="J113" s="1"/>
      <x:c r="K113" s="1"/>
      <x:c r="L113" s="1"/>
      <x:c r="M113" s="1"/>
      <x:c r="N113" s="1"/>
      <x:c r="O113" s="1"/>
      <x:c r="P113" s="1"/>
      <x:c r="Q113" s="1"/>
      <x:c r="R113" s="1"/>
    </x:row>
    <x:row r="114" spans="1:18" ht="20.100000000000001" customHeight="1" x14ac:dyDescent="0.25">
      <x:c r="A114" s="1"/>
      <x:c r="B114" s="51" t="s">
        <x:v>95</x:v>
      </x:c>
      <x:c r="C114" s="977" t="s">
        <x:v>126</x:v>
      </x:c>
      <x:c r="D114" s="977"/>
      <x:c r="E114" s="977"/>
      <x:c r="F114" s="199">
        <x:f>SUM(G114:I114)</x:f>
        <x:v>0</x:v>
      </x:c>
      <x:c r="G114" s="545">
        <x:f>VLOOKUP($K$10,$A$140:$QI$500,5+Restricciones!G114,FALSE)</x:f>
        <x:v>0</x:v>
      </x:c>
      <x:c r="H114" s="545">
        <x:f>VLOOKUP($K$10,$A$140:$QI$500,5+Restricciones!H114,FALSE)</x:f>
        <x:v>0</x:v>
      </x:c>
      <x:c r="I114" s="201">
        <x:f>VLOOKUP($K$10,$A$140:$QI$500,5+Restricciones!I114,FALSE)</x:f>
        <x:v>0</x:v>
      </x:c>
      <x:c r="J114" s="1"/>
      <x:c r="K114" s="1"/>
      <x:c r="L114" s="1"/>
      <x:c r="M114" s="1"/>
      <x:c r="N114" s="1"/>
      <x:c r="O114" s="1"/>
      <x:c r="P114" s="1"/>
      <x:c r="Q114" s="1"/>
      <x:c r="R114" s="1"/>
    </x:row>
    <x:row r="115" spans="1:18" ht="20.100000000000001" customHeight="1" x14ac:dyDescent="0.25">
      <x:c r="A115" s="1"/>
      <x:c r="B115" s="51" t="s">
        <x:v>127</x:v>
      </x:c>
      <x:c r="C115" s="977" t="s">
        <x:v>128</x:v>
      </x:c>
      <x:c r="D115" s="977"/>
      <x:c r="E115" s="977"/>
      <x:c r="F115" s="199">
        <x:f>SUM(G115:I115)</x:f>
        <x:v>0</x:v>
      </x:c>
      <x:c r="G115" s="545">
        <x:f>VLOOKUP($K$10,$A$140:$QI$500,5+Restricciones!G115,FALSE)</x:f>
        <x:v>0</x:v>
      </x:c>
      <x:c r="H115" s="545">
        <x:f>VLOOKUP($K$10,$A$140:$QI$500,5+Restricciones!H115,FALSE)</x:f>
        <x:v>0</x:v>
      </x:c>
      <x:c r="I115" s="201">
        <x:f>VLOOKUP($K$10,$A$140:$QI$500,5+Restricciones!I115,FALSE)</x:f>
        <x:v>0</x:v>
      </x:c>
      <x:c r="J115" s="1"/>
      <x:c r="K115" s="1"/>
      <x:c r="L115" s="1"/>
      <x:c r="M115" s="1"/>
      <x:c r="N115" s="1"/>
      <x:c r="O115" s="1"/>
      <x:c r="P115" s="1"/>
      <x:c r="Q115" s="1"/>
      <x:c r="R115" s="1"/>
    </x:row>
    <x:row r="116" spans="1:18" ht="20.100000000000001" customHeight="1" x14ac:dyDescent="0.25">
      <x:c r="A116" s="1"/>
      <x:c r="B116" s="54" t="s">
        <x:v>129</x:v>
      </x:c>
      <x:c r="C116" s="981" t="s">
        <x:v>130</x:v>
      </x:c>
      <x:c r="D116" s="981"/>
      <x:c r="E116" s="981"/>
      <x:c r="F116" s="199">
        <x:f>SUM(G116:I116)</x:f>
        <x:v>0</x:v>
      </x:c>
      <x:c r="G116" s="545">
        <x:f>VLOOKUP($K$10,$A$140:$QI$500,5+Restricciones!G116,FALSE)</x:f>
        <x:v>0</x:v>
      </x:c>
      <x:c r="H116" s="545">
        <x:f>VLOOKUP($K$10,$A$140:$QI$500,5+Restricciones!H116,FALSE)</x:f>
        <x:v>0</x:v>
      </x:c>
      <x:c r="I116" s="201">
        <x:f>VLOOKUP($K$10,$A$140:$QI$500,5+Restricciones!I116,FALSE)</x:f>
        <x:v>0</x:v>
      </x:c>
      <x:c r="J116" s="1"/>
      <x:c r="K116" s="1"/>
      <x:c r="L116" s="1"/>
      <x:c r="M116" s="1"/>
      <x:c r="N116" s="1"/>
      <x:c r="O116" s="1"/>
      <x:c r="P116" s="1"/>
      <x:c r="Q116" s="1"/>
      <x:c r="R116" s="1"/>
    </x:row>
    <x:row r="117" spans="1:18" ht="20.100000000000001" customHeight="1" x14ac:dyDescent="0.25">
      <x:c r="A117" s="1"/>
      <x:c r="B117" s="51" t="s">
        <x:v>131</x:v>
      </x:c>
      <x:c r="C117" s="977" t="s">
        <x:v>132</x:v>
      </x:c>
      <x:c r="D117" s="977"/>
      <x:c r="E117" s="977"/>
      <x:c r="F117" s="199">
        <x:f>SUM(G117:I117)</x:f>
        <x:v>0</x:v>
      </x:c>
      <x:c r="G117" s="545">
        <x:f>VLOOKUP($K$10,$A$140:$QI$500,5+Restricciones!G117,FALSE)</x:f>
        <x:v>0</x:v>
      </x:c>
      <x:c r="H117" s="545">
        <x:f>VLOOKUP($K$10,$A$140:$QI$500,5+Restricciones!H117,FALSE)</x:f>
        <x:v>0</x:v>
      </x:c>
      <x:c r="I117" s="201">
        <x:f>VLOOKUP($K$10,$A$140:$QI$500,5+Restricciones!I117,FALSE)</x:f>
        <x:v>0</x:v>
      </x:c>
      <x:c r="J117" s="1"/>
      <x:c r="K117" s="1"/>
      <x:c r="L117" s="1"/>
      <x:c r="M117" s="1"/>
      <x:c r="N117" s="1"/>
      <x:c r="O117" s="1"/>
      <x:c r="P117" s="1"/>
      <x:c r="Q117" s="1"/>
      <x:c r="R117" s="1"/>
    </x:row>
    <x:row r="118" spans="1:18" ht="20.100000000000001" customHeight="1" thickBot="1" x14ac:dyDescent="0.3">
      <x:c r="A118" s="1"/>
      <x:c r="B118" s="52" t="s">
        <x:v>133</x:v>
      </x:c>
      <x:c r="C118" s="978" t="s">
        <x:v>134</x:v>
      </x:c>
      <x:c r="D118" s="978"/>
      <x:c r="E118" s="978"/>
      <x:c r="F118" s="199">
        <x:f t="shared" si="17"/>
        <x:v>0</x:v>
      </x:c>
      <x:c r="G118" s="545">
        <x:f>VLOOKUP($K$10,$A$140:$QI$500,5+Restricciones!G118,FALSE)</x:f>
        <x:v>0</x:v>
      </x:c>
      <x:c r="H118" s="545">
        <x:f>VLOOKUP($K$10,$A$140:$QI$500,5+Restricciones!H118,FALSE)</x:f>
        <x:v>0</x:v>
      </x:c>
      <x:c r="I118" s="201">
        <x:f>VLOOKUP($K$10,$A$140:$QI$500,5+Restricciones!I118,FALSE)</x:f>
        <x:v>0</x:v>
      </x:c>
      <x:c r="J118" s="1"/>
      <x:c r="K118" s="1"/>
      <x:c r="L118" s="1"/>
      <x:c r="M118" s="1"/>
      <x:c r="N118" s="1"/>
      <x:c r="O118" s="1"/>
      <x:c r="P118" s="1"/>
      <x:c r="Q118" s="1"/>
      <x:c r="R118" s="1"/>
    </x:row>
    <x:row r="119" spans="1:18" ht="20.100000000000001" customHeight="1" thickBot="1" x14ac:dyDescent="0.3">
      <x:c r="A119" s="1"/>
      <x:c r="B119" s="48" t="s">
        <x:v>135</x:v>
      </x:c>
      <x:c r="C119" s="49"/>
      <x:c r="D119" s="49"/>
      <x:c r="E119" s="49"/>
      <x:c r="F119" s="205"/>
      <x:c r="G119" s="205"/>
      <x:c r="H119" s="205"/>
      <x:c r="I119" s="206"/>
      <x:c r="J119" s="1"/>
      <x:c r="K119" s="1"/>
      <x:c r="L119" s="1"/>
      <x:c r="M119" s="1"/>
      <x:c r="N119" s="1"/>
      <x:c r="O119" s="1"/>
      <x:c r="P119" s="1"/>
      <x:c r="Q119" s="1"/>
      <x:c r="R119" s="1"/>
    </x:row>
    <x:row r="120" spans="1:18" ht="20.100000000000001" customHeight="1" x14ac:dyDescent="0.25">
      <x:c r="A120" s="1"/>
      <x:c r="B120" s="50" t="s">
        <x:v>136</x:v>
      </x:c>
      <x:c r="C120" s="979" t="s">
        <x:v>137</x:v>
      </x:c>
      <x:c r="D120" s="979"/>
      <x:c r="E120" s="979"/>
      <x:c r="F120" s="199">
        <x:f>SUM(G120:I120)</x:f>
        <x:v>0</x:v>
      </x:c>
      <x:c r="G120" s="545">
        <x:f>VLOOKUP($K$10,$A$140:$QI$500,5+Restricciones!G120,FALSE)</x:f>
        <x:v>0</x:v>
      </x:c>
      <x:c r="H120" s="545">
        <x:f>VLOOKUP($K$10,$A$140:$QI$500,5+Restricciones!H120,FALSE)</x:f>
        <x:v>0</x:v>
      </x:c>
      <x:c r="I120" s="201">
        <x:f>VLOOKUP($K$10,$A$140:$QI$500,5+Restricciones!I120,FALSE)</x:f>
        <x:v>0</x:v>
      </x:c>
      <x:c r="J120" s="1"/>
      <x:c r="K120" s="1"/>
      <x:c r="L120" s="1"/>
      <x:c r="M120" s="1"/>
      <x:c r="N120" s="1"/>
      <x:c r="O120" s="1"/>
      <x:c r="P120" s="1"/>
      <x:c r="Q120" s="1"/>
      <x:c r="R120" s="1"/>
    </x:row>
    <x:row r="121" spans="1:18" ht="20.100000000000001" customHeight="1" x14ac:dyDescent="0.25">
      <x:c r="A121" s="1"/>
      <x:c r="B121" s="51" t="s">
        <x:v>138</x:v>
      </x:c>
      <x:c r="C121" s="977" t="s">
        <x:v>139</x:v>
      </x:c>
      <x:c r="D121" s="977"/>
      <x:c r="E121" s="977"/>
      <x:c r="F121" s="199">
        <x:f>SUM(G121:I121)</x:f>
        <x:v>0</x:v>
      </x:c>
      <x:c r="G121" s="545">
        <x:f>VLOOKUP($K$10,$A$140:$QI$500,5+Restricciones!G121,FALSE)</x:f>
        <x:v>0</x:v>
      </x:c>
      <x:c r="H121" s="545">
        <x:f>VLOOKUP($K$10,$A$140:$QI$500,5+Restricciones!H121,FALSE)</x:f>
        <x:v>0</x:v>
      </x:c>
      <x:c r="I121" s="201">
        <x:f>VLOOKUP($K$10,$A$140:$QI$500,5+Restricciones!I121,FALSE)</x:f>
        <x:v>0</x:v>
      </x:c>
      <x:c r="J121" s="1"/>
      <x:c r="K121" s="1"/>
      <x:c r="L121" s="1"/>
      <x:c r="M121" s="1"/>
      <x:c r="N121" s="1"/>
      <x:c r="O121" s="1"/>
      <x:c r="P121" s="1"/>
      <x:c r="Q121" s="1"/>
      <x:c r="R121" s="1"/>
    </x:row>
    <x:row r="122" spans="1:18" ht="20.100000000000001" customHeight="1" x14ac:dyDescent="0.25">
      <x:c r="A122" s="1"/>
      <x:c r="B122" s="51" t="s">
        <x:v>140</x:v>
      </x:c>
      <x:c r="C122" s="977" t="s">
        <x:v>141</x:v>
      </x:c>
      <x:c r="D122" s="977"/>
      <x:c r="E122" s="977"/>
      <x:c r="F122" s="199">
        <x:f>SUM(G122:I122)</x:f>
        <x:v>0</x:v>
      </x:c>
      <x:c r="G122" s="545">
        <x:f>VLOOKUP($K$10,$A$140:$QI$500,5+Restricciones!G122,FALSE)</x:f>
        <x:v>0</x:v>
      </x:c>
      <x:c r="H122" s="545">
        <x:f>VLOOKUP($K$10,$A$140:$QI$500,5+Restricciones!H122,FALSE)</x:f>
        <x:v>0</x:v>
      </x:c>
      <x:c r="I122" s="201">
        <x:f>VLOOKUP($K$10,$A$140:$QI$500,5+Restricciones!I122,FALSE)</x:f>
        <x:v>0</x:v>
      </x:c>
      <x:c r="J122" s="1"/>
      <x:c r="K122" s="1"/>
      <x:c r="L122" s="1"/>
      <x:c r="M122" s="1"/>
      <x:c r="N122" s="1"/>
      <x:c r="O122" s="1"/>
      <x:c r="P122" s="1"/>
      <x:c r="Q122" s="1"/>
      <x:c r="R122" s="1"/>
    </x:row>
    <x:row r="123" spans="1:18" ht="20.100000000000001" customHeight="1" x14ac:dyDescent="0.25">
      <x:c r="A123" s="1"/>
      <x:c r="B123" s="51" t="s">
        <x:v>133</x:v>
      </x:c>
      <x:c r="C123" s="977" t="s">
        <x:v>142</x:v>
      </x:c>
      <x:c r="D123" s="977"/>
      <x:c r="E123" s="977"/>
      <x:c r="F123" s="199">
        <x:f>SUM(G123:I123)</x:f>
        <x:v>0</x:v>
      </x:c>
      <x:c r="G123" s="545">
        <x:f>VLOOKUP($K$10,$A$140:$QI$500,5+Restricciones!G123,FALSE)</x:f>
        <x:v>0</x:v>
      </x:c>
      <x:c r="H123" s="545">
        <x:f>VLOOKUP($K$10,$A$140:$QI$500,5+Restricciones!H123,FALSE)</x:f>
        <x:v>0</x:v>
      </x:c>
      <x:c r="I123" s="201">
        <x:f>VLOOKUP($K$10,$A$140:$QI$500,5+Restricciones!I123,FALSE)</x:f>
        <x:v>0</x:v>
      </x:c>
      <x:c r="J123" s="1"/>
      <x:c r="K123" s="1"/>
      <x:c r="L123" s="1"/>
      <x:c r="M123" s="1"/>
      <x:c r="N123" s="1"/>
      <x:c r="O123" s="1"/>
      <x:c r="P123" s="1"/>
      <x:c r="Q123" s="1"/>
      <x:c r="R123" s="1"/>
    </x:row>
    <x:row r="124" spans="1:18" ht="20.100000000000001" customHeight="1" thickBot="1" x14ac:dyDescent="0.3">
      <x:c r="A124" s="1"/>
      <x:c r="B124" s="52" t="s">
        <x:v>143</x:v>
      </x:c>
      <x:c r="C124" s="980" t="s">
        <x:v>144</x:v>
      </x:c>
      <x:c r="D124" s="980"/>
      <x:c r="E124" s="980"/>
      <x:c r="F124" s="536">
        <x:f>SUM(G124:I124)</x:f>
        <x:v>0</x:v>
      </x:c>
      <x:c r="G124" s="598">
        <x:f>VLOOKUP($K$10,$A$140:$QI$500,5+Restricciones!G124,FALSE)</x:f>
        <x:v>0</x:v>
      </x:c>
      <x:c r="H124" s="547">
        <x:f>VLOOKUP($K$10,$A$140:$QI$500,5+Restricciones!H124,FALSE)</x:f>
        <x:v>0</x:v>
      </x:c>
      <x:c r="I124" s="538">
        <x:f>VLOOKUP($K$10,$A$140:$QI$500,5+Restricciones!I124,FALSE)</x:f>
        <x:v>0</x:v>
      </x:c>
      <x:c r="J124" s="1"/>
      <x:c r="K124" s="1"/>
      <x:c r="L124" s="1"/>
      <x:c r="M124" s="1"/>
      <x:c r="N124" s="1"/>
      <x:c r="O124" s="1"/>
      <x:c r="P124" s="1"/>
      <x:c r="Q124" s="1"/>
      <x:c r="R124" s="1"/>
    </x:row>
    <x:row r="125" spans="1:18" x14ac:dyDescent="0.25">
      <x:c r="A125" s="1"/>
      <x:c r="B125" s="1"/>
      <x:c r="C125" s="1"/>
      <x:c r="D125" s="1"/>
      <x:c r="E125" s="1"/>
      <x:c r="F125" s="1"/>
      <x:c r="G125" s="1"/>
      <x:c r="H125" s="1"/>
      <x:c r="I125" s="1"/>
      <x:c r="J125" s="1"/>
      <x:c r="K125" s="1"/>
      <x:c r="L125" s="1"/>
      <x:c r="M125" s="1"/>
      <x:c r="N125" s="1"/>
      <x:c r="O125" s="1"/>
      <x:c r="P125" s="1"/>
      <x:c r="Q125" s="1"/>
      <x:c r="R125" s="1"/>
    </x:row>
    <x:row r="126" spans="1:18" x14ac:dyDescent="0.25">
      <x:c r="E126" s="1"/>
      <x:c r="F126" s="1"/>
      <x:c r="G126" s="1"/>
      <x:c r="H126" s="1"/>
      <x:c r="I126" s="1"/>
      <x:c r="J126" s="1"/>
    </x:row>
    <x:row r="127" spans="1:18" x14ac:dyDescent="0.25">
      <x:c r="E127" s="1"/>
      <x:c r="F127" s="1"/>
      <x:c r="G127" s="1"/>
      <x:c r="H127" s="1"/>
      <x:c r="I127" s="1"/>
      <x:c r="J127" s="1"/>
    </x:row>
    <x:row r="128" spans="1:18" x14ac:dyDescent="0.25">
      <x:c r="E128" s="1"/>
      <x:c r="F128" s="1"/>
      <x:c r="G128" s="1"/>
      <x:c r="H128" s="1"/>
      <x:c r="I128" s="1"/>
      <x:c r="J128" s="1"/>
    </x:row>
    <x:row r="129" spans="1:451" x14ac:dyDescent="0.25">
      <x:c r="E129" s="1"/>
      <x:c r="F129" s="1"/>
      <x:c r="G129" s="1"/>
      <x:c r="H129" s="1"/>
      <x:c r="I129" s="1"/>
      <x:c r="J129" s="1"/>
    </x:row>
    <x:row r="135" spans="1:451" ht="15.75" thickBot="1" x14ac:dyDescent="0.3">
      <x:c r="F135" s="649">
        <x:v>1</x:v>
      </x:c>
      <x:c r="G135" s="649">
        <x:v>2</x:v>
      </x:c>
      <x:c r="H135" s="649">
        <x:v>3</x:v>
      </x:c>
      <x:c r="I135" s="649">
        <x:v>4</x:v>
      </x:c>
      <x:c r="J135" s="649">
        <x:v>5</x:v>
      </x:c>
      <x:c r="K135" s="649">
        <x:v>6</x:v>
      </x:c>
      <x:c r="L135" s="649">
        <x:v>7</x:v>
      </x:c>
      <x:c r="M135" s="649">
        <x:v>8</x:v>
      </x:c>
      <x:c r="N135" s="649">
        <x:v>9</x:v>
      </x:c>
      <x:c r="O135" s="649">
        <x:v>10</x:v>
      </x:c>
      <x:c r="P135" s="649">
        <x:v>11</x:v>
      </x:c>
      <x:c r="Q135" s="649">
        <x:v>12</x:v>
      </x:c>
      <x:c r="R135" s="649">
        <x:v>13</x:v>
      </x:c>
      <x:c r="S135" s="649">
        <x:v>14</x:v>
      </x:c>
      <x:c r="T135" s="649">
        <x:v>15</x:v>
      </x:c>
      <x:c r="U135" s="649">
        <x:v>16</x:v>
      </x:c>
      <x:c r="V135" s="649">
        <x:v>17</x:v>
      </x:c>
      <x:c r="W135" s="649">
        <x:v>18</x:v>
      </x:c>
      <x:c r="X135" s="649">
        <x:v>19</x:v>
      </x:c>
      <x:c r="Y135" s="649">
        <x:v>20</x:v>
      </x:c>
      <x:c r="Z135" s="649">
        <x:v>21</x:v>
      </x:c>
      <x:c r="AA135" s="649">
        <x:v>22</x:v>
      </x:c>
      <x:c r="AB135" s="649">
        <x:v>23</x:v>
      </x:c>
      <x:c r="AC135" s="649">
        <x:v>24</x:v>
      </x:c>
      <x:c r="AD135" s="649">
        <x:v>25</x:v>
      </x:c>
      <x:c r="AE135" s="649">
        <x:v>26</x:v>
      </x:c>
      <x:c r="AF135" s="649">
        <x:v>27</x:v>
      </x:c>
      <x:c r="AG135" s="649">
        <x:v>28</x:v>
      </x:c>
      <x:c r="AH135" s="649">
        <x:v>29</x:v>
      </x:c>
      <x:c r="AI135" s="649">
        <x:v>30</x:v>
      </x:c>
      <x:c r="AJ135" s="649">
        <x:v>31</x:v>
      </x:c>
      <x:c r="AK135" s="649">
        <x:v>32</x:v>
      </x:c>
      <x:c r="AL135" s="649">
        <x:v>33</x:v>
      </x:c>
      <x:c r="AM135" s="649">
        <x:v>34</x:v>
      </x:c>
      <x:c r="AN135" s="649">
        <x:v>35</x:v>
      </x:c>
      <x:c r="AO135" s="649">
        <x:v>36</x:v>
      </x:c>
      <x:c r="AP135" s="649">
        <x:v>37</x:v>
      </x:c>
      <x:c r="AQ135" s="649">
        <x:v>38</x:v>
      </x:c>
      <x:c r="AR135" s="649">
        <x:v>39</x:v>
      </x:c>
      <x:c r="AS135" s="649">
        <x:v>40</x:v>
      </x:c>
      <x:c r="AT135" s="649">
        <x:v>41</x:v>
      </x:c>
      <x:c r="AU135" s="649">
        <x:v>42</x:v>
      </x:c>
      <x:c r="AV135" s="649">
        <x:v>43</x:v>
      </x:c>
      <x:c r="AW135" s="649">
        <x:v>44</x:v>
      </x:c>
      <x:c r="AX135" s="649">
        <x:v>45</x:v>
      </x:c>
      <x:c r="AY135" s="649">
        <x:v>46</x:v>
      </x:c>
      <x:c r="AZ135" s="649">
        <x:v>47</x:v>
      </x:c>
      <x:c r="BA135" s="649">
        <x:v>48</x:v>
      </x:c>
      <x:c r="BB135" s="649">
        <x:v>49</x:v>
      </x:c>
      <x:c r="BC135" s="649">
        <x:v>50</x:v>
      </x:c>
      <x:c r="BD135" s="649">
        <x:v>51</x:v>
      </x:c>
      <x:c r="BE135" s="649">
        <x:v>52</x:v>
      </x:c>
      <x:c r="BF135" s="649">
        <x:v>53</x:v>
      </x:c>
      <x:c r="BG135" s="649">
        <x:v>54</x:v>
      </x:c>
      <x:c r="BH135" s="649">
        <x:v>55</x:v>
      </x:c>
      <x:c r="BI135" s="649">
        <x:v>56</x:v>
      </x:c>
      <x:c r="BJ135" s="649">
        <x:v>57</x:v>
      </x:c>
      <x:c r="BK135" s="649">
        <x:v>58</x:v>
      </x:c>
      <x:c r="BL135" s="649">
        <x:v>59</x:v>
      </x:c>
      <x:c r="BM135" s="649">
        <x:v>60</x:v>
      </x:c>
      <x:c r="BN135" s="649">
        <x:v>61</x:v>
      </x:c>
      <x:c r="BO135" s="649">
        <x:v>62</x:v>
      </x:c>
      <x:c r="BP135" s="649">
        <x:v>63</x:v>
      </x:c>
      <x:c r="BQ135" s="649">
        <x:v>64</x:v>
      </x:c>
      <x:c r="BR135" s="649">
        <x:v>65</x:v>
      </x:c>
      <x:c r="BS135" s="649">
        <x:v>66</x:v>
      </x:c>
      <x:c r="BT135" s="649">
        <x:v>67</x:v>
      </x:c>
      <x:c r="BU135" s="649">
        <x:v>68</x:v>
      </x:c>
      <x:c r="BV135" s="649">
        <x:v>69</x:v>
      </x:c>
      <x:c r="BW135" s="649">
        <x:v>70</x:v>
      </x:c>
      <x:c r="BX135" s="649">
        <x:v>71</x:v>
      </x:c>
      <x:c r="BY135" s="649">
        <x:v>72</x:v>
      </x:c>
      <x:c r="BZ135" s="649">
        <x:v>73</x:v>
      </x:c>
      <x:c r="CA135" s="649">
        <x:v>74</x:v>
      </x:c>
      <x:c r="CB135" s="649">
        <x:v>75</x:v>
      </x:c>
      <x:c r="CC135" s="649">
        <x:v>76</x:v>
      </x:c>
      <x:c r="CD135" s="649">
        <x:v>77</x:v>
      </x:c>
      <x:c r="CE135" s="649">
        <x:v>78</x:v>
      </x:c>
      <x:c r="CF135" s="649">
        <x:v>79</x:v>
      </x:c>
      <x:c r="CG135" s="649">
        <x:v>80</x:v>
      </x:c>
      <x:c r="CH135" s="649">
        <x:v>81</x:v>
      </x:c>
      <x:c r="CI135" s="649">
        <x:v>82</x:v>
      </x:c>
      <x:c r="CJ135" s="649">
        <x:v>83</x:v>
      </x:c>
      <x:c r="CK135" s="649">
        <x:v>84</x:v>
      </x:c>
      <x:c r="CL135" s="649">
        <x:v>85</x:v>
      </x:c>
      <x:c r="CM135" s="649">
        <x:v>86</x:v>
      </x:c>
      <x:c r="CN135" s="649">
        <x:v>87</x:v>
      </x:c>
      <x:c r="CO135" s="649">
        <x:v>88</x:v>
      </x:c>
      <x:c r="CP135" s="649">
        <x:v>89</x:v>
      </x:c>
      <x:c r="CQ135" s="649">
        <x:v>90</x:v>
      </x:c>
      <x:c r="CR135" s="649">
        <x:v>91</x:v>
      </x:c>
      <x:c r="CS135" s="649">
        <x:v>92</x:v>
      </x:c>
      <x:c r="CT135" s="649">
        <x:v>93</x:v>
      </x:c>
      <x:c r="CU135" s="649">
        <x:v>94</x:v>
      </x:c>
      <x:c r="CV135" s="649">
        <x:v>95</x:v>
      </x:c>
      <x:c r="CW135" s="649">
        <x:v>96</x:v>
      </x:c>
      <x:c r="CX135" s="649">
        <x:v>97</x:v>
      </x:c>
      <x:c r="CY135" s="649">
        <x:v>98</x:v>
      </x:c>
      <x:c r="CZ135" s="649">
        <x:v>99</x:v>
      </x:c>
      <x:c r="DA135" s="649">
        <x:v>100</x:v>
      </x:c>
      <x:c r="DB135" s="649">
        <x:v>101</x:v>
      </x:c>
      <x:c r="DC135" s="649">
        <x:v>102</x:v>
      </x:c>
      <x:c r="DD135" s="649">
        <x:v>103</x:v>
      </x:c>
      <x:c r="DE135" s="649">
        <x:v>104</x:v>
      </x:c>
      <x:c r="DF135" s="649">
        <x:v>105</x:v>
      </x:c>
      <x:c r="DG135" s="649">
        <x:v>106</x:v>
      </x:c>
      <x:c r="DH135" s="649">
        <x:v>107</x:v>
      </x:c>
      <x:c r="DI135" s="649">
        <x:v>108</x:v>
      </x:c>
      <x:c r="DJ135" s="649">
        <x:v>109</x:v>
      </x:c>
      <x:c r="DK135" s="649">
        <x:v>110</x:v>
      </x:c>
      <x:c r="DL135" s="649">
        <x:v>111</x:v>
      </x:c>
      <x:c r="DM135" s="649">
        <x:v>112</x:v>
      </x:c>
      <x:c r="DN135" s="649">
        <x:v>113</x:v>
      </x:c>
      <x:c r="DO135" s="649">
        <x:v>114</x:v>
      </x:c>
      <x:c r="DP135" s="649">
        <x:v>115</x:v>
      </x:c>
      <x:c r="DQ135" s="649">
        <x:v>116</x:v>
      </x:c>
      <x:c r="DR135" s="649">
        <x:v>117</x:v>
      </x:c>
      <x:c r="DS135" s="649">
        <x:v>118</x:v>
      </x:c>
      <x:c r="DT135" s="649">
        <x:v>119</x:v>
      </x:c>
      <x:c r="DU135" s="649">
        <x:v>120</x:v>
      </x:c>
      <x:c r="DV135" s="649">
        <x:v>121</x:v>
      </x:c>
      <x:c r="DW135" s="649">
        <x:v>122</x:v>
      </x:c>
      <x:c r="DX135" s="649">
        <x:v>123</x:v>
      </x:c>
      <x:c r="DY135" s="649">
        <x:v>124</x:v>
      </x:c>
      <x:c r="DZ135" s="649">
        <x:v>125</x:v>
      </x:c>
      <x:c r="EA135" s="649">
        <x:v>126</x:v>
      </x:c>
      <x:c r="EB135" s="649">
        <x:v>127</x:v>
      </x:c>
      <x:c r="EC135" s="649">
        <x:v>128</x:v>
      </x:c>
      <x:c r="ED135" s="649">
        <x:v>129</x:v>
      </x:c>
      <x:c r="EE135" s="649">
        <x:v>130</x:v>
      </x:c>
      <x:c r="EF135" s="649">
        <x:v>131</x:v>
      </x:c>
      <x:c r="EG135" s="649">
        <x:v>132</x:v>
      </x:c>
      <x:c r="EH135" s="649">
        <x:v>133</x:v>
      </x:c>
      <x:c r="EI135" s="649">
        <x:v>134</x:v>
      </x:c>
      <x:c r="EJ135" s="649">
        <x:v>135</x:v>
      </x:c>
      <x:c r="EK135" s="649">
        <x:v>136</x:v>
      </x:c>
      <x:c r="EL135" s="649">
        <x:v>137</x:v>
      </x:c>
      <x:c r="EM135" s="649">
        <x:v>138</x:v>
      </x:c>
      <x:c r="EN135" s="649">
        <x:v>139</x:v>
      </x:c>
      <x:c r="EO135" s="649">
        <x:v>140</x:v>
      </x:c>
      <x:c r="EP135" s="649">
        <x:v>141</x:v>
      </x:c>
      <x:c r="EQ135" s="649">
        <x:v>142</x:v>
      </x:c>
      <x:c r="ER135" s="649">
        <x:v>143</x:v>
      </x:c>
      <x:c r="ES135" s="649">
        <x:v>144</x:v>
      </x:c>
      <x:c r="ET135" s="649">
        <x:v>145</x:v>
      </x:c>
      <x:c r="EU135" s="649">
        <x:v>146</x:v>
      </x:c>
      <x:c r="EV135" s="649">
        <x:v>147</x:v>
      </x:c>
      <x:c r="EW135" s="649">
        <x:v>148</x:v>
      </x:c>
      <x:c r="EX135" s="649">
        <x:v>149</x:v>
      </x:c>
      <x:c r="EY135" s="649">
        <x:v>150</x:v>
      </x:c>
      <x:c r="EZ135" s="649">
        <x:v>151</x:v>
      </x:c>
      <x:c r="FA135" s="649">
        <x:v>152</x:v>
      </x:c>
      <x:c r="FB135" s="649">
        <x:v>153</x:v>
      </x:c>
      <x:c r="FC135" s="649">
        <x:v>154</x:v>
      </x:c>
      <x:c r="FD135" s="649">
        <x:v>155</x:v>
      </x:c>
      <x:c r="FE135" s="649">
        <x:v>156</x:v>
      </x:c>
      <x:c r="FF135" s="649">
        <x:v>157</x:v>
      </x:c>
      <x:c r="FG135" s="649">
        <x:v>158</x:v>
      </x:c>
      <x:c r="FH135" s="649">
        <x:v>159</x:v>
      </x:c>
      <x:c r="FI135" s="649">
        <x:v>160</x:v>
      </x:c>
      <x:c r="FJ135" s="649">
        <x:v>161</x:v>
      </x:c>
      <x:c r="FK135" s="649">
        <x:v>162</x:v>
      </x:c>
      <x:c r="FL135" s="649">
        <x:v>163</x:v>
      </x:c>
      <x:c r="FM135" s="649">
        <x:v>164</x:v>
      </x:c>
      <x:c r="FN135" s="649">
        <x:v>165</x:v>
      </x:c>
      <x:c r="FO135" s="649">
        <x:v>166</x:v>
      </x:c>
      <x:c r="FP135" s="649">
        <x:v>167</x:v>
      </x:c>
      <x:c r="FQ135" s="649">
        <x:v>168</x:v>
      </x:c>
      <x:c r="FR135" s="649">
        <x:v>169</x:v>
      </x:c>
      <x:c r="FS135" s="649">
        <x:v>170</x:v>
      </x:c>
      <x:c r="FT135" s="649">
        <x:v>171</x:v>
      </x:c>
      <x:c r="FU135" s="649">
        <x:v>172</x:v>
      </x:c>
      <x:c r="FV135" s="649">
        <x:v>173</x:v>
      </x:c>
      <x:c r="FW135" s="649">
        <x:v>174</x:v>
      </x:c>
      <x:c r="FX135" s="649">
        <x:v>175</x:v>
      </x:c>
      <x:c r="FY135" s="649">
        <x:v>176</x:v>
      </x:c>
      <x:c r="FZ135" s="649">
        <x:v>177</x:v>
      </x:c>
      <x:c r="GA135" s="649">
        <x:v>178</x:v>
      </x:c>
      <x:c r="GB135" s="649">
        <x:v>179</x:v>
      </x:c>
      <x:c r="GC135" s="649">
        <x:v>180</x:v>
      </x:c>
      <x:c r="GD135" s="649">
        <x:v>181</x:v>
      </x:c>
      <x:c r="GE135" s="649">
        <x:v>182</x:v>
      </x:c>
      <x:c r="GF135" s="649">
        <x:v>183</x:v>
      </x:c>
      <x:c r="GG135" s="649">
        <x:v>184</x:v>
      </x:c>
      <x:c r="GH135" s="649">
        <x:v>185</x:v>
      </x:c>
      <x:c r="GI135" s="649">
        <x:v>186</x:v>
      </x:c>
      <x:c r="GJ135" s="649">
        <x:v>187</x:v>
      </x:c>
      <x:c r="GK135" s="649">
        <x:v>188</x:v>
      </x:c>
      <x:c r="GL135" s="649">
        <x:v>189</x:v>
      </x:c>
      <x:c r="GM135" s="649">
        <x:v>190</x:v>
      </x:c>
      <x:c r="GN135" s="649">
        <x:v>191</x:v>
      </x:c>
      <x:c r="GO135" s="649">
        <x:v>192</x:v>
      </x:c>
      <x:c r="GP135" s="649">
        <x:v>193</x:v>
      </x:c>
      <x:c r="GQ135" s="649">
        <x:v>194</x:v>
      </x:c>
      <x:c r="GR135" s="649">
        <x:v>195</x:v>
      </x:c>
      <x:c r="GS135" s="649">
        <x:v>196</x:v>
      </x:c>
      <x:c r="GT135" s="649">
        <x:v>197</x:v>
      </x:c>
      <x:c r="GU135" s="649">
        <x:v>198</x:v>
      </x:c>
      <x:c r="GV135" s="649">
        <x:v>199</x:v>
      </x:c>
      <x:c r="GW135" s="649">
        <x:v>200</x:v>
      </x:c>
      <x:c r="GX135" s="649">
        <x:v>201</x:v>
      </x:c>
      <x:c r="GY135" s="649">
        <x:v>202</x:v>
      </x:c>
      <x:c r="GZ135" s="649">
        <x:v>203</x:v>
      </x:c>
      <x:c r="HA135" s="649">
        <x:v>204</x:v>
      </x:c>
      <x:c r="HB135" s="649">
        <x:v>205</x:v>
      </x:c>
      <x:c r="HC135" s="649">
        <x:v>206</x:v>
      </x:c>
      <x:c r="HD135" s="649">
        <x:v>207</x:v>
      </x:c>
      <x:c r="HE135" s="649">
        <x:v>208</x:v>
      </x:c>
      <x:c r="HF135" s="649">
        <x:v>209</x:v>
      </x:c>
      <x:c r="HG135" s="649">
        <x:v>210</x:v>
      </x:c>
      <x:c r="HH135" s="649">
        <x:v>211</x:v>
      </x:c>
      <x:c r="HI135" s="649">
        <x:v>212</x:v>
      </x:c>
      <x:c r="HJ135" s="649">
        <x:v>213</x:v>
      </x:c>
      <x:c r="HK135" s="649">
        <x:v>214</x:v>
      </x:c>
      <x:c r="HL135" s="649">
        <x:v>215</x:v>
      </x:c>
      <x:c r="HM135" s="649">
        <x:v>216</x:v>
      </x:c>
      <x:c r="HN135" s="649">
        <x:v>217</x:v>
      </x:c>
      <x:c r="HO135" s="649">
        <x:v>218</x:v>
      </x:c>
      <x:c r="HP135" s="649">
        <x:v>219</x:v>
      </x:c>
      <x:c r="HQ135" s="649">
        <x:v>220</x:v>
      </x:c>
      <x:c r="HR135" s="649">
        <x:v>221</x:v>
      </x:c>
      <x:c r="HS135" s="649">
        <x:v>222</x:v>
      </x:c>
      <x:c r="HT135" s="649">
        <x:v>223</x:v>
      </x:c>
      <x:c r="HU135" s="649">
        <x:v>224</x:v>
      </x:c>
      <x:c r="HV135" s="649">
        <x:v>225</x:v>
      </x:c>
      <x:c r="HW135" s="649">
        <x:v>226</x:v>
      </x:c>
      <x:c r="HX135" s="649">
        <x:v>227</x:v>
      </x:c>
      <x:c r="HY135" s="649">
        <x:v>228</x:v>
      </x:c>
      <x:c r="HZ135" s="649">
        <x:v>229</x:v>
      </x:c>
      <x:c r="IA135" s="649">
        <x:v>230</x:v>
      </x:c>
      <x:c r="IB135" s="649">
        <x:v>231</x:v>
      </x:c>
      <x:c r="IC135" s="649">
        <x:v>232</x:v>
      </x:c>
      <x:c r="ID135" s="649">
        <x:v>233</x:v>
      </x:c>
      <x:c r="IE135" s="649">
        <x:v>234</x:v>
      </x:c>
      <x:c r="IF135" s="649">
        <x:v>235</x:v>
      </x:c>
      <x:c r="IG135" s="649">
        <x:v>236</x:v>
      </x:c>
      <x:c r="IH135" s="649">
        <x:v>237</x:v>
      </x:c>
      <x:c r="II135" s="649">
        <x:v>238</x:v>
      </x:c>
      <x:c r="IJ135" s="649">
        <x:v>239</x:v>
      </x:c>
      <x:c r="IK135" s="649">
        <x:v>240</x:v>
      </x:c>
      <x:c r="IL135" s="649">
        <x:v>241</x:v>
      </x:c>
      <x:c r="IM135" s="649">
        <x:v>242</x:v>
      </x:c>
      <x:c r="IN135" s="649">
        <x:v>243</x:v>
      </x:c>
      <x:c r="IO135" s="649">
        <x:v>244</x:v>
      </x:c>
      <x:c r="IP135" s="649">
        <x:v>245</x:v>
      </x:c>
      <x:c r="IQ135" s="649">
        <x:v>246</x:v>
      </x:c>
      <x:c r="IR135" s="649">
        <x:v>247</x:v>
      </x:c>
      <x:c r="IS135" s="649">
        <x:v>248</x:v>
      </x:c>
      <x:c r="IT135" s="649">
        <x:v>249</x:v>
      </x:c>
      <x:c r="IU135" s="649">
        <x:v>250</x:v>
      </x:c>
      <x:c r="IV135" s="649">
        <x:v>251</x:v>
      </x:c>
      <x:c r="IW135" s="649">
        <x:v>252</x:v>
      </x:c>
      <x:c r="IX135" s="649">
        <x:v>253</x:v>
      </x:c>
      <x:c r="IY135" s="649">
        <x:v>254</x:v>
      </x:c>
      <x:c r="IZ135" s="649">
        <x:v>255</x:v>
      </x:c>
      <x:c r="JA135" s="649">
        <x:v>256</x:v>
      </x:c>
      <x:c r="JB135" s="649">
        <x:v>257</x:v>
      </x:c>
      <x:c r="JC135" s="649">
        <x:v>258</x:v>
      </x:c>
      <x:c r="JD135" s="649">
        <x:v>259</x:v>
      </x:c>
      <x:c r="JE135" s="649">
        <x:v>260</x:v>
      </x:c>
      <x:c r="JF135" s="649">
        <x:v>261</x:v>
      </x:c>
      <x:c r="JG135" s="649">
        <x:v>262</x:v>
      </x:c>
      <x:c r="JH135" s="649">
        <x:v>263</x:v>
      </x:c>
      <x:c r="JI135" s="649">
        <x:v>264</x:v>
      </x:c>
      <x:c r="JJ135" s="649">
        <x:v>265</x:v>
      </x:c>
      <x:c r="JK135" s="649">
        <x:v>266</x:v>
      </x:c>
      <x:c r="JL135" s="649">
        <x:v>267</x:v>
      </x:c>
      <x:c r="JM135" s="649">
        <x:v>268</x:v>
      </x:c>
      <x:c r="JN135" s="649">
        <x:v>269</x:v>
      </x:c>
      <x:c r="JO135" s="649">
        <x:v>270</x:v>
      </x:c>
      <x:c r="JP135" s="649">
        <x:v>271</x:v>
      </x:c>
      <x:c r="JQ135" s="649">
        <x:v>272</x:v>
      </x:c>
      <x:c r="JR135" s="649">
        <x:v>273</x:v>
      </x:c>
      <x:c r="JS135" s="649">
        <x:v>274</x:v>
      </x:c>
      <x:c r="JT135" s="649">
        <x:v>275</x:v>
      </x:c>
      <x:c r="JU135" s="649">
        <x:v>276</x:v>
      </x:c>
      <x:c r="JV135" s="649">
        <x:v>277</x:v>
      </x:c>
      <x:c r="JW135" s="649">
        <x:v>278</x:v>
      </x:c>
      <x:c r="JX135" s="649">
        <x:v>279</x:v>
      </x:c>
      <x:c r="JY135" s="649">
        <x:v>280</x:v>
      </x:c>
      <x:c r="JZ135" s="649">
        <x:v>281</x:v>
      </x:c>
      <x:c r="KA135" s="649">
        <x:v>282</x:v>
      </x:c>
      <x:c r="KB135" s="649">
        <x:v>283</x:v>
      </x:c>
      <x:c r="KC135" s="649">
        <x:v>284</x:v>
      </x:c>
      <x:c r="KD135" s="649">
        <x:v>285</x:v>
      </x:c>
      <x:c r="KE135" s="649">
        <x:v>286</x:v>
      </x:c>
      <x:c r="KF135" s="649">
        <x:v>287</x:v>
      </x:c>
      <x:c r="KG135" s="649">
        <x:v>288</x:v>
      </x:c>
      <x:c r="KH135" s="649">
        <x:v>289</x:v>
      </x:c>
      <x:c r="KI135" s="649">
        <x:v>290</x:v>
      </x:c>
      <x:c r="KJ135" s="649">
        <x:v>291</x:v>
      </x:c>
      <x:c r="KK135" s="649">
        <x:v>292</x:v>
      </x:c>
      <x:c r="KL135" s="649">
        <x:v>293</x:v>
      </x:c>
      <x:c r="KM135" s="649">
        <x:v>294</x:v>
      </x:c>
      <x:c r="KN135" s="649">
        <x:v>295</x:v>
      </x:c>
      <x:c r="KO135" s="649">
        <x:v>296</x:v>
      </x:c>
      <x:c r="KP135" s="649">
        <x:v>297</x:v>
      </x:c>
      <x:c r="KQ135" s="649">
        <x:v>298</x:v>
      </x:c>
      <x:c r="KR135" s="649">
        <x:v>299</x:v>
      </x:c>
      <x:c r="KS135" s="649">
        <x:v>300</x:v>
      </x:c>
      <x:c r="KT135" s="649">
        <x:v>301</x:v>
      </x:c>
      <x:c r="KU135" s="649">
        <x:v>302</x:v>
      </x:c>
      <x:c r="KV135" s="649">
        <x:v>303</x:v>
      </x:c>
      <x:c r="KW135" s="649">
        <x:v>304</x:v>
      </x:c>
      <x:c r="KX135" s="649">
        <x:v>305</x:v>
      </x:c>
      <x:c r="KY135" s="649">
        <x:v>306</x:v>
      </x:c>
      <x:c r="KZ135" s="649">
        <x:v>307</x:v>
      </x:c>
      <x:c r="LA135" s="649">
        <x:v>308</x:v>
      </x:c>
      <x:c r="LB135" s="649">
        <x:v>309</x:v>
      </x:c>
      <x:c r="LC135" s="649">
        <x:v>310</x:v>
      </x:c>
      <x:c r="LD135" s="649">
        <x:v>311</x:v>
      </x:c>
      <x:c r="LE135" s="649">
        <x:v>312</x:v>
      </x:c>
      <x:c r="LF135" s="649">
        <x:v>313</x:v>
      </x:c>
      <x:c r="LG135" s="649">
        <x:v>314</x:v>
      </x:c>
      <x:c r="LH135" s="649">
        <x:v>315</x:v>
      </x:c>
      <x:c r="LI135" s="649">
        <x:v>316</x:v>
      </x:c>
      <x:c r="LJ135" s="649">
        <x:v>317</x:v>
      </x:c>
      <x:c r="LK135" s="649">
        <x:v>318</x:v>
      </x:c>
      <x:c r="LL135" s="649">
        <x:v>319</x:v>
      </x:c>
      <x:c r="LM135" s="649">
        <x:v>320</x:v>
      </x:c>
      <x:c r="LN135" s="649">
        <x:v>321</x:v>
      </x:c>
      <x:c r="LO135" s="649">
        <x:v>322</x:v>
      </x:c>
      <x:c r="LP135" s="649">
        <x:v>323</x:v>
      </x:c>
      <x:c r="LQ135" s="649">
        <x:v>324</x:v>
      </x:c>
      <x:c r="LR135" s="649">
        <x:v>325</x:v>
      </x:c>
      <x:c r="LS135" s="649">
        <x:v>326</x:v>
      </x:c>
      <x:c r="LT135" s="649">
        <x:v>327</x:v>
      </x:c>
      <x:c r="LU135" s="649">
        <x:v>328</x:v>
      </x:c>
      <x:c r="LV135" s="649">
        <x:v>329</x:v>
      </x:c>
      <x:c r="LW135" s="649">
        <x:v>330</x:v>
      </x:c>
      <x:c r="LX135" s="649">
        <x:v>331</x:v>
      </x:c>
      <x:c r="LY135" s="649">
        <x:v>332</x:v>
      </x:c>
      <x:c r="LZ135" s="649">
        <x:v>333</x:v>
      </x:c>
      <x:c r="MA135" s="649">
        <x:v>334</x:v>
      </x:c>
      <x:c r="MB135" s="649">
        <x:v>335</x:v>
      </x:c>
      <x:c r="MC135" s="649">
        <x:v>336</x:v>
      </x:c>
      <x:c r="MD135" s="649">
        <x:v>337</x:v>
      </x:c>
      <x:c r="ME135" s="649">
        <x:v>338</x:v>
      </x:c>
      <x:c r="MF135" s="649">
        <x:v>339</x:v>
      </x:c>
      <x:c r="MG135" s="649">
        <x:v>340</x:v>
      </x:c>
      <x:c r="MH135" s="649">
        <x:v>341</x:v>
      </x:c>
      <x:c r="MI135" s="649">
        <x:v>342</x:v>
      </x:c>
      <x:c r="MJ135" s="649">
        <x:v>343</x:v>
      </x:c>
      <x:c r="MK135" s="649">
        <x:v>344</x:v>
      </x:c>
      <x:c r="ML135" s="649">
        <x:v>345</x:v>
      </x:c>
      <x:c r="MM135" s="649">
        <x:v>346</x:v>
      </x:c>
      <x:c r="MN135" s="649">
        <x:v>347</x:v>
      </x:c>
      <x:c r="MO135" s="649">
        <x:v>348</x:v>
      </x:c>
      <x:c r="MP135" s="649">
        <x:v>349</x:v>
      </x:c>
      <x:c r="MQ135" s="649">
        <x:v>350</x:v>
      </x:c>
      <x:c r="MR135" s="649">
        <x:v>351</x:v>
      </x:c>
      <x:c r="MS135" s="649">
        <x:v>352</x:v>
      </x:c>
      <x:c r="MT135" s="649">
        <x:v>353</x:v>
      </x:c>
      <x:c r="MU135" s="649">
        <x:v>354</x:v>
      </x:c>
      <x:c r="MV135" s="649">
        <x:v>355</x:v>
      </x:c>
      <x:c r="MW135" s="649">
        <x:v>356</x:v>
      </x:c>
      <x:c r="MX135" s="649">
        <x:v>357</x:v>
      </x:c>
      <x:c r="MY135" s="649">
        <x:v>358</x:v>
      </x:c>
      <x:c r="MZ135" s="649">
        <x:v>359</x:v>
      </x:c>
      <x:c r="NA135" s="649">
        <x:v>360</x:v>
      </x:c>
      <x:c r="NB135" s="649">
        <x:v>361</x:v>
      </x:c>
      <x:c r="NC135" s="649">
        <x:v>362</x:v>
      </x:c>
      <x:c r="ND135" s="649">
        <x:v>363</x:v>
      </x:c>
      <x:c r="NE135" s="649">
        <x:v>364</x:v>
      </x:c>
      <x:c r="NF135" s="649">
        <x:v>365</x:v>
      </x:c>
      <x:c r="NG135" s="649">
        <x:v>366</x:v>
      </x:c>
      <x:c r="NH135" s="649">
        <x:v>367</x:v>
      </x:c>
      <x:c r="NI135" s="649">
        <x:v>368</x:v>
      </x:c>
      <x:c r="NJ135" s="649">
        <x:v>369</x:v>
      </x:c>
      <x:c r="NK135" s="649">
        <x:v>370</x:v>
      </x:c>
      <x:c r="NL135" s="649">
        <x:v>371</x:v>
      </x:c>
      <x:c r="NM135" s="649">
        <x:v>372</x:v>
      </x:c>
      <x:c r="NN135" s="649">
        <x:v>373</x:v>
      </x:c>
      <x:c r="NO135" s="649">
        <x:v>374</x:v>
      </x:c>
      <x:c r="NP135" s="649">
        <x:v>375</x:v>
      </x:c>
      <x:c r="NQ135" s="649">
        <x:v>376</x:v>
      </x:c>
      <x:c r="NR135" s="649">
        <x:v>377</x:v>
      </x:c>
      <x:c r="NS135" s="649">
        <x:v>378</x:v>
      </x:c>
      <x:c r="NT135" s="649">
        <x:v>379</x:v>
      </x:c>
      <x:c r="NU135" s="649">
        <x:v>380</x:v>
      </x:c>
      <x:c r="NV135" s="649">
        <x:v>381</x:v>
      </x:c>
      <x:c r="NW135" s="649">
        <x:v>382</x:v>
      </x:c>
      <x:c r="NX135" s="649">
        <x:v>383</x:v>
      </x:c>
      <x:c r="NY135" s="649">
        <x:v>384</x:v>
      </x:c>
      <x:c r="NZ135" s="649">
        <x:v>385</x:v>
      </x:c>
      <x:c r="OA135" s="649">
        <x:v>386</x:v>
      </x:c>
      <x:c r="OB135" s="649">
        <x:v>387</x:v>
      </x:c>
      <x:c r="OC135" s="649">
        <x:v>388</x:v>
      </x:c>
      <x:c r="OD135" s="649">
        <x:v>389</x:v>
      </x:c>
      <x:c r="OE135" s="649">
        <x:v>390</x:v>
      </x:c>
      <x:c r="OF135" s="649">
        <x:v>391</x:v>
      </x:c>
      <x:c r="OG135" s="649">
        <x:v>392</x:v>
      </x:c>
      <x:c r="OH135" s="649">
        <x:v>393</x:v>
      </x:c>
      <x:c r="OI135" s="649">
        <x:v>394</x:v>
      </x:c>
      <x:c r="OJ135" s="649">
        <x:v>395</x:v>
      </x:c>
      <x:c r="OK135" s="649">
        <x:v>396</x:v>
      </x:c>
      <x:c r="OL135" s="649">
        <x:v>397</x:v>
      </x:c>
      <x:c r="OM135" s="649">
        <x:v>398</x:v>
      </x:c>
      <x:c r="ON135" s="649">
        <x:v>399</x:v>
      </x:c>
      <x:c r="OO135" s="649">
        <x:v>400</x:v>
      </x:c>
      <x:c r="OP135" s="649">
        <x:v>401</x:v>
      </x:c>
      <x:c r="OQ135" s="649">
        <x:v>402</x:v>
      </x:c>
      <x:c r="OR135" s="649">
        <x:v>403</x:v>
      </x:c>
      <x:c r="OS135" s="649">
        <x:v>404</x:v>
      </x:c>
      <x:c r="OT135" s="649">
        <x:v>405</x:v>
      </x:c>
      <x:c r="OU135" s="649">
        <x:v>406</x:v>
      </x:c>
      <x:c r="OV135" s="649">
        <x:v>407</x:v>
      </x:c>
      <x:c r="OW135" s="649">
        <x:v>408</x:v>
      </x:c>
      <x:c r="OX135" s="649">
        <x:v>409</x:v>
      </x:c>
      <x:c r="OY135" s="649">
        <x:v>410</x:v>
      </x:c>
      <x:c r="OZ135" s="649">
        <x:v>411</x:v>
      </x:c>
      <x:c r="PA135" s="649">
        <x:v>412</x:v>
      </x:c>
      <x:c r="PB135" s="649">
        <x:v>413</x:v>
      </x:c>
      <x:c r="PC135" s="649">
        <x:v>414</x:v>
      </x:c>
      <x:c r="PD135" s="649">
        <x:v>415</x:v>
      </x:c>
      <x:c r="PE135" s="649">
        <x:v>416</x:v>
      </x:c>
      <x:c r="PF135" s="649">
        <x:v>417</x:v>
      </x:c>
      <x:c r="PG135" s="649">
        <x:v>418</x:v>
      </x:c>
      <x:c r="PH135" s="649">
        <x:v>419</x:v>
      </x:c>
      <x:c r="PI135" s="649">
        <x:v>420</x:v>
      </x:c>
      <x:c r="PJ135" s="649">
        <x:v>421</x:v>
      </x:c>
      <x:c r="PK135" s="649">
        <x:v>422</x:v>
      </x:c>
      <x:c r="PL135" s="649">
        <x:v>423</x:v>
      </x:c>
      <x:c r="PM135" s="649">
        <x:v>424</x:v>
      </x:c>
      <x:c r="PN135" s="649">
        <x:v>425</x:v>
      </x:c>
      <x:c r="PO135" s="649">
        <x:v>426</x:v>
      </x:c>
      <x:c r="PP135" s="649">
        <x:v>427</x:v>
      </x:c>
      <x:c r="PQ135" s="649">
        <x:v>428</x:v>
      </x:c>
      <x:c r="PR135" s="649">
        <x:v>429</x:v>
      </x:c>
      <x:c r="PS135" s="649">
        <x:v>430</x:v>
      </x:c>
      <x:c r="PT135" s="649">
        <x:v>431</x:v>
      </x:c>
      <x:c r="PU135" s="649">
        <x:v>432</x:v>
      </x:c>
      <x:c r="PV135" s="649">
        <x:v>433</x:v>
      </x:c>
      <x:c r="PW135" s="649">
        <x:v>434</x:v>
      </x:c>
      <x:c r="PX135" s="649">
        <x:v>435</x:v>
      </x:c>
      <x:c r="PY135" s="649">
        <x:v>436</x:v>
      </x:c>
      <x:c r="PZ135" s="649">
        <x:v>437</x:v>
      </x:c>
      <x:c r="QA135" s="649">
        <x:v>438</x:v>
      </x:c>
      <x:c r="QB135" s="649">
        <x:v>439</x:v>
      </x:c>
      <x:c r="QC135" s="649">
        <x:v>440</x:v>
      </x:c>
      <x:c r="QD135" s="649">
        <x:v>441</x:v>
      </x:c>
      <x:c r="QE135" s="649">
        <x:v>442</x:v>
      </x:c>
      <x:c r="QF135" s="649">
        <x:v>443</x:v>
      </x:c>
      <x:c r="QG135" s="649">
        <x:v>444</x:v>
      </x:c>
      <x:c r="QH135" s="649">
        <x:v>445</x:v>
      </x:c>
      <x:c r="QI135" s="649">
        <x:v>446</x:v>
      </x:c>
    </x:row>
    <x:row r="136" spans="1:451" ht="15.75" thickBot="1" x14ac:dyDescent="0.3">
      <x:c r="A136" s="995"/>
      <x:c r="B136" s="998" t="s">
        <x:v>151</x:v>
      </x:c>
      <x:c r="C136" s="998"/>
      <x:c r="D136" s="998"/>
      <x:c r="E136" s="999"/>
      <x:c r="F136" s="1017" t="s">
        <x:v>16</x:v>
      </x:c>
      <x:c r="G136" s="1018"/>
      <x:c r="H136" s="1018"/>
      <x:c r="I136" s="1018"/>
      <x:c r="J136" s="1018"/>
      <x:c r="K136" s="1018"/>
      <x:c r="L136" s="1018"/>
      <x:c r="M136" s="1018"/>
      <x:c r="N136" s="1018"/>
      <x:c r="O136" s="1018"/>
      <x:c r="P136" s="1018"/>
      <x:c r="Q136" s="1019"/>
      <x:c r="R136" s="1020" t="s">
        <x:v>18</x:v>
      </x:c>
      <x:c r="S136" s="1020"/>
      <x:c r="T136" s="1020"/>
      <x:c r="U136" s="1020"/>
      <x:c r="V136" s="1020"/>
      <x:c r="W136" s="1020"/>
      <x:c r="X136" s="1020"/>
      <x:c r="Y136" s="1020"/>
      <x:c r="Z136" s="1020"/>
      <x:c r="AA136" s="1020"/>
      <x:c r="AB136" s="1020"/>
      <x:c r="AC136" s="1021"/>
      <x:c r="AD136" s="1024" t="s">
        <x:v>19</x:v>
      </x:c>
      <x:c r="AE136" s="1024"/>
      <x:c r="AF136" s="1024"/>
      <x:c r="AG136" s="1024"/>
      <x:c r="AH136" s="1024"/>
      <x:c r="AI136" s="1024"/>
      <x:c r="AJ136" s="1024"/>
      <x:c r="AK136" s="1024"/>
      <x:c r="AL136" s="1024"/>
      <x:c r="AM136" s="1024"/>
      <x:c r="AN136" s="1024"/>
      <x:c r="AO136" s="1025"/>
      <x:c r="AP136" s="1026" t="s">
        <x:v>20</x:v>
      </x:c>
      <x:c r="AQ136" s="1026"/>
      <x:c r="AR136" s="1026"/>
      <x:c r="AS136" s="1026"/>
      <x:c r="AT136" s="1026"/>
      <x:c r="AU136" s="1026"/>
      <x:c r="AV136" s="1026"/>
      <x:c r="AW136" s="1026"/>
      <x:c r="AX136" s="1026"/>
      <x:c r="AY136" s="1026"/>
      <x:c r="AZ136" s="1026"/>
      <x:c r="BA136" s="1027"/>
      <x:c r="BB136" s="1028" t="s">
        <x:v>21</x:v>
      </x:c>
      <x:c r="BC136" s="1028"/>
      <x:c r="BD136" s="1028"/>
      <x:c r="BE136" s="1028"/>
      <x:c r="BF136" s="1028"/>
      <x:c r="BG136" s="1028"/>
      <x:c r="BH136" s="1028"/>
      <x:c r="BI136" s="1028"/>
      <x:c r="BJ136" s="1028"/>
      <x:c r="BK136" s="1028"/>
      <x:c r="BL136" s="1028"/>
      <x:c r="BM136" s="1029"/>
      <x:c r="BN136" s="1018" t="s">
        <x:v>23</x:v>
      </x:c>
      <x:c r="BO136" s="1018"/>
      <x:c r="BP136" s="1018"/>
      <x:c r="BQ136" s="1018"/>
      <x:c r="BR136" s="1018"/>
      <x:c r="BS136" s="1018"/>
      <x:c r="BT136" s="1018"/>
      <x:c r="BU136" s="1018"/>
      <x:c r="BV136" s="1018"/>
      <x:c r="BW136" s="1018"/>
      <x:c r="BX136" s="1018"/>
      <x:c r="BY136" s="1018"/>
      <x:c r="BZ136" s="1018"/>
      <x:c r="CA136" s="1018"/>
      <x:c r="CB136" s="1018"/>
      <x:c r="CC136" s="1019"/>
      <x:c r="CD136" s="1035" t="s">
        <x:v>24</x:v>
      </x:c>
      <x:c r="CE136" s="1035"/>
      <x:c r="CF136" s="1035"/>
      <x:c r="CG136" s="1035"/>
      <x:c r="CH136" s="1035"/>
      <x:c r="CI136" s="1035"/>
      <x:c r="CJ136" s="1035"/>
      <x:c r="CK136" s="1035"/>
      <x:c r="CL136" s="1035"/>
      <x:c r="CM136" s="1035"/>
      <x:c r="CN136" s="1035"/>
      <x:c r="CO136" s="1036"/>
      <x:c r="CP136" s="1018" t="s">
        <x:v>25</x:v>
      </x:c>
      <x:c r="CQ136" s="1018"/>
      <x:c r="CR136" s="1018"/>
      <x:c r="CS136" s="1018"/>
      <x:c r="CT136" s="1018"/>
      <x:c r="CU136" s="1019"/>
      <x:c r="CV136" s="1032" t="s">
        <x:v>26</x:v>
      </x:c>
      <x:c r="CW136" s="1033"/>
      <x:c r="CX136" s="1033"/>
      <x:c r="CY136" s="1033"/>
      <x:c r="CZ136" s="1033"/>
      <x:c r="DA136" s="1034"/>
      <x:c r="DB136" s="1018" t="s">
        <x:v>27</x:v>
      </x:c>
      <x:c r="DC136" s="1018"/>
      <x:c r="DD136" s="1018"/>
      <x:c r="DE136" s="1018"/>
      <x:c r="DF136" s="1018"/>
      <x:c r="DG136" s="1019"/>
      <x:c r="DH136" s="1032" t="s">
        <x:v>29</x:v>
      </x:c>
      <x:c r="DI136" s="1033"/>
      <x:c r="DJ136" s="1033"/>
      <x:c r="DK136" s="1033"/>
      <x:c r="DL136" s="1033"/>
      <x:c r="DM136" s="1034"/>
      <x:c r="DN136" s="1037" t="s">
        <x:v>30</x:v>
      </x:c>
      <x:c r="DO136" s="1038"/>
      <x:c r="DP136" s="1038"/>
      <x:c r="DQ136" s="1038"/>
      <x:c r="DR136" s="1038"/>
      <x:c r="DS136" s="1039"/>
      <x:c r="DT136" s="1040" t="s">
        <x:v>31</x:v>
      </x:c>
      <x:c r="DU136" s="1035"/>
      <x:c r="DV136" s="1035"/>
      <x:c r="DW136" s="1035"/>
      <x:c r="DX136" s="1035"/>
      <x:c r="DY136" s="1036"/>
      <x:c r="DZ136" s="1041" t="s">
        <x:v>16</x:v>
      </x:c>
      <x:c r="EA136" s="1042"/>
      <x:c r="EB136" s="1041" t="s">
        <x:v>18</x:v>
      </x:c>
      <x:c r="EC136" s="1042"/>
      <x:c r="ED136" s="1041" t="s">
        <x:v>19</x:v>
      </x:c>
      <x:c r="EE136" s="1042"/>
      <x:c r="EF136" s="1041" t="s">
        <x:v>20</x:v>
      </x:c>
      <x:c r="EG136" s="1042"/>
      <x:c r="EH136" s="1041" t="s">
        <x:v>21</x:v>
      </x:c>
      <x:c r="EI136" s="1042"/>
      <x:c r="EJ136" s="1041" t="s">
        <x:v>23</x:v>
      </x:c>
      <x:c r="EK136" s="1042"/>
      <x:c r="EL136" s="1041" t="s">
        <x:v>24</x:v>
      </x:c>
      <x:c r="EM136" s="1042"/>
      <x:c r="EN136" s="623" t="s">
        <x:v>25</x:v>
      </x:c>
      <x:c r="EO136" s="624" t="s">
        <x:v>26</x:v>
      </x:c>
      <x:c r="EP136" s="623" t="s">
        <x:v>27</x:v>
      </x:c>
      <x:c r="EQ136" s="1041" t="s">
        <x:v>29</x:v>
      </x:c>
      <x:c r="ER136" s="1042"/>
      <x:c r="ES136" s="1041" t="s">
        <x:v>30</x:v>
      </x:c>
      <x:c r="ET136" s="1042"/>
      <x:c r="EU136" s="1041" t="s">
        <x:v>31</x:v>
      </x:c>
      <x:c r="EV136" s="1042"/>
      <x:c r="EW136" s="1054" t="s">
        <x:v>33</x:v>
      </x:c>
      <x:c r="EX136" s="1055"/>
      <x:c r="EY136" s="1055"/>
      <x:c r="EZ136" s="1055"/>
      <x:c r="FA136" s="1055"/>
      <x:c r="FB136" s="1055"/>
      <x:c r="FC136" s="1055"/>
      <x:c r="FD136" s="1055"/>
      <x:c r="FE136" s="1055"/>
      <x:c r="FF136" s="1055"/>
      <x:c r="FG136" s="1055"/>
      <x:c r="FH136" s="1055"/>
      <x:c r="FI136" s="1056"/>
      <x:c r="FJ136" s="1066" t="s">
        <x:v>54</x:v>
      </x:c>
      <x:c r="FK136" s="1067"/>
      <x:c r="FL136" s="1068"/>
      <x:c r="FM136" s="994" t="s">
        <x:v>36</x:v>
      </x:c>
      <x:c r="FN136" s="733"/>
      <x:c r="FO136" s="733"/>
      <x:c r="FP136" s="733"/>
      <x:c r="FQ136" s="733"/>
      <x:c r="FR136" s="733"/>
      <x:c r="FS136" s="733"/>
      <x:c r="FT136" s="733"/>
      <x:c r="FU136" s="733"/>
      <x:c r="FV136" s="733"/>
      <x:c r="FW136" s="733"/>
      <x:c r="FX136" s="733"/>
      <x:c r="FY136" s="733"/>
      <x:c r="FZ136" s="733"/>
      <x:c r="GA136" s="733"/>
      <x:c r="GB136" s="733"/>
      <x:c r="GC136" s="733"/>
      <x:c r="GD136" s="733"/>
      <x:c r="GE136" s="733"/>
      <x:c r="GF136" s="733"/>
      <x:c r="GG136" s="733"/>
      <x:c r="GH136" s="733"/>
      <x:c r="GI136" s="733"/>
      <x:c r="GJ136" s="733"/>
      <x:c r="GK136" s="733"/>
      <x:c r="GL136" s="733"/>
      <x:c r="GM136" s="733"/>
      <x:c r="GN136" s="733"/>
      <x:c r="GO136" s="733"/>
      <x:c r="GP136" s="733"/>
      <x:c r="GQ136" s="733"/>
      <x:c r="GR136" s="733"/>
      <x:c r="GS136" s="733"/>
      <x:c r="GT136" s="733"/>
      <x:c r="GU136" s="733"/>
      <x:c r="GV136" s="733"/>
      <x:c r="GW136" s="733"/>
      <x:c r="GX136" s="733"/>
      <x:c r="GY136" s="733"/>
      <x:c r="GZ136" s="733"/>
      <x:c r="HA136" s="733"/>
      <x:c r="HB136" s="733"/>
      <x:c r="HC136" s="733"/>
      <x:c r="HD136" s="733"/>
      <x:c r="HE136" s="733"/>
      <x:c r="HF136" s="733"/>
      <x:c r="HG136" s="733"/>
      <x:c r="HH136" s="733"/>
      <x:c r="HI136" s="733"/>
      <x:c r="HJ136" s="733"/>
      <x:c r="HK136" s="733"/>
      <x:c r="HL136" s="733"/>
      <x:c r="HM136" s="733"/>
      <x:c r="HN136" s="733"/>
      <x:c r="HO136" s="733"/>
      <x:c r="HP136" s="733"/>
      <x:c r="HQ136" s="733"/>
      <x:c r="HR136" s="733"/>
      <x:c r="HS136" s="733"/>
      <x:c r="HT136" s="733"/>
      <x:c r="HU136" s="733"/>
      <x:c r="HV136" s="733"/>
      <x:c r="HW136" s="733"/>
      <x:c r="HX136" s="733"/>
      <x:c r="HY136" s="733"/>
      <x:c r="HZ136" s="733"/>
      <x:c r="IA136" s="733"/>
      <x:c r="IB136" s="733"/>
      <x:c r="IC136" s="733"/>
      <x:c r="ID136" s="733"/>
      <x:c r="IE136" s="733"/>
      <x:c r="IF136" s="733"/>
      <x:c r="IG136" s="733"/>
      <x:c r="IH136" s="733"/>
      <x:c r="II136" s="733"/>
      <x:c r="IJ136" s="733"/>
      <x:c r="IK136" s="733"/>
      <x:c r="IL136" s="733"/>
      <x:c r="IM136" s="733"/>
      <x:c r="IN136" s="733"/>
      <x:c r="IO136" s="733"/>
      <x:c r="IP136" s="733"/>
      <x:c r="IQ136" s="733"/>
      <x:c r="IR136" s="734"/>
      <x:c r="IS136" s="807" t="s">
        <x:v>49</x:v>
      </x:c>
      <x:c r="IT136" s="808"/>
      <x:c r="IU136" s="808"/>
      <x:c r="IV136" s="808"/>
      <x:c r="IW136" s="808"/>
      <x:c r="IX136" s="808"/>
      <x:c r="IY136" s="808"/>
      <x:c r="IZ136" s="808"/>
      <x:c r="JA136" s="808"/>
      <x:c r="JB136" s="808"/>
      <x:c r="JC136" s="808"/>
      <x:c r="JD136" s="808"/>
      <x:c r="JE136" s="808"/>
      <x:c r="JF136" s="808"/>
      <x:c r="JG136" s="808"/>
      <x:c r="JH136" s="808"/>
      <x:c r="JI136" s="808"/>
      <x:c r="JJ136" s="808"/>
      <x:c r="JK136" s="808"/>
      <x:c r="JL136" s="808"/>
      <x:c r="JM136" s="808"/>
      <x:c r="JN136" s="808"/>
      <x:c r="JO136" s="808"/>
      <x:c r="JP136" s="808"/>
      <x:c r="JQ136" s="808"/>
      <x:c r="JR136" s="808"/>
      <x:c r="JS136" s="808"/>
      <x:c r="JT136" s="809"/>
      <x:c r="JU136" s="599"/>
      <x:c r="JV136" s="599"/>
      <x:c r="JW136" s="599"/>
      <x:c r="JX136" s="599"/>
      <x:c r="JY136" s="615" t="s">
        <x:v>39</x:v>
      </x:c>
      <x:c r="JZ136" s="616"/>
      <x:c r="KA136" s="780" t="s">
        <x:v>431</x:v>
      </x:c>
      <x:c r="KB136" s="781"/>
      <x:c r="KC136" s="781"/>
      <x:c r="KD136" s="781"/>
      <x:c r="KE136" s="781"/>
      <x:c r="KF136" s="781"/>
      <x:c r="KG136" s="781"/>
      <x:c r="KH136" s="781"/>
      <x:c r="KI136" s="781"/>
      <x:c r="KJ136" s="781"/>
      <x:c r="KK136" s="781"/>
      <x:c r="KL136" s="781"/>
      <x:c r="KM136" s="781"/>
      <x:c r="KN136" s="781"/>
      <x:c r="KO136" s="781"/>
      <x:c r="KP136" s="781"/>
      <x:c r="KQ136" s="781"/>
      <x:c r="KR136" s="781"/>
      <x:c r="KS136" s="781"/>
      <x:c r="KT136" s="781"/>
      <x:c r="KU136" s="781"/>
      <x:c r="KV136" s="781"/>
      <x:c r="KW136" s="781"/>
      <x:c r="KX136" s="781"/>
      <x:c r="KY136" s="781"/>
      <x:c r="KZ136" s="781"/>
      <x:c r="LA136" s="781"/>
      <x:c r="LB136" s="781"/>
      <x:c r="LC136" s="781"/>
      <x:c r="LD136" s="781"/>
      <x:c r="LE136" s="781"/>
      <x:c r="LF136" s="781"/>
      <x:c r="LG136" s="781"/>
      <x:c r="LH136" s="781"/>
      <x:c r="LI136" s="781"/>
      <x:c r="LJ136" s="781"/>
      <x:c r="LK136" s="781"/>
      <x:c r="LL136" s="781"/>
      <x:c r="LM136" s="781"/>
      <x:c r="LN136" s="781"/>
      <x:c r="LO136" s="781"/>
      <x:c r="LP136" s="781"/>
      <x:c r="LQ136" s="781"/>
      <x:c r="LR136" s="781"/>
      <x:c r="LS136" s="781"/>
      <x:c r="LT136" s="781"/>
      <x:c r="LU136" s="781"/>
      <x:c r="LV136" s="781"/>
      <x:c r="LW136" s="781"/>
      <x:c r="LX136" s="781"/>
      <x:c r="LY136" s="781"/>
      <x:c r="LZ136" s="781"/>
      <x:c r="MA136" s="781"/>
      <x:c r="MB136" s="782"/>
      <x:c r="MC136" s="732" t="s">
        <x:v>78</x:v>
      </x:c>
      <x:c r="MD136" s="733"/>
      <x:c r="ME136" s="733"/>
      <x:c r="MF136" s="733"/>
      <x:c r="MG136" s="733"/>
      <x:c r="MH136" s="733"/>
      <x:c r="MI136" s="733"/>
      <x:c r="MJ136" s="733"/>
      <x:c r="MK136" s="733"/>
      <x:c r="ML136" s="733"/>
      <x:c r="MM136" s="733"/>
      <x:c r="MN136" s="733"/>
      <x:c r="MO136" s="733"/>
      <x:c r="MP136" s="733"/>
      <x:c r="MQ136" s="733"/>
      <x:c r="MR136" s="733"/>
      <x:c r="MS136" s="733"/>
      <x:c r="MT136" s="733"/>
      <x:c r="MU136" s="733"/>
      <x:c r="MV136" s="733"/>
      <x:c r="MW136" s="733"/>
      <x:c r="MX136" s="733"/>
      <x:c r="MY136" s="733"/>
      <x:c r="MZ136" s="733"/>
      <x:c r="NA136" s="733"/>
      <x:c r="NB136" s="733"/>
      <x:c r="NC136" s="733"/>
      <x:c r="ND136" s="733"/>
      <x:c r="NE136" s="733"/>
      <x:c r="NF136" s="733"/>
      <x:c r="NG136" s="733"/>
      <x:c r="NH136" s="733"/>
      <x:c r="NI136" s="733"/>
      <x:c r="NJ136" s="733"/>
      <x:c r="NK136" s="733"/>
      <x:c r="NL136" s="733"/>
      <x:c r="NM136" s="733"/>
      <x:c r="NN136" s="733"/>
      <x:c r="NO136" s="733"/>
      <x:c r="NP136" s="733"/>
      <x:c r="NQ136" s="733"/>
      <x:c r="NR136" s="733"/>
      <x:c r="NS136" s="733"/>
      <x:c r="NT136" s="733"/>
      <x:c r="NU136" s="733"/>
      <x:c r="NV136" s="733"/>
      <x:c r="NW136" s="733"/>
      <x:c r="NX136" s="733"/>
      <x:c r="NY136" s="733"/>
      <x:c r="NZ136" s="733"/>
      <x:c r="OA136" s="733"/>
      <x:c r="OB136" s="733"/>
      <x:c r="OC136" s="733"/>
      <x:c r="OD136" s="733"/>
      <x:c r="OE136" s="733"/>
      <x:c r="OF136" s="733"/>
      <x:c r="OG136" s="733"/>
      <x:c r="OH136" s="733"/>
      <x:c r="OI136" s="733"/>
      <x:c r="OJ136" s="733"/>
      <x:c r="OK136" s="733"/>
      <x:c r="OL136" s="733"/>
      <x:c r="OM136" s="733"/>
      <x:c r="ON136" s="733"/>
      <x:c r="OO136" s="733"/>
      <x:c r="OP136" s="733"/>
      <x:c r="OQ136" s="733"/>
      <x:c r="OR136" s="733"/>
      <x:c r="OS136" s="733"/>
      <x:c r="OT136" s="733"/>
      <x:c r="OU136" s="733"/>
      <x:c r="OV136" s="733"/>
      <x:c r="OW136" s="733"/>
      <x:c r="OX136" s="733"/>
      <x:c r="OY136" s="733"/>
      <x:c r="OZ136" s="733"/>
      <x:c r="PA136" s="733"/>
      <x:c r="PB136" s="733"/>
      <x:c r="PC136" s="733"/>
      <x:c r="PD136" s="733"/>
      <x:c r="PE136" s="733"/>
      <x:c r="PF136" s="733"/>
      <x:c r="PG136" s="733"/>
      <x:c r="PH136" s="733"/>
      <x:c r="PI136" s="733"/>
      <x:c r="PJ136" s="733"/>
      <x:c r="PK136" s="733"/>
      <x:c r="PL136" s="733"/>
      <x:c r="PM136" s="733"/>
      <x:c r="PN136" s="733"/>
      <x:c r="PO136" s="733"/>
      <x:c r="PP136" s="733"/>
      <x:c r="PQ136" s="733"/>
      <x:c r="PR136" s="733"/>
      <x:c r="PS136" s="733"/>
      <x:c r="PT136" s="733"/>
      <x:c r="PU136" s="733"/>
      <x:c r="PV136" s="733"/>
      <x:c r="PW136" s="733"/>
      <x:c r="PX136" s="733"/>
      <x:c r="PY136" s="733"/>
      <x:c r="PZ136" s="733"/>
      <x:c r="QA136" s="733"/>
      <x:c r="QB136" s="733"/>
      <x:c r="QC136" s="733"/>
      <x:c r="QD136" s="733"/>
      <x:c r="QE136" s="733"/>
      <x:c r="QF136" s="733"/>
      <x:c r="QG136" s="733"/>
      <x:c r="QH136" s="733"/>
      <x:c r="QI136" s="734"/>
    </x:row>
    <x:row r="137" spans="1:451" ht="15.75" customHeight="1" thickBot="1" x14ac:dyDescent="0.3">
      <x:c r="A137" s="996"/>
      <x:c r="B137" s="1000"/>
      <x:c r="C137" s="1000"/>
      <x:c r="D137" s="1000"/>
      <x:c r="E137" s="1001"/>
      <x:c r="F137" s="1012" t="s">
        <x:v>14</x:v>
      </x:c>
      <x:c r="G137" s="1013"/>
      <x:c r="H137" s="1013"/>
      <x:c r="I137" s="1013"/>
      <x:c r="J137" s="1013"/>
      <x:c r="K137" s="1014"/>
      <x:c r="L137" s="1015" t="s">
        <x:v>15</x:v>
      </x:c>
      <x:c r="M137" s="1015"/>
      <x:c r="N137" s="1015"/>
      <x:c r="O137" s="1015"/>
      <x:c r="P137" s="1015"/>
      <x:c r="Q137" s="1016"/>
      <x:c r="R137" s="1013" t="s">
        <x:v>14</x:v>
      </x:c>
      <x:c r="S137" s="1013"/>
      <x:c r="T137" s="1013"/>
      <x:c r="U137" s="1013"/>
      <x:c r="V137" s="1013"/>
      <x:c r="W137" s="1022"/>
      <x:c r="X137" s="1023" t="s">
        <x:v>15</x:v>
      </x:c>
      <x:c r="Y137" s="1015"/>
      <x:c r="Z137" s="1015"/>
      <x:c r="AA137" s="1015"/>
      <x:c r="AB137" s="1015"/>
      <x:c r="AC137" s="1016"/>
      <x:c r="AD137" s="1013" t="s">
        <x:v>14</x:v>
      </x:c>
      <x:c r="AE137" s="1013"/>
      <x:c r="AF137" s="1013"/>
      <x:c r="AG137" s="1013"/>
      <x:c r="AH137" s="1013"/>
      <x:c r="AI137" s="1014"/>
      <x:c r="AJ137" s="1015" t="s">
        <x:v>15</x:v>
      </x:c>
      <x:c r="AK137" s="1015"/>
      <x:c r="AL137" s="1015"/>
      <x:c r="AM137" s="1015"/>
      <x:c r="AN137" s="1015"/>
      <x:c r="AO137" s="1016"/>
      <x:c r="AP137" s="1013" t="s">
        <x:v>14</x:v>
      </x:c>
      <x:c r="AQ137" s="1013"/>
      <x:c r="AR137" s="1013"/>
      <x:c r="AS137" s="1013"/>
      <x:c r="AT137" s="1013"/>
      <x:c r="AU137" s="1014"/>
      <x:c r="AV137" s="1015" t="s">
        <x:v>15</x:v>
      </x:c>
      <x:c r="AW137" s="1015"/>
      <x:c r="AX137" s="1015"/>
      <x:c r="AY137" s="1015"/>
      <x:c r="AZ137" s="1015"/>
      <x:c r="BA137" s="1016"/>
      <x:c r="BB137" s="1013" t="s">
        <x:v>14</x:v>
      </x:c>
      <x:c r="BC137" s="1013"/>
      <x:c r="BD137" s="1013"/>
      <x:c r="BE137" s="1013"/>
      <x:c r="BF137" s="1013"/>
      <x:c r="BG137" s="1014"/>
      <x:c r="BH137" s="1015" t="s">
        <x:v>15</x:v>
      </x:c>
      <x:c r="BI137" s="1015"/>
      <x:c r="BJ137" s="1015"/>
      <x:c r="BK137" s="1015"/>
      <x:c r="BL137" s="1015"/>
      <x:c r="BM137" s="1016"/>
      <x:c r="BN137" s="1013" t="s">
        <x:v>14</x:v>
      </x:c>
      <x:c r="BO137" s="1013"/>
      <x:c r="BP137" s="1013"/>
      <x:c r="BQ137" s="1013"/>
      <x:c r="BR137" s="1013"/>
      <x:c r="BS137" s="1013"/>
      <x:c r="BT137" s="1013"/>
      <x:c r="BU137" s="1014"/>
      <x:c r="BV137" s="1015" t="s">
        <x:v>15</x:v>
      </x:c>
      <x:c r="BW137" s="1015"/>
      <x:c r="BX137" s="1015"/>
      <x:c r="BY137" s="1015"/>
      <x:c r="BZ137" s="1015"/>
      <x:c r="CA137" s="1015"/>
      <x:c r="CB137" s="1015"/>
      <x:c r="CC137" s="1016"/>
      <x:c r="CD137" s="1013" t="s">
        <x:v>14</x:v>
      </x:c>
      <x:c r="CE137" s="1013"/>
      <x:c r="CF137" s="1013"/>
      <x:c r="CG137" s="1013"/>
      <x:c r="CH137" s="1013"/>
      <x:c r="CI137" s="1014"/>
      <x:c r="CJ137" s="1015" t="s">
        <x:v>15</x:v>
      </x:c>
      <x:c r="CK137" s="1015"/>
      <x:c r="CL137" s="1015"/>
      <x:c r="CM137" s="1015"/>
      <x:c r="CN137" s="1015"/>
      <x:c r="CO137" s="1016"/>
      <x:c r="CP137" s="1013" t="s">
        <x:v>14</x:v>
      </x:c>
      <x:c r="CQ137" s="1013"/>
      <x:c r="CR137" s="1013"/>
      <x:c r="CS137" s="1013"/>
      <x:c r="CT137" s="1013"/>
      <x:c r="CU137" s="1014"/>
      <x:c r="CV137" s="1015" t="s">
        <x:v>14</x:v>
      </x:c>
      <x:c r="CW137" s="1015"/>
      <x:c r="CX137" s="1015"/>
      <x:c r="CY137" s="1015"/>
      <x:c r="CZ137" s="1015"/>
      <x:c r="DA137" s="1016"/>
      <x:c r="DB137" s="1013" t="s">
        <x:v>14</x:v>
      </x:c>
      <x:c r="DC137" s="1013"/>
      <x:c r="DD137" s="1013"/>
      <x:c r="DE137" s="1013"/>
      <x:c r="DF137" s="1013"/>
      <x:c r="DG137" s="1014"/>
      <x:c r="DH137" s="1015" t="s">
        <x:v>14</x:v>
      </x:c>
      <x:c r="DI137" s="1015"/>
      <x:c r="DJ137" s="1015"/>
      <x:c r="DK137" s="1015"/>
      <x:c r="DL137" s="1015"/>
      <x:c r="DM137" s="1016"/>
      <x:c r="DN137" s="1013" t="s">
        <x:v>14</x:v>
      </x:c>
      <x:c r="DO137" s="1013"/>
      <x:c r="DP137" s="1013"/>
      <x:c r="DQ137" s="1013"/>
      <x:c r="DR137" s="1013"/>
      <x:c r="DS137" s="1014"/>
      <x:c r="DT137" s="1015" t="s">
        <x:v>14</x:v>
      </x:c>
      <x:c r="DU137" s="1015"/>
      <x:c r="DV137" s="1015"/>
      <x:c r="DW137" s="1015"/>
      <x:c r="DX137" s="1015"/>
      <x:c r="DY137" s="1016"/>
      <x:c r="DZ137" s="1043" t="s">
        <x:v>10</x:v>
      </x:c>
      <x:c r="EA137" s="1045" t="s">
        <x:v>11</x:v>
      </x:c>
      <x:c r="EB137" s="1043" t="s">
        <x:v>10</x:v>
      </x:c>
      <x:c r="EC137" s="1045" t="s">
        <x:v>11</x:v>
      </x:c>
      <x:c r="ED137" s="1043" t="s">
        <x:v>10</x:v>
      </x:c>
      <x:c r="EE137" s="1045" t="s">
        <x:v>11</x:v>
      </x:c>
      <x:c r="EF137" s="1043" t="s">
        <x:v>10</x:v>
      </x:c>
      <x:c r="EG137" s="1045" t="s">
        <x:v>11</x:v>
      </x:c>
      <x:c r="EH137" s="1043" t="s">
        <x:v>10</x:v>
      </x:c>
      <x:c r="EI137" s="1045" t="s">
        <x:v>11</x:v>
      </x:c>
      <x:c r="EJ137" s="1043" t="s">
        <x:v>10</x:v>
      </x:c>
      <x:c r="EK137" s="1045" t="s">
        <x:v>11</x:v>
      </x:c>
      <x:c r="EL137" s="1043" t="s">
        <x:v>10</x:v>
      </x:c>
      <x:c r="EM137" s="1045" t="s">
        <x:v>11</x:v>
      </x:c>
      <x:c r="EN137" s="1047" t="s">
        <x:v>11</x:v>
      </x:c>
      <x:c r="EO137" s="1047" t="s">
        <x:v>11</x:v>
      </x:c>
      <x:c r="EP137" s="1047" t="s">
        <x:v>11</x:v>
      </x:c>
      <x:c r="EQ137" s="1043" t="s">
        <x:v>10</x:v>
      </x:c>
      <x:c r="ER137" s="1045" t="s">
        <x:v>11</x:v>
      </x:c>
      <x:c r="ES137" s="1043" t="s">
        <x:v>10</x:v>
      </x:c>
      <x:c r="ET137" s="1045" t="s">
        <x:v>11</x:v>
      </x:c>
      <x:c r="EU137" s="1043" t="s">
        <x:v>10</x:v>
      </x:c>
      <x:c r="EV137" s="1045" t="s">
        <x:v>11</x:v>
      </x:c>
      <x:c r="EW137" s="1049" t="s">
        <x:v>34</x:v>
      </x:c>
      <x:c r="EX137" s="1050"/>
      <x:c r="EY137" s="1050"/>
      <x:c r="EZ137" s="1050"/>
      <x:c r="FA137" s="1050"/>
      <x:c r="FB137" s="1051"/>
      <x:c r="FC137" s="1069" t="s">
        <x:v>432</x:v>
      </x:c>
      <x:c r="FD137" s="1069"/>
      <x:c r="FE137" s="1069"/>
      <x:c r="FF137" s="1069"/>
      <x:c r="FG137" s="1069"/>
      <x:c r="FH137" s="1070"/>
      <x:c r="FI137" s="1052" t="s">
        <x:v>32</x:v>
      </x:c>
      <x:c r="FJ137" s="1060" t="s">
        <x:v>57</x:v>
      </x:c>
      <x:c r="FK137" s="1063" t="s">
        <x:v>59</x:v>
      </x:c>
      <x:c r="FL137" s="1057" t="s">
        <x:v>61</x:v>
      </x:c>
      <x:c r="FM137" s="982" t="s">
        <x:v>16</x:v>
      </x:c>
      <x:c r="FN137" s="983"/>
      <x:c r="FO137" s="983"/>
      <x:c r="FP137" s="983"/>
      <x:c r="FQ137" s="983"/>
      <x:c r="FR137" s="983"/>
      <x:c r="FS137" s="983"/>
      <x:c r="FT137" s="983"/>
      <x:c r="FU137" s="983"/>
      <x:c r="FV137" s="983"/>
      <x:c r="FW137" s="983"/>
      <x:c r="FX137" s="984"/>
      <x:c r="FY137" s="982" t="s">
        <x:v>19</x:v>
      </x:c>
      <x:c r="FZ137" s="983"/>
      <x:c r="GA137" s="983"/>
      <x:c r="GB137" s="983"/>
      <x:c r="GC137" s="983"/>
      <x:c r="GD137" s="983"/>
      <x:c r="GE137" s="983"/>
      <x:c r="GF137" s="983"/>
      <x:c r="GG137" s="983"/>
      <x:c r="GH137" s="983"/>
      <x:c r="GI137" s="983"/>
      <x:c r="GJ137" s="984"/>
      <x:c r="GK137" s="982" t="s">
        <x:v>21</x:v>
      </x:c>
      <x:c r="GL137" s="983"/>
      <x:c r="GM137" s="983"/>
      <x:c r="GN137" s="983"/>
      <x:c r="GO137" s="983"/>
      <x:c r="GP137" s="983"/>
      <x:c r="GQ137" s="983"/>
      <x:c r="GR137" s="983"/>
      <x:c r="GS137" s="983"/>
      <x:c r="GT137" s="983"/>
      <x:c r="GU137" s="983"/>
      <x:c r="GV137" s="984"/>
      <x:c r="GW137" s="982" t="s">
        <x:v>23</x:v>
      </x:c>
      <x:c r="GX137" s="983"/>
      <x:c r="GY137" s="983"/>
      <x:c r="GZ137" s="983"/>
      <x:c r="HA137" s="983"/>
      <x:c r="HB137" s="983"/>
      <x:c r="HC137" s="983"/>
      <x:c r="HD137" s="983"/>
      <x:c r="HE137" s="983"/>
      <x:c r="HF137" s="983"/>
      <x:c r="HG137" s="983"/>
      <x:c r="HH137" s="984"/>
      <x:c r="HI137" s="982" t="s">
        <x:v>24</x:v>
      </x:c>
      <x:c r="HJ137" s="983"/>
      <x:c r="HK137" s="983"/>
      <x:c r="HL137" s="983"/>
      <x:c r="HM137" s="983"/>
      <x:c r="HN137" s="983"/>
      <x:c r="HO137" s="983"/>
      <x:c r="HP137" s="983"/>
      <x:c r="HQ137" s="983"/>
      <x:c r="HR137" s="983"/>
      <x:c r="HS137" s="983"/>
      <x:c r="HT137" s="984"/>
      <x:c r="HU137" s="982" t="s">
        <x:v>25</x:v>
      </x:c>
      <x:c r="HV137" s="983"/>
      <x:c r="HW137" s="983"/>
      <x:c r="HX137" s="983"/>
      <x:c r="HY137" s="983"/>
      <x:c r="HZ137" s="983"/>
      <x:c r="IA137" s="983"/>
      <x:c r="IB137" s="983"/>
      <x:c r="IC137" s="983"/>
      <x:c r="ID137" s="983"/>
      <x:c r="IE137" s="983"/>
      <x:c r="IF137" s="984"/>
      <x:c r="IG137" s="982" t="s">
        <x:v>27</x:v>
      </x:c>
      <x:c r="IH137" s="983"/>
      <x:c r="II137" s="983"/>
      <x:c r="IJ137" s="983"/>
      <x:c r="IK137" s="983"/>
      <x:c r="IL137" s="983"/>
      <x:c r="IM137" s="983"/>
      <x:c r="IN137" s="983"/>
      <x:c r="IO137" s="983"/>
      <x:c r="IP137" s="983"/>
      <x:c r="IQ137" s="983"/>
      <x:c r="IR137" s="984"/>
      <x:c r="IS137" s="794" t="s">
        <x:v>58</x:v>
      </x:c>
      <x:c r="IT137" s="795"/>
      <x:c r="IU137" s="795"/>
      <x:c r="IV137" s="795"/>
      <x:c r="IW137" s="795"/>
      <x:c r="IX137" s="796"/>
      <x:c r="IY137" s="795" t="s">
        <x:v>60</x:v>
      </x:c>
      <x:c r="IZ137" s="795"/>
      <x:c r="JA137" s="795"/>
      <x:c r="JB137" s="796"/>
      <x:c r="JC137" s="794" t="s">
        <x:v>62</x:v>
      </x:c>
      <x:c r="JD137" s="795"/>
      <x:c r="JE137" s="795"/>
      <x:c r="JF137" s="795"/>
      <x:c r="JG137" s="795"/>
      <x:c r="JH137" s="796"/>
      <x:c r="JI137" s="794" t="s">
        <x:v>63</x:v>
      </x:c>
      <x:c r="JJ137" s="795"/>
      <x:c r="JK137" s="795"/>
      <x:c r="JL137" s="795"/>
      <x:c r="JM137" s="795"/>
      <x:c r="JN137" s="796"/>
      <x:c r="JO137" s="801" t="s">
        <x:v>64</x:v>
      </x:c>
      <x:c r="JP137" s="802"/>
      <x:c r="JQ137" s="803"/>
      <x:c r="JR137" s="804" t="s">
        <x:v>174</x:v>
      </x:c>
      <x:c r="JS137" s="805"/>
      <x:c r="JT137" s="806"/>
      <x:c r="JU137" s="810" t="s">
        <x:v>37</x:v>
      </x:c>
      <x:c r="JV137" s="811"/>
      <x:c r="JW137" s="814" t="s">
        <x:v>38</x:v>
      </x:c>
      <x:c r="JX137" s="815"/>
      <x:c r="JY137" s="790" t="s">
        <x:v>44</x:v>
      </x:c>
      <x:c r="JZ137" s="792" t="s">
        <x:v>48</x:v>
      </x:c>
      <x:c r="KA137" s="777" t="s">
        <x:v>68</x:v>
      </x:c>
      <x:c r="KB137" s="778"/>
      <x:c r="KC137" s="779"/>
      <x:c r="KD137" s="771" t="s">
        <x:v>69</x:v>
      </x:c>
      <x:c r="KE137" s="772"/>
      <x:c r="KF137" s="772"/>
      <x:c r="KG137" s="772"/>
      <x:c r="KH137" s="772"/>
      <x:c r="KI137" s="773"/>
      <x:c r="KJ137" s="771" t="s">
        <x:v>70</x:v>
      </x:c>
      <x:c r="KK137" s="772"/>
      <x:c r="KL137" s="772"/>
      <x:c r="KM137" s="772"/>
      <x:c r="KN137" s="772"/>
      <x:c r="KO137" s="773"/>
      <x:c r="KP137" s="771" t="s">
        <x:v>71</x:v>
      </x:c>
      <x:c r="KQ137" s="772"/>
      <x:c r="KR137" s="772"/>
      <x:c r="KS137" s="772"/>
      <x:c r="KT137" s="772"/>
      <x:c r="KU137" s="773"/>
      <x:c r="KV137" s="771" t="s">
        <x:v>72</x:v>
      </x:c>
      <x:c r="KW137" s="772"/>
      <x:c r="KX137" s="772"/>
      <x:c r="KY137" s="772"/>
      <x:c r="KZ137" s="772"/>
      <x:c r="LA137" s="773"/>
      <x:c r="LB137" s="771" t="s">
        <x:v>73</x:v>
      </x:c>
      <x:c r="LC137" s="772"/>
      <x:c r="LD137" s="772"/>
      <x:c r="LE137" s="772"/>
      <x:c r="LF137" s="772"/>
      <x:c r="LG137" s="773"/>
      <x:c r="LH137" s="771" t="s">
        <x:v>74</x:v>
      </x:c>
      <x:c r="LI137" s="772"/>
      <x:c r="LJ137" s="772"/>
      <x:c r="LK137" s="772"/>
      <x:c r="LL137" s="772"/>
      <x:c r="LM137" s="773"/>
      <x:c r="LN137" s="771" t="s">
        <x:v>75</x:v>
      </x:c>
      <x:c r="LO137" s="772"/>
      <x:c r="LP137" s="772"/>
      <x:c r="LQ137" s="772"/>
      <x:c r="LR137" s="772"/>
      <x:c r="LS137" s="773"/>
      <x:c r="LT137" s="771" t="s">
        <x:v>76</x:v>
      </x:c>
      <x:c r="LU137" s="772"/>
      <x:c r="LV137" s="772"/>
      <x:c r="LW137" s="772"/>
      <x:c r="LX137" s="772"/>
      <x:c r="LY137" s="773"/>
      <x:c r="LZ137" s="777" t="s">
        <x:v>77</x:v>
      </x:c>
      <x:c r="MA137" s="778"/>
      <x:c r="MB137" s="779"/>
      <x:c r="MC137" s="787" t="s">
        <x:v>435</x:v>
      </x:c>
      <x:c r="MD137" s="788"/>
      <x:c r="ME137" s="788"/>
      <x:c r="MF137" s="788"/>
      <x:c r="MG137" s="788"/>
      <x:c r="MH137" s="788"/>
      <x:c r="MI137" s="788"/>
      <x:c r="MJ137" s="788"/>
      <x:c r="MK137" s="789"/>
      <x:c r="ML137" s="757" t="s">
        <x:v>88</x:v>
      </x:c>
      <x:c r="MM137" s="758"/>
      <x:c r="MN137" s="758"/>
      <x:c r="MO137" s="758"/>
      <x:c r="MP137" s="758"/>
      <x:c r="MQ137" s="758"/>
      <x:c r="MR137" s="758"/>
      <x:c r="MS137" s="758"/>
      <x:c r="MT137" s="759"/>
      <x:c r="MU137" s="764" t="s">
        <x:v>438</x:v>
      </x:c>
      <x:c r="MV137" s="765"/>
      <x:c r="MW137" s="765"/>
      <x:c r="MX137" s="765"/>
      <x:c r="MY137" s="765"/>
      <x:c r="MZ137" s="765"/>
      <x:c r="NA137" s="765"/>
      <x:c r="NB137" s="765"/>
      <x:c r="NC137" s="765"/>
      <x:c r="ND137" s="765"/>
      <x:c r="NE137" s="765"/>
      <x:c r="NF137" s="765"/>
      <x:c r="NG137" s="765"/>
      <x:c r="NH137" s="765"/>
      <x:c r="NI137" s="766"/>
      <x:c r="NJ137" s="748" t="s">
        <x:v>98</x:v>
      </x:c>
      <x:c r="NK137" s="749"/>
      <x:c r="NL137" s="749"/>
      <x:c r="NM137" s="749"/>
      <x:c r="NN137" s="749"/>
      <x:c r="NO137" s="749"/>
      <x:c r="NP137" s="749"/>
      <x:c r="NQ137" s="749"/>
      <x:c r="NR137" s="749"/>
      <x:c r="NS137" s="749"/>
      <x:c r="NT137" s="749"/>
      <x:c r="NU137" s="749"/>
      <x:c r="NV137" s="749"/>
      <x:c r="NW137" s="749"/>
      <x:c r="NX137" s="750"/>
      <x:c r="NY137" s="740" t="s">
        <x:v>440</x:v>
      </x:c>
      <x:c r="NZ137" s="741"/>
      <x:c r="OA137" s="741"/>
      <x:c r="OB137" s="741"/>
      <x:c r="OC137" s="741"/>
      <x:c r="OD137" s="741"/>
      <x:c r="OE137" s="741"/>
      <x:c r="OF137" s="741"/>
      <x:c r="OG137" s="741"/>
      <x:c r="OH137" s="741"/>
      <x:c r="OI137" s="741"/>
      <x:c r="OJ137" s="741"/>
      <x:c r="OK137" s="741"/>
      <x:c r="OL137" s="741"/>
      <x:c r="OM137" s="741"/>
      <x:c r="ON137" s="741"/>
      <x:c r="OO137" s="741"/>
      <x:c r="OP137" s="741"/>
      <x:c r="OQ137" s="741"/>
      <x:c r="OR137" s="741"/>
      <x:c r="OS137" s="741"/>
      <x:c r="OT137" s="741"/>
      <x:c r="OU137" s="741"/>
      <x:c r="OV137" s="741"/>
      <x:c r="OW137" s="741"/>
      <x:c r="OX137" s="741"/>
      <x:c r="OY137" s="741"/>
      <x:c r="OZ137" s="741"/>
      <x:c r="PA137" s="741"/>
      <x:c r="PB137" s="742"/>
      <x:c r="PC137" s="743" t="s">
        <x:v>123</x:v>
      </x:c>
      <x:c r="PD137" s="744"/>
      <x:c r="PE137" s="744"/>
      <x:c r="PF137" s="744"/>
      <x:c r="PG137" s="744"/>
      <x:c r="PH137" s="744"/>
      <x:c r="PI137" s="744"/>
      <x:c r="PJ137" s="744"/>
      <x:c r="PK137" s="744"/>
      <x:c r="PL137" s="744"/>
      <x:c r="PM137" s="744"/>
      <x:c r="PN137" s="744"/>
      <x:c r="PO137" s="744"/>
      <x:c r="PP137" s="744"/>
      <x:c r="PQ137" s="744"/>
      <x:c r="PR137" s="744"/>
      <x:c r="PS137" s="744"/>
      <x:c r="PT137" s="745"/>
      <x:c r="PU137" s="725" t="s">
        <x:v>135</x:v>
      </x:c>
      <x:c r="PV137" s="726"/>
      <x:c r="PW137" s="726"/>
      <x:c r="PX137" s="726"/>
      <x:c r="PY137" s="726"/>
      <x:c r="PZ137" s="726"/>
      <x:c r="QA137" s="726"/>
      <x:c r="QB137" s="726"/>
      <x:c r="QC137" s="726"/>
      <x:c r="QD137" s="726"/>
      <x:c r="QE137" s="726"/>
      <x:c r="QF137" s="726"/>
      <x:c r="QG137" s="726"/>
      <x:c r="QH137" s="726"/>
      <x:c r="QI137" s="727"/>
    </x:row>
    <x:row r="138" spans="1:451" ht="15" customHeight="1" x14ac:dyDescent="0.25">
      <x:c r="A138" s="996"/>
      <x:c r="B138" s="1000"/>
      <x:c r="C138" s="1000"/>
      <x:c r="D138" s="1000"/>
      <x:c r="E138" s="1001"/>
      <x:c r="F138" s="1004" t="s">
        <x:v>6</x:v>
      </x:c>
      <x:c r="G138" s="1005"/>
      <x:c r="H138" s="1006" t="s">
        <x:v>7</x:v>
      </x:c>
      <x:c r="I138" s="1006"/>
      <x:c r="J138" s="1007" t="s">
        <x:v>8</x:v>
      </x:c>
      <x:c r="K138" s="1008"/>
      <x:c r="L138" s="1004" t="s">
        <x:v>6</x:v>
      </x:c>
      <x:c r="M138" s="1005"/>
      <x:c r="N138" s="1006" t="s">
        <x:v>7</x:v>
      </x:c>
      <x:c r="O138" s="1006"/>
      <x:c r="P138" s="1007" t="s">
        <x:v>8</x:v>
      </x:c>
      <x:c r="Q138" s="1008"/>
      <x:c r="R138" s="1004" t="s">
        <x:v>6</x:v>
      </x:c>
      <x:c r="S138" s="1005"/>
      <x:c r="T138" s="1006" t="s">
        <x:v>7</x:v>
      </x:c>
      <x:c r="U138" s="1006"/>
      <x:c r="V138" s="1007" t="s">
        <x:v>8</x:v>
      </x:c>
      <x:c r="W138" s="1007"/>
      <x:c r="X138" s="1004" t="s">
        <x:v>6</x:v>
      </x:c>
      <x:c r="Y138" s="1005"/>
      <x:c r="Z138" s="1006" t="s">
        <x:v>7</x:v>
      </x:c>
      <x:c r="AA138" s="1006"/>
      <x:c r="AB138" s="1007" t="s">
        <x:v>8</x:v>
      </x:c>
      <x:c r="AC138" s="1008"/>
      <x:c r="AD138" s="1004" t="s">
        <x:v>6</x:v>
      </x:c>
      <x:c r="AE138" s="1005"/>
      <x:c r="AF138" s="1006" t="s">
        <x:v>7</x:v>
      </x:c>
      <x:c r="AG138" s="1006"/>
      <x:c r="AH138" s="1007" t="s">
        <x:v>8</x:v>
      </x:c>
      <x:c r="AI138" s="1008"/>
      <x:c r="AJ138" s="1004" t="s">
        <x:v>6</x:v>
      </x:c>
      <x:c r="AK138" s="1005"/>
      <x:c r="AL138" s="1006" t="s">
        <x:v>7</x:v>
      </x:c>
      <x:c r="AM138" s="1006"/>
      <x:c r="AN138" s="1007" t="s">
        <x:v>8</x:v>
      </x:c>
      <x:c r="AO138" s="1008"/>
      <x:c r="AP138" s="1004" t="s">
        <x:v>6</x:v>
      </x:c>
      <x:c r="AQ138" s="1005"/>
      <x:c r="AR138" s="1006" t="s">
        <x:v>7</x:v>
      </x:c>
      <x:c r="AS138" s="1006"/>
      <x:c r="AT138" s="1007" t="s">
        <x:v>8</x:v>
      </x:c>
      <x:c r="AU138" s="1008"/>
      <x:c r="AV138" s="1004" t="s">
        <x:v>6</x:v>
      </x:c>
      <x:c r="AW138" s="1005"/>
      <x:c r="AX138" s="1006" t="s">
        <x:v>7</x:v>
      </x:c>
      <x:c r="AY138" s="1006"/>
      <x:c r="AZ138" s="1007" t="s">
        <x:v>8</x:v>
      </x:c>
      <x:c r="BA138" s="1008"/>
      <x:c r="BB138" s="1004" t="s">
        <x:v>6</x:v>
      </x:c>
      <x:c r="BC138" s="1005"/>
      <x:c r="BD138" s="1006" t="s">
        <x:v>7</x:v>
      </x:c>
      <x:c r="BE138" s="1006"/>
      <x:c r="BF138" s="1007" t="s">
        <x:v>8</x:v>
      </x:c>
      <x:c r="BG138" s="1008"/>
      <x:c r="BH138" s="1004" t="s">
        <x:v>6</x:v>
      </x:c>
      <x:c r="BI138" s="1005"/>
      <x:c r="BJ138" s="1006" t="s">
        <x:v>7</x:v>
      </x:c>
      <x:c r="BK138" s="1006"/>
      <x:c r="BL138" s="1007" t="s">
        <x:v>8</x:v>
      </x:c>
      <x:c r="BM138" s="1008"/>
      <x:c r="BN138" s="1004" t="s">
        <x:v>6</x:v>
      </x:c>
      <x:c r="BO138" s="1005"/>
      <x:c r="BP138" s="1006" t="s">
        <x:v>7</x:v>
      </x:c>
      <x:c r="BQ138" s="1006"/>
      <x:c r="BR138" s="1007" t="s">
        <x:v>8</x:v>
      </x:c>
      <x:c r="BS138" s="1007"/>
      <x:c r="BT138" s="1030" t="s">
        <x:v>9</x:v>
      </x:c>
      <x:c r="BU138" s="1031"/>
      <x:c r="BV138" s="1004" t="s">
        <x:v>6</x:v>
      </x:c>
      <x:c r="BW138" s="1005"/>
      <x:c r="BX138" s="1006" t="s">
        <x:v>7</x:v>
      </x:c>
      <x:c r="BY138" s="1006"/>
      <x:c r="BZ138" s="1007" t="s">
        <x:v>8</x:v>
      </x:c>
      <x:c r="CA138" s="1007"/>
      <x:c r="CB138" s="1030" t="s">
        <x:v>9</x:v>
      </x:c>
      <x:c r="CC138" s="1031"/>
      <x:c r="CD138" s="1004" t="s">
        <x:v>6</x:v>
      </x:c>
      <x:c r="CE138" s="1005"/>
      <x:c r="CF138" s="1006" t="s">
        <x:v>7</x:v>
      </x:c>
      <x:c r="CG138" s="1006"/>
      <x:c r="CH138" s="1007" t="s">
        <x:v>8</x:v>
      </x:c>
      <x:c r="CI138" s="1008"/>
      <x:c r="CJ138" s="1004" t="s">
        <x:v>6</x:v>
      </x:c>
      <x:c r="CK138" s="1005"/>
      <x:c r="CL138" s="1006" t="s">
        <x:v>7</x:v>
      </x:c>
      <x:c r="CM138" s="1006"/>
      <x:c r="CN138" s="1007" t="s">
        <x:v>8</x:v>
      </x:c>
      <x:c r="CO138" s="1008"/>
      <x:c r="CP138" s="1004" t="s">
        <x:v>6</x:v>
      </x:c>
      <x:c r="CQ138" s="1005"/>
      <x:c r="CR138" s="1006" t="s">
        <x:v>7</x:v>
      </x:c>
      <x:c r="CS138" s="1006"/>
      <x:c r="CT138" s="1007" t="s">
        <x:v>8</x:v>
      </x:c>
      <x:c r="CU138" s="1008"/>
      <x:c r="CV138" s="1004" t="s">
        <x:v>6</x:v>
      </x:c>
      <x:c r="CW138" s="1005"/>
      <x:c r="CX138" s="1006" t="s">
        <x:v>7</x:v>
      </x:c>
      <x:c r="CY138" s="1006"/>
      <x:c r="CZ138" s="1007" t="s">
        <x:v>8</x:v>
      </x:c>
      <x:c r="DA138" s="1008"/>
      <x:c r="DB138" s="1004" t="s">
        <x:v>6</x:v>
      </x:c>
      <x:c r="DC138" s="1005"/>
      <x:c r="DD138" s="1006" t="s">
        <x:v>7</x:v>
      </x:c>
      <x:c r="DE138" s="1006"/>
      <x:c r="DF138" s="1007" t="s">
        <x:v>8</x:v>
      </x:c>
      <x:c r="DG138" s="1008"/>
      <x:c r="DH138" s="1004" t="s">
        <x:v>6</x:v>
      </x:c>
      <x:c r="DI138" s="1005"/>
      <x:c r="DJ138" s="1006" t="s">
        <x:v>7</x:v>
      </x:c>
      <x:c r="DK138" s="1006"/>
      <x:c r="DL138" s="1007" t="s">
        <x:v>8</x:v>
      </x:c>
      <x:c r="DM138" s="1008"/>
      <x:c r="DN138" s="1004" t="s">
        <x:v>6</x:v>
      </x:c>
      <x:c r="DO138" s="1005"/>
      <x:c r="DP138" s="1006" t="s">
        <x:v>7</x:v>
      </x:c>
      <x:c r="DQ138" s="1006"/>
      <x:c r="DR138" s="1007" t="s">
        <x:v>8</x:v>
      </x:c>
      <x:c r="DS138" s="1008"/>
      <x:c r="DT138" s="1004" t="s">
        <x:v>6</x:v>
      </x:c>
      <x:c r="DU138" s="1005"/>
      <x:c r="DV138" s="1006" t="s">
        <x:v>7</x:v>
      </x:c>
      <x:c r="DW138" s="1006"/>
      <x:c r="DX138" s="1007" t="s">
        <x:v>8</x:v>
      </x:c>
      <x:c r="DY138" s="1008"/>
      <x:c r="DZ138" s="1044"/>
      <x:c r="EA138" s="1046"/>
      <x:c r="EB138" s="1044"/>
      <x:c r="EC138" s="1046"/>
      <x:c r="ED138" s="1044"/>
      <x:c r="EE138" s="1046"/>
      <x:c r="EF138" s="1044"/>
      <x:c r="EG138" s="1046"/>
      <x:c r="EH138" s="1044"/>
      <x:c r="EI138" s="1046"/>
      <x:c r="EJ138" s="1044"/>
      <x:c r="EK138" s="1046"/>
      <x:c r="EL138" s="1044"/>
      <x:c r="EM138" s="1046"/>
      <x:c r="EN138" s="1048"/>
      <x:c r="EO138" s="1048"/>
      <x:c r="EP138" s="1048"/>
      <x:c r="EQ138" s="1044"/>
      <x:c r="ER138" s="1046"/>
      <x:c r="ES138" s="1044"/>
      <x:c r="ET138" s="1046"/>
      <x:c r="EU138" s="1044"/>
      <x:c r="EV138" s="1046"/>
      <x:c r="EW138" s="632" t="s">
        <x:v>6</x:v>
      </x:c>
      <x:c r="EX138" s="629" t="s">
        <x:v>7</x:v>
      </x:c>
      <x:c r="EY138" s="630" t="s">
        <x:v>8</x:v>
      </x:c>
      <x:c r="EZ138" s="613" t="s">
        <x:v>6</x:v>
      </x:c>
      <x:c r="FA138" s="613" t="s">
        <x:v>7</x:v>
      </x:c>
      <x:c r="FB138" s="614" t="s">
        <x:v>8</x:v>
      </x:c>
      <x:c r="FC138" s="612" t="s">
        <x:v>6</x:v>
      </x:c>
      <x:c r="FD138" s="629" t="s">
        <x:v>7</x:v>
      </x:c>
      <x:c r="FE138" s="630" t="s">
        <x:v>8</x:v>
      </x:c>
      <x:c r="FF138" s="613" t="s">
        <x:v>6</x:v>
      </x:c>
      <x:c r="FG138" s="613" t="s">
        <x:v>7</x:v>
      </x:c>
      <x:c r="FH138" s="614" t="s">
        <x:v>8</x:v>
      </x:c>
      <x:c r="FI138" s="1053"/>
      <x:c r="FJ138" s="1061"/>
      <x:c r="FK138" s="1064"/>
      <x:c r="FL138" s="1058"/>
      <x:c r="FM138" s="985" t="s">
        <x:v>6</x:v>
      </x:c>
      <x:c r="FN138" s="986"/>
      <x:c r="FO138" s="987"/>
      <x:c r="FP138" s="988" t="s">
        <x:v>158</x:v>
      </x:c>
      <x:c r="FQ138" s="989"/>
      <x:c r="FR138" s="990"/>
      <x:c r="FS138" s="991" t="s">
        <x:v>159</x:v>
      </x:c>
      <x:c r="FT138" s="992"/>
      <x:c r="FU138" s="993"/>
      <x:c r="FV138" s="1009" t="s">
        <x:v>160</x:v>
      </x:c>
      <x:c r="FW138" s="1010"/>
      <x:c r="FX138" s="1011"/>
      <x:c r="FY138" s="985" t="s">
        <x:v>6</x:v>
      </x:c>
      <x:c r="FZ138" s="986"/>
      <x:c r="GA138" s="987"/>
      <x:c r="GB138" s="988" t="s">
        <x:v>158</x:v>
      </x:c>
      <x:c r="GC138" s="989"/>
      <x:c r="GD138" s="990"/>
      <x:c r="GE138" s="991" t="s">
        <x:v>159</x:v>
      </x:c>
      <x:c r="GF138" s="992"/>
      <x:c r="GG138" s="993"/>
      <x:c r="GH138" s="1009" t="s">
        <x:v>160</x:v>
      </x:c>
      <x:c r="GI138" s="1010"/>
      <x:c r="GJ138" s="1011"/>
      <x:c r="GK138" s="985" t="s">
        <x:v>6</x:v>
      </x:c>
      <x:c r="GL138" s="986"/>
      <x:c r="GM138" s="987"/>
      <x:c r="GN138" s="988" t="s">
        <x:v>158</x:v>
      </x:c>
      <x:c r="GO138" s="989"/>
      <x:c r="GP138" s="990"/>
      <x:c r="GQ138" s="991" t="s">
        <x:v>159</x:v>
      </x:c>
      <x:c r="GR138" s="992"/>
      <x:c r="GS138" s="993"/>
      <x:c r="GT138" s="1009" t="s">
        <x:v>160</x:v>
      </x:c>
      <x:c r="GU138" s="1010"/>
      <x:c r="GV138" s="1011"/>
      <x:c r="GW138" s="985" t="s">
        <x:v>6</x:v>
      </x:c>
      <x:c r="GX138" s="986"/>
      <x:c r="GY138" s="987"/>
      <x:c r="GZ138" s="988" t="s">
        <x:v>158</x:v>
      </x:c>
      <x:c r="HA138" s="989"/>
      <x:c r="HB138" s="990"/>
      <x:c r="HC138" s="991" t="s">
        <x:v>159</x:v>
      </x:c>
      <x:c r="HD138" s="992"/>
      <x:c r="HE138" s="993"/>
      <x:c r="HF138" s="1009" t="s">
        <x:v>160</x:v>
      </x:c>
      <x:c r="HG138" s="1010"/>
      <x:c r="HH138" s="1011"/>
      <x:c r="HI138" s="985" t="s">
        <x:v>6</x:v>
      </x:c>
      <x:c r="HJ138" s="986"/>
      <x:c r="HK138" s="987"/>
      <x:c r="HL138" s="988" t="s">
        <x:v>158</x:v>
      </x:c>
      <x:c r="HM138" s="989"/>
      <x:c r="HN138" s="990"/>
      <x:c r="HO138" s="991" t="s">
        <x:v>159</x:v>
      </x:c>
      <x:c r="HP138" s="992"/>
      <x:c r="HQ138" s="993"/>
      <x:c r="HR138" s="1009" t="s">
        <x:v>160</x:v>
      </x:c>
      <x:c r="HS138" s="1010"/>
      <x:c r="HT138" s="1011"/>
      <x:c r="HU138" s="985" t="s">
        <x:v>6</x:v>
      </x:c>
      <x:c r="HV138" s="986"/>
      <x:c r="HW138" s="987"/>
      <x:c r="HX138" s="988" t="s">
        <x:v>158</x:v>
      </x:c>
      <x:c r="HY138" s="989"/>
      <x:c r="HZ138" s="990"/>
      <x:c r="IA138" s="991" t="s">
        <x:v>159</x:v>
      </x:c>
      <x:c r="IB138" s="992"/>
      <x:c r="IC138" s="993"/>
      <x:c r="ID138" s="1009" t="s">
        <x:v>160</x:v>
      </x:c>
      <x:c r="IE138" s="1010"/>
      <x:c r="IF138" s="1011"/>
      <x:c r="IG138" s="985" t="s">
        <x:v>6</x:v>
      </x:c>
      <x:c r="IH138" s="986"/>
      <x:c r="II138" s="987"/>
      <x:c r="IJ138" s="988" t="s">
        <x:v>158</x:v>
      </x:c>
      <x:c r="IK138" s="989"/>
      <x:c r="IL138" s="990"/>
      <x:c r="IM138" s="991" t="s">
        <x:v>159</x:v>
      </x:c>
      <x:c r="IN138" s="992"/>
      <x:c r="IO138" s="993"/>
      <x:c r="IP138" s="1009" t="s">
        <x:v>160</x:v>
      </x:c>
      <x:c r="IQ138" s="1010"/>
      <x:c r="IR138" s="1011"/>
      <x:c r="IS138" s="797" t="s">
        <x:v>51</x:v>
      </x:c>
      <x:c r="IT138" s="798"/>
      <x:c r="IU138" s="799" t="s">
        <x:v>52</x:v>
      </x:c>
      <x:c r="IV138" s="798"/>
      <x:c r="IW138" s="799" t="s">
        <x:v>53</x:v>
      </x:c>
      <x:c r="IX138" s="800"/>
      <x:c r="IY138" s="799" t="s">
        <x:v>52</x:v>
      </x:c>
      <x:c r="IZ138" s="798"/>
      <x:c r="JA138" s="799" t="s">
        <x:v>53</x:v>
      </x:c>
      <x:c r="JB138" s="800"/>
      <x:c r="JC138" s="797" t="s">
        <x:v>51</x:v>
      </x:c>
      <x:c r="JD138" s="798"/>
      <x:c r="JE138" s="799" t="s">
        <x:v>52</x:v>
      </x:c>
      <x:c r="JF138" s="798"/>
      <x:c r="JG138" s="799" t="s">
        <x:v>53</x:v>
      </x:c>
      <x:c r="JH138" s="800"/>
      <x:c r="JI138" s="797" t="s">
        <x:v>51</x:v>
      </x:c>
      <x:c r="JJ138" s="798"/>
      <x:c r="JK138" s="799" t="s">
        <x:v>52</x:v>
      </x:c>
      <x:c r="JL138" s="798"/>
      <x:c r="JM138" s="799" t="s">
        <x:v>53</x:v>
      </x:c>
      <x:c r="JN138" s="800"/>
      <x:c r="JO138" s="655" t="s">
        <x:v>51</x:v>
      </x:c>
      <x:c r="JP138" s="656" t="s">
        <x:v>52</x:v>
      </x:c>
      <x:c r="JQ138" s="657" t="s">
        <x:v>53</x:v>
      </x:c>
      <x:c r="JR138" s="650" t="s">
        <x:v>51</x:v>
      </x:c>
      <x:c r="JS138" s="651" t="s">
        <x:v>52</x:v>
      </x:c>
      <x:c r="JT138" s="652" t="s">
        <x:v>53</x:v>
      </x:c>
      <x:c r="JU138" s="812"/>
      <x:c r="JV138" s="813"/>
      <x:c r="JW138" s="816"/>
      <x:c r="JX138" s="817"/>
      <x:c r="JY138" s="791"/>
      <x:c r="JZ138" s="793"/>
      <x:c r="KA138" s="650" t="s">
        <x:v>51</x:v>
      </x:c>
      <x:c r="KB138" s="651" t="s">
        <x:v>52</x:v>
      </x:c>
      <x:c r="KC138" s="652" t="s">
        <x:v>53</x:v>
      </x:c>
      <x:c r="KD138" s="774" t="s">
        <x:v>51</x:v>
      </x:c>
      <x:c r="KE138" s="775"/>
      <x:c r="KF138" s="774" t="s">
        <x:v>52</x:v>
      </x:c>
      <x:c r="KG138" s="775"/>
      <x:c r="KH138" s="774" t="s">
        <x:v>53</x:v>
      </x:c>
      <x:c r="KI138" s="776"/>
      <x:c r="KJ138" s="774" t="s">
        <x:v>51</x:v>
      </x:c>
      <x:c r="KK138" s="775"/>
      <x:c r="KL138" s="774" t="s">
        <x:v>52</x:v>
      </x:c>
      <x:c r="KM138" s="775"/>
      <x:c r="KN138" s="774" t="s">
        <x:v>53</x:v>
      </x:c>
      <x:c r="KO138" s="776"/>
      <x:c r="KP138" s="774" t="s">
        <x:v>51</x:v>
      </x:c>
      <x:c r="KQ138" s="775"/>
      <x:c r="KR138" s="774" t="s">
        <x:v>52</x:v>
      </x:c>
      <x:c r="KS138" s="775"/>
      <x:c r="KT138" s="774" t="s">
        <x:v>53</x:v>
      </x:c>
      <x:c r="KU138" s="776"/>
      <x:c r="KV138" s="774" t="s">
        <x:v>51</x:v>
      </x:c>
      <x:c r="KW138" s="775"/>
      <x:c r="KX138" s="774" t="s">
        <x:v>52</x:v>
      </x:c>
      <x:c r="KY138" s="775"/>
      <x:c r="KZ138" s="774" t="s">
        <x:v>53</x:v>
      </x:c>
      <x:c r="LA138" s="776"/>
      <x:c r="LB138" s="774" t="s">
        <x:v>51</x:v>
      </x:c>
      <x:c r="LC138" s="775"/>
      <x:c r="LD138" s="774" t="s">
        <x:v>52</x:v>
      </x:c>
      <x:c r="LE138" s="775"/>
      <x:c r="LF138" s="774" t="s">
        <x:v>53</x:v>
      </x:c>
      <x:c r="LG138" s="776"/>
      <x:c r="LH138" s="774" t="s">
        <x:v>51</x:v>
      </x:c>
      <x:c r="LI138" s="775"/>
      <x:c r="LJ138" s="774" t="s">
        <x:v>52</x:v>
      </x:c>
      <x:c r="LK138" s="775"/>
      <x:c r="LL138" s="774" t="s">
        <x:v>53</x:v>
      </x:c>
      <x:c r="LM138" s="776"/>
      <x:c r="LN138" s="774" t="s">
        <x:v>51</x:v>
      </x:c>
      <x:c r="LO138" s="775"/>
      <x:c r="LP138" s="774" t="s">
        <x:v>52</x:v>
      </x:c>
      <x:c r="LQ138" s="775"/>
      <x:c r="LR138" s="774" t="s">
        <x:v>53</x:v>
      </x:c>
      <x:c r="LS138" s="776"/>
      <x:c r="LT138" s="774" t="s">
        <x:v>51</x:v>
      </x:c>
      <x:c r="LU138" s="775"/>
      <x:c r="LV138" s="774" t="s">
        <x:v>52</x:v>
      </x:c>
      <x:c r="LW138" s="775"/>
      <x:c r="LX138" s="774" t="s">
        <x:v>53</x:v>
      </x:c>
      <x:c r="LY138" s="776"/>
      <x:c r="LZ138" s="667" t="s">
        <x:v>51</x:v>
      </x:c>
      <x:c r="MA138" s="668" t="s">
        <x:v>52</x:v>
      </x:c>
      <x:c r="MB138" s="669" t="s">
        <x:v>53</x:v>
      </x:c>
      <x:c r="MC138" s="783" t="s">
        <x:v>434</x:v>
      </x:c>
      <x:c r="MD138" s="784"/>
      <x:c r="ME138" s="785"/>
      <x:c r="MF138" s="784" t="s">
        <x:v>436</x:v>
      </x:c>
      <x:c r="MG138" s="784"/>
      <x:c r="MH138" s="785"/>
      <x:c r="MI138" s="784" t="s">
        <x:v>437</x:v>
      </x:c>
      <x:c r="MJ138" s="784"/>
      <x:c r="MK138" s="786"/>
      <x:c r="ML138" s="760" t="s">
        <x:v>434</x:v>
      </x:c>
      <x:c r="MM138" s="761"/>
      <x:c r="MN138" s="762"/>
      <x:c r="MO138" s="761" t="s">
        <x:v>436</x:v>
      </x:c>
      <x:c r="MP138" s="761"/>
      <x:c r="MQ138" s="762"/>
      <x:c r="MR138" s="761" t="s">
        <x:v>437</x:v>
      </x:c>
      <x:c r="MS138" s="761"/>
      <x:c r="MT138" s="763"/>
      <x:c r="MU138" s="767" t="s">
        <x:v>90</x:v>
      </x:c>
      <x:c r="MV138" s="768"/>
      <x:c r="MW138" s="769"/>
      <x:c r="MX138" s="768" t="s">
        <x:v>92</x:v>
      </x:c>
      <x:c r="MY138" s="768"/>
      <x:c r="MZ138" s="769"/>
      <x:c r="NA138" s="768" t="s">
        <x:v>439</x:v>
      </x:c>
      <x:c r="NB138" s="768"/>
      <x:c r="NC138" s="769"/>
      <x:c r="ND138" s="768" t="s">
        <x:v>96</x:v>
      </x:c>
      <x:c r="NE138" s="768"/>
      <x:c r="NF138" s="769"/>
      <x:c r="NG138" s="768" t="s">
        <x:v>97</x:v>
      </x:c>
      <x:c r="NH138" s="768"/>
      <x:c r="NI138" s="770"/>
      <x:c r="NJ138" s="751" t="s">
        <x:v>90</x:v>
      </x:c>
      <x:c r="NK138" s="752"/>
      <x:c r="NL138" s="753"/>
      <x:c r="NM138" s="752" t="s">
        <x:v>92</x:v>
      </x:c>
      <x:c r="NN138" s="752"/>
      <x:c r="NO138" s="753"/>
      <x:c r="NP138" s="752" t="s">
        <x:v>439</x:v>
      </x:c>
      <x:c r="NQ138" s="752"/>
      <x:c r="NR138" s="753"/>
      <x:c r="NS138" s="752" t="s">
        <x:v>96</x:v>
      </x:c>
      <x:c r="NT138" s="752"/>
      <x:c r="NU138" s="753"/>
      <x:c r="NV138" s="752" t="s">
        <x:v>97</x:v>
      </x:c>
      <x:c r="NW138" s="752"/>
      <x:c r="NX138" s="754"/>
      <x:c r="NY138" s="755" t="s">
        <x:v>441</x:v>
      </x:c>
      <x:c r="NZ138" s="737"/>
      <x:c r="OA138" s="738"/>
      <x:c r="OB138" s="737" t="s">
        <x:v>442</x:v>
      </x:c>
      <x:c r="OC138" s="737"/>
      <x:c r="OD138" s="738"/>
      <x:c r="OE138" s="756" t="s">
        <x:v>444</x:v>
      </x:c>
      <x:c r="OF138" s="737"/>
      <x:c r="OG138" s="738"/>
      <x:c r="OH138" s="737" t="s">
        <x:v>443</x:v>
      </x:c>
      <x:c r="OI138" s="737"/>
      <x:c r="OJ138" s="738"/>
      <x:c r="OK138" s="737" t="s">
        <x:v>445</x:v>
      </x:c>
      <x:c r="OL138" s="737"/>
      <x:c r="OM138" s="738"/>
      <x:c r="ON138" s="737" t="s">
        <x:v>446</x:v>
      </x:c>
      <x:c r="OO138" s="737"/>
      <x:c r="OP138" s="738"/>
      <x:c r="OQ138" s="737" t="s">
        <x:v>447</x:v>
      </x:c>
      <x:c r="OR138" s="737"/>
      <x:c r="OS138" s="738"/>
      <x:c r="OT138" s="737" t="s">
        <x:v>448</x:v>
      </x:c>
      <x:c r="OU138" s="737"/>
      <x:c r="OV138" s="738"/>
      <x:c r="OW138" s="737" t="s">
        <x:v>449</x:v>
      </x:c>
      <x:c r="OX138" s="737"/>
      <x:c r="OY138" s="738"/>
      <x:c r="OZ138" s="737" t="s">
        <x:v>450</x:v>
      </x:c>
      <x:c r="PA138" s="737"/>
      <x:c r="PB138" s="739"/>
      <x:c r="PC138" s="746" t="s">
        <x:v>451</x:v>
      </x:c>
      <x:c r="PD138" s="735"/>
      <x:c r="PE138" s="736"/>
      <x:c r="PF138" s="735" t="s">
        <x:v>452</x:v>
      </x:c>
      <x:c r="PG138" s="735"/>
      <x:c r="PH138" s="736"/>
      <x:c r="PI138" s="735" t="s">
        <x:v>453</x:v>
      </x:c>
      <x:c r="PJ138" s="735"/>
      <x:c r="PK138" s="736"/>
      <x:c r="PL138" s="735" t="s">
        <x:v>454</x:v>
      </x:c>
      <x:c r="PM138" s="735"/>
      <x:c r="PN138" s="736"/>
      <x:c r="PO138" s="735" t="s">
        <x:v>455</x:v>
      </x:c>
      <x:c r="PP138" s="735"/>
      <x:c r="PQ138" s="736"/>
      <x:c r="PR138" s="735" t="s">
        <x:v>456</x:v>
      </x:c>
      <x:c r="PS138" s="735"/>
      <x:c r="PT138" s="747"/>
      <x:c r="PU138" s="728" t="s">
        <x:v>457</x:v>
      </x:c>
      <x:c r="PV138" s="729"/>
      <x:c r="PW138" s="730"/>
      <x:c r="PX138" s="729" t="s">
        <x:v>458</x:v>
      </x:c>
      <x:c r="PY138" s="729"/>
      <x:c r="PZ138" s="730"/>
      <x:c r="QA138" s="729" t="s">
        <x:v>459</x:v>
      </x:c>
      <x:c r="QB138" s="729"/>
      <x:c r="QC138" s="730"/>
      <x:c r="QD138" s="729" t="s">
        <x:v>460</x:v>
      </x:c>
      <x:c r="QE138" s="729"/>
      <x:c r="QF138" s="730"/>
      <x:c r="QG138" s="729" t="s">
        <x:v>461</x:v>
      </x:c>
      <x:c r="QH138" s="729"/>
      <x:c r="QI138" s="731"/>
    </x:row>
    <x:row r="139" spans="1:451" ht="15.75" thickBot="1" x14ac:dyDescent="0.3">
      <x:c r="A139" s="997"/>
      <x:c r="B139" s="1002"/>
      <x:c r="C139" s="1002"/>
      <x:c r="D139" s="1002"/>
      <x:c r="E139" s="1003"/>
      <x:c r="F139" s="600" t="s">
        <x:v>12</x:v>
      </x:c>
      <x:c r="G139" s="601" t="s">
        <x:v>433</x:v>
      </x:c>
      <x:c r="H139" s="602" t="s">
        <x:v>12</x:v>
      </x:c>
      <x:c r="I139" s="602" t="s">
        <x:v>433</x:v>
      </x:c>
      <x:c r="J139" s="603" t="s">
        <x:v>12</x:v>
      </x:c>
      <x:c r="K139" s="618" t="s">
        <x:v>433</x:v>
      </x:c>
      <x:c r="L139" s="600" t="s">
        <x:v>12</x:v>
      </x:c>
      <x:c r="M139" s="601" t="s">
        <x:v>433</x:v>
      </x:c>
      <x:c r="N139" s="602" t="s">
        <x:v>12</x:v>
      </x:c>
      <x:c r="O139" s="602" t="s">
        <x:v>433</x:v>
      </x:c>
      <x:c r="P139" s="603" t="s">
        <x:v>12</x:v>
      </x:c>
      <x:c r="Q139" s="618" t="s">
        <x:v>433</x:v>
      </x:c>
      <x:c r="R139" s="600" t="s">
        <x:v>12</x:v>
      </x:c>
      <x:c r="S139" s="601" t="s">
        <x:v>433</x:v>
      </x:c>
      <x:c r="T139" s="602" t="s">
        <x:v>12</x:v>
      </x:c>
      <x:c r="U139" s="602" t="s">
        <x:v>433</x:v>
      </x:c>
      <x:c r="V139" s="603" t="s">
        <x:v>12</x:v>
      </x:c>
      <x:c r="W139" s="603" t="s">
        <x:v>433</x:v>
      </x:c>
      <x:c r="X139" s="600" t="s">
        <x:v>12</x:v>
      </x:c>
      <x:c r="Y139" s="601" t="s">
        <x:v>433</x:v>
      </x:c>
      <x:c r="Z139" s="602" t="s">
        <x:v>12</x:v>
      </x:c>
      <x:c r="AA139" s="602" t="s">
        <x:v>433</x:v>
      </x:c>
      <x:c r="AB139" s="603" t="s">
        <x:v>12</x:v>
      </x:c>
      <x:c r="AC139" s="618" t="s">
        <x:v>433</x:v>
      </x:c>
      <x:c r="AD139" s="600" t="s">
        <x:v>12</x:v>
      </x:c>
      <x:c r="AE139" s="601" t="s">
        <x:v>433</x:v>
      </x:c>
      <x:c r="AF139" s="602" t="s">
        <x:v>12</x:v>
      </x:c>
      <x:c r="AG139" s="602" t="s">
        <x:v>433</x:v>
      </x:c>
      <x:c r="AH139" s="603" t="s">
        <x:v>12</x:v>
      </x:c>
      <x:c r="AI139" s="618" t="s">
        <x:v>433</x:v>
      </x:c>
      <x:c r="AJ139" s="600" t="s">
        <x:v>12</x:v>
      </x:c>
      <x:c r="AK139" s="601" t="s">
        <x:v>433</x:v>
      </x:c>
      <x:c r="AL139" s="602" t="s">
        <x:v>12</x:v>
      </x:c>
      <x:c r="AM139" s="602" t="s">
        <x:v>433</x:v>
      </x:c>
      <x:c r="AN139" s="603" t="s">
        <x:v>12</x:v>
      </x:c>
      <x:c r="AO139" s="618" t="s">
        <x:v>433</x:v>
      </x:c>
      <x:c r="AP139" s="600" t="s">
        <x:v>12</x:v>
      </x:c>
      <x:c r="AQ139" s="601" t="s">
        <x:v>433</x:v>
      </x:c>
      <x:c r="AR139" s="602" t="s">
        <x:v>12</x:v>
      </x:c>
      <x:c r="AS139" s="602" t="s">
        <x:v>433</x:v>
      </x:c>
      <x:c r="AT139" s="603" t="s">
        <x:v>12</x:v>
      </x:c>
      <x:c r="AU139" s="618" t="s">
        <x:v>433</x:v>
      </x:c>
      <x:c r="AV139" s="600" t="s">
        <x:v>12</x:v>
      </x:c>
      <x:c r="AW139" s="601" t="s">
        <x:v>433</x:v>
      </x:c>
      <x:c r="AX139" s="602" t="s">
        <x:v>12</x:v>
      </x:c>
      <x:c r="AY139" s="602" t="s">
        <x:v>433</x:v>
      </x:c>
      <x:c r="AZ139" s="603" t="s">
        <x:v>12</x:v>
      </x:c>
      <x:c r="BA139" s="618" t="s">
        <x:v>433</x:v>
      </x:c>
      <x:c r="BB139" s="600" t="s">
        <x:v>12</x:v>
      </x:c>
      <x:c r="BC139" s="601" t="s">
        <x:v>433</x:v>
      </x:c>
      <x:c r="BD139" s="602" t="s">
        <x:v>12</x:v>
      </x:c>
      <x:c r="BE139" s="602" t="s">
        <x:v>433</x:v>
      </x:c>
      <x:c r="BF139" s="603" t="s">
        <x:v>12</x:v>
      </x:c>
      <x:c r="BG139" s="618" t="s">
        <x:v>433</x:v>
      </x:c>
      <x:c r="BH139" s="600" t="s">
        <x:v>12</x:v>
      </x:c>
      <x:c r="BI139" s="601" t="s">
        <x:v>433</x:v>
      </x:c>
      <x:c r="BJ139" s="602" t="s">
        <x:v>12</x:v>
      </x:c>
      <x:c r="BK139" s="602" t="s">
        <x:v>433</x:v>
      </x:c>
      <x:c r="BL139" s="603" t="s">
        <x:v>12</x:v>
      </x:c>
      <x:c r="BM139" s="618" t="s">
        <x:v>433</x:v>
      </x:c>
      <x:c r="BN139" s="600" t="s">
        <x:v>12</x:v>
      </x:c>
      <x:c r="BO139" s="601" t="s">
        <x:v>433</x:v>
      </x:c>
      <x:c r="BP139" s="602" t="s">
        <x:v>12</x:v>
      </x:c>
      <x:c r="BQ139" s="602" t="s">
        <x:v>433</x:v>
      </x:c>
      <x:c r="BR139" s="603" t="s">
        <x:v>12</x:v>
      </x:c>
      <x:c r="BS139" s="603" t="s">
        <x:v>433</x:v>
      </x:c>
      <x:c r="BT139" s="617"/>
      <x:c r="BU139" s="724"/>
      <x:c r="BV139" s="600" t="s">
        <x:v>12</x:v>
      </x:c>
      <x:c r="BW139" s="601" t="s">
        <x:v>433</x:v>
      </x:c>
      <x:c r="BX139" s="602" t="s">
        <x:v>12</x:v>
      </x:c>
      <x:c r="BY139" s="602" t="s">
        <x:v>433</x:v>
      </x:c>
      <x:c r="BZ139" s="603" t="s">
        <x:v>12</x:v>
      </x:c>
      <x:c r="CA139" s="603" t="s">
        <x:v>433</x:v>
      </x:c>
      <x:c r="CB139" s="617"/>
      <x:c r="CC139" s="724"/>
      <x:c r="CD139" s="600" t="s">
        <x:v>12</x:v>
      </x:c>
      <x:c r="CE139" s="601" t="s">
        <x:v>433</x:v>
      </x:c>
      <x:c r="CF139" s="602" t="s">
        <x:v>12</x:v>
      </x:c>
      <x:c r="CG139" s="602" t="s">
        <x:v>433</x:v>
      </x:c>
      <x:c r="CH139" s="603" t="s">
        <x:v>12</x:v>
      </x:c>
      <x:c r="CI139" s="618" t="s">
        <x:v>433</x:v>
      </x:c>
      <x:c r="CJ139" s="600" t="s">
        <x:v>12</x:v>
      </x:c>
      <x:c r="CK139" s="601" t="s">
        <x:v>433</x:v>
      </x:c>
      <x:c r="CL139" s="602" t="s">
        <x:v>12</x:v>
      </x:c>
      <x:c r="CM139" s="602" t="s">
        <x:v>433</x:v>
      </x:c>
      <x:c r="CN139" s="603" t="s">
        <x:v>12</x:v>
      </x:c>
      <x:c r="CO139" s="618" t="s">
        <x:v>433</x:v>
      </x:c>
      <x:c r="CP139" s="600" t="s">
        <x:v>12</x:v>
      </x:c>
      <x:c r="CQ139" s="601" t="s">
        <x:v>433</x:v>
      </x:c>
      <x:c r="CR139" s="602" t="s">
        <x:v>12</x:v>
      </x:c>
      <x:c r="CS139" s="602" t="s">
        <x:v>433</x:v>
      </x:c>
      <x:c r="CT139" s="603" t="s">
        <x:v>12</x:v>
      </x:c>
      <x:c r="CU139" s="618" t="s">
        <x:v>433</x:v>
      </x:c>
      <x:c r="CV139" s="600" t="s">
        <x:v>12</x:v>
      </x:c>
      <x:c r="CW139" s="601" t="s">
        <x:v>433</x:v>
      </x:c>
      <x:c r="CX139" s="602" t="s">
        <x:v>12</x:v>
      </x:c>
      <x:c r="CY139" s="602" t="s">
        <x:v>433</x:v>
      </x:c>
      <x:c r="CZ139" s="603" t="s">
        <x:v>12</x:v>
      </x:c>
      <x:c r="DA139" s="618" t="s">
        <x:v>433</x:v>
      </x:c>
      <x:c r="DB139" s="600" t="s">
        <x:v>12</x:v>
      </x:c>
      <x:c r="DC139" s="601" t="s">
        <x:v>433</x:v>
      </x:c>
      <x:c r="DD139" s="602" t="s">
        <x:v>12</x:v>
      </x:c>
      <x:c r="DE139" s="602" t="s">
        <x:v>433</x:v>
      </x:c>
      <x:c r="DF139" s="603" t="s">
        <x:v>12</x:v>
      </x:c>
      <x:c r="DG139" s="618" t="s">
        <x:v>433</x:v>
      </x:c>
      <x:c r="DH139" s="600" t="s">
        <x:v>12</x:v>
      </x:c>
      <x:c r="DI139" s="601" t="s">
        <x:v>433</x:v>
      </x:c>
      <x:c r="DJ139" s="602" t="s">
        <x:v>12</x:v>
      </x:c>
      <x:c r="DK139" s="602" t="s">
        <x:v>433</x:v>
      </x:c>
      <x:c r="DL139" s="603" t="s">
        <x:v>12</x:v>
      </x:c>
      <x:c r="DM139" s="618" t="s">
        <x:v>433</x:v>
      </x:c>
      <x:c r="DN139" s="600" t="s">
        <x:v>12</x:v>
      </x:c>
      <x:c r="DO139" s="601" t="s">
        <x:v>433</x:v>
      </x:c>
      <x:c r="DP139" s="602" t="s">
        <x:v>12</x:v>
      </x:c>
      <x:c r="DQ139" s="602" t="s">
        <x:v>433</x:v>
      </x:c>
      <x:c r="DR139" s="603" t="s">
        <x:v>12</x:v>
      </x:c>
      <x:c r="DS139" s="618" t="s">
        <x:v>433</x:v>
      </x:c>
      <x:c r="DT139" s="600" t="s">
        <x:v>12</x:v>
      </x:c>
      <x:c r="DU139" s="601" t="s">
        <x:v>433</x:v>
      </x:c>
      <x:c r="DV139" s="602" t="s">
        <x:v>12</x:v>
      </x:c>
      <x:c r="DW139" s="602" t="s">
        <x:v>433</x:v>
      </x:c>
      <x:c r="DX139" s="603" t="s">
        <x:v>12</x:v>
      </x:c>
      <x:c r="DY139" s="618" t="s">
        <x:v>433</x:v>
      </x:c>
      <x:c r="DZ139" s="622" t="s">
        <x:v>14</x:v>
      </x:c>
      <x:c r="EA139" s="621" t="s">
        <x:v>14</x:v>
      </x:c>
      <x:c r="EB139" s="622" t="s">
        <x:v>14</x:v>
      </x:c>
      <x:c r="EC139" s="621" t="s">
        <x:v>14</x:v>
      </x:c>
      <x:c r="ED139" s="622" t="s">
        <x:v>14</x:v>
      </x:c>
      <x:c r="EE139" s="621" t="s">
        <x:v>14</x:v>
      </x:c>
      <x:c r="EF139" s="622" t="s">
        <x:v>14</x:v>
      </x:c>
      <x:c r="EG139" s="621" t="s">
        <x:v>14</x:v>
      </x:c>
      <x:c r="EH139" s="622" t="s">
        <x:v>14</x:v>
      </x:c>
      <x:c r="EI139" s="621" t="s">
        <x:v>14</x:v>
      </x:c>
      <x:c r="EJ139" s="622" t="s">
        <x:v>14</x:v>
      </x:c>
      <x:c r="EK139" s="621" t="s">
        <x:v>14</x:v>
      </x:c>
      <x:c r="EL139" s="622" t="s">
        <x:v>14</x:v>
      </x:c>
      <x:c r="EM139" s="621" t="s">
        <x:v>14</x:v>
      </x:c>
      <x:c r="EN139" s="620" t="s">
        <x:v>14</x:v>
      </x:c>
      <x:c r="EO139" s="619" t="s">
        <x:v>14</x:v>
      </x:c>
      <x:c r="EP139" s="619" t="s">
        <x:v>14</x:v>
      </x:c>
      <x:c r="EQ139" s="622" t="s">
        <x:v>14</x:v>
      </x:c>
      <x:c r="ER139" s="621" t="s">
        <x:v>14</x:v>
      </x:c>
      <x:c r="ES139" s="622" t="s">
        <x:v>14</x:v>
      </x:c>
      <x:c r="ET139" s="621" t="s">
        <x:v>14</x:v>
      </x:c>
      <x:c r="EU139" s="622" t="s">
        <x:v>14</x:v>
      </x:c>
      <x:c r="EV139" s="621" t="s">
        <x:v>14</x:v>
      </x:c>
      <x:c r="EW139" s="625" t="s">
        <x:v>14</x:v>
      </x:c>
      <x:c r="EX139" s="626" t="s">
        <x:v>14</x:v>
      </x:c>
      <x:c r="EY139" s="628" t="s">
        <x:v>14</x:v>
      </x:c>
      <x:c r="EZ139" s="609" t="s">
        <x:v>15</x:v>
      </x:c>
      <x:c r="FA139" s="609" t="s">
        <x:v>15</x:v>
      </x:c>
      <x:c r="FB139" s="631" t="s">
        <x:v>15</x:v>
      </x:c>
      <x:c r="FC139" s="627" t="s">
        <x:v>14</x:v>
      </x:c>
      <x:c r="FD139" s="626" t="s">
        <x:v>14</x:v>
      </x:c>
      <x:c r="FE139" s="628" t="s">
        <x:v>14</x:v>
      </x:c>
      <x:c r="FF139" s="609" t="s">
        <x:v>15</x:v>
      </x:c>
      <x:c r="FG139" s="609" t="s">
        <x:v>15</x:v>
      </x:c>
      <x:c r="FH139" s="631" t="s">
        <x:v>15</x:v>
      </x:c>
      <x:c r="FI139" s="633" t="s">
        <x:v>15</x:v>
      </x:c>
      <x:c r="FJ139" s="1062"/>
      <x:c r="FK139" s="1065"/>
      <x:c r="FL139" s="1059"/>
      <x:c r="FM139" s="636" t="s">
        <x:v>41</x:v>
      </x:c>
      <x:c r="FN139" s="637" t="s">
        <x:v>42</x:v>
      </x:c>
      <x:c r="FO139" s="638" t="s">
        <x:v>43</x:v>
      </x:c>
      <x:c r="FP139" s="639" t="s">
        <x:v>41</x:v>
      </x:c>
      <x:c r="FQ139" s="640" t="s">
        <x:v>42</x:v>
      </x:c>
      <x:c r="FR139" s="641" t="s">
        <x:v>43</x:v>
      </x:c>
      <x:c r="FS139" s="635" t="s">
        <x:v>41</x:v>
      </x:c>
      <x:c r="FT139" s="642" t="s">
        <x:v>42</x:v>
      </x:c>
      <x:c r="FU139" s="643" t="s">
        <x:v>43</x:v>
      </x:c>
      <x:c r="FV139" s="644" t="s">
        <x:v>41</x:v>
      </x:c>
      <x:c r="FW139" s="645" t="s">
        <x:v>42</x:v>
      </x:c>
      <x:c r="FX139" s="646" t="s">
        <x:v>43</x:v>
      </x:c>
      <x:c r="FY139" s="636" t="s">
        <x:v>41</x:v>
      </x:c>
      <x:c r="FZ139" s="637" t="s">
        <x:v>42</x:v>
      </x:c>
      <x:c r="GA139" s="638" t="s">
        <x:v>43</x:v>
      </x:c>
      <x:c r="GB139" s="639" t="s">
        <x:v>41</x:v>
      </x:c>
      <x:c r="GC139" s="640" t="s">
        <x:v>42</x:v>
      </x:c>
      <x:c r="GD139" s="641" t="s">
        <x:v>43</x:v>
      </x:c>
      <x:c r="GE139" s="635" t="s">
        <x:v>41</x:v>
      </x:c>
      <x:c r="GF139" s="642" t="s">
        <x:v>42</x:v>
      </x:c>
      <x:c r="GG139" s="643" t="s">
        <x:v>43</x:v>
      </x:c>
      <x:c r="GH139" s="644" t="s">
        <x:v>41</x:v>
      </x:c>
      <x:c r="GI139" s="645" t="s">
        <x:v>42</x:v>
      </x:c>
      <x:c r="GJ139" s="646" t="s">
        <x:v>43</x:v>
      </x:c>
      <x:c r="GK139" s="636" t="s">
        <x:v>41</x:v>
      </x:c>
      <x:c r="GL139" s="637" t="s">
        <x:v>42</x:v>
      </x:c>
      <x:c r="GM139" s="638" t="s">
        <x:v>43</x:v>
      </x:c>
      <x:c r="GN139" s="639" t="s">
        <x:v>41</x:v>
      </x:c>
      <x:c r="GO139" s="640" t="s">
        <x:v>42</x:v>
      </x:c>
      <x:c r="GP139" s="641" t="s">
        <x:v>43</x:v>
      </x:c>
      <x:c r="GQ139" s="635" t="s">
        <x:v>41</x:v>
      </x:c>
      <x:c r="GR139" s="642" t="s">
        <x:v>42</x:v>
      </x:c>
      <x:c r="GS139" s="643" t="s">
        <x:v>43</x:v>
      </x:c>
      <x:c r="GT139" s="644" t="s">
        <x:v>41</x:v>
      </x:c>
      <x:c r="GU139" s="645" t="s">
        <x:v>42</x:v>
      </x:c>
      <x:c r="GV139" s="646" t="s">
        <x:v>43</x:v>
      </x:c>
      <x:c r="GW139" s="636" t="s">
        <x:v>41</x:v>
      </x:c>
      <x:c r="GX139" s="637" t="s">
        <x:v>42</x:v>
      </x:c>
      <x:c r="GY139" s="638" t="s">
        <x:v>43</x:v>
      </x:c>
      <x:c r="GZ139" s="639" t="s">
        <x:v>41</x:v>
      </x:c>
      <x:c r="HA139" s="640" t="s">
        <x:v>42</x:v>
      </x:c>
      <x:c r="HB139" s="641" t="s">
        <x:v>43</x:v>
      </x:c>
      <x:c r="HC139" s="635" t="s">
        <x:v>41</x:v>
      </x:c>
      <x:c r="HD139" s="642" t="s">
        <x:v>42</x:v>
      </x:c>
      <x:c r="HE139" s="643" t="s">
        <x:v>43</x:v>
      </x:c>
      <x:c r="HF139" s="644" t="s">
        <x:v>41</x:v>
      </x:c>
      <x:c r="HG139" s="645" t="s">
        <x:v>42</x:v>
      </x:c>
      <x:c r="HH139" s="646" t="s">
        <x:v>43</x:v>
      </x:c>
      <x:c r="HI139" s="636" t="s">
        <x:v>41</x:v>
      </x:c>
      <x:c r="HJ139" s="637" t="s">
        <x:v>42</x:v>
      </x:c>
      <x:c r="HK139" s="638" t="s">
        <x:v>43</x:v>
      </x:c>
      <x:c r="HL139" s="639" t="s">
        <x:v>41</x:v>
      </x:c>
      <x:c r="HM139" s="640" t="s">
        <x:v>42</x:v>
      </x:c>
      <x:c r="HN139" s="641" t="s">
        <x:v>43</x:v>
      </x:c>
      <x:c r="HO139" s="635" t="s">
        <x:v>41</x:v>
      </x:c>
      <x:c r="HP139" s="642" t="s">
        <x:v>42</x:v>
      </x:c>
      <x:c r="HQ139" s="643" t="s">
        <x:v>43</x:v>
      </x:c>
      <x:c r="HR139" s="644" t="s">
        <x:v>41</x:v>
      </x:c>
      <x:c r="HS139" s="645" t="s">
        <x:v>42</x:v>
      </x:c>
      <x:c r="HT139" s="646" t="s">
        <x:v>43</x:v>
      </x:c>
      <x:c r="HU139" s="636" t="s">
        <x:v>41</x:v>
      </x:c>
      <x:c r="HV139" s="637" t="s">
        <x:v>42</x:v>
      </x:c>
      <x:c r="HW139" s="638" t="s">
        <x:v>43</x:v>
      </x:c>
      <x:c r="HX139" s="639" t="s">
        <x:v>41</x:v>
      </x:c>
      <x:c r="HY139" s="640" t="s">
        <x:v>42</x:v>
      </x:c>
      <x:c r="HZ139" s="641" t="s">
        <x:v>43</x:v>
      </x:c>
      <x:c r="IA139" s="635" t="s">
        <x:v>41</x:v>
      </x:c>
      <x:c r="IB139" s="642" t="s">
        <x:v>42</x:v>
      </x:c>
      <x:c r="IC139" s="643" t="s">
        <x:v>43</x:v>
      </x:c>
      <x:c r="ID139" s="644" t="s">
        <x:v>41</x:v>
      </x:c>
      <x:c r="IE139" s="645" t="s">
        <x:v>42</x:v>
      </x:c>
      <x:c r="IF139" s="646" t="s">
        <x:v>43</x:v>
      </x:c>
      <x:c r="IG139" s="636" t="s">
        <x:v>41</x:v>
      </x:c>
      <x:c r="IH139" s="637" t="s">
        <x:v>42</x:v>
      </x:c>
      <x:c r="II139" s="638" t="s">
        <x:v>43</x:v>
      </x:c>
      <x:c r="IJ139" s="639" t="s">
        <x:v>41</x:v>
      </x:c>
      <x:c r="IK139" s="640" t="s">
        <x:v>42</x:v>
      </x:c>
      <x:c r="IL139" s="641" t="s">
        <x:v>43</x:v>
      </x:c>
      <x:c r="IM139" s="635" t="s">
        <x:v>41</x:v>
      </x:c>
      <x:c r="IN139" s="642" t="s">
        <x:v>42</x:v>
      </x:c>
      <x:c r="IO139" s="643" t="s">
        <x:v>43</x:v>
      </x:c>
      <x:c r="IP139" s="644" t="s">
        <x:v>41</x:v>
      </x:c>
      <x:c r="IQ139" s="645" t="s">
        <x:v>42</x:v>
      </x:c>
      <x:c r="IR139" s="646" t="s">
        <x:v>43</x:v>
      </x:c>
      <x:c r="IS139" s="609" t="s">
        <x:v>55</x:v>
      </x:c>
      <x:c r="IT139" s="648" t="s">
        <x:v>56</x:v>
      </x:c>
      <x:c r="IU139" s="609" t="s">
        <x:v>55</x:v>
      </x:c>
      <x:c r="IV139" s="648" t="s">
        <x:v>56</x:v>
      </x:c>
      <x:c r="IW139" s="647" t="s">
        <x:v>55</x:v>
      </x:c>
      <x:c r="IX139" s="608" t="s">
        <x:v>56</x:v>
      </x:c>
      <x:c r="IY139" s="609" t="s">
        <x:v>55</x:v>
      </x:c>
      <x:c r="IZ139" s="648" t="s">
        <x:v>56</x:v>
      </x:c>
      <x:c r="JA139" s="647" t="s">
        <x:v>55</x:v>
      </x:c>
      <x:c r="JB139" s="608" t="s">
        <x:v>56</x:v>
      </x:c>
      <x:c r="JC139" s="609" t="s">
        <x:v>55</x:v>
      </x:c>
      <x:c r="JD139" s="648" t="s">
        <x:v>56</x:v>
      </x:c>
      <x:c r="JE139" s="609" t="s">
        <x:v>55</x:v>
      </x:c>
      <x:c r="JF139" s="648" t="s">
        <x:v>56</x:v>
      </x:c>
      <x:c r="JG139" s="647" t="s">
        <x:v>55</x:v>
      </x:c>
      <x:c r="JH139" s="608" t="s">
        <x:v>56</x:v>
      </x:c>
      <x:c r="JI139" s="609" t="s">
        <x:v>55</x:v>
      </x:c>
      <x:c r="JJ139" s="648" t="s">
        <x:v>56</x:v>
      </x:c>
      <x:c r="JK139" s="609" t="s">
        <x:v>55</x:v>
      </x:c>
      <x:c r="JL139" s="648" t="s">
        <x:v>56</x:v>
      </x:c>
      <x:c r="JM139" s="647" t="s">
        <x:v>55</x:v>
      </x:c>
      <x:c r="JN139" s="608" t="s">
        <x:v>56</x:v>
      </x:c>
      <x:c r="JO139" s="658" t="s">
        <x:v>55</x:v>
      </x:c>
      <x:c r="JP139" s="658" t="s">
        <x:v>55</x:v>
      </x:c>
      <x:c r="JQ139" s="659" t="s">
        <x:v>55</x:v>
      </x:c>
      <x:c r="JR139" s="653" t="s">
        <x:v>55</x:v>
      </x:c>
      <x:c r="JS139" s="653" t="s">
        <x:v>55</x:v>
      </x:c>
      <x:c r="JT139" s="654" t="s">
        <x:v>55</x:v>
      </x:c>
      <x:c r="JU139" s="610" t="s">
        <x:v>40</x:v>
      </x:c>
      <x:c r="JV139" s="604" t="s">
        <x:v>45</x:v>
      </x:c>
      <x:c r="JW139" s="605" t="s">
        <x:v>46</x:v>
      </x:c>
      <x:c r="JX139" s="611" t="s">
        <x:v>47</x:v>
      </x:c>
      <x:c r="JY139" s="606" t="s">
        <x:v>40</x:v>
      </x:c>
      <x:c r="JZ139" s="607" t="s">
        <x:v>40</x:v>
      </x:c>
      <x:c r="KA139" s="660" t="s">
        <x:v>40</x:v>
      </x:c>
      <x:c r="KB139" s="653" t="s">
        <x:v>40</x:v>
      </x:c>
      <x:c r="KC139" s="654" t="s">
        <x:v>40</x:v>
      </x:c>
      <x:c r="KD139" s="661" t="s">
        <x:v>66</x:v>
      </x:c>
      <x:c r="KE139" s="663" t="s">
        <x:v>67</x:v>
      </x:c>
      <x:c r="KF139" s="665" t="s">
        <x:v>66</x:v>
      </x:c>
      <x:c r="KG139" s="666" t="s">
        <x:v>67</x:v>
      </x:c>
      <x:c r="KH139" s="664" t="s">
        <x:v>66</x:v>
      </x:c>
      <x:c r="KI139" s="662" t="s">
        <x:v>67</x:v>
      </x:c>
      <x:c r="KJ139" s="661" t="s">
        <x:v>66</x:v>
      </x:c>
      <x:c r="KK139" s="663" t="s">
        <x:v>67</x:v>
      </x:c>
      <x:c r="KL139" s="665" t="s">
        <x:v>66</x:v>
      </x:c>
      <x:c r="KM139" s="666" t="s">
        <x:v>67</x:v>
      </x:c>
      <x:c r="KN139" s="664" t="s">
        <x:v>66</x:v>
      </x:c>
      <x:c r="KO139" s="662" t="s">
        <x:v>67</x:v>
      </x:c>
      <x:c r="KP139" s="661" t="s">
        <x:v>66</x:v>
      </x:c>
      <x:c r="KQ139" s="663" t="s">
        <x:v>67</x:v>
      </x:c>
      <x:c r="KR139" s="665" t="s">
        <x:v>66</x:v>
      </x:c>
      <x:c r="KS139" s="666" t="s">
        <x:v>67</x:v>
      </x:c>
      <x:c r="KT139" s="664" t="s">
        <x:v>66</x:v>
      </x:c>
      <x:c r="KU139" s="662" t="s">
        <x:v>67</x:v>
      </x:c>
      <x:c r="KV139" s="661" t="s">
        <x:v>66</x:v>
      </x:c>
      <x:c r="KW139" s="663" t="s">
        <x:v>67</x:v>
      </x:c>
      <x:c r="KX139" s="665" t="s">
        <x:v>66</x:v>
      </x:c>
      <x:c r="KY139" s="666" t="s">
        <x:v>67</x:v>
      </x:c>
      <x:c r="KZ139" s="664" t="s">
        <x:v>66</x:v>
      </x:c>
      <x:c r="LA139" s="662" t="s">
        <x:v>67</x:v>
      </x:c>
      <x:c r="LB139" s="661" t="s">
        <x:v>66</x:v>
      </x:c>
      <x:c r="LC139" s="663" t="s">
        <x:v>67</x:v>
      </x:c>
      <x:c r="LD139" s="665" t="s">
        <x:v>66</x:v>
      </x:c>
      <x:c r="LE139" s="666" t="s">
        <x:v>67</x:v>
      </x:c>
      <x:c r="LF139" s="664" t="s">
        <x:v>66</x:v>
      </x:c>
      <x:c r="LG139" s="662" t="s">
        <x:v>67</x:v>
      </x:c>
      <x:c r="LH139" s="661" t="s">
        <x:v>66</x:v>
      </x:c>
      <x:c r="LI139" s="663" t="s">
        <x:v>67</x:v>
      </x:c>
      <x:c r="LJ139" s="665" t="s">
        <x:v>66</x:v>
      </x:c>
      <x:c r="LK139" s="666" t="s">
        <x:v>67</x:v>
      </x:c>
      <x:c r="LL139" s="664" t="s">
        <x:v>66</x:v>
      </x:c>
      <x:c r="LM139" s="662" t="s">
        <x:v>67</x:v>
      </x:c>
      <x:c r="LN139" s="661" t="s">
        <x:v>66</x:v>
      </x:c>
      <x:c r="LO139" s="663" t="s">
        <x:v>67</x:v>
      </x:c>
      <x:c r="LP139" s="665" t="s">
        <x:v>66</x:v>
      </x:c>
      <x:c r="LQ139" s="666" t="s">
        <x:v>67</x:v>
      </x:c>
      <x:c r="LR139" s="664" t="s">
        <x:v>66</x:v>
      </x:c>
      <x:c r="LS139" s="662" t="s">
        <x:v>67</x:v>
      </x:c>
      <x:c r="LT139" s="661" t="s">
        <x:v>66</x:v>
      </x:c>
      <x:c r="LU139" s="663" t="s">
        <x:v>67</x:v>
      </x:c>
      <x:c r="LV139" s="665" t="s">
        <x:v>66</x:v>
      </x:c>
      <x:c r="LW139" s="666" t="s">
        <x:v>67</x:v>
      </x:c>
      <x:c r="LX139" s="664" t="s">
        <x:v>66</x:v>
      </x:c>
      <x:c r="LY139" s="662" t="s">
        <x:v>67</x:v>
      </x:c>
      <x:c r="LZ139" s="670" t="s">
        <x:v>40</x:v>
      </x:c>
      <x:c r="MA139" s="671" t="s">
        <x:v>40</x:v>
      </x:c>
      <x:c r="MB139" s="672" t="s">
        <x:v>40</x:v>
      </x:c>
      <x:c r="MC139" s="688" t="s">
        <x:v>6</x:v>
      </x:c>
      <x:c r="MD139" s="689" t="s">
        <x:v>7</x:v>
      </x:c>
      <x:c r="ME139" s="690" t="s">
        <x:v>8</x:v>
      </x:c>
      <x:c r="MF139" s="691" t="s">
        <x:v>6</x:v>
      </x:c>
      <x:c r="MG139" s="689" t="s">
        <x:v>7</x:v>
      </x:c>
      <x:c r="MH139" s="692" t="s">
        <x:v>8</x:v>
      </x:c>
      <x:c r="MI139" s="693" t="s">
        <x:v>6</x:v>
      </x:c>
      <x:c r="MJ139" s="689" t="s">
        <x:v>7</x:v>
      </x:c>
      <x:c r="MK139" s="694" t="s">
        <x:v>8</x:v>
      </x:c>
      <x:c r="ML139" s="683" t="s">
        <x:v>6</x:v>
      </x:c>
      <x:c r="MM139" s="684" t="s">
        <x:v>7</x:v>
      </x:c>
      <x:c r="MN139" s="685" t="s">
        <x:v>8</x:v>
      </x:c>
      <x:c r="MO139" s="686" t="s">
        <x:v>6</x:v>
      </x:c>
      <x:c r="MP139" s="684" t="s">
        <x:v>7</x:v>
      </x:c>
      <x:c r="MQ139" s="685" t="s">
        <x:v>8</x:v>
      </x:c>
      <x:c r="MR139" s="686" t="s">
        <x:v>6</x:v>
      </x:c>
      <x:c r="MS139" s="684" t="s">
        <x:v>7</x:v>
      </x:c>
      <x:c r="MT139" s="687" t="s">
        <x:v>8</x:v>
      </x:c>
      <x:c r="MU139" s="673" t="s">
        <x:v>6</x:v>
      </x:c>
      <x:c r="MV139" s="674" t="s">
        <x:v>7</x:v>
      </x:c>
      <x:c r="MW139" s="677" t="s">
        <x:v>8</x:v>
      </x:c>
      <x:c r="MX139" s="676" t="s">
        <x:v>6</x:v>
      </x:c>
      <x:c r="MY139" s="674" t="s">
        <x:v>7</x:v>
      </x:c>
      <x:c r="MZ139" s="677" t="s">
        <x:v>8</x:v>
      </x:c>
      <x:c r="NA139" s="676" t="s">
        <x:v>6</x:v>
      </x:c>
      <x:c r="NB139" s="674" t="s">
        <x:v>7</x:v>
      </x:c>
      <x:c r="NC139" s="677" t="s">
        <x:v>8</x:v>
      </x:c>
      <x:c r="ND139" s="676" t="s">
        <x:v>6</x:v>
      </x:c>
      <x:c r="NE139" s="674" t="s">
        <x:v>7</x:v>
      </x:c>
      <x:c r="NF139" s="677" t="s">
        <x:v>8</x:v>
      </x:c>
      <x:c r="NG139" s="676" t="s">
        <x:v>6</x:v>
      </x:c>
      <x:c r="NH139" s="674" t="s">
        <x:v>7</x:v>
      </x:c>
      <x:c r="NI139" s="675" t="s">
        <x:v>8</x:v>
      </x:c>
      <x:c r="NJ139" s="678" t="s">
        <x:v>6</x:v>
      </x:c>
      <x:c r="NK139" s="679" t="s">
        <x:v>7</x:v>
      </x:c>
      <x:c r="NL139" s="680" t="s">
        <x:v>8</x:v>
      </x:c>
      <x:c r="NM139" s="681" t="s">
        <x:v>6</x:v>
      </x:c>
      <x:c r="NN139" s="679" t="s">
        <x:v>7</x:v>
      </x:c>
      <x:c r="NO139" s="680" t="s">
        <x:v>8</x:v>
      </x:c>
      <x:c r="NP139" s="681" t="s">
        <x:v>6</x:v>
      </x:c>
      <x:c r="NQ139" s="679" t="s">
        <x:v>7</x:v>
      </x:c>
      <x:c r="NR139" s="680" t="s">
        <x:v>8</x:v>
      </x:c>
      <x:c r="NS139" s="681" t="s">
        <x:v>6</x:v>
      </x:c>
      <x:c r="NT139" s="679" t="s">
        <x:v>7</x:v>
      </x:c>
      <x:c r="NU139" s="680" t="s">
        <x:v>8</x:v>
      </x:c>
      <x:c r="NV139" s="681" t="s">
        <x:v>6</x:v>
      </x:c>
      <x:c r="NW139" s="679" t="s">
        <x:v>7</x:v>
      </x:c>
      <x:c r="NX139" s="682" t="s">
        <x:v>8</x:v>
      </x:c>
      <x:c r="NY139" s="695" t="s">
        <x:v>6</x:v>
      </x:c>
      <x:c r="NZ139" s="696" t="s">
        <x:v>7</x:v>
      </x:c>
      <x:c r="OA139" s="697" t="s">
        <x:v>8</x:v>
      </x:c>
      <x:c r="OB139" s="698" t="s">
        <x:v>6</x:v>
      </x:c>
      <x:c r="OC139" s="696" t="s">
        <x:v>7</x:v>
      </x:c>
      <x:c r="OD139" s="697" t="s">
        <x:v>8</x:v>
      </x:c>
      <x:c r="OE139" s="698" t="s">
        <x:v>6</x:v>
      </x:c>
      <x:c r="OF139" s="696" t="s">
        <x:v>7</x:v>
      </x:c>
      <x:c r="OG139" s="697" t="s">
        <x:v>8</x:v>
      </x:c>
      <x:c r="OH139" s="698" t="s">
        <x:v>6</x:v>
      </x:c>
      <x:c r="OI139" s="696" t="s">
        <x:v>7</x:v>
      </x:c>
      <x:c r="OJ139" s="697" t="s">
        <x:v>8</x:v>
      </x:c>
      <x:c r="OK139" s="698" t="s">
        <x:v>6</x:v>
      </x:c>
      <x:c r="OL139" s="696" t="s">
        <x:v>7</x:v>
      </x:c>
      <x:c r="OM139" s="700" t="s">
        <x:v>8</x:v>
      </x:c>
      <x:c r="ON139" s="698" t="s">
        <x:v>6</x:v>
      </x:c>
      <x:c r="OO139" s="696" t="s">
        <x:v>7</x:v>
      </x:c>
      <x:c r="OP139" s="697" t="s">
        <x:v>8</x:v>
      </x:c>
      <x:c r="OQ139" s="698" t="s">
        <x:v>6</x:v>
      </x:c>
      <x:c r="OR139" s="696" t="s">
        <x:v>7</x:v>
      </x:c>
      <x:c r="OS139" s="697" t="s">
        <x:v>8</x:v>
      </x:c>
      <x:c r="OT139" s="698" t="s">
        <x:v>6</x:v>
      </x:c>
      <x:c r="OU139" s="696" t="s">
        <x:v>7</x:v>
      </x:c>
      <x:c r="OV139" s="697" t="s">
        <x:v>8</x:v>
      </x:c>
      <x:c r="OW139" s="698" t="s">
        <x:v>6</x:v>
      </x:c>
      <x:c r="OX139" s="696" t="s">
        <x:v>7</x:v>
      </x:c>
      <x:c r="OY139" s="697" t="s">
        <x:v>8</x:v>
      </x:c>
      <x:c r="OZ139" s="698" t="s">
        <x:v>6</x:v>
      </x:c>
      <x:c r="PA139" s="696" t="s">
        <x:v>7</x:v>
      </x:c>
      <x:c r="PB139" s="699" t="s">
        <x:v>8</x:v>
      </x:c>
      <x:c r="PC139" s="701" t="s">
        <x:v>6</x:v>
      </x:c>
      <x:c r="PD139" s="702" t="s">
        <x:v>7</x:v>
      </x:c>
      <x:c r="PE139" s="703" t="s">
        <x:v>8</x:v>
      </x:c>
      <x:c r="PF139" s="704" t="s">
        <x:v>6</x:v>
      </x:c>
      <x:c r="PG139" s="702" t="s">
        <x:v>7</x:v>
      </x:c>
      <x:c r="PH139" s="703" t="s">
        <x:v>8</x:v>
      </x:c>
      <x:c r="PI139" s="704" t="s">
        <x:v>6</x:v>
      </x:c>
      <x:c r="PJ139" s="702" t="s">
        <x:v>7</x:v>
      </x:c>
      <x:c r="PK139" s="703" t="s">
        <x:v>8</x:v>
      </x:c>
      <x:c r="PL139" s="704" t="s">
        <x:v>6</x:v>
      </x:c>
      <x:c r="PM139" s="702" t="s">
        <x:v>7</x:v>
      </x:c>
      <x:c r="PN139" s="703" t="s">
        <x:v>8</x:v>
      </x:c>
      <x:c r="PO139" s="704" t="s">
        <x:v>6</x:v>
      </x:c>
      <x:c r="PP139" s="702" t="s">
        <x:v>7</x:v>
      </x:c>
      <x:c r="PQ139" s="703" t="s">
        <x:v>8</x:v>
      </x:c>
      <x:c r="PR139" s="704" t="s">
        <x:v>6</x:v>
      </x:c>
      <x:c r="PS139" s="702" t="s">
        <x:v>7</x:v>
      </x:c>
      <x:c r="PT139" s="705" t="s">
        <x:v>8</x:v>
      </x:c>
      <x:c r="PU139" s="706" t="s">
        <x:v>6</x:v>
      </x:c>
      <x:c r="PV139" s="707" t="s">
        <x:v>7</x:v>
      </x:c>
      <x:c r="PW139" s="708" t="s">
        <x:v>8</x:v>
      </x:c>
      <x:c r="PX139" s="709" t="s">
        <x:v>6</x:v>
      </x:c>
      <x:c r="PY139" s="707" t="s">
        <x:v>7</x:v>
      </x:c>
      <x:c r="PZ139" s="708" t="s">
        <x:v>8</x:v>
      </x:c>
      <x:c r="QA139" s="709" t="s">
        <x:v>6</x:v>
      </x:c>
      <x:c r="QB139" s="707" t="s">
        <x:v>7</x:v>
      </x:c>
      <x:c r="QC139" s="708" t="s">
        <x:v>8</x:v>
      </x:c>
      <x:c r="QD139" s="709" t="s">
        <x:v>6</x:v>
      </x:c>
      <x:c r="QE139" s="707" t="s">
        <x:v>7</x:v>
      </x:c>
      <x:c r="QF139" s="708" t="s">
        <x:v>8</x:v>
      </x:c>
      <x:c r="QG139" s="709" t="s">
        <x:v>6</x:v>
      </x:c>
      <x:c r="QH139" s="707" t="s">
        <x:v>7</x:v>
      </x:c>
      <x:c r="QI139" s="710" t="s">
        <x:v>8</x:v>
      </x:c>
    </x:row>
    <x:row r="140" spans="1:451" ht="15.75" thickBot="1" x14ac:dyDescent="0.3">
      <x:c r="A140" s="711">
        <x:v>1</x:v>
      </x:c>
      <x:c r="B140" s="712" t="s">
        <x:v>157</x:v>
      </x:c>
      <x:c r="C140" s="713"/>
      <x:c r="D140" s="713"/>
      <x:c r="E140" s="714"/>
      <x:c r="F140" s="719">
        <x:f>SUM(F141:F507)</x:f>
        <x:v>0</x:v>
      </x:c>
      <x:c r="G140" s="720">
        <x:f>SUM(G141:G507)</x:f>
        <x:v>0</x:v>
      </x:c>
      <x:c r="H140" s="720">
        <x:f t="shared" ref="H140:BS140" si="18">SUM(H141:H507)</x:f>
        <x:v>0</x:v>
      </x:c>
      <x:c r="I140" s="720">
        <x:f t="shared" si="18"/>
        <x:v>0</x:v>
      </x:c>
      <x:c r="J140" s="720">
        <x:f t="shared" si="18"/>
        <x:v>0</x:v>
      </x:c>
      <x:c r="K140" s="722">
        <x:f t="shared" si="18"/>
        <x:v>0</x:v>
      </x:c>
      <x:c r="L140" s="721">
        <x:f t="shared" si="18"/>
        <x:v>0</x:v>
      </x:c>
      <x:c r="M140" s="720">
        <x:f t="shared" si="18"/>
        <x:v>0</x:v>
      </x:c>
      <x:c r="N140" s="720">
        <x:f t="shared" si="18"/>
        <x:v>0</x:v>
      </x:c>
      <x:c r="O140" s="720">
        <x:f t="shared" si="18"/>
        <x:v>0</x:v>
      </x:c>
      <x:c r="P140" s="720">
        <x:f t="shared" si="18"/>
        <x:v>0</x:v>
      </x:c>
      <x:c r="Q140" s="722">
        <x:f t="shared" si="18"/>
        <x:v>0</x:v>
      </x:c>
      <x:c r="R140" s="721">
        <x:f t="shared" si="18"/>
        <x:v>0</x:v>
      </x:c>
      <x:c r="S140" s="720">
        <x:f t="shared" si="18"/>
        <x:v>0</x:v>
      </x:c>
      <x:c r="T140" s="720">
        <x:f t="shared" si="18"/>
        <x:v>0</x:v>
      </x:c>
      <x:c r="U140" s="720">
        <x:f t="shared" si="18"/>
        <x:v>0</x:v>
      </x:c>
      <x:c r="V140" s="720">
        <x:f t="shared" si="18"/>
        <x:v>0</x:v>
      </x:c>
      <x:c r="W140" s="720">
        <x:f t="shared" si="18"/>
        <x:v>0</x:v>
      </x:c>
      <x:c r="X140" s="720">
        <x:f t="shared" si="18"/>
        <x:v>0</x:v>
      </x:c>
      <x:c r="Y140" s="720">
        <x:f t="shared" si="18"/>
        <x:v>0</x:v>
      </x:c>
      <x:c r="Z140" s="720">
        <x:f t="shared" si="18"/>
        <x:v>0</x:v>
      </x:c>
      <x:c r="AA140" s="720">
        <x:f t="shared" si="18"/>
        <x:v>0</x:v>
      </x:c>
      <x:c r="AB140" s="720">
        <x:f t="shared" si="18"/>
        <x:v>0</x:v>
      </x:c>
      <x:c r="AC140" s="722">
        <x:f t="shared" si="18"/>
        <x:v>0</x:v>
      </x:c>
      <x:c r="AD140" s="721">
        <x:f t="shared" si="18"/>
        <x:v>0</x:v>
      </x:c>
      <x:c r="AE140" s="720">
        <x:f t="shared" si="18"/>
        <x:v>0</x:v>
      </x:c>
      <x:c r="AF140" s="720">
        <x:f t="shared" si="18"/>
        <x:v>0</x:v>
      </x:c>
      <x:c r="AG140" s="720">
        <x:f t="shared" si="18"/>
        <x:v>0</x:v>
      </x:c>
      <x:c r="AH140" s="720">
        <x:f t="shared" si="18"/>
        <x:v>0</x:v>
      </x:c>
      <x:c r="AI140" s="722">
        <x:f t="shared" si="18"/>
        <x:v>0</x:v>
      </x:c>
      <x:c r="AJ140" s="721">
        <x:f t="shared" si="18"/>
        <x:v>0</x:v>
      </x:c>
      <x:c r="AK140" s="720">
        <x:f t="shared" si="18"/>
        <x:v>0</x:v>
      </x:c>
      <x:c r="AL140" s="720">
        <x:f t="shared" si="18"/>
        <x:v>0</x:v>
      </x:c>
      <x:c r="AM140" s="720">
        <x:f t="shared" si="18"/>
        <x:v>0</x:v>
      </x:c>
      <x:c r="AN140" s="720">
        <x:f t="shared" si="18"/>
        <x:v>0</x:v>
      </x:c>
      <x:c r="AO140" s="722">
        <x:f t="shared" si="18"/>
        <x:v>0</x:v>
      </x:c>
      <x:c r="AP140" s="721">
        <x:f t="shared" si="18"/>
        <x:v>0</x:v>
      </x:c>
      <x:c r="AQ140" s="720">
        <x:f t="shared" si="18"/>
        <x:v>0</x:v>
      </x:c>
      <x:c r="AR140" s="720">
        <x:f t="shared" si="18"/>
        <x:v>0</x:v>
      </x:c>
      <x:c r="AS140" s="720">
        <x:f t="shared" si="18"/>
        <x:v>0</x:v>
      </x:c>
      <x:c r="AT140" s="720">
        <x:f t="shared" si="18"/>
        <x:v>0</x:v>
      </x:c>
      <x:c r="AU140" s="722">
        <x:f t="shared" si="18"/>
        <x:v>0</x:v>
      </x:c>
      <x:c r="AV140" s="721">
        <x:f t="shared" si="18"/>
        <x:v>0</x:v>
      </x:c>
      <x:c r="AW140" s="720">
        <x:f t="shared" si="18"/>
        <x:v>0</x:v>
      </x:c>
      <x:c r="AX140" s="720">
        <x:f t="shared" si="18"/>
        <x:v>0</x:v>
      </x:c>
      <x:c r="AY140" s="720">
        <x:f t="shared" si="18"/>
        <x:v>0</x:v>
      </x:c>
      <x:c r="AZ140" s="720">
        <x:f t="shared" si="18"/>
        <x:v>0</x:v>
      </x:c>
      <x:c r="BA140" s="722">
        <x:f t="shared" si="18"/>
        <x:v>0</x:v>
      </x:c>
      <x:c r="BB140" s="721">
        <x:f t="shared" si="18"/>
        <x:v>0</x:v>
      </x:c>
      <x:c r="BC140" s="720">
        <x:f t="shared" si="18"/>
        <x:v>0</x:v>
      </x:c>
      <x:c r="BD140" s="720">
        <x:f t="shared" si="18"/>
        <x:v>0</x:v>
      </x:c>
      <x:c r="BE140" s="720">
        <x:f t="shared" si="18"/>
        <x:v>0</x:v>
      </x:c>
      <x:c r="BF140" s="720">
        <x:f t="shared" si="18"/>
        <x:v>0</x:v>
      </x:c>
      <x:c r="BG140" s="722">
        <x:f t="shared" si="18"/>
        <x:v>0</x:v>
      </x:c>
      <x:c r="BH140" s="721">
        <x:f t="shared" si="18"/>
        <x:v>0</x:v>
      </x:c>
      <x:c r="BI140" s="720">
        <x:f t="shared" si="18"/>
        <x:v>0</x:v>
      </x:c>
      <x:c r="BJ140" s="720">
        <x:f t="shared" si="18"/>
        <x:v>0</x:v>
      </x:c>
      <x:c r="BK140" s="720">
        <x:f t="shared" si="18"/>
        <x:v>0</x:v>
      </x:c>
      <x:c r="BL140" s="720">
        <x:f t="shared" si="18"/>
        <x:v>0</x:v>
      </x:c>
      <x:c r="BM140" s="722">
        <x:f t="shared" si="18"/>
        <x:v>0</x:v>
      </x:c>
      <x:c r="BN140" s="721">
        <x:f t="shared" si="18"/>
        <x:v>0</x:v>
      </x:c>
      <x:c r="BO140" s="720">
        <x:f t="shared" si="18"/>
        <x:v>0</x:v>
      </x:c>
      <x:c r="BP140" s="720">
        <x:f t="shared" si="18"/>
        <x:v>0</x:v>
      </x:c>
      <x:c r="BQ140" s="720">
        <x:f t="shared" si="18"/>
        <x:v>0</x:v>
      </x:c>
      <x:c r="BR140" s="720">
        <x:f t="shared" si="18"/>
        <x:v>0</x:v>
      </x:c>
      <x:c r="BS140" s="720">
        <x:f t="shared" si="18"/>
        <x:v>0</x:v>
      </x:c>
      <x:c r="BT140" s="720">
        <x:f t="shared" ref="BT140:EE140" si="19">SUM(BT141:BT507)</x:f>
        <x:v>0</x:v>
      </x:c>
      <x:c r="BU140" s="722">
        <x:f t="shared" si="19"/>
        <x:v>0</x:v>
      </x:c>
      <x:c r="BV140" s="721">
        <x:f t="shared" si="19"/>
        <x:v>0</x:v>
      </x:c>
      <x:c r="BW140" s="720">
        <x:f t="shared" si="19"/>
        <x:v>0</x:v>
      </x:c>
      <x:c r="BX140" s="720">
        <x:f t="shared" si="19"/>
        <x:v>0</x:v>
      </x:c>
      <x:c r="BY140" s="720">
        <x:f t="shared" si="19"/>
        <x:v>0</x:v>
      </x:c>
      <x:c r="BZ140" s="720">
        <x:f t="shared" si="19"/>
        <x:v>0</x:v>
      </x:c>
      <x:c r="CA140" s="720">
        <x:f t="shared" si="19"/>
        <x:v>0</x:v>
      </x:c>
      <x:c r="CB140" s="720">
        <x:f t="shared" si="19"/>
        <x:v>0</x:v>
      </x:c>
      <x:c r="CC140" s="722">
        <x:f t="shared" si="19"/>
        <x:v>0</x:v>
      </x:c>
      <x:c r="CD140" s="721">
        <x:f t="shared" si="19"/>
        <x:v>0</x:v>
      </x:c>
      <x:c r="CE140" s="720">
        <x:f t="shared" si="19"/>
        <x:v>0</x:v>
      </x:c>
      <x:c r="CF140" s="720">
        <x:f t="shared" si="19"/>
        <x:v>0</x:v>
      </x:c>
      <x:c r="CG140" s="720">
        <x:f t="shared" si="19"/>
        <x:v>0</x:v>
      </x:c>
      <x:c r="CH140" s="720">
        <x:f t="shared" si="19"/>
        <x:v>0</x:v>
      </x:c>
      <x:c r="CI140" s="722">
        <x:f t="shared" si="19"/>
        <x:v>0</x:v>
      </x:c>
      <x:c r="CJ140" s="721">
        <x:f t="shared" si="19"/>
        <x:v>0</x:v>
      </x:c>
      <x:c r="CK140" s="720">
        <x:f t="shared" si="19"/>
        <x:v>0</x:v>
      </x:c>
      <x:c r="CL140" s="720">
        <x:f t="shared" si="19"/>
        <x:v>0</x:v>
      </x:c>
      <x:c r="CM140" s="720">
        <x:f t="shared" si="19"/>
        <x:v>0</x:v>
      </x:c>
      <x:c r="CN140" s="720">
        <x:f t="shared" si="19"/>
        <x:v>0</x:v>
      </x:c>
      <x:c r="CO140" s="722">
        <x:f t="shared" si="19"/>
        <x:v>0</x:v>
      </x:c>
      <x:c r="CP140" s="721">
        <x:f t="shared" si="19"/>
        <x:v>0</x:v>
      </x:c>
      <x:c r="CQ140" s="720">
        <x:f t="shared" si="19"/>
        <x:v>0</x:v>
      </x:c>
      <x:c r="CR140" s="720">
        <x:f t="shared" si="19"/>
        <x:v>0</x:v>
      </x:c>
      <x:c r="CS140" s="720">
        <x:f t="shared" si="19"/>
        <x:v>0</x:v>
      </x:c>
      <x:c r="CT140" s="720">
        <x:f t="shared" si="19"/>
        <x:v>0</x:v>
      </x:c>
      <x:c r="CU140" s="722">
        <x:f t="shared" si="19"/>
        <x:v>0</x:v>
      </x:c>
      <x:c r="CV140" s="721">
        <x:f t="shared" si="19"/>
        <x:v>0</x:v>
      </x:c>
      <x:c r="CW140" s="720">
        <x:f t="shared" si="19"/>
        <x:v>0</x:v>
      </x:c>
      <x:c r="CX140" s="720">
        <x:f t="shared" si="19"/>
        <x:v>0</x:v>
      </x:c>
      <x:c r="CY140" s="720">
        <x:f t="shared" si="19"/>
        <x:v>0</x:v>
      </x:c>
      <x:c r="CZ140" s="720">
        <x:f t="shared" si="19"/>
        <x:v>0</x:v>
      </x:c>
      <x:c r="DA140" s="722">
        <x:f t="shared" si="19"/>
        <x:v>0</x:v>
      </x:c>
      <x:c r="DB140" s="721">
        <x:f t="shared" si="19"/>
        <x:v>0</x:v>
      </x:c>
      <x:c r="DC140" s="720">
        <x:f t="shared" si="19"/>
        <x:v>0</x:v>
      </x:c>
      <x:c r="DD140" s="720">
        <x:f t="shared" si="19"/>
        <x:v>0</x:v>
      </x:c>
      <x:c r="DE140" s="720">
        <x:f t="shared" si="19"/>
        <x:v>0</x:v>
      </x:c>
      <x:c r="DF140" s="720">
        <x:f t="shared" si="19"/>
        <x:v>0</x:v>
      </x:c>
      <x:c r="DG140" s="722">
        <x:f t="shared" si="19"/>
        <x:v>0</x:v>
      </x:c>
      <x:c r="DH140" s="721">
        <x:f t="shared" si="19"/>
        <x:v>0</x:v>
      </x:c>
      <x:c r="DI140" s="720">
        <x:f t="shared" si="19"/>
        <x:v>0</x:v>
      </x:c>
      <x:c r="DJ140" s="720">
        <x:f t="shared" si="19"/>
        <x:v>0</x:v>
      </x:c>
      <x:c r="DK140" s="720">
        <x:f t="shared" si="19"/>
        <x:v>0</x:v>
      </x:c>
      <x:c r="DL140" s="720">
        <x:f t="shared" si="19"/>
        <x:v>0</x:v>
      </x:c>
      <x:c r="DM140" s="722">
        <x:f t="shared" si="19"/>
        <x:v>0</x:v>
      </x:c>
      <x:c r="DN140" s="721">
        <x:f t="shared" si="19"/>
        <x:v>0</x:v>
      </x:c>
      <x:c r="DO140" s="720">
        <x:f t="shared" si="19"/>
        <x:v>0</x:v>
      </x:c>
      <x:c r="DP140" s="720">
        <x:f t="shared" si="19"/>
        <x:v>0</x:v>
      </x:c>
      <x:c r="DQ140" s="720">
        <x:f t="shared" si="19"/>
        <x:v>0</x:v>
      </x:c>
      <x:c r="DR140" s="720">
        <x:f t="shared" si="19"/>
        <x:v>0</x:v>
      </x:c>
      <x:c r="DS140" s="722">
        <x:f t="shared" si="19"/>
        <x:v>0</x:v>
      </x:c>
      <x:c r="DT140" s="721">
        <x:f t="shared" si="19"/>
        <x:v>0</x:v>
      </x:c>
      <x:c r="DU140" s="720">
        <x:f t="shared" si="19"/>
        <x:v>0</x:v>
      </x:c>
      <x:c r="DV140" s="720">
        <x:f t="shared" si="19"/>
        <x:v>0</x:v>
      </x:c>
      <x:c r="DW140" s="720">
        <x:f t="shared" si="19"/>
        <x:v>0</x:v>
      </x:c>
      <x:c r="DX140" s="720">
        <x:f t="shared" si="19"/>
        <x:v>0</x:v>
      </x:c>
      <x:c r="DY140" s="720">
        <x:f t="shared" si="19"/>
        <x:v>0</x:v>
      </x:c>
      <x:c r="DZ140" s="720">
        <x:f t="shared" si="19"/>
        <x:v>0</x:v>
      </x:c>
      <x:c r="EA140" s="720">
        <x:f t="shared" si="19"/>
        <x:v>0</x:v>
      </x:c>
      <x:c r="EB140" s="720">
        <x:f t="shared" si="19"/>
        <x:v>0</x:v>
      </x:c>
      <x:c r="EC140" s="720">
        <x:f t="shared" si="19"/>
        <x:v>0</x:v>
      </x:c>
      <x:c r="ED140" s="720">
        <x:f t="shared" si="19"/>
        <x:v>0</x:v>
      </x:c>
      <x:c r="EE140" s="720">
        <x:f t="shared" si="19"/>
        <x:v>0</x:v>
      </x:c>
      <x:c r="EF140" s="720">
        <x:f t="shared" ref="EF140:GQ140" si="20">SUM(EF141:EF507)</x:f>
        <x:v>0</x:v>
      </x:c>
      <x:c r="EG140" s="720">
        <x:f t="shared" si="20"/>
        <x:v>0</x:v>
      </x:c>
      <x:c r="EH140" s="720">
        <x:f t="shared" si="20"/>
        <x:v>0</x:v>
      </x:c>
      <x:c r="EI140" s="720">
        <x:f t="shared" si="20"/>
        <x:v>0</x:v>
      </x:c>
      <x:c r="EJ140" s="720">
        <x:f t="shared" si="20"/>
        <x:v>0</x:v>
      </x:c>
      <x:c r="EK140" s="720">
        <x:f t="shared" si="20"/>
        <x:v>0</x:v>
      </x:c>
      <x:c r="EL140" s="720">
        <x:f t="shared" si="20"/>
        <x:v>0</x:v>
      </x:c>
      <x:c r="EM140" s="720">
        <x:f t="shared" si="20"/>
        <x:v>0</x:v>
      </x:c>
      <x:c r="EN140" s="720">
        <x:f t="shared" si="20"/>
        <x:v>0</x:v>
      </x:c>
      <x:c r="EO140" s="720">
        <x:f t="shared" si="20"/>
        <x:v>0</x:v>
      </x:c>
      <x:c r="EP140" s="720">
        <x:f t="shared" si="20"/>
        <x:v>0</x:v>
      </x:c>
      <x:c r="EQ140" s="720">
        <x:f t="shared" si="20"/>
        <x:v>0</x:v>
      </x:c>
      <x:c r="ER140" s="720">
        <x:f t="shared" si="20"/>
        <x:v>0</x:v>
      </x:c>
      <x:c r="ES140" s="720">
        <x:f t="shared" si="20"/>
        <x:v>0</x:v>
      </x:c>
      <x:c r="ET140" s="720">
        <x:f t="shared" si="20"/>
        <x:v>0</x:v>
      </x:c>
      <x:c r="EU140" s="720">
        <x:f t="shared" si="20"/>
        <x:v>0</x:v>
      </x:c>
      <x:c r="EV140" s="720">
        <x:f t="shared" si="20"/>
        <x:v>0</x:v>
      </x:c>
      <x:c r="EW140" s="720">
        <x:f t="shared" si="20"/>
        <x:v>0</x:v>
      </x:c>
      <x:c r="EX140" s="720">
        <x:f t="shared" si="20"/>
        <x:v>0</x:v>
      </x:c>
      <x:c r="EY140" s="720">
        <x:f t="shared" si="20"/>
        <x:v>0</x:v>
      </x:c>
      <x:c r="EZ140" s="720">
        <x:f t="shared" si="20"/>
        <x:v>0</x:v>
      </x:c>
      <x:c r="FA140" s="720">
        <x:f t="shared" si="20"/>
        <x:v>0</x:v>
      </x:c>
      <x:c r="FB140" s="722">
        <x:f t="shared" si="20"/>
        <x:v>0</x:v>
      </x:c>
      <x:c r="FC140" s="721">
        <x:f t="shared" si="20"/>
        <x:v>0</x:v>
      </x:c>
      <x:c r="FD140" s="720">
        <x:f t="shared" si="20"/>
        <x:v>0</x:v>
      </x:c>
      <x:c r="FE140" s="720">
        <x:f t="shared" si="20"/>
        <x:v>0</x:v>
      </x:c>
      <x:c r="FF140" s="720">
        <x:f t="shared" si="20"/>
        <x:v>0</x:v>
      </x:c>
      <x:c r="FG140" s="720">
        <x:f t="shared" si="20"/>
        <x:v>0</x:v>
      </x:c>
      <x:c r="FH140" s="720">
        <x:f t="shared" si="20"/>
        <x:v>0</x:v>
      </x:c>
      <x:c r="FI140" s="720">
        <x:f t="shared" si="20"/>
        <x:v>0</x:v>
      </x:c>
      <x:c r="FJ140" s="720">
        <x:f t="shared" si="20"/>
        <x:v>0</x:v>
      </x:c>
      <x:c r="FK140" s="720">
        <x:f t="shared" si="20"/>
        <x:v>0</x:v>
      </x:c>
      <x:c r="FL140" s="720">
        <x:f t="shared" si="20"/>
        <x:v>0</x:v>
      </x:c>
      <x:c r="FM140" s="720">
        <x:f t="shared" si="20"/>
        <x:v>0</x:v>
      </x:c>
      <x:c r="FN140" s="720">
        <x:f t="shared" si="20"/>
        <x:v>0</x:v>
      </x:c>
      <x:c r="FO140" s="720">
        <x:f t="shared" si="20"/>
        <x:v>0</x:v>
      </x:c>
      <x:c r="FP140" s="720">
        <x:f t="shared" si="20"/>
        <x:v>0</x:v>
      </x:c>
      <x:c r="FQ140" s="720">
        <x:f t="shared" si="20"/>
        <x:v>0</x:v>
      </x:c>
      <x:c r="FR140" s="720">
        <x:f t="shared" si="20"/>
        <x:v>0</x:v>
      </x:c>
      <x:c r="FS140" s="720">
        <x:f t="shared" si="20"/>
        <x:v>0</x:v>
      </x:c>
      <x:c r="FT140" s="720">
        <x:f t="shared" si="20"/>
        <x:v>0</x:v>
      </x:c>
      <x:c r="FU140" s="720">
        <x:f t="shared" si="20"/>
        <x:v>0</x:v>
      </x:c>
      <x:c r="FV140" s="720">
        <x:f t="shared" si="20"/>
        <x:v>0</x:v>
      </x:c>
      <x:c r="FW140" s="720">
        <x:f t="shared" si="20"/>
        <x:v>0</x:v>
      </x:c>
      <x:c r="FX140" s="720">
        <x:f t="shared" si="20"/>
        <x:v>0</x:v>
      </x:c>
      <x:c r="FY140" s="720">
        <x:f t="shared" si="20"/>
        <x:v>0</x:v>
      </x:c>
      <x:c r="FZ140" s="720">
        <x:f t="shared" si="20"/>
        <x:v>0</x:v>
      </x:c>
      <x:c r="GA140" s="720">
        <x:f t="shared" si="20"/>
        <x:v>0</x:v>
      </x:c>
      <x:c r="GB140" s="720">
        <x:f t="shared" si="20"/>
        <x:v>0</x:v>
      </x:c>
      <x:c r="GC140" s="720">
        <x:f t="shared" si="20"/>
        <x:v>0</x:v>
      </x:c>
      <x:c r="GD140" s="720">
        <x:f t="shared" si="20"/>
        <x:v>0</x:v>
      </x:c>
      <x:c r="GE140" s="720">
        <x:f t="shared" si="20"/>
        <x:v>0</x:v>
      </x:c>
      <x:c r="GF140" s="720">
        <x:f t="shared" si="20"/>
        <x:v>0</x:v>
      </x:c>
      <x:c r="GG140" s="720">
        <x:f t="shared" si="20"/>
        <x:v>0</x:v>
      </x:c>
      <x:c r="GH140" s="720">
        <x:f t="shared" si="20"/>
        <x:v>0</x:v>
      </x:c>
      <x:c r="GI140" s="720">
        <x:f t="shared" si="20"/>
        <x:v>0</x:v>
      </x:c>
      <x:c r="GJ140" s="720">
        <x:f t="shared" si="20"/>
        <x:v>0</x:v>
      </x:c>
      <x:c r="GK140" s="720">
        <x:f t="shared" si="20"/>
        <x:v>0</x:v>
      </x:c>
      <x:c r="GL140" s="720">
        <x:f t="shared" si="20"/>
        <x:v>0</x:v>
      </x:c>
      <x:c r="GM140" s="720">
        <x:f t="shared" si="20"/>
        <x:v>0</x:v>
      </x:c>
      <x:c r="GN140" s="720">
        <x:f t="shared" si="20"/>
        <x:v>0</x:v>
      </x:c>
      <x:c r="GO140" s="720">
        <x:f t="shared" si="20"/>
        <x:v>0</x:v>
      </x:c>
      <x:c r="GP140" s="720">
        <x:f t="shared" si="20"/>
        <x:v>0</x:v>
      </x:c>
      <x:c r="GQ140" s="720">
        <x:f t="shared" si="20"/>
        <x:v>0</x:v>
      </x:c>
      <x:c r="GR140" s="720">
        <x:f t="shared" ref="GR140:JC140" si="21">SUM(GR141:GR507)</x:f>
        <x:v>0</x:v>
      </x:c>
      <x:c r="GS140" s="720">
        <x:f t="shared" si="21"/>
        <x:v>0</x:v>
      </x:c>
      <x:c r="GT140" s="720">
        <x:f t="shared" si="21"/>
        <x:v>0</x:v>
      </x:c>
      <x:c r="GU140" s="720">
        <x:f t="shared" si="21"/>
        <x:v>0</x:v>
      </x:c>
      <x:c r="GV140" s="720">
        <x:f t="shared" si="21"/>
        <x:v>0</x:v>
      </x:c>
      <x:c r="GW140" s="720">
        <x:f t="shared" si="21"/>
        <x:v>0</x:v>
      </x:c>
      <x:c r="GX140" s="720">
        <x:f t="shared" si="21"/>
        <x:v>0</x:v>
      </x:c>
      <x:c r="GY140" s="720">
        <x:f t="shared" si="21"/>
        <x:v>0</x:v>
      </x:c>
      <x:c r="GZ140" s="720">
        <x:f t="shared" si="21"/>
        <x:v>0</x:v>
      </x:c>
      <x:c r="HA140" s="720">
        <x:f t="shared" si="21"/>
        <x:v>0</x:v>
      </x:c>
      <x:c r="HB140" s="720">
        <x:f t="shared" si="21"/>
        <x:v>0</x:v>
      </x:c>
      <x:c r="HC140" s="720">
        <x:f t="shared" si="21"/>
        <x:v>0</x:v>
      </x:c>
      <x:c r="HD140" s="720">
        <x:f t="shared" si="21"/>
        <x:v>0</x:v>
      </x:c>
      <x:c r="HE140" s="720">
        <x:f t="shared" si="21"/>
        <x:v>0</x:v>
      </x:c>
      <x:c r="HF140" s="720">
        <x:f t="shared" si="21"/>
        <x:v>0</x:v>
      </x:c>
      <x:c r="HG140" s="720">
        <x:f t="shared" si="21"/>
        <x:v>0</x:v>
      </x:c>
      <x:c r="HH140" s="720">
        <x:f t="shared" si="21"/>
        <x:v>0</x:v>
      </x:c>
      <x:c r="HI140" s="720">
        <x:f t="shared" si="21"/>
        <x:v>0</x:v>
      </x:c>
      <x:c r="HJ140" s="720">
        <x:f t="shared" si="21"/>
        <x:v>0</x:v>
      </x:c>
      <x:c r="HK140" s="720">
        <x:f t="shared" si="21"/>
        <x:v>0</x:v>
      </x:c>
      <x:c r="HL140" s="720">
        <x:f t="shared" si="21"/>
        <x:v>0</x:v>
      </x:c>
      <x:c r="HM140" s="720">
        <x:f t="shared" si="21"/>
        <x:v>0</x:v>
      </x:c>
      <x:c r="HN140" s="720">
        <x:f t="shared" si="21"/>
        <x:v>0</x:v>
      </x:c>
      <x:c r="HO140" s="720">
        <x:f t="shared" si="21"/>
        <x:v>0</x:v>
      </x:c>
      <x:c r="HP140" s="720">
        <x:f t="shared" si="21"/>
        <x:v>0</x:v>
      </x:c>
      <x:c r="HQ140" s="720">
        <x:f t="shared" si="21"/>
        <x:v>0</x:v>
      </x:c>
      <x:c r="HR140" s="720">
        <x:f t="shared" si="21"/>
        <x:v>0</x:v>
      </x:c>
      <x:c r="HS140" s="720">
        <x:f t="shared" si="21"/>
        <x:v>0</x:v>
      </x:c>
      <x:c r="HT140" s="720">
        <x:f t="shared" si="21"/>
        <x:v>0</x:v>
      </x:c>
      <x:c r="HU140" s="720">
        <x:f t="shared" si="21"/>
        <x:v>0</x:v>
      </x:c>
      <x:c r="HV140" s="720">
        <x:f t="shared" si="21"/>
        <x:v>0</x:v>
      </x:c>
      <x:c r="HW140" s="720">
        <x:f t="shared" si="21"/>
        <x:v>0</x:v>
      </x:c>
      <x:c r="HX140" s="720">
        <x:f t="shared" si="21"/>
        <x:v>0</x:v>
      </x:c>
      <x:c r="HY140" s="720">
        <x:f t="shared" si="21"/>
        <x:v>0</x:v>
      </x:c>
      <x:c r="HZ140" s="720">
        <x:f t="shared" si="21"/>
        <x:v>0</x:v>
      </x:c>
      <x:c r="IA140" s="720">
        <x:f t="shared" si="21"/>
        <x:v>0</x:v>
      </x:c>
      <x:c r="IB140" s="720">
        <x:f t="shared" si="21"/>
        <x:v>0</x:v>
      </x:c>
      <x:c r="IC140" s="720">
        <x:f t="shared" si="21"/>
        <x:v>0</x:v>
      </x:c>
      <x:c r="ID140" s="720">
        <x:f t="shared" si="21"/>
        <x:v>0</x:v>
      </x:c>
      <x:c r="IE140" s="720">
        <x:f t="shared" si="21"/>
        <x:v>0</x:v>
      </x:c>
      <x:c r="IF140" s="720">
        <x:f t="shared" si="21"/>
        <x:v>0</x:v>
      </x:c>
      <x:c r="IG140" s="720">
        <x:f t="shared" si="21"/>
        <x:v>0</x:v>
      </x:c>
      <x:c r="IH140" s="720">
        <x:f t="shared" si="21"/>
        <x:v>0</x:v>
      </x:c>
      <x:c r="II140" s="720">
        <x:f t="shared" si="21"/>
        <x:v>0</x:v>
      </x:c>
      <x:c r="IJ140" s="720">
        <x:f t="shared" si="21"/>
        <x:v>0</x:v>
      </x:c>
      <x:c r="IK140" s="720">
        <x:f t="shared" si="21"/>
        <x:v>0</x:v>
      </x:c>
      <x:c r="IL140" s="720">
        <x:f t="shared" si="21"/>
        <x:v>0</x:v>
      </x:c>
      <x:c r="IM140" s="720">
        <x:f t="shared" si="21"/>
        <x:v>0</x:v>
      </x:c>
      <x:c r="IN140" s="720">
        <x:f t="shared" si="21"/>
        <x:v>0</x:v>
      </x:c>
      <x:c r="IO140" s="720">
        <x:f t="shared" si="21"/>
        <x:v>0</x:v>
      </x:c>
      <x:c r="IP140" s="720">
        <x:f t="shared" si="21"/>
        <x:v>0</x:v>
      </x:c>
      <x:c r="IQ140" s="720">
        <x:f t="shared" si="21"/>
        <x:v>0</x:v>
      </x:c>
      <x:c r="IR140" s="720">
        <x:f t="shared" si="21"/>
        <x:v>0</x:v>
      </x:c>
      <x:c r="IS140" s="720">
        <x:f t="shared" si="21"/>
        <x:v>0</x:v>
      </x:c>
      <x:c r="IT140" s="720">
        <x:f t="shared" si="21"/>
        <x:v>0</x:v>
      </x:c>
      <x:c r="IU140" s="720">
        <x:f t="shared" si="21"/>
        <x:v>0</x:v>
      </x:c>
      <x:c r="IV140" s="720">
        <x:f t="shared" si="21"/>
        <x:v>0</x:v>
      </x:c>
      <x:c r="IW140" s="720">
        <x:f t="shared" si="21"/>
        <x:v>0</x:v>
      </x:c>
      <x:c r="IX140" s="720">
        <x:f t="shared" si="21"/>
        <x:v>0</x:v>
      </x:c>
      <x:c r="IY140" s="720">
        <x:f t="shared" si="21"/>
        <x:v>0</x:v>
      </x:c>
      <x:c r="IZ140" s="720">
        <x:f t="shared" si="21"/>
        <x:v>0</x:v>
      </x:c>
      <x:c r="JA140" s="720">
        <x:f t="shared" si="21"/>
        <x:v>0</x:v>
      </x:c>
      <x:c r="JB140" s="720">
        <x:f t="shared" si="21"/>
        <x:v>0</x:v>
      </x:c>
      <x:c r="JC140" s="720">
        <x:f t="shared" si="21"/>
        <x:v>0</x:v>
      </x:c>
      <x:c r="JD140" s="720">
        <x:f t="shared" ref="JD140:LO140" si="22">SUM(JD141:JD507)</x:f>
        <x:v>0</x:v>
      </x:c>
      <x:c r="JE140" s="720">
        <x:f t="shared" si="22"/>
        <x:v>0</x:v>
      </x:c>
      <x:c r="JF140" s="720">
        <x:f t="shared" si="22"/>
        <x:v>0</x:v>
      </x:c>
      <x:c r="JG140" s="720">
        <x:f t="shared" si="22"/>
        <x:v>0</x:v>
      </x:c>
      <x:c r="JH140" s="720">
        <x:f t="shared" si="22"/>
        <x:v>0</x:v>
      </x:c>
      <x:c r="JI140" s="720">
        <x:f t="shared" si="22"/>
        <x:v>0</x:v>
      </x:c>
      <x:c r="JJ140" s="720">
        <x:f t="shared" si="22"/>
        <x:v>0</x:v>
      </x:c>
      <x:c r="JK140" s="720">
        <x:f t="shared" si="22"/>
        <x:v>0</x:v>
      </x:c>
      <x:c r="JL140" s="720">
        <x:f t="shared" si="22"/>
        <x:v>0</x:v>
      </x:c>
      <x:c r="JM140" s="720">
        <x:f t="shared" si="22"/>
        <x:v>0</x:v>
      </x:c>
      <x:c r="JN140" s="720">
        <x:f t="shared" si="22"/>
        <x:v>0</x:v>
      </x:c>
      <x:c r="JO140" s="720">
        <x:f t="shared" si="22"/>
        <x:v>0</x:v>
      </x:c>
      <x:c r="JP140" s="720">
        <x:f t="shared" si="22"/>
        <x:v>0</x:v>
      </x:c>
      <x:c r="JQ140" s="720">
        <x:f t="shared" si="22"/>
        <x:v>0</x:v>
      </x:c>
      <x:c r="JR140" s="720">
        <x:f t="shared" si="22"/>
        <x:v>0</x:v>
      </x:c>
      <x:c r="JS140" s="720">
        <x:f t="shared" si="22"/>
        <x:v>0</x:v>
      </x:c>
      <x:c r="JT140" s="720">
        <x:f t="shared" si="22"/>
        <x:v>0</x:v>
      </x:c>
      <x:c r="JU140" s="720">
        <x:f t="shared" si="22"/>
        <x:v>0</x:v>
      </x:c>
      <x:c r="JV140" s="720">
        <x:f t="shared" si="22"/>
        <x:v>0</x:v>
      </x:c>
      <x:c r="JW140" s="720">
        <x:f t="shared" si="22"/>
        <x:v>0</x:v>
      </x:c>
      <x:c r="JX140" s="720">
        <x:f t="shared" si="22"/>
        <x:v>0</x:v>
      </x:c>
      <x:c r="JY140" s="720">
        <x:f t="shared" si="22"/>
        <x:v>0</x:v>
      </x:c>
      <x:c r="JZ140" s="720">
        <x:f t="shared" si="22"/>
        <x:v>0</x:v>
      </x:c>
      <x:c r="KA140" s="720">
        <x:f t="shared" si="22"/>
        <x:v>0</x:v>
      </x:c>
      <x:c r="KB140" s="720">
        <x:f t="shared" si="22"/>
        <x:v>0</x:v>
      </x:c>
      <x:c r="KC140" s="720">
        <x:f t="shared" si="22"/>
        <x:v>0</x:v>
      </x:c>
      <x:c r="KD140" s="720">
        <x:f t="shared" si="22"/>
        <x:v>0</x:v>
      </x:c>
      <x:c r="KE140" s="720">
        <x:f t="shared" si="22"/>
        <x:v>0</x:v>
      </x:c>
      <x:c r="KF140" s="720">
        <x:f t="shared" si="22"/>
        <x:v>0</x:v>
      </x:c>
      <x:c r="KG140" s="720">
        <x:f t="shared" si="22"/>
        <x:v>0</x:v>
      </x:c>
      <x:c r="KH140" s="720">
        <x:f t="shared" si="22"/>
        <x:v>0</x:v>
      </x:c>
      <x:c r="KI140" s="720">
        <x:f t="shared" si="22"/>
        <x:v>0</x:v>
      </x:c>
      <x:c r="KJ140" s="720">
        <x:f t="shared" si="22"/>
        <x:v>0</x:v>
      </x:c>
      <x:c r="KK140" s="720">
        <x:f t="shared" si="22"/>
        <x:v>0</x:v>
      </x:c>
      <x:c r="KL140" s="720">
        <x:f t="shared" si="22"/>
        <x:v>0</x:v>
      </x:c>
      <x:c r="KM140" s="720">
        <x:f t="shared" si="22"/>
        <x:v>0</x:v>
      </x:c>
      <x:c r="KN140" s="720">
        <x:f t="shared" si="22"/>
        <x:v>0</x:v>
      </x:c>
      <x:c r="KO140" s="720">
        <x:f t="shared" si="22"/>
        <x:v>0</x:v>
      </x:c>
      <x:c r="KP140" s="720">
        <x:f t="shared" si="22"/>
        <x:v>0</x:v>
      </x:c>
      <x:c r="KQ140" s="720">
        <x:f t="shared" si="22"/>
        <x:v>0</x:v>
      </x:c>
      <x:c r="KR140" s="720">
        <x:f t="shared" si="22"/>
        <x:v>0</x:v>
      </x:c>
      <x:c r="KS140" s="720">
        <x:f t="shared" si="22"/>
        <x:v>0</x:v>
      </x:c>
      <x:c r="KT140" s="720">
        <x:f t="shared" si="22"/>
        <x:v>0</x:v>
      </x:c>
      <x:c r="KU140" s="720">
        <x:f t="shared" si="22"/>
        <x:v>0</x:v>
      </x:c>
      <x:c r="KV140" s="720">
        <x:f t="shared" si="22"/>
        <x:v>0</x:v>
      </x:c>
      <x:c r="KW140" s="720">
        <x:f t="shared" si="22"/>
        <x:v>0</x:v>
      </x:c>
      <x:c r="KX140" s="720">
        <x:f t="shared" si="22"/>
        <x:v>0</x:v>
      </x:c>
      <x:c r="KY140" s="720">
        <x:f t="shared" si="22"/>
        <x:v>0</x:v>
      </x:c>
      <x:c r="KZ140" s="720">
        <x:f t="shared" si="22"/>
        <x:v>0</x:v>
      </x:c>
      <x:c r="LA140" s="720">
        <x:f t="shared" si="22"/>
        <x:v>0</x:v>
      </x:c>
      <x:c r="LB140" s="720">
        <x:f t="shared" si="22"/>
        <x:v>0</x:v>
      </x:c>
      <x:c r="LC140" s="720">
        <x:f t="shared" si="22"/>
        <x:v>0</x:v>
      </x:c>
      <x:c r="LD140" s="720">
        <x:f t="shared" si="22"/>
        <x:v>0</x:v>
      </x:c>
      <x:c r="LE140" s="720">
        <x:f t="shared" si="22"/>
        <x:v>0</x:v>
      </x:c>
      <x:c r="LF140" s="720">
        <x:f t="shared" si="22"/>
        <x:v>0</x:v>
      </x:c>
      <x:c r="LG140" s="720">
        <x:f t="shared" si="22"/>
        <x:v>0</x:v>
      </x:c>
      <x:c r="LH140" s="720">
        <x:f t="shared" si="22"/>
        <x:v>0</x:v>
      </x:c>
      <x:c r="LI140" s="720">
        <x:f t="shared" si="22"/>
        <x:v>0</x:v>
      </x:c>
      <x:c r="LJ140" s="720">
        <x:f t="shared" si="22"/>
        <x:v>0</x:v>
      </x:c>
      <x:c r="LK140" s="720">
        <x:f t="shared" si="22"/>
        <x:v>0</x:v>
      </x:c>
      <x:c r="LL140" s="720">
        <x:f t="shared" si="22"/>
        <x:v>0</x:v>
      </x:c>
      <x:c r="LM140" s="720">
        <x:f t="shared" si="22"/>
        <x:v>0</x:v>
      </x:c>
      <x:c r="LN140" s="720">
        <x:f t="shared" si="22"/>
        <x:v>0</x:v>
      </x:c>
      <x:c r="LO140" s="720">
        <x:f t="shared" si="22"/>
        <x:v>0</x:v>
      </x:c>
      <x:c r="LP140" s="720">
        <x:f t="shared" ref="LP140:OA140" si="23">SUM(LP141:LP507)</x:f>
        <x:v>0</x:v>
      </x:c>
      <x:c r="LQ140" s="720">
        <x:f t="shared" si="23"/>
        <x:v>0</x:v>
      </x:c>
      <x:c r="LR140" s="720">
        <x:f t="shared" si="23"/>
        <x:v>0</x:v>
      </x:c>
      <x:c r="LS140" s="720">
        <x:f t="shared" si="23"/>
        <x:v>0</x:v>
      </x:c>
      <x:c r="LT140" s="720">
        <x:f t="shared" si="23"/>
        <x:v>0</x:v>
      </x:c>
      <x:c r="LU140" s="720">
        <x:f t="shared" si="23"/>
        <x:v>0</x:v>
      </x:c>
      <x:c r="LV140" s="720">
        <x:f t="shared" si="23"/>
        <x:v>0</x:v>
      </x:c>
      <x:c r="LW140" s="720">
        <x:f t="shared" si="23"/>
        <x:v>0</x:v>
      </x:c>
      <x:c r="LX140" s="720">
        <x:f t="shared" si="23"/>
        <x:v>0</x:v>
      </x:c>
      <x:c r="LY140" s="720">
        <x:f t="shared" si="23"/>
        <x:v>0</x:v>
      </x:c>
      <x:c r="LZ140" s="720">
        <x:f t="shared" si="23"/>
        <x:v>0</x:v>
      </x:c>
      <x:c r="MA140" s="720">
        <x:f t="shared" si="23"/>
        <x:v>0</x:v>
      </x:c>
      <x:c r="MB140" s="720">
        <x:f t="shared" si="23"/>
        <x:v>0</x:v>
      </x:c>
      <x:c r="MC140" s="720">
        <x:f t="shared" si="23"/>
        <x:v>0</x:v>
      </x:c>
      <x:c r="MD140" s="720">
        <x:f t="shared" si="23"/>
        <x:v>0</x:v>
      </x:c>
      <x:c r="ME140" s="720">
        <x:f t="shared" si="23"/>
        <x:v>0</x:v>
      </x:c>
      <x:c r="MF140" s="720">
        <x:f t="shared" si="23"/>
        <x:v>0</x:v>
      </x:c>
      <x:c r="MG140" s="720">
        <x:f t="shared" si="23"/>
        <x:v>0</x:v>
      </x:c>
      <x:c r="MH140" s="720">
        <x:f t="shared" si="23"/>
        <x:v>0</x:v>
      </x:c>
      <x:c r="MI140" s="720">
        <x:f t="shared" si="23"/>
        <x:v>0</x:v>
      </x:c>
      <x:c r="MJ140" s="720">
        <x:f t="shared" si="23"/>
        <x:v>0</x:v>
      </x:c>
      <x:c r="MK140" s="720">
        <x:f t="shared" si="23"/>
        <x:v>0</x:v>
      </x:c>
      <x:c r="ML140" s="720">
        <x:f t="shared" si="23"/>
        <x:v>0</x:v>
      </x:c>
      <x:c r="MM140" s="720">
        <x:f t="shared" si="23"/>
        <x:v>0</x:v>
      </x:c>
      <x:c r="MN140" s="720">
        <x:f t="shared" si="23"/>
        <x:v>0</x:v>
      </x:c>
      <x:c r="MO140" s="720">
        <x:f t="shared" si="23"/>
        <x:v>0</x:v>
      </x:c>
      <x:c r="MP140" s="720">
        <x:f t="shared" si="23"/>
        <x:v>0</x:v>
      </x:c>
      <x:c r="MQ140" s="720">
        <x:f t="shared" si="23"/>
        <x:v>0</x:v>
      </x:c>
      <x:c r="MR140" s="720">
        <x:f t="shared" si="23"/>
        <x:v>0</x:v>
      </x:c>
      <x:c r="MS140" s="720">
        <x:f t="shared" si="23"/>
        <x:v>0</x:v>
      </x:c>
      <x:c r="MT140" s="720">
        <x:f t="shared" si="23"/>
        <x:v>0</x:v>
      </x:c>
      <x:c r="MU140" s="720">
        <x:f t="shared" si="23"/>
        <x:v>0</x:v>
      </x:c>
      <x:c r="MV140" s="720">
        <x:f t="shared" si="23"/>
        <x:v>0</x:v>
      </x:c>
      <x:c r="MW140" s="720">
        <x:f t="shared" si="23"/>
        <x:v>0</x:v>
      </x:c>
      <x:c r="MX140" s="720">
        <x:f t="shared" si="23"/>
        <x:v>0</x:v>
      </x:c>
      <x:c r="MY140" s="720">
        <x:f t="shared" si="23"/>
        <x:v>0</x:v>
      </x:c>
      <x:c r="MZ140" s="720">
        <x:f t="shared" si="23"/>
        <x:v>0</x:v>
      </x:c>
      <x:c r="NA140" s="720">
        <x:f t="shared" si="23"/>
        <x:v>0</x:v>
      </x:c>
      <x:c r="NB140" s="720">
        <x:f t="shared" si="23"/>
        <x:v>0</x:v>
      </x:c>
      <x:c r="NC140" s="720">
        <x:f t="shared" si="23"/>
        <x:v>0</x:v>
      </x:c>
      <x:c r="ND140" s="720">
        <x:f t="shared" si="23"/>
        <x:v>0</x:v>
      </x:c>
      <x:c r="NE140" s="720">
        <x:f t="shared" si="23"/>
        <x:v>0</x:v>
      </x:c>
      <x:c r="NF140" s="720">
        <x:f t="shared" si="23"/>
        <x:v>0</x:v>
      </x:c>
      <x:c r="NG140" s="720">
        <x:f t="shared" si="23"/>
        <x:v>0</x:v>
      </x:c>
      <x:c r="NH140" s="720">
        <x:f t="shared" si="23"/>
        <x:v>0</x:v>
      </x:c>
      <x:c r="NI140" s="720">
        <x:f t="shared" si="23"/>
        <x:v>0</x:v>
      </x:c>
      <x:c r="NJ140" s="720">
        <x:f t="shared" si="23"/>
        <x:v>0</x:v>
      </x:c>
      <x:c r="NK140" s="720">
        <x:f t="shared" si="23"/>
        <x:v>0</x:v>
      </x:c>
      <x:c r="NL140" s="720">
        <x:f t="shared" si="23"/>
        <x:v>0</x:v>
      </x:c>
      <x:c r="NM140" s="720">
        <x:f t="shared" si="23"/>
        <x:v>0</x:v>
      </x:c>
      <x:c r="NN140" s="720">
        <x:f t="shared" si="23"/>
        <x:v>0</x:v>
      </x:c>
      <x:c r="NO140" s="720">
        <x:f t="shared" si="23"/>
        <x:v>0</x:v>
      </x:c>
      <x:c r="NP140" s="720">
        <x:f t="shared" si="23"/>
        <x:v>0</x:v>
      </x:c>
      <x:c r="NQ140" s="720">
        <x:f t="shared" si="23"/>
        <x:v>0</x:v>
      </x:c>
      <x:c r="NR140" s="720">
        <x:f t="shared" si="23"/>
        <x:v>0</x:v>
      </x:c>
      <x:c r="NS140" s="720">
        <x:f t="shared" si="23"/>
        <x:v>0</x:v>
      </x:c>
      <x:c r="NT140" s="720">
        <x:f t="shared" si="23"/>
        <x:v>0</x:v>
      </x:c>
      <x:c r="NU140" s="720">
        <x:f t="shared" si="23"/>
        <x:v>0</x:v>
      </x:c>
      <x:c r="NV140" s="720">
        <x:f t="shared" si="23"/>
        <x:v>0</x:v>
      </x:c>
      <x:c r="NW140" s="720">
        <x:f t="shared" si="23"/>
        <x:v>0</x:v>
      </x:c>
      <x:c r="NX140" s="720">
        <x:f t="shared" si="23"/>
        <x:v>0</x:v>
      </x:c>
      <x:c r="NY140" s="720">
        <x:f t="shared" si="23"/>
        <x:v>0</x:v>
      </x:c>
      <x:c r="NZ140" s="720">
        <x:f t="shared" si="23"/>
        <x:v>0</x:v>
      </x:c>
      <x:c r="OA140" s="720">
        <x:f t="shared" si="23"/>
        <x:v>0</x:v>
      </x:c>
      <x:c r="OB140" s="720">
        <x:f t="shared" ref="OB140:QI140" si="24">SUM(OB141:OB507)</x:f>
        <x:v>0</x:v>
      </x:c>
      <x:c r="OC140" s="720">
        <x:f t="shared" si="24"/>
        <x:v>0</x:v>
      </x:c>
      <x:c r="OD140" s="720">
        <x:f t="shared" si="24"/>
        <x:v>0</x:v>
      </x:c>
      <x:c r="OE140" s="720">
        <x:f t="shared" si="24"/>
        <x:v>0</x:v>
      </x:c>
      <x:c r="OF140" s="720">
        <x:f t="shared" si="24"/>
        <x:v>0</x:v>
      </x:c>
      <x:c r="OG140" s="720">
        <x:f t="shared" si="24"/>
        <x:v>0</x:v>
      </x:c>
      <x:c r="OH140" s="720">
        <x:f t="shared" si="24"/>
        <x:v>0</x:v>
      </x:c>
      <x:c r="OI140" s="720">
        <x:f t="shared" si="24"/>
        <x:v>0</x:v>
      </x:c>
      <x:c r="OJ140" s="720">
        <x:f t="shared" si="24"/>
        <x:v>0</x:v>
      </x:c>
      <x:c r="OK140" s="720">
        <x:f t="shared" si="24"/>
        <x:v>0</x:v>
      </x:c>
      <x:c r="OL140" s="720">
        <x:f t="shared" si="24"/>
        <x:v>0</x:v>
      </x:c>
      <x:c r="OM140" s="720">
        <x:f t="shared" si="24"/>
        <x:v>0</x:v>
      </x:c>
      <x:c r="ON140" s="720">
        <x:f t="shared" si="24"/>
        <x:v>0</x:v>
      </x:c>
      <x:c r="OO140" s="720">
        <x:f t="shared" si="24"/>
        <x:v>0</x:v>
      </x:c>
      <x:c r="OP140" s="720">
        <x:f t="shared" si="24"/>
        <x:v>0</x:v>
      </x:c>
      <x:c r="OQ140" s="720">
        <x:f t="shared" si="24"/>
        <x:v>0</x:v>
      </x:c>
      <x:c r="OR140" s="720">
        <x:f t="shared" si="24"/>
        <x:v>0</x:v>
      </x:c>
      <x:c r="OS140" s="720">
        <x:f t="shared" si="24"/>
        <x:v>0</x:v>
      </x:c>
      <x:c r="OT140" s="720">
        <x:f t="shared" si="24"/>
        <x:v>0</x:v>
      </x:c>
      <x:c r="OU140" s="720">
        <x:f t="shared" si="24"/>
        <x:v>0</x:v>
      </x:c>
      <x:c r="OV140" s="720">
        <x:f t="shared" si="24"/>
        <x:v>0</x:v>
      </x:c>
      <x:c r="OW140" s="720">
        <x:f t="shared" si="24"/>
        <x:v>0</x:v>
      </x:c>
      <x:c r="OX140" s="720">
        <x:f t="shared" si="24"/>
        <x:v>0</x:v>
      </x:c>
      <x:c r="OY140" s="720">
        <x:f t="shared" si="24"/>
        <x:v>0</x:v>
      </x:c>
      <x:c r="OZ140" s="720">
        <x:f t="shared" si="24"/>
        <x:v>0</x:v>
      </x:c>
      <x:c r="PA140" s="720">
        <x:f t="shared" si="24"/>
        <x:v>0</x:v>
      </x:c>
      <x:c r="PB140" s="720">
        <x:f t="shared" si="24"/>
        <x:v>0</x:v>
      </x:c>
      <x:c r="PC140" s="720">
        <x:f t="shared" si="24"/>
        <x:v>0</x:v>
      </x:c>
      <x:c r="PD140" s="720">
        <x:f t="shared" si="24"/>
        <x:v>0</x:v>
      </x:c>
      <x:c r="PE140" s="720">
        <x:f t="shared" si="24"/>
        <x:v>0</x:v>
      </x:c>
      <x:c r="PF140" s="720">
        <x:f t="shared" si="24"/>
        <x:v>0</x:v>
      </x:c>
      <x:c r="PG140" s="720">
        <x:f t="shared" si="24"/>
        <x:v>0</x:v>
      </x:c>
      <x:c r="PH140" s="720">
        <x:f t="shared" si="24"/>
        <x:v>0</x:v>
      </x:c>
      <x:c r="PI140" s="720">
        <x:f t="shared" si="24"/>
        <x:v>0</x:v>
      </x:c>
      <x:c r="PJ140" s="720">
        <x:f t="shared" si="24"/>
        <x:v>0</x:v>
      </x:c>
      <x:c r="PK140" s="720">
        <x:f t="shared" si="24"/>
        <x:v>0</x:v>
      </x:c>
      <x:c r="PL140" s="720">
        <x:f t="shared" si="24"/>
        <x:v>0</x:v>
      </x:c>
      <x:c r="PM140" s="720">
        <x:f t="shared" si="24"/>
        <x:v>0</x:v>
      </x:c>
      <x:c r="PN140" s="720">
        <x:f t="shared" si="24"/>
        <x:v>0</x:v>
      </x:c>
      <x:c r="PO140" s="720">
        <x:f t="shared" si="24"/>
        <x:v>0</x:v>
      </x:c>
      <x:c r="PP140" s="720">
        <x:f t="shared" si="24"/>
        <x:v>0</x:v>
      </x:c>
      <x:c r="PQ140" s="720">
        <x:f t="shared" si="24"/>
        <x:v>0</x:v>
      </x:c>
      <x:c r="PR140" s="720">
        <x:f t="shared" si="24"/>
        <x:v>0</x:v>
      </x:c>
      <x:c r="PS140" s="720">
        <x:f t="shared" si="24"/>
        <x:v>0</x:v>
      </x:c>
      <x:c r="PT140" s="720">
        <x:f t="shared" si="24"/>
        <x:v>0</x:v>
      </x:c>
      <x:c r="PU140" s="720">
        <x:f t="shared" si="24"/>
        <x:v>0</x:v>
      </x:c>
      <x:c r="PV140" s="720">
        <x:f t="shared" si="24"/>
        <x:v>0</x:v>
      </x:c>
      <x:c r="PW140" s="720">
        <x:f t="shared" si="24"/>
        <x:v>0</x:v>
      </x:c>
      <x:c r="PX140" s="720">
        <x:f t="shared" si="24"/>
        <x:v>0</x:v>
      </x:c>
      <x:c r="PY140" s="720">
        <x:f t="shared" si="24"/>
        <x:v>0</x:v>
      </x:c>
      <x:c r="PZ140" s="720">
        <x:f t="shared" si="24"/>
        <x:v>0</x:v>
      </x:c>
      <x:c r="QA140" s="720">
        <x:f t="shared" si="24"/>
        <x:v>0</x:v>
      </x:c>
      <x:c r="QB140" s="720">
        <x:f t="shared" si="24"/>
        <x:v>0</x:v>
      </x:c>
      <x:c r="QC140" s="720">
        <x:f t="shared" si="24"/>
        <x:v>0</x:v>
      </x:c>
      <x:c r="QD140" s="720">
        <x:f t="shared" si="24"/>
        <x:v>0</x:v>
      </x:c>
      <x:c r="QE140" s="720">
        <x:f t="shared" si="24"/>
        <x:v>0</x:v>
      </x:c>
      <x:c r="QF140" s="720">
        <x:f t="shared" si="24"/>
        <x:v>0</x:v>
      </x:c>
      <x:c r="QG140" s="720">
        <x:f t="shared" si="24"/>
        <x:v>0</x:v>
      </x:c>
      <x:c r="QH140" s="720">
        <x:f t="shared" si="24"/>
        <x:v>0</x:v>
      </x:c>
      <x:c r="QI140" s="720">
        <x:f t="shared" si="24"/>
        <x:v>0</x:v>
      </x:c>
    </x:row>
    <x:row r="141" spans="1:451" x14ac:dyDescent="0.25">
      <x:c r="A141" s="715"/>
      <x:c r="B141" s="716"/>
      <x:c r="C141" s="717"/>
      <x:c r="D141" s="717"/>
      <x:c r="E141" s="718"/>
      <x:c r="F141" s="215"/>
      <x:c r="G141" s="216"/>
      <x:c r="H141" s="216"/>
      <x:c r="I141" s="216"/>
      <x:c r="J141" s="216"/>
      <x:c r="K141" s="216"/>
      <x:c r="L141" s="216"/>
      <x:c r="M141" s="216"/>
      <x:c r="N141" s="216"/>
      <x:c r="O141" s="216"/>
      <x:c r="P141" s="216"/>
      <x:c r="Q141" s="216"/>
      <x:c r="R141" s="216"/>
      <x:c r="S141" s="216"/>
      <x:c r="T141" s="216"/>
      <x:c r="U141" s="216"/>
      <x:c r="V141" s="216"/>
      <x:c r="W141" s="216"/>
      <x:c r="X141" s="216"/>
      <x:c r="Y141" s="216"/>
      <x:c r="Z141" s="216"/>
      <x:c r="AA141" s="216"/>
      <x:c r="AB141" s="216"/>
      <x:c r="AC141" s="216"/>
      <x:c r="AD141" s="216"/>
      <x:c r="AE141" s="216"/>
      <x:c r="AF141" s="216"/>
      <x:c r="AG141" s="216"/>
      <x:c r="AH141" s="216"/>
      <x:c r="AI141" s="216"/>
      <x:c r="AJ141" s="216"/>
      <x:c r="AK141" s="216"/>
      <x:c r="AL141" s="216"/>
      <x:c r="AM141" s="216"/>
      <x:c r="AN141" s="216"/>
      <x:c r="AO141" s="216"/>
      <x:c r="AP141" s="216"/>
      <x:c r="AQ141" s="216"/>
      <x:c r="AR141" s="216"/>
      <x:c r="AS141" s="216"/>
      <x:c r="AT141" s="216"/>
      <x:c r="AU141" s="216"/>
      <x:c r="AV141" s="216"/>
      <x:c r="AW141" s="216"/>
      <x:c r="AX141" s="216"/>
      <x:c r="AY141" s="216"/>
      <x:c r="AZ141" s="216"/>
      <x:c r="BA141" s="216"/>
      <x:c r="BB141" s="216"/>
      <x:c r="BC141" s="216"/>
      <x:c r="BD141" s="216"/>
      <x:c r="BE141" s="216"/>
      <x:c r="BF141" s="216"/>
      <x:c r="BG141" s="216"/>
      <x:c r="BH141" s="216"/>
      <x:c r="BI141" s="216"/>
      <x:c r="BJ141" s="216"/>
      <x:c r="BK141" s="216"/>
      <x:c r="BL141" s="216"/>
      <x:c r="BM141" s="216"/>
      <x:c r="BN141" s="216"/>
      <x:c r="BO141" s="216"/>
      <x:c r="BP141" s="216"/>
      <x:c r="BQ141" s="216"/>
      <x:c r="BR141" s="216"/>
      <x:c r="BS141" s="216"/>
      <x:c r="BT141" s="216"/>
      <x:c r="BU141" s="216"/>
      <x:c r="BV141" s="216"/>
      <x:c r="BW141" s="216"/>
      <x:c r="BX141" s="216"/>
      <x:c r="BY141" s="216"/>
      <x:c r="BZ141" s="216"/>
      <x:c r="CA141" s="216"/>
      <x:c r="CB141" s="216"/>
      <x:c r="CC141" s="216"/>
      <x:c r="CD141" s="216"/>
      <x:c r="CE141" s="216"/>
      <x:c r="CF141" s="216"/>
      <x:c r="CG141" s="216"/>
      <x:c r="CH141" s="216"/>
      <x:c r="CI141" s="216"/>
      <x:c r="CJ141" s="216"/>
      <x:c r="CK141" s="216"/>
      <x:c r="CL141" s="216"/>
      <x:c r="CM141" s="216"/>
      <x:c r="CN141" s="216"/>
      <x:c r="CO141" s="216"/>
      <x:c r="CP141" s="216"/>
      <x:c r="CQ141" s="216"/>
      <x:c r="CR141" s="216"/>
      <x:c r="CS141" s="216"/>
      <x:c r="CT141" s="216"/>
      <x:c r="CU141" s="216"/>
      <x:c r="CV141" s="216"/>
      <x:c r="CW141" s="216"/>
      <x:c r="CX141" s="216"/>
      <x:c r="CY141" s="216"/>
      <x:c r="CZ141" s="216"/>
      <x:c r="DA141" s="216"/>
      <x:c r="DB141" s="216"/>
      <x:c r="DC141" s="216"/>
      <x:c r="DD141" s="216"/>
      <x:c r="DE141" s="216"/>
      <x:c r="DF141" s="216"/>
      <x:c r="DG141" s="216"/>
      <x:c r="DH141" s="216"/>
      <x:c r="DI141" s="216"/>
      <x:c r="DJ141" s="216"/>
      <x:c r="DK141" s="216"/>
      <x:c r="DL141" s="216"/>
      <x:c r="DM141" s="216"/>
      <x:c r="DN141" s="216"/>
      <x:c r="DO141" s="216"/>
      <x:c r="DP141" s="216"/>
      <x:c r="DQ141" s="216"/>
      <x:c r="DR141" s="216"/>
      <x:c r="DS141" s="216"/>
      <x:c r="DT141" s="216"/>
      <x:c r="DU141" s="216"/>
      <x:c r="DV141" s="216"/>
      <x:c r="DW141" s="216"/>
      <x:c r="DX141" s="216"/>
      <x:c r="DY141" s="216"/>
      <x:c r="DZ141" s="216"/>
      <x:c r="EA141" s="216"/>
      <x:c r="EB141" s="216"/>
      <x:c r="EC141" s="216"/>
      <x:c r="ED141" s="216"/>
      <x:c r="EE141" s="216"/>
      <x:c r="EF141" s="216"/>
      <x:c r="EG141" s="216"/>
      <x:c r="EH141" s="216"/>
      <x:c r="EI141" s="216"/>
      <x:c r="EJ141" s="216"/>
      <x:c r="EK141" s="216"/>
      <x:c r="EL141" s="216"/>
      <x:c r="EM141" s="216"/>
      <x:c r="EN141" s="216"/>
      <x:c r="EO141" s="216"/>
      <x:c r="EP141" s="216"/>
      <x:c r="EQ141" s="216"/>
      <x:c r="ER141" s="216"/>
      <x:c r="ES141" s="216"/>
      <x:c r="ET141" s="216"/>
      <x:c r="EU141" s="216"/>
      <x:c r="EV141" s="216"/>
      <x:c r="EW141" s="216"/>
      <x:c r="EX141" s="216"/>
      <x:c r="EY141" s="216"/>
      <x:c r="EZ141" s="216"/>
      <x:c r="FA141" s="216"/>
      <x:c r="FB141" s="216"/>
      <x:c r="FC141" s="216"/>
      <x:c r="FD141" s="216"/>
      <x:c r="FE141" s="216"/>
      <x:c r="FF141" s="216"/>
      <x:c r="FG141" s="216"/>
      <x:c r="FH141" s="216"/>
      <x:c r="FI141" s="216"/>
      <x:c r="FJ141" s="216"/>
      <x:c r="FK141" s="216"/>
      <x:c r="FL141" s="216"/>
      <x:c r="FM141" s="216"/>
      <x:c r="FN141" s="216"/>
      <x:c r="FO141" s="216"/>
      <x:c r="FP141" s="216"/>
      <x:c r="FQ141" s="216"/>
      <x:c r="FR141" s="216"/>
      <x:c r="FS141" s="216"/>
      <x:c r="FT141" s="216"/>
      <x:c r="FU141" s="216"/>
      <x:c r="FV141" s="216"/>
      <x:c r="FW141" s="216"/>
      <x:c r="FX141" s="216"/>
      <x:c r="FY141" s="216"/>
      <x:c r="FZ141" s="216"/>
      <x:c r="GA141" s="216"/>
      <x:c r="GB141" s="216"/>
      <x:c r="GC141" s="216"/>
      <x:c r="GD141" s="216"/>
      <x:c r="GE141" s="216"/>
      <x:c r="GF141" s="216"/>
      <x:c r="GG141" s="216"/>
      <x:c r="GH141" s="216"/>
      <x:c r="GI141" s="216"/>
      <x:c r="GJ141" s="216"/>
      <x:c r="GK141" s="216"/>
      <x:c r="GL141" s="216"/>
      <x:c r="GM141" s="216"/>
      <x:c r="GN141" s="216"/>
      <x:c r="GO141" s="216"/>
      <x:c r="GP141" s="216"/>
      <x:c r="GQ141" s="216"/>
      <x:c r="GR141" s="216"/>
      <x:c r="GS141" s="216"/>
      <x:c r="GT141" s="216"/>
      <x:c r="GU141" s="216"/>
      <x:c r="GV141" s="216"/>
      <x:c r="GW141" s="216"/>
      <x:c r="GX141" s="216"/>
      <x:c r="GY141" s="216"/>
      <x:c r="GZ141" s="216"/>
      <x:c r="HA141" s="216"/>
      <x:c r="HB141" s="216"/>
      <x:c r="HC141" s="216"/>
      <x:c r="HD141" s="216"/>
      <x:c r="HE141" s="216"/>
      <x:c r="HF141" s="216"/>
      <x:c r="HG141" s="216"/>
      <x:c r="HH141" s="216"/>
      <x:c r="HI141" s="216"/>
      <x:c r="HJ141" s="216"/>
      <x:c r="HK141" s="216"/>
      <x:c r="HL141" s="216"/>
      <x:c r="HM141" s="216"/>
      <x:c r="HN141" s="216"/>
      <x:c r="HO141" s="216"/>
      <x:c r="HP141" s="216"/>
      <x:c r="HQ141" s="216"/>
      <x:c r="HR141" s="216"/>
      <x:c r="HS141" s="216"/>
      <x:c r="HT141" s="216"/>
      <x:c r="HU141" s="216"/>
      <x:c r="HV141" s="216"/>
      <x:c r="HW141" s="216"/>
      <x:c r="HX141" s="216"/>
      <x:c r="HY141" s="216"/>
      <x:c r="HZ141" s="216"/>
      <x:c r="IA141" s="216"/>
      <x:c r="IB141" s="216"/>
      <x:c r="IC141" s="216"/>
      <x:c r="ID141" s="216"/>
      <x:c r="IE141" s="216"/>
      <x:c r="IF141" s="216"/>
      <x:c r="IG141" s="216"/>
      <x:c r="IH141" s="216"/>
      <x:c r="II141" s="216"/>
      <x:c r="IJ141" s="216"/>
      <x:c r="IK141" s="216"/>
      <x:c r="IL141" s="216"/>
      <x:c r="IM141" s="216"/>
      <x:c r="IN141" s="216"/>
      <x:c r="IO141" s="216"/>
      <x:c r="IP141" s="216"/>
      <x:c r="IQ141" s="216"/>
      <x:c r="IR141" s="216"/>
      <x:c r="IS141" s="216"/>
      <x:c r="IT141" s="216"/>
      <x:c r="IU141" s="216"/>
      <x:c r="IV141" s="216"/>
      <x:c r="IW141" s="216"/>
      <x:c r="IX141" s="216"/>
      <x:c r="IY141" s="216"/>
      <x:c r="IZ141" s="216"/>
      <x:c r="JA141" s="216"/>
      <x:c r="JB141" s="216"/>
      <x:c r="JC141" s="216"/>
      <x:c r="JD141" s="216"/>
      <x:c r="JE141" s="216"/>
      <x:c r="JF141" s="216"/>
      <x:c r="JG141" s="216"/>
      <x:c r="JH141" s="216"/>
      <x:c r="JI141" s="216"/>
      <x:c r="JJ141" s="216"/>
      <x:c r="JK141" s="216"/>
      <x:c r="JL141" s="216"/>
      <x:c r="JM141" s="216"/>
      <x:c r="JN141" s="216"/>
      <x:c r="JO141" s="216"/>
      <x:c r="JP141" s="216"/>
      <x:c r="JQ141" s="216"/>
      <x:c r="JR141" s="216"/>
      <x:c r="JS141" s="216"/>
      <x:c r="JT141" s="216"/>
      <x:c r="JU141" s="216"/>
      <x:c r="JV141" s="216"/>
      <x:c r="JW141" s="216"/>
      <x:c r="JX141" s="216"/>
      <x:c r="JY141" s="216"/>
      <x:c r="JZ141" s="216"/>
      <x:c r="KA141" s="216"/>
      <x:c r="KB141" s="216"/>
      <x:c r="KC141" s="216"/>
      <x:c r="KD141" s="216"/>
      <x:c r="KE141" s="216"/>
      <x:c r="KF141" s="216"/>
      <x:c r="KG141" s="216"/>
      <x:c r="KH141" s="216"/>
      <x:c r="KI141" s="216"/>
      <x:c r="KJ141" s="216"/>
      <x:c r="KK141" s="216"/>
      <x:c r="KL141" s="216"/>
      <x:c r="KM141" s="216"/>
      <x:c r="KN141" s="216"/>
      <x:c r="KO141" s="216"/>
      <x:c r="KP141" s="216"/>
      <x:c r="KQ141" s="216"/>
      <x:c r="KR141" s="216"/>
      <x:c r="KS141" s="216"/>
      <x:c r="KT141" s="216"/>
      <x:c r="KU141" s="216"/>
      <x:c r="KV141" s="216"/>
      <x:c r="KW141" s="216"/>
      <x:c r="KX141" s="216"/>
      <x:c r="KY141" s="216"/>
      <x:c r="KZ141" s="216"/>
      <x:c r="LA141" s="216"/>
      <x:c r="LB141" s="216"/>
      <x:c r="LC141" s="216"/>
      <x:c r="LD141" s="216"/>
      <x:c r="LE141" s="216"/>
      <x:c r="LF141" s="216"/>
      <x:c r="LG141" s="216"/>
      <x:c r="LH141" s="216"/>
      <x:c r="LI141" s="216"/>
      <x:c r="LJ141" s="216"/>
      <x:c r="LK141" s="216"/>
      <x:c r="LL141" s="216"/>
      <x:c r="LM141" s="216"/>
      <x:c r="LN141" s="216"/>
      <x:c r="LO141" s="216"/>
      <x:c r="LP141" s="216"/>
      <x:c r="LQ141" s="216"/>
      <x:c r="LR141" s="216"/>
      <x:c r="LS141" s="216"/>
      <x:c r="LT141" s="216"/>
      <x:c r="LU141" s="216"/>
      <x:c r="LV141" s="216"/>
      <x:c r="LW141" s="216"/>
      <x:c r="LX141" s="216"/>
      <x:c r="LY141" s="216"/>
      <x:c r="LZ141" s="216"/>
      <x:c r="MA141" s="216"/>
      <x:c r="MB141" s="216"/>
      <x:c r="MC141" s="216"/>
      <x:c r="MD141" s="216"/>
      <x:c r="ME141" s="216"/>
      <x:c r="MF141" s="216"/>
      <x:c r="MG141" s="216"/>
      <x:c r="MH141" s="216"/>
      <x:c r="MI141" s="216"/>
      <x:c r="MJ141" s="216"/>
      <x:c r="MK141" s="216"/>
      <x:c r="ML141" s="216"/>
      <x:c r="MM141" s="216"/>
      <x:c r="MN141" s="216"/>
      <x:c r="MO141" s="216"/>
      <x:c r="MP141" s="216"/>
      <x:c r="MQ141" s="216"/>
      <x:c r="MR141" s="216"/>
      <x:c r="MS141" s="216"/>
      <x:c r="MT141" s="216"/>
      <x:c r="MU141" s="216"/>
      <x:c r="MV141" s="216"/>
      <x:c r="MW141" s="216"/>
      <x:c r="MX141" s="216"/>
      <x:c r="MY141" s="216"/>
      <x:c r="MZ141" s="216"/>
      <x:c r="NA141" s="216"/>
      <x:c r="NB141" s="216"/>
      <x:c r="NC141" s="216"/>
      <x:c r="ND141" s="216"/>
      <x:c r="NE141" s="216"/>
      <x:c r="NF141" s="216"/>
      <x:c r="NG141" s="216"/>
      <x:c r="NH141" s="216"/>
      <x:c r="NI141" s="216"/>
      <x:c r="NJ141" s="216"/>
      <x:c r="NK141" s="216"/>
      <x:c r="NL141" s="216"/>
      <x:c r="NM141" s="216"/>
      <x:c r="NN141" s="216"/>
      <x:c r="NO141" s="216"/>
      <x:c r="NP141" s="216"/>
      <x:c r="NQ141" s="216"/>
      <x:c r="NR141" s="216"/>
      <x:c r="NS141" s="216"/>
      <x:c r="NT141" s="216"/>
      <x:c r="NU141" s="216"/>
      <x:c r="NV141" s="216"/>
      <x:c r="NW141" s="216"/>
      <x:c r="NX141" s="216"/>
      <x:c r="NY141" s="216"/>
      <x:c r="NZ141" s="216"/>
      <x:c r="OA141" s="216"/>
      <x:c r="OB141" s="216"/>
      <x:c r="OC141" s="216"/>
      <x:c r="OD141" s="216"/>
      <x:c r="OE141" s="216"/>
      <x:c r="OF141" s="216"/>
      <x:c r="OG141" s="216"/>
      <x:c r="OH141" s="216"/>
      <x:c r="OI141" s="216"/>
      <x:c r="OJ141" s="216"/>
      <x:c r="OK141" s="216"/>
      <x:c r="OL141" s="216"/>
      <x:c r="OM141" s="216"/>
      <x:c r="ON141" s="216"/>
      <x:c r="OO141" s="216"/>
      <x:c r="OP141" s="216"/>
      <x:c r="OQ141" s="216"/>
      <x:c r="OR141" s="216"/>
      <x:c r="OS141" s="216"/>
      <x:c r="OT141" s="216"/>
      <x:c r="OU141" s="216"/>
      <x:c r="OV141" s="216"/>
      <x:c r="OW141" s="216"/>
      <x:c r="OX141" s="216"/>
      <x:c r="OY141" s="216"/>
      <x:c r="OZ141" s="216"/>
      <x:c r="PA141" s="216"/>
      <x:c r="PB141" s="216"/>
      <x:c r="PC141" s="216"/>
      <x:c r="PD141" s="216"/>
      <x:c r="PE141" s="216"/>
      <x:c r="PF141" s="216"/>
      <x:c r="PG141" s="216"/>
      <x:c r="PH141" s="216"/>
      <x:c r="PI141" s="216"/>
      <x:c r="PJ141" s="216"/>
      <x:c r="PK141" s="216"/>
      <x:c r="PL141" s="216"/>
      <x:c r="PM141" s="216"/>
      <x:c r="PN141" s="216"/>
      <x:c r="PO141" s="216"/>
      <x:c r="PP141" s="216"/>
      <x:c r="PQ141" s="216"/>
      <x:c r="PR141" s="216"/>
      <x:c r="PS141" s="216"/>
      <x:c r="PT141" s="216"/>
      <x:c r="PU141" s="216"/>
      <x:c r="PV141" s="216"/>
      <x:c r="PW141" s="216"/>
      <x:c r="PX141" s="216"/>
      <x:c r="PY141" s="216"/>
      <x:c r="PZ141" s="216"/>
      <x:c r="QA141" s="216"/>
      <x:c r="QB141" s="216"/>
      <x:c r="QC141" s="216"/>
      <x:c r="QD141" s="216"/>
      <x:c r="QE141" s="216"/>
      <x:c r="QF141" s="216"/>
      <x:c r="QG141" s="216"/>
      <x:c r="QH141" s="216"/>
      <x:c r="QI141" s="216"/>
    </x:row>
    <x:row r="142" spans="1:451" x14ac:dyDescent="0.25">
      <x:c r="A142" s="21"/>
      <x:c r="B142" s="17"/>
      <x:c r="C142" s="18"/>
      <x:c r="D142" s="18"/>
      <x:c r="E142" s="19"/>
      <x:c r="F142" s="22"/>
      <x:c r="G142" s="23"/>
      <x:c r="H142" s="23"/>
      <x:c r="I142" s="23"/>
      <x:c r="J142" s="23"/>
      <x:c r="K142" s="23"/>
      <x:c r="L142" s="23"/>
      <x:c r="M142" s="23"/>
      <x:c r="N142" s="23"/>
      <x:c r="O142" s="23"/>
      <x:c r="P142" s="23"/>
      <x:c r="Q142" s="23"/>
      <x:c r="R142" s="23"/>
      <x:c r="S142" s="23"/>
      <x:c r="T142" s="23"/>
      <x:c r="U142" s="23"/>
      <x:c r="V142" s="23"/>
      <x:c r="W142" s="23"/>
      <x:c r="X142" s="23"/>
      <x:c r="Y142" s="23"/>
      <x:c r="Z142" s="23"/>
      <x:c r="AA142" s="23"/>
      <x:c r="AB142" s="23"/>
      <x:c r="AC142" s="23"/>
      <x:c r="AD142" s="23"/>
      <x:c r="AE142" s="23"/>
      <x:c r="AF142" s="23"/>
      <x:c r="AG142" s="23"/>
      <x:c r="AH142" s="23"/>
      <x:c r="AI142" s="23"/>
      <x:c r="AJ142" s="23"/>
      <x:c r="AK142" s="23"/>
      <x:c r="AL142" s="23"/>
      <x:c r="AM142" s="23"/>
      <x:c r="AN142" s="23"/>
      <x:c r="AO142" s="23"/>
      <x:c r="AP142" s="23"/>
      <x:c r="AQ142" s="23"/>
      <x:c r="AR142" s="23"/>
      <x:c r="AS142" s="23"/>
      <x:c r="AT142" s="23"/>
      <x:c r="AU142" s="23"/>
      <x:c r="AV142" s="23"/>
      <x:c r="AW142" s="23"/>
      <x:c r="AX142" s="23"/>
      <x:c r="AY142" s="23"/>
      <x:c r="AZ142" s="23"/>
      <x:c r="BA142" s="23"/>
      <x:c r="BB142" s="23"/>
      <x:c r="BC142" s="23"/>
      <x:c r="BD142" s="23"/>
      <x:c r="BE142" s="23"/>
      <x:c r="BF142" s="23"/>
      <x:c r="BG142" s="23"/>
      <x:c r="BH142" s="23"/>
      <x:c r="BI142" s="23"/>
      <x:c r="BJ142" s="23"/>
      <x:c r="BK142" s="23"/>
      <x:c r="BL142" s="23"/>
      <x:c r="BM142" s="23"/>
      <x:c r="BN142" s="23"/>
      <x:c r="BO142" s="23"/>
      <x:c r="BP142" s="23"/>
      <x:c r="BQ142" s="23"/>
      <x:c r="BR142" s="23"/>
      <x:c r="BS142" s="23"/>
      <x:c r="BT142" s="23"/>
      <x:c r="BU142" s="23"/>
      <x:c r="BV142" s="23"/>
      <x:c r="BW142" s="23"/>
      <x:c r="BX142" s="23"/>
      <x:c r="BY142" s="23"/>
      <x:c r="BZ142" s="23"/>
      <x:c r="CA142" s="23"/>
      <x:c r="CB142" s="23"/>
      <x:c r="CC142" s="23"/>
      <x:c r="CD142" s="23"/>
      <x:c r="CE142" s="23"/>
      <x:c r="CF142" s="23"/>
      <x:c r="CG142" s="23"/>
      <x:c r="CH142" s="23"/>
      <x:c r="CI142" s="23"/>
      <x:c r="CJ142" s="23"/>
      <x:c r="CK142" s="23"/>
      <x:c r="CL142" s="23"/>
      <x:c r="CM142" s="23"/>
      <x:c r="CN142" s="23"/>
      <x:c r="CO142" s="23"/>
      <x:c r="CP142" s="23"/>
      <x:c r="CQ142" s="23"/>
      <x:c r="CR142" s="23"/>
      <x:c r="CS142" s="23"/>
      <x:c r="CT142" s="23"/>
      <x:c r="CU142" s="23"/>
      <x:c r="CV142" s="23"/>
      <x:c r="CW142" s="23"/>
      <x:c r="CX142" s="23"/>
      <x:c r="CY142" s="23"/>
      <x:c r="CZ142" s="23"/>
      <x:c r="DA142" s="23"/>
      <x:c r="DB142" s="23"/>
      <x:c r="DC142" s="23"/>
      <x:c r="DD142" s="23"/>
      <x:c r="DE142" s="23"/>
      <x:c r="DF142" s="23"/>
      <x:c r="DG142" s="23"/>
      <x:c r="DH142" s="23"/>
      <x:c r="DI142" s="23"/>
      <x:c r="DJ142" s="23"/>
      <x:c r="DK142" s="23"/>
      <x:c r="DL142" s="23"/>
      <x:c r="DM142" s="23"/>
      <x:c r="DN142" s="23"/>
      <x:c r="DO142" s="23"/>
      <x:c r="DP142" s="23"/>
      <x:c r="DQ142" s="23"/>
      <x:c r="DR142" s="23"/>
      <x:c r="DS142" s="23"/>
      <x:c r="DT142" s="23"/>
      <x:c r="DU142" s="23"/>
      <x:c r="DV142" s="23"/>
      <x:c r="DW142" s="23"/>
      <x:c r="DX142" s="23"/>
      <x:c r="DY142" s="23"/>
      <x:c r="DZ142" s="23"/>
      <x:c r="EA142" s="23"/>
      <x:c r="EB142" s="23"/>
      <x:c r="EC142" s="23"/>
      <x:c r="ED142" s="23"/>
      <x:c r="EE142" s="23"/>
      <x:c r="EF142" s="23"/>
      <x:c r="EG142" s="23"/>
      <x:c r="EH142" s="23"/>
      <x:c r="EI142" s="23"/>
      <x:c r="EJ142" s="23"/>
      <x:c r="EK142" s="23"/>
      <x:c r="EL142" s="23"/>
      <x:c r="EM142" s="23"/>
      <x:c r="EN142" s="23"/>
      <x:c r="EO142" s="23"/>
      <x:c r="EP142" s="23"/>
      <x:c r="EQ142" s="23"/>
      <x:c r="ER142" s="23"/>
      <x:c r="ES142" s="23"/>
      <x:c r="ET142" s="23"/>
      <x:c r="EU142" s="23"/>
      <x:c r="EV142" s="23"/>
      <x:c r="EW142" s="23"/>
      <x:c r="EX142" s="23"/>
      <x:c r="EY142" s="23"/>
      <x:c r="EZ142" s="23"/>
      <x:c r="FA142" s="23"/>
      <x:c r="FB142" s="23"/>
      <x:c r="FC142" s="23"/>
      <x:c r="FD142" s="23"/>
      <x:c r="FE142" s="23"/>
      <x:c r="FF142" s="23"/>
      <x:c r="FG142" s="23"/>
      <x:c r="FH142" s="23"/>
      <x:c r="FI142" s="23"/>
      <x:c r="FJ142" s="23"/>
      <x:c r="FK142" s="23"/>
      <x:c r="FL142" s="23"/>
      <x:c r="FM142" s="23"/>
      <x:c r="FN142" s="23"/>
      <x:c r="FO142" s="23"/>
      <x:c r="FP142" s="23"/>
      <x:c r="FQ142" s="23"/>
      <x:c r="FR142" s="23"/>
      <x:c r="FS142" s="23"/>
      <x:c r="FT142" s="23"/>
      <x:c r="FU142" s="23"/>
      <x:c r="FV142" s="23"/>
      <x:c r="FW142" s="23"/>
      <x:c r="FX142" s="23"/>
      <x:c r="FY142" s="23"/>
      <x:c r="FZ142" s="23"/>
      <x:c r="GA142" s="23"/>
      <x:c r="GB142" s="23"/>
      <x:c r="GC142" s="23"/>
      <x:c r="GD142" s="23"/>
      <x:c r="GE142" s="23"/>
      <x:c r="GF142" s="23"/>
      <x:c r="GG142" s="23"/>
      <x:c r="GH142" s="23"/>
      <x:c r="GI142" s="23"/>
      <x:c r="GJ142" s="23"/>
      <x:c r="GK142" s="23"/>
      <x:c r="GL142" s="23"/>
      <x:c r="GM142" s="23"/>
      <x:c r="GN142" s="23"/>
      <x:c r="GO142" s="23"/>
      <x:c r="GP142" s="23"/>
      <x:c r="GQ142" s="23"/>
      <x:c r="GR142" s="23"/>
      <x:c r="GS142" s="23"/>
      <x:c r="GT142" s="23"/>
      <x:c r="GU142" s="23"/>
      <x:c r="GV142" s="23"/>
      <x:c r="GW142" s="23"/>
      <x:c r="GX142" s="23"/>
      <x:c r="GY142" s="23"/>
      <x:c r="GZ142" s="23"/>
      <x:c r="HA142" s="23"/>
      <x:c r="HB142" s="23"/>
      <x:c r="HC142" s="23"/>
      <x:c r="HD142" s="23"/>
      <x:c r="HE142" s="23"/>
      <x:c r="HF142" s="23"/>
      <x:c r="HG142" s="23"/>
      <x:c r="HH142" s="23"/>
      <x:c r="HI142" s="23"/>
      <x:c r="HJ142" s="23"/>
      <x:c r="HK142" s="23"/>
      <x:c r="HL142" s="23"/>
      <x:c r="HM142" s="23"/>
      <x:c r="HN142" s="23"/>
      <x:c r="HO142" s="23"/>
      <x:c r="HP142" s="23"/>
      <x:c r="HQ142" s="23"/>
      <x:c r="HR142" s="23"/>
      <x:c r="HS142" s="23"/>
      <x:c r="HT142" s="23"/>
      <x:c r="HU142" s="23"/>
      <x:c r="HV142" s="23"/>
      <x:c r="HW142" s="23"/>
      <x:c r="HX142" s="23"/>
      <x:c r="HY142" s="23"/>
      <x:c r="HZ142" s="23"/>
      <x:c r="IA142" s="23"/>
      <x:c r="IB142" s="23"/>
      <x:c r="IC142" s="23"/>
      <x:c r="ID142" s="23"/>
      <x:c r="IE142" s="23"/>
      <x:c r="IF142" s="23"/>
      <x:c r="IG142" s="23"/>
      <x:c r="IH142" s="23"/>
      <x:c r="II142" s="23"/>
      <x:c r="IJ142" s="23"/>
      <x:c r="IK142" s="23"/>
      <x:c r="IL142" s="23"/>
      <x:c r="IM142" s="23"/>
      <x:c r="IN142" s="23"/>
      <x:c r="IO142" s="23"/>
      <x:c r="IP142" s="23"/>
      <x:c r="IQ142" s="23"/>
      <x:c r="IR142" s="23"/>
      <x:c r="IS142" s="23"/>
      <x:c r="IT142" s="23"/>
      <x:c r="IU142" s="23"/>
      <x:c r="IV142" s="23"/>
      <x:c r="IW142" s="23"/>
      <x:c r="IX142" s="23"/>
      <x:c r="IY142" s="23"/>
      <x:c r="IZ142" s="23"/>
      <x:c r="JA142" s="23"/>
      <x:c r="JB142" s="23"/>
      <x:c r="JC142" s="23"/>
      <x:c r="JD142" s="23"/>
      <x:c r="JE142" s="23"/>
      <x:c r="JF142" s="23"/>
      <x:c r="JG142" s="23"/>
      <x:c r="JH142" s="23"/>
      <x:c r="JI142" s="23"/>
      <x:c r="JJ142" s="23"/>
      <x:c r="JK142" s="23"/>
      <x:c r="JL142" s="23"/>
      <x:c r="JM142" s="23"/>
      <x:c r="JN142" s="23"/>
      <x:c r="JO142" s="23"/>
      <x:c r="JP142" s="23"/>
      <x:c r="JQ142" s="23"/>
      <x:c r="JR142" s="23"/>
      <x:c r="JS142" s="23"/>
      <x:c r="JT142" s="23"/>
      <x:c r="JU142" s="23"/>
      <x:c r="JV142" s="23"/>
      <x:c r="JW142" s="23"/>
      <x:c r="JX142" s="23"/>
      <x:c r="JY142" s="23"/>
      <x:c r="JZ142" s="23"/>
      <x:c r="KA142" s="23"/>
      <x:c r="KB142" s="23"/>
      <x:c r="KC142" s="23"/>
      <x:c r="KD142" s="23"/>
      <x:c r="KE142" s="23"/>
      <x:c r="KF142" s="23"/>
      <x:c r="KG142" s="23"/>
      <x:c r="KH142" s="23"/>
      <x:c r="KI142" s="23"/>
      <x:c r="KJ142" s="23"/>
      <x:c r="KK142" s="23"/>
      <x:c r="KL142" s="23"/>
      <x:c r="KM142" s="23"/>
      <x:c r="KN142" s="23"/>
      <x:c r="KO142" s="23"/>
      <x:c r="KP142" s="23"/>
      <x:c r="KQ142" s="23"/>
      <x:c r="KR142" s="23"/>
      <x:c r="KS142" s="23"/>
      <x:c r="KT142" s="23"/>
      <x:c r="KU142" s="23"/>
      <x:c r="KV142" s="23"/>
      <x:c r="KW142" s="23"/>
      <x:c r="KX142" s="23"/>
      <x:c r="KY142" s="23"/>
      <x:c r="KZ142" s="23"/>
      <x:c r="LA142" s="23"/>
      <x:c r="LB142" s="23"/>
      <x:c r="LC142" s="23"/>
      <x:c r="LD142" s="23"/>
      <x:c r="LE142" s="23"/>
      <x:c r="LF142" s="23"/>
      <x:c r="LG142" s="23"/>
      <x:c r="LH142" s="23"/>
      <x:c r="LI142" s="23"/>
      <x:c r="LJ142" s="23"/>
      <x:c r="LK142" s="23"/>
      <x:c r="LL142" s="23"/>
      <x:c r="LM142" s="23"/>
      <x:c r="LN142" s="23"/>
      <x:c r="LO142" s="23"/>
      <x:c r="LP142" s="23"/>
      <x:c r="LQ142" s="23"/>
      <x:c r="LR142" s="23"/>
      <x:c r="LS142" s="23"/>
      <x:c r="LT142" s="23"/>
      <x:c r="LU142" s="23"/>
      <x:c r="LV142" s="23"/>
      <x:c r="LW142" s="23"/>
      <x:c r="LX142" s="23"/>
      <x:c r="LY142" s="23"/>
      <x:c r="LZ142" s="23"/>
      <x:c r="MA142" s="23"/>
      <x:c r="MB142" s="23"/>
      <x:c r="MC142" s="23"/>
      <x:c r="MD142" s="23"/>
      <x:c r="ME142" s="23"/>
      <x:c r="MF142" s="23"/>
      <x:c r="MG142" s="23"/>
      <x:c r="MH142" s="23"/>
      <x:c r="MI142" s="23"/>
      <x:c r="MJ142" s="23"/>
      <x:c r="MK142" s="23"/>
      <x:c r="ML142" s="23"/>
      <x:c r="MM142" s="23"/>
      <x:c r="MN142" s="23"/>
      <x:c r="MO142" s="23"/>
      <x:c r="MP142" s="23"/>
      <x:c r="MQ142" s="23"/>
      <x:c r="MR142" s="23"/>
      <x:c r="MS142" s="23"/>
      <x:c r="MT142" s="23"/>
      <x:c r="MU142" s="23"/>
      <x:c r="MV142" s="23"/>
      <x:c r="MW142" s="23"/>
      <x:c r="MX142" s="23"/>
      <x:c r="MY142" s="23"/>
      <x:c r="MZ142" s="23"/>
      <x:c r="NA142" s="23"/>
      <x:c r="NB142" s="23"/>
      <x:c r="NC142" s="23"/>
      <x:c r="ND142" s="23"/>
      <x:c r="NE142" s="23"/>
      <x:c r="NF142" s="23"/>
      <x:c r="NG142" s="23"/>
      <x:c r="NH142" s="23"/>
      <x:c r="NI142" s="23"/>
      <x:c r="NJ142" s="23"/>
      <x:c r="NK142" s="23"/>
      <x:c r="NL142" s="23"/>
      <x:c r="NM142" s="23"/>
      <x:c r="NN142" s="23"/>
      <x:c r="NO142" s="23"/>
      <x:c r="NP142" s="23"/>
      <x:c r="NQ142" s="23"/>
      <x:c r="NR142" s="23"/>
      <x:c r="NS142" s="23"/>
      <x:c r="NT142" s="23"/>
      <x:c r="NU142" s="23"/>
      <x:c r="NV142" s="23"/>
      <x:c r="NW142" s="23"/>
      <x:c r="NX142" s="23"/>
      <x:c r="NY142" s="23"/>
      <x:c r="NZ142" s="23"/>
      <x:c r="OA142" s="23"/>
      <x:c r="OB142" s="23"/>
      <x:c r="OC142" s="23"/>
      <x:c r="OD142" s="23"/>
      <x:c r="OE142" s="23"/>
      <x:c r="OF142" s="23"/>
      <x:c r="OG142" s="23"/>
      <x:c r="OH142" s="23"/>
      <x:c r="OI142" s="23"/>
      <x:c r="OJ142" s="23"/>
      <x:c r="OK142" s="23"/>
      <x:c r="OL142" s="23"/>
      <x:c r="OM142" s="23"/>
      <x:c r="ON142" s="23"/>
      <x:c r="OO142" s="23"/>
      <x:c r="OP142" s="23"/>
      <x:c r="OQ142" s="23"/>
      <x:c r="OR142" s="23"/>
      <x:c r="OS142" s="23"/>
      <x:c r="OT142" s="23"/>
      <x:c r="OU142" s="23"/>
      <x:c r="OV142" s="23"/>
      <x:c r="OW142" s="23"/>
      <x:c r="OX142" s="23"/>
      <x:c r="OY142" s="23"/>
      <x:c r="OZ142" s="23"/>
      <x:c r="PA142" s="23"/>
      <x:c r="PB142" s="23"/>
      <x:c r="PC142" s="23"/>
      <x:c r="PD142" s="23"/>
      <x:c r="PE142" s="23"/>
      <x:c r="PF142" s="23"/>
      <x:c r="PG142" s="23"/>
      <x:c r="PH142" s="23"/>
      <x:c r="PI142" s="23"/>
      <x:c r="PJ142" s="23"/>
      <x:c r="PK142" s="23"/>
      <x:c r="PL142" s="23"/>
      <x:c r="PM142" s="23"/>
      <x:c r="PN142" s="23"/>
      <x:c r="PO142" s="23"/>
      <x:c r="PP142" s="23"/>
      <x:c r="PQ142" s="23"/>
      <x:c r="PR142" s="23"/>
      <x:c r="PS142" s="23"/>
      <x:c r="PT142" s="23"/>
      <x:c r="PU142" s="23"/>
      <x:c r="PV142" s="23"/>
      <x:c r="PW142" s="23"/>
      <x:c r="PX142" s="23"/>
      <x:c r="PY142" s="23"/>
      <x:c r="PZ142" s="23"/>
      <x:c r="QA142" s="23"/>
      <x:c r="QB142" s="23"/>
      <x:c r="QC142" s="23"/>
      <x:c r="QD142" s="23"/>
      <x:c r="QE142" s="23"/>
      <x:c r="QF142" s="23"/>
      <x:c r="QG142" s="23"/>
      <x:c r="QH142" s="23"/>
      <x:c r="QI142" s="23"/>
    </x:row>
    <x:row r="143" spans="1:451" x14ac:dyDescent="0.25">
      <x:c r="A143" s="21"/>
      <x:c r="B143" s="17"/>
      <x:c r="C143" s="18"/>
      <x:c r="D143" s="18"/>
      <x:c r="E143" s="19"/>
      <x:c r="F143" s="22"/>
      <x:c r="G143" s="23"/>
      <x:c r="H143" s="23"/>
      <x:c r="I143" s="23"/>
      <x:c r="J143" s="23"/>
      <x:c r="K143" s="23"/>
      <x:c r="L143" s="23"/>
      <x:c r="M143" s="23"/>
      <x:c r="N143" s="23"/>
      <x:c r="O143" s="23"/>
      <x:c r="P143" s="23"/>
      <x:c r="Q143" s="23"/>
      <x:c r="R143" s="23"/>
      <x:c r="S143" s="23"/>
      <x:c r="T143" s="23"/>
      <x:c r="U143" s="23"/>
      <x:c r="V143" s="23"/>
      <x:c r="W143" s="23"/>
      <x:c r="X143" s="23"/>
      <x:c r="Y143" s="23"/>
      <x:c r="Z143" s="23"/>
      <x:c r="AA143" s="23"/>
      <x:c r="AB143" s="23"/>
      <x:c r="AC143" s="23"/>
      <x:c r="AD143" s="23"/>
      <x:c r="AE143" s="23"/>
      <x:c r="AF143" s="23"/>
      <x:c r="AG143" s="23"/>
      <x:c r="AH143" s="23"/>
      <x:c r="AI143" s="23"/>
      <x:c r="AJ143" s="23"/>
      <x:c r="AK143" s="23"/>
      <x:c r="AL143" s="23"/>
      <x:c r="AM143" s="23"/>
      <x:c r="AN143" s="23"/>
      <x:c r="AO143" s="23"/>
      <x:c r="AP143" s="23"/>
      <x:c r="AQ143" s="23"/>
      <x:c r="AR143" s="23"/>
      <x:c r="AS143" s="23"/>
      <x:c r="AT143" s="23"/>
      <x:c r="AU143" s="23"/>
      <x:c r="AV143" s="23"/>
      <x:c r="AW143" s="23"/>
      <x:c r="AX143" s="23"/>
      <x:c r="AY143" s="23"/>
      <x:c r="AZ143" s="23"/>
      <x:c r="BA143" s="23"/>
      <x:c r="BB143" s="23"/>
      <x:c r="BC143" s="23"/>
      <x:c r="BD143" s="23"/>
      <x:c r="BE143" s="23"/>
      <x:c r="BF143" s="23"/>
      <x:c r="BG143" s="23"/>
      <x:c r="BH143" s="23"/>
      <x:c r="BI143" s="23"/>
      <x:c r="BJ143" s="23"/>
      <x:c r="BK143" s="23"/>
      <x:c r="BL143" s="23"/>
      <x:c r="BM143" s="23"/>
      <x:c r="BN143" s="23"/>
      <x:c r="BO143" s="23"/>
      <x:c r="BP143" s="23"/>
      <x:c r="BQ143" s="23"/>
      <x:c r="BR143" s="23"/>
      <x:c r="BS143" s="23"/>
      <x:c r="BT143" s="23"/>
      <x:c r="BU143" s="23"/>
      <x:c r="BV143" s="23"/>
      <x:c r="BW143" s="23"/>
      <x:c r="BX143" s="23"/>
      <x:c r="BY143" s="23"/>
      <x:c r="BZ143" s="23"/>
      <x:c r="CA143" s="23"/>
      <x:c r="CB143" s="23"/>
      <x:c r="CC143" s="23"/>
      <x:c r="CD143" s="23"/>
      <x:c r="CE143" s="23"/>
      <x:c r="CF143" s="23"/>
      <x:c r="CG143" s="23"/>
      <x:c r="CH143" s="23"/>
      <x:c r="CI143" s="23"/>
      <x:c r="CJ143" s="23"/>
      <x:c r="CK143" s="23"/>
      <x:c r="CL143" s="23"/>
      <x:c r="CM143" s="23"/>
      <x:c r="CN143" s="23"/>
      <x:c r="CO143" s="23"/>
      <x:c r="CP143" s="23"/>
      <x:c r="CQ143" s="23"/>
      <x:c r="CR143" s="23"/>
      <x:c r="CS143" s="23"/>
      <x:c r="CT143" s="23"/>
      <x:c r="CU143" s="23"/>
      <x:c r="CV143" s="23"/>
      <x:c r="CW143" s="23"/>
      <x:c r="CX143" s="23"/>
      <x:c r="CY143" s="23"/>
      <x:c r="CZ143" s="23"/>
      <x:c r="DA143" s="23"/>
      <x:c r="DB143" s="23"/>
      <x:c r="DC143" s="23"/>
      <x:c r="DD143" s="23"/>
      <x:c r="DE143" s="23"/>
      <x:c r="DF143" s="23"/>
      <x:c r="DG143" s="23"/>
      <x:c r="DH143" s="23"/>
      <x:c r="DI143" s="23"/>
      <x:c r="DJ143" s="23"/>
      <x:c r="DK143" s="23"/>
      <x:c r="DL143" s="23"/>
      <x:c r="DM143" s="23"/>
      <x:c r="DN143" s="23"/>
      <x:c r="DO143" s="23"/>
      <x:c r="DP143" s="23"/>
      <x:c r="DQ143" s="23"/>
      <x:c r="DR143" s="23"/>
      <x:c r="DS143" s="23"/>
      <x:c r="DT143" s="23"/>
      <x:c r="DU143" s="23"/>
      <x:c r="DV143" s="23"/>
      <x:c r="DW143" s="23"/>
      <x:c r="DX143" s="23"/>
      <x:c r="DY143" s="23"/>
      <x:c r="DZ143" s="23"/>
      <x:c r="EA143" s="23"/>
      <x:c r="EB143" s="23"/>
      <x:c r="EC143" s="23"/>
      <x:c r="ED143" s="23"/>
      <x:c r="EE143" s="23"/>
      <x:c r="EF143" s="23"/>
      <x:c r="EG143" s="23"/>
      <x:c r="EH143" s="23"/>
      <x:c r="EI143" s="23"/>
      <x:c r="EJ143" s="23"/>
      <x:c r="EK143" s="23"/>
      <x:c r="EL143" s="23"/>
      <x:c r="EM143" s="23"/>
      <x:c r="EN143" s="23"/>
      <x:c r="EO143" s="23"/>
      <x:c r="EP143" s="23"/>
      <x:c r="EQ143" s="23"/>
      <x:c r="ER143" s="23"/>
      <x:c r="ES143" s="23"/>
      <x:c r="ET143" s="23"/>
      <x:c r="EU143" s="23"/>
      <x:c r="EV143" s="23"/>
      <x:c r="EW143" s="23"/>
      <x:c r="EX143" s="23"/>
      <x:c r="EY143" s="23"/>
      <x:c r="EZ143" s="23"/>
      <x:c r="FA143" s="23"/>
      <x:c r="FB143" s="23"/>
      <x:c r="FC143" s="23"/>
      <x:c r="FD143" s="23"/>
      <x:c r="FE143" s="23"/>
      <x:c r="FF143" s="23"/>
      <x:c r="FG143" s="23"/>
      <x:c r="FH143" s="23"/>
      <x:c r="FI143" s="23"/>
      <x:c r="FJ143" s="23"/>
      <x:c r="FK143" s="23"/>
      <x:c r="FL143" s="23"/>
      <x:c r="FM143" s="23"/>
      <x:c r="FN143" s="23"/>
      <x:c r="FO143" s="23"/>
      <x:c r="FP143" s="23"/>
      <x:c r="FQ143" s="23"/>
      <x:c r="FR143" s="23"/>
      <x:c r="FS143" s="23"/>
      <x:c r="FT143" s="23"/>
      <x:c r="FU143" s="23"/>
      <x:c r="FV143" s="23"/>
      <x:c r="FW143" s="23"/>
      <x:c r="FX143" s="23"/>
      <x:c r="FY143" s="23"/>
      <x:c r="FZ143" s="23"/>
      <x:c r="GA143" s="23"/>
      <x:c r="GB143" s="23"/>
      <x:c r="GC143" s="23"/>
      <x:c r="GD143" s="23"/>
      <x:c r="GE143" s="23"/>
      <x:c r="GF143" s="23"/>
      <x:c r="GG143" s="23"/>
      <x:c r="GH143" s="23"/>
      <x:c r="GI143" s="23"/>
      <x:c r="GJ143" s="23"/>
      <x:c r="GK143" s="23"/>
      <x:c r="GL143" s="23"/>
      <x:c r="GM143" s="23"/>
      <x:c r="GN143" s="23"/>
      <x:c r="GO143" s="23"/>
      <x:c r="GP143" s="23"/>
      <x:c r="GQ143" s="23"/>
      <x:c r="GR143" s="23"/>
      <x:c r="GS143" s="23"/>
      <x:c r="GT143" s="23"/>
      <x:c r="GU143" s="23"/>
      <x:c r="GV143" s="23"/>
      <x:c r="GW143" s="23"/>
      <x:c r="GX143" s="23"/>
      <x:c r="GY143" s="23"/>
      <x:c r="GZ143" s="23"/>
      <x:c r="HA143" s="23"/>
      <x:c r="HB143" s="23"/>
      <x:c r="HC143" s="23"/>
      <x:c r="HD143" s="23"/>
      <x:c r="HE143" s="23"/>
      <x:c r="HF143" s="23"/>
      <x:c r="HG143" s="23"/>
      <x:c r="HH143" s="23"/>
      <x:c r="HI143" s="23"/>
      <x:c r="HJ143" s="23"/>
      <x:c r="HK143" s="23"/>
      <x:c r="HL143" s="23"/>
      <x:c r="HM143" s="23"/>
      <x:c r="HN143" s="23"/>
      <x:c r="HO143" s="23"/>
      <x:c r="HP143" s="23"/>
      <x:c r="HQ143" s="23"/>
      <x:c r="HR143" s="23"/>
      <x:c r="HS143" s="23"/>
      <x:c r="HT143" s="23"/>
      <x:c r="HU143" s="23"/>
      <x:c r="HV143" s="23"/>
      <x:c r="HW143" s="23"/>
      <x:c r="HX143" s="23"/>
      <x:c r="HY143" s="23"/>
      <x:c r="HZ143" s="23"/>
      <x:c r="IA143" s="23"/>
      <x:c r="IB143" s="23"/>
      <x:c r="IC143" s="23"/>
      <x:c r="ID143" s="23"/>
      <x:c r="IE143" s="23"/>
      <x:c r="IF143" s="23"/>
      <x:c r="IG143" s="23"/>
      <x:c r="IH143" s="23"/>
      <x:c r="II143" s="23"/>
      <x:c r="IJ143" s="23"/>
      <x:c r="IK143" s="23"/>
      <x:c r="IL143" s="23"/>
      <x:c r="IM143" s="23"/>
      <x:c r="IN143" s="23"/>
      <x:c r="IO143" s="23"/>
      <x:c r="IP143" s="23"/>
      <x:c r="IQ143" s="23"/>
      <x:c r="IR143" s="23"/>
      <x:c r="IS143" s="23"/>
      <x:c r="IT143" s="23"/>
      <x:c r="IU143" s="23"/>
      <x:c r="IV143" s="23"/>
      <x:c r="IW143" s="23"/>
      <x:c r="IX143" s="23"/>
      <x:c r="IY143" s="23"/>
      <x:c r="IZ143" s="23"/>
      <x:c r="JA143" s="23"/>
      <x:c r="JB143" s="23"/>
      <x:c r="JC143" s="23"/>
      <x:c r="JD143" s="23"/>
      <x:c r="JE143" s="23"/>
      <x:c r="JF143" s="23"/>
      <x:c r="JG143" s="23"/>
      <x:c r="JH143" s="23"/>
      <x:c r="JI143" s="23"/>
      <x:c r="JJ143" s="23"/>
      <x:c r="JK143" s="23"/>
      <x:c r="JL143" s="23"/>
      <x:c r="JM143" s="23"/>
      <x:c r="JN143" s="23"/>
      <x:c r="JO143" s="23"/>
      <x:c r="JP143" s="23"/>
      <x:c r="JQ143" s="23"/>
      <x:c r="JR143" s="23"/>
      <x:c r="JS143" s="23"/>
      <x:c r="JT143" s="23"/>
      <x:c r="JU143" s="23"/>
      <x:c r="JV143" s="23"/>
      <x:c r="JW143" s="23"/>
      <x:c r="JX143" s="23"/>
      <x:c r="JY143" s="23"/>
      <x:c r="JZ143" s="23"/>
      <x:c r="KA143" s="23"/>
      <x:c r="KB143" s="23"/>
      <x:c r="KC143" s="23"/>
      <x:c r="KD143" s="23"/>
      <x:c r="KE143" s="23"/>
      <x:c r="KF143" s="23"/>
      <x:c r="KG143" s="23"/>
      <x:c r="KH143" s="23"/>
      <x:c r="KI143" s="23"/>
      <x:c r="KJ143" s="23"/>
      <x:c r="KK143" s="23"/>
      <x:c r="KL143" s="23"/>
      <x:c r="KM143" s="23"/>
      <x:c r="KN143" s="23"/>
      <x:c r="KO143" s="23"/>
      <x:c r="KP143" s="23"/>
      <x:c r="KQ143" s="23"/>
      <x:c r="KR143" s="23"/>
      <x:c r="KS143" s="23"/>
      <x:c r="KT143" s="23"/>
      <x:c r="KU143" s="23"/>
      <x:c r="KV143" s="23"/>
      <x:c r="KW143" s="23"/>
      <x:c r="KX143" s="23"/>
      <x:c r="KY143" s="23"/>
      <x:c r="KZ143" s="23"/>
      <x:c r="LA143" s="23"/>
      <x:c r="LB143" s="23"/>
      <x:c r="LC143" s="23"/>
      <x:c r="LD143" s="23"/>
      <x:c r="LE143" s="23"/>
      <x:c r="LF143" s="23"/>
      <x:c r="LG143" s="23"/>
      <x:c r="LH143" s="23"/>
      <x:c r="LI143" s="23"/>
      <x:c r="LJ143" s="23"/>
      <x:c r="LK143" s="23"/>
      <x:c r="LL143" s="23"/>
      <x:c r="LM143" s="23"/>
      <x:c r="LN143" s="23"/>
      <x:c r="LO143" s="23"/>
      <x:c r="LP143" s="23"/>
      <x:c r="LQ143" s="23"/>
      <x:c r="LR143" s="23"/>
      <x:c r="LS143" s="23"/>
      <x:c r="LT143" s="23"/>
      <x:c r="LU143" s="23"/>
      <x:c r="LV143" s="23"/>
      <x:c r="LW143" s="23"/>
      <x:c r="LX143" s="23"/>
      <x:c r="LY143" s="23"/>
      <x:c r="LZ143" s="23"/>
      <x:c r="MA143" s="23"/>
      <x:c r="MB143" s="23"/>
      <x:c r="MC143" s="23"/>
      <x:c r="MD143" s="23"/>
      <x:c r="ME143" s="23"/>
      <x:c r="MF143" s="23"/>
      <x:c r="MG143" s="23"/>
      <x:c r="MH143" s="23"/>
      <x:c r="MI143" s="23"/>
      <x:c r="MJ143" s="23"/>
      <x:c r="MK143" s="23"/>
      <x:c r="ML143" s="23"/>
      <x:c r="MM143" s="23"/>
      <x:c r="MN143" s="23"/>
      <x:c r="MO143" s="23"/>
      <x:c r="MP143" s="23"/>
      <x:c r="MQ143" s="23"/>
      <x:c r="MR143" s="23"/>
      <x:c r="MS143" s="23"/>
      <x:c r="MT143" s="23"/>
      <x:c r="MU143" s="23"/>
      <x:c r="MV143" s="23"/>
      <x:c r="MW143" s="23"/>
      <x:c r="MX143" s="23"/>
      <x:c r="MY143" s="23"/>
      <x:c r="MZ143" s="23"/>
      <x:c r="NA143" s="23"/>
      <x:c r="NB143" s="23"/>
      <x:c r="NC143" s="23"/>
      <x:c r="ND143" s="23"/>
      <x:c r="NE143" s="23"/>
      <x:c r="NF143" s="23"/>
      <x:c r="NG143" s="23"/>
      <x:c r="NH143" s="23"/>
      <x:c r="NI143" s="23"/>
      <x:c r="NJ143" s="23"/>
      <x:c r="NK143" s="23"/>
      <x:c r="NL143" s="23"/>
      <x:c r="NM143" s="23"/>
      <x:c r="NN143" s="23"/>
      <x:c r="NO143" s="23"/>
      <x:c r="NP143" s="23"/>
      <x:c r="NQ143" s="23"/>
      <x:c r="NR143" s="23"/>
      <x:c r="NS143" s="23"/>
      <x:c r="NT143" s="23"/>
      <x:c r="NU143" s="23"/>
      <x:c r="NV143" s="23"/>
      <x:c r="NW143" s="23"/>
      <x:c r="NX143" s="23"/>
      <x:c r="NY143" s="23"/>
      <x:c r="NZ143" s="23"/>
      <x:c r="OA143" s="23"/>
      <x:c r="OB143" s="23"/>
      <x:c r="OC143" s="23"/>
      <x:c r="OD143" s="23"/>
      <x:c r="OE143" s="23"/>
      <x:c r="OF143" s="23"/>
      <x:c r="OG143" s="23"/>
      <x:c r="OH143" s="23"/>
      <x:c r="OI143" s="23"/>
      <x:c r="OJ143" s="23"/>
      <x:c r="OK143" s="23"/>
      <x:c r="OL143" s="23"/>
      <x:c r="OM143" s="23"/>
      <x:c r="ON143" s="23"/>
      <x:c r="OO143" s="23"/>
      <x:c r="OP143" s="23"/>
      <x:c r="OQ143" s="23"/>
      <x:c r="OR143" s="23"/>
      <x:c r="OS143" s="23"/>
      <x:c r="OT143" s="23"/>
      <x:c r="OU143" s="23"/>
      <x:c r="OV143" s="23"/>
      <x:c r="OW143" s="23"/>
      <x:c r="OX143" s="23"/>
      <x:c r="OY143" s="23"/>
      <x:c r="OZ143" s="23"/>
      <x:c r="PA143" s="23"/>
      <x:c r="PB143" s="23"/>
      <x:c r="PC143" s="23"/>
      <x:c r="PD143" s="23"/>
      <x:c r="PE143" s="23"/>
      <x:c r="PF143" s="23"/>
      <x:c r="PG143" s="23"/>
      <x:c r="PH143" s="23"/>
      <x:c r="PI143" s="23"/>
      <x:c r="PJ143" s="23"/>
      <x:c r="PK143" s="23"/>
      <x:c r="PL143" s="23"/>
      <x:c r="PM143" s="23"/>
      <x:c r="PN143" s="23"/>
      <x:c r="PO143" s="23"/>
      <x:c r="PP143" s="23"/>
      <x:c r="PQ143" s="23"/>
      <x:c r="PR143" s="23"/>
      <x:c r="PS143" s="23"/>
      <x:c r="PT143" s="23"/>
      <x:c r="PU143" s="23"/>
      <x:c r="PV143" s="23"/>
      <x:c r="PW143" s="23"/>
      <x:c r="PX143" s="23"/>
      <x:c r="PY143" s="23"/>
      <x:c r="PZ143" s="23"/>
      <x:c r="QA143" s="23"/>
      <x:c r="QB143" s="23"/>
      <x:c r="QC143" s="23"/>
      <x:c r="QD143" s="23"/>
      <x:c r="QE143" s="23"/>
      <x:c r="QF143" s="23"/>
      <x:c r="QG143" s="23"/>
      <x:c r="QH143" s="23"/>
      <x:c r="QI143" s="23"/>
    </x:row>
    <x:row r="144" spans="1:451" x14ac:dyDescent="0.25">
      <x:c r="A144" s="21"/>
      <x:c r="B144" s="17"/>
      <x:c r="C144" s="18"/>
      <x:c r="D144" s="18"/>
      <x:c r="E144" s="19"/>
      <x:c r="F144" s="22"/>
      <x:c r="G144" s="23"/>
      <x:c r="H144" s="23"/>
      <x:c r="I144" s="23"/>
      <x:c r="J144" s="23"/>
      <x:c r="K144" s="23"/>
      <x:c r="L144" s="23"/>
      <x:c r="M144" s="23"/>
      <x:c r="N144" s="23"/>
      <x:c r="O144" s="23"/>
      <x:c r="P144" s="23"/>
      <x:c r="Q144" s="23"/>
      <x:c r="R144" s="23"/>
      <x:c r="S144" s="23"/>
      <x:c r="T144" s="23"/>
      <x:c r="U144" s="23"/>
      <x:c r="V144" s="23"/>
      <x:c r="W144" s="23"/>
      <x:c r="X144" s="23"/>
      <x:c r="Y144" s="23"/>
      <x:c r="Z144" s="23"/>
      <x:c r="AA144" s="23"/>
      <x:c r="AB144" s="23"/>
      <x:c r="AC144" s="23"/>
      <x:c r="AD144" s="23"/>
      <x:c r="AE144" s="23"/>
      <x:c r="AF144" s="23"/>
      <x:c r="AG144" s="23"/>
      <x:c r="AH144" s="23"/>
      <x:c r="AI144" s="23"/>
      <x:c r="AJ144" s="23"/>
      <x:c r="AK144" s="23"/>
      <x:c r="AL144" s="23"/>
      <x:c r="AM144" s="23"/>
      <x:c r="AN144" s="23"/>
      <x:c r="AO144" s="23"/>
      <x:c r="AP144" s="23"/>
      <x:c r="AQ144" s="23"/>
      <x:c r="AR144" s="23"/>
      <x:c r="AS144" s="23"/>
      <x:c r="AT144" s="23"/>
      <x:c r="AU144" s="23"/>
      <x:c r="AV144" s="23"/>
      <x:c r="AW144" s="23"/>
      <x:c r="AX144" s="23"/>
      <x:c r="AY144" s="23"/>
      <x:c r="AZ144" s="23"/>
      <x:c r="BA144" s="23"/>
      <x:c r="BB144" s="23"/>
      <x:c r="BC144" s="23"/>
      <x:c r="BD144" s="23"/>
      <x:c r="BE144" s="23"/>
      <x:c r="BF144" s="23"/>
      <x:c r="BG144" s="23"/>
      <x:c r="BH144" s="23"/>
      <x:c r="BI144" s="23"/>
      <x:c r="BJ144" s="23"/>
      <x:c r="BK144" s="23"/>
      <x:c r="BL144" s="23"/>
      <x:c r="BM144" s="23"/>
      <x:c r="BN144" s="23"/>
      <x:c r="BO144" s="23"/>
      <x:c r="BP144" s="23"/>
      <x:c r="BQ144" s="23"/>
      <x:c r="BR144" s="23"/>
      <x:c r="BS144" s="23"/>
      <x:c r="BT144" s="23"/>
      <x:c r="BU144" s="23"/>
      <x:c r="BV144" s="23"/>
      <x:c r="BW144" s="23"/>
      <x:c r="BX144" s="23"/>
      <x:c r="BY144" s="23"/>
      <x:c r="BZ144" s="23"/>
      <x:c r="CA144" s="23"/>
      <x:c r="CB144" s="23"/>
      <x:c r="CC144" s="23"/>
      <x:c r="CD144" s="23"/>
      <x:c r="CE144" s="23"/>
      <x:c r="CF144" s="23"/>
      <x:c r="CG144" s="23"/>
      <x:c r="CH144" s="23"/>
      <x:c r="CI144" s="23"/>
      <x:c r="CJ144" s="23"/>
      <x:c r="CK144" s="23"/>
      <x:c r="CL144" s="23"/>
      <x:c r="CM144" s="23"/>
      <x:c r="CN144" s="23"/>
      <x:c r="CO144" s="23"/>
      <x:c r="CP144" s="23"/>
      <x:c r="CQ144" s="23"/>
      <x:c r="CR144" s="23"/>
      <x:c r="CS144" s="23"/>
      <x:c r="CT144" s="23"/>
      <x:c r="CU144" s="23"/>
      <x:c r="CV144" s="23"/>
      <x:c r="CW144" s="23"/>
      <x:c r="CX144" s="23"/>
      <x:c r="CY144" s="23"/>
      <x:c r="CZ144" s="23"/>
      <x:c r="DA144" s="23"/>
      <x:c r="DB144" s="23"/>
      <x:c r="DC144" s="23"/>
      <x:c r="DD144" s="23"/>
      <x:c r="DE144" s="23"/>
      <x:c r="DF144" s="23"/>
      <x:c r="DG144" s="23"/>
      <x:c r="DH144" s="23"/>
      <x:c r="DI144" s="23"/>
      <x:c r="DJ144" s="23"/>
      <x:c r="DK144" s="23"/>
      <x:c r="DL144" s="23"/>
      <x:c r="DM144" s="23"/>
      <x:c r="DN144" s="23"/>
      <x:c r="DO144" s="23"/>
      <x:c r="DP144" s="23"/>
      <x:c r="DQ144" s="23"/>
      <x:c r="DR144" s="23"/>
      <x:c r="DS144" s="23"/>
      <x:c r="DT144" s="23"/>
      <x:c r="DU144" s="23"/>
      <x:c r="DV144" s="23"/>
      <x:c r="DW144" s="23"/>
      <x:c r="DX144" s="23"/>
      <x:c r="DY144" s="23"/>
      <x:c r="DZ144" s="23"/>
      <x:c r="EA144" s="23"/>
      <x:c r="EB144" s="23"/>
      <x:c r="EC144" s="23"/>
      <x:c r="ED144" s="23"/>
      <x:c r="EE144" s="23"/>
      <x:c r="EF144" s="23"/>
      <x:c r="EG144" s="23"/>
      <x:c r="EH144" s="23"/>
      <x:c r="EI144" s="23"/>
      <x:c r="EJ144" s="23"/>
      <x:c r="EK144" s="23"/>
      <x:c r="EL144" s="23"/>
      <x:c r="EM144" s="23"/>
      <x:c r="EN144" s="23"/>
      <x:c r="EO144" s="23"/>
      <x:c r="EP144" s="23"/>
      <x:c r="EQ144" s="23"/>
      <x:c r="ER144" s="23"/>
      <x:c r="ES144" s="23"/>
      <x:c r="ET144" s="23"/>
      <x:c r="EU144" s="23"/>
      <x:c r="EV144" s="23"/>
      <x:c r="EW144" s="23"/>
      <x:c r="EX144" s="23"/>
      <x:c r="EY144" s="23"/>
      <x:c r="EZ144" s="23"/>
      <x:c r="FA144" s="23"/>
      <x:c r="FB144" s="23"/>
      <x:c r="FC144" s="23"/>
      <x:c r="FD144" s="23"/>
      <x:c r="FE144" s="23"/>
      <x:c r="FF144" s="23"/>
      <x:c r="FG144" s="23"/>
      <x:c r="FH144" s="23"/>
      <x:c r="FI144" s="23"/>
      <x:c r="FJ144" s="23"/>
      <x:c r="FK144" s="23"/>
      <x:c r="FL144" s="23"/>
      <x:c r="FM144" s="23"/>
      <x:c r="FN144" s="23"/>
      <x:c r="FO144" s="23"/>
      <x:c r="FP144" s="23"/>
      <x:c r="FQ144" s="23"/>
      <x:c r="FR144" s="23"/>
      <x:c r="FS144" s="23"/>
      <x:c r="FT144" s="23"/>
      <x:c r="FU144" s="23"/>
      <x:c r="FV144" s="23"/>
      <x:c r="FW144" s="23"/>
      <x:c r="FX144" s="23"/>
      <x:c r="FY144" s="23"/>
      <x:c r="FZ144" s="23"/>
      <x:c r="GA144" s="23"/>
      <x:c r="GB144" s="23"/>
      <x:c r="GC144" s="23"/>
      <x:c r="GD144" s="23"/>
      <x:c r="GE144" s="23"/>
      <x:c r="GF144" s="23"/>
      <x:c r="GG144" s="23"/>
      <x:c r="GH144" s="23"/>
      <x:c r="GI144" s="23"/>
      <x:c r="GJ144" s="23"/>
      <x:c r="GK144" s="23"/>
      <x:c r="GL144" s="23"/>
      <x:c r="GM144" s="23"/>
      <x:c r="GN144" s="23"/>
      <x:c r="GO144" s="23"/>
      <x:c r="GP144" s="23"/>
      <x:c r="GQ144" s="23"/>
      <x:c r="GR144" s="23"/>
      <x:c r="GS144" s="23"/>
      <x:c r="GT144" s="23"/>
      <x:c r="GU144" s="23"/>
      <x:c r="GV144" s="23"/>
      <x:c r="GW144" s="23"/>
      <x:c r="GX144" s="23"/>
      <x:c r="GY144" s="23"/>
      <x:c r="GZ144" s="23"/>
      <x:c r="HA144" s="23"/>
      <x:c r="HB144" s="23"/>
      <x:c r="HC144" s="23"/>
      <x:c r="HD144" s="23"/>
      <x:c r="HE144" s="23"/>
      <x:c r="HF144" s="23"/>
      <x:c r="HG144" s="23"/>
      <x:c r="HH144" s="23"/>
      <x:c r="HI144" s="23"/>
      <x:c r="HJ144" s="23"/>
      <x:c r="HK144" s="23"/>
      <x:c r="HL144" s="23"/>
      <x:c r="HM144" s="23"/>
      <x:c r="HN144" s="23"/>
      <x:c r="HO144" s="23"/>
      <x:c r="HP144" s="23"/>
      <x:c r="HQ144" s="23"/>
      <x:c r="HR144" s="23"/>
      <x:c r="HS144" s="23"/>
      <x:c r="HT144" s="23"/>
      <x:c r="HU144" s="23"/>
      <x:c r="HV144" s="23"/>
      <x:c r="HW144" s="23"/>
      <x:c r="HX144" s="23"/>
      <x:c r="HY144" s="23"/>
      <x:c r="HZ144" s="23"/>
      <x:c r="IA144" s="23"/>
      <x:c r="IB144" s="23"/>
      <x:c r="IC144" s="23"/>
      <x:c r="ID144" s="23"/>
      <x:c r="IE144" s="23"/>
      <x:c r="IF144" s="23"/>
      <x:c r="IG144" s="23"/>
      <x:c r="IH144" s="23"/>
      <x:c r="II144" s="23"/>
      <x:c r="IJ144" s="23"/>
      <x:c r="IK144" s="23"/>
      <x:c r="IL144" s="23"/>
      <x:c r="IM144" s="23"/>
      <x:c r="IN144" s="23"/>
      <x:c r="IO144" s="23"/>
      <x:c r="IP144" s="23"/>
      <x:c r="IQ144" s="23"/>
      <x:c r="IR144" s="23"/>
      <x:c r="IS144" s="23"/>
      <x:c r="IT144" s="23"/>
      <x:c r="IU144" s="23"/>
      <x:c r="IV144" s="23"/>
      <x:c r="IW144" s="23"/>
      <x:c r="IX144" s="23"/>
      <x:c r="IY144" s="23"/>
      <x:c r="IZ144" s="23"/>
      <x:c r="JA144" s="23"/>
      <x:c r="JB144" s="23"/>
      <x:c r="JC144" s="23"/>
      <x:c r="JD144" s="23"/>
      <x:c r="JE144" s="23"/>
      <x:c r="JF144" s="23"/>
      <x:c r="JG144" s="23"/>
      <x:c r="JH144" s="23"/>
      <x:c r="JI144" s="23"/>
      <x:c r="JJ144" s="23"/>
      <x:c r="JK144" s="23"/>
      <x:c r="JL144" s="23"/>
      <x:c r="JM144" s="23"/>
      <x:c r="JN144" s="23"/>
      <x:c r="JO144" s="23"/>
      <x:c r="JP144" s="23"/>
      <x:c r="JQ144" s="23"/>
      <x:c r="JR144" s="23"/>
      <x:c r="JS144" s="23"/>
      <x:c r="JT144" s="23"/>
      <x:c r="JU144" s="23"/>
      <x:c r="JV144" s="23"/>
      <x:c r="JW144" s="23"/>
      <x:c r="JX144" s="23"/>
      <x:c r="JY144" s="23"/>
      <x:c r="JZ144" s="23"/>
      <x:c r="KA144" s="23"/>
      <x:c r="KB144" s="23"/>
      <x:c r="KC144" s="23"/>
      <x:c r="KD144" s="23"/>
      <x:c r="KE144" s="23"/>
      <x:c r="KF144" s="23"/>
      <x:c r="KG144" s="23"/>
      <x:c r="KH144" s="23"/>
      <x:c r="KI144" s="23"/>
      <x:c r="KJ144" s="23"/>
      <x:c r="KK144" s="23"/>
      <x:c r="KL144" s="23"/>
      <x:c r="KM144" s="23"/>
      <x:c r="KN144" s="23"/>
      <x:c r="KO144" s="23"/>
      <x:c r="KP144" s="23"/>
      <x:c r="KQ144" s="23"/>
      <x:c r="KR144" s="23"/>
      <x:c r="KS144" s="23"/>
      <x:c r="KT144" s="23"/>
      <x:c r="KU144" s="23"/>
      <x:c r="KV144" s="23"/>
      <x:c r="KW144" s="23"/>
      <x:c r="KX144" s="23"/>
      <x:c r="KY144" s="23"/>
      <x:c r="KZ144" s="23"/>
      <x:c r="LA144" s="23"/>
      <x:c r="LB144" s="23"/>
      <x:c r="LC144" s="23"/>
      <x:c r="LD144" s="23"/>
      <x:c r="LE144" s="23"/>
      <x:c r="LF144" s="23"/>
      <x:c r="LG144" s="23"/>
      <x:c r="LH144" s="23"/>
      <x:c r="LI144" s="23"/>
      <x:c r="LJ144" s="23"/>
      <x:c r="LK144" s="23"/>
      <x:c r="LL144" s="23"/>
      <x:c r="LM144" s="23"/>
      <x:c r="LN144" s="23"/>
      <x:c r="LO144" s="23"/>
      <x:c r="LP144" s="23"/>
      <x:c r="LQ144" s="23"/>
      <x:c r="LR144" s="23"/>
      <x:c r="LS144" s="23"/>
      <x:c r="LT144" s="23"/>
      <x:c r="LU144" s="23"/>
      <x:c r="LV144" s="23"/>
      <x:c r="LW144" s="23"/>
      <x:c r="LX144" s="23"/>
      <x:c r="LY144" s="23"/>
      <x:c r="LZ144" s="23"/>
      <x:c r="MA144" s="23"/>
      <x:c r="MB144" s="23"/>
      <x:c r="MC144" s="23"/>
      <x:c r="MD144" s="23"/>
      <x:c r="ME144" s="23"/>
      <x:c r="MF144" s="23"/>
      <x:c r="MG144" s="23"/>
      <x:c r="MH144" s="23"/>
      <x:c r="MI144" s="23"/>
      <x:c r="MJ144" s="23"/>
      <x:c r="MK144" s="23"/>
      <x:c r="ML144" s="23"/>
      <x:c r="MM144" s="23"/>
      <x:c r="MN144" s="23"/>
      <x:c r="MO144" s="23"/>
      <x:c r="MP144" s="23"/>
      <x:c r="MQ144" s="23"/>
      <x:c r="MR144" s="23"/>
      <x:c r="MS144" s="23"/>
      <x:c r="MT144" s="23"/>
      <x:c r="MU144" s="23"/>
      <x:c r="MV144" s="23"/>
      <x:c r="MW144" s="23"/>
      <x:c r="MX144" s="23"/>
      <x:c r="MY144" s="23"/>
      <x:c r="MZ144" s="23"/>
      <x:c r="NA144" s="23"/>
      <x:c r="NB144" s="23"/>
      <x:c r="NC144" s="23"/>
      <x:c r="ND144" s="23"/>
      <x:c r="NE144" s="23"/>
      <x:c r="NF144" s="23"/>
      <x:c r="NG144" s="23"/>
      <x:c r="NH144" s="23"/>
      <x:c r="NI144" s="23"/>
      <x:c r="NJ144" s="23"/>
      <x:c r="NK144" s="23"/>
      <x:c r="NL144" s="23"/>
      <x:c r="NM144" s="23"/>
      <x:c r="NN144" s="23"/>
      <x:c r="NO144" s="23"/>
      <x:c r="NP144" s="23"/>
      <x:c r="NQ144" s="23"/>
      <x:c r="NR144" s="23"/>
      <x:c r="NS144" s="23"/>
      <x:c r="NT144" s="23"/>
      <x:c r="NU144" s="23"/>
      <x:c r="NV144" s="23"/>
      <x:c r="NW144" s="23"/>
      <x:c r="NX144" s="23"/>
      <x:c r="NY144" s="23"/>
      <x:c r="NZ144" s="23"/>
      <x:c r="OA144" s="23"/>
      <x:c r="OB144" s="23"/>
      <x:c r="OC144" s="23"/>
      <x:c r="OD144" s="23"/>
      <x:c r="OE144" s="23"/>
      <x:c r="OF144" s="23"/>
      <x:c r="OG144" s="23"/>
      <x:c r="OH144" s="23"/>
      <x:c r="OI144" s="23"/>
      <x:c r="OJ144" s="23"/>
      <x:c r="OK144" s="23"/>
      <x:c r="OL144" s="23"/>
      <x:c r="OM144" s="23"/>
      <x:c r="ON144" s="23"/>
      <x:c r="OO144" s="23"/>
      <x:c r="OP144" s="23"/>
      <x:c r="OQ144" s="23"/>
      <x:c r="OR144" s="23"/>
      <x:c r="OS144" s="23"/>
      <x:c r="OT144" s="23"/>
      <x:c r="OU144" s="23"/>
      <x:c r="OV144" s="23"/>
      <x:c r="OW144" s="23"/>
      <x:c r="OX144" s="23"/>
      <x:c r="OY144" s="23"/>
      <x:c r="OZ144" s="23"/>
      <x:c r="PA144" s="23"/>
      <x:c r="PB144" s="23"/>
      <x:c r="PC144" s="23"/>
      <x:c r="PD144" s="23"/>
      <x:c r="PE144" s="23"/>
      <x:c r="PF144" s="23"/>
      <x:c r="PG144" s="23"/>
      <x:c r="PH144" s="23"/>
      <x:c r="PI144" s="23"/>
      <x:c r="PJ144" s="23"/>
      <x:c r="PK144" s="23"/>
      <x:c r="PL144" s="23"/>
      <x:c r="PM144" s="23"/>
      <x:c r="PN144" s="23"/>
      <x:c r="PO144" s="23"/>
      <x:c r="PP144" s="23"/>
      <x:c r="PQ144" s="23"/>
      <x:c r="PR144" s="23"/>
      <x:c r="PS144" s="23"/>
      <x:c r="PT144" s="23"/>
      <x:c r="PU144" s="23"/>
      <x:c r="PV144" s="23"/>
      <x:c r="PW144" s="23"/>
      <x:c r="PX144" s="23"/>
      <x:c r="PY144" s="23"/>
      <x:c r="PZ144" s="23"/>
      <x:c r="QA144" s="23"/>
      <x:c r="QB144" s="23"/>
      <x:c r="QC144" s="23"/>
      <x:c r="QD144" s="23"/>
      <x:c r="QE144" s="23"/>
      <x:c r="QF144" s="23"/>
      <x:c r="QG144" s="23"/>
      <x:c r="QH144" s="23"/>
      <x:c r="QI144" s="23"/>
    </x:row>
    <x:row r="145" spans="1:451" x14ac:dyDescent="0.25">
      <x:c r="A145" s="21"/>
      <x:c r="B145" s="17"/>
      <x:c r="C145" s="18"/>
      <x:c r="D145" s="18"/>
      <x:c r="E145" s="19"/>
      <x:c r="F145" s="22"/>
      <x:c r="G145" s="23"/>
      <x:c r="H145" s="23"/>
      <x:c r="I145" s="23"/>
      <x:c r="J145" s="23"/>
      <x:c r="K145" s="23"/>
      <x:c r="L145" s="23"/>
      <x:c r="M145" s="23"/>
      <x:c r="N145" s="23"/>
      <x:c r="O145" s="23"/>
      <x:c r="P145" s="23"/>
      <x:c r="Q145" s="23"/>
      <x:c r="R145" s="23"/>
      <x:c r="S145" s="23"/>
      <x:c r="T145" s="23"/>
      <x:c r="U145" s="23"/>
      <x:c r="V145" s="23"/>
      <x:c r="W145" s="23"/>
      <x:c r="X145" s="23"/>
      <x:c r="Y145" s="23"/>
      <x:c r="Z145" s="23"/>
      <x:c r="AA145" s="23"/>
      <x:c r="AB145" s="23"/>
      <x:c r="AC145" s="23"/>
      <x:c r="AD145" s="23"/>
      <x:c r="AE145" s="23"/>
      <x:c r="AF145" s="23"/>
      <x:c r="AG145" s="23"/>
      <x:c r="AH145" s="23"/>
      <x:c r="AI145" s="23"/>
      <x:c r="AJ145" s="23"/>
      <x:c r="AK145" s="23"/>
      <x:c r="AL145" s="23"/>
      <x:c r="AM145" s="23"/>
      <x:c r="AN145" s="23"/>
      <x:c r="AO145" s="23"/>
      <x:c r="AP145" s="23"/>
      <x:c r="AQ145" s="23"/>
      <x:c r="AR145" s="23"/>
      <x:c r="AS145" s="23"/>
      <x:c r="AT145" s="23"/>
      <x:c r="AU145" s="23"/>
      <x:c r="AV145" s="23"/>
      <x:c r="AW145" s="23"/>
      <x:c r="AX145" s="23"/>
      <x:c r="AY145" s="23"/>
      <x:c r="AZ145" s="23"/>
      <x:c r="BA145" s="23"/>
      <x:c r="BB145" s="23"/>
      <x:c r="BC145" s="23"/>
      <x:c r="BD145" s="23"/>
      <x:c r="BE145" s="23"/>
      <x:c r="BF145" s="23"/>
      <x:c r="BG145" s="23"/>
      <x:c r="BH145" s="23"/>
      <x:c r="BI145" s="23"/>
      <x:c r="BJ145" s="23"/>
      <x:c r="BK145" s="23"/>
      <x:c r="BL145" s="23"/>
      <x:c r="BM145" s="23"/>
      <x:c r="BN145" s="23"/>
      <x:c r="BO145" s="23"/>
      <x:c r="BP145" s="23"/>
      <x:c r="BQ145" s="23"/>
      <x:c r="BR145" s="23"/>
      <x:c r="BS145" s="23"/>
      <x:c r="BT145" s="23"/>
      <x:c r="BU145" s="23"/>
      <x:c r="BV145" s="23"/>
      <x:c r="BW145" s="23"/>
      <x:c r="BX145" s="23"/>
      <x:c r="BY145" s="23"/>
      <x:c r="BZ145" s="23"/>
      <x:c r="CA145" s="23"/>
      <x:c r="CB145" s="23"/>
      <x:c r="CC145" s="23"/>
      <x:c r="CD145" s="23"/>
      <x:c r="CE145" s="23"/>
      <x:c r="CF145" s="23"/>
      <x:c r="CG145" s="23"/>
      <x:c r="CH145" s="23"/>
      <x:c r="CI145" s="23"/>
      <x:c r="CJ145" s="23"/>
      <x:c r="CK145" s="23"/>
      <x:c r="CL145" s="23"/>
      <x:c r="CM145" s="23"/>
      <x:c r="CN145" s="23"/>
      <x:c r="CO145" s="23"/>
      <x:c r="CP145" s="23"/>
      <x:c r="CQ145" s="23"/>
      <x:c r="CR145" s="23"/>
      <x:c r="CS145" s="23"/>
      <x:c r="CT145" s="23"/>
      <x:c r="CU145" s="23"/>
      <x:c r="CV145" s="23"/>
      <x:c r="CW145" s="23"/>
      <x:c r="CX145" s="23"/>
      <x:c r="CY145" s="23"/>
      <x:c r="CZ145" s="23"/>
      <x:c r="DA145" s="23"/>
      <x:c r="DB145" s="23"/>
      <x:c r="DC145" s="23"/>
      <x:c r="DD145" s="23"/>
      <x:c r="DE145" s="23"/>
      <x:c r="DF145" s="23"/>
      <x:c r="DG145" s="23"/>
      <x:c r="DH145" s="23"/>
      <x:c r="DI145" s="23"/>
      <x:c r="DJ145" s="23"/>
      <x:c r="DK145" s="23"/>
      <x:c r="DL145" s="23"/>
      <x:c r="DM145" s="23"/>
      <x:c r="DN145" s="23"/>
      <x:c r="DO145" s="23"/>
      <x:c r="DP145" s="23"/>
      <x:c r="DQ145" s="23"/>
      <x:c r="DR145" s="23"/>
      <x:c r="DS145" s="23"/>
      <x:c r="DT145" s="23"/>
      <x:c r="DU145" s="23"/>
      <x:c r="DV145" s="23"/>
      <x:c r="DW145" s="23"/>
      <x:c r="DX145" s="23"/>
      <x:c r="DY145" s="23"/>
      <x:c r="DZ145" s="23"/>
      <x:c r="EA145" s="23"/>
      <x:c r="EB145" s="23"/>
      <x:c r="EC145" s="23"/>
      <x:c r="ED145" s="23"/>
      <x:c r="EE145" s="23"/>
      <x:c r="EF145" s="23"/>
      <x:c r="EG145" s="23"/>
      <x:c r="EH145" s="23"/>
      <x:c r="EI145" s="23"/>
      <x:c r="EJ145" s="23"/>
      <x:c r="EK145" s="23"/>
      <x:c r="EL145" s="23"/>
      <x:c r="EM145" s="23"/>
      <x:c r="EN145" s="23"/>
      <x:c r="EO145" s="23"/>
      <x:c r="EP145" s="23"/>
      <x:c r="EQ145" s="23"/>
      <x:c r="ER145" s="23"/>
      <x:c r="ES145" s="23"/>
      <x:c r="ET145" s="23"/>
      <x:c r="EU145" s="23"/>
      <x:c r="EV145" s="23"/>
      <x:c r="EW145" s="23"/>
      <x:c r="EX145" s="23"/>
      <x:c r="EY145" s="23"/>
      <x:c r="EZ145" s="23"/>
      <x:c r="FA145" s="23"/>
      <x:c r="FB145" s="23"/>
      <x:c r="FC145" s="23"/>
      <x:c r="FD145" s="23"/>
      <x:c r="FE145" s="23"/>
      <x:c r="FF145" s="23"/>
      <x:c r="FG145" s="23"/>
      <x:c r="FH145" s="23"/>
      <x:c r="FI145" s="23"/>
      <x:c r="FJ145" s="23"/>
      <x:c r="FK145" s="23"/>
      <x:c r="FL145" s="23"/>
      <x:c r="FM145" s="23"/>
      <x:c r="FN145" s="23"/>
      <x:c r="FO145" s="23"/>
      <x:c r="FP145" s="23"/>
      <x:c r="FQ145" s="23"/>
      <x:c r="FR145" s="23"/>
      <x:c r="FS145" s="23"/>
      <x:c r="FT145" s="23"/>
      <x:c r="FU145" s="23"/>
      <x:c r="FV145" s="23"/>
      <x:c r="FW145" s="23"/>
      <x:c r="FX145" s="23"/>
      <x:c r="FY145" s="23"/>
      <x:c r="FZ145" s="23"/>
      <x:c r="GA145" s="23"/>
      <x:c r="GB145" s="23"/>
      <x:c r="GC145" s="23"/>
      <x:c r="GD145" s="23"/>
      <x:c r="GE145" s="23"/>
      <x:c r="GF145" s="23"/>
      <x:c r="GG145" s="23"/>
      <x:c r="GH145" s="23"/>
      <x:c r="GI145" s="23"/>
      <x:c r="GJ145" s="23"/>
      <x:c r="GK145" s="23"/>
      <x:c r="GL145" s="23"/>
      <x:c r="GM145" s="23"/>
      <x:c r="GN145" s="23"/>
      <x:c r="GO145" s="23"/>
      <x:c r="GP145" s="23"/>
      <x:c r="GQ145" s="23"/>
      <x:c r="GR145" s="23"/>
      <x:c r="GS145" s="23"/>
      <x:c r="GT145" s="23"/>
      <x:c r="GU145" s="23"/>
      <x:c r="GV145" s="23"/>
      <x:c r="GW145" s="23"/>
      <x:c r="GX145" s="23"/>
      <x:c r="GY145" s="23"/>
      <x:c r="GZ145" s="23"/>
      <x:c r="HA145" s="23"/>
      <x:c r="HB145" s="23"/>
      <x:c r="HC145" s="23"/>
      <x:c r="HD145" s="23"/>
      <x:c r="HE145" s="23"/>
      <x:c r="HF145" s="23"/>
      <x:c r="HG145" s="23"/>
      <x:c r="HH145" s="23"/>
      <x:c r="HI145" s="23"/>
      <x:c r="HJ145" s="23"/>
      <x:c r="HK145" s="23"/>
      <x:c r="HL145" s="23"/>
      <x:c r="HM145" s="23"/>
      <x:c r="HN145" s="23"/>
      <x:c r="HO145" s="23"/>
      <x:c r="HP145" s="23"/>
      <x:c r="HQ145" s="23"/>
      <x:c r="HR145" s="23"/>
      <x:c r="HS145" s="23"/>
      <x:c r="HT145" s="23"/>
      <x:c r="HU145" s="23"/>
      <x:c r="HV145" s="23"/>
      <x:c r="HW145" s="23"/>
      <x:c r="HX145" s="23"/>
      <x:c r="HY145" s="23"/>
      <x:c r="HZ145" s="23"/>
      <x:c r="IA145" s="23"/>
      <x:c r="IB145" s="23"/>
      <x:c r="IC145" s="23"/>
      <x:c r="ID145" s="23"/>
      <x:c r="IE145" s="23"/>
      <x:c r="IF145" s="23"/>
      <x:c r="IG145" s="23"/>
      <x:c r="IH145" s="23"/>
      <x:c r="II145" s="23"/>
      <x:c r="IJ145" s="23"/>
      <x:c r="IK145" s="23"/>
      <x:c r="IL145" s="23"/>
      <x:c r="IM145" s="23"/>
      <x:c r="IN145" s="23"/>
      <x:c r="IO145" s="23"/>
      <x:c r="IP145" s="23"/>
      <x:c r="IQ145" s="23"/>
      <x:c r="IR145" s="23"/>
      <x:c r="IS145" s="23"/>
      <x:c r="IT145" s="23"/>
      <x:c r="IU145" s="23"/>
      <x:c r="IV145" s="23"/>
      <x:c r="IW145" s="23"/>
      <x:c r="IX145" s="23"/>
      <x:c r="IY145" s="23"/>
      <x:c r="IZ145" s="23"/>
      <x:c r="JA145" s="23"/>
      <x:c r="JB145" s="23"/>
      <x:c r="JC145" s="23"/>
      <x:c r="JD145" s="23"/>
      <x:c r="JE145" s="23"/>
      <x:c r="JF145" s="23"/>
      <x:c r="JG145" s="23"/>
      <x:c r="JH145" s="23"/>
      <x:c r="JI145" s="23"/>
      <x:c r="JJ145" s="23"/>
      <x:c r="JK145" s="23"/>
      <x:c r="JL145" s="23"/>
      <x:c r="JM145" s="23"/>
      <x:c r="JN145" s="23"/>
      <x:c r="JO145" s="23"/>
      <x:c r="JP145" s="23"/>
      <x:c r="JQ145" s="23"/>
      <x:c r="JR145" s="23"/>
      <x:c r="JS145" s="23"/>
      <x:c r="JT145" s="23"/>
      <x:c r="JU145" s="23"/>
      <x:c r="JV145" s="23"/>
      <x:c r="JW145" s="23"/>
      <x:c r="JX145" s="23"/>
      <x:c r="JY145" s="23"/>
      <x:c r="JZ145" s="23"/>
      <x:c r="KA145" s="23"/>
      <x:c r="KB145" s="23"/>
      <x:c r="KC145" s="23"/>
      <x:c r="KD145" s="23"/>
      <x:c r="KE145" s="23"/>
      <x:c r="KF145" s="23"/>
      <x:c r="KG145" s="23"/>
      <x:c r="KH145" s="23"/>
      <x:c r="KI145" s="23"/>
      <x:c r="KJ145" s="23"/>
      <x:c r="KK145" s="23"/>
      <x:c r="KL145" s="23"/>
      <x:c r="KM145" s="23"/>
      <x:c r="KN145" s="23"/>
      <x:c r="KO145" s="23"/>
      <x:c r="KP145" s="23"/>
      <x:c r="KQ145" s="23"/>
      <x:c r="KR145" s="23"/>
      <x:c r="KS145" s="23"/>
      <x:c r="KT145" s="23"/>
      <x:c r="KU145" s="23"/>
      <x:c r="KV145" s="23"/>
      <x:c r="KW145" s="23"/>
      <x:c r="KX145" s="23"/>
      <x:c r="KY145" s="23"/>
      <x:c r="KZ145" s="23"/>
      <x:c r="LA145" s="23"/>
      <x:c r="LB145" s="23"/>
      <x:c r="LC145" s="23"/>
      <x:c r="LD145" s="23"/>
      <x:c r="LE145" s="23"/>
      <x:c r="LF145" s="23"/>
      <x:c r="LG145" s="23"/>
      <x:c r="LH145" s="23"/>
      <x:c r="LI145" s="23"/>
      <x:c r="LJ145" s="23"/>
      <x:c r="LK145" s="23"/>
      <x:c r="LL145" s="23"/>
      <x:c r="LM145" s="23"/>
      <x:c r="LN145" s="23"/>
      <x:c r="LO145" s="23"/>
      <x:c r="LP145" s="23"/>
      <x:c r="LQ145" s="23"/>
      <x:c r="LR145" s="23"/>
      <x:c r="LS145" s="23"/>
      <x:c r="LT145" s="23"/>
      <x:c r="LU145" s="23"/>
      <x:c r="LV145" s="23"/>
      <x:c r="LW145" s="23"/>
      <x:c r="LX145" s="23"/>
      <x:c r="LY145" s="23"/>
      <x:c r="LZ145" s="23"/>
      <x:c r="MA145" s="23"/>
      <x:c r="MB145" s="23"/>
      <x:c r="MC145" s="23"/>
      <x:c r="MD145" s="23"/>
      <x:c r="ME145" s="23"/>
      <x:c r="MF145" s="23"/>
      <x:c r="MG145" s="23"/>
      <x:c r="MH145" s="23"/>
      <x:c r="MI145" s="23"/>
      <x:c r="MJ145" s="23"/>
      <x:c r="MK145" s="23"/>
      <x:c r="ML145" s="23"/>
      <x:c r="MM145" s="23"/>
      <x:c r="MN145" s="23"/>
      <x:c r="MO145" s="23"/>
      <x:c r="MP145" s="23"/>
      <x:c r="MQ145" s="23"/>
      <x:c r="MR145" s="23"/>
      <x:c r="MS145" s="23"/>
      <x:c r="MT145" s="23"/>
      <x:c r="MU145" s="23"/>
      <x:c r="MV145" s="23"/>
      <x:c r="MW145" s="23"/>
      <x:c r="MX145" s="23"/>
      <x:c r="MY145" s="23"/>
      <x:c r="MZ145" s="23"/>
      <x:c r="NA145" s="23"/>
      <x:c r="NB145" s="23"/>
      <x:c r="NC145" s="23"/>
      <x:c r="ND145" s="23"/>
      <x:c r="NE145" s="23"/>
      <x:c r="NF145" s="23"/>
      <x:c r="NG145" s="23"/>
      <x:c r="NH145" s="23"/>
      <x:c r="NI145" s="23"/>
      <x:c r="NJ145" s="23"/>
      <x:c r="NK145" s="23"/>
      <x:c r="NL145" s="23"/>
      <x:c r="NM145" s="23"/>
      <x:c r="NN145" s="23"/>
      <x:c r="NO145" s="23"/>
      <x:c r="NP145" s="23"/>
      <x:c r="NQ145" s="23"/>
      <x:c r="NR145" s="23"/>
      <x:c r="NS145" s="23"/>
      <x:c r="NT145" s="23"/>
      <x:c r="NU145" s="23"/>
      <x:c r="NV145" s="23"/>
      <x:c r="NW145" s="23"/>
      <x:c r="NX145" s="23"/>
      <x:c r="NY145" s="23"/>
      <x:c r="NZ145" s="23"/>
      <x:c r="OA145" s="23"/>
      <x:c r="OB145" s="23"/>
      <x:c r="OC145" s="23"/>
      <x:c r="OD145" s="23"/>
      <x:c r="OE145" s="23"/>
      <x:c r="OF145" s="23"/>
      <x:c r="OG145" s="23"/>
      <x:c r="OH145" s="23"/>
      <x:c r="OI145" s="23"/>
      <x:c r="OJ145" s="23"/>
      <x:c r="OK145" s="23"/>
      <x:c r="OL145" s="23"/>
      <x:c r="OM145" s="23"/>
      <x:c r="ON145" s="23"/>
      <x:c r="OO145" s="23"/>
      <x:c r="OP145" s="23"/>
      <x:c r="OQ145" s="23"/>
      <x:c r="OR145" s="23"/>
      <x:c r="OS145" s="23"/>
      <x:c r="OT145" s="23"/>
      <x:c r="OU145" s="23"/>
      <x:c r="OV145" s="23"/>
      <x:c r="OW145" s="23"/>
      <x:c r="OX145" s="23"/>
      <x:c r="OY145" s="23"/>
      <x:c r="OZ145" s="23"/>
      <x:c r="PA145" s="23"/>
      <x:c r="PB145" s="23"/>
      <x:c r="PC145" s="23"/>
      <x:c r="PD145" s="23"/>
      <x:c r="PE145" s="23"/>
      <x:c r="PF145" s="23"/>
      <x:c r="PG145" s="23"/>
      <x:c r="PH145" s="23"/>
      <x:c r="PI145" s="23"/>
      <x:c r="PJ145" s="23"/>
      <x:c r="PK145" s="23"/>
      <x:c r="PL145" s="23"/>
      <x:c r="PM145" s="23"/>
      <x:c r="PN145" s="23"/>
      <x:c r="PO145" s="23"/>
      <x:c r="PP145" s="23"/>
      <x:c r="PQ145" s="23"/>
      <x:c r="PR145" s="23"/>
      <x:c r="PS145" s="23"/>
      <x:c r="PT145" s="23"/>
      <x:c r="PU145" s="23"/>
      <x:c r="PV145" s="23"/>
      <x:c r="PW145" s="23"/>
      <x:c r="PX145" s="23"/>
      <x:c r="PY145" s="23"/>
      <x:c r="PZ145" s="23"/>
      <x:c r="QA145" s="23"/>
      <x:c r="QB145" s="23"/>
      <x:c r="QC145" s="23"/>
      <x:c r="QD145" s="23"/>
      <x:c r="QE145" s="23"/>
      <x:c r="QF145" s="23"/>
      <x:c r="QG145" s="23"/>
      <x:c r="QH145" s="23"/>
      <x:c r="QI145" s="23"/>
    </x:row>
    <x:row r="146" spans="1:451" x14ac:dyDescent="0.25">
      <x:c r="A146" s="21"/>
      <x:c r="B146" s="17"/>
      <x:c r="C146" s="18"/>
      <x:c r="D146" s="18"/>
      <x:c r="E146" s="19"/>
      <x:c r="F146" s="22"/>
      <x:c r="G146" s="23"/>
      <x:c r="H146" s="23"/>
      <x:c r="I146" s="23"/>
      <x:c r="J146" s="23"/>
      <x:c r="K146" s="23"/>
      <x:c r="L146" s="23"/>
      <x:c r="M146" s="23"/>
      <x:c r="N146" s="23"/>
      <x:c r="O146" s="23"/>
      <x:c r="P146" s="23"/>
      <x:c r="Q146" s="23"/>
      <x:c r="R146" s="23"/>
      <x:c r="S146" s="23"/>
      <x:c r="T146" s="23"/>
      <x:c r="U146" s="23"/>
      <x:c r="V146" s="23"/>
      <x:c r="W146" s="23"/>
      <x:c r="X146" s="23"/>
      <x:c r="Y146" s="23"/>
      <x:c r="Z146" s="23"/>
      <x:c r="AA146" s="23"/>
      <x:c r="AB146" s="23"/>
      <x:c r="AC146" s="23"/>
      <x:c r="AD146" s="23"/>
      <x:c r="AE146" s="23"/>
      <x:c r="AF146" s="23"/>
      <x:c r="AG146" s="23"/>
      <x:c r="AH146" s="23"/>
      <x:c r="AI146" s="23"/>
      <x:c r="AJ146" s="23"/>
      <x:c r="AK146" s="23"/>
      <x:c r="AL146" s="23"/>
      <x:c r="AM146" s="23"/>
      <x:c r="AN146" s="23"/>
      <x:c r="AO146" s="23"/>
      <x:c r="AP146" s="23"/>
      <x:c r="AQ146" s="23"/>
      <x:c r="AR146" s="23"/>
      <x:c r="AS146" s="23"/>
      <x:c r="AT146" s="23"/>
      <x:c r="AU146" s="23"/>
      <x:c r="AV146" s="23"/>
      <x:c r="AW146" s="23"/>
      <x:c r="AX146" s="23"/>
      <x:c r="AY146" s="23"/>
      <x:c r="AZ146" s="23"/>
      <x:c r="BA146" s="23"/>
      <x:c r="BB146" s="23"/>
      <x:c r="BC146" s="23"/>
      <x:c r="BD146" s="23"/>
      <x:c r="BE146" s="23"/>
      <x:c r="BF146" s="23"/>
      <x:c r="BG146" s="23"/>
      <x:c r="BH146" s="23"/>
      <x:c r="BI146" s="23"/>
      <x:c r="BJ146" s="23"/>
      <x:c r="BK146" s="23"/>
      <x:c r="BL146" s="23"/>
      <x:c r="BM146" s="23"/>
      <x:c r="BN146" s="23"/>
      <x:c r="BO146" s="23"/>
      <x:c r="BP146" s="23"/>
      <x:c r="BQ146" s="23"/>
      <x:c r="BR146" s="23"/>
      <x:c r="BS146" s="23"/>
      <x:c r="BT146" s="23"/>
      <x:c r="BU146" s="23"/>
      <x:c r="BV146" s="23"/>
      <x:c r="BW146" s="23"/>
      <x:c r="BX146" s="23"/>
      <x:c r="BY146" s="23"/>
      <x:c r="BZ146" s="23"/>
      <x:c r="CA146" s="23"/>
      <x:c r="CB146" s="23"/>
      <x:c r="CC146" s="23"/>
      <x:c r="CD146" s="23"/>
      <x:c r="CE146" s="23"/>
      <x:c r="CF146" s="23"/>
      <x:c r="CG146" s="23"/>
      <x:c r="CH146" s="23"/>
      <x:c r="CI146" s="23"/>
      <x:c r="CJ146" s="23"/>
      <x:c r="CK146" s="23"/>
      <x:c r="CL146" s="23"/>
      <x:c r="CM146" s="23"/>
      <x:c r="CN146" s="23"/>
      <x:c r="CO146" s="23"/>
      <x:c r="CP146" s="23"/>
      <x:c r="CQ146" s="23"/>
      <x:c r="CR146" s="23"/>
      <x:c r="CS146" s="23"/>
      <x:c r="CT146" s="23"/>
      <x:c r="CU146" s="23"/>
      <x:c r="CV146" s="23"/>
      <x:c r="CW146" s="23"/>
      <x:c r="CX146" s="23"/>
      <x:c r="CY146" s="23"/>
      <x:c r="CZ146" s="23"/>
      <x:c r="DA146" s="23"/>
      <x:c r="DB146" s="23"/>
      <x:c r="DC146" s="23"/>
      <x:c r="DD146" s="23"/>
      <x:c r="DE146" s="23"/>
      <x:c r="DF146" s="23"/>
      <x:c r="DG146" s="23"/>
      <x:c r="DH146" s="23"/>
      <x:c r="DI146" s="23"/>
      <x:c r="DJ146" s="23"/>
      <x:c r="DK146" s="23"/>
      <x:c r="DL146" s="23"/>
      <x:c r="DM146" s="23"/>
      <x:c r="DN146" s="23"/>
      <x:c r="DO146" s="23"/>
      <x:c r="DP146" s="23"/>
      <x:c r="DQ146" s="23"/>
      <x:c r="DR146" s="23"/>
      <x:c r="DS146" s="23"/>
      <x:c r="DT146" s="23"/>
      <x:c r="DU146" s="23"/>
      <x:c r="DV146" s="23"/>
      <x:c r="DW146" s="23"/>
      <x:c r="DX146" s="23"/>
      <x:c r="DY146" s="23"/>
      <x:c r="DZ146" s="23"/>
      <x:c r="EA146" s="23"/>
      <x:c r="EB146" s="23"/>
      <x:c r="EC146" s="23"/>
      <x:c r="ED146" s="23"/>
      <x:c r="EE146" s="23"/>
      <x:c r="EF146" s="23"/>
      <x:c r="EG146" s="23"/>
      <x:c r="EH146" s="23"/>
      <x:c r="EI146" s="23"/>
      <x:c r="EJ146" s="23"/>
      <x:c r="EK146" s="23"/>
      <x:c r="EL146" s="23"/>
      <x:c r="EM146" s="23"/>
      <x:c r="EN146" s="23"/>
      <x:c r="EO146" s="23"/>
      <x:c r="EP146" s="23"/>
      <x:c r="EQ146" s="23"/>
      <x:c r="ER146" s="23"/>
      <x:c r="ES146" s="23"/>
      <x:c r="ET146" s="23"/>
      <x:c r="EU146" s="23"/>
      <x:c r="EV146" s="23"/>
      <x:c r="EW146" s="23"/>
      <x:c r="EX146" s="23"/>
      <x:c r="EY146" s="23"/>
      <x:c r="EZ146" s="23"/>
      <x:c r="FA146" s="23"/>
      <x:c r="FB146" s="23"/>
      <x:c r="FC146" s="23"/>
      <x:c r="FD146" s="23"/>
      <x:c r="FE146" s="23"/>
      <x:c r="FF146" s="23"/>
      <x:c r="FG146" s="23"/>
      <x:c r="FH146" s="23"/>
      <x:c r="FI146" s="23"/>
      <x:c r="FJ146" s="23"/>
      <x:c r="FK146" s="23"/>
      <x:c r="FL146" s="23"/>
      <x:c r="FM146" s="23"/>
      <x:c r="FN146" s="23"/>
      <x:c r="FO146" s="23"/>
      <x:c r="FP146" s="23"/>
      <x:c r="FQ146" s="23"/>
      <x:c r="FR146" s="23"/>
      <x:c r="FS146" s="23"/>
      <x:c r="FT146" s="23"/>
      <x:c r="FU146" s="23"/>
      <x:c r="FV146" s="23"/>
      <x:c r="FW146" s="23"/>
      <x:c r="FX146" s="23"/>
      <x:c r="FY146" s="23"/>
      <x:c r="FZ146" s="23"/>
      <x:c r="GA146" s="23"/>
      <x:c r="GB146" s="23"/>
      <x:c r="GC146" s="23"/>
      <x:c r="GD146" s="23"/>
      <x:c r="GE146" s="23"/>
      <x:c r="GF146" s="23"/>
      <x:c r="GG146" s="23"/>
      <x:c r="GH146" s="23"/>
      <x:c r="GI146" s="23"/>
      <x:c r="GJ146" s="23"/>
      <x:c r="GK146" s="23"/>
      <x:c r="GL146" s="23"/>
      <x:c r="GM146" s="23"/>
      <x:c r="GN146" s="23"/>
      <x:c r="GO146" s="23"/>
      <x:c r="GP146" s="23"/>
      <x:c r="GQ146" s="23"/>
      <x:c r="GR146" s="23"/>
      <x:c r="GS146" s="23"/>
      <x:c r="GT146" s="23"/>
      <x:c r="GU146" s="23"/>
      <x:c r="GV146" s="23"/>
      <x:c r="GW146" s="23"/>
      <x:c r="GX146" s="23"/>
      <x:c r="GY146" s="23"/>
      <x:c r="GZ146" s="23"/>
      <x:c r="HA146" s="23"/>
      <x:c r="HB146" s="23"/>
      <x:c r="HC146" s="23"/>
      <x:c r="HD146" s="23"/>
      <x:c r="HE146" s="23"/>
      <x:c r="HF146" s="23"/>
      <x:c r="HG146" s="23"/>
      <x:c r="HH146" s="23"/>
      <x:c r="HI146" s="23"/>
      <x:c r="HJ146" s="23"/>
      <x:c r="HK146" s="23"/>
      <x:c r="HL146" s="23"/>
      <x:c r="HM146" s="23"/>
      <x:c r="HN146" s="23"/>
      <x:c r="HO146" s="23"/>
      <x:c r="HP146" s="23"/>
      <x:c r="HQ146" s="23"/>
      <x:c r="HR146" s="23"/>
      <x:c r="HS146" s="23"/>
      <x:c r="HT146" s="23"/>
      <x:c r="HU146" s="23"/>
      <x:c r="HV146" s="23"/>
      <x:c r="HW146" s="23"/>
      <x:c r="HX146" s="23"/>
      <x:c r="HY146" s="23"/>
      <x:c r="HZ146" s="23"/>
      <x:c r="IA146" s="23"/>
      <x:c r="IB146" s="23"/>
      <x:c r="IC146" s="23"/>
      <x:c r="ID146" s="23"/>
      <x:c r="IE146" s="23"/>
      <x:c r="IF146" s="23"/>
      <x:c r="IG146" s="23"/>
      <x:c r="IH146" s="23"/>
      <x:c r="II146" s="23"/>
      <x:c r="IJ146" s="23"/>
      <x:c r="IK146" s="23"/>
      <x:c r="IL146" s="23"/>
      <x:c r="IM146" s="23"/>
      <x:c r="IN146" s="23"/>
      <x:c r="IO146" s="23"/>
      <x:c r="IP146" s="23"/>
      <x:c r="IQ146" s="23"/>
      <x:c r="IR146" s="23"/>
      <x:c r="IS146" s="23"/>
      <x:c r="IT146" s="23"/>
      <x:c r="IU146" s="23"/>
      <x:c r="IV146" s="23"/>
      <x:c r="IW146" s="23"/>
      <x:c r="IX146" s="23"/>
      <x:c r="IY146" s="23"/>
      <x:c r="IZ146" s="23"/>
      <x:c r="JA146" s="23"/>
      <x:c r="JB146" s="23"/>
      <x:c r="JC146" s="23"/>
      <x:c r="JD146" s="23"/>
      <x:c r="JE146" s="23"/>
      <x:c r="JF146" s="23"/>
      <x:c r="JG146" s="23"/>
      <x:c r="JH146" s="23"/>
      <x:c r="JI146" s="23"/>
      <x:c r="JJ146" s="23"/>
      <x:c r="JK146" s="23"/>
      <x:c r="JL146" s="23"/>
      <x:c r="JM146" s="23"/>
      <x:c r="JN146" s="23"/>
      <x:c r="JO146" s="23"/>
      <x:c r="JP146" s="23"/>
      <x:c r="JQ146" s="23"/>
      <x:c r="JR146" s="23"/>
      <x:c r="JS146" s="23"/>
      <x:c r="JT146" s="23"/>
      <x:c r="JU146" s="23"/>
      <x:c r="JV146" s="23"/>
      <x:c r="JW146" s="23"/>
      <x:c r="JX146" s="23"/>
      <x:c r="JY146" s="23"/>
      <x:c r="JZ146" s="23"/>
      <x:c r="KA146" s="23"/>
      <x:c r="KB146" s="23"/>
      <x:c r="KC146" s="23"/>
      <x:c r="KD146" s="23"/>
      <x:c r="KE146" s="23"/>
      <x:c r="KF146" s="23"/>
      <x:c r="KG146" s="23"/>
      <x:c r="KH146" s="23"/>
      <x:c r="KI146" s="23"/>
      <x:c r="KJ146" s="23"/>
      <x:c r="KK146" s="23"/>
      <x:c r="KL146" s="23"/>
      <x:c r="KM146" s="23"/>
      <x:c r="KN146" s="23"/>
      <x:c r="KO146" s="23"/>
      <x:c r="KP146" s="23"/>
      <x:c r="KQ146" s="23"/>
      <x:c r="KR146" s="23"/>
      <x:c r="KS146" s="23"/>
      <x:c r="KT146" s="23"/>
      <x:c r="KU146" s="23"/>
      <x:c r="KV146" s="23"/>
      <x:c r="KW146" s="23"/>
      <x:c r="KX146" s="23"/>
      <x:c r="KY146" s="23"/>
      <x:c r="KZ146" s="23"/>
      <x:c r="LA146" s="23"/>
      <x:c r="LB146" s="23"/>
      <x:c r="LC146" s="23"/>
      <x:c r="LD146" s="23"/>
      <x:c r="LE146" s="23"/>
      <x:c r="LF146" s="23"/>
      <x:c r="LG146" s="23"/>
      <x:c r="LH146" s="23"/>
      <x:c r="LI146" s="23"/>
      <x:c r="LJ146" s="23"/>
      <x:c r="LK146" s="23"/>
      <x:c r="LL146" s="23"/>
      <x:c r="LM146" s="23"/>
      <x:c r="LN146" s="23"/>
      <x:c r="LO146" s="23"/>
      <x:c r="LP146" s="23"/>
      <x:c r="LQ146" s="23"/>
      <x:c r="LR146" s="23"/>
      <x:c r="LS146" s="23"/>
      <x:c r="LT146" s="23"/>
      <x:c r="LU146" s="23"/>
      <x:c r="LV146" s="23"/>
      <x:c r="LW146" s="23"/>
      <x:c r="LX146" s="23"/>
      <x:c r="LY146" s="23"/>
      <x:c r="LZ146" s="23"/>
      <x:c r="MA146" s="23"/>
      <x:c r="MB146" s="23"/>
      <x:c r="MC146" s="23"/>
      <x:c r="MD146" s="23"/>
      <x:c r="ME146" s="23"/>
      <x:c r="MF146" s="23"/>
      <x:c r="MG146" s="23"/>
      <x:c r="MH146" s="23"/>
      <x:c r="MI146" s="23"/>
      <x:c r="MJ146" s="23"/>
      <x:c r="MK146" s="23"/>
      <x:c r="ML146" s="23"/>
      <x:c r="MM146" s="23"/>
      <x:c r="MN146" s="23"/>
      <x:c r="MO146" s="23"/>
      <x:c r="MP146" s="23"/>
      <x:c r="MQ146" s="23"/>
      <x:c r="MR146" s="23"/>
      <x:c r="MS146" s="23"/>
      <x:c r="MT146" s="23"/>
      <x:c r="MU146" s="23"/>
      <x:c r="MV146" s="23"/>
      <x:c r="MW146" s="23"/>
      <x:c r="MX146" s="23"/>
      <x:c r="MY146" s="23"/>
      <x:c r="MZ146" s="23"/>
      <x:c r="NA146" s="23"/>
      <x:c r="NB146" s="23"/>
      <x:c r="NC146" s="23"/>
      <x:c r="ND146" s="23"/>
      <x:c r="NE146" s="23"/>
      <x:c r="NF146" s="23"/>
      <x:c r="NG146" s="23"/>
      <x:c r="NH146" s="23"/>
      <x:c r="NI146" s="23"/>
      <x:c r="NJ146" s="23"/>
      <x:c r="NK146" s="23"/>
      <x:c r="NL146" s="23"/>
      <x:c r="NM146" s="23"/>
      <x:c r="NN146" s="23"/>
      <x:c r="NO146" s="23"/>
      <x:c r="NP146" s="23"/>
      <x:c r="NQ146" s="23"/>
      <x:c r="NR146" s="23"/>
      <x:c r="NS146" s="23"/>
      <x:c r="NT146" s="23"/>
      <x:c r="NU146" s="23"/>
      <x:c r="NV146" s="23"/>
      <x:c r="NW146" s="23"/>
      <x:c r="NX146" s="23"/>
      <x:c r="NY146" s="23"/>
      <x:c r="NZ146" s="23"/>
      <x:c r="OA146" s="23"/>
      <x:c r="OB146" s="23"/>
      <x:c r="OC146" s="23"/>
      <x:c r="OD146" s="23"/>
      <x:c r="OE146" s="23"/>
      <x:c r="OF146" s="23"/>
      <x:c r="OG146" s="23"/>
      <x:c r="OH146" s="23"/>
      <x:c r="OI146" s="23"/>
      <x:c r="OJ146" s="23"/>
      <x:c r="OK146" s="23"/>
      <x:c r="OL146" s="23"/>
      <x:c r="OM146" s="23"/>
      <x:c r="ON146" s="23"/>
      <x:c r="OO146" s="23"/>
      <x:c r="OP146" s="23"/>
      <x:c r="OQ146" s="23"/>
      <x:c r="OR146" s="23"/>
      <x:c r="OS146" s="23"/>
      <x:c r="OT146" s="23"/>
      <x:c r="OU146" s="23"/>
      <x:c r="OV146" s="23"/>
      <x:c r="OW146" s="23"/>
      <x:c r="OX146" s="23"/>
      <x:c r="OY146" s="23"/>
      <x:c r="OZ146" s="23"/>
      <x:c r="PA146" s="23"/>
      <x:c r="PB146" s="23"/>
      <x:c r="PC146" s="23"/>
      <x:c r="PD146" s="23"/>
      <x:c r="PE146" s="23"/>
      <x:c r="PF146" s="23"/>
      <x:c r="PG146" s="23"/>
      <x:c r="PH146" s="23"/>
      <x:c r="PI146" s="23"/>
      <x:c r="PJ146" s="23"/>
      <x:c r="PK146" s="23"/>
      <x:c r="PL146" s="23"/>
      <x:c r="PM146" s="23"/>
      <x:c r="PN146" s="23"/>
      <x:c r="PO146" s="23"/>
      <x:c r="PP146" s="23"/>
      <x:c r="PQ146" s="23"/>
      <x:c r="PR146" s="23"/>
      <x:c r="PS146" s="23"/>
      <x:c r="PT146" s="23"/>
      <x:c r="PU146" s="23"/>
      <x:c r="PV146" s="23"/>
      <x:c r="PW146" s="23"/>
      <x:c r="PX146" s="23"/>
      <x:c r="PY146" s="23"/>
      <x:c r="PZ146" s="23"/>
      <x:c r="QA146" s="23"/>
      <x:c r="QB146" s="23"/>
      <x:c r="QC146" s="23"/>
      <x:c r="QD146" s="23"/>
      <x:c r="QE146" s="23"/>
      <x:c r="QF146" s="23"/>
      <x:c r="QG146" s="23"/>
      <x:c r="QH146" s="23"/>
      <x:c r="QI146" s="23"/>
    </x:row>
    <x:row r="147" spans="1:451" x14ac:dyDescent="0.25">
      <x:c r="A147" s="21"/>
      <x:c r="B147" s="17"/>
      <x:c r="C147" s="18"/>
      <x:c r="D147" s="18"/>
      <x:c r="E147" s="19"/>
      <x:c r="F147" s="22"/>
      <x:c r="G147" s="23"/>
      <x:c r="H147" s="23"/>
      <x:c r="I147" s="23"/>
      <x:c r="J147" s="23"/>
      <x:c r="K147" s="23"/>
      <x:c r="L147" s="23"/>
      <x:c r="M147" s="23"/>
      <x:c r="N147" s="23"/>
      <x:c r="O147" s="23"/>
      <x:c r="P147" s="23"/>
      <x:c r="Q147" s="23"/>
      <x:c r="R147" s="23"/>
      <x:c r="S147" s="23"/>
      <x:c r="T147" s="23"/>
      <x:c r="U147" s="23"/>
      <x:c r="V147" s="23"/>
      <x:c r="W147" s="23"/>
      <x:c r="X147" s="23"/>
      <x:c r="Y147" s="23"/>
      <x:c r="Z147" s="23"/>
      <x:c r="AA147" s="23"/>
      <x:c r="AB147" s="23"/>
      <x:c r="AC147" s="23"/>
      <x:c r="AD147" s="23"/>
      <x:c r="AE147" s="23"/>
      <x:c r="AF147" s="23"/>
      <x:c r="AG147" s="23"/>
      <x:c r="AH147" s="23"/>
      <x:c r="AI147" s="23"/>
      <x:c r="AJ147" s="23"/>
      <x:c r="AK147" s="23"/>
      <x:c r="AL147" s="23"/>
      <x:c r="AM147" s="23"/>
      <x:c r="AN147" s="23"/>
      <x:c r="AO147" s="23"/>
      <x:c r="AP147" s="23"/>
      <x:c r="AQ147" s="23"/>
      <x:c r="AR147" s="23"/>
      <x:c r="AS147" s="23"/>
      <x:c r="AT147" s="23"/>
      <x:c r="AU147" s="23"/>
      <x:c r="AV147" s="23"/>
      <x:c r="AW147" s="23"/>
      <x:c r="AX147" s="23"/>
      <x:c r="AY147" s="23"/>
      <x:c r="AZ147" s="23"/>
      <x:c r="BA147" s="23"/>
      <x:c r="BB147" s="23"/>
      <x:c r="BC147" s="23"/>
      <x:c r="BD147" s="23"/>
      <x:c r="BE147" s="23"/>
      <x:c r="BF147" s="23"/>
      <x:c r="BG147" s="23"/>
      <x:c r="BH147" s="23"/>
      <x:c r="BI147" s="23"/>
      <x:c r="BJ147" s="23"/>
      <x:c r="BK147" s="23"/>
      <x:c r="BL147" s="23"/>
      <x:c r="BM147" s="23"/>
      <x:c r="BN147" s="23"/>
      <x:c r="BO147" s="23"/>
      <x:c r="BP147" s="23"/>
      <x:c r="BQ147" s="23"/>
      <x:c r="BR147" s="23"/>
      <x:c r="BS147" s="23"/>
      <x:c r="BT147" s="23"/>
      <x:c r="BU147" s="23"/>
      <x:c r="BV147" s="23"/>
      <x:c r="BW147" s="23"/>
      <x:c r="BX147" s="23"/>
      <x:c r="BY147" s="23"/>
      <x:c r="BZ147" s="23"/>
      <x:c r="CA147" s="23"/>
      <x:c r="CB147" s="23"/>
      <x:c r="CC147" s="23"/>
      <x:c r="CD147" s="23"/>
      <x:c r="CE147" s="23"/>
      <x:c r="CF147" s="23"/>
      <x:c r="CG147" s="23"/>
      <x:c r="CH147" s="23"/>
      <x:c r="CI147" s="23"/>
      <x:c r="CJ147" s="23"/>
      <x:c r="CK147" s="23"/>
      <x:c r="CL147" s="23"/>
      <x:c r="CM147" s="23"/>
      <x:c r="CN147" s="23"/>
      <x:c r="CO147" s="23"/>
      <x:c r="CP147" s="23"/>
      <x:c r="CQ147" s="23"/>
      <x:c r="CR147" s="23"/>
      <x:c r="CS147" s="23"/>
      <x:c r="CT147" s="23"/>
      <x:c r="CU147" s="23"/>
      <x:c r="CV147" s="23"/>
      <x:c r="CW147" s="23"/>
      <x:c r="CX147" s="23"/>
      <x:c r="CY147" s="23"/>
      <x:c r="CZ147" s="23"/>
      <x:c r="DA147" s="23"/>
      <x:c r="DB147" s="23"/>
      <x:c r="DC147" s="23"/>
      <x:c r="DD147" s="23"/>
      <x:c r="DE147" s="23"/>
      <x:c r="DF147" s="23"/>
      <x:c r="DG147" s="23"/>
      <x:c r="DH147" s="23"/>
      <x:c r="DI147" s="23"/>
      <x:c r="DJ147" s="23"/>
      <x:c r="DK147" s="23"/>
      <x:c r="DL147" s="23"/>
      <x:c r="DM147" s="23"/>
      <x:c r="DN147" s="23"/>
      <x:c r="DO147" s="23"/>
      <x:c r="DP147" s="23"/>
      <x:c r="DQ147" s="23"/>
      <x:c r="DR147" s="23"/>
      <x:c r="DS147" s="23"/>
      <x:c r="DT147" s="23"/>
      <x:c r="DU147" s="23"/>
      <x:c r="DV147" s="23"/>
      <x:c r="DW147" s="23"/>
      <x:c r="DX147" s="23"/>
      <x:c r="DY147" s="23"/>
      <x:c r="DZ147" s="23"/>
      <x:c r="EA147" s="23"/>
      <x:c r="EB147" s="23"/>
      <x:c r="EC147" s="23"/>
      <x:c r="ED147" s="23"/>
      <x:c r="EE147" s="23"/>
      <x:c r="EF147" s="23"/>
      <x:c r="EG147" s="23"/>
      <x:c r="EH147" s="23"/>
      <x:c r="EI147" s="23"/>
      <x:c r="EJ147" s="23"/>
      <x:c r="EK147" s="23"/>
      <x:c r="EL147" s="23"/>
      <x:c r="EM147" s="23"/>
      <x:c r="EN147" s="23"/>
      <x:c r="EO147" s="23"/>
      <x:c r="EP147" s="23"/>
      <x:c r="EQ147" s="23"/>
      <x:c r="ER147" s="23"/>
      <x:c r="ES147" s="23"/>
      <x:c r="ET147" s="23"/>
      <x:c r="EU147" s="23"/>
      <x:c r="EV147" s="23"/>
      <x:c r="EW147" s="23"/>
      <x:c r="EX147" s="23"/>
      <x:c r="EY147" s="23"/>
      <x:c r="EZ147" s="23"/>
      <x:c r="FA147" s="23"/>
      <x:c r="FB147" s="23"/>
      <x:c r="FC147" s="23"/>
      <x:c r="FD147" s="23"/>
      <x:c r="FE147" s="23"/>
      <x:c r="FF147" s="23"/>
      <x:c r="FG147" s="23"/>
      <x:c r="FH147" s="23"/>
      <x:c r="FI147" s="23"/>
      <x:c r="FJ147" s="23"/>
      <x:c r="FK147" s="23"/>
      <x:c r="FL147" s="23"/>
      <x:c r="FM147" s="23"/>
      <x:c r="FN147" s="23"/>
      <x:c r="FO147" s="23"/>
      <x:c r="FP147" s="23"/>
      <x:c r="FQ147" s="23"/>
      <x:c r="FR147" s="23"/>
      <x:c r="FS147" s="23"/>
      <x:c r="FT147" s="23"/>
      <x:c r="FU147" s="23"/>
      <x:c r="FV147" s="23"/>
      <x:c r="FW147" s="23"/>
      <x:c r="FX147" s="23"/>
      <x:c r="FY147" s="23"/>
      <x:c r="FZ147" s="23"/>
      <x:c r="GA147" s="23"/>
      <x:c r="GB147" s="23"/>
      <x:c r="GC147" s="23"/>
      <x:c r="GD147" s="23"/>
      <x:c r="GE147" s="23"/>
      <x:c r="GF147" s="23"/>
      <x:c r="GG147" s="23"/>
      <x:c r="GH147" s="23"/>
      <x:c r="GI147" s="23"/>
      <x:c r="GJ147" s="23"/>
      <x:c r="GK147" s="23"/>
      <x:c r="GL147" s="23"/>
      <x:c r="GM147" s="23"/>
      <x:c r="GN147" s="23"/>
      <x:c r="GO147" s="23"/>
      <x:c r="GP147" s="23"/>
      <x:c r="GQ147" s="23"/>
      <x:c r="GR147" s="23"/>
      <x:c r="GS147" s="23"/>
      <x:c r="GT147" s="23"/>
      <x:c r="GU147" s="23"/>
      <x:c r="GV147" s="23"/>
      <x:c r="GW147" s="23"/>
      <x:c r="GX147" s="23"/>
      <x:c r="GY147" s="23"/>
      <x:c r="GZ147" s="23"/>
      <x:c r="HA147" s="23"/>
      <x:c r="HB147" s="23"/>
      <x:c r="HC147" s="23"/>
      <x:c r="HD147" s="23"/>
      <x:c r="HE147" s="23"/>
      <x:c r="HF147" s="23"/>
      <x:c r="HG147" s="23"/>
      <x:c r="HH147" s="23"/>
      <x:c r="HI147" s="23"/>
      <x:c r="HJ147" s="23"/>
      <x:c r="HK147" s="23"/>
      <x:c r="HL147" s="23"/>
      <x:c r="HM147" s="23"/>
      <x:c r="HN147" s="23"/>
      <x:c r="HO147" s="23"/>
      <x:c r="HP147" s="23"/>
      <x:c r="HQ147" s="23"/>
      <x:c r="HR147" s="23"/>
      <x:c r="HS147" s="23"/>
      <x:c r="HT147" s="23"/>
      <x:c r="HU147" s="23"/>
      <x:c r="HV147" s="23"/>
      <x:c r="HW147" s="23"/>
      <x:c r="HX147" s="23"/>
      <x:c r="HY147" s="23"/>
      <x:c r="HZ147" s="23"/>
      <x:c r="IA147" s="23"/>
      <x:c r="IB147" s="23"/>
      <x:c r="IC147" s="23"/>
      <x:c r="ID147" s="23"/>
      <x:c r="IE147" s="23"/>
      <x:c r="IF147" s="23"/>
      <x:c r="IG147" s="23"/>
      <x:c r="IH147" s="23"/>
      <x:c r="II147" s="23"/>
      <x:c r="IJ147" s="23"/>
      <x:c r="IK147" s="23"/>
      <x:c r="IL147" s="23"/>
      <x:c r="IM147" s="23"/>
      <x:c r="IN147" s="23"/>
      <x:c r="IO147" s="23"/>
      <x:c r="IP147" s="23"/>
      <x:c r="IQ147" s="23"/>
      <x:c r="IR147" s="23"/>
      <x:c r="IS147" s="23"/>
      <x:c r="IT147" s="23"/>
      <x:c r="IU147" s="23"/>
      <x:c r="IV147" s="23"/>
      <x:c r="IW147" s="23"/>
      <x:c r="IX147" s="23"/>
      <x:c r="IY147" s="23"/>
      <x:c r="IZ147" s="23"/>
      <x:c r="JA147" s="23"/>
      <x:c r="JB147" s="23"/>
      <x:c r="JC147" s="23"/>
      <x:c r="JD147" s="23"/>
      <x:c r="JE147" s="23"/>
      <x:c r="JF147" s="23"/>
      <x:c r="JG147" s="23"/>
      <x:c r="JH147" s="23"/>
      <x:c r="JI147" s="23"/>
      <x:c r="JJ147" s="23"/>
      <x:c r="JK147" s="23"/>
      <x:c r="JL147" s="23"/>
      <x:c r="JM147" s="23"/>
      <x:c r="JN147" s="23"/>
      <x:c r="JO147" s="23"/>
      <x:c r="JP147" s="23"/>
      <x:c r="JQ147" s="23"/>
      <x:c r="JR147" s="23"/>
      <x:c r="JS147" s="23"/>
      <x:c r="JT147" s="23"/>
      <x:c r="JU147" s="23"/>
      <x:c r="JV147" s="23"/>
      <x:c r="JW147" s="23"/>
      <x:c r="JX147" s="23"/>
      <x:c r="JY147" s="23"/>
      <x:c r="JZ147" s="23"/>
      <x:c r="KA147" s="23"/>
      <x:c r="KB147" s="23"/>
      <x:c r="KC147" s="23"/>
      <x:c r="KD147" s="23"/>
      <x:c r="KE147" s="23"/>
      <x:c r="KF147" s="23"/>
      <x:c r="KG147" s="23"/>
      <x:c r="KH147" s="23"/>
      <x:c r="KI147" s="23"/>
      <x:c r="KJ147" s="23"/>
      <x:c r="KK147" s="23"/>
      <x:c r="KL147" s="23"/>
      <x:c r="KM147" s="23"/>
      <x:c r="KN147" s="23"/>
      <x:c r="KO147" s="23"/>
      <x:c r="KP147" s="23"/>
      <x:c r="KQ147" s="23"/>
      <x:c r="KR147" s="23"/>
      <x:c r="KS147" s="23"/>
      <x:c r="KT147" s="23"/>
      <x:c r="KU147" s="23"/>
      <x:c r="KV147" s="23"/>
      <x:c r="KW147" s="23"/>
      <x:c r="KX147" s="23"/>
      <x:c r="KY147" s="23"/>
      <x:c r="KZ147" s="23"/>
      <x:c r="LA147" s="23"/>
      <x:c r="LB147" s="23"/>
      <x:c r="LC147" s="23"/>
      <x:c r="LD147" s="23"/>
      <x:c r="LE147" s="23"/>
      <x:c r="LF147" s="23"/>
      <x:c r="LG147" s="23"/>
      <x:c r="LH147" s="23"/>
      <x:c r="LI147" s="23"/>
      <x:c r="LJ147" s="23"/>
      <x:c r="LK147" s="23"/>
      <x:c r="LL147" s="23"/>
      <x:c r="LM147" s="23"/>
      <x:c r="LN147" s="23"/>
      <x:c r="LO147" s="23"/>
      <x:c r="LP147" s="23"/>
      <x:c r="LQ147" s="23"/>
      <x:c r="LR147" s="23"/>
      <x:c r="LS147" s="23"/>
      <x:c r="LT147" s="23"/>
      <x:c r="LU147" s="23"/>
      <x:c r="LV147" s="23"/>
      <x:c r="LW147" s="23"/>
      <x:c r="LX147" s="23"/>
      <x:c r="LY147" s="23"/>
      <x:c r="LZ147" s="23"/>
      <x:c r="MA147" s="23"/>
      <x:c r="MB147" s="23"/>
      <x:c r="MC147" s="23"/>
      <x:c r="MD147" s="23"/>
      <x:c r="ME147" s="23"/>
      <x:c r="MF147" s="23"/>
      <x:c r="MG147" s="23"/>
      <x:c r="MH147" s="23"/>
      <x:c r="MI147" s="23"/>
      <x:c r="MJ147" s="23"/>
      <x:c r="MK147" s="23"/>
      <x:c r="ML147" s="23"/>
      <x:c r="MM147" s="23"/>
      <x:c r="MN147" s="23"/>
      <x:c r="MO147" s="23"/>
      <x:c r="MP147" s="23"/>
      <x:c r="MQ147" s="23"/>
      <x:c r="MR147" s="23"/>
      <x:c r="MS147" s="23"/>
      <x:c r="MT147" s="23"/>
      <x:c r="MU147" s="23"/>
      <x:c r="MV147" s="23"/>
      <x:c r="MW147" s="23"/>
      <x:c r="MX147" s="23"/>
      <x:c r="MY147" s="23"/>
      <x:c r="MZ147" s="23"/>
      <x:c r="NA147" s="23"/>
      <x:c r="NB147" s="23"/>
      <x:c r="NC147" s="23"/>
      <x:c r="ND147" s="23"/>
      <x:c r="NE147" s="23"/>
      <x:c r="NF147" s="23"/>
      <x:c r="NG147" s="23"/>
      <x:c r="NH147" s="23"/>
      <x:c r="NI147" s="23"/>
      <x:c r="NJ147" s="23"/>
      <x:c r="NK147" s="23"/>
      <x:c r="NL147" s="23"/>
      <x:c r="NM147" s="23"/>
      <x:c r="NN147" s="23"/>
      <x:c r="NO147" s="23"/>
      <x:c r="NP147" s="23"/>
      <x:c r="NQ147" s="23"/>
      <x:c r="NR147" s="23"/>
      <x:c r="NS147" s="23"/>
      <x:c r="NT147" s="23"/>
      <x:c r="NU147" s="23"/>
      <x:c r="NV147" s="23"/>
      <x:c r="NW147" s="23"/>
      <x:c r="NX147" s="23"/>
      <x:c r="NY147" s="23"/>
      <x:c r="NZ147" s="23"/>
      <x:c r="OA147" s="23"/>
      <x:c r="OB147" s="23"/>
      <x:c r="OC147" s="23"/>
      <x:c r="OD147" s="23"/>
      <x:c r="OE147" s="23"/>
      <x:c r="OF147" s="23"/>
      <x:c r="OG147" s="23"/>
      <x:c r="OH147" s="23"/>
      <x:c r="OI147" s="23"/>
      <x:c r="OJ147" s="23"/>
      <x:c r="OK147" s="23"/>
      <x:c r="OL147" s="23"/>
      <x:c r="OM147" s="23"/>
      <x:c r="ON147" s="23"/>
      <x:c r="OO147" s="23"/>
      <x:c r="OP147" s="23"/>
      <x:c r="OQ147" s="23"/>
      <x:c r="OR147" s="23"/>
      <x:c r="OS147" s="23"/>
      <x:c r="OT147" s="23"/>
      <x:c r="OU147" s="23"/>
      <x:c r="OV147" s="23"/>
      <x:c r="OW147" s="23"/>
      <x:c r="OX147" s="23"/>
      <x:c r="OY147" s="23"/>
      <x:c r="OZ147" s="23"/>
      <x:c r="PA147" s="23"/>
      <x:c r="PB147" s="23"/>
      <x:c r="PC147" s="23"/>
      <x:c r="PD147" s="23"/>
      <x:c r="PE147" s="23"/>
      <x:c r="PF147" s="23"/>
      <x:c r="PG147" s="23"/>
      <x:c r="PH147" s="23"/>
      <x:c r="PI147" s="23"/>
      <x:c r="PJ147" s="23"/>
      <x:c r="PK147" s="23"/>
      <x:c r="PL147" s="23"/>
      <x:c r="PM147" s="23"/>
      <x:c r="PN147" s="23"/>
      <x:c r="PO147" s="23"/>
      <x:c r="PP147" s="23"/>
      <x:c r="PQ147" s="23"/>
      <x:c r="PR147" s="23"/>
      <x:c r="PS147" s="23"/>
      <x:c r="PT147" s="23"/>
      <x:c r="PU147" s="23"/>
      <x:c r="PV147" s="23"/>
      <x:c r="PW147" s="23"/>
      <x:c r="PX147" s="23"/>
      <x:c r="PY147" s="23"/>
      <x:c r="PZ147" s="23"/>
      <x:c r="QA147" s="23"/>
      <x:c r="QB147" s="23"/>
      <x:c r="QC147" s="23"/>
      <x:c r="QD147" s="23"/>
      <x:c r="QE147" s="23"/>
      <x:c r="QF147" s="23"/>
      <x:c r="QG147" s="23"/>
      <x:c r="QH147" s="23"/>
      <x:c r="QI147" s="23"/>
    </x:row>
    <x:row r="148" spans="1:451" x14ac:dyDescent="0.25">
      <x:c r="A148" s="21"/>
      <x:c r="B148" s="17"/>
      <x:c r="C148" s="18"/>
      <x:c r="D148" s="18"/>
      <x:c r="E148" s="19"/>
      <x:c r="F148" s="22"/>
      <x:c r="G148" s="23"/>
      <x:c r="H148" s="23"/>
      <x:c r="I148" s="23"/>
      <x:c r="J148" s="23"/>
      <x:c r="K148" s="23"/>
      <x:c r="L148" s="23"/>
      <x:c r="M148" s="23"/>
      <x:c r="N148" s="23"/>
      <x:c r="O148" s="23"/>
      <x:c r="P148" s="23"/>
      <x:c r="Q148" s="23"/>
      <x:c r="R148" s="23"/>
      <x:c r="S148" s="23"/>
      <x:c r="T148" s="23"/>
      <x:c r="U148" s="23"/>
      <x:c r="V148" s="23"/>
      <x:c r="W148" s="23"/>
      <x:c r="X148" s="23"/>
      <x:c r="Y148" s="23"/>
      <x:c r="Z148" s="23"/>
      <x:c r="AA148" s="23"/>
      <x:c r="AB148" s="23"/>
      <x:c r="AC148" s="23"/>
      <x:c r="AD148" s="23"/>
      <x:c r="AE148" s="23"/>
      <x:c r="AF148" s="23"/>
      <x:c r="AG148" s="23"/>
      <x:c r="AH148" s="23"/>
      <x:c r="AI148" s="23"/>
      <x:c r="AJ148" s="23"/>
      <x:c r="AK148" s="23"/>
      <x:c r="AL148" s="23"/>
      <x:c r="AM148" s="23"/>
      <x:c r="AN148" s="23"/>
      <x:c r="AO148" s="23"/>
      <x:c r="AP148" s="23"/>
      <x:c r="AQ148" s="23"/>
      <x:c r="AR148" s="23"/>
      <x:c r="AS148" s="23"/>
      <x:c r="AT148" s="23"/>
      <x:c r="AU148" s="23"/>
      <x:c r="AV148" s="23"/>
      <x:c r="AW148" s="23"/>
      <x:c r="AX148" s="23"/>
      <x:c r="AY148" s="23"/>
      <x:c r="AZ148" s="23"/>
      <x:c r="BA148" s="23"/>
      <x:c r="BB148" s="23"/>
      <x:c r="BC148" s="23"/>
      <x:c r="BD148" s="23"/>
      <x:c r="BE148" s="23"/>
      <x:c r="BF148" s="23"/>
      <x:c r="BG148" s="23"/>
      <x:c r="BH148" s="23"/>
      <x:c r="BI148" s="23"/>
      <x:c r="BJ148" s="23"/>
      <x:c r="BK148" s="23"/>
      <x:c r="BL148" s="23"/>
      <x:c r="BM148" s="23"/>
      <x:c r="BN148" s="23"/>
      <x:c r="BO148" s="23"/>
      <x:c r="BP148" s="23"/>
      <x:c r="BQ148" s="23"/>
      <x:c r="BR148" s="23"/>
      <x:c r="BS148" s="23"/>
      <x:c r="BT148" s="23"/>
      <x:c r="BU148" s="23"/>
      <x:c r="BV148" s="23"/>
      <x:c r="BW148" s="23"/>
      <x:c r="BX148" s="23"/>
      <x:c r="BY148" s="23"/>
      <x:c r="BZ148" s="23"/>
      <x:c r="CA148" s="23"/>
      <x:c r="CB148" s="23"/>
      <x:c r="CC148" s="23"/>
      <x:c r="CD148" s="23"/>
      <x:c r="CE148" s="23"/>
      <x:c r="CF148" s="23"/>
      <x:c r="CG148" s="23"/>
      <x:c r="CH148" s="23"/>
      <x:c r="CI148" s="23"/>
      <x:c r="CJ148" s="23"/>
      <x:c r="CK148" s="23"/>
      <x:c r="CL148" s="23"/>
      <x:c r="CM148" s="23"/>
      <x:c r="CN148" s="23"/>
      <x:c r="CO148" s="23"/>
      <x:c r="CP148" s="23"/>
      <x:c r="CQ148" s="23"/>
      <x:c r="CR148" s="23"/>
      <x:c r="CS148" s="23"/>
      <x:c r="CT148" s="23"/>
      <x:c r="CU148" s="23"/>
      <x:c r="CV148" s="23"/>
      <x:c r="CW148" s="23"/>
      <x:c r="CX148" s="23"/>
      <x:c r="CY148" s="23"/>
      <x:c r="CZ148" s="23"/>
      <x:c r="DA148" s="23"/>
      <x:c r="DB148" s="23"/>
      <x:c r="DC148" s="23"/>
      <x:c r="DD148" s="23"/>
      <x:c r="DE148" s="23"/>
      <x:c r="DF148" s="23"/>
      <x:c r="DG148" s="23"/>
      <x:c r="DH148" s="23"/>
      <x:c r="DI148" s="23"/>
      <x:c r="DJ148" s="23"/>
      <x:c r="DK148" s="23"/>
      <x:c r="DL148" s="23"/>
      <x:c r="DM148" s="23"/>
      <x:c r="DN148" s="23"/>
      <x:c r="DO148" s="23"/>
      <x:c r="DP148" s="23"/>
      <x:c r="DQ148" s="23"/>
      <x:c r="DR148" s="23"/>
      <x:c r="DS148" s="23"/>
      <x:c r="DT148" s="23"/>
      <x:c r="DU148" s="23"/>
      <x:c r="DV148" s="23"/>
      <x:c r="DW148" s="23"/>
      <x:c r="DX148" s="23"/>
      <x:c r="DY148" s="23"/>
      <x:c r="DZ148" s="23"/>
      <x:c r="EA148" s="23"/>
      <x:c r="EB148" s="23"/>
      <x:c r="EC148" s="23"/>
      <x:c r="ED148" s="23"/>
      <x:c r="EE148" s="23"/>
      <x:c r="EF148" s="23"/>
      <x:c r="EG148" s="23"/>
      <x:c r="EH148" s="23"/>
      <x:c r="EI148" s="23"/>
      <x:c r="EJ148" s="23"/>
      <x:c r="EK148" s="23"/>
      <x:c r="EL148" s="23"/>
      <x:c r="EM148" s="23"/>
      <x:c r="EN148" s="23"/>
      <x:c r="EO148" s="23"/>
      <x:c r="EP148" s="23"/>
      <x:c r="EQ148" s="23"/>
      <x:c r="ER148" s="23"/>
      <x:c r="ES148" s="23"/>
      <x:c r="ET148" s="23"/>
      <x:c r="EU148" s="23"/>
      <x:c r="EV148" s="23"/>
      <x:c r="EW148" s="23"/>
      <x:c r="EX148" s="23"/>
      <x:c r="EY148" s="23"/>
      <x:c r="EZ148" s="23"/>
      <x:c r="FA148" s="23"/>
      <x:c r="FB148" s="23"/>
      <x:c r="FC148" s="23"/>
      <x:c r="FD148" s="23"/>
      <x:c r="FE148" s="23"/>
      <x:c r="FF148" s="23"/>
      <x:c r="FG148" s="23"/>
      <x:c r="FH148" s="23"/>
      <x:c r="FI148" s="23"/>
      <x:c r="FJ148" s="23"/>
      <x:c r="FK148" s="23"/>
      <x:c r="FL148" s="23"/>
      <x:c r="FM148" s="23"/>
      <x:c r="FN148" s="23"/>
      <x:c r="FO148" s="23"/>
      <x:c r="FP148" s="23"/>
      <x:c r="FQ148" s="23"/>
      <x:c r="FR148" s="23"/>
      <x:c r="FS148" s="23"/>
      <x:c r="FT148" s="23"/>
      <x:c r="FU148" s="23"/>
      <x:c r="FV148" s="23"/>
      <x:c r="FW148" s="23"/>
      <x:c r="FX148" s="23"/>
      <x:c r="FY148" s="23"/>
      <x:c r="FZ148" s="23"/>
      <x:c r="GA148" s="23"/>
      <x:c r="GB148" s="23"/>
      <x:c r="GC148" s="23"/>
      <x:c r="GD148" s="23"/>
      <x:c r="GE148" s="23"/>
      <x:c r="GF148" s="23"/>
      <x:c r="GG148" s="23"/>
      <x:c r="GH148" s="23"/>
      <x:c r="GI148" s="23"/>
      <x:c r="GJ148" s="23"/>
      <x:c r="GK148" s="23"/>
      <x:c r="GL148" s="23"/>
      <x:c r="GM148" s="23"/>
      <x:c r="GN148" s="23"/>
      <x:c r="GO148" s="23"/>
      <x:c r="GP148" s="23"/>
      <x:c r="GQ148" s="23"/>
      <x:c r="GR148" s="23"/>
      <x:c r="GS148" s="23"/>
      <x:c r="GT148" s="23"/>
      <x:c r="GU148" s="23"/>
      <x:c r="GV148" s="23"/>
      <x:c r="GW148" s="23"/>
      <x:c r="GX148" s="23"/>
      <x:c r="GY148" s="23"/>
      <x:c r="GZ148" s="23"/>
      <x:c r="HA148" s="23"/>
      <x:c r="HB148" s="23"/>
      <x:c r="HC148" s="23"/>
      <x:c r="HD148" s="23"/>
      <x:c r="HE148" s="23"/>
      <x:c r="HF148" s="23"/>
      <x:c r="HG148" s="23"/>
      <x:c r="HH148" s="23"/>
      <x:c r="HI148" s="23"/>
      <x:c r="HJ148" s="23"/>
      <x:c r="HK148" s="23"/>
      <x:c r="HL148" s="23"/>
      <x:c r="HM148" s="23"/>
      <x:c r="HN148" s="23"/>
      <x:c r="HO148" s="23"/>
      <x:c r="HP148" s="23"/>
      <x:c r="HQ148" s="23"/>
      <x:c r="HR148" s="23"/>
      <x:c r="HS148" s="23"/>
      <x:c r="HT148" s="23"/>
      <x:c r="HU148" s="23"/>
      <x:c r="HV148" s="23"/>
      <x:c r="HW148" s="23"/>
      <x:c r="HX148" s="23"/>
      <x:c r="HY148" s="23"/>
      <x:c r="HZ148" s="23"/>
      <x:c r="IA148" s="23"/>
      <x:c r="IB148" s="23"/>
      <x:c r="IC148" s="23"/>
      <x:c r="ID148" s="23"/>
      <x:c r="IE148" s="23"/>
      <x:c r="IF148" s="23"/>
      <x:c r="IG148" s="23"/>
      <x:c r="IH148" s="23"/>
      <x:c r="II148" s="23"/>
      <x:c r="IJ148" s="23"/>
      <x:c r="IK148" s="23"/>
      <x:c r="IL148" s="23"/>
      <x:c r="IM148" s="23"/>
      <x:c r="IN148" s="23"/>
      <x:c r="IO148" s="23"/>
      <x:c r="IP148" s="23"/>
      <x:c r="IQ148" s="23"/>
      <x:c r="IR148" s="23"/>
      <x:c r="IS148" s="23"/>
      <x:c r="IT148" s="23"/>
      <x:c r="IU148" s="23"/>
      <x:c r="IV148" s="23"/>
      <x:c r="IW148" s="23"/>
      <x:c r="IX148" s="23"/>
      <x:c r="IY148" s="23"/>
      <x:c r="IZ148" s="23"/>
      <x:c r="JA148" s="23"/>
      <x:c r="JB148" s="23"/>
      <x:c r="JC148" s="23"/>
      <x:c r="JD148" s="23"/>
      <x:c r="JE148" s="23"/>
      <x:c r="JF148" s="23"/>
      <x:c r="JG148" s="23"/>
      <x:c r="JH148" s="23"/>
      <x:c r="JI148" s="23"/>
      <x:c r="JJ148" s="23"/>
      <x:c r="JK148" s="23"/>
      <x:c r="JL148" s="23"/>
      <x:c r="JM148" s="23"/>
      <x:c r="JN148" s="23"/>
      <x:c r="JO148" s="23"/>
      <x:c r="JP148" s="23"/>
      <x:c r="JQ148" s="23"/>
      <x:c r="JR148" s="23"/>
      <x:c r="JS148" s="23"/>
      <x:c r="JT148" s="23"/>
      <x:c r="JU148" s="23"/>
      <x:c r="JV148" s="23"/>
      <x:c r="JW148" s="23"/>
      <x:c r="JX148" s="23"/>
      <x:c r="JY148" s="23"/>
      <x:c r="JZ148" s="23"/>
      <x:c r="KA148" s="23"/>
      <x:c r="KB148" s="23"/>
      <x:c r="KC148" s="23"/>
      <x:c r="KD148" s="23"/>
      <x:c r="KE148" s="23"/>
      <x:c r="KF148" s="23"/>
      <x:c r="KG148" s="23"/>
      <x:c r="KH148" s="23"/>
      <x:c r="KI148" s="23"/>
      <x:c r="KJ148" s="23"/>
      <x:c r="KK148" s="23"/>
      <x:c r="KL148" s="23"/>
      <x:c r="KM148" s="23"/>
      <x:c r="KN148" s="23"/>
      <x:c r="KO148" s="23"/>
      <x:c r="KP148" s="23"/>
      <x:c r="KQ148" s="23"/>
      <x:c r="KR148" s="23"/>
      <x:c r="KS148" s="23"/>
      <x:c r="KT148" s="23"/>
      <x:c r="KU148" s="23"/>
      <x:c r="KV148" s="23"/>
      <x:c r="KW148" s="23"/>
      <x:c r="KX148" s="23"/>
      <x:c r="KY148" s="23"/>
      <x:c r="KZ148" s="23"/>
      <x:c r="LA148" s="23"/>
      <x:c r="LB148" s="23"/>
      <x:c r="LC148" s="23"/>
      <x:c r="LD148" s="23"/>
      <x:c r="LE148" s="23"/>
      <x:c r="LF148" s="23"/>
      <x:c r="LG148" s="23"/>
      <x:c r="LH148" s="23"/>
      <x:c r="LI148" s="23"/>
      <x:c r="LJ148" s="23"/>
      <x:c r="LK148" s="23"/>
      <x:c r="LL148" s="23"/>
      <x:c r="LM148" s="23"/>
      <x:c r="LN148" s="23"/>
      <x:c r="LO148" s="23"/>
      <x:c r="LP148" s="23"/>
      <x:c r="LQ148" s="23"/>
      <x:c r="LR148" s="23"/>
      <x:c r="LS148" s="23"/>
      <x:c r="LT148" s="23"/>
      <x:c r="LU148" s="23"/>
      <x:c r="LV148" s="23"/>
      <x:c r="LW148" s="23"/>
      <x:c r="LX148" s="23"/>
      <x:c r="LY148" s="23"/>
      <x:c r="LZ148" s="23"/>
      <x:c r="MA148" s="23"/>
      <x:c r="MB148" s="23"/>
      <x:c r="MC148" s="23"/>
      <x:c r="MD148" s="23"/>
      <x:c r="ME148" s="23"/>
      <x:c r="MF148" s="23"/>
      <x:c r="MG148" s="23"/>
      <x:c r="MH148" s="23"/>
      <x:c r="MI148" s="23"/>
      <x:c r="MJ148" s="23"/>
      <x:c r="MK148" s="23"/>
      <x:c r="ML148" s="23"/>
      <x:c r="MM148" s="23"/>
      <x:c r="MN148" s="23"/>
      <x:c r="MO148" s="23"/>
      <x:c r="MP148" s="23"/>
      <x:c r="MQ148" s="23"/>
      <x:c r="MR148" s="23"/>
      <x:c r="MS148" s="23"/>
      <x:c r="MT148" s="23"/>
      <x:c r="MU148" s="23"/>
      <x:c r="MV148" s="23"/>
      <x:c r="MW148" s="23"/>
      <x:c r="MX148" s="23"/>
      <x:c r="MY148" s="23"/>
      <x:c r="MZ148" s="23"/>
      <x:c r="NA148" s="23"/>
      <x:c r="NB148" s="23"/>
      <x:c r="NC148" s="23"/>
      <x:c r="ND148" s="23"/>
      <x:c r="NE148" s="23"/>
      <x:c r="NF148" s="23"/>
      <x:c r="NG148" s="23"/>
      <x:c r="NH148" s="23"/>
      <x:c r="NI148" s="23"/>
      <x:c r="NJ148" s="23"/>
      <x:c r="NK148" s="23"/>
      <x:c r="NL148" s="23"/>
      <x:c r="NM148" s="23"/>
      <x:c r="NN148" s="23"/>
      <x:c r="NO148" s="23"/>
      <x:c r="NP148" s="23"/>
      <x:c r="NQ148" s="23"/>
      <x:c r="NR148" s="23"/>
      <x:c r="NS148" s="23"/>
      <x:c r="NT148" s="23"/>
      <x:c r="NU148" s="23"/>
      <x:c r="NV148" s="23"/>
      <x:c r="NW148" s="23"/>
      <x:c r="NX148" s="23"/>
      <x:c r="NY148" s="23"/>
      <x:c r="NZ148" s="23"/>
      <x:c r="OA148" s="23"/>
      <x:c r="OB148" s="23"/>
      <x:c r="OC148" s="23"/>
      <x:c r="OD148" s="23"/>
      <x:c r="OE148" s="23"/>
      <x:c r="OF148" s="23"/>
      <x:c r="OG148" s="23"/>
      <x:c r="OH148" s="23"/>
      <x:c r="OI148" s="23"/>
      <x:c r="OJ148" s="23"/>
      <x:c r="OK148" s="23"/>
      <x:c r="OL148" s="23"/>
      <x:c r="OM148" s="23"/>
      <x:c r="ON148" s="23"/>
      <x:c r="OO148" s="23"/>
      <x:c r="OP148" s="23"/>
      <x:c r="OQ148" s="23"/>
      <x:c r="OR148" s="23"/>
      <x:c r="OS148" s="23"/>
      <x:c r="OT148" s="23"/>
      <x:c r="OU148" s="23"/>
      <x:c r="OV148" s="23"/>
      <x:c r="OW148" s="23"/>
      <x:c r="OX148" s="23"/>
      <x:c r="OY148" s="23"/>
      <x:c r="OZ148" s="23"/>
      <x:c r="PA148" s="23"/>
      <x:c r="PB148" s="23"/>
      <x:c r="PC148" s="23"/>
      <x:c r="PD148" s="23"/>
      <x:c r="PE148" s="23"/>
      <x:c r="PF148" s="23"/>
      <x:c r="PG148" s="23"/>
      <x:c r="PH148" s="23"/>
      <x:c r="PI148" s="23"/>
      <x:c r="PJ148" s="23"/>
      <x:c r="PK148" s="23"/>
      <x:c r="PL148" s="23"/>
      <x:c r="PM148" s="23"/>
      <x:c r="PN148" s="23"/>
      <x:c r="PO148" s="23"/>
      <x:c r="PP148" s="23"/>
      <x:c r="PQ148" s="23"/>
      <x:c r="PR148" s="23"/>
      <x:c r="PS148" s="23"/>
      <x:c r="PT148" s="23"/>
      <x:c r="PU148" s="23"/>
      <x:c r="PV148" s="23"/>
      <x:c r="PW148" s="23"/>
      <x:c r="PX148" s="23"/>
      <x:c r="PY148" s="23"/>
      <x:c r="PZ148" s="23"/>
      <x:c r="QA148" s="23"/>
      <x:c r="QB148" s="23"/>
      <x:c r="QC148" s="23"/>
      <x:c r="QD148" s="23"/>
      <x:c r="QE148" s="23"/>
      <x:c r="QF148" s="23"/>
      <x:c r="QG148" s="23"/>
      <x:c r="QH148" s="23"/>
      <x:c r="QI148" s="23"/>
    </x:row>
    <x:row r="149" spans="1:451" x14ac:dyDescent="0.25">
      <x:c r="A149" s="21"/>
      <x:c r="B149" s="17"/>
      <x:c r="C149" s="18"/>
      <x:c r="D149" s="18"/>
      <x:c r="E149" s="19"/>
      <x:c r="F149" s="22"/>
      <x:c r="G149" s="23"/>
      <x:c r="H149" s="23"/>
      <x:c r="I149" s="23"/>
      <x:c r="J149" s="23"/>
      <x:c r="K149" s="23"/>
      <x:c r="L149" s="23"/>
      <x:c r="M149" s="23"/>
      <x:c r="N149" s="23"/>
      <x:c r="O149" s="23"/>
      <x:c r="P149" s="23"/>
      <x:c r="Q149" s="23"/>
      <x:c r="R149" s="23"/>
      <x:c r="S149" s="23"/>
      <x:c r="T149" s="23"/>
      <x:c r="U149" s="23"/>
      <x:c r="V149" s="23"/>
      <x:c r="W149" s="23"/>
      <x:c r="X149" s="23"/>
      <x:c r="Y149" s="23"/>
      <x:c r="Z149" s="23"/>
      <x:c r="AA149" s="23"/>
      <x:c r="AB149" s="23"/>
      <x:c r="AC149" s="23"/>
      <x:c r="AD149" s="23"/>
      <x:c r="AE149" s="23"/>
      <x:c r="AF149" s="23"/>
      <x:c r="AG149" s="23"/>
      <x:c r="AH149" s="23"/>
      <x:c r="AI149" s="23"/>
      <x:c r="AJ149" s="23"/>
      <x:c r="AK149" s="23"/>
      <x:c r="AL149" s="23"/>
      <x:c r="AM149" s="23"/>
      <x:c r="AN149" s="23"/>
      <x:c r="AO149" s="23"/>
      <x:c r="AP149" s="23"/>
      <x:c r="AQ149" s="23"/>
      <x:c r="AR149" s="23"/>
      <x:c r="AS149" s="23"/>
      <x:c r="AT149" s="23"/>
      <x:c r="AU149" s="23"/>
      <x:c r="AV149" s="23"/>
      <x:c r="AW149" s="23"/>
      <x:c r="AX149" s="23"/>
      <x:c r="AY149" s="23"/>
      <x:c r="AZ149" s="23"/>
      <x:c r="BA149" s="23"/>
      <x:c r="BB149" s="23"/>
      <x:c r="BC149" s="23"/>
      <x:c r="BD149" s="23"/>
      <x:c r="BE149" s="23"/>
      <x:c r="BF149" s="23"/>
      <x:c r="BG149" s="23"/>
      <x:c r="BH149" s="23"/>
      <x:c r="BI149" s="23"/>
      <x:c r="BJ149" s="23"/>
      <x:c r="BK149" s="23"/>
      <x:c r="BL149" s="23"/>
      <x:c r="BM149" s="23"/>
      <x:c r="BN149" s="23"/>
      <x:c r="BO149" s="23"/>
      <x:c r="BP149" s="23"/>
      <x:c r="BQ149" s="23"/>
      <x:c r="BR149" s="23"/>
      <x:c r="BS149" s="23"/>
      <x:c r="BT149" s="23"/>
      <x:c r="BU149" s="23"/>
      <x:c r="BV149" s="23"/>
      <x:c r="BW149" s="23"/>
      <x:c r="BX149" s="23"/>
      <x:c r="BY149" s="23"/>
      <x:c r="BZ149" s="23"/>
      <x:c r="CA149" s="23"/>
      <x:c r="CB149" s="23"/>
      <x:c r="CC149" s="23"/>
      <x:c r="CD149" s="23"/>
      <x:c r="CE149" s="23"/>
      <x:c r="CF149" s="23"/>
      <x:c r="CG149" s="23"/>
      <x:c r="CH149" s="23"/>
      <x:c r="CI149" s="23"/>
      <x:c r="CJ149" s="23"/>
      <x:c r="CK149" s="23"/>
      <x:c r="CL149" s="23"/>
      <x:c r="CM149" s="23"/>
      <x:c r="CN149" s="23"/>
      <x:c r="CO149" s="23"/>
      <x:c r="CP149" s="23"/>
      <x:c r="CQ149" s="23"/>
      <x:c r="CR149" s="23"/>
      <x:c r="CS149" s="23"/>
      <x:c r="CT149" s="23"/>
      <x:c r="CU149" s="23"/>
      <x:c r="CV149" s="23"/>
      <x:c r="CW149" s="23"/>
      <x:c r="CX149" s="23"/>
      <x:c r="CY149" s="23"/>
      <x:c r="CZ149" s="23"/>
      <x:c r="DA149" s="23"/>
      <x:c r="DB149" s="23"/>
      <x:c r="DC149" s="23"/>
      <x:c r="DD149" s="23"/>
      <x:c r="DE149" s="23"/>
      <x:c r="DF149" s="23"/>
      <x:c r="DG149" s="23"/>
      <x:c r="DH149" s="23"/>
      <x:c r="DI149" s="23"/>
      <x:c r="DJ149" s="23"/>
      <x:c r="DK149" s="23"/>
      <x:c r="DL149" s="23"/>
      <x:c r="DM149" s="23"/>
      <x:c r="DN149" s="23"/>
      <x:c r="DO149" s="23"/>
      <x:c r="DP149" s="23"/>
      <x:c r="DQ149" s="23"/>
      <x:c r="DR149" s="23"/>
      <x:c r="DS149" s="23"/>
      <x:c r="DT149" s="23"/>
      <x:c r="DU149" s="23"/>
      <x:c r="DV149" s="23"/>
      <x:c r="DW149" s="23"/>
      <x:c r="DX149" s="23"/>
      <x:c r="DY149" s="23"/>
      <x:c r="DZ149" s="23"/>
      <x:c r="EA149" s="23"/>
      <x:c r="EB149" s="23"/>
      <x:c r="EC149" s="23"/>
      <x:c r="ED149" s="23"/>
      <x:c r="EE149" s="23"/>
      <x:c r="EF149" s="23"/>
      <x:c r="EG149" s="23"/>
      <x:c r="EH149" s="23"/>
      <x:c r="EI149" s="23"/>
      <x:c r="EJ149" s="23"/>
      <x:c r="EK149" s="23"/>
      <x:c r="EL149" s="23"/>
      <x:c r="EM149" s="23"/>
      <x:c r="EN149" s="23"/>
      <x:c r="EO149" s="23"/>
      <x:c r="EP149" s="23"/>
      <x:c r="EQ149" s="23"/>
      <x:c r="ER149" s="23"/>
      <x:c r="ES149" s="23"/>
      <x:c r="ET149" s="23"/>
      <x:c r="EU149" s="23"/>
      <x:c r="EV149" s="23"/>
      <x:c r="EW149" s="23"/>
      <x:c r="EX149" s="23"/>
      <x:c r="EY149" s="23"/>
      <x:c r="EZ149" s="23"/>
      <x:c r="FA149" s="23"/>
      <x:c r="FB149" s="23"/>
      <x:c r="FC149" s="23"/>
      <x:c r="FD149" s="23"/>
      <x:c r="FE149" s="23"/>
      <x:c r="FF149" s="23"/>
      <x:c r="FG149" s="23"/>
      <x:c r="FH149" s="23"/>
      <x:c r="FI149" s="23"/>
      <x:c r="FJ149" s="23"/>
      <x:c r="FK149" s="23"/>
      <x:c r="FL149" s="23"/>
      <x:c r="FM149" s="23"/>
      <x:c r="FN149" s="23"/>
      <x:c r="FO149" s="23"/>
      <x:c r="FP149" s="23"/>
      <x:c r="FQ149" s="23"/>
      <x:c r="FR149" s="23"/>
      <x:c r="FS149" s="23"/>
      <x:c r="FT149" s="23"/>
      <x:c r="FU149" s="23"/>
      <x:c r="FV149" s="23"/>
      <x:c r="FW149" s="23"/>
      <x:c r="FX149" s="23"/>
      <x:c r="FY149" s="23"/>
      <x:c r="FZ149" s="23"/>
      <x:c r="GA149" s="23"/>
      <x:c r="GB149" s="23"/>
      <x:c r="GC149" s="23"/>
      <x:c r="GD149" s="23"/>
      <x:c r="GE149" s="23"/>
      <x:c r="GF149" s="23"/>
      <x:c r="GG149" s="23"/>
      <x:c r="GH149" s="23"/>
      <x:c r="GI149" s="23"/>
      <x:c r="GJ149" s="23"/>
      <x:c r="GK149" s="23"/>
      <x:c r="GL149" s="23"/>
      <x:c r="GM149" s="23"/>
      <x:c r="GN149" s="23"/>
      <x:c r="GO149" s="23"/>
      <x:c r="GP149" s="23"/>
      <x:c r="GQ149" s="23"/>
      <x:c r="GR149" s="23"/>
      <x:c r="GS149" s="23"/>
      <x:c r="GT149" s="23"/>
      <x:c r="GU149" s="23"/>
      <x:c r="GV149" s="23"/>
      <x:c r="GW149" s="23"/>
      <x:c r="GX149" s="23"/>
      <x:c r="GY149" s="23"/>
      <x:c r="GZ149" s="23"/>
      <x:c r="HA149" s="23"/>
      <x:c r="HB149" s="23"/>
      <x:c r="HC149" s="23"/>
      <x:c r="HD149" s="23"/>
      <x:c r="HE149" s="23"/>
      <x:c r="HF149" s="23"/>
      <x:c r="HG149" s="23"/>
      <x:c r="HH149" s="23"/>
      <x:c r="HI149" s="23"/>
      <x:c r="HJ149" s="23"/>
      <x:c r="HK149" s="23"/>
      <x:c r="HL149" s="23"/>
      <x:c r="HM149" s="23"/>
      <x:c r="HN149" s="23"/>
      <x:c r="HO149" s="23"/>
      <x:c r="HP149" s="23"/>
      <x:c r="HQ149" s="23"/>
      <x:c r="HR149" s="23"/>
      <x:c r="HS149" s="23"/>
      <x:c r="HT149" s="23"/>
      <x:c r="HU149" s="23"/>
      <x:c r="HV149" s="23"/>
      <x:c r="HW149" s="23"/>
      <x:c r="HX149" s="23"/>
      <x:c r="HY149" s="23"/>
      <x:c r="HZ149" s="23"/>
      <x:c r="IA149" s="23"/>
      <x:c r="IB149" s="23"/>
      <x:c r="IC149" s="23"/>
      <x:c r="ID149" s="23"/>
      <x:c r="IE149" s="23"/>
      <x:c r="IF149" s="23"/>
      <x:c r="IG149" s="23"/>
      <x:c r="IH149" s="23"/>
      <x:c r="II149" s="23"/>
      <x:c r="IJ149" s="23"/>
      <x:c r="IK149" s="23"/>
      <x:c r="IL149" s="23"/>
      <x:c r="IM149" s="23"/>
      <x:c r="IN149" s="23"/>
      <x:c r="IO149" s="23"/>
      <x:c r="IP149" s="23"/>
      <x:c r="IQ149" s="23"/>
      <x:c r="IR149" s="23"/>
      <x:c r="IS149" s="23"/>
      <x:c r="IT149" s="23"/>
      <x:c r="IU149" s="23"/>
      <x:c r="IV149" s="23"/>
      <x:c r="IW149" s="23"/>
      <x:c r="IX149" s="23"/>
      <x:c r="IY149" s="23"/>
      <x:c r="IZ149" s="23"/>
      <x:c r="JA149" s="23"/>
      <x:c r="JB149" s="23"/>
      <x:c r="JC149" s="23"/>
      <x:c r="JD149" s="23"/>
      <x:c r="JE149" s="23"/>
      <x:c r="JF149" s="23"/>
      <x:c r="JG149" s="23"/>
      <x:c r="JH149" s="23"/>
      <x:c r="JI149" s="23"/>
      <x:c r="JJ149" s="23"/>
      <x:c r="JK149" s="23"/>
      <x:c r="JL149" s="23"/>
      <x:c r="JM149" s="23"/>
      <x:c r="JN149" s="23"/>
      <x:c r="JO149" s="23"/>
      <x:c r="JP149" s="23"/>
      <x:c r="JQ149" s="23"/>
      <x:c r="JR149" s="23"/>
      <x:c r="JS149" s="23"/>
      <x:c r="JT149" s="23"/>
      <x:c r="JU149" s="23"/>
      <x:c r="JV149" s="23"/>
      <x:c r="JW149" s="23"/>
      <x:c r="JX149" s="23"/>
      <x:c r="JY149" s="23"/>
      <x:c r="JZ149" s="23"/>
      <x:c r="KA149" s="23"/>
      <x:c r="KB149" s="23"/>
      <x:c r="KC149" s="23"/>
      <x:c r="KD149" s="23"/>
      <x:c r="KE149" s="23"/>
      <x:c r="KF149" s="23"/>
      <x:c r="KG149" s="23"/>
      <x:c r="KH149" s="23"/>
      <x:c r="KI149" s="23"/>
      <x:c r="KJ149" s="23"/>
      <x:c r="KK149" s="23"/>
      <x:c r="KL149" s="23"/>
      <x:c r="KM149" s="23"/>
      <x:c r="KN149" s="23"/>
      <x:c r="KO149" s="23"/>
      <x:c r="KP149" s="23"/>
      <x:c r="KQ149" s="23"/>
      <x:c r="KR149" s="23"/>
      <x:c r="KS149" s="23"/>
      <x:c r="KT149" s="23"/>
      <x:c r="KU149" s="23"/>
      <x:c r="KV149" s="23"/>
      <x:c r="KW149" s="23"/>
      <x:c r="KX149" s="23"/>
      <x:c r="KY149" s="23"/>
      <x:c r="KZ149" s="23"/>
      <x:c r="LA149" s="23"/>
      <x:c r="LB149" s="23"/>
      <x:c r="LC149" s="23"/>
      <x:c r="LD149" s="23"/>
      <x:c r="LE149" s="23"/>
      <x:c r="LF149" s="23"/>
      <x:c r="LG149" s="23"/>
      <x:c r="LH149" s="23"/>
      <x:c r="LI149" s="23"/>
      <x:c r="LJ149" s="23"/>
      <x:c r="LK149" s="23"/>
      <x:c r="LL149" s="23"/>
      <x:c r="LM149" s="23"/>
      <x:c r="LN149" s="23"/>
      <x:c r="LO149" s="23"/>
      <x:c r="LP149" s="23"/>
      <x:c r="LQ149" s="23"/>
      <x:c r="LR149" s="23"/>
      <x:c r="LS149" s="23"/>
      <x:c r="LT149" s="23"/>
      <x:c r="LU149" s="23"/>
      <x:c r="LV149" s="23"/>
      <x:c r="LW149" s="23"/>
      <x:c r="LX149" s="23"/>
      <x:c r="LY149" s="23"/>
      <x:c r="LZ149" s="23"/>
      <x:c r="MA149" s="23"/>
      <x:c r="MB149" s="23"/>
      <x:c r="MC149" s="23"/>
      <x:c r="MD149" s="23"/>
      <x:c r="ME149" s="23"/>
      <x:c r="MF149" s="23"/>
      <x:c r="MG149" s="23"/>
      <x:c r="MH149" s="23"/>
      <x:c r="MI149" s="23"/>
      <x:c r="MJ149" s="23"/>
      <x:c r="MK149" s="23"/>
      <x:c r="ML149" s="23"/>
      <x:c r="MM149" s="23"/>
      <x:c r="MN149" s="23"/>
      <x:c r="MO149" s="23"/>
      <x:c r="MP149" s="23"/>
      <x:c r="MQ149" s="23"/>
      <x:c r="MR149" s="23"/>
      <x:c r="MS149" s="23"/>
      <x:c r="MT149" s="23"/>
      <x:c r="MU149" s="23"/>
      <x:c r="MV149" s="23"/>
      <x:c r="MW149" s="23"/>
      <x:c r="MX149" s="23"/>
      <x:c r="MY149" s="23"/>
      <x:c r="MZ149" s="23"/>
      <x:c r="NA149" s="23"/>
      <x:c r="NB149" s="23"/>
      <x:c r="NC149" s="23"/>
      <x:c r="ND149" s="23"/>
      <x:c r="NE149" s="23"/>
      <x:c r="NF149" s="23"/>
      <x:c r="NG149" s="23"/>
      <x:c r="NH149" s="23"/>
      <x:c r="NI149" s="23"/>
      <x:c r="NJ149" s="23"/>
      <x:c r="NK149" s="23"/>
      <x:c r="NL149" s="23"/>
      <x:c r="NM149" s="23"/>
      <x:c r="NN149" s="23"/>
      <x:c r="NO149" s="23"/>
      <x:c r="NP149" s="23"/>
      <x:c r="NQ149" s="23"/>
      <x:c r="NR149" s="23"/>
      <x:c r="NS149" s="23"/>
      <x:c r="NT149" s="23"/>
      <x:c r="NU149" s="23"/>
      <x:c r="NV149" s="23"/>
      <x:c r="NW149" s="23"/>
      <x:c r="NX149" s="23"/>
      <x:c r="NY149" s="23"/>
      <x:c r="NZ149" s="23"/>
      <x:c r="OA149" s="23"/>
      <x:c r="OB149" s="23"/>
      <x:c r="OC149" s="23"/>
      <x:c r="OD149" s="23"/>
      <x:c r="OE149" s="23"/>
      <x:c r="OF149" s="23"/>
      <x:c r="OG149" s="23"/>
      <x:c r="OH149" s="23"/>
      <x:c r="OI149" s="23"/>
      <x:c r="OJ149" s="23"/>
      <x:c r="OK149" s="23"/>
      <x:c r="OL149" s="23"/>
      <x:c r="OM149" s="23"/>
      <x:c r="ON149" s="23"/>
      <x:c r="OO149" s="23"/>
      <x:c r="OP149" s="23"/>
      <x:c r="OQ149" s="23"/>
      <x:c r="OR149" s="23"/>
      <x:c r="OS149" s="23"/>
      <x:c r="OT149" s="23"/>
      <x:c r="OU149" s="23"/>
      <x:c r="OV149" s="23"/>
      <x:c r="OW149" s="23"/>
      <x:c r="OX149" s="23"/>
      <x:c r="OY149" s="23"/>
      <x:c r="OZ149" s="23"/>
      <x:c r="PA149" s="23"/>
      <x:c r="PB149" s="23"/>
      <x:c r="PC149" s="23"/>
      <x:c r="PD149" s="23"/>
      <x:c r="PE149" s="23"/>
      <x:c r="PF149" s="23"/>
      <x:c r="PG149" s="23"/>
      <x:c r="PH149" s="23"/>
      <x:c r="PI149" s="23"/>
      <x:c r="PJ149" s="23"/>
      <x:c r="PK149" s="23"/>
      <x:c r="PL149" s="23"/>
      <x:c r="PM149" s="23"/>
      <x:c r="PN149" s="23"/>
      <x:c r="PO149" s="23"/>
      <x:c r="PP149" s="23"/>
      <x:c r="PQ149" s="23"/>
      <x:c r="PR149" s="23"/>
      <x:c r="PS149" s="23"/>
      <x:c r="PT149" s="23"/>
      <x:c r="PU149" s="23"/>
      <x:c r="PV149" s="23"/>
      <x:c r="PW149" s="23"/>
      <x:c r="PX149" s="23"/>
      <x:c r="PY149" s="23"/>
      <x:c r="PZ149" s="23"/>
      <x:c r="QA149" s="23"/>
      <x:c r="QB149" s="23"/>
      <x:c r="QC149" s="23"/>
      <x:c r="QD149" s="23"/>
      <x:c r="QE149" s="23"/>
      <x:c r="QF149" s="23"/>
      <x:c r="QG149" s="23"/>
      <x:c r="QH149" s="23"/>
      <x:c r="QI149" s="23"/>
    </x:row>
    <x:row r="150" spans="1:451" x14ac:dyDescent="0.25">
      <x:c r="A150" s="21"/>
      <x:c r="B150" s="17"/>
      <x:c r="C150" s="18"/>
      <x:c r="D150" s="18"/>
      <x:c r="E150" s="19"/>
      <x:c r="F150" s="22"/>
      <x:c r="G150" s="23"/>
      <x:c r="H150" s="23"/>
      <x:c r="I150" s="23"/>
      <x:c r="J150" s="23"/>
      <x:c r="K150" s="23"/>
      <x:c r="L150" s="23"/>
      <x:c r="M150" s="23"/>
      <x:c r="N150" s="23"/>
      <x:c r="O150" s="23"/>
      <x:c r="P150" s="23"/>
      <x:c r="Q150" s="23"/>
      <x:c r="R150" s="23"/>
      <x:c r="S150" s="23"/>
      <x:c r="T150" s="23"/>
      <x:c r="U150" s="23"/>
      <x:c r="V150" s="23"/>
      <x:c r="W150" s="23"/>
      <x:c r="X150" s="23"/>
      <x:c r="Y150" s="23"/>
      <x:c r="Z150" s="23"/>
      <x:c r="AA150" s="23"/>
      <x:c r="AB150" s="23"/>
      <x:c r="AC150" s="23"/>
      <x:c r="AD150" s="23"/>
      <x:c r="AE150" s="23"/>
      <x:c r="AF150" s="23"/>
      <x:c r="AG150" s="23"/>
      <x:c r="AH150" s="23"/>
      <x:c r="AI150" s="23"/>
      <x:c r="AJ150" s="23"/>
      <x:c r="AK150" s="23"/>
      <x:c r="AL150" s="23"/>
      <x:c r="AM150" s="23"/>
      <x:c r="AN150" s="23"/>
      <x:c r="AO150" s="23"/>
      <x:c r="AP150" s="23"/>
      <x:c r="AQ150" s="23"/>
      <x:c r="AR150" s="23"/>
      <x:c r="AS150" s="23"/>
      <x:c r="AT150" s="23"/>
      <x:c r="AU150" s="23"/>
      <x:c r="AV150" s="23"/>
      <x:c r="AW150" s="23"/>
      <x:c r="AX150" s="23"/>
      <x:c r="AY150" s="23"/>
      <x:c r="AZ150" s="23"/>
      <x:c r="BA150" s="23"/>
      <x:c r="BB150" s="23"/>
      <x:c r="BC150" s="23"/>
      <x:c r="BD150" s="23"/>
      <x:c r="BE150" s="23"/>
      <x:c r="BF150" s="23"/>
      <x:c r="BG150" s="23"/>
      <x:c r="BH150" s="23"/>
      <x:c r="BI150" s="23"/>
      <x:c r="BJ150" s="23"/>
      <x:c r="BK150" s="23"/>
      <x:c r="BL150" s="23"/>
      <x:c r="BM150" s="23"/>
      <x:c r="BN150" s="23"/>
      <x:c r="BO150" s="23"/>
      <x:c r="BP150" s="23"/>
      <x:c r="BQ150" s="23"/>
      <x:c r="BR150" s="23"/>
      <x:c r="BS150" s="23"/>
      <x:c r="BT150" s="23"/>
      <x:c r="BU150" s="23"/>
      <x:c r="BV150" s="23"/>
      <x:c r="BW150" s="23"/>
      <x:c r="BX150" s="23"/>
      <x:c r="BY150" s="23"/>
      <x:c r="BZ150" s="23"/>
      <x:c r="CA150" s="23"/>
      <x:c r="CB150" s="23"/>
      <x:c r="CC150" s="23"/>
      <x:c r="CD150" s="23"/>
      <x:c r="CE150" s="23"/>
      <x:c r="CF150" s="23"/>
      <x:c r="CG150" s="23"/>
      <x:c r="CH150" s="23"/>
      <x:c r="CI150" s="23"/>
      <x:c r="CJ150" s="23"/>
      <x:c r="CK150" s="23"/>
      <x:c r="CL150" s="23"/>
      <x:c r="CM150" s="23"/>
      <x:c r="CN150" s="23"/>
      <x:c r="CO150" s="23"/>
      <x:c r="CP150" s="23"/>
      <x:c r="CQ150" s="23"/>
      <x:c r="CR150" s="23"/>
      <x:c r="CS150" s="23"/>
      <x:c r="CT150" s="23"/>
      <x:c r="CU150" s="23"/>
      <x:c r="CV150" s="23"/>
      <x:c r="CW150" s="23"/>
      <x:c r="CX150" s="23"/>
      <x:c r="CY150" s="23"/>
      <x:c r="CZ150" s="23"/>
      <x:c r="DA150" s="23"/>
      <x:c r="DB150" s="23"/>
      <x:c r="DC150" s="23"/>
      <x:c r="DD150" s="23"/>
      <x:c r="DE150" s="23"/>
      <x:c r="DF150" s="23"/>
      <x:c r="DG150" s="23"/>
      <x:c r="DH150" s="23"/>
      <x:c r="DI150" s="23"/>
      <x:c r="DJ150" s="23"/>
      <x:c r="DK150" s="23"/>
      <x:c r="DL150" s="23"/>
      <x:c r="DM150" s="23"/>
      <x:c r="DN150" s="23"/>
      <x:c r="DO150" s="23"/>
      <x:c r="DP150" s="23"/>
      <x:c r="DQ150" s="23"/>
      <x:c r="DR150" s="23"/>
      <x:c r="DS150" s="23"/>
      <x:c r="DT150" s="23"/>
      <x:c r="DU150" s="23"/>
      <x:c r="DV150" s="23"/>
      <x:c r="DW150" s="23"/>
      <x:c r="DX150" s="23"/>
      <x:c r="DY150" s="23"/>
      <x:c r="DZ150" s="23"/>
      <x:c r="EA150" s="23"/>
      <x:c r="EB150" s="23"/>
      <x:c r="EC150" s="23"/>
      <x:c r="ED150" s="23"/>
      <x:c r="EE150" s="23"/>
      <x:c r="EF150" s="23"/>
      <x:c r="EG150" s="23"/>
      <x:c r="EH150" s="23"/>
      <x:c r="EI150" s="23"/>
      <x:c r="EJ150" s="23"/>
      <x:c r="EK150" s="23"/>
      <x:c r="EL150" s="23"/>
      <x:c r="EM150" s="23"/>
      <x:c r="EN150" s="23"/>
      <x:c r="EO150" s="23"/>
      <x:c r="EP150" s="23"/>
      <x:c r="EQ150" s="23"/>
      <x:c r="ER150" s="23"/>
      <x:c r="ES150" s="23"/>
      <x:c r="ET150" s="23"/>
      <x:c r="EU150" s="23"/>
      <x:c r="EV150" s="23"/>
      <x:c r="EW150" s="23"/>
      <x:c r="EX150" s="23"/>
      <x:c r="EY150" s="23"/>
      <x:c r="EZ150" s="23"/>
      <x:c r="FA150" s="23"/>
      <x:c r="FB150" s="23"/>
      <x:c r="FC150" s="23"/>
      <x:c r="FD150" s="23"/>
      <x:c r="FE150" s="23"/>
      <x:c r="FF150" s="23"/>
      <x:c r="FG150" s="23"/>
      <x:c r="FH150" s="23"/>
      <x:c r="FI150" s="23"/>
      <x:c r="FJ150" s="23"/>
      <x:c r="FK150" s="23"/>
      <x:c r="FL150" s="23"/>
      <x:c r="FM150" s="23"/>
      <x:c r="FN150" s="23"/>
      <x:c r="FO150" s="23"/>
      <x:c r="FP150" s="23"/>
      <x:c r="FQ150" s="23"/>
      <x:c r="FR150" s="23"/>
      <x:c r="FS150" s="23"/>
      <x:c r="FT150" s="23"/>
      <x:c r="FU150" s="23"/>
      <x:c r="FV150" s="23"/>
      <x:c r="FW150" s="23"/>
      <x:c r="FX150" s="23"/>
      <x:c r="FY150" s="23"/>
      <x:c r="FZ150" s="23"/>
      <x:c r="GA150" s="23"/>
      <x:c r="GB150" s="23"/>
      <x:c r="GC150" s="23"/>
      <x:c r="GD150" s="23"/>
      <x:c r="GE150" s="23"/>
      <x:c r="GF150" s="23"/>
      <x:c r="GG150" s="23"/>
      <x:c r="GH150" s="23"/>
      <x:c r="GI150" s="23"/>
      <x:c r="GJ150" s="23"/>
      <x:c r="GK150" s="23"/>
      <x:c r="GL150" s="23"/>
      <x:c r="GM150" s="23"/>
      <x:c r="GN150" s="23"/>
      <x:c r="GO150" s="23"/>
      <x:c r="GP150" s="23"/>
      <x:c r="GQ150" s="23"/>
      <x:c r="GR150" s="23"/>
      <x:c r="GS150" s="23"/>
      <x:c r="GT150" s="23"/>
      <x:c r="GU150" s="23"/>
      <x:c r="GV150" s="23"/>
      <x:c r="GW150" s="23"/>
      <x:c r="GX150" s="23"/>
      <x:c r="GY150" s="23"/>
      <x:c r="GZ150" s="23"/>
      <x:c r="HA150" s="23"/>
      <x:c r="HB150" s="23"/>
      <x:c r="HC150" s="23"/>
      <x:c r="HD150" s="23"/>
      <x:c r="HE150" s="23"/>
      <x:c r="HF150" s="23"/>
      <x:c r="HG150" s="23"/>
      <x:c r="HH150" s="23"/>
      <x:c r="HI150" s="23"/>
      <x:c r="HJ150" s="23"/>
      <x:c r="HK150" s="23"/>
      <x:c r="HL150" s="23"/>
      <x:c r="HM150" s="23"/>
      <x:c r="HN150" s="23"/>
      <x:c r="HO150" s="23"/>
      <x:c r="HP150" s="23"/>
      <x:c r="HQ150" s="23"/>
      <x:c r="HR150" s="23"/>
      <x:c r="HS150" s="23"/>
      <x:c r="HT150" s="23"/>
      <x:c r="HU150" s="23"/>
      <x:c r="HV150" s="23"/>
      <x:c r="HW150" s="23"/>
      <x:c r="HX150" s="23"/>
      <x:c r="HY150" s="23"/>
      <x:c r="HZ150" s="23"/>
      <x:c r="IA150" s="23"/>
      <x:c r="IB150" s="23"/>
      <x:c r="IC150" s="23"/>
      <x:c r="ID150" s="23"/>
      <x:c r="IE150" s="23"/>
      <x:c r="IF150" s="23"/>
      <x:c r="IG150" s="23"/>
      <x:c r="IH150" s="23"/>
      <x:c r="II150" s="23"/>
      <x:c r="IJ150" s="23"/>
      <x:c r="IK150" s="23"/>
      <x:c r="IL150" s="23"/>
      <x:c r="IM150" s="23"/>
      <x:c r="IN150" s="23"/>
      <x:c r="IO150" s="23"/>
      <x:c r="IP150" s="23"/>
      <x:c r="IQ150" s="23"/>
      <x:c r="IR150" s="23"/>
      <x:c r="IS150" s="23"/>
      <x:c r="IT150" s="23"/>
      <x:c r="IU150" s="23"/>
      <x:c r="IV150" s="23"/>
      <x:c r="IW150" s="23"/>
      <x:c r="IX150" s="23"/>
      <x:c r="IY150" s="23"/>
      <x:c r="IZ150" s="23"/>
      <x:c r="JA150" s="23"/>
      <x:c r="JB150" s="23"/>
      <x:c r="JC150" s="23"/>
      <x:c r="JD150" s="23"/>
      <x:c r="JE150" s="23"/>
      <x:c r="JF150" s="23"/>
      <x:c r="JG150" s="23"/>
      <x:c r="JH150" s="23"/>
      <x:c r="JI150" s="23"/>
      <x:c r="JJ150" s="23"/>
      <x:c r="JK150" s="23"/>
      <x:c r="JL150" s="23"/>
      <x:c r="JM150" s="23"/>
      <x:c r="JN150" s="23"/>
      <x:c r="JO150" s="23"/>
      <x:c r="JP150" s="23"/>
      <x:c r="JQ150" s="23"/>
      <x:c r="JR150" s="23"/>
      <x:c r="JS150" s="23"/>
      <x:c r="JT150" s="23"/>
      <x:c r="JU150" s="23"/>
      <x:c r="JV150" s="23"/>
      <x:c r="JW150" s="23"/>
      <x:c r="JX150" s="23"/>
      <x:c r="JY150" s="23"/>
      <x:c r="JZ150" s="23"/>
      <x:c r="KA150" s="23"/>
      <x:c r="KB150" s="23"/>
      <x:c r="KC150" s="23"/>
      <x:c r="KD150" s="23"/>
      <x:c r="KE150" s="23"/>
      <x:c r="KF150" s="23"/>
      <x:c r="KG150" s="23"/>
      <x:c r="KH150" s="23"/>
      <x:c r="KI150" s="23"/>
      <x:c r="KJ150" s="23"/>
      <x:c r="KK150" s="23"/>
      <x:c r="KL150" s="23"/>
      <x:c r="KM150" s="23"/>
      <x:c r="KN150" s="23"/>
      <x:c r="KO150" s="23"/>
      <x:c r="KP150" s="23"/>
      <x:c r="KQ150" s="23"/>
      <x:c r="KR150" s="23"/>
      <x:c r="KS150" s="23"/>
      <x:c r="KT150" s="23"/>
      <x:c r="KU150" s="23"/>
      <x:c r="KV150" s="23"/>
      <x:c r="KW150" s="23"/>
      <x:c r="KX150" s="23"/>
      <x:c r="KY150" s="23"/>
      <x:c r="KZ150" s="23"/>
      <x:c r="LA150" s="23"/>
      <x:c r="LB150" s="23"/>
      <x:c r="LC150" s="23"/>
      <x:c r="LD150" s="23"/>
      <x:c r="LE150" s="23"/>
      <x:c r="LF150" s="23"/>
      <x:c r="LG150" s="23"/>
      <x:c r="LH150" s="23"/>
      <x:c r="LI150" s="23"/>
      <x:c r="LJ150" s="23"/>
      <x:c r="LK150" s="23"/>
      <x:c r="LL150" s="23"/>
      <x:c r="LM150" s="23"/>
      <x:c r="LN150" s="23"/>
      <x:c r="LO150" s="23"/>
      <x:c r="LP150" s="23"/>
      <x:c r="LQ150" s="23"/>
      <x:c r="LR150" s="23"/>
      <x:c r="LS150" s="23"/>
      <x:c r="LT150" s="23"/>
      <x:c r="LU150" s="23"/>
      <x:c r="LV150" s="23"/>
      <x:c r="LW150" s="23"/>
      <x:c r="LX150" s="23"/>
      <x:c r="LY150" s="23"/>
      <x:c r="LZ150" s="23"/>
      <x:c r="MA150" s="23"/>
      <x:c r="MB150" s="23"/>
      <x:c r="MC150" s="23"/>
      <x:c r="MD150" s="23"/>
      <x:c r="ME150" s="23"/>
      <x:c r="MF150" s="23"/>
      <x:c r="MG150" s="23"/>
      <x:c r="MH150" s="23"/>
      <x:c r="MI150" s="23"/>
      <x:c r="MJ150" s="23"/>
      <x:c r="MK150" s="23"/>
      <x:c r="ML150" s="23"/>
      <x:c r="MM150" s="23"/>
      <x:c r="MN150" s="23"/>
      <x:c r="MO150" s="23"/>
      <x:c r="MP150" s="23"/>
      <x:c r="MQ150" s="23"/>
      <x:c r="MR150" s="23"/>
      <x:c r="MS150" s="23"/>
      <x:c r="MT150" s="23"/>
      <x:c r="MU150" s="23"/>
      <x:c r="MV150" s="23"/>
      <x:c r="MW150" s="23"/>
      <x:c r="MX150" s="23"/>
      <x:c r="MY150" s="23"/>
      <x:c r="MZ150" s="23"/>
      <x:c r="NA150" s="23"/>
      <x:c r="NB150" s="23"/>
      <x:c r="NC150" s="23"/>
      <x:c r="ND150" s="23"/>
      <x:c r="NE150" s="23"/>
      <x:c r="NF150" s="23"/>
      <x:c r="NG150" s="23"/>
      <x:c r="NH150" s="23"/>
      <x:c r="NI150" s="23"/>
      <x:c r="NJ150" s="23"/>
      <x:c r="NK150" s="23"/>
      <x:c r="NL150" s="23"/>
      <x:c r="NM150" s="23"/>
      <x:c r="NN150" s="23"/>
      <x:c r="NO150" s="23"/>
      <x:c r="NP150" s="23"/>
      <x:c r="NQ150" s="23"/>
      <x:c r="NR150" s="23"/>
      <x:c r="NS150" s="23"/>
      <x:c r="NT150" s="23"/>
      <x:c r="NU150" s="23"/>
      <x:c r="NV150" s="23"/>
      <x:c r="NW150" s="23"/>
      <x:c r="NX150" s="23"/>
      <x:c r="NY150" s="23"/>
      <x:c r="NZ150" s="23"/>
      <x:c r="OA150" s="23"/>
      <x:c r="OB150" s="23"/>
      <x:c r="OC150" s="23"/>
      <x:c r="OD150" s="23"/>
      <x:c r="OE150" s="23"/>
      <x:c r="OF150" s="23"/>
      <x:c r="OG150" s="23"/>
      <x:c r="OH150" s="23"/>
      <x:c r="OI150" s="23"/>
      <x:c r="OJ150" s="23"/>
      <x:c r="OK150" s="23"/>
      <x:c r="OL150" s="23"/>
      <x:c r="OM150" s="23"/>
      <x:c r="ON150" s="23"/>
      <x:c r="OO150" s="23"/>
      <x:c r="OP150" s="23"/>
      <x:c r="OQ150" s="23"/>
      <x:c r="OR150" s="23"/>
      <x:c r="OS150" s="23"/>
      <x:c r="OT150" s="23"/>
      <x:c r="OU150" s="23"/>
      <x:c r="OV150" s="23"/>
      <x:c r="OW150" s="23"/>
      <x:c r="OX150" s="23"/>
      <x:c r="OY150" s="23"/>
      <x:c r="OZ150" s="23"/>
      <x:c r="PA150" s="23"/>
      <x:c r="PB150" s="23"/>
      <x:c r="PC150" s="23"/>
      <x:c r="PD150" s="23"/>
      <x:c r="PE150" s="23"/>
      <x:c r="PF150" s="23"/>
      <x:c r="PG150" s="23"/>
      <x:c r="PH150" s="23"/>
      <x:c r="PI150" s="23"/>
      <x:c r="PJ150" s="23"/>
      <x:c r="PK150" s="23"/>
      <x:c r="PL150" s="23"/>
      <x:c r="PM150" s="23"/>
      <x:c r="PN150" s="23"/>
      <x:c r="PO150" s="23"/>
      <x:c r="PP150" s="23"/>
      <x:c r="PQ150" s="23"/>
      <x:c r="PR150" s="23"/>
      <x:c r="PS150" s="23"/>
      <x:c r="PT150" s="23"/>
      <x:c r="PU150" s="23"/>
      <x:c r="PV150" s="23"/>
      <x:c r="PW150" s="23"/>
      <x:c r="PX150" s="23"/>
      <x:c r="PY150" s="23"/>
      <x:c r="PZ150" s="23"/>
      <x:c r="QA150" s="23"/>
      <x:c r="QB150" s="23"/>
      <x:c r="QC150" s="23"/>
      <x:c r="QD150" s="23"/>
      <x:c r="QE150" s="23"/>
      <x:c r="QF150" s="23"/>
      <x:c r="QG150" s="23"/>
      <x:c r="QH150" s="23"/>
      <x:c r="QI150" s="23"/>
    </x:row>
    <x:row r="151" spans="1:451" x14ac:dyDescent="0.25">
      <x:c r="A151" s="21"/>
      <x:c r="B151" s="17"/>
      <x:c r="C151" s="18"/>
      <x:c r="D151" s="18"/>
      <x:c r="E151" s="19"/>
      <x:c r="F151" s="22"/>
      <x:c r="G151" s="23"/>
      <x:c r="H151" s="23"/>
      <x:c r="I151" s="23"/>
      <x:c r="J151" s="23"/>
      <x:c r="K151" s="23"/>
      <x:c r="L151" s="23"/>
      <x:c r="M151" s="23"/>
      <x:c r="N151" s="23"/>
      <x:c r="O151" s="23"/>
      <x:c r="P151" s="23"/>
      <x:c r="Q151" s="23"/>
      <x:c r="R151" s="23"/>
      <x:c r="S151" s="23"/>
      <x:c r="T151" s="23"/>
      <x:c r="U151" s="23"/>
      <x:c r="V151" s="23"/>
      <x:c r="W151" s="23"/>
      <x:c r="X151" s="23"/>
      <x:c r="Y151" s="23"/>
      <x:c r="Z151" s="23"/>
      <x:c r="AA151" s="23"/>
      <x:c r="AB151" s="23"/>
      <x:c r="AC151" s="23"/>
      <x:c r="AD151" s="23"/>
      <x:c r="AE151" s="23"/>
      <x:c r="AF151" s="23"/>
      <x:c r="AG151" s="23"/>
      <x:c r="AH151" s="23"/>
      <x:c r="AI151" s="23"/>
      <x:c r="AJ151" s="23"/>
      <x:c r="AK151" s="23"/>
      <x:c r="AL151" s="23"/>
      <x:c r="AM151" s="23"/>
      <x:c r="AN151" s="23"/>
      <x:c r="AO151" s="23"/>
      <x:c r="AP151" s="23"/>
      <x:c r="AQ151" s="23"/>
      <x:c r="AR151" s="23"/>
      <x:c r="AS151" s="23"/>
      <x:c r="AT151" s="23"/>
      <x:c r="AU151" s="23"/>
      <x:c r="AV151" s="23"/>
      <x:c r="AW151" s="23"/>
      <x:c r="AX151" s="23"/>
      <x:c r="AY151" s="23"/>
      <x:c r="AZ151" s="23"/>
      <x:c r="BA151" s="23"/>
      <x:c r="BB151" s="23"/>
      <x:c r="BC151" s="23"/>
      <x:c r="BD151" s="23"/>
      <x:c r="BE151" s="23"/>
      <x:c r="BF151" s="23"/>
      <x:c r="BG151" s="23"/>
      <x:c r="BH151" s="23"/>
      <x:c r="BI151" s="23"/>
      <x:c r="BJ151" s="23"/>
      <x:c r="BK151" s="23"/>
      <x:c r="BL151" s="23"/>
      <x:c r="BM151" s="23"/>
      <x:c r="BN151" s="23"/>
      <x:c r="BO151" s="23"/>
      <x:c r="BP151" s="23"/>
      <x:c r="BQ151" s="23"/>
      <x:c r="BR151" s="23"/>
      <x:c r="BS151" s="23"/>
      <x:c r="BT151" s="23"/>
      <x:c r="BU151" s="23"/>
      <x:c r="BV151" s="23"/>
      <x:c r="BW151" s="23"/>
      <x:c r="BX151" s="23"/>
      <x:c r="BY151" s="23"/>
      <x:c r="BZ151" s="23"/>
      <x:c r="CA151" s="23"/>
      <x:c r="CB151" s="23"/>
      <x:c r="CC151" s="23"/>
      <x:c r="CD151" s="23"/>
      <x:c r="CE151" s="23"/>
      <x:c r="CF151" s="23"/>
      <x:c r="CG151" s="23"/>
      <x:c r="CH151" s="23"/>
      <x:c r="CI151" s="23"/>
      <x:c r="CJ151" s="23"/>
      <x:c r="CK151" s="23"/>
      <x:c r="CL151" s="23"/>
      <x:c r="CM151" s="23"/>
      <x:c r="CN151" s="23"/>
      <x:c r="CO151" s="23"/>
      <x:c r="CP151" s="23"/>
      <x:c r="CQ151" s="23"/>
      <x:c r="CR151" s="23"/>
      <x:c r="CS151" s="23"/>
      <x:c r="CT151" s="23"/>
      <x:c r="CU151" s="23"/>
      <x:c r="CV151" s="23"/>
      <x:c r="CW151" s="23"/>
      <x:c r="CX151" s="23"/>
      <x:c r="CY151" s="23"/>
      <x:c r="CZ151" s="23"/>
      <x:c r="DA151" s="23"/>
      <x:c r="DB151" s="23"/>
      <x:c r="DC151" s="23"/>
      <x:c r="DD151" s="23"/>
      <x:c r="DE151" s="23"/>
      <x:c r="DF151" s="23"/>
      <x:c r="DG151" s="23"/>
      <x:c r="DH151" s="23"/>
      <x:c r="DI151" s="23"/>
      <x:c r="DJ151" s="23"/>
      <x:c r="DK151" s="23"/>
      <x:c r="DL151" s="23"/>
      <x:c r="DM151" s="23"/>
      <x:c r="DN151" s="23"/>
      <x:c r="DO151" s="23"/>
      <x:c r="DP151" s="23"/>
      <x:c r="DQ151" s="23"/>
      <x:c r="DR151" s="23"/>
      <x:c r="DS151" s="23"/>
      <x:c r="DT151" s="23"/>
      <x:c r="DU151" s="23"/>
      <x:c r="DV151" s="23"/>
      <x:c r="DW151" s="23"/>
      <x:c r="DX151" s="23"/>
      <x:c r="DY151" s="23"/>
      <x:c r="DZ151" s="23"/>
      <x:c r="EA151" s="23"/>
      <x:c r="EB151" s="23"/>
      <x:c r="EC151" s="23"/>
      <x:c r="ED151" s="23"/>
      <x:c r="EE151" s="23"/>
      <x:c r="EF151" s="23"/>
      <x:c r="EG151" s="23"/>
      <x:c r="EH151" s="23"/>
      <x:c r="EI151" s="23"/>
      <x:c r="EJ151" s="23"/>
      <x:c r="EK151" s="23"/>
      <x:c r="EL151" s="23"/>
      <x:c r="EM151" s="23"/>
      <x:c r="EN151" s="23"/>
      <x:c r="EO151" s="23"/>
      <x:c r="EP151" s="23"/>
      <x:c r="EQ151" s="23"/>
      <x:c r="ER151" s="23"/>
      <x:c r="ES151" s="23"/>
      <x:c r="ET151" s="23"/>
      <x:c r="EU151" s="23"/>
      <x:c r="EV151" s="23"/>
      <x:c r="EW151" s="23"/>
      <x:c r="EX151" s="23"/>
      <x:c r="EY151" s="23"/>
      <x:c r="EZ151" s="23"/>
      <x:c r="FA151" s="23"/>
      <x:c r="FB151" s="23"/>
      <x:c r="FC151" s="23"/>
      <x:c r="FD151" s="23"/>
      <x:c r="FE151" s="23"/>
      <x:c r="FF151" s="23"/>
      <x:c r="FG151" s="23"/>
      <x:c r="FH151" s="23"/>
      <x:c r="FI151" s="23"/>
      <x:c r="FJ151" s="23"/>
      <x:c r="FK151" s="23"/>
      <x:c r="FL151" s="23"/>
      <x:c r="FM151" s="23"/>
      <x:c r="FN151" s="23"/>
      <x:c r="FO151" s="23"/>
      <x:c r="FP151" s="23"/>
      <x:c r="FQ151" s="23"/>
      <x:c r="FR151" s="23"/>
      <x:c r="FS151" s="23"/>
      <x:c r="FT151" s="23"/>
      <x:c r="FU151" s="23"/>
      <x:c r="FV151" s="23"/>
      <x:c r="FW151" s="23"/>
      <x:c r="FX151" s="23"/>
      <x:c r="FY151" s="23"/>
      <x:c r="FZ151" s="23"/>
      <x:c r="GA151" s="23"/>
      <x:c r="GB151" s="23"/>
      <x:c r="GC151" s="23"/>
      <x:c r="GD151" s="23"/>
      <x:c r="GE151" s="23"/>
      <x:c r="GF151" s="23"/>
      <x:c r="GG151" s="23"/>
      <x:c r="GH151" s="23"/>
      <x:c r="GI151" s="23"/>
      <x:c r="GJ151" s="23"/>
      <x:c r="GK151" s="23"/>
      <x:c r="GL151" s="23"/>
      <x:c r="GM151" s="23"/>
      <x:c r="GN151" s="23"/>
      <x:c r="GO151" s="23"/>
      <x:c r="GP151" s="23"/>
      <x:c r="GQ151" s="23"/>
      <x:c r="GR151" s="23"/>
      <x:c r="GS151" s="23"/>
      <x:c r="GT151" s="23"/>
      <x:c r="GU151" s="23"/>
      <x:c r="GV151" s="23"/>
      <x:c r="GW151" s="23"/>
      <x:c r="GX151" s="23"/>
      <x:c r="GY151" s="23"/>
      <x:c r="GZ151" s="23"/>
      <x:c r="HA151" s="23"/>
      <x:c r="HB151" s="23"/>
      <x:c r="HC151" s="23"/>
      <x:c r="HD151" s="23"/>
      <x:c r="HE151" s="23"/>
      <x:c r="HF151" s="23"/>
      <x:c r="HG151" s="23"/>
      <x:c r="HH151" s="23"/>
      <x:c r="HI151" s="23"/>
      <x:c r="HJ151" s="23"/>
      <x:c r="HK151" s="23"/>
      <x:c r="HL151" s="23"/>
      <x:c r="HM151" s="23"/>
      <x:c r="HN151" s="23"/>
      <x:c r="HO151" s="23"/>
      <x:c r="HP151" s="23"/>
      <x:c r="HQ151" s="23"/>
      <x:c r="HR151" s="23"/>
      <x:c r="HS151" s="23"/>
      <x:c r="HT151" s="23"/>
      <x:c r="HU151" s="23"/>
      <x:c r="HV151" s="23"/>
      <x:c r="HW151" s="23"/>
      <x:c r="HX151" s="23"/>
      <x:c r="HY151" s="23"/>
      <x:c r="HZ151" s="23"/>
      <x:c r="IA151" s="23"/>
      <x:c r="IB151" s="23"/>
      <x:c r="IC151" s="23"/>
      <x:c r="ID151" s="23"/>
      <x:c r="IE151" s="23"/>
      <x:c r="IF151" s="23"/>
      <x:c r="IG151" s="23"/>
      <x:c r="IH151" s="23"/>
      <x:c r="II151" s="23"/>
      <x:c r="IJ151" s="23"/>
      <x:c r="IK151" s="23"/>
      <x:c r="IL151" s="23"/>
      <x:c r="IM151" s="23"/>
      <x:c r="IN151" s="23"/>
      <x:c r="IO151" s="23"/>
      <x:c r="IP151" s="23"/>
      <x:c r="IQ151" s="23"/>
      <x:c r="IR151" s="23"/>
      <x:c r="IS151" s="23"/>
      <x:c r="IT151" s="23"/>
      <x:c r="IU151" s="23"/>
      <x:c r="IV151" s="23"/>
      <x:c r="IW151" s="23"/>
      <x:c r="IX151" s="23"/>
      <x:c r="IY151" s="23"/>
      <x:c r="IZ151" s="23"/>
      <x:c r="JA151" s="23"/>
      <x:c r="JB151" s="23"/>
      <x:c r="JC151" s="23"/>
      <x:c r="JD151" s="23"/>
      <x:c r="JE151" s="23"/>
      <x:c r="JF151" s="23"/>
      <x:c r="JG151" s="23"/>
      <x:c r="JH151" s="23"/>
      <x:c r="JI151" s="23"/>
      <x:c r="JJ151" s="23"/>
      <x:c r="JK151" s="23"/>
      <x:c r="JL151" s="23"/>
      <x:c r="JM151" s="23"/>
      <x:c r="JN151" s="23"/>
      <x:c r="JO151" s="23"/>
      <x:c r="JP151" s="23"/>
      <x:c r="JQ151" s="23"/>
      <x:c r="JR151" s="23"/>
      <x:c r="JS151" s="23"/>
      <x:c r="JT151" s="23"/>
      <x:c r="JU151" s="23"/>
      <x:c r="JV151" s="23"/>
      <x:c r="JW151" s="23"/>
      <x:c r="JX151" s="23"/>
      <x:c r="JY151" s="23"/>
      <x:c r="JZ151" s="23"/>
      <x:c r="KA151" s="23"/>
      <x:c r="KB151" s="23"/>
      <x:c r="KC151" s="23"/>
      <x:c r="KD151" s="23"/>
      <x:c r="KE151" s="23"/>
      <x:c r="KF151" s="23"/>
      <x:c r="KG151" s="23"/>
      <x:c r="KH151" s="23"/>
      <x:c r="KI151" s="23"/>
      <x:c r="KJ151" s="23"/>
      <x:c r="KK151" s="23"/>
      <x:c r="KL151" s="23"/>
      <x:c r="KM151" s="23"/>
      <x:c r="KN151" s="23"/>
      <x:c r="KO151" s="23"/>
      <x:c r="KP151" s="23"/>
      <x:c r="KQ151" s="23"/>
      <x:c r="KR151" s="23"/>
      <x:c r="KS151" s="23"/>
      <x:c r="KT151" s="23"/>
      <x:c r="KU151" s="23"/>
      <x:c r="KV151" s="23"/>
      <x:c r="KW151" s="23"/>
      <x:c r="KX151" s="23"/>
      <x:c r="KY151" s="23"/>
      <x:c r="KZ151" s="23"/>
      <x:c r="LA151" s="23"/>
      <x:c r="LB151" s="23"/>
      <x:c r="LC151" s="23"/>
      <x:c r="LD151" s="23"/>
      <x:c r="LE151" s="23"/>
      <x:c r="LF151" s="23"/>
      <x:c r="LG151" s="23"/>
      <x:c r="LH151" s="23"/>
      <x:c r="LI151" s="23"/>
      <x:c r="LJ151" s="23"/>
      <x:c r="LK151" s="23"/>
      <x:c r="LL151" s="23"/>
      <x:c r="LM151" s="23"/>
      <x:c r="LN151" s="23"/>
      <x:c r="LO151" s="23"/>
      <x:c r="LP151" s="23"/>
      <x:c r="LQ151" s="23"/>
      <x:c r="LR151" s="23"/>
      <x:c r="LS151" s="23"/>
      <x:c r="LT151" s="23"/>
      <x:c r="LU151" s="23"/>
      <x:c r="LV151" s="23"/>
      <x:c r="LW151" s="23"/>
      <x:c r="LX151" s="23"/>
      <x:c r="LY151" s="23"/>
      <x:c r="LZ151" s="23"/>
      <x:c r="MA151" s="23"/>
      <x:c r="MB151" s="23"/>
      <x:c r="MC151" s="23"/>
      <x:c r="MD151" s="23"/>
      <x:c r="ME151" s="23"/>
      <x:c r="MF151" s="23"/>
      <x:c r="MG151" s="23"/>
      <x:c r="MH151" s="23"/>
      <x:c r="MI151" s="23"/>
      <x:c r="MJ151" s="23"/>
      <x:c r="MK151" s="23"/>
      <x:c r="ML151" s="23"/>
      <x:c r="MM151" s="23"/>
      <x:c r="MN151" s="23"/>
      <x:c r="MO151" s="23"/>
      <x:c r="MP151" s="23"/>
      <x:c r="MQ151" s="23"/>
      <x:c r="MR151" s="23"/>
      <x:c r="MS151" s="23"/>
      <x:c r="MT151" s="23"/>
      <x:c r="MU151" s="23"/>
      <x:c r="MV151" s="23"/>
      <x:c r="MW151" s="23"/>
      <x:c r="MX151" s="23"/>
      <x:c r="MY151" s="23"/>
      <x:c r="MZ151" s="23"/>
      <x:c r="NA151" s="23"/>
      <x:c r="NB151" s="23"/>
      <x:c r="NC151" s="23"/>
      <x:c r="ND151" s="23"/>
      <x:c r="NE151" s="23"/>
      <x:c r="NF151" s="23"/>
      <x:c r="NG151" s="23"/>
      <x:c r="NH151" s="23"/>
      <x:c r="NI151" s="23"/>
      <x:c r="NJ151" s="23"/>
      <x:c r="NK151" s="23"/>
      <x:c r="NL151" s="23"/>
      <x:c r="NM151" s="23"/>
      <x:c r="NN151" s="23"/>
      <x:c r="NO151" s="23"/>
      <x:c r="NP151" s="23"/>
      <x:c r="NQ151" s="23"/>
      <x:c r="NR151" s="23"/>
      <x:c r="NS151" s="23"/>
      <x:c r="NT151" s="23"/>
      <x:c r="NU151" s="23"/>
      <x:c r="NV151" s="23"/>
      <x:c r="NW151" s="23"/>
      <x:c r="NX151" s="23"/>
      <x:c r="NY151" s="23"/>
      <x:c r="NZ151" s="23"/>
      <x:c r="OA151" s="23"/>
      <x:c r="OB151" s="23"/>
      <x:c r="OC151" s="23"/>
      <x:c r="OD151" s="23"/>
      <x:c r="OE151" s="23"/>
      <x:c r="OF151" s="23"/>
      <x:c r="OG151" s="23"/>
      <x:c r="OH151" s="23"/>
      <x:c r="OI151" s="23"/>
      <x:c r="OJ151" s="23"/>
      <x:c r="OK151" s="23"/>
      <x:c r="OL151" s="23"/>
      <x:c r="OM151" s="23"/>
      <x:c r="ON151" s="23"/>
      <x:c r="OO151" s="23"/>
      <x:c r="OP151" s="23"/>
      <x:c r="OQ151" s="23"/>
      <x:c r="OR151" s="23"/>
      <x:c r="OS151" s="23"/>
      <x:c r="OT151" s="23"/>
      <x:c r="OU151" s="23"/>
      <x:c r="OV151" s="23"/>
      <x:c r="OW151" s="23"/>
      <x:c r="OX151" s="23"/>
      <x:c r="OY151" s="23"/>
      <x:c r="OZ151" s="23"/>
      <x:c r="PA151" s="23"/>
      <x:c r="PB151" s="23"/>
      <x:c r="PC151" s="23"/>
      <x:c r="PD151" s="23"/>
      <x:c r="PE151" s="23"/>
      <x:c r="PF151" s="23"/>
      <x:c r="PG151" s="23"/>
      <x:c r="PH151" s="23"/>
      <x:c r="PI151" s="23"/>
      <x:c r="PJ151" s="23"/>
      <x:c r="PK151" s="23"/>
      <x:c r="PL151" s="23"/>
      <x:c r="PM151" s="23"/>
      <x:c r="PN151" s="23"/>
      <x:c r="PO151" s="23"/>
      <x:c r="PP151" s="23"/>
      <x:c r="PQ151" s="23"/>
      <x:c r="PR151" s="23"/>
      <x:c r="PS151" s="23"/>
      <x:c r="PT151" s="23"/>
      <x:c r="PU151" s="23"/>
      <x:c r="PV151" s="23"/>
      <x:c r="PW151" s="23"/>
      <x:c r="PX151" s="23"/>
      <x:c r="PY151" s="23"/>
      <x:c r="PZ151" s="23"/>
      <x:c r="QA151" s="23"/>
      <x:c r="QB151" s="23"/>
      <x:c r="QC151" s="23"/>
      <x:c r="QD151" s="23"/>
      <x:c r="QE151" s="23"/>
      <x:c r="QF151" s="23"/>
      <x:c r="QG151" s="23"/>
      <x:c r="QH151" s="23"/>
      <x:c r="QI151" s="23"/>
    </x:row>
    <x:row r="152" spans="1:451" x14ac:dyDescent="0.25">
      <x:c r="A152" s="21"/>
      <x:c r="B152" s="17"/>
      <x:c r="C152" s="18"/>
      <x:c r="D152" s="18"/>
      <x:c r="E152" s="19"/>
      <x:c r="F152" s="22"/>
      <x:c r="G152" s="23"/>
      <x:c r="H152" s="23"/>
      <x:c r="I152" s="23"/>
      <x:c r="J152" s="23"/>
      <x:c r="K152" s="23"/>
      <x:c r="L152" s="23"/>
      <x:c r="M152" s="23"/>
      <x:c r="N152" s="23"/>
      <x:c r="O152" s="23"/>
      <x:c r="P152" s="23"/>
      <x:c r="Q152" s="23"/>
      <x:c r="R152" s="23"/>
      <x:c r="S152" s="23"/>
      <x:c r="T152" s="23"/>
      <x:c r="U152" s="23"/>
      <x:c r="V152" s="23"/>
      <x:c r="W152" s="23"/>
      <x:c r="X152" s="23"/>
      <x:c r="Y152" s="23"/>
      <x:c r="Z152" s="23"/>
      <x:c r="AA152" s="23"/>
      <x:c r="AB152" s="23"/>
      <x:c r="AC152" s="23"/>
      <x:c r="AD152" s="23"/>
      <x:c r="AE152" s="23"/>
      <x:c r="AF152" s="23"/>
      <x:c r="AG152" s="23"/>
      <x:c r="AH152" s="23"/>
      <x:c r="AI152" s="23"/>
      <x:c r="AJ152" s="23"/>
      <x:c r="AK152" s="23"/>
      <x:c r="AL152" s="23"/>
      <x:c r="AM152" s="23"/>
      <x:c r="AN152" s="23"/>
      <x:c r="AO152" s="23"/>
      <x:c r="AP152" s="23"/>
      <x:c r="AQ152" s="23"/>
      <x:c r="AR152" s="23"/>
      <x:c r="AS152" s="23"/>
      <x:c r="AT152" s="23"/>
      <x:c r="AU152" s="23"/>
      <x:c r="AV152" s="23"/>
      <x:c r="AW152" s="23"/>
      <x:c r="AX152" s="23"/>
      <x:c r="AY152" s="23"/>
      <x:c r="AZ152" s="23"/>
      <x:c r="BA152" s="23"/>
      <x:c r="BB152" s="23"/>
      <x:c r="BC152" s="23"/>
      <x:c r="BD152" s="23"/>
      <x:c r="BE152" s="23"/>
      <x:c r="BF152" s="23"/>
      <x:c r="BG152" s="23"/>
      <x:c r="BH152" s="23"/>
      <x:c r="BI152" s="23"/>
      <x:c r="BJ152" s="23"/>
      <x:c r="BK152" s="23"/>
      <x:c r="BL152" s="23"/>
      <x:c r="BM152" s="23"/>
      <x:c r="BN152" s="23"/>
      <x:c r="BO152" s="23"/>
      <x:c r="BP152" s="23"/>
      <x:c r="BQ152" s="23"/>
      <x:c r="BR152" s="23"/>
      <x:c r="BS152" s="23"/>
      <x:c r="BT152" s="23"/>
      <x:c r="BU152" s="23"/>
      <x:c r="BV152" s="23"/>
      <x:c r="BW152" s="23"/>
      <x:c r="BX152" s="23"/>
      <x:c r="BY152" s="23"/>
      <x:c r="BZ152" s="23"/>
      <x:c r="CA152" s="23"/>
      <x:c r="CB152" s="23"/>
      <x:c r="CC152" s="23"/>
      <x:c r="CD152" s="23"/>
      <x:c r="CE152" s="23"/>
      <x:c r="CF152" s="23"/>
      <x:c r="CG152" s="23"/>
      <x:c r="CH152" s="23"/>
      <x:c r="CI152" s="23"/>
      <x:c r="CJ152" s="23"/>
      <x:c r="CK152" s="23"/>
      <x:c r="CL152" s="23"/>
      <x:c r="CM152" s="23"/>
      <x:c r="CN152" s="23"/>
      <x:c r="CO152" s="23"/>
      <x:c r="CP152" s="23"/>
      <x:c r="CQ152" s="23"/>
      <x:c r="CR152" s="23"/>
      <x:c r="CS152" s="23"/>
      <x:c r="CT152" s="23"/>
      <x:c r="CU152" s="23"/>
      <x:c r="CV152" s="23"/>
      <x:c r="CW152" s="23"/>
      <x:c r="CX152" s="23"/>
      <x:c r="CY152" s="23"/>
      <x:c r="CZ152" s="23"/>
      <x:c r="DA152" s="23"/>
      <x:c r="DB152" s="23"/>
      <x:c r="DC152" s="23"/>
      <x:c r="DD152" s="23"/>
      <x:c r="DE152" s="23"/>
      <x:c r="DF152" s="23"/>
      <x:c r="DG152" s="23"/>
      <x:c r="DH152" s="23"/>
      <x:c r="DI152" s="23"/>
      <x:c r="DJ152" s="23"/>
      <x:c r="DK152" s="23"/>
      <x:c r="DL152" s="23"/>
      <x:c r="DM152" s="23"/>
      <x:c r="DN152" s="23"/>
      <x:c r="DO152" s="23"/>
      <x:c r="DP152" s="23"/>
      <x:c r="DQ152" s="23"/>
      <x:c r="DR152" s="23"/>
      <x:c r="DS152" s="23"/>
      <x:c r="DT152" s="23"/>
      <x:c r="DU152" s="23"/>
      <x:c r="DV152" s="23"/>
      <x:c r="DW152" s="23"/>
      <x:c r="DX152" s="23"/>
      <x:c r="DY152" s="23"/>
      <x:c r="DZ152" s="23"/>
      <x:c r="EA152" s="23"/>
      <x:c r="EB152" s="23"/>
      <x:c r="EC152" s="23"/>
      <x:c r="ED152" s="23"/>
      <x:c r="EE152" s="23"/>
      <x:c r="EF152" s="23"/>
      <x:c r="EG152" s="23"/>
      <x:c r="EH152" s="23"/>
      <x:c r="EI152" s="23"/>
      <x:c r="EJ152" s="23"/>
      <x:c r="EK152" s="23"/>
      <x:c r="EL152" s="23"/>
      <x:c r="EM152" s="23"/>
      <x:c r="EN152" s="23"/>
      <x:c r="EO152" s="23"/>
      <x:c r="EP152" s="23"/>
      <x:c r="EQ152" s="23"/>
      <x:c r="ER152" s="23"/>
      <x:c r="ES152" s="23"/>
      <x:c r="ET152" s="23"/>
      <x:c r="EU152" s="23"/>
      <x:c r="EV152" s="23"/>
      <x:c r="EW152" s="23"/>
      <x:c r="EX152" s="23"/>
      <x:c r="EY152" s="23"/>
      <x:c r="EZ152" s="23"/>
      <x:c r="FA152" s="23"/>
      <x:c r="FB152" s="23"/>
      <x:c r="FC152" s="23"/>
      <x:c r="FD152" s="23"/>
      <x:c r="FE152" s="23"/>
      <x:c r="FF152" s="23"/>
      <x:c r="FG152" s="23"/>
      <x:c r="FH152" s="23"/>
      <x:c r="FI152" s="23"/>
      <x:c r="FJ152" s="23"/>
      <x:c r="FK152" s="23"/>
      <x:c r="FL152" s="23"/>
      <x:c r="FM152" s="23"/>
      <x:c r="FN152" s="23"/>
      <x:c r="FO152" s="23"/>
      <x:c r="FP152" s="23"/>
      <x:c r="FQ152" s="23"/>
      <x:c r="FR152" s="23"/>
      <x:c r="FS152" s="23"/>
      <x:c r="FT152" s="23"/>
      <x:c r="FU152" s="23"/>
      <x:c r="FV152" s="23"/>
      <x:c r="FW152" s="23"/>
      <x:c r="FX152" s="23"/>
      <x:c r="FY152" s="23"/>
      <x:c r="FZ152" s="23"/>
      <x:c r="GA152" s="23"/>
      <x:c r="GB152" s="23"/>
      <x:c r="GC152" s="23"/>
      <x:c r="GD152" s="23"/>
      <x:c r="GE152" s="23"/>
      <x:c r="GF152" s="23"/>
      <x:c r="GG152" s="23"/>
      <x:c r="GH152" s="23"/>
      <x:c r="GI152" s="23"/>
      <x:c r="GJ152" s="23"/>
      <x:c r="GK152" s="23"/>
      <x:c r="GL152" s="23"/>
      <x:c r="GM152" s="23"/>
      <x:c r="GN152" s="23"/>
      <x:c r="GO152" s="23"/>
      <x:c r="GP152" s="23"/>
      <x:c r="GQ152" s="23"/>
      <x:c r="GR152" s="23"/>
      <x:c r="GS152" s="23"/>
      <x:c r="GT152" s="23"/>
      <x:c r="GU152" s="23"/>
      <x:c r="GV152" s="23"/>
      <x:c r="GW152" s="23"/>
      <x:c r="GX152" s="23"/>
      <x:c r="GY152" s="23"/>
      <x:c r="GZ152" s="23"/>
      <x:c r="HA152" s="23"/>
      <x:c r="HB152" s="23"/>
      <x:c r="HC152" s="23"/>
      <x:c r="HD152" s="23"/>
      <x:c r="HE152" s="23"/>
      <x:c r="HF152" s="23"/>
      <x:c r="HG152" s="23"/>
      <x:c r="HH152" s="23"/>
      <x:c r="HI152" s="23"/>
      <x:c r="HJ152" s="23"/>
      <x:c r="HK152" s="23"/>
      <x:c r="HL152" s="23"/>
      <x:c r="HM152" s="23"/>
      <x:c r="HN152" s="23"/>
      <x:c r="HO152" s="23"/>
      <x:c r="HP152" s="23"/>
      <x:c r="HQ152" s="23"/>
      <x:c r="HR152" s="23"/>
      <x:c r="HS152" s="23"/>
      <x:c r="HT152" s="23"/>
      <x:c r="HU152" s="23"/>
      <x:c r="HV152" s="23"/>
      <x:c r="HW152" s="23"/>
      <x:c r="HX152" s="23"/>
      <x:c r="HY152" s="23"/>
      <x:c r="HZ152" s="23"/>
      <x:c r="IA152" s="23"/>
      <x:c r="IB152" s="23"/>
      <x:c r="IC152" s="23"/>
      <x:c r="ID152" s="23"/>
      <x:c r="IE152" s="23"/>
      <x:c r="IF152" s="23"/>
      <x:c r="IG152" s="23"/>
      <x:c r="IH152" s="23"/>
      <x:c r="II152" s="23"/>
      <x:c r="IJ152" s="23"/>
      <x:c r="IK152" s="23"/>
      <x:c r="IL152" s="23"/>
      <x:c r="IM152" s="23"/>
      <x:c r="IN152" s="23"/>
      <x:c r="IO152" s="23"/>
      <x:c r="IP152" s="23"/>
      <x:c r="IQ152" s="23"/>
      <x:c r="IR152" s="23"/>
      <x:c r="IS152" s="23"/>
      <x:c r="IT152" s="23"/>
      <x:c r="IU152" s="23"/>
      <x:c r="IV152" s="23"/>
      <x:c r="IW152" s="23"/>
      <x:c r="IX152" s="23"/>
      <x:c r="IY152" s="23"/>
      <x:c r="IZ152" s="23"/>
      <x:c r="JA152" s="23"/>
      <x:c r="JB152" s="23"/>
      <x:c r="JC152" s="23"/>
      <x:c r="JD152" s="23"/>
      <x:c r="JE152" s="23"/>
      <x:c r="JF152" s="23"/>
      <x:c r="JG152" s="23"/>
      <x:c r="JH152" s="23"/>
      <x:c r="JI152" s="23"/>
      <x:c r="JJ152" s="23"/>
      <x:c r="JK152" s="23"/>
      <x:c r="JL152" s="23"/>
      <x:c r="JM152" s="23"/>
      <x:c r="JN152" s="23"/>
      <x:c r="JO152" s="23"/>
      <x:c r="JP152" s="23"/>
      <x:c r="JQ152" s="23"/>
      <x:c r="JR152" s="23"/>
      <x:c r="JS152" s="23"/>
      <x:c r="JT152" s="23"/>
      <x:c r="JU152" s="23"/>
      <x:c r="JV152" s="23"/>
      <x:c r="JW152" s="23"/>
      <x:c r="JX152" s="23"/>
      <x:c r="JY152" s="23"/>
      <x:c r="JZ152" s="23"/>
      <x:c r="KA152" s="23"/>
      <x:c r="KB152" s="23"/>
      <x:c r="KC152" s="23"/>
      <x:c r="KD152" s="23"/>
      <x:c r="KE152" s="23"/>
      <x:c r="KF152" s="23"/>
      <x:c r="KG152" s="23"/>
      <x:c r="KH152" s="23"/>
      <x:c r="KI152" s="23"/>
      <x:c r="KJ152" s="23"/>
      <x:c r="KK152" s="23"/>
      <x:c r="KL152" s="23"/>
      <x:c r="KM152" s="23"/>
      <x:c r="KN152" s="23"/>
      <x:c r="KO152" s="23"/>
      <x:c r="KP152" s="23"/>
      <x:c r="KQ152" s="23"/>
      <x:c r="KR152" s="23"/>
      <x:c r="KS152" s="23"/>
      <x:c r="KT152" s="23"/>
      <x:c r="KU152" s="23"/>
      <x:c r="KV152" s="23"/>
      <x:c r="KW152" s="23"/>
      <x:c r="KX152" s="23"/>
      <x:c r="KY152" s="23"/>
      <x:c r="KZ152" s="23"/>
      <x:c r="LA152" s="23"/>
      <x:c r="LB152" s="23"/>
      <x:c r="LC152" s="23"/>
      <x:c r="LD152" s="23"/>
      <x:c r="LE152" s="23"/>
      <x:c r="LF152" s="23"/>
      <x:c r="LG152" s="23"/>
      <x:c r="LH152" s="23"/>
      <x:c r="LI152" s="23"/>
      <x:c r="LJ152" s="23"/>
      <x:c r="LK152" s="23"/>
      <x:c r="LL152" s="23"/>
      <x:c r="LM152" s="23"/>
      <x:c r="LN152" s="23"/>
      <x:c r="LO152" s="23"/>
      <x:c r="LP152" s="23"/>
      <x:c r="LQ152" s="23"/>
      <x:c r="LR152" s="23"/>
      <x:c r="LS152" s="23"/>
      <x:c r="LT152" s="23"/>
      <x:c r="LU152" s="23"/>
      <x:c r="LV152" s="23"/>
      <x:c r="LW152" s="23"/>
      <x:c r="LX152" s="23"/>
      <x:c r="LY152" s="23"/>
      <x:c r="LZ152" s="23"/>
      <x:c r="MA152" s="23"/>
      <x:c r="MB152" s="23"/>
      <x:c r="MC152" s="23"/>
      <x:c r="MD152" s="23"/>
      <x:c r="ME152" s="23"/>
      <x:c r="MF152" s="23"/>
      <x:c r="MG152" s="23"/>
      <x:c r="MH152" s="23"/>
      <x:c r="MI152" s="23"/>
      <x:c r="MJ152" s="23"/>
      <x:c r="MK152" s="23"/>
      <x:c r="ML152" s="23"/>
      <x:c r="MM152" s="23"/>
      <x:c r="MN152" s="23"/>
      <x:c r="MO152" s="23"/>
      <x:c r="MP152" s="23"/>
      <x:c r="MQ152" s="23"/>
      <x:c r="MR152" s="23"/>
      <x:c r="MS152" s="23"/>
      <x:c r="MT152" s="23"/>
      <x:c r="MU152" s="23"/>
      <x:c r="MV152" s="23"/>
      <x:c r="MW152" s="23"/>
      <x:c r="MX152" s="23"/>
      <x:c r="MY152" s="23"/>
      <x:c r="MZ152" s="23"/>
      <x:c r="NA152" s="23"/>
      <x:c r="NB152" s="23"/>
      <x:c r="NC152" s="23"/>
      <x:c r="ND152" s="23"/>
      <x:c r="NE152" s="23"/>
      <x:c r="NF152" s="23"/>
      <x:c r="NG152" s="23"/>
      <x:c r="NH152" s="23"/>
      <x:c r="NI152" s="23"/>
      <x:c r="NJ152" s="23"/>
      <x:c r="NK152" s="23"/>
      <x:c r="NL152" s="23"/>
      <x:c r="NM152" s="23"/>
      <x:c r="NN152" s="23"/>
      <x:c r="NO152" s="23"/>
      <x:c r="NP152" s="23"/>
      <x:c r="NQ152" s="23"/>
      <x:c r="NR152" s="23"/>
      <x:c r="NS152" s="23"/>
      <x:c r="NT152" s="23"/>
      <x:c r="NU152" s="23"/>
      <x:c r="NV152" s="23"/>
      <x:c r="NW152" s="23"/>
      <x:c r="NX152" s="23"/>
      <x:c r="NY152" s="23"/>
      <x:c r="NZ152" s="23"/>
      <x:c r="OA152" s="23"/>
      <x:c r="OB152" s="23"/>
      <x:c r="OC152" s="23"/>
      <x:c r="OD152" s="23"/>
      <x:c r="OE152" s="23"/>
      <x:c r="OF152" s="23"/>
      <x:c r="OG152" s="23"/>
      <x:c r="OH152" s="23"/>
      <x:c r="OI152" s="23"/>
      <x:c r="OJ152" s="23"/>
      <x:c r="OK152" s="23"/>
      <x:c r="OL152" s="23"/>
      <x:c r="OM152" s="23"/>
      <x:c r="ON152" s="23"/>
      <x:c r="OO152" s="23"/>
      <x:c r="OP152" s="23"/>
      <x:c r="OQ152" s="23"/>
      <x:c r="OR152" s="23"/>
      <x:c r="OS152" s="23"/>
      <x:c r="OT152" s="23"/>
      <x:c r="OU152" s="23"/>
      <x:c r="OV152" s="23"/>
      <x:c r="OW152" s="23"/>
      <x:c r="OX152" s="23"/>
      <x:c r="OY152" s="23"/>
      <x:c r="OZ152" s="23"/>
      <x:c r="PA152" s="23"/>
      <x:c r="PB152" s="23"/>
      <x:c r="PC152" s="23"/>
      <x:c r="PD152" s="23"/>
      <x:c r="PE152" s="23"/>
      <x:c r="PF152" s="23"/>
      <x:c r="PG152" s="23"/>
      <x:c r="PH152" s="23"/>
      <x:c r="PI152" s="23"/>
      <x:c r="PJ152" s="23"/>
      <x:c r="PK152" s="23"/>
      <x:c r="PL152" s="23"/>
      <x:c r="PM152" s="23"/>
      <x:c r="PN152" s="23"/>
      <x:c r="PO152" s="23"/>
      <x:c r="PP152" s="23"/>
      <x:c r="PQ152" s="23"/>
      <x:c r="PR152" s="23"/>
      <x:c r="PS152" s="23"/>
      <x:c r="PT152" s="23"/>
      <x:c r="PU152" s="23"/>
      <x:c r="PV152" s="23"/>
      <x:c r="PW152" s="23"/>
      <x:c r="PX152" s="23"/>
      <x:c r="PY152" s="23"/>
      <x:c r="PZ152" s="23"/>
      <x:c r="QA152" s="23"/>
      <x:c r="QB152" s="23"/>
      <x:c r="QC152" s="23"/>
      <x:c r="QD152" s="23"/>
      <x:c r="QE152" s="23"/>
      <x:c r="QF152" s="23"/>
      <x:c r="QG152" s="23"/>
      <x:c r="QH152" s="23"/>
      <x:c r="QI152" s="23"/>
    </x:row>
    <x:row r="153" spans="1:451" x14ac:dyDescent="0.25">
      <x:c r="A153" s="21"/>
      <x:c r="B153" s="17"/>
      <x:c r="C153" s="18"/>
      <x:c r="D153" s="18"/>
      <x:c r="E153" s="19"/>
      <x:c r="F153" s="22"/>
      <x:c r="G153" s="23"/>
      <x:c r="H153" s="23"/>
      <x:c r="I153" s="23"/>
      <x:c r="J153" s="23"/>
      <x:c r="K153" s="23"/>
      <x:c r="L153" s="23"/>
      <x:c r="M153" s="23"/>
      <x:c r="N153" s="23"/>
      <x:c r="O153" s="23"/>
      <x:c r="P153" s="23"/>
      <x:c r="Q153" s="23"/>
      <x:c r="R153" s="23"/>
      <x:c r="S153" s="23"/>
      <x:c r="T153" s="23"/>
      <x:c r="U153" s="23"/>
      <x:c r="V153" s="23"/>
      <x:c r="W153" s="23"/>
      <x:c r="X153" s="23"/>
      <x:c r="Y153" s="23"/>
      <x:c r="Z153" s="23"/>
      <x:c r="AA153" s="23"/>
      <x:c r="AB153" s="23"/>
      <x:c r="AC153" s="23"/>
      <x:c r="AD153" s="23"/>
      <x:c r="AE153" s="23"/>
      <x:c r="AF153" s="23"/>
      <x:c r="AG153" s="23"/>
      <x:c r="AH153" s="23"/>
      <x:c r="AI153" s="23"/>
      <x:c r="AJ153" s="23"/>
      <x:c r="AK153" s="23"/>
      <x:c r="AL153" s="23"/>
      <x:c r="AM153" s="23"/>
      <x:c r="AN153" s="23"/>
      <x:c r="AO153" s="23"/>
      <x:c r="AP153" s="23"/>
      <x:c r="AQ153" s="23"/>
      <x:c r="AR153" s="23"/>
      <x:c r="AS153" s="23"/>
      <x:c r="AT153" s="23"/>
      <x:c r="AU153" s="23"/>
      <x:c r="AV153" s="23"/>
      <x:c r="AW153" s="23"/>
      <x:c r="AX153" s="23"/>
      <x:c r="AY153" s="23"/>
      <x:c r="AZ153" s="23"/>
      <x:c r="BA153" s="23"/>
      <x:c r="BB153" s="23"/>
      <x:c r="BC153" s="23"/>
      <x:c r="BD153" s="23"/>
      <x:c r="BE153" s="23"/>
      <x:c r="BF153" s="23"/>
      <x:c r="BG153" s="23"/>
      <x:c r="BH153" s="23"/>
      <x:c r="BI153" s="23"/>
      <x:c r="BJ153" s="23"/>
      <x:c r="BK153" s="23"/>
      <x:c r="BL153" s="23"/>
      <x:c r="BM153" s="23"/>
      <x:c r="BN153" s="23"/>
      <x:c r="BO153" s="23"/>
      <x:c r="BP153" s="23"/>
      <x:c r="BQ153" s="23"/>
      <x:c r="BR153" s="23"/>
      <x:c r="BS153" s="23"/>
      <x:c r="BT153" s="23"/>
      <x:c r="BU153" s="23"/>
      <x:c r="BV153" s="23"/>
      <x:c r="BW153" s="23"/>
      <x:c r="BX153" s="23"/>
      <x:c r="BY153" s="23"/>
      <x:c r="BZ153" s="23"/>
      <x:c r="CA153" s="23"/>
      <x:c r="CB153" s="23"/>
      <x:c r="CC153" s="23"/>
      <x:c r="CD153" s="23"/>
      <x:c r="CE153" s="23"/>
      <x:c r="CF153" s="23"/>
      <x:c r="CG153" s="23"/>
      <x:c r="CH153" s="23"/>
      <x:c r="CI153" s="23"/>
      <x:c r="CJ153" s="23"/>
      <x:c r="CK153" s="23"/>
      <x:c r="CL153" s="23"/>
      <x:c r="CM153" s="23"/>
      <x:c r="CN153" s="23"/>
      <x:c r="CO153" s="23"/>
      <x:c r="CP153" s="23"/>
      <x:c r="CQ153" s="23"/>
      <x:c r="CR153" s="23"/>
      <x:c r="CS153" s="23"/>
      <x:c r="CT153" s="23"/>
      <x:c r="CU153" s="23"/>
      <x:c r="CV153" s="23"/>
      <x:c r="CW153" s="23"/>
      <x:c r="CX153" s="23"/>
      <x:c r="CY153" s="23"/>
      <x:c r="CZ153" s="23"/>
      <x:c r="DA153" s="23"/>
      <x:c r="DB153" s="23"/>
      <x:c r="DC153" s="23"/>
      <x:c r="DD153" s="23"/>
      <x:c r="DE153" s="23"/>
      <x:c r="DF153" s="23"/>
      <x:c r="DG153" s="23"/>
      <x:c r="DH153" s="23"/>
      <x:c r="DI153" s="23"/>
      <x:c r="DJ153" s="23"/>
      <x:c r="DK153" s="23"/>
      <x:c r="DL153" s="23"/>
      <x:c r="DM153" s="23"/>
      <x:c r="DN153" s="23"/>
      <x:c r="DO153" s="23"/>
      <x:c r="DP153" s="23"/>
      <x:c r="DQ153" s="23"/>
      <x:c r="DR153" s="23"/>
      <x:c r="DS153" s="23"/>
      <x:c r="DT153" s="23"/>
      <x:c r="DU153" s="23"/>
      <x:c r="DV153" s="23"/>
      <x:c r="DW153" s="23"/>
      <x:c r="DX153" s="23"/>
      <x:c r="DY153" s="23"/>
      <x:c r="DZ153" s="23"/>
      <x:c r="EA153" s="23"/>
      <x:c r="EB153" s="23"/>
      <x:c r="EC153" s="23"/>
      <x:c r="ED153" s="23"/>
      <x:c r="EE153" s="23"/>
      <x:c r="EF153" s="23"/>
      <x:c r="EG153" s="23"/>
      <x:c r="EH153" s="23"/>
      <x:c r="EI153" s="23"/>
      <x:c r="EJ153" s="23"/>
      <x:c r="EK153" s="23"/>
      <x:c r="EL153" s="23"/>
      <x:c r="EM153" s="23"/>
      <x:c r="EN153" s="23"/>
      <x:c r="EO153" s="23"/>
      <x:c r="EP153" s="23"/>
      <x:c r="EQ153" s="23"/>
      <x:c r="ER153" s="23"/>
      <x:c r="ES153" s="23"/>
      <x:c r="ET153" s="23"/>
      <x:c r="EU153" s="23"/>
      <x:c r="EV153" s="23"/>
      <x:c r="EW153" s="23"/>
      <x:c r="EX153" s="23"/>
      <x:c r="EY153" s="23"/>
      <x:c r="EZ153" s="23"/>
      <x:c r="FA153" s="23"/>
      <x:c r="FB153" s="23"/>
      <x:c r="FC153" s="23"/>
      <x:c r="FD153" s="23"/>
      <x:c r="FE153" s="23"/>
      <x:c r="FF153" s="23"/>
      <x:c r="FG153" s="23"/>
      <x:c r="FH153" s="23"/>
      <x:c r="FI153" s="23"/>
      <x:c r="FJ153" s="23"/>
      <x:c r="FK153" s="23"/>
      <x:c r="FL153" s="23"/>
      <x:c r="FM153" s="23"/>
      <x:c r="FN153" s="23"/>
      <x:c r="FO153" s="23"/>
      <x:c r="FP153" s="23"/>
      <x:c r="FQ153" s="23"/>
      <x:c r="FR153" s="23"/>
      <x:c r="FS153" s="23"/>
      <x:c r="FT153" s="23"/>
      <x:c r="FU153" s="23"/>
      <x:c r="FV153" s="23"/>
      <x:c r="FW153" s="23"/>
      <x:c r="FX153" s="23"/>
      <x:c r="FY153" s="23"/>
      <x:c r="FZ153" s="23"/>
      <x:c r="GA153" s="23"/>
      <x:c r="GB153" s="23"/>
      <x:c r="GC153" s="23"/>
      <x:c r="GD153" s="23"/>
      <x:c r="GE153" s="23"/>
      <x:c r="GF153" s="23"/>
      <x:c r="GG153" s="23"/>
      <x:c r="GH153" s="23"/>
      <x:c r="GI153" s="23"/>
      <x:c r="GJ153" s="23"/>
      <x:c r="GK153" s="23"/>
      <x:c r="GL153" s="23"/>
      <x:c r="GM153" s="23"/>
      <x:c r="GN153" s="23"/>
      <x:c r="GO153" s="23"/>
      <x:c r="GP153" s="23"/>
      <x:c r="GQ153" s="23"/>
      <x:c r="GR153" s="23"/>
      <x:c r="GS153" s="23"/>
      <x:c r="GT153" s="23"/>
      <x:c r="GU153" s="23"/>
      <x:c r="GV153" s="23"/>
      <x:c r="GW153" s="23"/>
      <x:c r="GX153" s="23"/>
      <x:c r="GY153" s="23"/>
      <x:c r="GZ153" s="23"/>
      <x:c r="HA153" s="23"/>
      <x:c r="HB153" s="23"/>
      <x:c r="HC153" s="23"/>
      <x:c r="HD153" s="23"/>
      <x:c r="HE153" s="23"/>
      <x:c r="HF153" s="23"/>
      <x:c r="HG153" s="23"/>
      <x:c r="HH153" s="23"/>
      <x:c r="HI153" s="23"/>
      <x:c r="HJ153" s="23"/>
      <x:c r="HK153" s="23"/>
      <x:c r="HL153" s="23"/>
      <x:c r="HM153" s="23"/>
      <x:c r="HN153" s="23"/>
      <x:c r="HO153" s="23"/>
      <x:c r="HP153" s="23"/>
      <x:c r="HQ153" s="23"/>
      <x:c r="HR153" s="23"/>
      <x:c r="HS153" s="23"/>
      <x:c r="HT153" s="23"/>
      <x:c r="HU153" s="23"/>
      <x:c r="HV153" s="23"/>
      <x:c r="HW153" s="23"/>
      <x:c r="HX153" s="23"/>
      <x:c r="HY153" s="23"/>
      <x:c r="HZ153" s="23"/>
      <x:c r="IA153" s="23"/>
      <x:c r="IB153" s="23"/>
      <x:c r="IC153" s="23"/>
      <x:c r="ID153" s="23"/>
      <x:c r="IE153" s="23"/>
      <x:c r="IF153" s="23"/>
      <x:c r="IG153" s="23"/>
      <x:c r="IH153" s="23"/>
      <x:c r="II153" s="23"/>
      <x:c r="IJ153" s="23"/>
      <x:c r="IK153" s="23"/>
      <x:c r="IL153" s="23"/>
      <x:c r="IM153" s="23"/>
      <x:c r="IN153" s="23"/>
      <x:c r="IO153" s="23"/>
      <x:c r="IP153" s="23"/>
      <x:c r="IQ153" s="23"/>
      <x:c r="IR153" s="23"/>
      <x:c r="IS153" s="23"/>
      <x:c r="IT153" s="23"/>
      <x:c r="IU153" s="23"/>
      <x:c r="IV153" s="23"/>
      <x:c r="IW153" s="23"/>
      <x:c r="IX153" s="23"/>
      <x:c r="IY153" s="23"/>
      <x:c r="IZ153" s="23"/>
      <x:c r="JA153" s="23"/>
      <x:c r="JB153" s="23"/>
      <x:c r="JC153" s="23"/>
      <x:c r="JD153" s="23"/>
      <x:c r="JE153" s="23"/>
      <x:c r="JF153" s="23"/>
      <x:c r="JG153" s="23"/>
      <x:c r="JH153" s="23"/>
      <x:c r="JI153" s="23"/>
      <x:c r="JJ153" s="23"/>
      <x:c r="JK153" s="23"/>
      <x:c r="JL153" s="23"/>
      <x:c r="JM153" s="23"/>
      <x:c r="JN153" s="23"/>
      <x:c r="JO153" s="23"/>
      <x:c r="JP153" s="23"/>
      <x:c r="JQ153" s="23"/>
      <x:c r="JR153" s="23"/>
      <x:c r="JS153" s="23"/>
      <x:c r="JT153" s="23"/>
      <x:c r="JU153" s="23"/>
      <x:c r="JV153" s="23"/>
      <x:c r="JW153" s="23"/>
      <x:c r="JX153" s="23"/>
      <x:c r="JY153" s="23"/>
      <x:c r="JZ153" s="23"/>
      <x:c r="KA153" s="23"/>
      <x:c r="KB153" s="23"/>
      <x:c r="KC153" s="23"/>
      <x:c r="KD153" s="23"/>
      <x:c r="KE153" s="23"/>
      <x:c r="KF153" s="23"/>
      <x:c r="KG153" s="23"/>
      <x:c r="KH153" s="23"/>
      <x:c r="KI153" s="23"/>
      <x:c r="KJ153" s="23"/>
      <x:c r="KK153" s="23"/>
      <x:c r="KL153" s="23"/>
      <x:c r="KM153" s="23"/>
      <x:c r="KN153" s="23"/>
      <x:c r="KO153" s="23"/>
      <x:c r="KP153" s="23"/>
      <x:c r="KQ153" s="23"/>
      <x:c r="KR153" s="23"/>
      <x:c r="KS153" s="23"/>
      <x:c r="KT153" s="23"/>
      <x:c r="KU153" s="23"/>
      <x:c r="KV153" s="23"/>
      <x:c r="KW153" s="23"/>
      <x:c r="KX153" s="23"/>
      <x:c r="KY153" s="23"/>
      <x:c r="KZ153" s="23"/>
      <x:c r="LA153" s="23"/>
      <x:c r="LB153" s="23"/>
      <x:c r="LC153" s="23"/>
      <x:c r="LD153" s="23"/>
      <x:c r="LE153" s="23"/>
      <x:c r="LF153" s="23"/>
      <x:c r="LG153" s="23"/>
      <x:c r="LH153" s="23"/>
      <x:c r="LI153" s="23"/>
      <x:c r="LJ153" s="23"/>
      <x:c r="LK153" s="23"/>
      <x:c r="LL153" s="23"/>
      <x:c r="LM153" s="23"/>
      <x:c r="LN153" s="23"/>
      <x:c r="LO153" s="23"/>
      <x:c r="LP153" s="23"/>
      <x:c r="LQ153" s="23"/>
      <x:c r="LR153" s="23"/>
      <x:c r="LS153" s="23"/>
      <x:c r="LT153" s="23"/>
      <x:c r="LU153" s="23"/>
      <x:c r="LV153" s="23"/>
      <x:c r="LW153" s="23"/>
      <x:c r="LX153" s="23"/>
      <x:c r="LY153" s="23"/>
      <x:c r="LZ153" s="23"/>
      <x:c r="MA153" s="23"/>
      <x:c r="MB153" s="23"/>
      <x:c r="MC153" s="23"/>
      <x:c r="MD153" s="23"/>
      <x:c r="ME153" s="23"/>
      <x:c r="MF153" s="23"/>
      <x:c r="MG153" s="23"/>
      <x:c r="MH153" s="23"/>
      <x:c r="MI153" s="23"/>
      <x:c r="MJ153" s="23"/>
      <x:c r="MK153" s="23"/>
      <x:c r="ML153" s="23"/>
      <x:c r="MM153" s="23"/>
      <x:c r="MN153" s="23"/>
      <x:c r="MO153" s="23"/>
      <x:c r="MP153" s="23"/>
      <x:c r="MQ153" s="23"/>
      <x:c r="MR153" s="23"/>
      <x:c r="MS153" s="23"/>
      <x:c r="MT153" s="23"/>
      <x:c r="MU153" s="23"/>
      <x:c r="MV153" s="23"/>
      <x:c r="MW153" s="23"/>
      <x:c r="MX153" s="23"/>
      <x:c r="MY153" s="23"/>
      <x:c r="MZ153" s="23"/>
      <x:c r="NA153" s="23"/>
      <x:c r="NB153" s="23"/>
      <x:c r="NC153" s="23"/>
      <x:c r="ND153" s="23"/>
      <x:c r="NE153" s="23"/>
      <x:c r="NF153" s="23"/>
      <x:c r="NG153" s="23"/>
      <x:c r="NH153" s="23"/>
      <x:c r="NI153" s="23"/>
      <x:c r="NJ153" s="23"/>
      <x:c r="NK153" s="23"/>
      <x:c r="NL153" s="23"/>
      <x:c r="NM153" s="23"/>
      <x:c r="NN153" s="23"/>
      <x:c r="NO153" s="23"/>
      <x:c r="NP153" s="23"/>
      <x:c r="NQ153" s="23"/>
      <x:c r="NR153" s="23"/>
      <x:c r="NS153" s="23"/>
      <x:c r="NT153" s="23"/>
      <x:c r="NU153" s="23"/>
      <x:c r="NV153" s="23"/>
      <x:c r="NW153" s="23"/>
      <x:c r="NX153" s="23"/>
      <x:c r="NY153" s="23"/>
      <x:c r="NZ153" s="23"/>
      <x:c r="OA153" s="23"/>
      <x:c r="OB153" s="23"/>
      <x:c r="OC153" s="23"/>
      <x:c r="OD153" s="23"/>
      <x:c r="OE153" s="23"/>
      <x:c r="OF153" s="23"/>
      <x:c r="OG153" s="23"/>
      <x:c r="OH153" s="23"/>
      <x:c r="OI153" s="23"/>
      <x:c r="OJ153" s="23"/>
      <x:c r="OK153" s="23"/>
      <x:c r="OL153" s="23"/>
      <x:c r="OM153" s="23"/>
      <x:c r="ON153" s="23"/>
      <x:c r="OO153" s="23"/>
      <x:c r="OP153" s="23"/>
      <x:c r="OQ153" s="23"/>
      <x:c r="OR153" s="23"/>
      <x:c r="OS153" s="23"/>
      <x:c r="OT153" s="23"/>
      <x:c r="OU153" s="23"/>
      <x:c r="OV153" s="23"/>
      <x:c r="OW153" s="23"/>
      <x:c r="OX153" s="23"/>
      <x:c r="OY153" s="23"/>
      <x:c r="OZ153" s="23"/>
      <x:c r="PA153" s="23"/>
      <x:c r="PB153" s="23"/>
      <x:c r="PC153" s="23"/>
      <x:c r="PD153" s="23"/>
      <x:c r="PE153" s="23"/>
      <x:c r="PF153" s="23"/>
      <x:c r="PG153" s="23"/>
      <x:c r="PH153" s="23"/>
      <x:c r="PI153" s="23"/>
      <x:c r="PJ153" s="23"/>
      <x:c r="PK153" s="23"/>
      <x:c r="PL153" s="23"/>
      <x:c r="PM153" s="23"/>
      <x:c r="PN153" s="23"/>
      <x:c r="PO153" s="23"/>
      <x:c r="PP153" s="23"/>
      <x:c r="PQ153" s="23"/>
      <x:c r="PR153" s="23"/>
      <x:c r="PS153" s="23"/>
      <x:c r="PT153" s="23"/>
      <x:c r="PU153" s="23"/>
      <x:c r="PV153" s="23"/>
      <x:c r="PW153" s="23"/>
      <x:c r="PX153" s="23"/>
      <x:c r="PY153" s="23"/>
      <x:c r="PZ153" s="23"/>
      <x:c r="QA153" s="23"/>
      <x:c r="QB153" s="23"/>
      <x:c r="QC153" s="23"/>
      <x:c r="QD153" s="23"/>
      <x:c r="QE153" s="23"/>
      <x:c r="QF153" s="23"/>
      <x:c r="QG153" s="23"/>
      <x:c r="QH153" s="23"/>
      <x:c r="QI153" s="23"/>
    </x:row>
    <x:row r="154" spans="1:451" x14ac:dyDescent="0.25">
      <x:c r="A154" s="21"/>
      <x:c r="B154" s="17"/>
      <x:c r="C154" s="18"/>
      <x:c r="D154" s="18"/>
      <x:c r="E154" s="19"/>
      <x:c r="F154" s="22"/>
      <x:c r="G154" s="23"/>
      <x:c r="H154" s="23"/>
      <x:c r="I154" s="23"/>
      <x:c r="J154" s="23"/>
      <x:c r="K154" s="23"/>
      <x:c r="L154" s="23"/>
      <x:c r="M154" s="23"/>
      <x:c r="N154" s="23"/>
      <x:c r="O154" s="23"/>
      <x:c r="P154" s="23"/>
      <x:c r="Q154" s="23"/>
      <x:c r="R154" s="23"/>
      <x:c r="S154" s="23"/>
      <x:c r="T154" s="23"/>
      <x:c r="U154" s="23"/>
      <x:c r="V154" s="23"/>
      <x:c r="W154" s="23"/>
      <x:c r="X154" s="23"/>
      <x:c r="Y154" s="23"/>
      <x:c r="Z154" s="23"/>
      <x:c r="AA154" s="23"/>
      <x:c r="AB154" s="23"/>
      <x:c r="AC154" s="23"/>
      <x:c r="AD154" s="23"/>
      <x:c r="AE154" s="23"/>
      <x:c r="AF154" s="23"/>
      <x:c r="AG154" s="23"/>
      <x:c r="AH154" s="23"/>
      <x:c r="AI154" s="23"/>
      <x:c r="AJ154" s="23"/>
      <x:c r="AK154" s="23"/>
      <x:c r="AL154" s="23"/>
      <x:c r="AM154" s="23"/>
      <x:c r="AN154" s="23"/>
      <x:c r="AO154" s="23"/>
      <x:c r="AP154" s="23"/>
      <x:c r="AQ154" s="23"/>
      <x:c r="AR154" s="23"/>
      <x:c r="AS154" s="23"/>
      <x:c r="AT154" s="23"/>
      <x:c r="AU154" s="23"/>
      <x:c r="AV154" s="23"/>
      <x:c r="AW154" s="23"/>
      <x:c r="AX154" s="23"/>
      <x:c r="AY154" s="23"/>
      <x:c r="AZ154" s="23"/>
      <x:c r="BA154" s="23"/>
      <x:c r="BB154" s="23"/>
      <x:c r="BC154" s="23"/>
      <x:c r="BD154" s="23"/>
      <x:c r="BE154" s="23"/>
      <x:c r="BF154" s="23"/>
      <x:c r="BG154" s="23"/>
      <x:c r="BH154" s="23"/>
      <x:c r="BI154" s="23"/>
      <x:c r="BJ154" s="23"/>
      <x:c r="BK154" s="23"/>
      <x:c r="BL154" s="23"/>
      <x:c r="BM154" s="23"/>
      <x:c r="BN154" s="23"/>
      <x:c r="BO154" s="23"/>
      <x:c r="BP154" s="23"/>
      <x:c r="BQ154" s="23"/>
      <x:c r="BR154" s="23"/>
      <x:c r="BS154" s="23"/>
      <x:c r="BT154" s="23"/>
      <x:c r="BU154" s="23"/>
      <x:c r="BV154" s="23"/>
      <x:c r="BW154" s="23"/>
      <x:c r="BX154" s="23"/>
      <x:c r="BY154" s="23"/>
      <x:c r="BZ154" s="23"/>
      <x:c r="CA154" s="23"/>
      <x:c r="CB154" s="23"/>
      <x:c r="CC154" s="23"/>
      <x:c r="CD154" s="23"/>
      <x:c r="CE154" s="23"/>
      <x:c r="CF154" s="23"/>
      <x:c r="CG154" s="23"/>
      <x:c r="CH154" s="23"/>
      <x:c r="CI154" s="23"/>
      <x:c r="CJ154" s="23"/>
      <x:c r="CK154" s="23"/>
      <x:c r="CL154" s="23"/>
      <x:c r="CM154" s="23"/>
      <x:c r="CN154" s="23"/>
      <x:c r="CO154" s="23"/>
      <x:c r="CP154" s="23"/>
      <x:c r="CQ154" s="23"/>
      <x:c r="CR154" s="23"/>
      <x:c r="CS154" s="23"/>
      <x:c r="CT154" s="23"/>
      <x:c r="CU154" s="23"/>
      <x:c r="CV154" s="23"/>
      <x:c r="CW154" s="23"/>
      <x:c r="CX154" s="23"/>
      <x:c r="CY154" s="23"/>
      <x:c r="CZ154" s="23"/>
      <x:c r="DA154" s="23"/>
      <x:c r="DB154" s="23"/>
      <x:c r="DC154" s="23"/>
      <x:c r="DD154" s="23"/>
      <x:c r="DE154" s="23"/>
      <x:c r="DF154" s="23"/>
      <x:c r="DG154" s="23"/>
      <x:c r="DH154" s="23"/>
      <x:c r="DI154" s="23"/>
      <x:c r="DJ154" s="23"/>
      <x:c r="DK154" s="23"/>
      <x:c r="DL154" s="23"/>
      <x:c r="DM154" s="23"/>
      <x:c r="DN154" s="23"/>
      <x:c r="DO154" s="23"/>
      <x:c r="DP154" s="23"/>
      <x:c r="DQ154" s="23"/>
      <x:c r="DR154" s="23"/>
      <x:c r="DS154" s="23"/>
      <x:c r="DT154" s="23"/>
      <x:c r="DU154" s="23"/>
      <x:c r="DV154" s="23"/>
      <x:c r="DW154" s="23"/>
      <x:c r="DX154" s="23"/>
      <x:c r="DY154" s="23"/>
      <x:c r="DZ154" s="23"/>
      <x:c r="EA154" s="23"/>
      <x:c r="EB154" s="23"/>
      <x:c r="EC154" s="23"/>
      <x:c r="ED154" s="23"/>
      <x:c r="EE154" s="23"/>
      <x:c r="EF154" s="23"/>
      <x:c r="EG154" s="23"/>
      <x:c r="EH154" s="23"/>
      <x:c r="EI154" s="23"/>
      <x:c r="EJ154" s="23"/>
      <x:c r="EK154" s="23"/>
      <x:c r="EL154" s="23"/>
      <x:c r="EM154" s="23"/>
      <x:c r="EN154" s="23"/>
      <x:c r="EO154" s="23"/>
      <x:c r="EP154" s="23"/>
      <x:c r="EQ154" s="23"/>
      <x:c r="ER154" s="23"/>
      <x:c r="ES154" s="23"/>
      <x:c r="ET154" s="23"/>
      <x:c r="EU154" s="23"/>
      <x:c r="EV154" s="23"/>
      <x:c r="EW154" s="23"/>
      <x:c r="EX154" s="23"/>
      <x:c r="EY154" s="23"/>
      <x:c r="EZ154" s="23"/>
      <x:c r="FA154" s="23"/>
      <x:c r="FB154" s="23"/>
      <x:c r="FC154" s="23"/>
      <x:c r="FD154" s="23"/>
      <x:c r="FE154" s="23"/>
      <x:c r="FF154" s="23"/>
      <x:c r="FG154" s="23"/>
      <x:c r="FH154" s="23"/>
      <x:c r="FI154" s="23"/>
      <x:c r="FJ154" s="23"/>
      <x:c r="FK154" s="23"/>
      <x:c r="FL154" s="23"/>
      <x:c r="FM154" s="23"/>
      <x:c r="FN154" s="23"/>
      <x:c r="FO154" s="23"/>
      <x:c r="FP154" s="23"/>
      <x:c r="FQ154" s="23"/>
      <x:c r="FR154" s="23"/>
      <x:c r="FS154" s="23"/>
      <x:c r="FT154" s="23"/>
      <x:c r="FU154" s="23"/>
      <x:c r="FV154" s="23"/>
      <x:c r="FW154" s="23"/>
      <x:c r="FX154" s="23"/>
      <x:c r="FY154" s="23"/>
      <x:c r="FZ154" s="23"/>
      <x:c r="GA154" s="23"/>
      <x:c r="GB154" s="23"/>
      <x:c r="GC154" s="23"/>
      <x:c r="GD154" s="23"/>
      <x:c r="GE154" s="23"/>
      <x:c r="GF154" s="23"/>
      <x:c r="GG154" s="23"/>
      <x:c r="GH154" s="23"/>
      <x:c r="GI154" s="23"/>
      <x:c r="GJ154" s="23"/>
      <x:c r="GK154" s="23"/>
      <x:c r="GL154" s="23"/>
      <x:c r="GM154" s="23"/>
      <x:c r="GN154" s="23"/>
      <x:c r="GO154" s="23"/>
      <x:c r="GP154" s="23"/>
      <x:c r="GQ154" s="23"/>
      <x:c r="GR154" s="23"/>
      <x:c r="GS154" s="23"/>
      <x:c r="GT154" s="23"/>
      <x:c r="GU154" s="23"/>
      <x:c r="GV154" s="23"/>
      <x:c r="GW154" s="23"/>
      <x:c r="GX154" s="23"/>
      <x:c r="GY154" s="23"/>
      <x:c r="GZ154" s="23"/>
      <x:c r="HA154" s="23"/>
      <x:c r="HB154" s="23"/>
      <x:c r="HC154" s="23"/>
      <x:c r="HD154" s="23"/>
      <x:c r="HE154" s="23"/>
      <x:c r="HF154" s="23"/>
      <x:c r="HG154" s="23"/>
      <x:c r="HH154" s="23"/>
      <x:c r="HI154" s="23"/>
      <x:c r="HJ154" s="23"/>
      <x:c r="HK154" s="23"/>
      <x:c r="HL154" s="23"/>
      <x:c r="HM154" s="23"/>
      <x:c r="HN154" s="23"/>
      <x:c r="HO154" s="23"/>
      <x:c r="HP154" s="23"/>
      <x:c r="HQ154" s="23"/>
      <x:c r="HR154" s="23"/>
      <x:c r="HS154" s="23"/>
      <x:c r="HT154" s="23"/>
      <x:c r="HU154" s="23"/>
      <x:c r="HV154" s="23"/>
      <x:c r="HW154" s="23"/>
      <x:c r="HX154" s="23"/>
      <x:c r="HY154" s="23"/>
      <x:c r="HZ154" s="23"/>
      <x:c r="IA154" s="23"/>
      <x:c r="IB154" s="23"/>
      <x:c r="IC154" s="23"/>
      <x:c r="ID154" s="23"/>
      <x:c r="IE154" s="23"/>
      <x:c r="IF154" s="23"/>
      <x:c r="IG154" s="23"/>
      <x:c r="IH154" s="23"/>
      <x:c r="II154" s="23"/>
      <x:c r="IJ154" s="23"/>
      <x:c r="IK154" s="23"/>
      <x:c r="IL154" s="23"/>
      <x:c r="IM154" s="23"/>
      <x:c r="IN154" s="23"/>
      <x:c r="IO154" s="23"/>
      <x:c r="IP154" s="23"/>
      <x:c r="IQ154" s="23"/>
      <x:c r="IR154" s="23"/>
      <x:c r="IS154" s="23"/>
      <x:c r="IT154" s="23"/>
      <x:c r="IU154" s="23"/>
      <x:c r="IV154" s="23"/>
      <x:c r="IW154" s="23"/>
      <x:c r="IX154" s="23"/>
      <x:c r="IY154" s="23"/>
      <x:c r="IZ154" s="23"/>
      <x:c r="JA154" s="23"/>
      <x:c r="JB154" s="23"/>
      <x:c r="JC154" s="23"/>
      <x:c r="JD154" s="23"/>
      <x:c r="JE154" s="23"/>
      <x:c r="JF154" s="23"/>
      <x:c r="JG154" s="23"/>
      <x:c r="JH154" s="23"/>
      <x:c r="JI154" s="23"/>
      <x:c r="JJ154" s="23"/>
      <x:c r="JK154" s="23"/>
      <x:c r="JL154" s="23"/>
      <x:c r="JM154" s="23"/>
      <x:c r="JN154" s="23"/>
      <x:c r="JO154" s="23"/>
      <x:c r="JP154" s="23"/>
      <x:c r="JQ154" s="23"/>
      <x:c r="JR154" s="23"/>
      <x:c r="JS154" s="23"/>
      <x:c r="JT154" s="23"/>
      <x:c r="JU154" s="23"/>
      <x:c r="JV154" s="23"/>
      <x:c r="JW154" s="23"/>
      <x:c r="JX154" s="23"/>
      <x:c r="JY154" s="23"/>
      <x:c r="JZ154" s="23"/>
      <x:c r="KA154" s="23"/>
      <x:c r="KB154" s="23"/>
      <x:c r="KC154" s="23"/>
      <x:c r="KD154" s="23"/>
      <x:c r="KE154" s="23"/>
      <x:c r="KF154" s="23"/>
      <x:c r="KG154" s="23"/>
      <x:c r="KH154" s="23"/>
      <x:c r="KI154" s="23"/>
      <x:c r="KJ154" s="23"/>
      <x:c r="KK154" s="23"/>
      <x:c r="KL154" s="23"/>
      <x:c r="KM154" s="23"/>
      <x:c r="KN154" s="23"/>
      <x:c r="KO154" s="23"/>
      <x:c r="KP154" s="23"/>
      <x:c r="KQ154" s="23"/>
      <x:c r="KR154" s="23"/>
      <x:c r="KS154" s="23"/>
      <x:c r="KT154" s="23"/>
      <x:c r="KU154" s="23"/>
      <x:c r="KV154" s="23"/>
      <x:c r="KW154" s="23"/>
      <x:c r="KX154" s="23"/>
      <x:c r="KY154" s="23"/>
      <x:c r="KZ154" s="23"/>
      <x:c r="LA154" s="23"/>
      <x:c r="LB154" s="23"/>
      <x:c r="LC154" s="23"/>
      <x:c r="LD154" s="23"/>
      <x:c r="LE154" s="23"/>
      <x:c r="LF154" s="23"/>
      <x:c r="LG154" s="23"/>
      <x:c r="LH154" s="23"/>
      <x:c r="LI154" s="23"/>
      <x:c r="LJ154" s="23"/>
      <x:c r="LK154" s="23"/>
      <x:c r="LL154" s="23"/>
      <x:c r="LM154" s="23"/>
      <x:c r="LN154" s="23"/>
      <x:c r="LO154" s="23"/>
      <x:c r="LP154" s="23"/>
      <x:c r="LQ154" s="23"/>
      <x:c r="LR154" s="23"/>
      <x:c r="LS154" s="23"/>
      <x:c r="LT154" s="23"/>
      <x:c r="LU154" s="23"/>
      <x:c r="LV154" s="23"/>
      <x:c r="LW154" s="23"/>
      <x:c r="LX154" s="23"/>
      <x:c r="LY154" s="23"/>
      <x:c r="LZ154" s="23"/>
      <x:c r="MA154" s="23"/>
      <x:c r="MB154" s="23"/>
      <x:c r="MC154" s="23"/>
      <x:c r="MD154" s="23"/>
      <x:c r="ME154" s="23"/>
      <x:c r="MF154" s="23"/>
      <x:c r="MG154" s="23"/>
      <x:c r="MH154" s="23"/>
      <x:c r="MI154" s="23"/>
      <x:c r="MJ154" s="23"/>
      <x:c r="MK154" s="23"/>
      <x:c r="ML154" s="23"/>
      <x:c r="MM154" s="23"/>
      <x:c r="MN154" s="23"/>
      <x:c r="MO154" s="23"/>
      <x:c r="MP154" s="23"/>
      <x:c r="MQ154" s="23"/>
      <x:c r="MR154" s="23"/>
      <x:c r="MS154" s="23"/>
      <x:c r="MT154" s="23"/>
      <x:c r="MU154" s="23"/>
      <x:c r="MV154" s="23"/>
      <x:c r="MW154" s="23"/>
      <x:c r="MX154" s="23"/>
      <x:c r="MY154" s="23"/>
      <x:c r="MZ154" s="23"/>
      <x:c r="NA154" s="23"/>
      <x:c r="NB154" s="23"/>
      <x:c r="NC154" s="23"/>
      <x:c r="ND154" s="23"/>
      <x:c r="NE154" s="23"/>
      <x:c r="NF154" s="23"/>
      <x:c r="NG154" s="23"/>
      <x:c r="NH154" s="23"/>
      <x:c r="NI154" s="23"/>
      <x:c r="NJ154" s="23"/>
      <x:c r="NK154" s="23"/>
      <x:c r="NL154" s="23"/>
      <x:c r="NM154" s="23"/>
      <x:c r="NN154" s="23"/>
      <x:c r="NO154" s="23"/>
      <x:c r="NP154" s="23"/>
      <x:c r="NQ154" s="23"/>
      <x:c r="NR154" s="23"/>
      <x:c r="NS154" s="23"/>
      <x:c r="NT154" s="23"/>
      <x:c r="NU154" s="23"/>
      <x:c r="NV154" s="23"/>
      <x:c r="NW154" s="23"/>
      <x:c r="NX154" s="23"/>
      <x:c r="NY154" s="23"/>
      <x:c r="NZ154" s="23"/>
      <x:c r="OA154" s="23"/>
      <x:c r="OB154" s="23"/>
      <x:c r="OC154" s="23"/>
      <x:c r="OD154" s="23"/>
      <x:c r="OE154" s="23"/>
      <x:c r="OF154" s="23"/>
      <x:c r="OG154" s="23"/>
      <x:c r="OH154" s="23"/>
      <x:c r="OI154" s="23"/>
      <x:c r="OJ154" s="23"/>
      <x:c r="OK154" s="23"/>
      <x:c r="OL154" s="23"/>
      <x:c r="OM154" s="23"/>
      <x:c r="ON154" s="23"/>
      <x:c r="OO154" s="23"/>
      <x:c r="OP154" s="23"/>
      <x:c r="OQ154" s="23"/>
      <x:c r="OR154" s="23"/>
      <x:c r="OS154" s="23"/>
      <x:c r="OT154" s="23"/>
      <x:c r="OU154" s="23"/>
      <x:c r="OV154" s="23"/>
      <x:c r="OW154" s="23"/>
      <x:c r="OX154" s="23"/>
      <x:c r="OY154" s="23"/>
      <x:c r="OZ154" s="23"/>
      <x:c r="PA154" s="23"/>
      <x:c r="PB154" s="23"/>
      <x:c r="PC154" s="23"/>
      <x:c r="PD154" s="23"/>
      <x:c r="PE154" s="23"/>
      <x:c r="PF154" s="23"/>
      <x:c r="PG154" s="23"/>
      <x:c r="PH154" s="23"/>
      <x:c r="PI154" s="23"/>
      <x:c r="PJ154" s="23"/>
      <x:c r="PK154" s="23"/>
      <x:c r="PL154" s="23"/>
      <x:c r="PM154" s="23"/>
      <x:c r="PN154" s="23"/>
      <x:c r="PO154" s="23"/>
      <x:c r="PP154" s="23"/>
      <x:c r="PQ154" s="23"/>
      <x:c r="PR154" s="23"/>
      <x:c r="PS154" s="23"/>
      <x:c r="PT154" s="23"/>
      <x:c r="PU154" s="23"/>
      <x:c r="PV154" s="23"/>
      <x:c r="PW154" s="23"/>
      <x:c r="PX154" s="23"/>
      <x:c r="PY154" s="23"/>
      <x:c r="PZ154" s="23"/>
      <x:c r="QA154" s="23"/>
      <x:c r="QB154" s="23"/>
      <x:c r="QC154" s="23"/>
      <x:c r="QD154" s="23"/>
      <x:c r="QE154" s="23"/>
      <x:c r="QF154" s="23"/>
      <x:c r="QG154" s="23"/>
      <x:c r="QH154" s="23"/>
      <x:c r="QI154" s="23"/>
    </x:row>
    <x:row r="155" spans="1:451" x14ac:dyDescent="0.25">
      <x:c r="A155" s="21"/>
      <x:c r="B155" s="17"/>
      <x:c r="C155" s="18"/>
      <x:c r="D155" s="18"/>
      <x:c r="E155" s="19"/>
      <x:c r="F155" s="22"/>
      <x:c r="G155" s="23"/>
      <x:c r="H155" s="23"/>
      <x:c r="I155" s="23"/>
      <x:c r="J155" s="23"/>
      <x:c r="K155" s="23"/>
      <x:c r="L155" s="23"/>
      <x:c r="M155" s="23"/>
      <x:c r="N155" s="23"/>
      <x:c r="O155" s="23"/>
      <x:c r="P155" s="23"/>
      <x:c r="Q155" s="23"/>
      <x:c r="R155" s="23"/>
      <x:c r="S155" s="23"/>
      <x:c r="T155" s="23"/>
      <x:c r="U155" s="23"/>
      <x:c r="V155" s="23"/>
      <x:c r="W155" s="23"/>
      <x:c r="X155" s="23"/>
      <x:c r="Y155" s="23"/>
      <x:c r="Z155" s="23"/>
      <x:c r="AA155" s="23"/>
      <x:c r="AB155" s="23"/>
      <x:c r="AC155" s="23"/>
      <x:c r="AD155" s="23"/>
      <x:c r="AE155" s="23"/>
      <x:c r="AF155" s="23"/>
      <x:c r="AG155" s="23"/>
      <x:c r="AH155" s="23"/>
      <x:c r="AI155" s="23"/>
      <x:c r="AJ155" s="23"/>
      <x:c r="AK155" s="23"/>
      <x:c r="AL155" s="23"/>
      <x:c r="AM155" s="23"/>
      <x:c r="AN155" s="23"/>
      <x:c r="AO155" s="23"/>
      <x:c r="AP155" s="23"/>
      <x:c r="AQ155" s="23"/>
      <x:c r="AR155" s="23"/>
      <x:c r="AS155" s="23"/>
      <x:c r="AT155" s="23"/>
      <x:c r="AU155" s="23"/>
      <x:c r="AV155" s="23"/>
      <x:c r="AW155" s="23"/>
      <x:c r="AX155" s="23"/>
      <x:c r="AY155" s="23"/>
      <x:c r="AZ155" s="23"/>
      <x:c r="BA155" s="23"/>
      <x:c r="BB155" s="23"/>
      <x:c r="BC155" s="23"/>
      <x:c r="BD155" s="23"/>
      <x:c r="BE155" s="23"/>
      <x:c r="BF155" s="23"/>
      <x:c r="BG155" s="23"/>
      <x:c r="BH155" s="23"/>
      <x:c r="BI155" s="23"/>
      <x:c r="BJ155" s="23"/>
      <x:c r="BK155" s="23"/>
      <x:c r="BL155" s="23"/>
      <x:c r="BM155" s="23"/>
      <x:c r="BN155" s="23"/>
      <x:c r="BO155" s="23"/>
      <x:c r="BP155" s="23"/>
      <x:c r="BQ155" s="23"/>
      <x:c r="BR155" s="23"/>
      <x:c r="BS155" s="23"/>
      <x:c r="BT155" s="23"/>
      <x:c r="BU155" s="23"/>
      <x:c r="BV155" s="23"/>
      <x:c r="BW155" s="23"/>
      <x:c r="BX155" s="23"/>
      <x:c r="BY155" s="23"/>
      <x:c r="BZ155" s="23"/>
      <x:c r="CA155" s="23"/>
      <x:c r="CB155" s="23"/>
      <x:c r="CC155" s="23"/>
      <x:c r="CD155" s="23"/>
      <x:c r="CE155" s="23"/>
      <x:c r="CF155" s="23"/>
      <x:c r="CG155" s="23"/>
      <x:c r="CH155" s="23"/>
      <x:c r="CI155" s="23"/>
      <x:c r="CJ155" s="23"/>
      <x:c r="CK155" s="23"/>
      <x:c r="CL155" s="23"/>
      <x:c r="CM155" s="23"/>
      <x:c r="CN155" s="23"/>
      <x:c r="CO155" s="23"/>
      <x:c r="CP155" s="23"/>
      <x:c r="CQ155" s="23"/>
      <x:c r="CR155" s="23"/>
      <x:c r="CS155" s="23"/>
      <x:c r="CT155" s="23"/>
      <x:c r="CU155" s="23"/>
      <x:c r="CV155" s="23"/>
      <x:c r="CW155" s="23"/>
      <x:c r="CX155" s="23"/>
      <x:c r="CY155" s="23"/>
      <x:c r="CZ155" s="23"/>
      <x:c r="DA155" s="23"/>
      <x:c r="DB155" s="23"/>
      <x:c r="DC155" s="23"/>
      <x:c r="DD155" s="23"/>
      <x:c r="DE155" s="23"/>
      <x:c r="DF155" s="23"/>
      <x:c r="DG155" s="23"/>
      <x:c r="DH155" s="23"/>
      <x:c r="DI155" s="23"/>
      <x:c r="DJ155" s="23"/>
      <x:c r="DK155" s="23"/>
      <x:c r="DL155" s="23"/>
      <x:c r="DM155" s="23"/>
      <x:c r="DN155" s="23"/>
      <x:c r="DO155" s="23"/>
      <x:c r="DP155" s="23"/>
      <x:c r="DQ155" s="23"/>
      <x:c r="DR155" s="23"/>
      <x:c r="DS155" s="23"/>
      <x:c r="DT155" s="23"/>
      <x:c r="DU155" s="23"/>
      <x:c r="DV155" s="23"/>
      <x:c r="DW155" s="23"/>
      <x:c r="DX155" s="23"/>
      <x:c r="DY155" s="23"/>
      <x:c r="DZ155" s="23"/>
      <x:c r="EA155" s="23"/>
      <x:c r="EB155" s="23"/>
      <x:c r="EC155" s="23"/>
      <x:c r="ED155" s="23"/>
      <x:c r="EE155" s="23"/>
      <x:c r="EF155" s="23"/>
      <x:c r="EG155" s="23"/>
      <x:c r="EH155" s="23"/>
      <x:c r="EI155" s="23"/>
      <x:c r="EJ155" s="23"/>
      <x:c r="EK155" s="23"/>
      <x:c r="EL155" s="23"/>
      <x:c r="EM155" s="23"/>
      <x:c r="EN155" s="23"/>
      <x:c r="EO155" s="23"/>
      <x:c r="EP155" s="23"/>
      <x:c r="EQ155" s="23"/>
      <x:c r="ER155" s="23"/>
      <x:c r="ES155" s="23"/>
      <x:c r="ET155" s="23"/>
      <x:c r="EU155" s="23"/>
      <x:c r="EV155" s="23"/>
      <x:c r="EW155" s="23"/>
      <x:c r="EX155" s="23"/>
      <x:c r="EY155" s="23"/>
      <x:c r="EZ155" s="23"/>
      <x:c r="FA155" s="23"/>
      <x:c r="FB155" s="23"/>
      <x:c r="FC155" s="23"/>
      <x:c r="FD155" s="23"/>
      <x:c r="FE155" s="23"/>
      <x:c r="FF155" s="23"/>
      <x:c r="FG155" s="23"/>
      <x:c r="FH155" s="23"/>
      <x:c r="FI155" s="23"/>
      <x:c r="FJ155" s="23"/>
      <x:c r="FK155" s="23"/>
      <x:c r="FL155" s="23"/>
      <x:c r="FM155" s="23"/>
      <x:c r="FN155" s="23"/>
      <x:c r="FO155" s="23"/>
      <x:c r="FP155" s="23"/>
      <x:c r="FQ155" s="23"/>
      <x:c r="FR155" s="23"/>
      <x:c r="FS155" s="23"/>
      <x:c r="FT155" s="23"/>
      <x:c r="FU155" s="23"/>
      <x:c r="FV155" s="23"/>
      <x:c r="FW155" s="23"/>
      <x:c r="FX155" s="23"/>
      <x:c r="FY155" s="23"/>
      <x:c r="FZ155" s="23"/>
      <x:c r="GA155" s="23"/>
      <x:c r="GB155" s="23"/>
      <x:c r="GC155" s="23"/>
      <x:c r="GD155" s="23"/>
      <x:c r="GE155" s="23"/>
      <x:c r="GF155" s="23"/>
      <x:c r="GG155" s="23"/>
      <x:c r="GH155" s="23"/>
      <x:c r="GI155" s="23"/>
      <x:c r="GJ155" s="23"/>
      <x:c r="GK155" s="23"/>
      <x:c r="GL155" s="23"/>
      <x:c r="GM155" s="23"/>
      <x:c r="GN155" s="23"/>
      <x:c r="GO155" s="23"/>
      <x:c r="GP155" s="23"/>
      <x:c r="GQ155" s="23"/>
      <x:c r="GR155" s="23"/>
      <x:c r="GS155" s="23"/>
      <x:c r="GT155" s="23"/>
      <x:c r="GU155" s="23"/>
      <x:c r="GV155" s="23"/>
      <x:c r="GW155" s="23"/>
      <x:c r="GX155" s="23"/>
      <x:c r="GY155" s="23"/>
      <x:c r="GZ155" s="23"/>
      <x:c r="HA155" s="23"/>
      <x:c r="HB155" s="23"/>
      <x:c r="HC155" s="23"/>
      <x:c r="HD155" s="23"/>
      <x:c r="HE155" s="23"/>
      <x:c r="HF155" s="23"/>
      <x:c r="HG155" s="23"/>
      <x:c r="HH155" s="23"/>
      <x:c r="HI155" s="23"/>
      <x:c r="HJ155" s="23"/>
      <x:c r="HK155" s="23"/>
      <x:c r="HL155" s="23"/>
      <x:c r="HM155" s="23"/>
      <x:c r="HN155" s="23"/>
      <x:c r="HO155" s="23"/>
      <x:c r="HP155" s="23"/>
      <x:c r="HQ155" s="23"/>
      <x:c r="HR155" s="23"/>
      <x:c r="HS155" s="23"/>
      <x:c r="HT155" s="23"/>
      <x:c r="HU155" s="23"/>
      <x:c r="HV155" s="23"/>
      <x:c r="HW155" s="23"/>
      <x:c r="HX155" s="23"/>
      <x:c r="HY155" s="23"/>
      <x:c r="HZ155" s="23"/>
      <x:c r="IA155" s="23"/>
      <x:c r="IB155" s="23"/>
      <x:c r="IC155" s="23"/>
      <x:c r="ID155" s="23"/>
      <x:c r="IE155" s="23"/>
      <x:c r="IF155" s="23"/>
      <x:c r="IG155" s="23"/>
      <x:c r="IH155" s="23"/>
      <x:c r="II155" s="23"/>
      <x:c r="IJ155" s="23"/>
      <x:c r="IK155" s="23"/>
      <x:c r="IL155" s="23"/>
      <x:c r="IM155" s="23"/>
      <x:c r="IN155" s="23"/>
      <x:c r="IO155" s="23"/>
      <x:c r="IP155" s="23"/>
      <x:c r="IQ155" s="23"/>
      <x:c r="IR155" s="23"/>
      <x:c r="IS155" s="23"/>
      <x:c r="IT155" s="23"/>
      <x:c r="IU155" s="23"/>
      <x:c r="IV155" s="23"/>
      <x:c r="IW155" s="23"/>
      <x:c r="IX155" s="23"/>
      <x:c r="IY155" s="23"/>
      <x:c r="IZ155" s="23"/>
      <x:c r="JA155" s="23"/>
      <x:c r="JB155" s="23"/>
      <x:c r="JC155" s="23"/>
      <x:c r="JD155" s="23"/>
      <x:c r="JE155" s="23"/>
      <x:c r="JF155" s="23"/>
      <x:c r="JG155" s="23"/>
      <x:c r="JH155" s="23"/>
      <x:c r="JI155" s="23"/>
      <x:c r="JJ155" s="23"/>
      <x:c r="JK155" s="23"/>
      <x:c r="JL155" s="23"/>
      <x:c r="JM155" s="23"/>
      <x:c r="JN155" s="23"/>
      <x:c r="JO155" s="23"/>
      <x:c r="JP155" s="23"/>
      <x:c r="JQ155" s="23"/>
      <x:c r="JR155" s="23"/>
      <x:c r="JS155" s="23"/>
      <x:c r="JT155" s="23"/>
      <x:c r="JU155" s="23"/>
      <x:c r="JV155" s="23"/>
      <x:c r="JW155" s="23"/>
      <x:c r="JX155" s="23"/>
      <x:c r="JY155" s="23"/>
      <x:c r="JZ155" s="23"/>
      <x:c r="KA155" s="23"/>
      <x:c r="KB155" s="23"/>
      <x:c r="KC155" s="23"/>
      <x:c r="KD155" s="23"/>
      <x:c r="KE155" s="23"/>
      <x:c r="KF155" s="23"/>
      <x:c r="KG155" s="23"/>
      <x:c r="KH155" s="23"/>
      <x:c r="KI155" s="23"/>
      <x:c r="KJ155" s="23"/>
      <x:c r="KK155" s="23"/>
      <x:c r="KL155" s="23"/>
      <x:c r="KM155" s="23"/>
      <x:c r="KN155" s="23"/>
      <x:c r="KO155" s="23"/>
      <x:c r="KP155" s="23"/>
      <x:c r="KQ155" s="23"/>
      <x:c r="KR155" s="23"/>
      <x:c r="KS155" s="23"/>
      <x:c r="KT155" s="23"/>
      <x:c r="KU155" s="23"/>
      <x:c r="KV155" s="23"/>
      <x:c r="KW155" s="23"/>
      <x:c r="KX155" s="23"/>
      <x:c r="KY155" s="23"/>
      <x:c r="KZ155" s="23"/>
      <x:c r="LA155" s="23"/>
      <x:c r="LB155" s="23"/>
      <x:c r="LC155" s="23"/>
      <x:c r="LD155" s="23"/>
      <x:c r="LE155" s="23"/>
      <x:c r="LF155" s="23"/>
      <x:c r="LG155" s="23"/>
      <x:c r="LH155" s="23"/>
      <x:c r="LI155" s="23"/>
      <x:c r="LJ155" s="23"/>
      <x:c r="LK155" s="23"/>
      <x:c r="LL155" s="23"/>
      <x:c r="LM155" s="23"/>
      <x:c r="LN155" s="23"/>
      <x:c r="LO155" s="23"/>
      <x:c r="LP155" s="23"/>
      <x:c r="LQ155" s="23"/>
      <x:c r="LR155" s="23"/>
      <x:c r="LS155" s="23"/>
      <x:c r="LT155" s="23"/>
      <x:c r="LU155" s="23"/>
      <x:c r="LV155" s="23"/>
      <x:c r="LW155" s="23"/>
      <x:c r="LX155" s="23"/>
      <x:c r="LY155" s="23"/>
      <x:c r="LZ155" s="23"/>
      <x:c r="MA155" s="23"/>
      <x:c r="MB155" s="23"/>
      <x:c r="MC155" s="23"/>
      <x:c r="MD155" s="23"/>
      <x:c r="ME155" s="23"/>
      <x:c r="MF155" s="23"/>
      <x:c r="MG155" s="23"/>
      <x:c r="MH155" s="23"/>
      <x:c r="MI155" s="23"/>
      <x:c r="MJ155" s="23"/>
      <x:c r="MK155" s="23"/>
      <x:c r="ML155" s="23"/>
      <x:c r="MM155" s="23"/>
      <x:c r="MN155" s="23"/>
      <x:c r="MO155" s="23"/>
      <x:c r="MP155" s="23"/>
      <x:c r="MQ155" s="23"/>
      <x:c r="MR155" s="23"/>
      <x:c r="MS155" s="23"/>
      <x:c r="MT155" s="23"/>
      <x:c r="MU155" s="23"/>
      <x:c r="MV155" s="23"/>
      <x:c r="MW155" s="23"/>
      <x:c r="MX155" s="23"/>
      <x:c r="MY155" s="23"/>
      <x:c r="MZ155" s="23"/>
      <x:c r="NA155" s="23"/>
      <x:c r="NB155" s="23"/>
      <x:c r="NC155" s="23"/>
      <x:c r="ND155" s="23"/>
      <x:c r="NE155" s="23"/>
      <x:c r="NF155" s="23"/>
      <x:c r="NG155" s="23"/>
      <x:c r="NH155" s="23"/>
      <x:c r="NI155" s="23"/>
      <x:c r="NJ155" s="23"/>
      <x:c r="NK155" s="23"/>
      <x:c r="NL155" s="23"/>
      <x:c r="NM155" s="23"/>
      <x:c r="NN155" s="23"/>
      <x:c r="NO155" s="23"/>
      <x:c r="NP155" s="23"/>
      <x:c r="NQ155" s="23"/>
      <x:c r="NR155" s="23"/>
      <x:c r="NS155" s="23"/>
      <x:c r="NT155" s="23"/>
      <x:c r="NU155" s="23"/>
      <x:c r="NV155" s="23"/>
      <x:c r="NW155" s="23"/>
      <x:c r="NX155" s="23"/>
      <x:c r="NY155" s="23"/>
      <x:c r="NZ155" s="23"/>
      <x:c r="OA155" s="23"/>
      <x:c r="OB155" s="23"/>
      <x:c r="OC155" s="23"/>
      <x:c r="OD155" s="23"/>
      <x:c r="OE155" s="23"/>
      <x:c r="OF155" s="23"/>
      <x:c r="OG155" s="23"/>
      <x:c r="OH155" s="23"/>
      <x:c r="OI155" s="23"/>
      <x:c r="OJ155" s="23"/>
      <x:c r="OK155" s="23"/>
      <x:c r="OL155" s="23"/>
      <x:c r="OM155" s="23"/>
      <x:c r="ON155" s="23"/>
      <x:c r="OO155" s="23"/>
      <x:c r="OP155" s="23"/>
      <x:c r="OQ155" s="23"/>
      <x:c r="OR155" s="23"/>
      <x:c r="OS155" s="23"/>
      <x:c r="OT155" s="23"/>
      <x:c r="OU155" s="23"/>
      <x:c r="OV155" s="23"/>
      <x:c r="OW155" s="23"/>
      <x:c r="OX155" s="23"/>
      <x:c r="OY155" s="23"/>
      <x:c r="OZ155" s="23"/>
      <x:c r="PA155" s="23"/>
      <x:c r="PB155" s="23"/>
      <x:c r="PC155" s="23"/>
      <x:c r="PD155" s="23"/>
      <x:c r="PE155" s="23"/>
      <x:c r="PF155" s="23"/>
      <x:c r="PG155" s="23"/>
      <x:c r="PH155" s="23"/>
      <x:c r="PI155" s="23"/>
      <x:c r="PJ155" s="23"/>
      <x:c r="PK155" s="23"/>
      <x:c r="PL155" s="23"/>
      <x:c r="PM155" s="23"/>
      <x:c r="PN155" s="23"/>
      <x:c r="PO155" s="23"/>
      <x:c r="PP155" s="23"/>
      <x:c r="PQ155" s="23"/>
      <x:c r="PR155" s="23"/>
      <x:c r="PS155" s="23"/>
      <x:c r="PT155" s="23"/>
      <x:c r="PU155" s="23"/>
      <x:c r="PV155" s="23"/>
      <x:c r="PW155" s="23"/>
      <x:c r="PX155" s="23"/>
      <x:c r="PY155" s="23"/>
      <x:c r="PZ155" s="23"/>
      <x:c r="QA155" s="23"/>
      <x:c r="QB155" s="23"/>
      <x:c r="QC155" s="23"/>
      <x:c r="QD155" s="23"/>
      <x:c r="QE155" s="23"/>
      <x:c r="QF155" s="23"/>
      <x:c r="QG155" s="23"/>
      <x:c r="QH155" s="23"/>
      <x:c r="QI155" s="23"/>
    </x:row>
    <x:row r="156" spans="1:451" x14ac:dyDescent="0.25">
      <x:c r="A156" s="21"/>
      <x:c r="B156" s="17"/>
      <x:c r="C156" s="18"/>
      <x:c r="D156" s="18"/>
      <x:c r="E156" s="19"/>
      <x:c r="F156" s="22"/>
      <x:c r="G156" s="23"/>
      <x:c r="H156" s="23"/>
      <x:c r="I156" s="23"/>
      <x:c r="J156" s="23"/>
      <x:c r="K156" s="23"/>
      <x:c r="L156" s="23"/>
      <x:c r="M156" s="23"/>
      <x:c r="N156" s="23"/>
      <x:c r="O156" s="23"/>
      <x:c r="P156" s="23"/>
      <x:c r="Q156" s="23"/>
      <x:c r="R156" s="23"/>
      <x:c r="S156" s="23"/>
      <x:c r="T156" s="23"/>
      <x:c r="U156" s="23"/>
      <x:c r="V156" s="23"/>
      <x:c r="W156" s="23"/>
      <x:c r="X156" s="23"/>
      <x:c r="Y156" s="23"/>
      <x:c r="Z156" s="23"/>
      <x:c r="AA156" s="23"/>
      <x:c r="AB156" s="23"/>
      <x:c r="AC156" s="23"/>
      <x:c r="AD156" s="23"/>
      <x:c r="AE156" s="23"/>
      <x:c r="AF156" s="23"/>
      <x:c r="AG156" s="23"/>
      <x:c r="AH156" s="23"/>
      <x:c r="AI156" s="23"/>
      <x:c r="AJ156" s="23"/>
      <x:c r="AK156" s="23"/>
      <x:c r="AL156" s="23"/>
      <x:c r="AM156" s="23"/>
      <x:c r="AN156" s="23"/>
      <x:c r="AO156" s="23"/>
      <x:c r="AP156" s="23"/>
      <x:c r="AQ156" s="23"/>
      <x:c r="AR156" s="23"/>
      <x:c r="AS156" s="23"/>
      <x:c r="AT156" s="23"/>
      <x:c r="AU156" s="23"/>
      <x:c r="AV156" s="23"/>
      <x:c r="AW156" s="23"/>
      <x:c r="AX156" s="23"/>
      <x:c r="AY156" s="23"/>
      <x:c r="AZ156" s="23"/>
      <x:c r="BA156" s="23"/>
      <x:c r="BB156" s="23"/>
      <x:c r="BC156" s="23"/>
      <x:c r="BD156" s="23"/>
      <x:c r="BE156" s="23"/>
      <x:c r="BF156" s="23"/>
      <x:c r="BG156" s="23"/>
      <x:c r="BH156" s="23"/>
      <x:c r="BI156" s="23"/>
      <x:c r="BJ156" s="23"/>
      <x:c r="BK156" s="23"/>
      <x:c r="BL156" s="23"/>
      <x:c r="BM156" s="23"/>
      <x:c r="BN156" s="23"/>
      <x:c r="BO156" s="23"/>
      <x:c r="BP156" s="23"/>
      <x:c r="BQ156" s="23"/>
      <x:c r="BR156" s="23"/>
      <x:c r="BS156" s="23"/>
      <x:c r="BT156" s="23"/>
      <x:c r="BU156" s="23"/>
      <x:c r="BV156" s="23"/>
      <x:c r="BW156" s="23"/>
      <x:c r="BX156" s="23"/>
      <x:c r="BY156" s="23"/>
      <x:c r="BZ156" s="23"/>
      <x:c r="CA156" s="23"/>
      <x:c r="CB156" s="23"/>
      <x:c r="CC156" s="23"/>
      <x:c r="CD156" s="23"/>
      <x:c r="CE156" s="23"/>
      <x:c r="CF156" s="23"/>
      <x:c r="CG156" s="23"/>
      <x:c r="CH156" s="23"/>
      <x:c r="CI156" s="23"/>
      <x:c r="CJ156" s="23"/>
      <x:c r="CK156" s="23"/>
      <x:c r="CL156" s="23"/>
      <x:c r="CM156" s="23"/>
      <x:c r="CN156" s="23"/>
      <x:c r="CO156" s="23"/>
      <x:c r="CP156" s="23"/>
      <x:c r="CQ156" s="23"/>
      <x:c r="CR156" s="23"/>
      <x:c r="CS156" s="23"/>
      <x:c r="CT156" s="23"/>
      <x:c r="CU156" s="23"/>
      <x:c r="CV156" s="23"/>
      <x:c r="CW156" s="23"/>
      <x:c r="CX156" s="23"/>
      <x:c r="CY156" s="23"/>
      <x:c r="CZ156" s="23"/>
      <x:c r="DA156" s="23"/>
      <x:c r="DB156" s="23"/>
      <x:c r="DC156" s="23"/>
      <x:c r="DD156" s="23"/>
      <x:c r="DE156" s="23"/>
      <x:c r="DF156" s="23"/>
      <x:c r="DG156" s="23"/>
      <x:c r="DH156" s="23"/>
      <x:c r="DI156" s="23"/>
      <x:c r="DJ156" s="23"/>
      <x:c r="DK156" s="23"/>
      <x:c r="DL156" s="23"/>
      <x:c r="DM156" s="23"/>
      <x:c r="DN156" s="23"/>
      <x:c r="DO156" s="23"/>
      <x:c r="DP156" s="23"/>
      <x:c r="DQ156" s="23"/>
      <x:c r="DR156" s="23"/>
      <x:c r="DS156" s="23"/>
      <x:c r="DT156" s="23"/>
      <x:c r="DU156" s="23"/>
      <x:c r="DV156" s="23"/>
      <x:c r="DW156" s="23"/>
      <x:c r="DX156" s="23"/>
      <x:c r="DY156" s="23"/>
      <x:c r="DZ156" s="23"/>
      <x:c r="EA156" s="23"/>
      <x:c r="EB156" s="23"/>
      <x:c r="EC156" s="23"/>
      <x:c r="ED156" s="23"/>
      <x:c r="EE156" s="23"/>
      <x:c r="EF156" s="23"/>
      <x:c r="EG156" s="23"/>
      <x:c r="EH156" s="23"/>
      <x:c r="EI156" s="23"/>
      <x:c r="EJ156" s="23"/>
      <x:c r="EK156" s="23"/>
      <x:c r="EL156" s="23"/>
      <x:c r="EM156" s="23"/>
      <x:c r="EN156" s="23"/>
      <x:c r="EO156" s="23"/>
      <x:c r="EP156" s="23"/>
      <x:c r="EQ156" s="23"/>
      <x:c r="ER156" s="23"/>
      <x:c r="ES156" s="23"/>
      <x:c r="ET156" s="23"/>
      <x:c r="EU156" s="23"/>
      <x:c r="EV156" s="23"/>
      <x:c r="EW156" s="23"/>
      <x:c r="EX156" s="23"/>
      <x:c r="EY156" s="23"/>
      <x:c r="EZ156" s="23"/>
      <x:c r="FA156" s="23"/>
      <x:c r="FB156" s="23"/>
      <x:c r="FC156" s="23"/>
      <x:c r="FD156" s="23"/>
      <x:c r="FE156" s="23"/>
      <x:c r="FF156" s="23"/>
      <x:c r="FG156" s="23"/>
      <x:c r="FH156" s="23"/>
      <x:c r="FI156" s="23"/>
      <x:c r="FJ156" s="23"/>
      <x:c r="FK156" s="23"/>
      <x:c r="FL156" s="23"/>
      <x:c r="FM156" s="23"/>
      <x:c r="FN156" s="23"/>
      <x:c r="FO156" s="23"/>
      <x:c r="FP156" s="23"/>
      <x:c r="FQ156" s="23"/>
      <x:c r="FR156" s="23"/>
      <x:c r="FS156" s="23"/>
      <x:c r="FT156" s="23"/>
      <x:c r="FU156" s="23"/>
      <x:c r="FV156" s="23"/>
      <x:c r="FW156" s="23"/>
      <x:c r="FX156" s="23"/>
      <x:c r="FY156" s="23"/>
      <x:c r="FZ156" s="23"/>
      <x:c r="GA156" s="23"/>
      <x:c r="GB156" s="23"/>
      <x:c r="GC156" s="23"/>
      <x:c r="GD156" s="23"/>
      <x:c r="GE156" s="23"/>
      <x:c r="GF156" s="23"/>
      <x:c r="GG156" s="23"/>
      <x:c r="GH156" s="23"/>
      <x:c r="GI156" s="23"/>
      <x:c r="GJ156" s="23"/>
      <x:c r="GK156" s="23"/>
      <x:c r="GL156" s="23"/>
      <x:c r="GM156" s="23"/>
      <x:c r="GN156" s="23"/>
      <x:c r="GO156" s="23"/>
      <x:c r="GP156" s="23"/>
      <x:c r="GQ156" s="23"/>
      <x:c r="GR156" s="23"/>
      <x:c r="GS156" s="23"/>
      <x:c r="GT156" s="23"/>
      <x:c r="GU156" s="23"/>
      <x:c r="GV156" s="23"/>
      <x:c r="GW156" s="23"/>
      <x:c r="GX156" s="23"/>
      <x:c r="GY156" s="23"/>
      <x:c r="GZ156" s="23"/>
      <x:c r="HA156" s="23"/>
      <x:c r="HB156" s="23"/>
      <x:c r="HC156" s="23"/>
      <x:c r="HD156" s="23"/>
      <x:c r="HE156" s="23"/>
      <x:c r="HF156" s="23"/>
      <x:c r="HG156" s="23"/>
      <x:c r="HH156" s="23"/>
      <x:c r="HI156" s="23"/>
      <x:c r="HJ156" s="23"/>
      <x:c r="HK156" s="23"/>
      <x:c r="HL156" s="23"/>
      <x:c r="HM156" s="23"/>
      <x:c r="HN156" s="23"/>
      <x:c r="HO156" s="23"/>
      <x:c r="HP156" s="23"/>
      <x:c r="HQ156" s="23"/>
      <x:c r="HR156" s="23"/>
      <x:c r="HS156" s="23"/>
      <x:c r="HT156" s="23"/>
      <x:c r="HU156" s="23"/>
      <x:c r="HV156" s="23"/>
      <x:c r="HW156" s="23"/>
      <x:c r="HX156" s="23"/>
      <x:c r="HY156" s="23"/>
      <x:c r="HZ156" s="23"/>
      <x:c r="IA156" s="23"/>
      <x:c r="IB156" s="23"/>
      <x:c r="IC156" s="23"/>
      <x:c r="ID156" s="23"/>
      <x:c r="IE156" s="23"/>
      <x:c r="IF156" s="23"/>
      <x:c r="IG156" s="23"/>
      <x:c r="IH156" s="23"/>
      <x:c r="II156" s="23"/>
      <x:c r="IJ156" s="23"/>
      <x:c r="IK156" s="23"/>
      <x:c r="IL156" s="23"/>
      <x:c r="IM156" s="23"/>
      <x:c r="IN156" s="23"/>
      <x:c r="IO156" s="23"/>
      <x:c r="IP156" s="23"/>
      <x:c r="IQ156" s="23"/>
      <x:c r="IR156" s="23"/>
      <x:c r="IS156" s="23"/>
      <x:c r="IT156" s="23"/>
      <x:c r="IU156" s="23"/>
      <x:c r="IV156" s="23"/>
      <x:c r="IW156" s="23"/>
      <x:c r="IX156" s="23"/>
      <x:c r="IY156" s="23"/>
      <x:c r="IZ156" s="23"/>
      <x:c r="JA156" s="23"/>
      <x:c r="JB156" s="23"/>
      <x:c r="JC156" s="23"/>
      <x:c r="JD156" s="23"/>
      <x:c r="JE156" s="23"/>
      <x:c r="JF156" s="23"/>
      <x:c r="JG156" s="23"/>
      <x:c r="JH156" s="23"/>
      <x:c r="JI156" s="23"/>
      <x:c r="JJ156" s="23"/>
      <x:c r="JK156" s="23"/>
      <x:c r="JL156" s="23"/>
      <x:c r="JM156" s="23"/>
      <x:c r="JN156" s="23"/>
      <x:c r="JO156" s="23"/>
      <x:c r="JP156" s="23"/>
      <x:c r="JQ156" s="23"/>
      <x:c r="JR156" s="23"/>
      <x:c r="JS156" s="23"/>
      <x:c r="JT156" s="23"/>
      <x:c r="JU156" s="23"/>
      <x:c r="JV156" s="23"/>
      <x:c r="JW156" s="23"/>
      <x:c r="JX156" s="23"/>
      <x:c r="JY156" s="23"/>
      <x:c r="JZ156" s="23"/>
      <x:c r="KA156" s="23"/>
      <x:c r="KB156" s="23"/>
      <x:c r="KC156" s="23"/>
      <x:c r="KD156" s="23"/>
      <x:c r="KE156" s="23"/>
      <x:c r="KF156" s="23"/>
      <x:c r="KG156" s="23"/>
      <x:c r="KH156" s="23"/>
      <x:c r="KI156" s="23"/>
      <x:c r="KJ156" s="23"/>
      <x:c r="KK156" s="23"/>
      <x:c r="KL156" s="23"/>
      <x:c r="KM156" s="23"/>
      <x:c r="KN156" s="23"/>
      <x:c r="KO156" s="23"/>
      <x:c r="KP156" s="23"/>
      <x:c r="KQ156" s="23"/>
      <x:c r="KR156" s="23"/>
      <x:c r="KS156" s="23"/>
      <x:c r="KT156" s="23"/>
      <x:c r="KU156" s="23"/>
      <x:c r="KV156" s="23"/>
      <x:c r="KW156" s="23"/>
      <x:c r="KX156" s="23"/>
      <x:c r="KY156" s="23"/>
      <x:c r="KZ156" s="23"/>
      <x:c r="LA156" s="23"/>
      <x:c r="LB156" s="23"/>
      <x:c r="LC156" s="23"/>
      <x:c r="LD156" s="23"/>
      <x:c r="LE156" s="23"/>
      <x:c r="LF156" s="23"/>
      <x:c r="LG156" s="23"/>
      <x:c r="LH156" s="23"/>
      <x:c r="LI156" s="23"/>
      <x:c r="LJ156" s="23"/>
      <x:c r="LK156" s="23"/>
      <x:c r="LL156" s="23"/>
      <x:c r="LM156" s="23"/>
      <x:c r="LN156" s="23"/>
      <x:c r="LO156" s="23"/>
      <x:c r="LP156" s="23"/>
      <x:c r="LQ156" s="23"/>
      <x:c r="LR156" s="23"/>
      <x:c r="LS156" s="23"/>
      <x:c r="LT156" s="23"/>
      <x:c r="LU156" s="23"/>
      <x:c r="LV156" s="23"/>
      <x:c r="LW156" s="23"/>
      <x:c r="LX156" s="23"/>
      <x:c r="LY156" s="23"/>
      <x:c r="LZ156" s="23"/>
      <x:c r="MA156" s="23"/>
      <x:c r="MB156" s="23"/>
      <x:c r="MC156" s="23"/>
      <x:c r="MD156" s="23"/>
      <x:c r="ME156" s="23"/>
      <x:c r="MF156" s="23"/>
      <x:c r="MG156" s="23"/>
      <x:c r="MH156" s="23"/>
      <x:c r="MI156" s="23"/>
      <x:c r="MJ156" s="23"/>
      <x:c r="MK156" s="23"/>
      <x:c r="ML156" s="23"/>
      <x:c r="MM156" s="23"/>
      <x:c r="MN156" s="23"/>
      <x:c r="MO156" s="23"/>
      <x:c r="MP156" s="23"/>
      <x:c r="MQ156" s="23"/>
      <x:c r="MR156" s="23"/>
      <x:c r="MS156" s="23"/>
      <x:c r="MT156" s="23"/>
      <x:c r="MU156" s="23"/>
      <x:c r="MV156" s="23"/>
      <x:c r="MW156" s="23"/>
      <x:c r="MX156" s="23"/>
      <x:c r="MY156" s="23"/>
      <x:c r="MZ156" s="23"/>
      <x:c r="NA156" s="23"/>
      <x:c r="NB156" s="23"/>
      <x:c r="NC156" s="23"/>
      <x:c r="ND156" s="23"/>
      <x:c r="NE156" s="23"/>
      <x:c r="NF156" s="23"/>
      <x:c r="NG156" s="23"/>
      <x:c r="NH156" s="23"/>
      <x:c r="NI156" s="23"/>
      <x:c r="NJ156" s="23"/>
      <x:c r="NK156" s="23"/>
      <x:c r="NL156" s="23"/>
      <x:c r="NM156" s="23"/>
      <x:c r="NN156" s="23"/>
      <x:c r="NO156" s="23"/>
      <x:c r="NP156" s="23"/>
      <x:c r="NQ156" s="23"/>
      <x:c r="NR156" s="23"/>
      <x:c r="NS156" s="23"/>
      <x:c r="NT156" s="23"/>
      <x:c r="NU156" s="23"/>
      <x:c r="NV156" s="23"/>
      <x:c r="NW156" s="23"/>
      <x:c r="NX156" s="23"/>
      <x:c r="NY156" s="23"/>
      <x:c r="NZ156" s="23"/>
      <x:c r="OA156" s="23"/>
      <x:c r="OB156" s="23"/>
      <x:c r="OC156" s="23"/>
      <x:c r="OD156" s="23"/>
      <x:c r="OE156" s="23"/>
      <x:c r="OF156" s="23"/>
      <x:c r="OG156" s="23"/>
      <x:c r="OH156" s="23"/>
      <x:c r="OI156" s="23"/>
      <x:c r="OJ156" s="23"/>
      <x:c r="OK156" s="23"/>
      <x:c r="OL156" s="23"/>
      <x:c r="OM156" s="23"/>
      <x:c r="ON156" s="23"/>
      <x:c r="OO156" s="23"/>
      <x:c r="OP156" s="23"/>
      <x:c r="OQ156" s="23"/>
      <x:c r="OR156" s="23"/>
      <x:c r="OS156" s="23"/>
      <x:c r="OT156" s="23"/>
      <x:c r="OU156" s="23"/>
      <x:c r="OV156" s="23"/>
      <x:c r="OW156" s="23"/>
      <x:c r="OX156" s="23"/>
      <x:c r="OY156" s="23"/>
      <x:c r="OZ156" s="23"/>
      <x:c r="PA156" s="23"/>
      <x:c r="PB156" s="23"/>
      <x:c r="PC156" s="23"/>
      <x:c r="PD156" s="23"/>
      <x:c r="PE156" s="23"/>
      <x:c r="PF156" s="23"/>
      <x:c r="PG156" s="23"/>
      <x:c r="PH156" s="23"/>
      <x:c r="PI156" s="23"/>
      <x:c r="PJ156" s="23"/>
      <x:c r="PK156" s="23"/>
      <x:c r="PL156" s="23"/>
      <x:c r="PM156" s="23"/>
      <x:c r="PN156" s="23"/>
      <x:c r="PO156" s="23"/>
      <x:c r="PP156" s="23"/>
      <x:c r="PQ156" s="23"/>
      <x:c r="PR156" s="23"/>
      <x:c r="PS156" s="23"/>
      <x:c r="PT156" s="23"/>
      <x:c r="PU156" s="23"/>
      <x:c r="PV156" s="23"/>
      <x:c r="PW156" s="23"/>
      <x:c r="PX156" s="23"/>
      <x:c r="PY156" s="23"/>
      <x:c r="PZ156" s="23"/>
      <x:c r="QA156" s="23"/>
      <x:c r="QB156" s="23"/>
      <x:c r="QC156" s="23"/>
      <x:c r="QD156" s="23"/>
      <x:c r="QE156" s="23"/>
      <x:c r="QF156" s="23"/>
      <x:c r="QG156" s="23"/>
      <x:c r="QH156" s="23"/>
      <x:c r="QI156" s="23"/>
    </x:row>
    <x:row r="157" spans="1:451" x14ac:dyDescent="0.25">
      <x:c r="A157" s="21"/>
      <x:c r="B157" s="17"/>
      <x:c r="C157" s="18"/>
      <x:c r="D157" s="18"/>
      <x:c r="E157" s="19"/>
      <x:c r="F157" s="22"/>
      <x:c r="G157" s="23"/>
      <x:c r="H157" s="23"/>
      <x:c r="I157" s="23"/>
      <x:c r="J157" s="23"/>
      <x:c r="K157" s="23"/>
      <x:c r="L157" s="23"/>
      <x:c r="M157" s="23"/>
      <x:c r="N157" s="23"/>
      <x:c r="O157" s="23"/>
      <x:c r="P157" s="23"/>
      <x:c r="Q157" s="23"/>
      <x:c r="R157" s="23"/>
      <x:c r="S157" s="23"/>
      <x:c r="T157" s="23"/>
      <x:c r="U157" s="23"/>
      <x:c r="V157" s="23"/>
      <x:c r="W157" s="23"/>
      <x:c r="X157" s="23"/>
      <x:c r="Y157" s="23"/>
      <x:c r="Z157" s="23"/>
      <x:c r="AA157" s="23"/>
      <x:c r="AB157" s="23"/>
      <x:c r="AC157" s="23"/>
      <x:c r="AD157" s="23"/>
      <x:c r="AE157" s="23"/>
      <x:c r="AF157" s="23"/>
      <x:c r="AG157" s="23"/>
      <x:c r="AH157" s="23"/>
      <x:c r="AI157" s="23"/>
      <x:c r="AJ157" s="23"/>
      <x:c r="AK157" s="23"/>
      <x:c r="AL157" s="23"/>
      <x:c r="AM157" s="23"/>
      <x:c r="AN157" s="23"/>
      <x:c r="AO157" s="23"/>
      <x:c r="AP157" s="23"/>
      <x:c r="AQ157" s="23"/>
      <x:c r="AR157" s="23"/>
      <x:c r="AS157" s="23"/>
      <x:c r="AT157" s="23"/>
      <x:c r="AU157" s="23"/>
      <x:c r="AV157" s="23"/>
      <x:c r="AW157" s="23"/>
      <x:c r="AX157" s="23"/>
      <x:c r="AY157" s="23"/>
      <x:c r="AZ157" s="23"/>
      <x:c r="BA157" s="23"/>
      <x:c r="BB157" s="23"/>
      <x:c r="BC157" s="23"/>
      <x:c r="BD157" s="23"/>
      <x:c r="BE157" s="23"/>
      <x:c r="BF157" s="23"/>
      <x:c r="BG157" s="23"/>
      <x:c r="BH157" s="23"/>
      <x:c r="BI157" s="23"/>
      <x:c r="BJ157" s="23"/>
      <x:c r="BK157" s="23"/>
      <x:c r="BL157" s="23"/>
      <x:c r="BM157" s="23"/>
      <x:c r="BN157" s="23"/>
      <x:c r="BO157" s="23"/>
      <x:c r="BP157" s="23"/>
      <x:c r="BQ157" s="23"/>
      <x:c r="BR157" s="23"/>
      <x:c r="BS157" s="23"/>
      <x:c r="BT157" s="23"/>
      <x:c r="BU157" s="23"/>
      <x:c r="BV157" s="23"/>
      <x:c r="BW157" s="23"/>
      <x:c r="BX157" s="23"/>
      <x:c r="BY157" s="23"/>
      <x:c r="BZ157" s="23"/>
      <x:c r="CA157" s="23"/>
      <x:c r="CB157" s="23"/>
      <x:c r="CC157" s="23"/>
      <x:c r="CD157" s="23"/>
      <x:c r="CE157" s="23"/>
      <x:c r="CF157" s="23"/>
      <x:c r="CG157" s="23"/>
      <x:c r="CH157" s="23"/>
      <x:c r="CI157" s="23"/>
      <x:c r="CJ157" s="23"/>
      <x:c r="CK157" s="23"/>
      <x:c r="CL157" s="23"/>
      <x:c r="CM157" s="23"/>
      <x:c r="CN157" s="23"/>
      <x:c r="CO157" s="23"/>
      <x:c r="CP157" s="23"/>
      <x:c r="CQ157" s="23"/>
      <x:c r="CR157" s="23"/>
      <x:c r="CS157" s="23"/>
      <x:c r="CT157" s="23"/>
      <x:c r="CU157" s="23"/>
      <x:c r="CV157" s="23"/>
      <x:c r="CW157" s="23"/>
      <x:c r="CX157" s="23"/>
      <x:c r="CY157" s="23"/>
      <x:c r="CZ157" s="23"/>
      <x:c r="DA157" s="23"/>
      <x:c r="DB157" s="23"/>
      <x:c r="DC157" s="23"/>
      <x:c r="DD157" s="23"/>
      <x:c r="DE157" s="23"/>
      <x:c r="DF157" s="23"/>
      <x:c r="DG157" s="23"/>
      <x:c r="DH157" s="23"/>
      <x:c r="DI157" s="23"/>
      <x:c r="DJ157" s="23"/>
      <x:c r="DK157" s="23"/>
      <x:c r="DL157" s="23"/>
      <x:c r="DM157" s="23"/>
      <x:c r="DN157" s="23"/>
      <x:c r="DO157" s="23"/>
      <x:c r="DP157" s="23"/>
      <x:c r="DQ157" s="23"/>
      <x:c r="DR157" s="23"/>
      <x:c r="DS157" s="23"/>
      <x:c r="DT157" s="23"/>
      <x:c r="DU157" s="23"/>
      <x:c r="DV157" s="23"/>
      <x:c r="DW157" s="23"/>
      <x:c r="DX157" s="23"/>
      <x:c r="DY157" s="23"/>
      <x:c r="DZ157" s="23"/>
      <x:c r="EA157" s="23"/>
      <x:c r="EB157" s="23"/>
      <x:c r="EC157" s="23"/>
      <x:c r="ED157" s="23"/>
      <x:c r="EE157" s="23"/>
      <x:c r="EF157" s="23"/>
      <x:c r="EG157" s="23"/>
      <x:c r="EH157" s="23"/>
      <x:c r="EI157" s="23"/>
      <x:c r="EJ157" s="23"/>
      <x:c r="EK157" s="23"/>
      <x:c r="EL157" s="23"/>
      <x:c r="EM157" s="23"/>
      <x:c r="EN157" s="23"/>
      <x:c r="EO157" s="23"/>
      <x:c r="EP157" s="23"/>
      <x:c r="EQ157" s="23"/>
      <x:c r="ER157" s="23"/>
      <x:c r="ES157" s="23"/>
      <x:c r="ET157" s="23"/>
      <x:c r="EU157" s="23"/>
      <x:c r="EV157" s="23"/>
      <x:c r="EW157" s="23"/>
      <x:c r="EX157" s="23"/>
      <x:c r="EY157" s="23"/>
      <x:c r="EZ157" s="23"/>
      <x:c r="FA157" s="23"/>
      <x:c r="FB157" s="23"/>
      <x:c r="FC157" s="23"/>
      <x:c r="FD157" s="23"/>
      <x:c r="FE157" s="23"/>
      <x:c r="FF157" s="23"/>
      <x:c r="FG157" s="23"/>
      <x:c r="FH157" s="23"/>
      <x:c r="FI157" s="23"/>
      <x:c r="FJ157" s="23"/>
      <x:c r="FK157" s="23"/>
      <x:c r="FL157" s="23"/>
      <x:c r="FM157" s="23"/>
      <x:c r="FN157" s="23"/>
      <x:c r="FO157" s="23"/>
      <x:c r="FP157" s="23"/>
      <x:c r="FQ157" s="23"/>
      <x:c r="FR157" s="23"/>
      <x:c r="FS157" s="23"/>
      <x:c r="FT157" s="23"/>
      <x:c r="FU157" s="23"/>
      <x:c r="FV157" s="23"/>
      <x:c r="FW157" s="23"/>
      <x:c r="FX157" s="23"/>
      <x:c r="FY157" s="23"/>
      <x:c r="FZ157" s="23"/>
      <x:c r="GA157" s="23"/>
      <x:c r="GB157" s="23"/>
      <x:c r="GC157" s="23"/>
      <x:c r="GD157" s="23"/>
      <x:c r="GE157" s="23"/>
      <x:c r="GF157" s="23"/>
      <x:c r="GG157" s="23"/>
      <x:c r="GH157" s="23"/>
      <x:c r="GI157" s="23"/>
      <x:c r="GJ157" s="23"/>
      <x:c r="GK157" s="23"/>
      <x:c r="GL157" s="23"/>
      <x:c r="GM157" s="23"/>
      <x:c r="GN157" s="23"/>
      <x:c r="GO157" s="23"/>
      <x:c r="GP157" s="23"/>
      <x:c r="GQ157" s="23"/>
      <x:c r="GR157" s="23"/>
      <x:c r="GS157" s="23"/>
      <x:c r="GT157" s="23"/>
      <x:c r="GU157" s="23"/>
      <x:c r="GV157" s="23"/>
      <x:c r="GW157" s="23"/>
      <x:c r="GX157" s="23"/>
      <x:c r="GY157" s="23"/>
      <x:c r="GZ157" s="23"/>
      <x:c r="HA157" s="23"/>
      <x:c r="HB157" s="23"/>
      <x:c r="HC157" s="23"/>
      <x:c r="HD157" s="23"/>
      <x:c r="HE157" s="23"/>
      <x:c r="HF157" s="23"/>
      <x:c r="HG157" s="23"/>
      <x:c r="HH157" s="23"/>
      <x:c r="HI157" s="23"/>
      <x:c r="HJ157" s="23"/>
      <x:c r="HK157" s="23"/>
      <x:c r="HL157" s="23"/>
      <x:c r="HM157" s="23"/>
      <x:c r="HN157" s="23"/>
      <x:c r="HO157" s="23"/>
      <x:c r="HP157" s="23"/>
      <x:c r="HQ157" s="23"/>
      <x:c r="HR157" s="23"/>
      <x:c r="HS157" s="23"/>
      <x:c r="HT157" s="23"/>
      <x:c r="HU157" s="23"/>
      <x:c r="HV157" s="23"/>
      <x:c r="HW157" s="23"/>
      <x:c r="HX157" s="23"/>
      <x:c r="HY157" s="23"/>
      <x:c r="HZ157" s="23"/>
      <x:c r="IA157" s="23"/>
      <x:c r="IB157" s="23"/>
      <x:c r="IC157" s="23"/>
      <x:c r="ID157" s="23"/>
      <x:c r="IE157" s="23"/>
      <x:c r="IF157" s="23"/>
      <x:c r="IG157" s="23"/>
      <x:c r="IH157" s="23"/>
      <x:c r="II157" s="23"/>
      <x:c r="IJ157" s="23"/>
      <x:c r="IK157" s="23"/>
      <x:c r="IL157" s="23"/>
      <x:c r="IM157" s="23"/>
      <x:c r="IN157" s="23"/>
      <x:c r="IO157" s="23"/>
      <x:c r="IP157" s="23"/>
      <x:c r="IQ157" s="23"/>
      <x:c r="IR157" s="23"/>
      <x:c r="IS157" s="23"/>
      <x:c r="IT157" s="23"/>
      <x:c r="IU157" s="23"/>
      <x:c r="IV157" s="23"/>
      <x:c r="IW157" s="23"/>
      <x:c r="IX157" s="23"/>
      <x:c r="IY157" s="23"/>
      <x:c r="IZ157" s="23"/>
      <x:c r="JA157" s="23"/>
      <x:c r="JB157" s="23"/>
      <x:c r="JC157" s="23"/>
      <x:c r="JD157" s="23"/>
      <x:c r="JE157" s="23"/>
      <x:c r="JF157" s="23"/>
      <x:c r="JG157" s="23"/>
      <x:c r="JH157" s="23"/>
      <x:c r="JI157" s="23"/>
      <x:c r="JJ157" s="23"/>
      <x:c r="JK157" s="23"/>
      <x:c r="JL157" s="23"/>
      <x:c r="JM157" s="23"/>
      <x:c r="JN157" s="23"/>
      <x:c r="JO157" s="23"/>
      <x:c r="JP157" s="23"/>
      <x:c r="JQ157" s="23"/>
      <x:c r="JR157" s="23"/>
      <x:c r="JS157" s="23"/>
      <x:c r="JT157" s="23"/>
      <x:c r="JU157" s="23"/>
      <x:c r="JV157" s="23"/>
      <x:c r="JW157" s="23"/>
      <x:c r="JX157" s="23"/>
      <x:c r="JY157" s="23"/>
      <x:c r="JZ157" s="23"/>
      <x:c r="KA157" s="23"/>
      <x:c r="KB157" s="23"/>
      <x:c r="KC157" s="23"/>
      <x:c r="KD157" s="23"/>
      <x:c r="KE157" s="23"/>
      <x:c r="KF157" s="23"/>
      <x:c r="KG157" s="23"/>
      <x:c r="KH157" s="23"/>
      <x:c r="KI157" s="23"/>
      <x:c r="KJ157" s="23"/>
      <x:c r="KK157" s="23"/>
      <x:c r="KL157" s="23"/>
      <x:c r="KM157" s="23"/>
      <x:c r="KN157" s="23"/>
      <x:c r="KO157" s="23"/>
      <x:c r="KP157" s="23"/>
      <x:c r="KQ157" s="23"/>
      <x:c r="KR157" s="23"/>
      <x:c r="KS157" s="23"/>
      <x:c r="KT157" s="23"/>
      <x:c r="KU157" s="23"/>
      <x:c r="KV157" s="23"/>
      <x:c r="KW157" s="23"/>
      <x:c r="KX157" s="23"/>
      <x:c r="KY157" s="23"/>
      <x:c r="KZ157" s="23"/>
      <x:c r="LA157" s="23"/>
      <x:c r="LB157" s="23"/>
      <x:c r="LC157" s="23"/>
      <x:c r="LD157" s="23"/>
      <x:c r="LE157" s="23"/>
      <x:c r="LF157" s="23"/>
      <x:c r="LG157" s="23"/>
      <x:c r="LH157" s="23"/>
      <x:c r="LI157" s="23"/>
      <x:c r="LJ157" s="23"/>
      <x:c r="LK157" s="23"/>
      <x:c r="LL157" s="23"/>
      <x:c r="LM157" s="23"/>
      <x:c r="LN157" s="23"/>
      <x:c r="LO157" s="23"/>
      <x:c r="LP157" s="23"/>
      <x:c r="LQ157" s="23"/>
      <x:c r="LR157" s="23"/>
      <x:c r="LS157" s="23"/>
      <x:c r="LT157" s="23"/>
      <x:c r="LU157" s="23"/>
      <x:c r="LV157" s="23"/>
      <x:c r="LW157" s="23"/>
      <x:c r="LX157" s="23"/>
      <x:c r="LY157" s="23"/>
      <x:c r="LZ157" s="23"/>
      <x:c r="MA157" s="23"/>
      <x:c r="MB157" s="23"/>
      <x:c r="MC157" s="23"/>
      <x:c r="MD157" s="23"/>
      <x:c r="ME157" s="23"/>
      <x:c r="MF157" s="23"/>
      <x:c r="MG157" s="23"/>
      <x:c r="MH157" s="23"/>
      <x:c r="MI157" s="23"/>
      <x:c r="MJ157" s="23"/>
      <x:c r="MK157" s="23"/>
      <x:c r="ML157" s="23"/>
      <x:c r="MM157" s="23"/>
      <x:c r="MN157" s="23"/>
      <x:c r="MO157" s="23"/>
      <x:c r="MP157" s="23"/>
      <x:c r="MQ157" s="23"/>
      <x:c r="MR157" s="23"/>
      <x:c r="MS157" s="23"/>
      <x:c r="MT157" s="23"/>
      <x:c r="MU157" s="23"/>
      <x:c r="MV157" s="23"/>
      <x:c r="MW157" s="23"/>
      <x:c r="MX157" s="23"/>
      <x:c r="MY157" s="23"/>
      <x:c r="MZ157" s="23"/>
      <x:c r="NA157" s="23"/>
      <x:c r="NB157" s="23"/>
      <x:c r="NC157" s="23"/>
      <x:c r="ND157" s="23"/>
      <x:c r="NE157" s="23"/>
      <x:c r="NF157" s="23"/>
      <x:c r="NG157" s="23"/>
      <x:c r="NH157" s="23"/>
      <x:c r="NI157" s="23"/>
      <x:c r="NJ157" s="23"/>
      <x:c r="NK157" s="23"/>
      <x:c r="NL157" s="23"/>
      <x:c r="NM157" s="23"/>
      <x:c r="NN157" s="23"/>
      <x:c r="NO157" s="23"/>
      <x:c r="NP157" s="23"/>
      <x:c r="NQ157" s="23"/>
      <x:c r="NR157" s="23"/>
      <x:c r="NS157" s="23"/>
      <x:c r="NT157" s="23"/>
      <x:c r="NU157" s="23"/>
      <x:c r="NV157" s="23"/>
      <x:c r="NW157" s="23"/>
      <x:c r="NX157" s="23"/>
      <x:c r="NY157" s="23"/>
      <x:c r="NZ157" s="23"/>
      <x:c r="OA157" s="23"/>
      <x:c r="OB157" s="23"/>
      <x:c r="OC157" s="23"/>
      <x:c r="OD157" s="23"/>
      <x:c r="OE157" s="23"/>
      <x:c r="OF157" s="23"/>
      <x:c r="OG157" s="23"/>
      <x:c r="OH157" s="23"/>
      <x:c r="OI157" s="23"/>
      <x:c r="OJ157" s="23"/>
      <x:c r="OK157" s="23"/>
      <x:c r="OL157" s="23"/>
      <x:c r="OM157" s="23"/>
      <x:c r="ON157" s="23"/>
      <x:c r="OO157" s="23"/>
      <x:c r="OP157" s="23"/>
      <x:c r="OQ157" s="23"/>
      <x:c r="OR157" s="23"/>
      <x:c r="OS157" s="23"/>
      <x:c r="OT157" s="23"/>
      <x:c r="OU157" s="23"/>
      <x:c r="OV157" s="23"/>
      <x:c r="OW157" s="23"/>
      <x:c r="OX157" s="23"/>
      <x:c r="OY157" s="23"/>
      <x:c r="OZ157" s="23"/>
      <x:c r="PA157" s="23"/>
      <x:c r="PB157" s="23"/>
      <x:c r="PC157" s="23"/>
      <x:c r="PD157" s="23"/>
      <x:c r="PE157" s="23"/>
      <x:c r="PF157" s="23"/>
      <x:c r="PG157" s="23"/>
      <x:c r="PH157" s="23"/>
      <x:c r="PI157" s="23"/>
      <x:c r="PJ157" s="23"/>
      <x:c r="PK157" s="23"/>
      <x:c r="PL157" s="23"/>
      <x:c r="PM157" s="23"/>
      <x:c r="PN157" s="23"/>
      <x:c r="PO157" s="23"/>
      <x:c r="PP157" s="23"/>
      <x:c r="PQ157" s="23"/>
      <x:c r="PR157" s="23"/>
      <x:c r="PS157" s="23"/>
      <x:c r="PT157" s="23"/>
      <x:c r="PU157" s="23"/>
      <x:c r="PV157" s="23"/>
      <x:c r="PW157" s="23"/>
      <x:c r="PX157" s="23"/>
      <x:c r="PY157" s="23"/>
      <x:c r="PZ157" s="23"/>
      <x:c r="QA157" s="23"/>
      <x:c r="QB157" s="23"/>
      <x:c r="QC157" s="23"/>
      <x:c r="QD157" s="23"/>
      <x:c r="QE157" s="23"/>
      <x:c r="QF157" s="23"/>
      <x:c r="QG157" s="23"/>
      <x:c r="QH157" s="23"/>
      <x:c r="QI157" s="23"/>
    </x:row>
    <x:row r="158" spans="1:451" x14ac:dyDescent="0.25">
      <x:c r="A158" s="21"/>
      <x:c r="B158" s="17"/>
      <x:c r="C158" s="18"/>
      <x:c r="D158" s="18"/>
      <x:c r="E158" s="19"/>
      <x:c r="F158" s="22"/>
      <x:c r="G158" s="23"/>
      <x:c r="H158" s="23"/>
      <x:c r="I158" s="23"/>
      <x:c r="J158" s="23"/>
      <x:c r="K158" s="23"/>
      <x:c r="L158" s="23"/>
      <x:c r="M158" s="23"/>
      <x:c r="N158" s="23"/>
      <x:c r="O158" s="23"/>
      <x:c r="P158" s="23"/>
      <x:c r="Q158" s="23"/>
      <x:c r="R158" s="23"/>
      <x:c r="S158" s="23"/>
      <x:c r="T158" s="23"/>
      <x:c r="U158" s="23"/>
      <x:c r="V158" s="23"/>
      <x:c r="W158" s="23"/>
      <x:c r="X158" s="23"/>
      <x:c r="Y158" s="23"/>
      <x:c r="Z158" s="23"/>
      <x:c r="AA158" s="23"/>
      <x:c r="AB158" s="23"/>
      <x:c r="AC158" s="23"/>
      <x:c r="AD158" s="23"/>
      <x:c r="AE158" s="23"/>
      <x:c r="AF158" s="23"/>
      <x:c r="AG158" s="23"/>
      <x:c r="AH158" s="23"/>
      <x:c r="AI158" s="23"/>
      <x:c r="AJ158" s="23"/>
      <x:c r="AK158" s="23"/>
      <x:c r="AL158" s="23"/>
      <x:c r="AM158" s="23"/>
      <x:c r="AN158" s="23"/>
      <x:c r="AO158" s="23"/>
      <x:c r="AP158" s="23"/>
      <x:c r="AQ158" s="23"/>
      <x:c r="AR158" s="23"/>
      <x:c r="AS158" s="23"/>
      <x:c r="AT158" s="23"/>
      <x:c r="AU158" s="23"/>
      <x:c r="AV158" s="23"/>
      <x:c r="AW158" s="23"/>
      <x:c r="AX158" s="23"/>
      <x:c r="AY158" s="23"/>
      <x:c r="AZ158" s="23"/>
      <x:c r="BA158" s="23"/>
      <x:c r="BB158" s="23"/>
      <x:c r="BC158" s="23"/>
      <x:c r="BD158" s="23"/>
      <x:c r="BE158" s="23"/>
      <x:c r="BF158" s="23"/>
      <x:c r="BG158" s="23"/>
      <x:c r="BH158" s="23"/>
      <x:c r="BI158" s="23"/>
      <x:c r="BJ158" s="23"/>
      <x:c r="BK158" s="23"/>
      <x:c r="BL158" s="23"/>
      <x:c r="BM158" s="23"/>
      <x:c r="BN158" s="23"/>
      <x:c r="BO158" s="23"/>
      <x:c r="BP158" s="23"/>
      <x:c r="BQ158" s="23"/>
      <x:c r="BR158" s="23"/>
      <x:c r="BS158" s="23"/>
      <x:c r="BT158" s="23"/>
      <x:c r="BU158" s="23"/>
      <x:c r="BV158" s="23"/>
      <x:c r="BW158" s="23"/>
      <x:c r="BX158" s="23"/>
      <x:c r="BY158" s="23"/>
      <x:c r="BZ158" s="23"/>
      <x:c r="CA158" s="23"/>
      <x:c r="CB158" s="23"/>
      <x:c r="CC158" s="23"/>
      <x:c r="CD158" s="23"/>
      <x:c r="CE158" s="23"/>
      <x:c r="CF158" s="23"/>
      <x:c r="CG158" s="23"/>
      <x:c r="CH158" s="23"/>
      <x:c r="CI158" s="23"/>
      <x:c r="CJ158" s="23"/>
      <x:c r="CK158" s="23"/>
      <x:c r="CL158" s="23"/>
      <x:c r="CM158" s="23"/>
      <x:c r="CN158" s="23"/>
      <x:c r="CO158" s="23"/>
      <x:c r="CP158" s="23"/>
      <x:c r="CQ158" s="23"/>
      <x:c r="CR158" s="23"/>
      <x:c r="CS158" s="23"/>
      <x:c r="CT158" s="23"/>
      <x:c r="CU158" s="23"/>
      <x:c r="CV158" s="23"/>
      <x:c r="CW158" s="23"/>
      <x:c r="CX158" s="23"/>
      <x:c r="CY158" s="23"/>
      <x:c r="CZ158" s="23"/>
      <x:c r="DA158" s="23"/>
      <x:c r="DB158" s="23"/>
      <x:c r="DC158" s="23"/>
      <x:c r="DD158" s="23"/>
      <x:c r="DE158" s="23"/>
      <x:c r="DF158" s="23"/>
      <x:c r="DG158" s="23"/>
      <x:c r="DH158" s="23"/>
      <x:c r="DI158" s="23"/>
      <x:c r="DJ158" s="23"/>
      <x:c r="DK158" s="23"/>
      <x:c r="DL158" s="23"/>
      <x:c r="DM158" s="23"/>
      <x:c r="DN158" s="23"/>
      <x:c r="DO158" s="23"/>
      <x:c r="DP158" s="23"/>
      <x:c r="DQ158" s="23"/>
      <x:c r="DR158" s="23"/>
      <x:c r="DS158" s="23"/>
      <x:c r="DT158" s="23"/>
      <x:c r="DU158" s="23"/>
      <x:c r="DV158" s="23"/>
      <x:c r="DW158" s="23"/>
      <x:c r="DX158" s="23"/>
      <x:c r="DY158" s="23"/>
      <x:c r="DZ158" s="23"/>
      <x:c r="EA158" s="23"/>
      <x:c r="EB158" s="23"/>
      <x:c r="EC158" s="23"/>
      <x:c r="ED158" s="23"/>
      <x:c r="EE158" s="23"/>
      <x:c r="EF158" s="23"/>
      <x:c r="EG158" s="23"/>
      <x:c r="EH158" s="23"/>
      <x:c r="EI158" s="23"/>
      <x:c r="EJ158" s="23"/>
      <x:c r="EK158" s="23"/>
      <x:c r="EL158" s="23"/>
      <x:c r="EM158" s="23"/>
      <x:c r="EN158" s="23"/>
      <x:c r="EO158" s="23"/>
      <x:c r="EP158" s="23"/>
      <x:c r="EQ158" s="23"/>
      <x:c r="ER158" s="23"/>
      <x:c r="ES158" s="23"/>
      <x:c r="ET158" s="23"/>
      <x:c r="EU158" s="23"/>
      <x:c r="EV158" s="23"/>
      <x:c r="EW158" s="23"/>
      <x:c r="EX158" s="23"/>
      <x:c r="EY158" s="23"/>
      <x:c r="EZ158" s="23"/>
      <x:c r="FA158" s="23"/>
      <x:c r="FB158" s="23"/>
      <x:c r="FC158" s="23"/>
      <x:c r="FD158" s="23"/>
      <x:c r="FE158" s="23"/>
      <x:c r="FF158" s="23"/>
      <x:c r="FG158" s="23"/>
      <x:c r="FH158" s="23"/>
      <x:c r="FI158" s="23"/>
      <x:c r="FJ158" s="23"/>
      <x:c r="FK158" s="23"/>
      <x:c r="FL158" s="23"/>
      <x:c r="FM158" s="23"/>
      <x:c r="FN158" s="23"/>
      <x:c r="FO158" s="23"/>
      <x:c r="FP158" s="23"/>
      <x:c r="FQ158" s="23"/>
      <x:c r="FR158" s="23"/>
      <x:c r="FS158" s="23"/>
      <x:c r="FT158" s="23"/>
      <x:c r="FU158" s="23"/>
      <x:c r="FV158" s="23"/>
      <x:c r="FW158" s="23"/>
      <x:c r="FX158" s="23"/>
      <x:c r="FY158" s="23"/>
      <x:c r="FZ158" s="23"/>
      <x:c r="GA158" s="23"/>
      <x:c r="GB158" s="23"/>
      <x:c r="GC158" s="23"/>
      <x:c r="GD158" s="23"/>
      <x:c r="GE158" s="23"/>
      <x:c r="GF158" s="23"/>
      <x:c r="GG158" s="23"/>
      <x:c r="GH158" s="23"/>
      <x:c r="GI158" s="23"/>
      <x:c r="GJ158" s="23"/>
      <x:c r="GK158" s="23"/>
      <x:c r="GL158" s="23"/>
      <x:c r="GM158" s="23"/>
      <x:c r="GN158" s="23"/>
      <x:c r="GO158" s="23"/>
      <x:c r="GP158" s="23"/>
      <x:c r="GQ158" s="23"/>
      <x:c r="GR158" s="23"/>
      <x:c r="GS158" s="23"/>
      <x:c r="GT158" s="23"/>
      <x:c r="GU158" s="23"/>
      <x:c r="GV158" s="23"/>
      <x:c r="GW158" s="23"/>
      <x:c r="GX158" s="23"/>
      <x:c r="GY158" s="23"/>
      <x:c r="GZ158" s="23"/>
      <x:c r="HA158" s="23"/>
      <x:c r="HB158" s="23"/>
      <x:c r="HC158" s="23"/>
      <x:c r="HD158" s="23"/>
      <x:c r="HE158" s="23"/>
      <x:c r="HF158" s="23"/>
      <x:c r="HG158" s="23"/>
      <x:c r="HH158" s="23"/>
      <x:c r="HI158" s="23"/>
      <x:c r="HJ158" s="23"/>
      <x:c r="HK158" s="23"/>
      <x:c r="HL158" s="23"/>
      <x:c r="HM158" s="23"/>
      <x:c r="HN158" s="23"/>
      <x:c r="HO158" s="23"/>
      <x:c r="HP158" s="23"/>
      <x:c r="HQ158" s="23"/>
      <x:c r="HR158" s="23"/>
      <x:c r="HS158" s="23"/>
      <x:c r="HT158" s="23"/>
      <x:c r="HU158" s="23"/>
      <x:c r="HV158" s="23"/>
      <x:c r="HW158" s="23"/>
      <x:c r="HX158" s="23"/>
      <x:c r="HY158" s="23"/>
      <x:c r="HZ158" s="23"/>
      <x:c r="IA158" s="23"/>
      <x:c r="IB158" s="23"/>
      <x:c r="IC158" s="23"/>
      <x:c r="ID158" s="23"/>
      <x:c r="IE158" s="23"/>
      <x:c r="IF158" s="23"/>
      <x:c r="IG158" s="23"/>
      <x:c r="IH158" s="23"/>
      <x:c r="II158" s="23"/>
      <x:c r="IJ158" s="23"/>
      <x:c r="IK158" s="23"/>
      <x:c r="IL158" s="23"/>
      <x:c r="IM158" s="23"/>
      <x:c r="IN158" s="23"/>
      <x:c r="IO158" s="23"/>
      <x:c r="IP158" s="23"/>
      <x:c r="IQ158" s="23"/>
      <x:c r="IR158" s="23"/>
      <x:c r="IS158" s="23"/>
      <x:c r="IT158" s="23"/>
      <x:c r="IU158" s="23"/>
      <x:c r="IV158" s="23"/>
      <x:c r="IW158" s="23"/>
      <x:c r="IX158" s="23"/>
      <x:c r="IY158" s="23"/>
      <x:c r="IZ158" s="23"/>
      <x:c r="JA158" s="23"/>
      <x:c r="JB158" s="23"/>
      <x:c r="JC158" s="23"/>
      <x:c r="JD158" s="23"/>
      <x:c r="JE158" s="23"/>
      <x:c r="JF158" s="23"/>
      <x:c r="JG158" s="23"/>
      <x:c r="JH158" s="23"/>
      <x:c r="JI158" s="23"/>
      <x:c r="JJ158" s="23"/>
      <x:c r="JK158" s="23"/>
      <x:c r="JL158" s="23"/>
      <x:c r="JM158" s="23"/>
      <x:c r="JN158" s="23"/>
      <x:c r="JO158" s="23"/>
      <x:c r="JP158" s="23"/>
      <x:c r="JQ158" s="23"/>
      <x:c r="JR158" s="23"/>
      <x:c r="JS158" s="23"/>
      <x:c r="JT158" s="23"/>
      <x:c r="JU158" s="23"/>
      <x:c r="JV158" s="23"/>
      <x:c r="JW158" s="23"/>
      <x:c r="JX158" s="23"/>
      <x:c r="JY158" s="23"/>
      <x:c r="JZ158" s="23"/>
      <x:c r="KA158" s="23"/>
      <x:c r="KB158" s="23"/>
      <x:c r="KC158" s="23"/>
      <x:c r="KD158" s="23"/>
      <x:c r="KE158" s="23"/>
      <x:c r="KF158" s="23"/>
      <x:c r="KG158" s="23"/>
      <x:c r="KH158" s="23"/>
      <x:c r="KI158" s="23"/>
      <x:c r="KJ158" s="23"/>
      <x:c r="KK158" s="23"/>
      <x:c r="KL158" s="23"/>
      <x:c r="KM158" s="23"/>
      <x:c r="KN158" s="23"/>
      <x:c r="KO158" s="23"/>
      <x:c r="KP158" s="23"/>
      <x:c r="KQ158" s="23"/>
      <x:c r="KR158" s="23"/>
      <x:c r="KS158" s="23"/>
      <x:c r="KT158" s="23"/>
      <x:c r="KU158" s="23"/>
      <x:c r="KV158" s="23"/>
      <x:c r="KW158" s="23"/>
      <x:c r="KX158" s="23"/>
      <x:c r="KY158" s="23"/>
      <x:c r="KZ158" s="23"/>
      <x:c r="LA158" s="23"/>
      <x:c r="LB158" s="23"/>
      <x:c r="LC158" s="23"/>
      <x:c r="LD158" s="23"/>
      <x:c r="LE158" s="23"/>
      <x:c r="LF158" s="23"/>
      <x:c r="LG158" s="23"/>
      <x:c r="LH158" s="23"/>
      <x:c r="LI158" s="23"/>
      <x:c r="LJ158" s="23"/>
      <x:c r="LK158" s="23"/>
      <x:c r="LL158" s="23"/>
      <x:c r="LM158" s="23"/>
      <x:c r="LN158" s="23"/>
      <x:c r="LO158" s="23"/>
      <x:c r="LP158" s="23"/>
      <x:c r="LQ158" s="23"/>
      <x:c r="LR158" s="23"/>
      <x:c r="LS158" s="23"/>
      <x:c r="LT158" s="23"/>
      <x:c r="LU158" s="23"/>
      <x:c r="LV158" s="23"/>
      <x:c r="LW158" s="23"/>
      <x:c r="LX158" s="23"/>
      <x:c r="LY158" s="23"/>
      <x:c r="LZ158" s="23"/>
      <x:c r="MA158" s="23"/>
      <x:c r="MB158" s="23"/>
      <x:c r="MC158" s="23"/>
      <x:c r="MD158" s="23"/>
      <x:c r="ME158" s="23"/>
      <x:c r="MF158" s="23"/>
      <x:c r="MG158" s="23"/>
      <x:c r="MH158" s="23"/>
      <x:c r="MI158" s="23"/>
      <x:c r="MJ158" s="23"/>
      <x:c r="MK158" s="23"/>
      <x:c r="ML158" s="23"/>
      <x:c r="MM158" s="23"/>
      <x:c r="MN158" s="23"/>
      <x:c r="MO158" s="23"/>
      <x:c r="MP158" s="23"/>
      <x:c r="MQ158" s="23"/>
      <x:c r="MR158" s="23"/>
      <x:c r="MS158" s="23"/>
      <x:c r="MT158" s="23"/>
      <x:c r="MU158" s="23"/>
      <x:c r="MV158" s="23"/>
      <x:c r="MW158" s="23"/>
      <x:c r="MX158" s="23"/>
      <x:c r="MY158" s="23"/>
      <x:c r="MZ158" s="23"/>
      <x:c r="NA158" s="23"/>
      <x:c r="NB158" s="23"/>
      <x:c r="NC158" s="23"/>
      <x:c r="ND158" s="23"/>
      <x:c r="NE158" s="23"/>
      <x:c r="NF158" s="23"/>
      <x:c r="NG158" s="23"/>
      <x:c r="NH158" s="23"/>
      <x:c r="NI158" s="23"/>
      <x:c r="NJ158" s="23"/>
      <x:c r="NK158" s="23"/>
      <x:c r="NL158" s="23"/>
      <x:c r="NM158" s="23"/>
      <x:c r="NN158" s="23"/>
      <x:c r="NO158" s="23"/>
      <x:c r="NP158" s="23"/>
      <x:c r="NQ158" s="23"/>
      <x:c r="NR158" s="23"/>
      <x:c r="NS158" s="23"/>
      <x:c r="NT158" s="23"/>
      <x:c r="NU158" s="23"/>
      <x:c r="NV158" s="23"/>
      <x:c r="NW158" s="23"/>
      <x:c r="NX158" s="23"/>
      <x:c r="NY158" s="23"/>
      <x:c r="NZ158" s="23"/>
      <x:c r="OA158" s="23"/>
      <x:c r="OB158" s="23"/>
      <x:c r="OC158" s="23"/>
      <x:c r="OD158" s="23"/>
      <x:c r="OE158" s="23"/>
      <x:c r="OF158" s="23"/>
      <x:c r="OG158" s="23"/>
      <x:c r="OH158" s="23"/>
      <x:c r="OI158" s="23"/>
      <x:c r="OJ158" s="23"/>
      <x:c r="OK158" s="23"/>
      <x:c r="OL158" s="23"/>
      <x:c r="OM158" s="23"/>
      <x:c r="ON158" s="23"/>
      <x:c r="OO158" s="23"/>
      <x:c r="OP158" s="23"/>
      <x:c r="OQ158" s="23"/>
      <x:c r="OR158" s="23"/>
      <x:c r="OS158" s="23"/>
      <x:c r="OT158" s="23"/>
      <x:c r="OU158" s="23"/>
      <x:c r="OV158" s="23"/>
      <x:c r="OW158" s="23"/>
      <x:c r="OX158" s="23"/>
      <x:c r="OY158" s="23"/>
      <x:c r="OZ158" s="23"/>
      <x:c r="PA158" s="23"/>
      <x:c r="PB158" s="23"/>
      <x:c r="PC158" s="23"/>
      <x:c r="PD158" s="23"/>
      <x:c r="PE158" s="23"/>
      <x:c r="PF158" s="23"/>
      <x:c r="PG158" s="23"/>
      <x:c r="PH158" s="23"/>
      <x:c r="PI158" s="23"/>
      <x:c r="PJ158" s="23"/>
      <x:c r="PK158" s="23"/>
      <x:c r="PL158" s="23"/>
      <x:c r="PM158" s="23"/>
      <x:c r="PN158" s="23"/>
      <x:c r="PO158" s="23"/>
      <x:c r="PP158" s="23"/>
      <x:c r="PQ158" s="23"/>
      <x:c r="PR158" s="23"/>
      <x:c r="PS158" s="23"/>
      <x:c r="PT158" s="23"/>
      <x:c r="PU158" s="23"/>
      <x:c r="PV158" s="23"/>
      <x:c r="PW158" s="23"/>
      <x:c r="PX158" s="23"/>
      <x:c r="PY158" s="23"/>
      <x:c r="PZ158" s="23"/>
      <x:c r="QA158" s="23"/>
      <x:c r="QB158" s="23"/>
      <x:c r="QC158" s="23"/>
      <x:c r="QD158" s="23"/>
      <x:c r="QE158" s="23"/>
      <x:c r="QF158" s="23"/>
      <x:c r="QG158" s="23"/>
      <x:c r="QH158" s="23"/>
      <x:c r="QI158" s="23"/>
    </x:row>
    <x:row r="159" spans="1:451" x14ac:dyDescent="0.25">
      <x:c r="A159" s="21"/>
      <x:c r="B159" s="17"/>
      <x:c r="C159" s="18"/>
      <x:c r="D159" s="18"/>
      <x:c r="E159" s="19"/>
      <x:c r="F159" s="22"/>
      <x:c r="G159" s="23"/>
      <x:c r="H159" s="23"/>
      <x:c r="I159" s="23"/>
      <x:c r="J159" s="23"/>
      <x:c r="K159" s="23"/>
      <x:c r="L159" s="23"/>
      <x:c r="M159" s="23"/>
      <x:c r="N159" s="23"/>
      <x:c r="O159" s="23"/>
      <x:c r="P159" s="23"/>
      <x:c r="Q159" s="23"/>
      <x:c r="R159" s="23"/>
      <x:c r="S159" s="23"/>
      <x:c r="T159" s="23"/>
      <x:c r="U159" s="23"/>
      <x:c r="V159" s="23"/>
      <x:c r="W159" s="23"/>
      <x:c r="X159" s="23"/>
      <x:c r="Y159" s="23"/>
      <x:c r="Z159" s="23"/>
      <x:c r="AA159" s="23"/>
      <x:c r="AB159" s="23"/>
      <x:c r="AC159" s="23"/>
      <x:c r="AD159" s="23"/>
      <x:c r="AE159" s="23"/>
      <x:c r="AF159" s="23"/>
      <x:c r="AG159" s="23"/>
      <x:c r="AH159" s="23"/>
      <x:c r="AI159" s="23"/>
      <x:c r="AJ159" s="23"/>
      <x:c r="AK159" s="23"/>
      <x:c r="AL159" s="23"/>
      <x:c r="AM159" s="23"/>
      <x:c r="AN159" s="23"/>
      <x:c r="AO159" s="23"/>
      <x:c r="AP159" s="23"/>
      <x:c r="AQ159" s="23"/>
      <x:c r="AR159" s="23"/>
      <x:c r="AS159" s="23"/>
      <x:c r="AT159" s="23"/>
      <x:c r="AU159" s="23"/>
      <x:c r="AV159" s="23"/>
      <x:c r="AW159" s="23"/>
      <x:c r="AX159" s="23"/>
      <x:c r="AY159" s="23"/>
      <x:c r="AZ159" s="23"/>
      <x:c r="BA159" s="23"/>
      <x:c r="BB159" s="23"/>
      <x:c r="BC159" s="23"/>
      <x:c r="BD159" s="23"/>
      <x:c r="BE159" s="23"/>
      <x:c r="BF159" s="23"/>
      <x:c r="BG159" s="23"/>
      <x:c r="BH159" s="23"/>
      <x:c r="BI159" s="23"/>
      <x:c r="BJ159" s="23"/>
      <x:c r="BK159" s="23"/>
      <x:c r="BL159" s="23"/>
      <x:c r="BM159" s="23"/>
      <x:c r="BN159" s="23"/>
      <x:c r="BO159" s="23"/>
      <x:c r="BP159" s="23"/>
      <x:c r="BQ159" s="23"/>
      <x:c r="BR159" s="23"/>
      <x:c r="BS159" s="23"/>
      <x:c r="BT159" s="23"/>
      <x:c r="BU159" s="23"/>
      <x:c r="BV159" s="23"/>
      <x:c r="BW159" s="23"/>
      <x:c r="BX159" s="23"/>
      <x:c r="BY159" s="23"/>
      <x:c r="BZ159" s="23"/>
      <x:c r="CA159" s="23"/>
      <x:c r="CB159" s="23"/>
      <x:c r="CC159" s="23"/>
      <x:c r="CD159" s="23"/>
      <x:c r="CE159" s="23"/>
      <x:c r="CF159" s="23"/>
      <x:c r="CG159" s="23"/>
      <x:c r="CH159" s="23"/>
      <x:c r="CI159" s="23"/>
      <x:c r="CJ159" s="23"/>
      <x:c r="CK159" s="23"/>
      <x:c r="CL159" s="23"/>
      <x:c r="CM159" s="23"/>
      <x:c r="CN159" s="23"/>
      <x:c r="CO159" s="23"/>
      <x:c r="CP159" s="23"/>
      <x:c r="CQ159" s="23"/>
      <x:c r="CR159" s="23"/>
      <x:c r="CS159" s="23"/>
      <x:c r="CT159" s="23"/>
      <x:c r="CU159" s="23"/>
      <x:c r="CV159" s="23"/>
      <x:c r="CW159" s="23"/>
      <x:c r="CX159" s="23"/>
      <x:c r="CY159" s="23"/>
      <x:c r="CZ159" s="23"/>
      <x:c r="DA159" s="23"/>
      <x:c r="DB159" s="23"/>
      <x:c r="DC159" s="23"/>
      <x:c r="DD159" s="23"/>
      <x:c r="DE159" s="23"/>
      <x:c r="DF159" s="23"/>
      <x:c r="DG159" s="23"/>
      <x:c r="DH159" s="23"/>
      <x:c r="DI159" s="23"/>
      <x:c r="DJ159" s="23"/>
      <x:c r="DK159" s="23"/>
      <x:c r="DL159" s="23"/>
      <x:c r="DM159" s="23"/>
      <x:c r="DN159" s="23"/>
      <x:c r="DO159" s="23"/>
      <x:c r="DP159" s="23"/>
      <x:c r="DQ159" s="23"/>
      <x:c r="DR159" s="23"/>
      <x:c r="DS159" s="23"/>
      <x:c r="DT159" s="23"/>
      <x:c r="DU159" s="23"/>
      <x:c r="DV159" s="23"/>
      <x:c r="DW159" s="23"/>
      <x:c r="DX159" s="23"/>
      <x:c r="DY159" s="23"/>
      <x:c r="DZ159" s="23"/>
      <x:c r="EA159" s="23"/>
      <x:c r="EB159" s="23"/>
      <x:c r="EC159" s="23"/>
      <x:c r="ED159" s="23"/>
      <x:c r="EE159" s="23"/>
      <x:c r="EF159" s="23"/>
      <x:c r="EG159" s="23"/>
      <x:c r="EH159" s="23"/>
      <x:c r="EI159" s="23"/>
      <x:c r="EJ159" s="23"/>
      <x:c r="EK159" s="23"/>
      <x:c r="EL159" s="23"/>
      <x:c r="EM159" s="23"/>
      <x:c r="EN159" s="23"/>
      <x:c r="EO159" s="23"/>
      <x:c r="EP159" s="23"/>
      <x:c r="EQ159" s="23"/>
      <x:c r="ER159" s="23"/>
      <x:c r="ES159" s="23"/>
      <x:c r="ET159" s="23"/>
      <x:c r="EU159" s="23"/>
      <x:c r="EV159" s="23"/>
      <x:c r="EW159" s="23"/>
      <x:c r="EX159" s="23"/>
      <x:c r="EY159" s="23"/>
      <x:c r="EZ159" s="23"/>
      <x:c r="FA159" s="23"/>
      <x:c r="FB159" s="23"/>
      <x:c r="FC159" s="23"/>
      <x:c r="FD159" s="23"/>
      <x:c r="FE159" s="23"/>
      <x:c r="FF159" s="23"/>
      <x:c r="FG159" s="23"/>
      <x:c r="FH159" s="23"/>
      <x:c r="FI159" s="23"/>
      <x:c r="FJ159" s="23"/>
      <x:c r="FK159" s="23"/>
      <x:c r="FL159" s="23"/>
      <x:c r="FM159" s="23"/>
      <x:c r="FN159" s="23"/>
      <x:c r="FO159" s="23"/>
      <x:c r="FP159" s="23"/>
      <x:c r="FQ159" s="23"/>
      <x:c r="FR159" s="23"/>
      <x:c r="FS159" s="23"/>
      <x:c r="FT159" s="23"/>
      <x:c r="FU159" s="23"/>
      <x:c r="FV159" s="23"/>
      <x:c r="FW159" s="23"/>
      <x:c r="FX159" s="23"/>
      <x:c r="FY159" s="23"/>
      <x:c r="FZ159" s="23"/>
      <x:c r="GA159" s="23"/>
      <x:c r="GB159" s="23"/>
      <x:c r="GC159" s="23"/>
      <x:c r="GD159" s="23"/>
      <x:c r="GE159" s="23"/>
      <x:c r="GF159" s="23"/>
      <x:c r="GG159" s="23"/>
      <x:c r="GH159" s="23"/>
      <x:c r="GI159" s="23"/>
      <x:c r="GJ159" s="23"/>
      <x:c r="GK159" s="23"/>
      <x:c r="GL159" s="23"/>
      <x:c r="GM159" s="23"/>
      <x:c r="GN159" s="23"/>
      <x:c r="GO159" s="23"/>
      <x:c r="GP159" s="23"/>
      <x:c r="GQ159" s="23"/>
      <x:c r="GR159" s="23"/>
      <x:c r="GS159" s="23"/>
      <x:c r="GT159" s="23"/>
      <x:c r="GU159" s="23"/>
      <x:c r="GV159" s="23"/>
      <x:c r="GW159" s="23"/>
      <x:c r="GX159" s="23"/>
      <x:c r="GY159" s="23"/>
      <x:c r="GZ159" s="23"/>
      <x:c r="HA159" s="23"/>
      <x:c r="HB159" s="23"/>
      <x:c r="HC159" s="23"/>
      <x:c r="HD159" s="23"/>
      <x:c r="HE159" s="23"/>
      <x:c r="HF159" s="23"/>
      <x:c r="HG159" s="23"/>
      <x:c r="HH159" s="23"/>
      <x:c r="HI159" s="23"/>
      <x:c r="HJ159" s="23"/>
      <x:c r="HK159" s="23"/>
      <x:c r="HL159" s="23"/>
      <x:c r="HM159" s="23"/>
      <x:c r="HN159" s="23"/>
      <x:c r="HO159" s="23"/>
      <x:c r="HP159" s="23"/>
      <x:c r="HQ159" s="23"/>
      <x:c r="HR159" s="23"/>
      <x:c r="HS159" s="23"/>
      <x:c r="HT159" s="23"/>
      <x:c r="HU159" s="23"/>
      <x:c r="HV159" s="23"/>
      <x:c r="HW159" s="23"/>
      <x:c r="HX159" s="23"/>
      <x:c r="HY159" s="23"/>
      <x:c r="HZ159" s="23"/>
      <x:c r="IA159" s="23"/>
      <x:c r="IB159" s="23"/>
      <x:c r="IC159" s="23"/>
      <x:c r="ID159" s="23"/>
      <x:c r="IE159" s="23"/>
      <x:c r="IF159" s="23"/>
      <x:c r="IG159" s="23"/>
      <x:c r="IH159" s="23"/>
      <x:c r="II159" s="23"/>
      <x:c r="IJ159" s="23"/>
      <x:c r="IK159" s="23"/>
      <x:c r="IL159" s="23"/>
      <x:c r="IM159" s="23"/>
      <x:c r="IN159" s="23"/>
      <x:c r="IO159" s="23"/>
      <x:c r="IP159" s="23"/>
      <x:c r="IQ159" s="23"/>
      <x:c r="IR159" s="23"/>
      <x:c r="IS159" s="23"/>
      <x:c r="IT159" s="23"/>
      <x:c r="IU159" s="23"/>
      <x:c r="IV159" s="23"/>
      <x:c r="IW159" s="23"/>
      <x:c r="IX159" s="23"/>
      <x:c r="IY159" s="23"/>
      <x:c r="IZ159" s="23"/>
      <x:c r="JA159" s="23"/>
      <x:c r="JB159" s="23"/>
      <x:c r="JC159" s="23"/>
      <x:c r="JD159" s="23"/>
      <x:c r="JE159" s="23"/>
      <x:c r="JF159" s="23"/>
      <x:c r="JG159" s="23"/>
      <x:c r="JH159" s="23"/>
      <x:c r="JI159" s="23"/>
      <x:c r="JJ159" s="23"/>
      <x:c r="JK159" s="23"/>
      <x:c r="JL159" s="23"/>
      <x:c r="JM159" s="23"/>
      <x:c r="JN159" s="23"/>
      <x:c r="JO159" s="23"/>
      <x:c r="JP159" s="23"/>
      <x:c r="JQ159" s="23"/>
      <x:c r="JR159" s="23"/>
      <x:c r="JS159" s="23"/>
      <x:c r="JT159" s="23"/>
      <x:c r="JU159" s="23"/>
      <x:c r="JV159" s="23"/>
      <x:c r="JW159" s="23"/>
      <x:c r="JX159" s="23"/>
      <x:c r="JY159" s="23"/>
      <x:c r="JZ159" s="23"/>
      <x:c r="KA159" s="23"/>
      <x:c r="KB159" s="23"/>
      <x:c r="KC159" s="23"/>
      <x:c r="KD159" s="23"/>
      <x:c r="KE159" s="23"/>
      <x:c r="KF159" s="23"/>
      <x:c r="KG159" s="23"/>
      <x:c r="KH159" s="23"/>
      <x:c r="KI159" s="23"/>
      <x:c r="KJ159" s="23"/>
      <x:c r="KK159" s="23"/>
      <x:c r="KL159" s="23"/>
      <x:c r="KM159" s="23"/>
      <x:c r="KN159" s="23"/>
      <x:c r="KO159" s="23"/>
      <x:c r="KP159" s="23"/>
      <x:c r="KQ159" s="23"/>
      <x:c r="KR159" s="23"/>
      <x:c r="KS159" s="23"/>
      <x:c r="KT159" s="23"/>
      <x:c r="KU159" s="23"/>
      <x:c r="KV159" s="23"/>
      <x:c r="KW159" s="23"/>
      <x:c r="KX159" s="23"/>
      <x:c r="KY159" s="23"/>
      <x:c r="KZ159" s="23"/>
      <x:c r="LA159" s="23"/>
      <x:c r="LB159" s="23"/>
      <x:c r="LC159" s="23"/>
      <x:c r="LD159" s="23"/>
      <x:c r="LE159" s="23"/>
      <x:c r="LF159" s="23"/>
      <x:c r="LG159" s="23"/>
      <x:c r="LH159" s="23"/>
      <x:c r="LI159" s="23"/>
      <x:c r="LJ159" s="23"/>
      <x:c r="LK159" s="23"/>
      <x:c r="LL159" s="23"/>
      <x:c r="LM159" s="23"/>
      <x:c r="LN159" s="23"/>
      <x:c r="LO159" s="23"/>
      <x:c r="LP159" s="23"/>
      <x:c r="LQ159" s="23"/>
      <x:c r="LR159" s="23"/>
      <x:c r="LS159" s="23"/>
      <x:c r="LT159" s="23"/>
      <x:c r="LU159" s="23"/>
      <x:c r="LV159" s="23"/>
      <x:c r="LW159" s="23"/>
      <x:c r="LX159" s="23"/>
      <x:c r="LY159" s="23"/>
      <x:c r="LZ159" s="23"/>
      <x:c r="MA159" s="23"/>
      <x:c r="MB159" s="23"/>
      <x:c r="MC159" s="23"/>
      <x:c r="MD159" s="23"/>
      <x:c r="ME159" s="23"/>
      <x:c r="MF159" s="23"/>
      <x:c r="MG159" s="23"/>
      <x:c r="MH159" s="23"/>
      <x:c r="MI159" s="23"/>
      <x:c r="MJ159" s="23"/>
      <x:c r="MK159" s="23"/>
      <x:c r="ML159" s="23"/>
      <x:c r="MM159" s="23"/>
      <x:c r="MN159" s="23"/>
      <x:c r="MO159" s="23"/>
      <x:c r="MP159" s="23"/>
      <x:c r="MQ159" s="23"/>
      <x:c r="MR159" s="23"/>
      <x:c r="MS159" s="23"/>
      <x:c r="MT159" s="23"/>
      <x:c r="MU159" s="23"/>
      <x:c r="MV159" s="23"/>
      <x:c r="MW159" s="23"/>
      <x:c r="MX159" s="23"/>
      <x:c r="MY159" s="23"/>
      <x:c r="MZ159" s="23"/>
      <x:c r="NA159" s="23"/>
      <x:c r="NB159" s="23"/>
      <x:c r="NC159" s="23"/>
      <x:c r="ND159" s="23"/>
      <x:c r="NE159" s="23"/>
      <x:c r="NF159" s="23"/>
      <x:c r="NG159" s="23"/>
      <x:c r="NH159" s="23"/>
      <x:c r="NI159" s="23"/>
      <x:c r="NJ159" s="23"/>
      <x:c r="NK159" s="23"/>
      <x:c r="NL159" s="23"/>
      <x:c r="NM159" s="23"/>
      <x:c r="NN159" s="23"/>
      <x:c r="NO159" s="23"/>
      <x:c r="NP159" s="23"/>
      <x:c r="NQ159" s="23"/>
      <x:c r="NR159" s="23"/>
      <x:c r="NS159" s="23"/>
      <x:c r="NT159" s="23"/>
      <x:c r="NU159" s="23"/>
      <x:c r="NV159" s="23"/>
      <x:c r="NW159" s="23"/>
      <x:c r="NX159" s="23"/>
      <x:c r="NY159" s="23"/>
      <x:c r="NZ159" s="23"/>
      <x:c r="OA159" s="23"/>
      <x:c r="OB159" s="23"/>
      <x:c r="OC159" s="23"/>
      <x:c r="OD159" s="23"/>
      <x:c r="OE159" s="23"/>
      <x:c r="OF159" s="23"/>
      <x:c r="OG159" s="23"/>
      <x:c r="OH159" s="23"/>
      <x:c r="OI159" s="23"/>
      <x:c r="OJ159" s="23"/>
      <x:c r="OK159" s="23"/>
      <x:c r="OL159" s="23"/>
      <x:c r="OM159" s="23"/>
      <x:c r="ON159" s="23"/>
      <x:c r="OO159" s="23"/>
      <x:c r="OP159" s="23"/>
      <x:c r="OQ159" s="23"/>
      <x:c r="OR159" s="23"/>
      <x:c r="OS159" s="23"/>
      <x:c r="OT159" s="23"/>
      <x:c r="OU159" s="23"/>
      <x:c r="OV159" s="23"/>
      <x:c r="OW159" s="23"/>
      <x:c r="OX159" s="23"/>
      <x:c r="OY159" s="23"/>
      <x:c r="OZ159" s="23"/>
      <x:c r="PA159" s="23"/>
      <x:c r="PB159" s="23"/>
      <x:c r="PC159" s="23"/>
      <x:c r="PD159" s="23"/>
      <x:c r="PE159" s="23"/>
      <x:c r="PF159" s="23"/>
      <x:c r="PG159" s="23"/>
      <x:c r="PH159" s="23"/>
      <x:c r="PI159" s="23"/>
      <x:c r="PJ159" s="23"/>
      <x:c r="PK159" s="23"/>
      <x:c r="PL159" s="23"/>
      <x:c r="PM159" s="23"/>
      <x:c r="PN159" s="23"/>
      <x:c r="PO159" s="23"/>
      <x:c r="PP159" s="23"/>
      <x:c r="PQ159" s="23"/>
      <x:c r="PR159" s="23"/>
      <x:c r="PS159" s="23"/>
      <x:c r="PT159" s="23"/>
      <x:c r="PU159" s="23"/>
      <x:c r="PV159" s="23"/>
      <x:c r="PW159" s="23"/>
      <x:c r="PX159" s="23"/>
      <x:c r="PY159" s="23"/>
      <x:c r="PZ159" s="23"/>
      <x:c r="QA159" s="23"/>
      <x:c r="QB159" s="23"/>
      <x:c r="QC159" s="23"/>
      <x:c r="QD159" s="23"/>
      <x:c r="QE159" s="23"/>
      <x:c r="QF159" s="23"/>
      <x:c r="QG159" s="23"/>
      <x:c r="QH159" s="23"/>
      <x:c r="QI159" s="23"/>
    </x:row>
    <x:row r="160" spans="1:451" x14ac:dyDescent="0.25">
      <x:c r="A160" s="21"/>
      <x:c r="B160" s="17"/>
      <x:c r="C160" s="18"/>
      <x:c r="D160" s="18"/>
      <x:c r="E160" s="19"/>
      <x:c r="F160" s="22"/>
      <x:c r="G160" s="23"/>
      <x:c r="H160" s="23"/>
      <x:c r="I160" s="23"/>
      <x:c r="J160" s="23"/>
      <x:c r="K160" s="23"/>
      <x:c r="L160" s="23"/>
      <x:c r="M160" s="23"/>
      <x:c r="N160" s="23"/>
      <x:c r="O160" s="23"/>
      <x:c r="P160" s="23"/>
      <x:c r="Q160" s="23"/>
      <x:c r="R160" s="23"/>
      <x:c r="S160" s="23"/>
      <x:c r="T160" s="23"/>
      <x:c r="U160" s="23"/>
      <x:c r="V160" s="23"/>
      <x:c r="W160" s="23"/>
      <x:c r="X160" s="23"/>
      <x:c r="Y160" s="23"/>
      <x:c r="Z160" s="23"/>
      <x:c r="AA160" s="23"/>
      <x:c r="AB160" s="23"/>
      <x:c r="AC160" s="23"/>
      <x:c r="AD160" s="23"/>
      <x:c r="AE160" s="23"/>
      <x:c r="AF160" s="23"/>
      <x:c r="AG160" s="23"/>
      <x:c r="AH160" s="23"/>
      <x:c r="AI160" s="23"/>
      <x:c r="AJ160" s="23"/>
      <x:c r="AK160" s="23"/>
      <x:c r="AL160" s="23"/>
      <x:c r="AM160" s="23"/>
      <x:c r="AN160" s="23"/>
      <x:c r="AO160" s="23"/>
      <x:c r="AP160" s="23"/>
      <x:c r="AQ160" s="23"/>
      <x:c r="AR160" s="23"/>
      <x:c r="AS160" s="23"/>
      <x:c r="AT160" s="23"/>
      <x:c r="AU160" s="23"/>
      <x:c r="AV160" s="23"/>
      <x:c r="AW160" s="23"/>
      <x:c r="AX160" s="23"/>
      <x:c r="AY160" s="23"/>
      <x:c r="AZ160" s="23"/>
      <x:c r="BA160" s="23"/>
      <x:c r="BB160" s="23"/>
      <x:c r="BC160" s="23"/>
      <x:c r="BD160" s="23"/>
      <x:c r="BE160" s="23"/>
      <x:c r="BF160" s="23"/>
      <x:c r="BG160" s="23"/>
      <x:c r="BH160" s="23"/>
      <x:c r="BI160" s="23"/>
      <x:c r="BJ160" s="23"/>
      <x:c r="BK160" s="23"/>
      <x:c r="BL160" s="23"/>
      <x:c r="BM160" s="23"/>
      <x:c r="BN160" s="23"/>
      <x:c r="BO160" s="23"/>
      <x:c r="BP160" s="23"/>
      <x:c r="BQ160" s="23"/>
      <x:c r="BR160" s="23"/>
      <x:c r="BS160" s="23"/>
      <x:c r="BT160" s="23"/>
      <x:c r="BU160" s="23"/>
      <x:c r="BV160" s="23"/>
      <x:c r="BW160" s="23"/>
      <x:c r="BX160" s="23"/>
      <x:c r="BY160" s="23"/>
      <x:c r="BZ160" s="23"/>
      <x:c r="CA160" s="23"/>
      <x:c r="CB160" s="23"/>
      <x:c r="CC160" s="23"/>
      <x:c r="CD160" s="23"/>
      <x:c r="CE160" s="23"/>
      <x:c r="CF160" s="23"/>
      <x:c r="CG160" s="23"/>
      <x:c r="CH160" s="23"/>
      <x:c r="CI160" s="23"/>
      <x:c r="CJ160" s="23"/>
      <x:c r="CK160" s="23"/>
      <x:c r="CL160" s="23"/>
      <x:c r="CM160" s="23"/>
      <x:c r="CN160" s="23"/>
      <x:c r="CO160" s="23"/>
      <x:c r="CP160" s="23"/>
      <x:c r="CQ160" s="23"/>
      <x:c r="CR160" s="23"/>
      <x:c r="CS160" s="23"/>
      <x:c r="CT160" s="23"/>
      <x:c r="CU160" s="23"/>
      <x:c r="CV160" s="23"/>
      <x:c r="CW160" s="23"/>
      <x:c r="CX160" s="23"/>
      <x:c r="CY160" s="23"/>
      <x:c r="CZ160" s="23"/>
      <x:c r="DA160" s="23"/>
      <x:c r="DB160" s="23"/>
      <x:c r="DC160" s="23"/>
      <x:c r="DD160" s="23"/>
      <x:c r="DE160" s="23"/>
      <x:c r="DF160" s="23"/>
      <x:c r="DG160" s="23"/>
      <x:c r="DH160" s="23"/>
      <x:c r="DI160" s="23"/>
      <x:c r="DJ160" s="23"/>
      <x:c r="DK160" s="23"/>
      <x:c r="DL160" s="23"/>
      <x:c r="DM160" s="23"/>
      <x:c r="DN160" s="23"/>
      <x:c r="DO160" s="23"/>
      <x:c r="DP160" s="23"/>
      <x:c r="DQ160" s="23"/>
      <x:c r="DR160" s="23"/>
      <x:c r="DS160" s="23"/>
      <x:c r="DT160" s="23"/>
      <x:c r="DU160" s="23"/>
      <x:c r="DV160" s="23"/>
      <x:c r="DW160" s="23"/>
      <x:c r="DX160" s="23"/>
      <x:c r="DY160" s="23"/>
      <x:c r="DZ160" s="23"/>
      <x:c r="EA160" s="23"/>
      <x:c r="EB160" s="23"/>
      <x:c r="EC160" s="23"/>
      <x:c r="ED160" s="23"/>
      <x:c r="EE160" s="23"/>
      <x:c r="EF160" s="23"/>
      <x:c r="EG160" s="23"/>
      <x:c r="EH160" s="23"/>
      <x:c r="EI160" s="23"/>
      <x:c r="EJ160" s="23"/>
      <x:c r="EK160" s="23"/>
      <x:c r="EL160" s="23"/>
      <x:c r="EM160" s="23"/>
      <x:c r="EN160" s="23"/>
      <x:c r="EO160" s="23"/>
      <x:c r="EP160" s="23"/>
      <x:c r="EQ160" s="23"/>
      <x:c r="ER160" s="23"/>
      <x:c r="ES160" s="23"/>
      <x:c r="ET160" s="23"/>
      <x:c r="EU160" s="23"/>
      <x:c r="EV160" s="23"/>
      <x:c r="EW160" s="23"/>
      <x:c r="EX160" s="23"/>
      <x:c r="EY160" s="23"/>
      <x:c r="EZ160" s="23"/>
      <x:c r="FA160" s="23"/>
      <x:c r="FB160" s="23"/>
      <x:c r="FC160" s="23"/>
      <x:c r="FD160" s="23"/>
      <x:c r="FE160" s="23"/>
      <x:c r="FF160" s="23"/>
      <x:c r="FG160" s="23"/>
      <x:c r="FH160" s="23"/>
      <x:c r="FI160" s="23"/>
      <x:c r="FJ160" s="23"/>
      <x:c r="FK160" s="23"/>
      <x:c r="FL160" s="23"/>
      <x:c r="FM160" s="23"/>
      <x:c r="FN160" s="23"/>
      <x:c r="FO160" s="23"/>
      <x:c r="FP160" s="23"/>
      <x:c r="FQ160" s="23"/>
      <x:c r="FR160" s="23"/>
      <x:c r="FS160" s="23"/>
      <x:c r="FT160" s="23"/>
      <x:c r="FU160" s="23"/>
      <x:c r="FV160" s="23"/>
      <x:c r="FW160" s="23"/>
      <x:c r="FX160" s="23"/>
      <x:c r="FY160" s="23"/>
      <x:c r="FZ160" s="23"/>
      <x:c r="GA160" s="23"/>
      <x:c r="GB160" s="23"/>
      <x:c r="GC160" s="23"/>
      <x:c r="GD160" s="23"/>
      <x:c r="GE160" s="23"/>
      <x:c r="GF160" s="23"/>
      <x:c r="GG160" s="23"/>
      <x:c r="GH160" s="23"/>
      <x:c r="GI160" s="23"/>
      <x:c r="GJ160" s="23"/>
      <x:c r="GK160" s="23"/>
      <x:c r="GL160" s="23"/>
      <x:c r="GM160" s="23"/>
      <x:c r="GN160" s="23"/>
      <x:c r="GO160" s="23"/>
      <x:c r="GP160" s="23"/>
      <x:c r="GQ160" s="23"/>
      <x:c r="GR160" s="23"/>
      <x:c r="GS160" s="23"/>
      <x:c r="GT160" s="23"/>
      <x:c r="GU160" s="23"/>
      <x:c r="GV160" s="23"/>
      <x:c r="GW160" s="23"/>
      <x:c r="GX160" s="23"/>
      <x:c r="GY160" s="23"/>
      <x:c r="GZ160" s="23"/>
      <x:c r="HA160" s="23"/>
      <x:c r="HB160" s="23"/>
      <x:c r="HC160" s="23"/>
      <x:c r="HD160" s="23"/>
      <x:c r="HE160" s="23"/>
      <x:c r="HF160" s="23"/>
      <x:c r="HG160" s="23"/>
      <x:c r="HH160" s="23"/>
      <x:c r="HI160" s="23"/>
      <x:c r="HJ160" s="23"/>
      <x:c r="HK160" s="23"/>
      <x:c r="HL160" s="23"/>
      <x:c r="HM160" s="23"/>
      <x:c r="HN160" s="23"/>
      <x:c r="HO160" s="23"/>
      <x:c r="HP160" s="23"/>
      <x:c r="HQ160" s="23"/>
      <x:c r="HR160" s="23"/>
      <x:c r="HS160" s="23"/>
      <x:c r="HT160" s="23"/>
      <x:c r="HU160" s="23"/>
      <x:c r="HV160" s="23"/>
      <x:c r="HW160" s="23"/>
      <x:c r="HX160" s="23"/>
      <x:c r="HY160" s="23"/>
      <x:c r="HZ160" s="23"/>
      <x:c r="IA160" s="23"/>
      <x:c r="IB160" s="23"/>
      <x:c r="IC160" s="23"/>
      <x:c r="ID160" s="23"/>
      <x:c r="IE160" s="23"/>
      <x:c r="IF160" s="23"/>
      <x:c r="IG160" s="23"/>
      <x:c r="IH160" s="23"/>
      <x:c r="II160" s="23"/>
      <x:c r="IJ160" s="23"/>
      <x:c r="IK160" s="23"/>
      <x:c r="IL160" s="23"/>
      <x:c r="IM160" s="23"/>
      <x:c r="IN160" s="23"/>
      <x:c r="IO160" s="23"/>
      <x:c r="IP160" s="23"/>
      <x:c r="IQ160" s="23"/>
      <x:c r="IR160" s="23"/>
      <x:c r="IS160" s="23"/>
      <x:c r="IT160" s="23"/>
      <x:c r="IU160" s="23"/>
      <x:c r="IV160" s="23"/>
      <x:c r="IW160" s="23"/>
      <x:c r="IX160" s="23"/>
      <x:c r="IY160" s="23"/>
      <x:c r="IZ160" s="23"/>
      <x:c r="JA160" s="23"/>
      <x:c r="JB160" s="23"/>
      <x:c r="JC160" s="23"/>
      <x:c r="JD160" s="23"/>
      <x:c r="JE160" s="23"/>
      <x:c r="JF160" s="23"/>
      <x:c r="JG160" s="23"/>
      <x:c r="JH160" s="23"/>
      <x:c r="JI160" s="23"/>
      <x:c r="JJ160" s="23"/>
      <x:c r="JK160" s="23"/>
      <x:c r="JL160" s="23"/>
      <x:c r="JM160" s="23"/>
      <x:c r="JN160" s="23"/>
      <x:c r="JO160" s="23"/>
      <x:c r="JP160" s="23"/>
      <x:c r="JQ160" s="23"/>
      <x:c r="JR160" s="23"/>
      <x:c r="JS160" s="23"/>
      <x:c r="JT160" s="23"/>
      <x:c r="JU160" s="23"/>
      <x:c r="JV160" s="23"/>
      <x:c r="JW160" s="23"/>
      <x:c r="JX160" s="23"/>
      <x:c r="JY160" s="23"/>
      <x:c r="JZ160" s="23"/>
      <x:c r="KA160" s="23"/>
      <x:c r="KB160" s="23"/>
      <x:c r="KC160" s="23"/>
      <x:c r="KD160" s="23"/>
      <x:c r="KE160" s="23"/>
      <x:c r="KF160" s="23"/>
      <x:c r="KG160" s="23"/>
      <x:c r="KH160" s="23"/>
      <x:c r="KI160" s="23"/>
      <x:c r="KJ160" s="23"/>
      <x:c r="KK160" s="23"/>
      <x:c r="KL160" s="23"/>
      <x:c r="KM160" s="23"/>
      <x:c r="KN160" s="23"/>
      <x:c r="KO160" s="23"/>
      <x:c r="KP160" s="23"/>
      <x:c r="KQ160" s="23"/>
      <x:c r="KR160" s="23"/>
      <x:c r="KS160" s="23"/>
      <x:c r="KT160" s="23"/>
      <x:c r="KU160" s="23"/>
      <x:c r="KV160" s="23"/>
      <x:c r="KW160" s="23"/>
      <x:c r="KX160" s="23"/>
      <x:c r="KY160" s="23"/>
      <x:c r="KZ160" s="23"/>
      <x:c r="LA160" s="23"/>
      <x:c r="LB160" s="23"/>
      <x:c r="LC160" s="23"/>
      <x:c r="LD160" s="23"/>
      <x:c r="LE160" s="23"/>
      <x:c r="LF160" s="23"/>
      <x:c r="LG160" s="23"/>
      <x:c r="LH160" s="23"/>
      <x:c r="LI160" s="23"/>
      <x:c r="LJ160" s="23"/>
      <x:c r="LK160" s="23"/>
      <x:c r="LL160" s="23"/>
      <x:c r="LM160" s="23"/>
      <x:c r="LN160" s="23"/>
      <x:c r="LO160" s="23"/>
      <x:c r="LP160" s="23"/>
      <x:c r="LQ160" s="23"/>
      <x:c r="LR160" s="23"/>
      <x:c r="LS160" s="23"/>
      <x:c r="LT160" s="23"/>
      <x:c r="LU160" s="23"/>
      <x:c r="LV160" s="23"/>
      <x:c r="LW160" s="23"/>
      <x:c r="LX160" s="23"/>
      <x:c r="LY160" s="23"/>
      <x:c r="LZ160" s="23"/>
      <x:c r="MA160" s="23"/>
      <x:c r="MB160" s="23"/>
      <x:c r="MC160" s="23"/>
      <x:c r="MD160" s="23"/>
      <x:c r="ME160" s="23"/>
      <x:c r="MF160" s="23"/>
      <x:c r="MG160" s="23"/>
      <x:c r="MH160" s="23"/>
      <x:c r="MI160" s="23"/>
      <x:c r="MJ160" s="23"/>
      <x:c r="MK160" s="23"/>
      <x:c r="ML160" s="23"/>
      <x:c r="MM160" s="23"/>
      <x:c r="MN160" s="23"/>
      <x:c r="MO160" s="23"/>
      <x:c r="MP160" s="23"/>
      <x:c r="MQ160" s="23"/>
      <x:c r="MR160" s="23"/>
      <x:c r="MS160" s="23"/>
      <x:c r="MT160" s="23"/>
      <x:c r="MU160" s="23"/>
      <x:c r="MV160" s="23"/>
      <x:c r="MW160" s="23"/>
      <x:c r="MX160" s="23"/>
      <x:c r="MY160" s="23"/>
      <x:c r="MZ160" s="23"/>
      <x:c r="NA160" s="23"/>
      <x:c r="NB160" s="23"/>
      <x:c r="NC160" s="23"/>
      <x:c r="ND160" s="23"/>
      <x:c r="NE160" s="23"/>
      <x:c r="NF160" s="23"/>
      <x:c r="NG160" s="23"/>
      <x:c r="NH160" s="23"/>
      <x:c r="NI160" s="23"/>
      <x:c r="NJ160" s="23"/>
      <x:c r="NK160" s="23"/>
      <x:c r="NL160" s="23"/>
      <x:c r="NM160" s="23"/>
      <x:c r="NN160" s="23"/>
      <x:c r="NO160" s="23"/>
      <x:c r="NP160" s="23"/>
      <x:c r="NQ160" s="23"/>
      <x:c r="NR160" s="23"/>
      <x:c r="NS160" s="23"/>
      <x:c r="NT160" s="23"/>
      <x:c r="NU160" s="23"/>
      <x:c r="NV160" s="23"/>
      <x:c r="NW160" s="23"/>
      <x:c r="NX160" s="23"/>
      <x:c r="NY160" s="23"/>
      <x:c r="NZ160" s="23"/>
      <x:c r="OA160" s="23"/>
      <x:c r="OB160" s="23"/>
      <x:c r="OC160" s="23"/>
      <x:c r="OD160" s="23"/>
      <x:c r="OE160" s="23"/>
      <x:c r="OF160" s="23"/>
      <x:c r="OG160" s="23"/>
      <x:c r="OH160" s="23"/>
      <x:c r="OI160" s="23"/>
      <x:c r="OJ160" s="23"/>
      <x:c r="OK160" s="23"/>
      <x:c r="OL160" s="23"/>
      <x:c r="OM160" s="23"/>
      <x:c r="ON160" s="23"/>
      <x:c r="OO160" s="23"/>
      <x:c r="OP160" s="23"/>
      <x:c r="OQ160" s="23"/>
      <x:c r="OR160" s="23"/>
      <x:c r="OS160" s="23"/>
      <x:c r="OT160" s="23"/>
      <x:c r="OU160" s="23"/>
      <x:c r="OV160" s="23"/>
      <x:c r="OW160" s="23"/>
      <x:c r="OX160" s="23"/>
      <x:c r="OY160" s="23"/>
      <x:c r="OZ160" s="23"/>
      <x:c r="PA160" s="23"/>
      <x:c r="PB160" s="23"/>
      <x:c r="PC160" s="23"/>
      <x:c r="PD160" s="23"/>
      <x:c r="PE160" s="23"/>
      <x:c r="PF160" s="23"/>
      <x:c r="PG160" s="23"/>
      <x:c r="PH160" s="23"/>
      <x:c r="PI160" s="23"/>
      <x:c r="PJ160" s="23"/>
      <x:c r="PK160" s="23"/>
      <x:c r="PL160" s="23"/>
      <x:c r="PM160" s="23"/>
      <x:c r="PN160" s="23"/>
      <x:c r="PO160" s="23"/>
      <x:c r="PP160" s="23"/>
      <x:c r="PQ160" s="23"/>
      <x:c r="PR160" s="23"/>
      <x:c r="PS160" s="23"/>
      <x:c r="PT160" s="23"/>
      <x:c r="PU160" s="23"/>
      <x:c r="PV160" s="23"/>
      <x:c r="PW160" s="23"/>
      <x:c r="PX160" s="23"/>
      <x:c r="PY160" s="23"/>
      <x:c r="PZ160" s="23"/>
      <x:c r="QA160" s="23"/>
      <x:c r="QB160" s="23"/>
      <x:c r="QC160" s="23"/>
      <x:c r="QD160" s="23"/>
      <x:c r="QE160" s="23"/>
      <x:c r="QF160" s="23"/>
      <x:c r="QG160" s="23"/>
      <x:c r="QH160" s="23"/>
      <x:c r="QI160" s="23"/>
    </x:row>
    <x:row r="161" spans="1:451" x14ac:dyDescent="0.25">
      <x:c r="A161" s="21"/>
      <x:c r="B161" s="17"/>
      <x:c r="C161" s="18"/>
      <x:c r="D161" s="18"/>
      <x:c r="E161" s="19"/>
      <x:c r="F161" s="22"/>
      <x:c r="G161" s="23"/>
      <x:c r="H161" s="23"/>
      <x:c r="I161" s="23"/>
      <x:c r="J161" s="23"/>
      <x:c r="K161" s="23"/>
      <x:c r="L161" s="23"/>
      <x:c r="M161" s="23"/>
      <x:c r="N161" s="23"/>
      <x:c r="O161" s="23"/>
      <x:c r="P161" s="23"/>
      <x:c r="Q161" s="23"/>
      <x:c r="R161" s="23"/>
      <x:c r="S161" s="23"/>
      <x:c r="T161" s="23"/>
      <x:c r="U161" s="23"/>
      <x:c r="V161" s="23"/>
      <x:c r="W161" s="23"/>
      <x:c r="X161" s="23"/>
      <x:c r="Y161" s="23"/>
      <x:c r="Z161" s="23"/>
      <x:c r="AA161" s="23"/>
      <x:c r="AB161" s="23"/>
      <x:c r="AC161" s="23"/>
      <x:c r="AD161" s="23"/>
      <x:c r="AE161" s="23"/>
      <x:c r="AF161" s="23"/>
      <x:c r="AG161" s="23"/>
      <x:c r="AH161" s="23"/>
      <x:c r="AI161" s="23"/>
      <x:c r="AJ161" s="23"/>
      <x:c r="AK161" s="23"/>
      <x:c r="AL161" s="23"/>
      <x:c r="AM161" s="23"/>
      <x:c r="AN161" s="23"/>
      <x:c r="AO161" s="23"/>
      <x:c r="AP161" s="23"/>
      <x:c r="AQ161" s="23"/>
      <x:c r="AR161" s="23"/>
      <x:c r="AS161" s="23"/>
      <x:c r="AT161" s="23"/>
      <x:c r="AU161" s="23"/>
      <x:c r="AV161" s="23"/>
      <x:c r="AW161" s="23"/>
      <x:c r="AX161" s="23"/>
      <x:c r="AY161" s="23"/>
      <x:c r="AZ161" s="23"/>
      <x:c r="BA161" s="23"/>
      <x:c r="BB161" s="23"/>
      <x:c r="BC161" s="23"/>
      <x:c r="BD161" s="23"/>
      <x:c r="BE161" s="23"/>
      <x:c r="BF161" s="23"/>
      <x:c r="BG161" s="23"/>
      <x:c r="BH161" s="23"/>
      <x:c r="BI161" s="23"/>
      <x:c r="BJ161" s="23"/>
      <x:c r="BK161" s="23"/>
      <x:c r="BL161" s="23"/>
      <x:c r="BM161" s="23"/>
      <x:c r="BN161" s="23"/>
      <x:c r="BO161" s="23"/>
      <x:c r="BP161" s="23"/>
      <x:c r="BQ161" s="23"/>
      <x:c r="BR161" s="23"/>
      <x:c r="BS161" s="23"/>
      <x:c r="BT161" s="23"/>
      <x:c r="BU161" s="23"/>
      <x:c r="BV161" s="23"/>
      <x:c r="BW161" s="23"/>
      <x:c r="BX161" s="23"/>
      <x:c r="BY161" s="23"/>
      <x:c r="BZ161" s="23"/>
      <x:c r="CA161" s="23"/>
      <x:c r="CB161" s="23"/>
      <x:c r="CC161" s="23"/>
      <x:c r="CD161" s="23"/>
      <x:c r="CE161" s="23"/>
      <x:c r="CF161" s="23"/>
      <x:c r="CG161" s="23"/>
      <x:c r="CH161" s="23"/>
      <x:c r="CI161" s="23"/>
      <x:c r="CJ161" s="23"/>
      <x:c r="CK161" s="23"/>
      <x:c r="CL161" s="23"/>
      <x:c r="CM161" s="23"/>
      <x:c r="CN161" s="23"/>
      <x:c r="CO161" s="23"/>
      <x:c r="CP161" s="23"/>
      <x:c r="CQ161" s="23"/>
      <x:c r="CR161" s="23"/>
      <x:c r="CS161" s="23"/>
      <x:c r="CT161" s="23"/>
      <x:c r="CU161" s="23"/>
      <x:c r="CV161" s="23"/>
      <x:c r="CW161" s="23"/>
      <x:c r="CX161" s="23"/>
      <x:c r="CY161" s="23"/>
      <x:c r="CZ161" s="23"/>
      <x:c r="DA161" s="23"/>
      <x:c r="DB161" s="23"/>
      <x:c r="DC161" s="23"/>
      <x:c r="DD161" s="23"/>
      <x:c r="DE161" s="23"/>
      <x:c r="DF161" s="23"/>
      <x:c r="DG161" s="23"/>
      <x:c r="DH161" s="23"/>
      <x:c r="DI161" s="23"/>
      <x:c r="DJ161" s="23"/>
      <x:c r="DK161" s="23"/>
      <x:c r="DL161" s="23"/>
      <x:c r="DM161" s="23"/>
      <x:c r="DN161" s="23"/>
      <x:c r="DO161" s="23"/>
      <x:c r="DP161" s="23"/>
      <x:c r="DQ161" s="23"/>
      <x:c r="DR161" s="23"/>
      <x:c r="DS161" s="23"/>
      <x:c r="DT161" s="23"/>
      <x:c r="DU161" s="23"/>
      <x:c r="DV161" s="23"/>
      <x:c r="DW161" s="23"/>
      <x:c r="DX161" s="23"/>
      <x:c r="DY161" s="23"/>
      <x:c r="DZ161" s="23"/>
      <x:c r="EA161" s="23"/>
      <x:c r="EB161" s="23"/>
      <x:c r="EC161" s="23"/>
      <x:c r="ED161" s="23"/>
      <x:c r="EE161" s="23"/>
      <x:c r="EF161" s="23"/>
      <x:c r="EG161" s="23"/>
      <x:c r="EH161" s="23"/>
      <x:c r="EI161" s="23"/>
      <x:c r="EJ161" s="23"/>
      <x:c r="EK161" s="23"/>
      <x:c r="EL161" s="23"/>
      <x:c r="EM161" s="23"/>
      <x:c r="EN161" s="23"/>
      <x:c r="EO161" s="23"/>
      <x:c r="EP161" s="23"/>
      <x:c r="EQ161" s="23"/>
      <x:c r="ER161" s="23"/>
      <x:c r="ES161" s="23"/>
      <x:c r="ET161" s="23"/>
      <x:c r="EU161" s="23"/>
      <x:c r="EV161" s="23"/>
      <x:c r="EW161" s="23"/>
      <x:c r="EX161" s="23"/>
      <x:c r="EY161" s="23"/>
      <x:c r="EZ161" s="23"/>
      <x:c r="FA161" s="23"/>
      <x:c r="FB161" s="23"/>
      <x:c r="FC161" s="23"/>
      <x:c r="FD161" s="23"/>
      <x:c r="FE161" s="23"/>
      <x:c r="FF161" s="23"/>
      <x:c r="FG161" s="23"/>
      <x:c r="FH161" s="23"/>
      <x:c r="FI161" s="23"/>
      <x:c r="FJ161" s="23"/>
      <x:c r="FK161" s="23"/>
      <x:c r="FL161" s="23"/>
      <x:c r="FM161" s="23"/>
      <x:c r="FN161" s="23"/>
      <x:c r="FO161" s="23"/>
      <x:c r="FP161" s="23"/>
      <x:c r="FQ161" s="23"/>
      <x:c r="FR161" s="23"/>
      <x:c r="FS161" s="23"/>
      <x:c r="FT161" s="23"/>
      <x:c r="FU161" s="23"/>
      <x:c r="FV161" s="23"/>
      <x:c r="FW161" s="23"/>
      <x:c r="FX161" s="23"/>
      <x:c r="FY161" s="23"/>
      <x:c r="FZ161" s="23"/>
      <x:c r="GA161" s="23"/>
      <x:c r="GB161" s="23"/>
      <x:c r="GC161" s="23"/>
      <x:c r="GD161" s="23"/>
      <x:c r="GE161" s="23"/>
      <x:c r="GF161" s="23"/>
      <x:c r="GG161" s="23"/>
      <x:c r="GH161" s="23"/>
      <x:c r="GI161" s="23"/>
      <x:c r="GJ161" s="23"/>
      <x:c r="GK161" s="23"/>
      <x:c r="GL161" s="23"/>
      <x:c r="GM161" s="23"/>
      <x:c r="GN161" s="23"/>
      <x:c r="GO161" s="23"/>
      <x:c r="GP161" s="23"/>
      <x:c r="GQ161" s="23"/>
      <x:c r="GR161" s="23"/>
      <x:c r="GS161" s="23"/>
      <x:c r="GT161" s="23"/>
      <x:c r="GU161" s="23"/>
      <x:c r="GV161" s="23"/>
      <x:c r="GW161" s="23"/>
      <x:c r="GX161" s="23"/>
      <x:c r="GY161" s="23"/>
      <x:c r="GZ161" s="23"/>
      <x:c r="HA161" s="23"/>
      <x:c r="HB161" s="23"/>
      <x:c r="HC161" s="23"/>
      <x:c r="HD161" s="23"/>
      <x:c r="HE161" s="23"/>
      <x:c r="HF161" s="23"/>
      <x:c r="HG161" s="23"/>
      <x:c r="HH161" s="23"/>
      <x:c r="HI161" s="23"/>
      <x:c r="HJ161" s="23"/>
      <x:c r="HK161" s="23"/>
      <x:c r="HL161" s="23"/>
      <x:c r="HM161" s="23"/>
      <x:c r="HN161" s="23"/>
      <x:c r="HO161" s="23"/>
      <x:c r="HP161" s="23"/>
      <x:c r="HQ161" s="23"/>
      <x:c r="HR161" s="23"/>
      <x:c r="HS161" s="23"/>
      <x:c r="HT161" s="23"/>
      <x:c r="HU161" s="23"/>
      <x:c r="HV161" s="23"/>
      <x:c r="HW161" s="23"/>
      <x:c r="HX161" s="23"/>
      <x:c r="HY161" s="23"/>
      <x:c r="HZ161" s="23"/>
      <x:c r="IA161" s="23"/>
      <x:c r="IB161" s="23"/>
      <x:c r="IC161" s="23"/>
      <x:c r="ID161" s="23"/>
      <x:c r="IE161" s="23"/>
      <x:c r="IF161" s="23"/>
      <x:c r="IG161" s="23"/>
      <x:c r="IH161" s="23"/>
      <x:c r="II161" s="23"/>
      <x:c r="IJ161" s="23"/>
      <x:c r="IK161" s="23"/>
      <x:c r="IL161" s="23"/>
      <x:c r="IM161" s="23"/>
      <x:c r="IN161" s="23"/>
      <x:c r="IO161" s="23"/>
      <x:c r="IP161" s="23"/>
      <x:c r="IQ161" s="23"/>
      <x:c r="IR161" s="23"/>
      <x:c r="IS161" s="23"/>
      <x:c r="IT161" s="23"/>
      <x:c r="IU161" s="23"/>
      <x:c r="IV161" s="23"/>
      <x:c r="IW161" s="23"/>
      <x:c r="IX161" s="23"/>
      <x:c r="IY161" s="23"/>
      <x:c r="IZ161" s="23"/>
      <x:c r="JA161" s="23"/>
      <x:c r="JB161" s="23"/>
      <x:c r="JC161" s="23"/>
      <x:c r="JD161" s="23"/>
      <x:c r="JE161" s="23"/>
      <x:c r="JF161" s="23"/>
      <x:c r="JG161" s="23"/>
      <x:c r="JH161" s="23"/>
      <x:c r="JI161" s="23"/>
      <x:c r="JJ161" s="23"/>
      <x:c r="JK161" s="23"/>
      <x:c r="JL161" s="23"/>
      <x:c r="JM161" s="23"/>
      <x:c r="JN161" s="23"/>
      <x:c r="JO161" s="23"/>
      <x:c r="JP161" s="23"/>
      <x:c r="JQ161" s="23"/>
      <x:c r="JR161" s="23"/>
      <x:c r="JS161" s="23"/>
      <x:c r="JT161" s="23"/>
      <x:c r="JU161" s="23"/>
      <x:c r="JV161" s="23"/>
      <x:c r="JW161" s="23"/>
      <x:c r="JX161" s="23"/>
      <x:c r="JY161" s="23"/>
      <x:c r="JZ161" s="23"/>
      <x:c r="KA161" s="23"/>
      <x:c r="KB161" s="23"/>
      <x:c r="KC161" s="23"/>
      <x:c r="KD161" s="23"/>
      <x:c r="KE161" s="23"/>
      <x:c r="KF161" s="23"/>
      <x:c r="KG161" s="23"/>
      <x:c r="KH161" s="23"/>
      <x:c r="KI161" s="23"/>
      <x:c r="KJ161" s="23"/>
      <x:c r="KK161" s="23"/>
      <x:c r="KL161" s="23"/>
      <x:c r="KM161" s="23"/>
      <x:c r="KN161" s="23"/>
      <x:c r="KO161" s="23"/>
      <x:c r="KP161" s="23"/>
      <x:c r="KQ161" s="23"/>
      <x:c r="KR161" s="23"/>
      <x:c r="KS161" s="23"/>
      <x:c r="KT161" s="23"/>
      <x:c r="KU161" s="23"/>
      <x:c r="KV161" s="23"/>
      <x:c r="KW161" s="23"/>
      <x:c r="KX161" s="23"/>
      <x:c r="KY161" s="23"/>
      <x:c r="KZ161" s="23"/>
      <x:c r="LA161" s="23"/>
      <x:c r="LB161" s="23"/>
      <x:c r="LC161" s="23"/>
      <x:c r="LD161" s="23"/>
      <x:c r="LE161" s="23"/>
      <x:c r="LF161" s="23"/>
      <x:c r="LG161" s="23"/>
      <x:c r="LH161" s="23"/>
      <x:c r="LI161" s="23"/>
      <x:c r="LJ161" s="23"/>
      <x:c r="LK161" s="23"/>
      <x:c r="LL161" s="23"/>
      <x:c r="LM161" s="23"/>
      <x:c r="LN161" s="23"/>
      <x:c r="LO161" s="23"/>
      <x:c r="LP161" s="23"/>
      <x:c r="LQ161" s="23"/>
      <x:c r="LR161" s="23"/>
      <x:c r="LS161" s="23"/>
      <x:c r="LT161" s="23"/>
      <x:c r="LU161" s="23"/>
      <x:c r="LV161" s="23"/>
      <x:c r="LW161" s="23"/>
      <x:c r="LX161" s="23"/>
      <x:c r="LY161" s="23"/>
      <x:c r="LZ161" s="23"/>
      <x:c r="MA161" s="23"/>
      <x:c r="MB161" s="23"/>
      <x:c r="MC161" s="23"/>
      <x:c r="MD161" s="23"/>
      <x:c r="ME161" s="23"/>
      <x:c r="MF161" s="23"/>
      <x:c r="MG161" s="23"/>
      <x:c r="MH161" s="23"/>
      <x:c r="MI161" s="23"/>
      <x:c r="MJ161" s="23"/>
      <x:c r="MK161" s="23"/>
      <x:c r="ML161" s="23"/>
      <x:c r="MM161" s="23"/>
      <x:c r="MN161" s="23"/>
      <x:c r="MO161" s="23"/>
      <x:c r="MP161" s="23"/>
      <x:c r="MQ161" s="23"/>
      <x:c r="MR161" s="23"/>
      <x:c r="MS161" s="23"/>
      <x:c r="MT161" s="23"/>
      <x:c r="MU161" s="23"/>
      <x:c r="MV161" s="23"/>
      <x:c r="MW161" s="23"/>
      <x:c r="MX161" s="23"/>
      <x:c r="MY161" s="23"/>
      <x:c r="MZ161" s="23"/>
      <x:c r="NA161" s="23"/>
      <x:c r="NB161" s="23"/>
      <x:c r="NC161" s="23"/>
      <x:c r="ND161" s="23"/>
      <x:c r="NE161" s="23"/>
      <x:c r="NF161" s="23"/>
      <x:c r="NG161" s="23"/>
      <x:c r="NH161" s="23"/>
      <x:c r="NI161" s="23"/>
      <x:c r="NJ161" s="23"/>
      <x:c r="NK161" s="23"/>
      <x:c r="NL161" s="23"/>
      <x:c r="NM161" s="23"/>
      <x:c r="NN161" s="23"/>
      <x:c r="NO161" s="23"/>
      <x:c r="NP161" s="23"/>
      <x:c r="NQ161" s="23"/>
      <x:c r="NR161" s="23"/>
      <x:c r="NS161" s="23"/>
      <x:c r="NT161" s="23"/>
      <x:c r="NU161" s="23"/>
      <x:c r="NV161" s="23"/>
      <x:c r="NW161" s="23"/>
      <x:c r="NX161" s="23"/>
      <x:c r="NY161" s="23"/>
      <x:c r="NZ161" s="23"/>
      <x:c r="OA161" s="23"/>
      <x:c r="OB161" s="23"/>
      <x:c r="OC161" s="23"/>
      <x:c r="OD161" s="23"/>
      <x:c r="OE161" s="23"/>
      <x:c r="OF161" s="23"/>
      <x:c r="OG161" s="23"/>
      <x:c r="OH161" s="23"/>
      <x:c r="OI161" s="23"/>
      <x:c r="OJ161" s="23"/>
      <x:c r="OK161" s="23"/>
      <x:c r="OL161" s="23"/>
      <x:c r="OM161" s="23"/>
      <x:c r="ON161" s="23"/>
      <x:c r="OO161" s="23"/>
      <x:c r="OP161" s="23"/>
      <x:c r="OQ161" s="23"/>
      <x:c r="OR161" s="23"/>
      <x:c r="OS161" s="23"/>
      <x:c r="OT161" s="23"/>
      <x:c r="OU161" s="23"/>
      <x:c r="OV161" s="23"/>
      <x:c r="OW161" s="23"/>
      <x:c r="OX161" s="23"/>
      <x:c r="OY161" s="23"/>
      <x:c r="OZ161" s="23"/>
      <x:c r="PA161" s="23"/>
      <x:c r="PB161" s="23"/>
      <x:c r="PC161" s="23"/>
      <x:c r="PD161" s="23"/>
      <x:c r="PE161" s="23"/>
      <x:c r="PF161" s="23"/>
      <x:c r="PG161" s="23"/>
      <x:c r="PH161" s="23"/>
      <x:c r="PI161" s="23"/>
      <x:c r="PJ161" s="23"/>
      <x:c r="PK161" s="23"/>
      <x:c r="PL161" s="23"/>
      <x:c r="PM161" s="23"/>
      <x:c r="PN161" s="23"/>
      <x:c r="PO161" s="23"/>
      <x:c r="PP161" s="23"/>
      <x:c r="PQ161" s="23"/>
      <x:c r="PR161" s="23"/>
      <x:c r="PS161" s="23"/>
      <x:c r="PT161" s="23"/>
      <x:c r="PU161" s="23"/>
      <x:c r="PV161" s="23"/>
      <x:c r="PW161" s="23"/>
      <x:c r="PX161" s="23"/>
      <x:c r="PY161" s="23"/>
      <x:c r="PZ161" s="23"/>
      <x:c r="QA161" s="23"/>
      <x:c r="QB161" s="23"/>
      <x:c r="QC161" s="23"/>
      <x:c r="QD161" s="23"/>
      <x:c r="QE161" s="23"/>
      <x:c r="QF161" s="23"/>
      <x:c r="QG161" s="23"/>
      <x:c r="QH161" s="23"/>
      <x:c r="QI161" s="23"/>
    </x:row>
    <x:row r="162" spans="1:451" x14ac:dyDescent="0.25">
      <x:c r="A162" s="21"/>
      <x:c r="B162" s="17"/>
      <x:c r="C162" s="18"/>
      <x:c r="D162" s="18"/>
      <x:c r="E162" s="19"/>
      <x:c r="F162" s="22"/>
      <x:c r="G162" s="23"/>
      <x:c r="H162" s="23"/>
      <x:c r="I162" s="23"/>
      <x:c r="J162" s="23"/>
      <x:c r="K162" s="23"/>
      <x:c r="L162" s="23"/>
      <x:c r="M162" s="23"/>
      <x:c r="N162" s="23"/>
      <x:c r="O162" s="23"/>
      <x:c r="P162" s="23"/>
      <x:c r="Q162" s="23"/>
      <x:c r="R162" s="23"/>
      <x:c r="S162" s="23"/>
      <x:c r="T162" s="23"/>
      <x:c r="U162" s="23"/>
      <x:c r="V162" s="23"/>
      <x:c r="W162" s="23"/>
      <x:c r="X162" s="23"/>
      <x:c r="Y162" s="23"/>
      <x:c r="Z162" s="23"/>
      <x:c r="AA162" s="23"/>
      <x:c r="AB162" s="23"/>
      <x:c r="AC162" s="23"/>
      <x:c r="AD162" s="23"/>
      <x:c r="AE162" s="23"/>
      <x:c r="AF162" s="23"/>
      <x:c r="AG162" s="23"/>
      <x:c r="AH162" s="23"/>
      <x:c r="AI162" s="23"/>
      <x:c r="AJ162" s="23"/>
      <x:c r="AK162" s="23"/>
      <x:c r="AL162" s="23"/>
      <x:c r="AM162" s="23"/>
      <x:c r="AN162" s="23"/>
      <x:c r="AO162" s="23"/>
      <x:c r="AP162" s="23"/>
      <x:c r="AQ162" s="23"/>
      <x:c r="AR162" s="23"/>
      <x:c r="AS162" s="23"/>
      <x:c r="AT162" s="23"/>
      <x:c r="AU162" s="23"/>
      <x:c r="AV162" s="23"/>
      <x:c r="AW162" s="23"/>
      <x:c r="AX162" s="23"/>
      <x:c r="AY162" s="23"/>
      <x:c r="AZ162" s="23"/>
      <x:c r="BA162" s="23"/>
      <x:c r="BB162" s="23"/>
      <x:c r="BC162" s="23"/>
      <x:c r="BD162" s="23"/>
      <x:c r="BE162" s="23"/>
      <x:c r="BF162" s="23"/>
      <x:c r="BG162" s="23"/>
      <x:c r="BH162" s="23"/>
      <x:c r="BI162" s="23"/>
      <x:c r="BJ162" s="23"/>
      <x:c r="BK162" s="23"/>
      <x:c r="BL162" s="23"/>
      <x:c r="BM162" s="23"/>
      <x:c r="BN162" s="23"/>
      <x:c r="BO162" s="23"/>
      <x:c r="BP162" s="23"/>
      <x:c r="BQ162" s="23"/>
      <x:c r="BR162" s="23"/>
      <x:c r="BS162" s="23"/>
      <x:c r="BT162" s="23"/>
      <x:c r="BU162" s="23"/>
      <x:c r="BV162" s="23"/>
      <x:c r="BW162" s="23"/>
      <x:c r="BX162" s="23"/>
      <x:c r="BY162" s="23"/>
      <x:c r="BZ162" s="23"/>
      <x:c r="CA162" s="23"/>
      <x:c r="CB162" s="23"/>
      <x:c r="CC162" s="23"/>
      <x:c r="CD162" s="23"/>
      <x:c r="CE162" s="23"/>
      <x:c r="CF162" s="23"/>
      <x:c r="CG162" s="23"/>
      <x:c r="CH162" s="23"/>
      <x:c r="CI162" s="23"/>
      <x:c r="CJ162" s="23"/>
      <x:c r="CK162" s="23"/>
      <x:c r="CL162" s="23"/>
      <x:c r="CM162" s="23"/>
      <x:c r="CN162" s="23"/>
      <x:c r="CO162" s="23"/>
      <x:c r="CP162" s="23"/>
      <x:c r="CQ162" s="23"/>
      <x:c r="CR162" s="23"/>
      <x:c r="CS162" s="23"/>
      <x:c r="CT162" s="23"/>
      <x:c r="CU162" s="23"/>
      <x:c r="CV162" s="23"/>
      <x:c r="CW162" s="23"/>
      <x:c r="CX162" s="23"/>
      <x:c r="CY162" s="23"/>
      <x:c r="CZ162" s="23"/>
      <x:c r="DA162" s="23"/>
      <x:c r="DB162" s="23"/>
      <x:c r="DC162" s="23"/>
      <x:c r="DD162" s="23"/>
      <x:c r="DE162" s="23"/>
      <x:c r="DF162" s="23"/>
      <x:c r="DG162" s="23"/>
      <x:c r="DH162" s="23"/>
      <x:c r="DI162" s="23"/>
      <x:c r="DJ162" s="23"/>
      <x:c r="DK162" s="23"/>
      <x:c r="DL162" s="23"/>
      <x:c r="DM162" s="23"/>
      <x:c r="DN162" s="23"/>
      <x:c r="DO162" s="23"/>
      <x:c r="DP162" s="23"/>
      <x:c r="DQ162" s="23"/>
      <x:c r="DR162" s="23"/>
      <x:c r="DS162" s="23"/>
      <x:c r="DT162" s="23"/>
      <x:c r="DU162" s="23"/>
      <x:c r="DV162" s="23"/>
      <x:c r="DW162" s="23"/>
      <x:c r="DX162" s="23"/>
      <x:c r="DY162" s="23"/>
      <x:c r="DZ162" s="23"/>
      <x:c r="EA162" s="23"/>
      <x:c r="EB162" s="23"/>
      <x:c r="EC162" s="23"/>
      <x:c r="ED162" s="23"/>
      <x:c r="EE162" s="23"/>
      <x:c r="EF162" s="23"/>
      <x:c r="EG162" s="23"/>
      <x:c r="EH162" s="23"/>
      <x:c r="EI162" s="23"/>
      <x:c r="EJ162" s="23"/>
      <x:c r="EK162" s="23"/>
      <x:c r="EL162" s="23"/>
      <x:c r="EM162" s="23"/>
      <x:c r="EN162" s="23"/>
      <x:c r="EO162" s="23"/>
      <x:c r="EP162" s="23"/>
      <x:c r="EQ162" s="23"/>
      <x:c r="ER162" s="23"/>
      <x:c r="ES162" s="23"/>
      <x:c r="ET162" s="23"/>
      <x:c r="EU162" s="23"/>
      <x:c r="EV162" s="23"/>
      <x:c r="EW162" s="23"/>
      <x:c r="EX162" s="23"/>
      <x:c r="EY162" s="23"/>
      <x:c r="EZ162" s="23"/>
      <x:c r="FA162" s="23"/>
      <x:c r="FB162" s="23"/>
      <x:c r="FC162" s="23"/>
      <x:c r="FD162" s="23"/>
      <x:c r="FE162" s="23"/>
      <x:c r="FF162" s="23"/>
      <x:c r="FG162" s="23"/>
      <x:c r="FH162" s="23"/>
      <x:c r="FI162" s="23"/>
      <x:c r="FJ162" s="23"/>
      <x:c r="FK162" s="23"/>
      <x:c r="FL162" s="23"/>
      <x:c r="FM162" s="23"/>
      <x:c r="FN162" s="23"/>
      <x:c r="FO162" s="23"/>
      <x:c r="FP162" s="23"/>
      <x:c r="FQ162" s="23"/>
      <x:c r="FR162" s="23"/>
      <x:c r="FS162" s="23"/>
      <x:c r="FT162" s="23"/>
      <x:c r="FU162" s="23"/>
      <x:c r="FV162" s="23"/>
      <x:c r="FW162" s="23"/>
      <x:c r="FX162" s="23"/>
      <x:c r="FY162" s="23"/>
      <x:c r="FZ162" s="23"/>
      <x:c r="GA162" s="23"/>
      <x:c r="GB162" s="23"/>
      <x:c r="GC162" s="23"/>
      <x:c r="GD162" s="23"/>
      <x:c r="GE162" s="23"/>
      <x:c r="GF162" s="23"/>
      <x:c r="GG162" s="23"/>
      <x:c r="GH162" s="23"/>
      <x:c r="GI162" s="23"/>
      <x:c r="GJ162" s="23"/>
      <x:c r="GK162" s="23"/>
      <x:c r="GL162" s="23"/>
      <x:c r="GM162" s="23"/>
      <x:c r="GN162" s="23"/>
      <x:c r="GO162" s="23"/>
      <x:c r="GP162" s="23"/>
      <x:c r="GQ162" s="23"/>
      <x:c r="GR162" s="23"/>
      <x:c r="GS162" s="23"/>
      <x:c r="GT162" s="23"/>
      <x:c r="GU162" s="23"/>
      <x:c r="GV162" s="23"/>
      <x:c r="GW162" s="23"/>
      <x:c r="GX162" s="23"/>
      <x:c r="GY162" s="23"/>
      <x:c r="GZ162" s="23"/>
      <x:c r="HA162" s="23"/>
      <x:c r="HB162" s="23"/>
      <x:c r="HC162" s="23"/>
      <x:c r="HD162" s="23"/>
      <x:c r="HE162" s="23"/>
      <x:c r="HF162" s="23"/>
      <x:c r="HG162" s="23"/>
      <x:c r="HH162" s="23"/>
      <x:c r="HI162" s="23"/>
      <x:c r="HJ162" s="23"/>
      <x:c r="HK162" s="23"/>
      <x:c r="HL162" s="23"/>
      <x:c r="HM162" s="23"/>
      <x:c r="HN162" s="23"/>
      <x:c r="HO162" s="23"/>
      <x:c r="HP162" s="23"/>
      <x:c r="HQ162" s="23"/>
      <x:c r="HR162" s="23"/>
      <x:c r="HS162" s="23"/>
      <x:c r="HT162" s="23"/>
      <x:c r="HU162" s="23"/>
      <x:c r="HV162" s="23"/>
      <x:c r="HW162" s="23"/>
      <x:c r="HX162" s="23"/>
      <x:c r="HY162" s="23"/>
      <x:c r="HZ162" s="23"/>
      <x:c r="IA162" s="23"/>
      <x:c r="IB162" s="23"/>
      <x:c r="IC162" s="23"/>
      <x:c r="ID162" s="23"/>
      <x:c r="IE162" s="23"/>
      <x:c r="IF162" s="23"/>
      <x:c r="IG162" s="23"/>
      <x:c r="IH162" s="23"/>
      <x:c r="II162" s="23"/>
      <x:c r="IJ162" s="23"/>
      <x:c r="IK162" s="23"/>
      <x:c r="IL162" s="23"/>
      <x:c r="IM162" s="23"/>
      <x:c r="IN162" s="23"/>
      <x:c r="IO162" s="23"/>
      <x:c r="IP162" s="23"/>
      <x:c r="IQ162" s="23"/>
      <x:c r="IR162" s="23"/>
      <x:c r="IS162" s="23"/>
      <x:c r="IT162" s="23"/>
      <x:c r="IU162" s="23"/>
      <x:c r="IV162" s="23"/>
      <x:c r="IW162" s="23"/>
      <x:c r="IX162" s="23"/>
      <x:c r="IY162" s="23"/>
      <x:c r="IZ162" s="23"/>
      <x:c r="JA162" s="23"/>
      <x:c r="JB162" s="23"/>
      <x:c r="JC162" s="23"/>
      <x:c r="JD162" s="23"/>
      <x:c r="JE162" s="23"/>
      <x:c r="JF162" s="23"/>
      <x:c r="JG162" s="23"/>
      <x:c r="JH162" s="23"/>
      <x:c r="JI162" s="23"/>
      <x:c r="JJ162" s="23"/>
      <x:c r="JK162" s="23"/>
      <x:c r="JL162" s="23"/>
      <x:c r="JM162" s="23"/>
      <x:c r="JN162" s="23"/>
      <x:c r="JO162" s="23"/>
      <x:c r="JP162" s="23"/>
      <x:c r="JQ162" s="23"/>
      <x:c r="JR162" s="23"/>
      <x:c r="JS162" s="23"/>
      <x:c r="JT162" s="23"/>
      <x:c r="JU162" s="23"/>
      <x:c r="JV162" s="23"/>
      <x:c r="JW162" s="23"/>
      <x:c r="JX162" s="23"/>
      <x:c r="JY162" s="23"/>
      <x:c r="JZ162" s="23"/>
      <x:c r="KA162" s="23"/>
      <x:c r="KB162" s="23"/>
      <x:c r="KC162" s="23"/>
      <x:c r="KD162" s="23"/>
      <x:c r="KE162" s="23"/>
      <x:c r="KF162" s="23"/>
      <x:c r="KG162" s="23"/>
      <x:c r="KH162" s="23"/>
      <x:c r="KI162" s="23"/>
      <x:c r="KJ162" s="23"/>
      <x:c r="KK162" s="23"/>
      <x:c r="KL162" s="23"/>
      <x:c r="KM162" s="23"/>
      <x:c r="KN162" s="23"/>
      <x:c r="KO162" s="23"/>
      <x:c r="KP162" s="23"/>
      <x:c r="KQ162" s="23"/>
      <x:c r="KR162" s="23"/>
      <x:c r="KS162" s="23"/>
      <x:c r="KT162" s="23"/>
      <x:c r="KU162" s="23"/>
      <x:c r="KV162" s="23"/>
      <x:c r="KW162" s="23"/>
      <x:c r="KX162" s="23"/>
      <x:c r="KY162" s="23"/>
      <x:c r="KZ162" s="23"/>
      <x:c r="LA162" s="23"/>
      <x:c r="LB162" s="23"/>
      <x:c r="LC162" s="23"/>
      <x:c r="LD162" s="23"/>
      <x:c r="LE162" s="23"/>
      <x:c r="LF162" s="23"/>
      <x:c r="LG162" s="23"/>
      <x:c r="LH162" s="23"/>
      <x:c r="LI162" s="23"/>
      <x:c r="LJ162" s="23"/>
      <x:c r="LK162" s="23"/>
      <x:c r="LL162" s="23"/>
      <x:c r="LM162" s="23"/>
      <x:c r="LN162" s="23"/>
      <x:c r="LO162" s="23"/>
      <x:c r="LP162" s="23"/>
      <x:c r="LQ162" s="23"/>
      <x:c r="LR162" s="23"/>
      <x:c r="LS162" s="23"/>
      <x:c r="LT162" s="23"/>
      <x:c r="LU162" s="23"/>
      <x:c r="LV162" s="23"/>
      <x:c r="LW162" s="23"/>
      <x:c r="LX162" s="23"/>
      <x:c r="LY162" s="23"/>
      <x:c r="LZ162" s="23"/>
      <x:c r="MA162" s="23"/>
      <x:c r="MB162" s="23"/>
      <x:c r="MC162" s="23"/>
      <x:c r="MD162" s="23"/>
      <x:c r="ME162" s="23"/>
      <x:c r="MF162" s="23"/>
      <x:c r="MG162" s="23"/>
      <x:c r="MH162" s="23"/>
      <x:c r="MI162" s="23"/>
      <x:c r="MJ162" s="23"/>
      <x:c r="MK162" s="23"/>
      <x:c r="ML162" s="23"/>
      <x:c r="MM162" s="23"/>
      <x:c r="MN162" s="23"/>
      <x:c r="MO162" s="23"/>
      <x:c r="MP162" s="23"/>
      <x:c r="MQ162" s="23"/>
      <x:c r="MR162" s="23"/>
      <x:c r="MS162" s="23"/>
      <x:c r="MT162" s="23"/>
      <x:c r="MU162" s="23"/>
      <x:c r="MV162" s="23"/>
      <x:c r="MW162" s="23"/>
      <x:c r="MX162" s="23"/>
      <x:c r="MY162" s="23"/>
      <x:c r="MZ162" s="23"/>
      <x:c r="NA162" s="23"/>
      <x:c r="NB162" s="23"/>
      <x:c r="NC162" s="23"/>
      <x:c r="ND162" s="23"/>
      <x:c r="NE162" s="23"/>
      <x:c r="NF162" s="23"/>
      <x:c r="NG162" s="23"/>
      <x:c r="NH162" s="23"/>
      <x:c r="NI162" s="23"/>
      <x:c r="NJ162" s="23"/>
      <x:c r="NK162" s="23"/>
      <x:c r="NL162" s="23"/>
      <x:c r="NM162" s="23"/>
      <x:c r="NN162" s="23"/>
      <x:c r="NO162" s="23"/>
      <x:c r="NP162" s="23"/>
      <x:c r="NQ162" s="23"/>
      <x:c r="NR162" s="23"/>
      <x:c r="NS162" s="23"/>
      <x:c r="NT162" s="23"/>
      <x:c r="NU162" s="23"/>
      <x:c r="NV162" s="23"/>
      <x:c r="NW162" s="23"/>
      <x:c r="NX162" s="23"/>
      <x:c r="NY162" s="23"/>
      <x:c r="NZ162" s="23"/>
      <x:c r="OA162" s="23"/>
      <x:c r="OB162" s="23"/>
      <x:c r="OC162" s="23"/>
      <x:c r="OD162" s="23"/>
      <x:c r="OE162" s="23"/>
      <x:c r="OF162" s="23"/>
      <x:c r="OG162" s="23"/>
      <x:c r="OH162" s="23"/>
      <x:c r="OI162" s="23"/>
      <x:c r="OJ162" s="23"/>
      <x:c r="OK162" s="23"/>
      <x:c r="OL162" s="23"/>
      <x:c r="OM162" s="23"/>
      <x:c r="ON162" s="23"/>
      <x:c r="OO162" s="23"/>
      <x:c r="OP162" s="23"/>
      <x:c r="OQ162" s="23"/>
      <x:c r="OR162" s="23"/>
      <x:c r="OS162" s="23"/>
      <x:c r="OT162" s="23"/>
      <x:c r="OU162" s="23"/>
      <x:c r="OV162" s="23"/>
      <x:c r="OW162" s="23"/>
      <x:c r="OX162" s="23"/>
      <x:c r="OY162" s="23"/>
      <x:c r="OZ162" s="23"/>
      <x:c r="PA162" s="23"/>
      <x:c r="PB162" s="23"/>
      <x:c r="PC162" s="23"/>
      <x:c r="PD162" s="23"/>
      <x:c r="PE162" s="23"/>
      <x:c r="PF162" s="23"/>
      <x:c r="PG162" s="23"/>
      <x:c r="PH162" s="23"/>
      <x:c r="PI162" s="23"/>
      <x:c r="PJ162" s="23"/>
      <x:c r="PK162" s="23"/>
      <x:c r="PL162" s="23"/>
      <x:c r="PM162" s="23"/>
      <x:c r="PN162" s="23"/>
      <x:c r="PO162" s="23"/>
      <x:c r="PP162" s="23"/>
      <x:c r="PQ162" s="23"/>
      <x:c r="PR162" s="23"/>
      <x:c r="PS162" s="23"/>
      <x:c r="PT162" s="23"/>
      <x:c r="PU162" s="23"/>
      <x:c r="PV162" s="23"/>
      <x:c r="PW162" s="23"/>
      <x:c r="PX162" s="23"/>
      <x:c r="PY162" s="23"/>
      <x:c r="PZ162" s="23"/>
      <x:c r="QA162" s="23"/>
      <x:c r="QB162" s="23"/>
      <x:c r="QC162" s="23"/>
      <x:c r="QD162" s="23"/>
      <x:c r="QE162" s="23"/>
      <x:c r="QF162" s="23"/>
      <x:c r="QG162" s="23"/>
      <x:c r="QH162" s="23"/>
      <x:c r="QI162" s="23"/>
    </x:row>
    <x:row r="163" spans="1:451" x14ac:dyDescent="0.25">
      <x:c r="A163" s="21"/>
      <x:c r="B163" s="17"/>
      <x:c r="C163" s="18"/>
      <x:c r="D163" s="18"/>
      <x:c r="E163" s="19"/>
      <x:c r="F163" s="22"/>
      <x:c r="G163" s="23"/>
      <x:c r="H163" s="23"/>
      <x:c r="I163" s="23"/>
      <x:c r="J163" s="23"/>
      <x:c r="K163" s="23"/>
      <x:c r="L163" s="23"/>
      <x:c r="M163" s="23"/>
      <x:c r="N163" s="23"/>
      <x:c r="O163" s="23"/>
      <x:c r="P163" s="23"/>
      <x:c r="Q163" s="23"/>
      <x:c r="R163" s="23"/>
      <x:c r="S163" s="23"/>
      <x:c r="T163" s="23"/>
      <x:c r="U163" s="23"/>
      <x:c r="V163" s="23"/>
      <x:c r="W163" s="23"/>
      <x:c r="X163" s="23"/>
      <x:c r="Y163" s="23"/>
      <x:c r="Z163" s="23"/>
      <x:c r="AA163" s="23"/>
      <x:c r="AB163" s="23"/>
      <x:c r="AC163" s="23"/>
      <x:c r="AD163" s="23"/>
      <x:c r="AE163" s="23"/>
      <x:c r="AF163" s="23"/>
      <x:c r="AG163" s="23"/>
      <x:c r="AH163" s="23"/>
      <x:c r="AI163" s="23"/>
      <x:c r="AJ163" s="23"/>
      <x:c r="AK163" s="23"/>
      <x:c r="AL163" s="23"/>
      <x:c r="AM163" s="23"/>
      <x:c r="AN163" s="23"/>
      <x:c r="AO163" s="23"/>
      <x:c r="AP163" s="23"/>
      <x:c r="AQ163" s="23"/>
      <x:c r="AR163" s="23"/>
      <x:c r="AS163" s="23"/>
      <x:c r="AT163" s="23"/>
      <x:c r="AU163" s="23"/>
      <x:c r="AV163" s="23"/>
      <x:c r="AW163" s="23"/>
      <x:c r="AX163" s="23"/>
      <x:c r="AY163" s="23"/>
      <x:c r="AZ163" s="23"/>
      <x:c r="BA163" s="23"/>
      <x:c r="BB163" s="23"/>
      <x:c r="BC163" s="23"/>
      <x:c r="BD163" s="23"/>
      <x:c r="BE163" s="23"/>
      <x:c r="BF163" s="23"/>
      <x:c r="BG163" s="23"/>
      <x:c r="BH163" s="23"/>
      <x:c r="BI163" s="23"/>
      <x:c r="BJ163" s="23"/>
      <x:c r="BK163" s="23"/>
      <x:c r="BL163" s="23"/>
      <x:c r="BM163" s="23"/>
      <x:c r="BN163" s="23"/>
      <x:c r="BO163" s="23"/>
      <x:c r="BP163" s="23"/>
      <x:c r="BQ163" s="23"/>
      <x:c r="BR163" s="23"/>
      <x:c r="BS163" s="23"/>
      <x:c r="BT163" s="23"/>
      <x:c r="BU163" s="23"/>
      <x:c r="BV163" s="23"/>
      <x:c r="BW163" s="23"/>
      <x:c r="BX163" s="23"/>
      <x:c r="BY163" s="23"/>
      <x:c r="BZ163" s="23"/>
      <x:c r="CA163" s="23"/>
      <x:c r="CB163" s="23"/>
      <x:c r="CC163" s="23"/>
      <x:c r="CD163" s="23"/>
      <x:c r="CE163" s="23"/>
      <x:c r="CF163" s="23"/>
      <x:c r="CG163" s="23"/>
      <x:c r="CH163" s="23"/>
      <x:c r="CI163" s="23"/>
      <x:c r="CJ163" s="23"/>
      <x:c r="CK163" s="23"/>
      <x:c r="CL163" s="23"/>
      <x:c r="CM163" s="23"/>
      <x:c r="CN163" s="23"/>
      <x:c r="CO163" s="23"/>
      <x:c r="CP163" s="23"/>
      <x:c r="CQ163" s="23"/>
      <x:c r="CR163" s="23"/>
      <x:c r="CS163" s="23"/>
      <x:c r="CT163" s="23"/>
      <x:c r="CU163" s="23"/>
      <x:c r="CV163" s="23"/>
      <x:c r="CW163" s="23"/>
      <x:c r="CX163" s="23"/>
      <x:c r="CY163" s="23"/>
      <x:c r="CZ163" s="23"/>
      <x:c r="DA163" s="23"/>
      <x:c r="DB163" s="23"/>
      <x:c r="DC163" s="23"/>
      <x:c r="DD163" s="23"/>
      <x:c r="DE163" s="23"/>
      <x:c r="DF163" s="23"/>
      <x:c r="DG163" s="23"/>
      <x:c r="DH163" s="23"/>
      <x:c r="DI163" s="23"/>
      <x:c r="DJ163" s="23"/>
      <x:c r="DK163" s="23"/>
      <x:c r="DL163" s="23"/>
      <x:c r="DM163" s="23"/>
      <x:c r="DN163" s="23"/>
      <x:c r="DO163" s="23"/>
      <x:c r="DP163" s="23"/>
      <x:c r="DQ163" s="23"/>
      <x:c r="DR163" s="23"/>
      <x:c r="DS163" s="23"/>
      <x:c r="DT163" s="23"/>
      <x:c r="DU163" s="23"/>
      <x:c r="DV163" s="23"/>
      <x:c r="DW163" s="23"/>
      <x:c r="DX163" s="23"/>
      <x:c r="DY163" s="23"/>
      <x:c r="DZ163" s="23"/>
      <x:c r="EA163" s="23"/>
      <x:c r="EB163" s="23"/>
      <x:c r="EC163" s="23"/>
      <x:c r="ED163" s="23"/>
      <x:c r="EE163" s="23"/>
      <x:c r="EF163" s="23"/>
      <x:c r="EG163" s="23"/>
      <x:c r="EH163" s="23"/>
      <x:c r="EI163" s="23"/>
      <x:c r="EJ163" s="23"/>
      <x:c r="EK163" s="23"/>
      <x:c r="EL163" s="23"/>
      <x:c r="EM163" s="23"/>
      <x:c r="EN163" s="23"/>
      <x:c r="EO163" s="23"/>
      <x:c r="EP163" s="23"/>
      <x:c r="EQ163" s="23"/>
      <x:c r="ER163" s="23"/>
      <x:c r="ES163" s="23"/>
      <x:c r="ET163" s="23"/>
      <x:c r="EU163" s="23"/>
      <x:c r="EV163" s="23"/>
      <x:c r="EW163" s="23"/>
      <x:c r="EX163" s="23"/>
      <x:c r="EY163" s="23"/>
      <x:c r="EZ163" s="23"/>
      <x:c r="FA163" s="23"/>
      <x:c r="FB163" s="23"/>
      <x:c r="FC163" s="23"/>
      <x:c r="FD163" s="23"/>
      <x:c r="FE163" s="23"/>
      <x:c r="FF163" s="23"/>
      <x:c r="FG163" s="23"/>
      <x:c r="FH163" s="23"/>
      <x:c r="FI163" s="23"/>
      <x:c r="FJ163" s="23"/>
      <x:c r="FK163" s="23"/>
      <x:c r="FL163" s="23"/>
      <x:c r="FM163" s="23"/>
      <x:c r="FN163" s="23"/>
      <x:c r="FO163" s="23"/>
      <x:c r="FP163" s="23"/>
      <x:c r="FQ163" s="23"/>
      <x:c r="FR163" s="23"/>
      <x:c r="FS163" s="23"/>
      <x:c r="FT163" s="23"/>
      <x:c r="FU163" s="23"/>
      <x:c r="FV163" s="23"/>
      <x:c r="FW163" s="23"/>
      <x:c r="FX163" s="23"/>
      <x:c r="FY163" s="23"/>
      <x:c r="FZ163" s="23"/>
      <x:c r="GA163" s="23"/>
      <x:c r="GB163" s="23"/>
      <x:c r="GC163" s="23"/>
      <x:c r="GD163" s="23"/>
      <x:c r="GE163" s="23"/>
      <x:c r="GF163" s="23"/>
      <x:c r="GG163" s="23"/>
      <x:c r="GH163" s="23"/>
      <x:c r="GI163" s="23"/>
      <x:c r="GJ163" s="23"/>
      <x:c r="GK163" s="23"/>
      <x:c r="GL163" s="23"/>
      <x:c r="GM163" s="23"/>
      <x:c r="GN163" s="23"/>
      <x:c r="GO163" s="23"/>
      <x:c r="GP163" s="23"/>
      <x:c r="GQ163" s="23"/>
      <x:c r="GR163" s="23"/>
      <x:c r="GS163" s="23"/>
      <x:c r="GT163" s="23"/>
      <x:c r="GU163" s="23"/>
      <x:c r="GV163" s="23"/>
      <x:c r="GW163" s="23"/>
      <x:c r="GX163" s="23"/>
      <x:c r="GY163" s="23"/>
      <x:c r="GZ163" s="23"/>
      <x:c r="HA163" s="23"/>
      <x:c r="HB163" s="23"/>
      <x:c r="HC163" s="23"/>
      <x:c r="HD163" s="23"/>
      <x:c r="HE163" s="23"/>
      <x:c r="HF163" s="23"/>
      <x:c r="HG163" s="23"/>
      <x:c r="HH163" s="23"/>
      <x:c r="HI163" s="23"/>
      <x:c r="HJ163" s="23"/>
      <x:c r="HK163" s="23"/>
      <x:c r="HL163" s="23"/>
      <x:c r="HM163" s="23"/>
      <x:c r="HN163" s="23"/>
      <x:c r="HO163" s="23"/>
      <x:c r="HP163" s="23"/>
      <x:c r="HQ163" s="23"/>
      <x:c r="HR163" s="23"/>
      <x:c r="HS163" s="23"/>
      <x:c r="HT163" s="23"/>
      <x:c r="HU163" s="23"/>
      <x:c r="HV163" s="23"/>
      <x:c r="HW163" s="23"/>
      <x:c r="HX163" s="23"/>
      <x:c r="HY163" s="23"/>
      <x:c r="HZ163" s="23"/>
      <x:c r="IA163" s="23"/>
      <x:c r="IB163" s="23"/>
      <x:c r="IC163" s="23"/>
      <x:c r="ID163" s="23"/>
      <x:c r="IE163" s="23"/>
      <x:c r="IF163" s="23"/>
      <x:c r="IG163" s="23"/>
      <x:c r="IH163" s="23"/>
      <x:c r="II163" s="23"/>
      <x:c r="IJ163" s="23"/>
      <x:c r="IK163" s="23"/>
      <x:c r="IL163" s="23"/>
      <x:c r="IM163" s="23"/>
      <x:c r="IN163" s="23"/>
      <x:c r="IO163" s="23"/>
      <x:c r="IP163" s="23"/>
      <x:c r="IQ163" s="23"/>
      <x:c r="IR163" s="23"/>
      <x:c r="IS163" s="23"/>
      <x:c r="IT163" s="23"/>
      <x:c r="IU163" s="23"/>
      <x:c r="IV163" s="23"/>
      <x:c r="IW163" s="23"/>
      <x:c r="IX163" s="23"/>
      <x:c r="IY163" s="23"/>
      <x:c r="IZ163" s="23"/>
      <x:c r="JA163" s="23"/>
      <x:c r="JB163" s="23"/>
      <x:c r="JC163" s="23"/>
      <x:c r="JD163" s="23"/>
      <x:c r="JE163" s="23"/>
      <x:c r="JF163" s="23"/>
      <x:c r="JG163" s="23"/>
      <x:c r="JH163" s="23"/>
      <x:c r="JI163" s="23"/>
      <x:c r="JJ163" s="23"/>
      <x:c r="JK163" s="23"/>
      <x:c r="JL163" s="23"/>
      <x:c r="JM163" s="23"/>
      <x:c r="JN163" s="23"/>
      <x:c r="JO163" s="23"/>
      <x:c r="JP163" s="23"/>
      <x:c r="JQ163" s="23"/>
      <x:c r="JR163" s="23"/>
      <x:c r="JS163" s="23"/>
      <x:c r="JT163" s="23"/>
      <x:c r="JU163" s="23"/>
      <x:c r="JV163" s="23"/>
      <x:c r="JW163" s="23"/>
      <x:c r="JX163" s="23"/>
      <x:c r="JY163" s="23"/>
      <x:c r="JZ163" s="23"/>
      <x:c r="KA163" s="23"/>
      <x:c r="KB163" s="23"/>
      <x:c r="KC163" s="23"/>
      <x:c r="KD163" s="23"/>
      <x:c r="KE163" s="23"/>
      <x:c r="KF163" s="23"/>
      <x:c r="KG163" s="23"/>
      <x:c r="KH163" s="23"/>
      <x:c r="KI163" s="23"/>
      <x:c r="KJ163" s="23"/>
      <x:c r="KK163" s="23"/>
      <x:c r="KL163" s="23"/>
      <x:c r="KM163" s="23"/>
      <x:c r="KN163" s="23"/>
      <x:c r="KO163" s="23"/>
      <x:c r="KP163" s="23"/>
      <x:c r="KQ163" s="23"/>
      <x:c r="KR163" s="23"/>
      <x:c r="KS163" s="23"/>
      <x:c r="KT163" s="23"/>
      <x:c r="KU163" s="23"/>
      <x:c r="KV163" s="23"/>
      <x:c r="KW163" s="23"/>
      <x:c r="KX163" s="23"/>
      <x:c r="KY163" s="23"/>
      <x:c r="KZ163" s="23"/>
      <x:c r="LA163" s="23"/>
      <x:c r="LB163" s="23"/>
      <x:c r="LC163" s="23"/>
      <x:c r="LD163" s="23"/>
      <x:c r="LE163" s="23"/>
      <x:c r="LF163" s="23"/>
      <x:c r="LG163" s="23"/>
      <x:c r="LH163" s="23"/>
      <x:c r="LI163" s="23"/>
      <x:c r="LJ163" s="23"/>
      <x:c r="LK163" s="23"/>
      <x:c r="LL163" s="23"/>
      <x:c r="LM163" s="23"/>
      <x:c r="LN163" s="23"/>
      <x:c r="LO163" s="23"/>
      <x:c r="LP163" s="23"/>
      <x:c r="LQ163" s="23"/>
      <x:c r="LR163" s="23"/>
      <x:c r="LS163" s="23"/>
      <x:c r="LT163" s="23"/>
      <x:c r="LU163" s="23"/>
      <x:c r="LV163" s="23"/>
      <x:c r="LW163" s="23"/>
      <x:c r="LX163" s="23"/>
      <x:c r="LY163" s="23"/>
      <x:c r="LZ163" s="23"/>
      <x:c r="MA163" s="23"/>
      <x:c r="MB163" s="23"/>
      <x:c r="MC163" s="23"/>
      <x:c r="MD163" s="23"/>
      <x:c r="ME163" s="23"/>
      <x:c r="MF163" s="23"/>
      <x:c r="MG163" s="23"/>
      <x:c r="MH163" s="23"/>
      <x:c r="MI163" s="23"/>
      <x:c r="MJ163" s="23"/>
      <x:c r="MK163" s="23"/>
      <x:c r="ML163" s="23"/>
      <x:c r="MM163" s="23"/>
      <x:c r="MN163" s="23"/>
      <x:c r="MO163" s="23"/>
      <x:c r="MP163" s="23"/>
      <x:c r="MQ163" s="23"/>
      <x:c r="MR163" s="23"/>
      <x:c r="MS163" s="23"/>
      <x:c r="MT163" s="23"/>
      <x:c r="MU163" s="23"/>
      <x:c r="MV163" s="23"/>
      <x:c r="MW163" s="23"/>
      <x:c r="MX163" s="23"/>
      <x:c r="MY163" s="23"/>
      <x:c r="MZ163" s="23"/>
      <x:c r="NA163" s="23"/>
      <x:c r="NB163" s="23"/>
      <x:c r="NC163" s="23"/>
      <x:c r="ND163" s="23"/>
      <x:c r="NE163" s="23"/>
      <x:c r="NF163" s="23"/>
      <x:c r="NG163" s="23"/>
      <x:c r="NH163" s="23"/>
      <x:c r="NI163" s="23"/>
      <x:c r="NJ163" s="23"/>
      <x:c r="NK163" s="23"/>
      <x:c r="NL163" s="23"/>
      <x:c r="NM163" s="23"/>
      <x:c r="NN163" s="23"/>
      <x:c r="NO163" s="23"/>
      <x:c r="NP163" s="23"/>
      <x:c r="NQ163" s="23"/>
      <x:c r="NR163" s="23"/>
      <x:c r="NS163" s="23"/>
      <x:c r="NT163" s="23"/>
      <x:c r="NU163" s="23"/>
      <x:c r="NV163" s="23"/>
      <x:c r="NW163" s="23"/>
      <x:c r="NX163" s="23"/>
      <x:c r="NY163" s="23"/>
      <x:c r="NZ163" s="23"/>
      <x:c r="OA163" s="23"/>
      <x:c r="OB163" s="23"/>
      <x:c r="OC163" s="23"/>
      <x:c r="OD163" s="23"/>
      <x:c r="OE163" s="23"/>
      <x:c r="OF163" s="23"/>
      <x:c r="OG163" s="23"/>
      <x:c r="OH163" s="23"/>
      <x:c r="OI163" s="23"/>
      <x:c r="OJ163" s="23"/>
      <x:c r="OK163" s="23"/>
      <x:c r="OL163" s="23"/>
      <x:c r="OM163" s="23"/>
      <x:c r="ON163" s="23"/>
      <x:c r="OO163" s="23"/>
      <x:c r="OP163" s="23"/>
      <x:c r="OQ163" s="23"/>
      <x:c r="OR163" s="23"/>
      <x:c r="OS163" s="23"/>
      <x:c r="OT163" s="23"/>
      <x:c r="OU163" s="23"/>
      <x:c r="OV163" s="23"/>
      <x:c r="OW163" s="23"/>
      <x:c r="OX163" s="23"/>
      <x:c r="OY163" s="23"/>
      <x:c r="OZ163" s="23"/>
      <x:c r="PA163" s="23"/>
      <x:c r="PB163" s="23"/>
      <x:c r="PC163" s="23"/>
      <x:c r="PD163" s="23"/>
      <x:c r="PE163" s="23"/>
      <x:c r="PF163" s="23"/>
      <x:c r="PG163" s="23"/>
      <x:c r="PH163" s="23"/>
      <x:c r="PI163" s="23"/>
      <x:c r="PJ163" s="23"/>
      <x:c r="PK163" s="23"/>
      <x:c r="PL163" s="23"/>
      <x:c r="PM163" s="23"/>
      <x:c r="PN163" s="23"/>
      <x:c r="PO163" s="23"/>
      <x:c r="PP163" s="23"/>
      <x:c r="PQ163" s="23"/>
      <x:c r="PR163" s="23"/>
      <x:c r="PS163" s="23"/>
      <x:c r="PT163" s="23"/>
      <x:c r="PU163" s="23"/>
      <x:c r="PV163" s="23"/>
      <x:c r="PW163" s="23"/>
      <x:c r="PX163" s="23"/>
      <x:c r="PY163" s="23"/>
      <x:c r="PZ163" s="23"/>
      <x:c r="QA163" s="23"/>
      <x:c r="QB163" s="23"/>
      <x:c r="QC163" s="23"/>
      <x:c r="QD163" s="23"/>
      <x:c r="QE163" s="23"/>
      <x:c r="QF163" s="23"/>
      <x:c r="QG163" s="23"/>
      <x:c r="QH163" s="23"/>
      <x:c r="QI163" s="23"/>
    </x:row>
    <x:row r="164" spans="1:451" x14ac:dyDescent="0.25">
      <x:c r="A164" s="21"/>
      <x:c r="B164" s="17"/>
      <x:c r="C164" s="18"/>
      <x:c r="D164" s="18"/>
      <x:c r="E164" s="19"/>
      <x:c r="F164" s="22"/>
      <x:c r="G164" s="23"/>
      <x:c r="H164" s="23"/>
      <x:c r="I164" s="23"/>
      <x:c r="J164" s="23"/>
      <x:c r="K164" s="23"/>
      <x:c r="L164" s="23"/>
      <x:c r="M164" s="23"/>
      <x:c r="N164" s="23"/>
      <x:c r="O164" s="23"/>
      <x:c r="P164" s="23"/>
      <x:c r="Q164" s="23"/>
      <x:c r="R164" s="23"/>
      <x:c r="S164" s="23"/>
      <x:c r="T164" s="23"/>
      <x:c r="U164" s="23"/>
      <x:c r="V164" s="23"/>
      <x:c r="W164" s="23"/>
      <x:c r="X164" s="23"/>
      <x:c r="Y164" s="23"/>
      <x:c r="Z164" s="23"/>
      <x:c r="AA164" s="23"/>
      <x:c r="AB164" s="23"/>
      <x:c r="AC164" s="23"/>
      <x:c r="AD164" s="23"/>
      <x:c r="AE164" s="23"/>
      <x:c r="AF164" s="23"/>
      <x:c r="AG164" s="23"/>
      <x:c r="AH164" s="23"/>
      <x:c r="AI164" s="23"/>
      <x:c r="AJ164" s="23"/>
      <x:c r="AK164" s="23"/>
      <x:c r="AL164" s="23"/>
      <x:c r="AM164" s="23"/>
      <x:c r="AN164" s="23"/>
      <x:c r="AO164" s="23"/>
      <x:c r="AP164" s="23"/>
      <x:c r="AQ164" s="23"/>
      <x:c r="AR164" s="23"/>
      <x:c r="AS164" s="23"/>
      <x:c r="AT164" s="23"/>
      <x:c r="AU164" s="23"/>
      <x:c r="AV164" s="23"/>
      <x:c r="AW164" s="23"/>
      <x:c r="AX164" s="23"/>
      <x:c r="AY164" s="23"/>
      <x:c r="AZ164" s="23"/>
      <x:c r="BA164" s="23"/>
      <x:c r="BB164" s="23"/>
      <x:c r="BC164" s="23"/>
      <x:c r="BD164" s="23"/>
      <x:c r="BE164" s="23"/>
      <x:c r="BF164" s="23"/>
      <x:c r="BG164" s="23"/>
      <x:c r="BH164" s="23"/>
      <x:c r="BI164" s="23"/>
      <x:c r="BJ164" s="23"/>
      <x:c r="BK164" s="23"/>
      <x:c r="BL164" s="23"/>
      <x:c r="BM164" s="23"/>
      <x:c r="BN164" s="23"/>
      <x:c r="BO164" s="23"/>
      <x:c r="BP164" s="23"/>
      <x:c r="BQ164" s="23"/>
      <x:c r="BR164" s="23"/>
      <x:c r="BS164" s="23"/>
      <x:c r="BT164" s="23"/>
      <x:c r="BU164" s="23"/>
      <x:c r="BV164" s="23"/>
      <x:c r="BW164" s="23"/>
      <x:c r="BX164" s="23"/>
      <x:c r="BY164" s="23"/>
      <x:c r="BZ164" s="23"/>
      <x:c r="CA164" s="23"/>
      <x:c r="CB164" s="23"/>
      <x:c r="CC164" s="23"/>
      <x:c r="CD164" s="23"/>
      <x:c r="CE164" s="23"/>
      <x:c r="CF164" s="23"/>
      <x:c r="CG164" s="23"/>
      <x:c r="CH164" s="23"/>
      <x:c r="CI164" s="23"/>
      <x:c r="CJ164" s="23"/>
      <x:c r="CK164" s="23"/>
      <x:c r="CL164" s="23"/>
      <x:c r="CM164" s="23"/>
      <x:c r="CN164" s="23"/>
      <x:c r="CO164" s="23"/>
      <x:c r="CP164" s="23"/>
      <x:c r="CQ164" s="23"/>
      <x:c r="CR164" s="23"/>
      <x:c r="CS164" s="23"/>
      <x:c r="CT164" s="23"/>
      <x:c r="CU164" s="23"/>
      <x:c r="CV164" s="23"/>
      <x:c r="CW164" s="23"/>
      <x:c r="CX164" s="23"/>
      <x:c r="CY164" s="23"/>
      <x:c r="CZ164" s="23"/>
      <x:c r="DA164" s="23"/>
      <x:c r="DB164" s="23"/>
      <x:c r="DC164" s="23"/>
      <x:c r="DD164" s="23"/>
      <x:c r="DE164" s="23"/>
      <x:c r="DF164" s="23"/>
      <x:c r="DG164" s="23"/>
      <x:c r="DH164" s="23"/>
      <x:c r="DI164" s="23"/>
      <x:c r="DJ164" s="23"/>
      <x:c r="DK164" s="23"/>
      <x:c r="DL164" s="23"/>
      <x:c r="DM164" s="23"/>
      <x:c r="DN164" s="23"/>
      <x:c r="DO164" s="23"/>
      <x:c r="DP164" s="23"/>
      <x:c r="DQ164" s="23"/>
      <x:c r="DR164" s="23"/>
      <x:c r="DS164" s="23"/>
      <x:c r="DT164" s="23"/>
      <x:c r="DU164" s="23"/>
      <x:c r="DV164" s="23"/>
      <x:c r="DW164" s="23"/>
      <x:c r="DX164" s="23"/>
      <x:c r="DY164" s="23"/>
      <x:c r="DZ164" s="23"/>
      <x:c r="EA164" s="23"/>
      <x:c r="EB164" s="23"/>
      <x:c r="EC164" s="23"/>
      <x:c r="ED164" s="23"/>
      <x:c r="EE164" s="23"/>
      <x:c r="EF164" s="23"/>
      <x:c r="EG164" s="23"/>
      <x:c r="EH164" s="23"/>
      <x:c r="EI164" s="23"/>
      <x:c r="EJ164" s="23"/>
      <x:c r="EK164" s="23"/>
      <x:c r="EL164" s="23"/>
      <x:c r="EM164" s="23"/>
      <x:c r="EN164" s="23"/>
      <x:c r="EO164" s="23"/>
      <x:c r="EP164" s="23"/>
      <x:c r="EQ164" s="23"/>
      <x:c r="ER164" s="23"/>
      <x:c r="ES164" s="23"/>
      <x:c r="ET164" s="23"/>
      <x:c r="EU164" s="23"/>
      <x:c r="EV164" s="23"/>
      <x:c r="EW164" s="23"/>
      <x:c r="EX164" s="23"/>
      <x:c r="EY164" s="23"/>
      <x:c r="EZ164" s="23"/>
      <x:c r="FA164" s="23"/>
      <x:c r="FB164" s="23"/>
      <x:c r="FC164" s="23"/>
      <x:c r="FD164" s="23"/>
      <x:c r="FE164" s="23"/>
      <x:c r="FF164" s="23"/>
      <x:c r="FG164" s="23"/>
      <x:c r="FH164" s="23"/>
      <x:c r="FI164" s="23"/>
      <x:c r="FJ164" s="23"/>
      <x:c r="FK164" s="23"/>
      <x:c r="FL164" s="23"/>
      <x:c r="FM164" s="23"/>
      <x:c r="FN164" s="23"/>
      <x:c r="FO164" s="23"/>
      <x:c r="FP164" s="23"/>
      <x:c r="FQ164" s="23"/>
      <x:c r="FR164" s="23"/>
      <x:c r="FS164" s="23"/>
      <x:c r="FT164" s="23"/>
      <x:c r="FU164" s="23"/>
      <x:c r="FV164" s="23"/>
      <x:c r="FW164" s="23"/>
      <x:c r="FX164" s="23"/>
      <x:c r="FY164" s="23"/>
      <x:c r="FZ164" s="23"/>
      <x:c r="GA164" s="23"/>
      <x:c r="GB164" s="23"/>
      <x:c r="GC164" s="23"/>
      <x:c r="GD164" s="23"/>
      <x:c r="GE164" s="23"/>
      <x:c r="GF164" s="23"/>
      <x:c r="GG164" s="23"/>
      <x:c r="GH164" s="23"/>
      <x:c r="GI164" s="23"/>
      <x:c r="GJ164" s="23"/>
      <x:c r="GK164" s="23"/>
      <x:c r="GL164" s="23"/>
      <x:c r="GM164" s="23"/>
      <x:c r="GN164" s="23"/>
      <x:c r="GO164" s="23"/>
      <x:c r="GP164" s="23"/>
      <x:c r="GQ164" s="23"/>
      <x:c r="GR164" s="23"/>
      <x:c r="GS164" s="23"/>
      <x:c r="GT164" s="23"/>
      <x:c r="GU164" s="23"/>
      <x:c r="GV164" s="23"/>
      <x:c r="GW164" s="23"/>
      <x:c r="GX164" s="23"/>
      <x:c r="GY164" s="23"/>
      <x:c r="GZ164" s="23"/>
      <x:c r="HA164" s="23"/>
      <x:c r="HB164" s="23"/>
      <x:c r="HC164" s="23"/>
      <x:c r="HD164" s="23"/>
      <x:c r="HE164" s="23"/>
      <x:c r="HF164" s="23"/>
      <x:c r="HG164" s="23"/>
      <x:c r="HH164" s="23"/>
      <x:c r="HI164" s="23"/>
      <x:c r="HJ164" s="23"/>
      <x:c r="HK164" s="23"/>
      <x:c r="HL164" s="23"/>
      <x:c r="HM164" s="23"/>
      <x:c r="HN164" s="23"/>
      <x:c r="HO164" s="23"/>
      <x:c r="HP164" s="23"/>
      <x:c r="HQ164" s="23"/>
      <x:c r="HR164" s="23"/>
      <x:c r="HS164" s="23"/>
      <x:c r="HT164" s="23"/>
      <x:c r="HU164" s="23"/>
      <x:c r="HV164" s="23"/>
      <x:c r="HW164" s="23"/>
      <x:c r="HX164" s="23"/>
      <x:c r="HY164" s="23"/>
      <x:c r="HZ164" s="23"/>
      <x:c r="IA164" s="23"/>
      <x:c r="IB164" s="23"/>
      <x:c r="IC164" s="23"/>
      <x:c r="ID164" s="23"/>
      <x:c r="IE164" s="23"/>
      <x:c r="IF164" s="23"/>
      <x:c r="IG164" s="23"/>
      <x:c r="IH164" s="23"/>
      <x:c r="II164" s="23"/>
      <x:c r="IJ164" s="23"/>
      <x:c r="IK164" s="23"/>
      <x:c r="IL164" s="23"/>
      <x:c r="IM164" s="23"/>
      <x:c r="IN164" s="23"/>
      <x:c r="IO164" s="23"/>
      <x:c r="IP164" s="23"/>
      <x:c r="IQ164" s="23"/>
      <x:c r="IR164" s="23"/>
      <x:c r="IS164" s="23"/>
      <x:c r="IT164" s="23"/>
      <x:c r="IU164" s="23"/>
      <x:c r="IV164" s="23"/>
      <x:c r="IW164" s="23"/>
      <x:c r="IX164" s="23"/>
      <x:c r="IY164" s="23"/>
      <x:c r="IZ164" s="23"/>
      <x:c r="JA164" s="23"/>
      <x:c r="JB164" s="23"/>
      <x:c r="JC164" s="23"/>
      <x:c r="JD164" s="23"/>
      <x:c r="JE164" s="23"/>
      <x:c r="JF164" s="23"/>
      <x:c r="JG164" s="23"/>
      <x:c r="JH164" s="23"/>
      <x:c r="JI164" s="23"/>
      <x:c r="JJ164" s="23"/>
      <x:c r="JK164" s="23"/>
      <x:c r="JL164" s="23"/>
      <x:c r="JM164" s="23"/>
      <x:c r="JN164" s="23"/>
      <x:c r="JO164" s="23"/>
      <x:c r="JP164" s="23"/>
      <x:c r="JQ164" s="23"/>
      <x:c r="JR164" s="23"/>
      <x:c r="JS164" s="23"/>
      <x:c r="JT164" s="23"/>
      <x:c r="JU164" s="23"/>
      <x:c r="JV164" s="23"/>
      <x:c r="JW164" s="23"/>
      <x:c r="JX164" s="23"/>
      <x:c r="JY164" s="23"/>
      <x:c r="JZ164" s="23"/>
      <x:c r="KA164" s="23"/>
      <x:c r="KB164" s="23"/>
      <x:c r="KC164" s="23"/>
      <x:c r="KD164" s="23"/>
      <x:c r="KE164" s="23"/>
      <x:c r="KF164" s="23"/>
      <x:c r="KG164" s="23"/>
      <x:c r="KH164" s="23"/>
      <x:c r="KI164" s="23"/>
      <x:c r="KJ164" s="23"/>
      <x:c r="KK164" s="23"/>
      <x:c r="KL164" s="23"/>
      <x:c r="KM164" s="23"/>
      <x:c r="KN164" s="23"/>
      <x:c r="KO164" s="23"/>
      <x:c r="KP164" s="23"/>
      <x:c r="KQ164" s="23"/>
      <x:c r="KR164" s="23"/>
      <x:c r="KS164" s="23"/>
      <x:c r="KT164" s="23"/>
      <x:c r="KU164" s="23"/>
      <x:c r="KV164" s="23"/>
      <x:c r="KW164" s="23"/>
      <x:c r="KX164" s="23"/>
      <x:c r="KY164" s="23"/>
      <x:c r="KZ164" s="23"/>
      <x:c r="LA164" s="23"/>
      <x:c r="LB164" s="23"/>
      <x:c r="LC164" s="23"/>
      <x:c r="LD164" s="23"/>
      <x:c r="LE164" s="23"/>
      <x:c r="LF164" s="23"/>
      <x:c r="LG164" s="23"/>
      <x:c r="LH164" s="23"/>
      <x:c r="LI164" s="23"/>
      <x:c r="LJ164" s="23"/>
      <x:c r="LK164" s="23"/>
      <x:c r="LL164" s="23"/>
      <x:c r="LM164" s="23"/>
      <x:c r="LN164" s="23"/>
      <x:c r="LO164" s="23"/>
      <x:c r="LP164" s="23"/>
      <x:c r="LQ164" s="23"/>
      <x:c r="LR164" s="23"/>
      <x:c r="LS164" s="23"/>
      <x:c r="LT164" s="23"/>
      <x:c r="LU164" s="23"/>
      <x:c r="LV164" s="23"/>
      <x:c r="LW164" s="23"/>
      <x:c r="LX164" s="23"/>
      <x:c r="LY164" s="23"/>
      <x:c r="LZ164" s="23"/>
      <x:c r="MA164" s="23"/>
      <x:c r="MB164" s="23"/>
      <x:c r="MC164" s="23"/>
      <x:c r="MD164" s="23"/>
      <x:c r="ME164" s="23"/>
      <x:c r="MF164" s="23"/>
      <x:c r="MG164" s="23"/>
      <x:c r="MH164" s="23"/>
      <x:c r="MI164" s="23"/>
      <x:c r="MJ164" s="23"/>
      <x:c r="MK164" s="23"/>
      <x:c r="ML164" s="23"/>
      <x:c r="MM164" s="23"/>
      <x:c r="MN164" s="23"/>
      <x:c r="MO164" s="23"/>
      <x:c r="MP164" s="23"/>
      <x:c r="MQ164" s="23"/>
      <x:c r="MR164" s="23"/>
      <x:c r="MS164" s="23"/>
      <x:c r="MT164" s="23"/>
      <x:c r="MU164" s="23"/>
      <x:c r="MV164" s="23"/>
      <x:c r="MW164" s="23"/>
      <x:c r="MX164" s="23"/>
      <x:c r="MY164" s="23"/>
      <x:c r="MZ164" s="23"/>
      <x:c r="NA164" s="23"/>
      <x:c r="NB164" s="23"/>
      <x:c r="NC164" s="23"/>
      <x:c r="ND164" s="23"/>
      <x:c r="NE164" s="23"/>
      <x:c r="NF164" s="23"/>
      <x:c r="NG164" s="23"/>
      <x:c r="NH164" s="23"/>
      <x:c r="NI164" s="23"/>
      <x:c r="NJ164" s="23"/>
      <x:c r="NK164" s="23"/>
      <x:c r="NL164" s="23"/>
      <x:c r="NM164" s="23"/>
      <x:c r="NN164" s="23"/>
      <x:c r="NO164" s="23"/>
      <x:c r="NP164" s="23"/>
      <x:c r="NQ164" s="23"/>
      <x:c r="NR164" s="23"/>
      <x:c r="NS164" s="23"/>
      <x:c r="NT164" s="23"/>
      <x:c r="NU164" s="23"/>
      <x:c r="NV164" s="23"/>
      <x:c r="NW164" s="23"/>
      <x:c r="NX164" s="23"/>
      <x:c r="NY164" s="23"/>
      <x:c r="NZ164" s="23"/>
      <x:c r="OA164" s="23"/>
      <x:c r="OB164" s="23"/>
      <x:c r="OC164" s="23"/>
      <x:c r="OD164" s="23"/>
      <x:c r="OE164" s="23"/>
      <x:c r="OF164" s="23"/>
      <x:c r="OG164" s="23"/>
      <x:c r="OH164" s="23"/>
      <x:c r="OI164" s="23"/>
      <x:c r="OJ164" s="23"/>
      <x:c r="OK164" s="23"/>
      <x:c r="OL164" s="23"/>
      <x:c r="OM164" s="23"/>
      <x:c r="ON164" s="23"/>
      <x:c r="OO164" s="23"/>
      <x:c r="OP164" s="23"/>
      <x:c r="OQ164" s="23"/>
      <x:c r="OR164" s="23"/>
      <x:c r="OS164" s="23"/>
      <x:c r="OT164" s="23"/>
      <x:c r="OU164" s="23"/>
      <x:c r="OV164" s="23"/>
      <x:c r="OW164" s="23"/>
      <x:c r="OX164" s="23"/>
      <x:c r="OY164" s="23"/>
      <x:c r="OZ164" s="23"/>
      <x:c r="PA164" s="23"/>
      <x:c r="PB164" s="23"/>
      <x:c r="PC164" s="23"/>
      <x:c r="PD164" s="23"/>
      <x:c r="PE164" s="23"/>
      <x:c r="PF164" s="23"/>
      <x:c r="PG164" s="23"/>
      <x:c r="PH164" s="23"/>
      <x:c r="PI164" s="23"/>
      <x:c r="PJ164" s="23"/>
      <x:c r="PK164" s="23"/>
      <x:c r="PL164" s="23"/>
      <x:c r="PM164" s="23"/>
      <x:c r="PN164" s="23"/>
      <x:c r="PO164" s="23"/>
      <x:c r="PP164" s="23"/>
      <x:c r="PQ164" s="23"/>
      <x:c r="PR164" s="23"/>
      <x:c r="PS164" s="23"/>
      <x:c r="PT164" s="23"/>
      <x:c r="PU164" s="23"/>
      <x:c r="PV164" s="23"/>
      <x:c r="PW164" s="23"/>
      <x:c r="PX164" s="23"/>
      <x:c r="PY164" s="23"/>
      <x:c r="PZ164" s="23"/>
      <x:c r="QA164" s="23"/>
      <x:c r="QB164" s="23"/>
      <x:c r="QC164" s="23"/>
      <x:c r="QD164" s="23"/>
      <x:c r="QE164" s="23"/>
      <x:c r="QF164" s="23"/>
      <x:c r="QG164" s="23"/>
      <x:c r="QH164" s="23"/>
      <x:c r="QI164" s="23"/>
    </x:row>
    <x:row r="165" spans="1:451" x14ac:dyDescent="0.25">
      <x:c r="A165" s="21"/>
      <x:c r="B165" s="17"/>
      <x:c r="C165" s="18"/>
      <x:c r="D165" s="18"/>
      <x:c r="E165" s="19"/>
      <x:c r="F165" s="22"/>
      <x:c r="G165" s="23"/>
      <x:c r="H165" s="23"/>
      <x:c r="I165" s="23"/>
      <x:c r="J165" s="23"/>
      <x:c r="K165" s="23"/>
      <x:c r="L165" s="23"/>
      <x:c r="M165" s="23"/>
      <x:c r="N165" s="23"/>
      <x:c r="O165" s="23"/>
      <x:c r="P165" s="23"/>
      <x:c r="Q165" s="23"/>
      <x:c r="R165" s="23"/>
      <x:c r="S165" s="23"/>
      <x:c r="T165" s="23"/>
      <x:c r="U165" s="23"/>
      <x:c r="V165" s="23"/>
      <x:c r="W165" s="23"/>
      <x:c r="X165" s="23"/>
      <x:c r="Y165" s="23"/>
      <x:c r="Z165" s="23"/>
      <x:c r="AA165" s="23"/>
      <x:c r="AB165" s="23"/>
      <x:c r="AC165" s="23"/>
      <x:c r="AD165" s="23"/>
      <x:c r="AE165" s="23"/>
      <x:c r="AF165" s="23"/>
      <x:c r="AG165" s="23"/>
      <x:c r="AH165" s="23"/>
      <x:c r="AI165" s="23"/>
      <x:c r="AJ165" s="23"/>
      <x:c r="AK165" s="23"/>
      <x:c r="AL165" s="23"/>
      <x:c r="AM165" s="23"/>
      <x:c r="AN165" s="23"/>
      <x:c r="AO165" s="23"/>
      <x:c r="AP165" s="23"/>
      <x:c r="AQ165" s="23"/>
      <x:c r="AR165" s="23"/>
      <x:c r="AS165" s="23"/>
      <x:c r="AT165" s="23"/>
      <x:c r="AU165" s="23"/>
      <x:c r="AV165" s="23"/>
      <x:c r="AW165" s="23"/>
      <x:c r="AX165" s="23"/>
      <x:c r="AY165" s="23"/>
      <x:c r="AZ165" s="23"/>
      <x:c r="BA165" s="23"/>
      <x:c r="BB165" s="23"/>
      <x:c r="BC165" s="23"/>
      <x:c r="BD165" s="23"/>
      <x:c r="BE165" s="23"/>
      <x:c r="BF165" s="23"/>
      <x:c r="BG165" s="23"/>
      <x:c r="BH165" s="23"/>
      <x:c r="BI165" s="23"/>
      <x:c r="BJ165" s="23"/>
      <x:c r="BK165" s="23"/>
      <x:c r="BL165" s="23"/>
      <x:c r="BM165" s="23"/>
      <x:c r="BN165" s="23"/>
      <x:c r="BO165" s="23"/>
      <x:c r="BP165" s="23"/>
      <x:c r="BQ165" s="23"/>
      <x:c r="BR165" s="23"/>
      <x:c r="BS165" s="23"/>
      <x:c r="BT165" s="23"/>
      <x:c r="BU165" s="23"/>
      <x:c r="BV165" s="23"/>
      <x:c r="BW165" s="23"/>
      <x:c r="BX165" s="23"/>
      <x:c r="BY165" s="23"/>
      <x:c r="BZ165" s="23"/>
      <x:c r="CA165" s="23"/>
      <x:c r="CB165" s="23"/>
      <x:c r="CC165" s="23"/>
      <x:c r="CD165" s="23"/>
      <x:c r="CE165" s="23"/>
      <x:c r="CF165" s="23"/>
      <x:c r="CG165" s="23"/>
      <x:c r="CH165" s="23"/>
      <x:c r="CI165" s="23"/>
      <x:c r="CJ165" s="23"/>
      <x:c r="CK165" s="23"/>
      <x:c r="CL165" s="23"/>
      <x:c r="CM165" s="23"/>
      <x:c r="CN165" s="23"/>
      <x:c r="CO165" s="23"/>
      <x:c r="CP165" s="23"/>
      <x:c r="CQ165" s="23"/>
      <x:c r="CR165" s="23"/>
      <x:c r="CS165" s="23"/>
      <x:c r="CT165" s="23"/>
      <x:c r="CU165" s="23"/>
      <x:c r="CV165" s="23"/>
      <x:c r="CW165" s="23"/>
      <x:c r="CX165" s="23"/>
      <x:c r="CY165" s="23"/>
      <x:c r="CZ165" s="23"/>
      <x:c r="DA165" s="23"/>
      <x:c r="DB165" s="23"/>
      <x:c r="DC165" s="23"/>
      <x:c r="DD165" s="23"/>
      <x:c r="DE165" s="23"/>
      <x:c r="DF165" s="23"/>
      <x:c r="DG165" s="23"/>
      <x:c r="DH165" s="23"/>
      <x:c r="DI165" s="23"/>
      <x:c r="DJ165" s="23"/>
      <x:c r="DK165" s="23"/>
      <x:c r="DL165" s="23"/>
      <x:c r="DM165" s="23"/>
      <x:c r="DN165" s="23"/>
      <x:c r="DO165" s="23"/>
      <x:c r="DP165" s="23"/>
      <x:c r="DQ165" s="23"/>
      <x:c r="DR165" s="23"/>
      <x:c r="DS165" s="23"/>
      <x:c r="DT165" s="23"/>
      <x:c r="DU165" s="23"/>
      <x:c r="DV165" s="23"/>
      <x:c r="DW165" s="23"/>
      <x:c r="DX165" s="23"/>
      <x:c r="DY165" s="23"/>
      <x:c r="DZ165" s="23"/>
      <x:c r="EA165" s="23"/>
      <x:c r="EB165" s="23"/>
      <x:c r="EC165" s="23"/>
      <x:c r="ED165" s="23"/>
      <x:c r="EE165" s="23"/>
      <x:c r="EF165" s="23"/>
      <x:c r="EG165" s="23"/>
      <x:c r="EH165" s="23"/>
      <x:c r="EI165" s="23"/>
      <x:c r="EJ165" s="23"/>
      <x:c r="EK165" s="23"/>
      <x:c r="EL165" s="23"/>
      <x:c r="EM165" s="23"/>
      <x:c r="EN165" s="23"/>
      <x:c r="EO165" s="23"/>
      <x:c r="EP165" s="23"/>
      <x:c r="EQ165" s="23"/>
      <x:c r="ER165" s="23"/>
      <x:c r="ES165" s="23"/>
      <x:c r="ET165" s="23"/>
      <x:c r="EU165" s="23"/>
      <x:c r="EV165" s="23"/>
      <x:c r="EW165" s="23"/>
      <x:c r="EX165" s="23"/>
      <x:c r="EY165" s="23"/>
      <x:c r="EZ165" s="23"/>
      <x:c r="FA165" s="23"/>
      <x:c r="FB165" s="23"/>
      <x:c r="FC165" s="23"/>
      <x:c r="FD165" s="23"/>
      <x:c r="FE165" s="23"/>
      <x:c r="FF165" s="23"/>
      <x:c r="FG165" s="23"/>
      <x:c r="FH165" s="23"/>
      <x:c r="FI165" s="23"/>
      <x:c r="FJ165" s="23"/>
      <x:c r="FK165" s="23"/>
      <x:c r="FL165" s="23"/>
      <x:c r="FM165" s="23"/>
      <x:c r="FN165" s="23"/>
      <x:c r="FO165" s="23"/>
      <x:c r="FP165" s="23"/>
      <x:c r="FQ165" s="23"/>
      <x:c r="FR165" s="23"/>
      <x:c r="FS165" s="23"/>
      <x:c r="FT165" s="23"/>
      <x:c r="FU165" s="23"/>
      <x:c r="FV165" s="23"/>
      <x:c r="FW165" s="23"/>
      <x:c r="FX165" s="23"/>
      <x:c r="FY165" s="23"/>
      <x:c r="FZ165" s="23"/>
      <x:c r="GA165" s="23"/>
      <x:c r="GB165" s="23"/>
      <x:c r="GC165" s="23"/>
      <x:c r="GD165" s="23"/>
      <x:c r="GE165" s="23"/>
      <x:c r="GF165" s="23"/>
      <x:c r="GG165" s="23"/>
      <x:c r="GH165" s="23"/>
      <x:c r="GI165" s="23"/>
      <x:c r="GJ165" s="23"/>
      <x:c r="GK165" s="23"/>
      <x:c r="GL165" s="23"/>
      <x:c r="GM165" s="23"/>
      <x:c r="GN165" s="23"/>
      <x:c r="GO165" s="23"/>
      <x:c r="GP165" s="23"/>
      <x:c r="GQ165" s="23"/>
      <x:c r="GR165" s="23"/>
      <x:c r="GS165" s="23"/>
      <x:c r="GT165" s="23"/>
      <x:c r="GU165" s="23"/>
      <x:c r="GV165" s="23"/>
      <x:c r="GW165" s="23"/>
      <x:c r="GX165" s="23"/>
      <x:c r="GY165" s="23"/>
      <x:c r="GZ165" s="23"/>
      <x:c r="HA165" s="23"/>
      <x:c r="HB165" s="23"/>
      <x:c r="HC165" s="23"/>
      <x:c r="HD165" s="23"/>
      <x:c r="HE165" s="23"/>
      <x:c r="HF165" s="23"/>
      <x:c r="HG165" s="23"/>
      <x:c r="HH165" s="23"/>
      <x:c r="HI165" s="23"/>
      <x:c r="HJ165" s="23"/>
      <x:c r="HK165" s="23"/>
      <x:c r="HL165" s="23"/>
      <x:c r="HM165" s="23"/>
      <x:c r="HN165" s="23"/>
      <x:c r="HO165" s="23"/>
      <x:c r="HP165" s="23"/>
      <x:c r="HQ165" s="23"/>
      <x:c r="HR165" s="23"/>
      <x:c r="HS165" s="23"/>
      <x:c r="HT165" s="23"/>
      <x:c r="HU165" s="23"/>
      <x:c r="HV165" s="23"/>
      <x:c r="HW165" s="23"/>
      <x:c r="HX165" s="23"/>
      <x:c r="HY165" s="23"/>
      <x:c r="HZ165" s="23"/>
      <x:c r="IA165" s="23"/>
      <x:c r="IB165" s="23"/>
      <x:c r="IC165" s="23"/>
      <x:c r="ID165" s="23"/>
      <x:c r="IE165" s="23"/>
      <x:c r="IF165" s="23"/>
      <x:c r="IG165" s="23"/>
      <x:c r="IH165" s="23"/>
      <x:c r="II165" s="23"/>
      <x:c r="IJ165" s="23"/>
      <x:c r="IK165" s="23"/>
      <x:c r="IL165" s="23"/>
      <x:c r="IM165" s="23"/>
      <x:c r="IN165" s="23"/>
      <x:c r="IO165" s="23"/>
      <x:c r="IP165" s="23"/>
      <x:c r="IQ165" s="23"/>
      <x:c r="IR165" s="23"/>
      <x:c r="IS165" s="23"/>
      <x:c r="IT165" s="23"/>
      <x:c r="IU165" s="23"/>
      <x:c r="IV165" s="23"/>
      <x:c r="IW165" s="23"/>
      <x:c r="IX165" s="23"/>
      <x:c r="IY165" s="23"/>
      <x:c r="IZ165" s="23"/>
      <x:c r="JA165" s="23"/>
      <x:c r="JB165" s="23"/>
      <x:c r="JC165" s="23"/>
      <x:c r="JD165" s="23"/>
      <x:c r="JE165" s="23"/>
      <x:c r="JF165" s="23"/>
      <x:c r="JG165" s="23"/>
      <x:c r="JH165" s="23"/>
      <x:c r="JI165" s="23"/>
      <x:c r="JJ165" s="23"/>
      <x:c r="JK165" s="23"/>
      <x:c r="JL165" s="23"/>
      <x:c r="JM165" s="23"/>
      <x:c r="JN165" s="23"/>
      <x:c r="JO165" s="23"/>
      <x:c r="JP165" s="23"/>
      <x:c r="JQ165" s="23"/>
      <x:c r="JR165" s="23"/>
      <x:c r="JS165" s="23"/>
      <x:c r="JT165" s="23"/>
      <x:c r="JU165" s="23"/>
      <x:c r="JV165" s="23"/>
      <x:c r="JW165" s="23"/>
      <x:c r="JX165" s="23"/>
      <x:c r="JY165" s="23"/>
      <x:c r="JZ165" s="23"/>
      <x:c r="KA165" s="23"/>
      <x:c r="KB165" s="23"/>
      <x:c r="KC165" s="23"/>
      <x:c r="KD165" s="23"/>
      <x:c r="KE165" s="23"/>
      <x:c r="KF165" s="23"/>
      <x:c r="KG165" s="23"/>
      <x:c r="KH165" s="23"/>
      <x:c r="KI165" s="23"/>
      <x:c r="KJ165" s="23"/>
      <x:c r="KK165" s="23"/>
      <x:c r="KL165" s="23"/>
      <x:c r="KM165" s="23"/>
      <x:c r="KN165" s="23"/>
      <x:c r="KO165" s="23"/>
      <x:c r="KP165" s="23"/>
      <x:c r="KQ165" s="23"/>
      <x:c r="KR165" s="23"/>
      <x:c r="KS165" s="23"/>
      <x:c r="KT165" s="23"/>
      <x:c r="KU165" s="23"/>
      <x:c r="KV165" s="23"/>
      <x:c r="KW165" s="23"/>
      <x:c r="KX165" s="23"/>
      <x:c r="KY165" s="23"/>
      <x:c r="KZ165" s="23"/>
      <x:c r="LA165" s="23"/>
      <x:c r="LB165" s="23"/>
      <x:c r="LC165" s="23"/>
      <x:c r="LD165" s="23"/>
      <x:c r="LE165" s="23"/>
      <x:c r="LF165" s="23"/>
      <x:c r="LG165" s="23"/>
      <x:c r="LH165" s="23"/>
      <x:c r="LI165" s="23"/>
      <x:c r="LJ165" s="23"/>
      <x:c r="LK165" s="23"/>
      <x:c r="LL165" s="23"/>
      <x:c r="LM165" s="23"/>
      <x:c r="LN165" s="23"/>
      <x:c r="LO165" s="23"/>
      <x:c r="LP165" s="23"/>
      <x:c r="LQ165" s="23"/>
      <x:c r="LR165" s="23"/>
      <x:c r="LS165" s="23"/>
      <x:c r="LT165" s="23"/>
      <x:c r="LU165" s="23"/>
      <x:c r="LV165" s="23"/>
      <x:c r="LW165" s="23"/>
      <x:c r="LX165" s="23"/>
      <x:c r="LY165" s="23"/>
      <x:c r="LZ165" s="23"/>
      <x:c r="MA165" s="23"/>
      <x:c r="MB165" s="23"/>
      <x:c r="MC165" s="23"/>
      <x:c r="MD165" s="23"/>
      <x:c r="ME165" s="23"/>
      <x:c r="MF165" s="23"/>
      <x:c r="MG165" s="23"/>
      <x:c r="MH165" s="23"/>
      <x:c r="MI165" s="23"/>
      <x:c r="MJ165" s="23"/>
      <x:c r="MK165" s="23"/>
      <x:c r="ML165" s="23"/>
      <x:c r="MM165" s="23"/>
      <x:c r="MN165" s="23"/>
      <x:c r="MO165" s="23"/>
      <x:c r="MP165" s="23"/>
      <x:c r="MQ165" s="23"/>
      <x:c r="MR165" s="23"/>
      <x:c r="MS165" s="23"/>
      <x:c r="MT165" s="23"/>
      <x:c r="MU165" s="23"/>
      <x:c r="MV165" s="23"/>
      <x:c r="MW165" s="23"/>
      <x:c r="MX165" s="23"/>
      <x:c r="MY165" s="23"/>
      <x:c r="MZ165" s="23"/>
      <x:c r="NA165" s="23"/>
      <x:c r="NB165" s="23"/>
      <x:c r="NC165" s="23"/>
      <x:c r="ND165" s="23"/>
      <x:c r="NE165" s="23"/>
      <x:c r="NF165" s="23"/>
      <x:c r="NG165" s="23"/>
      <x:c r="NH165" s="23"/>
      <x:c r="NI165" s="23"/>
      <x:c r="NJ165" s="23"/>
      <x:c r="NK165" s="23"/>
      <x:c r="NL165" s="23"/>
      <x:c r="NM165" s="23"/>
      <x:c r="NN165" s="23"/>
      <x:c r="NO165" s="23"/>
      <x:c r="NP165" s="23"/>
      <x:c r="NQ165" s="23"/>
      <x:c r="NR165" s="23"/>
      <x:c r="NS165" s="23"/>
      <x:c r="NT165" s="23"/>
      <x:c r="NU165" s="23"/>
      <x:c r="NV165" s="23"/>
      <x:c r="NW165" s="23"/>
      <x:c r="NX165" s="23"/>
      <x:c r="NY165" s="23"/>
      <x:c r="NZ165" s="23"/>
      <x:c r="OA165" s="23"/>
      <x:c r="OB165" s="23"/>
      <x:c r="OC165" s="23"/>
      <x:c r="OD165" s="23"/>
      <x:c r="OE165" s="23"/>
      <x:c r="OF165" s="23"/>
      <x:c r="OG165" s="23"/>
      <x:c r="OH165" s="23"/>
      <x:c r="OI165" s="23"/>
      <x:c r="OJ165" s="23"/>
      <x:c r="OK165" s="23"/>
      <x:c r="OL165" s="23"/>
      <x:c r="OM165" s="23"/>
      <x:c r="ON165" s="23"/>
      <x:c r="OO165" s="23"/>
      <x:c r="OP165" s="23"/>
      <x:c r="OQ165" s="23"/>
      <x:c r="OR165" s="23"/>
      <x:c r="OS165" s="23"/>
      <x:c r="OT165" s="23"/>
      <x:c r="OU165" s="23"/>
      <x:c r="OV165" s="23"/>
      <x:c r="OW165" s="23"/>
      <x:c r="OX165" s="23"/>
      <x:c r="OY165" s="23"/>
      <x:c r="OZ165" s="23"/>
      <x:c r="PA165" s="23"/>
      <x:c r="PB165" s="23"/>
      <x:c r="PC165" s="23"/>
      <x:c r="PD165" s="23"/>
      <x:c r="PE165" s="23"/>
      <x:c r="PF165" s="23"/>
      <x:c r="PG165" s="23"/>
      <x:c r="PH165" s="23"/>
      <x:c r="PI165" s="23"/>
      <x:c r="PJ165" s="23"/>
      <x:c r="PK165" s="23"/>
      <x:c r="PL165" s="23"/>
      <x:c r="PM165" s="23"/>
      <x:c r="PN165" s="23"/>
      <x:c r="PO165" s="23"/>
      <x:c r="PP165" s="23"/>
      <x:c r="PQ165" s="23"/>
      <x:c r="PR165" s="23"/>
      <x:c r="PS165" s="23"/>
      <x:c r="PT165" s="23"/>
      <x:c r="PU165" s="23"/>
      <x:c r="PV165" s="23"/>
      <x:c r="PW165" s="23"/>
      <x:c r="PX165" s="23"/>
      <x:c r="PY165" s="23"/>
      <x:c r="PZ165" s="23"/>
      <x:c r="QA165" s="23"/>
      <x:c r="QB165" s="23"/>
      <x:c r="QC165" s="23"/>
      <x:c r="QD165" s="23"/>
      <x:c r="QE165" s="23"/>
      <x:c r="QF165" s="23"/>
      <x:c r="QG165" s="23"/>
      <x:c r="QH165" s="23"/>
      <x:c r="QI165" s="23"/>
    </x:row>
    <x:row r="166" spans="1:451" x14ac:dyDescent="0.25">
      <x:c r="A166" s="21"/>
      <x:c r="B166" s="17"/>
      <x:c r="C166" s="18"/>
      <x:c r="D166" s="18"/>
      <x:c r="E166" s="19"/>
      <x:c r="F166" s="22"/>
      <x:c r="G166" s="23"/>
      <x:c r="H166" s="23"/>
      <x:c r="I166" s="23"/>
      <x:c r="J166" s="23"/>
      <x:c r="K166" s="23"/>
      <x:c r="L166" s="23"/>
      <x:c r="M166" s="23"/>
      <x:c r="N166" s="23"/>
      <x:c r="O166" s="23"/>
      <x:c r="P166" s="23"/>
      <x:c r="Q166" s="23"/>
      <x:c r="R166" s="23"/>
      <x:c r="S166" s="23"/>
      <x:c r="T166" s="23"/>
      <x:c r="U166" s="23"/>
      <x:c r="V166" s="23"/>
      <x:c r="W166" s="23"/>
      <x:c r="X166" s="23"/>
      <x:c r="Y166" s="23"/>
      <x:c r="Z166" s="23"/>
      <x:c r="AA166" s="23"/>
      <x:c r="AB166" s="23"/>
      <x:c r="AC166" s="23"/>
      <x:c r="AD166" s="23"/>
      <x:c r="AE166" s="23"/>
      <x:c r="AF166" s="23"/>
      <x:c r="AG166" s="23"/>
      <x:c r="AH166" s="23"/>
      <x:c r="AI166" s="23"/>
      <x:c r="AJ166" s="23"/>
      <x:c r="AK166" s="23"/>
      <x:c r="AL166" s="23"/>
      <x:c r="AM166" s="23"/>
      <x:c r="AN166" s="23"/>
      <x:c r="AO166" s="23"/>
      <x:c r="AP166" s="23"/>
      <x:c r="AQ166" s="23"/>
      <x:c r="AR166" s="23"/>
      <x:c r="AS166" s="23"/>
      <x:c r="AT166" s="23"/>
      <x:c r="AU166" s="23"/>
      <x:c r="AV166" s="23"/>
      <x:c r="AW166" s="23"/>
      <x:c r="AX166" s="23"/>
      <x:c r="AY166" s="23"/>
      <x:c r="AZ166" s="23"/>
      <x:c r="BA166" s="23"/>
      <x:c r="BB166" s="23"/>
      <x:c r="BC166" s="23"/>
      <x:c r="BD166" s="23"/>
      <x:c r="BE166" s="23"/>
      <x:c r="BF166" s="23"/>
      <x:c r="BG166" s="23"/>
      <x:c r="BH166" s="23"/>
      <x:c r="BI166" s="23"/>
      <x:c r="BJ166" s="23"/>
      <x:c r="BK166" s="23"/>
      <x:c r="BL166" s="23"/>
      <x:c r="BM166" s="23"/>
      <x:c r="BN166" s="23"/>
      <x:c r="BO166" s="23"/>
      <x:c r="BP166" s="23"/>
      <x:c r="BQ166" s="23"/>
      <x:c r="BR166" s="23"/>
      <x:c r="BS166" s="23"/>
      <x:c r="BT166" s="23"/>
      <x:c r="BU166" s="23"/>
      <x:c r="BV166" s="23"/>
      <x:c r="BW166" s="23"/>
      <x:c r="BX166" s="23"/>
      <x:c r="BY166" s="23"/>
      <x:c r="BZ166" s="23"/>
      <x:c r="CA166" s="23"/>
      <x:c r="CB166" s="23"/>
      <x:c r="CC166" s="23"/>
      <x:c r="CD166" s="23"/>
      <x:c r="CE166" s="23"/>
      <x:c r="CF166" s="23"/>
      <x:c r="CG166" s="23"/>
      <x:c r="CH166" s="23"/>
      <x:c r="CI166" s="23"/>
      <x:c r="CJ166" s="23"/>
      <x:c r="CK166" s="23"/>
      <x:c r="CL166" s="23"/>
      <x:c r="CM166" s="23"/>
      <x:c r="CN166" s="23"/>
      <x:c r="CO166" s="23"/>
      <x:c r="CP166" s="23"/>
      <x:c r="CQ166" s="23"/>
      <x:c r="CR166" s="23"/>
      <x:c r="CS166" s="23"/>
      <x:c r="CT166" s="23"/>
      <x:c r="CU166" s="23"/>
      <x:c r="CV166" s="23"/>
      <x:c r="CW166" s="23"/>
      <x:c r="CX166" s="23"/>
      <x:c r="CY166" s="23"/>
      <x:c r="CZ166" s="23"/>
      <x:c r="DA166" s="23"/>
      <x:c r="DB166" s="23"/>
      <x:c r="DC166" s="23"/>
      <x:c r="DD166" s="23"/>
      <x:c r="DE166" s="23"/>
      <x:c r="DF166" s="23"/>
      <x:c r="DG166" s="23"/>
      <x:c r="DH166" s="23"/>
      <x:c r="DI166" s="23"/>
      <x:c r="DJ166" s="23"/>
      <x:c r="DK166" s="23"/>
      <x:c r="DL166" s="23"/>
      <x:c r="DM166" s="23"/>
      <x:c r="DN166" s="23"/>
      <x:c r="DO166" s="23"/>
      <x:c r="DP166" s="23"/>
      <x:c r="DQ166" s="23"/>
      <x:c r="DR166" s="23"/>
      <x:c r="DS166" s="23"/>
      <x:c r="DT166" s="23"/>
      <x:c r="DU166" s="23"/>
      <x:c r="DV166" s="23"/>
      <x:c r="DW166" s="23"/>
      <x:c r="DX166" s="23"/>
      <x:c r="DY166" s="23"/>
      <x:c r="DZ166" s="23"/>
      <x:c r="EA166" s="23"/>
      <x:c r="EB166" s="23"/>
      <x:c r="EC166" s="23"/>
      <x:c r="ED166" s="23"/>
      <x:c r="EE166" s="23"/>
      <x:c r="EF166" s="23"/>
      <x:c r="EG166" s="23"/>
      <x:c r="EH166" s="23"/>
      <x:c r="EI166" s="23"/>
      <x:c r="EJ166" s="23"/>
      <x:c r="EK166" s="23"/>
      <x:c r="EL166" s="23"/>
      <x:c r="EM166" s="23"/>
      <x:c r="EN166" s="23"/>
      <x:c r="EO166" s="23"/>
      <x:c r="EP166" s="23"/>
      <x:c r="EQ166" s="23"/>
      <x:c r="ER166" s="23"/>
      <x:c r="ES166" s="23"/>
      <x:c r="ET166" s="23"/>
      <x:c r="EU166" s="23"/>
      <x:c r="EV166" s="23"/>
      <x:c r="EW166" s="23"/>
      <x:c r="EX166" s="23"/>
      <x:c r="EY166" s="23"/>
      <x:c r="EZ166" s="23"/>
      <x:c r="FA166" s="23"/>
      <x:c r="FB166" s="23"/>
      <x:c r="FC166" s="23"/>
      <x:c r="FD166" s="23"/>
      <x:c r="FE166" s="23"/>
      <x:c r="FF166" s="23"/>
      <x:c r="FG166" s="23"/>
      <x:c r="FH166" s="23"/>
      <x:c r="FI166" s="23"/>
      <x:c r="FJ166" s="23"/>
      <x:c r="FK166" s="23"/>
      <x:c r="FL166" s="23"/>
      <x:c r="FM166" s="23"/>
      <x:c r="FN166" s="23"/>
      <x:c r="FO166" s="23"/>
      <x:c r="FP166" s="23"/>
      <x:c r="FQ166" s="23"/>
      <x:c r="FR166" s="23"/>
      <x:c r="FS166" s="23"/>
      <x:c r="FT166" s="23"/>
      <x:c r="FU166" s="23"/>
      <x:c r="FV166" s="23"/>
      <x:c r="FW166" s="23"/>
      <x:c r="FX166" s="23"/>
      <x:c r="FY166" s="23"/>
      <x:c r="FZ166" s="23"/>
      <x:c r="GA166" s="23"/>
      <x:c r="GB166" s="23"/>
      <x:c r="GC166" s="23"/>
      <x:c r="GD166" s="23"/>
      <x:c r="GE166" s="23"/>
      <x:c r="GF166" s="23"/>
      <x:c r="GG166" s="23"/>
      <x:c r="GH166" s="23"/>
      <x:c r="GI166" s="23"/>
      <x:c r="GJ166" s="23"/>
      <x:c r="GK166" s="23"/>
      <x:c r="GL166" s="23"/>
      <x:c r="GM166" s="23"/>
      <x:c r="GN166" s="23"/>
      <x:c r="GO166" s="23"/>
      <x:c r="GP166" s="23"/>
      <x:c r="GQ166" s="23"/>
      <x:c r="GR166" s="23"/>
      <x:c r="GS166" s="23"/>
      <x:c r="GT166" s="23"/>
      <x:c r="GU166" s="23"/>
      <x:c r="GV166" s="23"/>
      <x:c r="GW166" s="23"/>
      <x:c r="GX166" s="23"/>
      <x:c r="GY166" s="23"/>
      <x:c r="GZ166" s="23"/>
      <x:c r="HA166" s="23"/>
      <x:c r="HB166" s="23"/>
      <x:c r="HC166" s="23"/>
      <x:c r="HD166" s="23"/>
      <x:c r="HE166" s="23"/>
      <x:c r="HF166" s="23"/>
      <x:c r="HG166" s="23"/>
      <x:c r="HH166" s="23"/>
      <x:c r="HI166" s="23"/>
      <x:c r="HJ166" s="23"/>
      <x:c r="HK166" s="23"/>
      <x:c r="HL166" s="23"/>
      <x:c r="HM166" s="23"/>
      <x:c r="HN166" s="23"/>
      <x:c r="HO166" s="23"/>
      <x:c r="HP166" s="23"/>
      <x:c r="HQ166" s="23"/>
      <x:c r="HR166" s="23"/>
      <x:c r="HS166" s="23"/>
      <x:c r="HT166" s="23"/>
      <x:c r="HU166" s="23"/>
      <x:c r="HV166" s="23"/>
      <x:c r="HW166" s="23"/>
      <x:c r="HX166" s="23"/>
      <x:c r="HY166" s="23"/>
      <x:c r="HZ166" s="23"/>
      <x:c r="IA166" s="23"/>
      <x:c r="IB166" s="23"/>
      <x:c r="IC166" s="23"/>
      <x:c r="ID166" s="23"/>
      <x:c r="IE166" s="23"/>
      <x:c r="IF166" s="23"/>
      <x:c r="IG166" s="23"/>
      <x:c r="IH166" s="23"/>
      <x:c r="II166" s="23"/>
      <x:c r="IJ166" s="23"/>
      <x:c r="IK166" s="23"/>
      <x:c r="IL166" s="23"/>
      <x:c r="IM166" s="23"/>
      <x:c r="IN166" s="23"/>
      <x:c r="IO166" s="23"/>
      <x:c r="IP166" s="23"/>
      <x:c r="IQ166" s="23"/>
      <x:c r="IR166" s="23"/>
      <x:c r="IS166" s="23"/>
      <x:c r="IT166" s="23"/>
      <x:c r="IU166" s="23"/>
      <x:c r="IV166" s="23"/>
      <x:c r="IW166" s="23"/>
      <x:c r="IX166" s="23"/>
      <x:c r="IY166" s="23"/>
      <x:c r="IZ166" s="23"/>
      <x:c r="JA166" s="23"/>
      <x:c r="JB166" s="23"/>
      <x:c r="JC166" s="23"/>
      <x:c r="JD166" s="23"/>
      <x:c r="JE166" s="23"/>
      <x:c r="JF166" s="23"/>
      <x:c r="JG166" s="23"/>
      <x:c r="JH166" s="23"/>
      <x:c r="JI166" s="23"/>
      <x:c r="JJ166" s="23"/>
      <x:c r="JK166" s="23"/>
      <x:c r="JL166" s="23"/>
      <x:c r="JM166" s="23"/>
      <x:c r="JN166" s="23"/>
      <x:c r="JO166" s="23"/>
      <x:c r="JP166" s="23"/>
      <x:c r="JQ166" s="23"/>
      <x:c r="JR166" s="23"/>
      <x:c r="JS166" s="23"/>
      <x:c r="JT166" s="23"/>
      <x:c r="JU166" s="23"/>
      <x:c r="JV166" s="23"/>
      <x:c r="JW166" s="23"/>
      <x:c r="JX166" s="23"/>
      <x:c r="JY166" s="23"/>
      <x:c r="JZ166" s="23"/>
      <x:c r="KA166" s="23"/>
      <x:c r="KB166" s="23"/>
      <x:c r="KC166" s="23"/>
      <x:c r="KD166" s="23"/>
      <x:c r="KE166" s="23"/>
      <x:c r="KF166" s="23"/>
      <x:c r="KG166" s="23"/>
      <x:c r="KH166" s="23"/>
      <x:c r="KI166" s="23"/>
      <x:c r="KJ166" s="23"/>
      <x:c r="KK166" s="23"/>
      <x:c r="KL166" s="23"/>
      <x:c r="KM166" s="23"/>
      <x:c r="KN166" s="23"/>
      <x:c r="KO166" s="23"/>
      <x:c r="KP166" s="23"/>
      <x:c r="KQ166" s="23"/>
      <x:c r="KR166" s="23"/>
      <x:c r="KS166" s="23"/>
      <x:c r="KT166" s="23"/>
      <x:c r="KU166" s="23"/>
      <x:c r="KV166" s="23"/>
      <x:c r="KW166" s="23"/>
      <x:c r="KX166" s="23"/>
      <x:c r="KY166" s="23"/>
      <x:c r="KZ166" s="23"/>
      <x:c r="LA166" s="23"/>
      <x:c r="LB166" s="23"/>
      <x:c r="LC166" s="23"/>
      <x:c r="LD166" s="23"/>
      <x:c r="LE166" s="23"/>
      <x:c r="LF166" s="23"/>
      <x:c r="LG166" s="23"/>
      <x:c r="LH166" s="23"/>
      <x:c r="LI166" s="23"/>
      <x:c r="LJ166" s="23"/>
      <x:c r="LK166" s="23"/>
      <x:c r="LL166" s="23"/>
      <x:c r="LM166" s="23"/>
      <x:c r="LN166" s="23"/>
      <x:c r="LO166" s="23"/>
      <x:c r="LP166" s="23"/>
      <x:c r="LQ166" s="23"/>
      <x:c r="LR166" s="23"/>
      <x:c r="LS166" s="23"/>
      <x:c r="LT166" s="23"/>
      <x:c r="LU166" s="23"/>
      <x:c r="LV166" s="23"/>
      <x:c r="LW166" s="23"/>
      <x:c r="LX166" s="23"/>
      <x:c r="LY166" s="23"/>
      <x:c r="LZ166" s="23"/>
      <x:c r="MA166" s="23"/>
      <x:c r="MB166" s="23"/>
      <x:c r="MC166" s="23"/>
      <x:c r="MD166" s="23"/>
      <x:c r="ME166" s="23"/>
      <x:c r="MF166" s="23"/>
      <x:c r="MG166" s="23"/>
      <x:c r="MH166" s="23"/>
      <x:c r="MI166" s="23"/>
      <x:c r="MJ166" s="23"/>
      <x:c r="MK166" s="23"/>
      <x:c r="ML166" s="23"/>
      <x:c r="MM166" s="23"/>
      <x:c r="MN166" s="23"/>
      <x:c r="MO166" s="23"/>
      <x:c r="MP166" s="23"/>
      <x:c r="MQ166" s="23"/>
      <x:c r="MR166" s="23"/>
      <x:c r="MS166" s="23"/>
      <x:c r="MT166" s="23"/>
      <x:c r="MU166" s="23"/>
      <x:c r="MV166" s="23"/>
      <x:c r="MW166" s="23"/>
      <x:c r="MX166" s="23"/>
      <x:c r="MY166" s="23"/>
      <x:c r="MZ166" s="23"/>
      <x:c r="NA166" s="23"/>
      <x:c r="NB166" s="23"/>
      <x:c r="NC166" s="23"/>
      <x:c r="ND166" s="23"/>
      <x:c r="NE166" s="23"/>
      <x:c r="NF166" s="23"/>
      <x:c r="NG166" s="23"/>
      <x:c r="NH166" s="23"/>
      <x:c r="NI166" s="23"/>
      <x:c r="NJ166" s="23"/>
      <x:c r="NK166" s="23"/>
      <x:c r="NL166" s="23"/>
      <x:c r="NM166" s="23"/>
      <x:c r="NN166" s="23"/>
      <x:c r="NO166" s="23"/>
      <x:c r="NP166" s="23"/>
      <x:c r="NQ166" s="23"/>
      <x:c r="NR166" s="23"/>
      <x:c r="NS166" s="23"/>
      <x:c r="NT166" s="23"/>
      <x:c r="NU166" s="23"/>
      <x:c r="NV166" s="23"/>
      <x:c r="NW166" s="23"/>
      <x:c r="NX166" s="23"/>
      <x:c r="NY166" s="23"/>
      <x:c r="NZ166" s="23"/>
      <x:c r="OA166" s="23"/>
      <x:c r="OB166" s="23"/>
      <x:c r="OC166" s="23"/>
      <x:c r="OD166" s="23"/>
      <x:c r="OE166" s="23"/>
      <x:c r="OF166" s="23"/>
      <x:c r="OG166" s="23"/>
      <x:c r="OH166" s="23"/>
      <x:c r="OI166" s="23"/>
      <x:c r="OJ166" s="23"/>
      <x:c r="OK166" s="23"/>
      <x:c r="OL166" s="23"/>
      <x:c r="OM166" s="23"/>
      <x:c r="ON166" s="23"/>
      <x:c r="OO166" s="23"/>
      <x:c r="OP166" s="23"/>
      <x:c r="OQ166" s="23"/>
      <x:c r="OR166" s="23"/>
      <x:c r="OS166" s="23"/>
      <x:c r="OT166" s="23"/>
      <x:c r="OU166" s="23"/>
      <x:c r="OV166" s="23"/>
      <x:c r="OW166" s="23"/>
      <x:c r="OX166" s="23"/>
      <x:c r="OY166" s="23"/>
      <x:c r="OZ166" s="23"/>
      <x:c r="PA166" s="23"/>
      <x:c r="PB166" s="23"/>
      <x:c r="PC166" s="23"/>
      <x:c r="PD166" s="23"/>
      <x:c r="PE166" s="23"/>
      <x:c r="PF166" s="23"/>
      <x:c r="PG166" s="23"/>
      <x:c r="PH166" s="23"/>
      <x:c r="PI166" s="23"/>
      <x:c r="PJ166" s="23"/>
      <x:c r="PK166" s="23"/>
      <x:c r="PL166" s="23"/>
      <x:c r="PM166" s="23"/>
      <x:c r="PN166" s="23"/>
      <x:c r="PO166" s="23"/>
      <x:c r="PP166" s="23"/>
      <x:c r="PQ166" s="23"/>
      <x:c r="PR166" s="23"/>
      <x:c r="PS166" s="23"/>
      <x:c r="PT166" s="23"/>
      <x:c r="PU166" s="23"/>
      <x:c r="PV166" s="23"/>
      <x:c r="PW166" s="23"/>
      <x:c r="PX166" s="23"/>
      <x:c r="PY166" s="23"/>
      <x:c r="PZ166" s="23"/>
      <x:c r="QA166" s="23"/>
      <x:c r="QB166" s="23"/>
      <x:c r="QC166" s="23"/>
      <x:c r="QD166" s="23"/>
      <x:c r="QE166" s="23"/>
      <x:c r="QF166" s="23"/>
      <x:c r="QG166" s="23"/>
      <x:c r="QH166" s="23"/>
      <x:c r="QI166" s="23"/>
    </x:row>
    <x:row r="167" spans="1:451" x14ac:dyDescent="0.25">
      <x:c r="A167" s="21"/>
      <x:c r="B167" s="17"/>
      <x:c r="C167" s="18"/>
      <x:c r="D167" s="18"/>
      <x:c r="E167" s="19"/>
      <x:c r="F167" s="22"/>
      <x:c r="G167" s="23"/>
      <x:c r="H167" s="23"/>
      <x:c r="I167" s="23"/>
      <x:c r="J167" s="23"/>
      <x:c r="K167" s="23"/>
      <x:c r="L167" s="23"/>
      <x:c r="M167" s="23"/>
      <x:c r="N167" s="23"/>
      <x:c r="O167" s="23"/>
      <x:c r="P167" s="23"/>
      <x:c r="Q167" s="23"/>
      <x:c r="R167" s="23"/>
      <x:c r="S167" s="23"/>
      <x:c r="T167" s="23"/>
      <x:c r="U167" s="23"/>
      <x:c r="V167" s="23"/>
      <x:c r="W167" s="23"/>
      <x:c r="X167" s="23"/>
      <x:c r="Y167" s="23"/>
      <x:c r="Z167" s="23"/>
      <x:c r="AA167" s="23"/>
      <x:c r="AB167" s="23"/>
      <x:c r="AC167" s="23"/>
      <x:c r="AD167" s="23"/>
      <x:c r="AE167" s="23"/>
      <x:c r="AF167" s="23"/>
      <x:c r="AG167" s="23"/>
      <x:c r="AH167" s="23"/>
      <x:c r="AI167" s="23"/>
      <x:c r="AJ167" s="23"/>
      <x:c r="AK167" s="23"/>
      <x:c r="AL167" s="23"/>
      <x:c r="AM167" s="23"/>
      <x:c r="AN167" s="23"/>
      <x:c r="AO167" s="23"/>
      <x:c r="AP167" s="23"/>
      <x:c r="AQ167" s="23"/>
      <x:c r="AR167" s="23"/>
      <x:c r="AS167" s="23"/>
      <x:c r="AT167" s="23"/>
      <x:c r="AU167" s="23"/>
      <x:c r="AV167" s="23"/>
      <x:c r="AW167" s="23"/>
      <x:c r="AX167" s="23"/>
      <x:c r="AY167" s="23"/>
      <x:c r="AZ167" s="23"/>
      <x:c r="BA167" s="23"/>
      <x:c r="BB167" s="23"/>
      <x:c r="BC167" s="23"/>
      <x:c r="BD167" s="23"/>
      <x:c r="BE167" s="23"/>
      <x:c r="BF167" s="23"/>
      <x:c r="BG167" s="23"/>
      <x:c r="BH167" s="23"/>
      <x:c r="BI167" s="23"/>
      <x:c r="BJ167" s="23"/>
      <x:c r="BK167" s="23"/>
      <x:c r="BL167" s="23"/>
      <x:c r="BM167" s="23"/>
      <x:c r="BN167" s="23"/>
      <x:c r="BO167" s="23"/>
      <x:c r="BP167" s="23"/>
      <x:c r="BQ167" s="23"/>
      <x:c r="BR167" s="23"/>
      <x:c r="BS167" s="23"/>
      <x:c r="BT167" s="23"/>
      <x:c r="BU167" s="23"/>
      <x:c r="BV167" s="23"/>
      <x:c r="BW167" s="23"/>
      <x:c r="BX167" s="23"/>
      <x:c r="BY167" s="23"/>
      <x:c r="BZ167" s="23"/>
      <x:c r="CA167" s="23"/>
      <x:c r="CB167" s="23"/>
      <x:c r="CC167" s="23"/>
      <x:c r="CD167" s="23"/>
      <x:c r="CE167" s="23"/>
      <x:c r="CF167" s="23"/>
      <x:c r="CG167" s="23"/>
      <x:c r="CH167" s="23"/>
      <x:c r="CI167" s="23"/>
      <x:c r="CJ167" s="23"/>
      <x:c r="CK167" s="23"/>
      <x:c r="CL167" s="23"/>
      <x:c r="CM167" s="23"/>
      <x:c r="CN167" s="23"/>
      <x:c r="CO167" s="23"/>
      <x:c r="CP167" s="23"/>
      <x:c r="CQ167" s="23"/>
      <x:c r="CR167" s="23"/>
      <x:c r="CS167" s="23"/>
      <x:c r="CT167" s="23"/>
      <x:c r="CU167" s="23"/>
      <x:c r="CV167" s="23"/>
      <x:c r="CW167" s="23"/>
      <x:c r="CX167" s="23"/>
      <x:c r="CY167" s="23"/>
      <x:c r="CZ167" s="23"/>
      <x:c r="DA167" s="23"/>
      <x:c r="DB167" s="23"/>
      <x:c r="DC167" s="23"/>
      <x:c r="DD167" s="23"/>
      <x:c r="DE167" s="23"/>
      <x:c r="DF167" s="23"/>
      <x:c r="DG167" s="23"/>
      <x:c r="DH167" s="23"/>
      <x:c r="DI167" s="23"/>
      <x:c r="DJ167" s="23"/>
      <x:c r="DK167" s="23"/>
      <x:c r="DL167" s="23"/>
      <x:c r="DM167" s="23"/>
      <x:c r="DN167" s="23"/>
      <x:c r="DO167" s="23"/>
      <x:c r="DP167" s="23"/>
      <x:c r="DQ167" s="23"/>
      <x:c r="DR167" s="23"/>
      <x:c r="DS167" s="23"/>
      <x:c r="DT167" s="23"/>
      <x:c r="DU167" s="23"/>
      <x:c r="DV167" s="23"/>
      <x:c r="DW167" s="23"/>
      <x:c r="DX167" s="23"/>
      <x:c r="DY167" s="23"/>
      <x:c r="DZ167" s="23"/>
      <x:c r="EA167" s="23"/>
      <x:c r="EB167" s="23"/>
      <x:c r="EC167" s="23"/>
      <x:c r="ED167" s="23"/>
      <x:c r="EE167" s="23"/>
      <x:c r="EF167" s="23"/>
      <x:c r="EG167" s="23"/>
      <x:c r="EH167" s="23"/>
      <x:c r="EI167" s="23"/>
      <x:c r="EJ167" s="23"/>
      <x:c r="EK167" s="23"/>
      <x:c r="EL167" s="23"/>
      <x:c r="EM167" s="23"/>
      <x:c r="EN167" s="23"/>
      <x:c r="EO167" s="23"/>
      <x:c r="EP167" s="23"/>
      <x:c r="EQ167" s="23"/>
      <x:c r="ER167" s="23"/>
      <x:c r="ES167" s="23"/>
      <x:c r="ET167" s="23"/>
      <x:c r="EU167" s="23"/>
      <x:c r="EV167" s="23"/>
      <x:c r="EW167" s="23"/>
      <x:c r="EX167" s="23"/>
      <x:c r="EY167" s="23"/>
      <x:c r="EZ167" s="23"/>
      <x:c r="FA167" s="23"/>
      <x:c r="FB167" s="23"/>
      <x:c r="FC167" s="23"/>
      <x:c r="FD167" s="23"/>
      <x:c r="FE167" s="23"/>
      <x:c r="FF167" s="23"/>
      <x:c r="FG167" s="23"/>
      <x:c r="FH167" s="23"/>
      <x:c r="FI167" s="23"/>
      <x:c r="FJ167" s="23"/>
      <x:c r="FK167" s="23"/>
      <x:c r="FL167" s="23"/>
      <x:c r="FM167" s="23"/>
      <x:c r="FN167" s="23"/>
      <x:c r="FO167" s="23"/>
      <x:c r="FP167" s="23"/>
      <x:c r="FQ167" s="23"/>
      <x:c r="FR167" s="23"/>
      <x:c r="FS167" s="23"/>
      <x:c r="FT167" s="23"/>
      <x:c r="FU167" s="23"/>
      <x:c r="FV167" s="23"/>
      <x:c r="FW167" s="23"/>
      <x:c r="FX167" s="23"/>
      <x:c r="FY167" s="23"/>
      <x:c r="FZ167" s="23"/>
      <x:c r="GA167" s="23"/>
      <x:c r="GB167" s="23"/>
      <x:c r="GC167" s="23"/>
      <x:c r="GD167" s="23"/>
      <x:c r="GE167" s="23"/>
      <x:c r="GF167" s="23"/>
      <x:c r="GG167" s="23"/>
      <x:c r="GH167" s="23"/>
      <x:c r="GI167" s="23"/>
      <x:c r="GJ167" s="23"/>
      <x:c r="GK167" s="23"/>
      <x:c r="GL167" s="23"/>
      <x:c r="GM167" s="23"/>
      <x:c r="GN167" s="23"/>
      <x:c r="GO167" s="23"/>
      <x:c r="GP167" s="23"/>
      <x:c r="GQ167" s="23"/>
      <x:c r="GR167" s="23"/>
      <x:c r="GS167" s="23"/>
      <x:c r="GT167" s="23"/>
      <x:c r="GU167" s="23"/>
      <x:c r="GV167" s="23"/>
      <x:c r="GW167" s="23"/>
      <x:c r="GX167" s="23"/>
      <x:c r="GY167" s="23"/>
      <x:c r="GZ167" s="23"/>
      <x:c r="HA167" s="23"/>
      <x:c r="HB167" s="23"/>
      <x:c r="HC167" s="23"/>
      <x:c r="HD167" s="23"/>
      <x:c r="HE167" s="23"/>
      <x:c r="HF167" s="23"/>
      <x:c r="HG167" s="23"/>
      <x:c r="HH167" s="23"/>
      <x:c r="HI167" s="23"/>
      <x:c r="HJ167" s="23"/>
      <x:c r="HK167" s="23"/>
      <x:c r="HL167" s="23"/>
      <x:c r="HM167" s="23"/>
      <x:c r="HN167" s="23"/>
      <x:c r="HO167" s="23"/>
      <x:c r="HP167" s="23"/>
      <x:c r="HQ167" s="23"/>
      <x:c r="HR167" s="23"/>
      <x:c r="HS167" s="23"/>
      <x:c r="HT167" s="23"/>
      <x:c r="HU167" s="23"/>
      <x:c r="HV167" s="23"/>
      <x:c r="HW167" s="23"/>
      <x:c r="HX167" s="23"/>
      <x:c r="HY167" s="23"/>
      <x:c r="HZ167" s="23"/>
      <x:c r="IA167" s="23"/>
      <x:c r="IB167" s="23"/>
      <x:c r="IC167" s="23"/>
      <x:c r="ID167" s="23"/>
      <x:c r="IE167" s="23"/>
      <x:c r="IF167" s="23"/>
      <x:c r="IG167" s="23"/>
      <x:c r="IH167" s="23"/>
      <x:c r="II167" s="23"/>
      <x:c r="IJ167" s="23"/>
      <x:c r="IK167" s="23"/>
      <x:c r="IL167" s="23"/>
      <x:c r="IM167" s="23"/>
      <x:c r="IN167" s="23"/>
      <x:c r="IO167" s="23"/>
      <x:c r="IP167" s="23"/>
      <x:c r="IQ167" s="23"/>
      <x:c r="IR167" s="23"/>
      <x:c r="IS167" s="23"/>
      <x:c r="IT167" s="23"/>
      <x:c r="IU167" s="23"/>
      <x:c r="IV167" s="23"/>
      <x:c r="IW167" s="23"/>
      <x:c r="IX167" s="23"/>
      <x:c r="IY167" s="23"/>
      <x:c r="IZ167" s="23"/>
      <x:c r="JA167" s="23"/>
      <x:c r="JB167" s="23"/>
      <x:c r="JC167" s="23"/>
      <x:c r="JD167" s="23"/>
      <x:c r="JE167" s="23"/>
      <x:c r="JF167" s="23"/>
      <x:c r="JG167" s="23"/>
      <x:c r="JH167" s="23"/>
      <x:c r="JI167" s="23"/>
      <x:c r="JJ167" s="23"/>
      <x:c r="JK167" s="23"/>
      <x:c r="JL167" s="23"/>
      <x:c r="JM167" s="23"/>
      <x:c r="JN167" s="23"/>
      <x:c r="JO167" s="23"/>
      <x:c r="JP167" s="23"/>
      <x:c r="JQ167" s="23"/>
      <x:c r="JR167" s="23"/>
      <x:c r="JS167" s="23"/>
      <x:c r="JT167" s="23"/>
      <x:c r="JU167" s="23"/>
      <x:c r="JV167" s="23"/>
      <x:c r="JW167" s="23"/>
      <x:c r="JX167" s="23"/>
      <x:c r="JY167" s="23"/>
      <x:c r="JZ167" s="23"/>
      <x:c r="KA167" s="23"/>
      <x:c r="KB167" s="23"/>
      <x:c r="KC167" s="23"/>
      <x:c r="KD167" s="23"/>
      <x:c r="KE167" s="23"/>
      <x:c r="KF167" s="23"/>
      <x:c r="KG167" s="23"/>
      <x:c r="KH167" s="23"/>
      <x:c r="KI167" s="23"/>
      <x:c r="KJ167" s="23"/>
      <x:c r="KK167" s="23"/>
      <x:c r="KL167" s="23"/>
      <x:c r="KM167" s="23"/>
      <x:c r="KN167" s="23"/>
      <x:c r="KO167" s="23"/>
      <x:c r="KP167" s="23"/>
      <x:c r="KQ167" s="23"/>
      <x:c r="KR167" s="23"/>
      <x:c r="KS167" s="23"/>
      <x:c r="KT167" s="23"/>
      <x:c r="KU167" s="23"/>
      <x:c r="KV167" s="23"/>
      <x:c r="KW167" s="23"/>
      <x:c r="KX167" s="23"/>
      <x:c r="KY167" s="23"/>
      <x:c r="KZ167" s="23"/>
      <x:c r="LA167" s="23"/>
      <x:c r="LB167" s="23"/>
      <x:c r="LC167" s="23"/>
      <x:c r="LD167" s="23"/>
      <x:c r="LE167" s="23"/>
      <x:c r="LF167" s="23"/>
      <x:c r="LG167" s="23"/>
      <x:c r="LH167" s="23"/>
      <x:c r="LI167" s="23"/>
      <x:c r="LJ167" s="23"/>
      <x:c r="LK167" s="23"/>
      <x:c r="LL167" s="23"/>
      <x:c r="LM167" s="23"/>
      <x:c r="LN167" s="23"/>
      <x:c r="LO167" s="23"/>
      <x:c r="LP167" s="23"/>
      <x:c r="LQ167" s="23"/>
      <x:c r="LR167" s="23"/>
      <x:c r="LS167" s="23"/>
      <x:c r="LT167" s="23"/>
      <x:c r="LU167" s="23"/>
      <x:c r="LV167" s="23"/>
      <x:c r="LW167" s="23"/>
      <x:c r="LX167" s="23"/>
      <x:c r="LY167" s="23"/>
      <x:c r="LZ167" s="23"/>
      <x:c r="MA167" s="23"/>
      <x:c r="MB167" s="23"/>
      <x:c r="MC167" s="23"/>
      <x:c r="MD167" s="23"/>
      <x:c r="ME167" s="23"/>
      <x:c r="MF167" s="23"/>
      <x:c r="MG167" s="23"/>
      <x:c r="MH167" s="23"/>
      <x:c r="MI167" s="23"/>
      <x:c r="MJ167" s="23"/>
      <x:c r="MK167" s="23"/>
      <x:c r="ML167" s="23"/>
      <x:c r="MM167" s="23"/>
      <x:c r="MN167" s="23"/>
      <x:c r="MO167" s="23"/>
      <x:c r="MP167" s="23"/>
      <x:c r="MQ167" s="23"/>
      <x:c r="MR167" s="23"/>
      <x:c r="MS167" s="23"/>
      <x:c r="MT167" s="23"/>
      <x:c r="MU167" s="23"/>
      <x:c r="MV167" s="23"/>
      <x:c r="MW167" s="23"/>
      <x:c r="MX167" s="23"/>
      <x:c r="MY167" s="23"/>
      <x:c r="MZ167" s="23"/>
      <x:c r="NA167" s="23"/>
      <x:c r="NB167" s="23"/>
      <x:c r="NC167" s="23"/>
      <x:c r="ND167" s="23"/>
      <x:c r="NE167" s="23"/>
      <x:c r="NF167" s="23"/>
      <x:c r="NG167" s="23"/>
      <x:c r="NH167" s="23"/>
      <x:c r="NI167" s="23"/>
      <x:c r="NJ167" s="23"/>
      <x:c r="NK167" s="23"/>
      <x:c r="NL167" s="23"/>
      <x:c r="NM167" s="23"/>
      <x:c r="NN167" s="23"/>
      <x:c r="NO167" s="23"/>
      <x:c r="NP167" s="23"/>
      <x:c r="NQ167" s="23"/>
      <x:c r="NR167" s="23"/>
      <x:c r="NS167" s="23"/>
      <x:c r="NT167" s="23"/>
      <x:c r="NU167" s="23"/>
      <x:c r="NV167" s="23"/>
      <x:c r="NW167" s="23"/>
      <x:c r="NX167" s="23"/>
      <x:c r="NY167" s="23"/>
      <x:c r="NZ167" s="23"/>
      <x:c r="OA167" s="23"/>
      <x:c r="OB167" s="23"/>
      <x:c r="OC167" s="23"/>
      <x:c r="OD167" s="23"/>
      <x:c r="OE167" s="23"/>
      <x:c r="OF167" s="23"/>
      <x:c r="OG167" s="23"/>
      <x:c r="OH167" s="23"/>
      <x:c r="OI167" s="23"/>
      <x:c r="OJ167" s="23"/>
      <x:c r="OK167" s="23"/>
      <x:c r="OL167" s="23"/>
      <x:c r="OM167" s="23"/>
      <x:c r="ON167" s="23"/>
      <x:c r="OO167" s="23"/>
      <x:c r="OP167" s="23"/>
      <x:c r="OQ167" s="23"/>
      <x:c r="OR167" s="23"/>
      <x:c r="OS167" s="23"/>
      <x:c r="OT167" s="23"/>
      <x:c r="OU167" s="23"/>
      <x:c r="OV167" s="23"/>
      <x:c r="OW167" s="23"/>
      <x:c r="OX167" s="23"/>
      <x:c r="OY167" s="23"/>
      <x:c r="OZ167" s="23"/>
      <x:c r="PA167" s="23"/>
      <x:c r="PB167" s="23"/>
      <x:c r="PC167" s="23"/>
      <x:c r="PD167" s="23"/>
      <x:c r="PE167" s="23"/>
      <x:c r="PF167" s="23"/>
      <x:c r="PG167" s="23"/>
      <x:c r="PH167" s="23"/>
      <x:c r="PI167" s="23"/>
      <x:c r="PJ167" s="23"/>
      <x:c r="PK167" s="23"/>
      <x:c r="PL167" s="23"/>
      <x:c r="PM167" s="23"/>
      <x:c r="PN167" s="23"/>
      <x:c r="PO167" s="23"/>
      <x:c r="PP167" s="23"/>
      <x:c r="PQ167" s="23"/>
      <x:c r="PR167" s="23"/>
      <x:c r="PS167" s="23"/>
      <x:c r="PT167" s="23"/>
      <x:c r="PU167" s="23"/>
      <x:c r="PV167" s="23"/>
      <x:c r="PW167" s="23"/>
      <x:c r="PX167" s="23"/>
      <x:c r="PY167" s="23"/>
      <x:c r="PZ167" s="23"/>
      <x:c r="QA167" s="23"/>
      <x:c r="QB167" s="23"/>
      <x:c r="QC167" s="23"/>
      <x:c r="QD167" s="23"/>
      <x:c r="QE167" s="23"/>
      <x:c r="QF167" s="23"/>
      <x:c r="QG167" s="23"/>
      <x:c r="QH167" s="23"/>
      <x:c r="QI167" s="23"/>
    </x:row>
    <x:row r="168" spans="1:451" x14ac:dyDescent="0.25">
      <x:c r="A168" s="21"/>
      <x:c r="B168" s="17"/>
      <x:c r="C168" s="18"/>
      <x:c r="D168" s="18"/>
      <x:c r="E168" s="19"/>
      <x:c r="F168" s="22"/>
      <x:c r="G168" s="23"/>
      <x:c r="H168" s="23"/>
      <x:c r="I168" s="23"/>
      <x:c r="J168" s="23"/>
      <x:c r="K168" s="23"/>
      <x:c r="L168" s="23"/>
      <x:c r="M168" s="23"/>
      <x:c r="N168" s="23"/>
      <x:c r="O168" s="23"/>
      <x:c r="P168" s="23"/>
      <x:c r="Q168" s="23"/>
      <x:c r="R168" s="23"/>
      <x:c r="S168" s="23"/>
      <x:c r="T168" s="23"/>
      <x:c r="U168" s="23"/>
      <x:c r="V168" s="23"/>
      <x:c r="W168" s="23"/>
      <x:c r="X168" s="23"/>
      <x:c r="Y168" s="23"/>
      <x:c r="Z168" s="23"/>
      <x:c r="AA168" s="23"/>
      <x:c r="AB168" s="23"/>
      <x:c r="AC168" s="23"/>
      <x:c r="AD168" s="23"/>
      <x:c r="AE168" s="23"/>
      <x:c r="AF168" s="23"/>
      <x:c r="AG168" s="23"/>
      <x:c r="AH168" s="23"/>
      <x:c r="AI168" s="23"/>
      <x:c r="AJ168" s="23"/>
      <x:c r="AK168" s="23"/>
      <x:c r="AL168" s="23"/>
      <x:c r="AM168" s="23"/>
      <x:c r="AN168" s="23"/>
      <x:c r="AO168" s="23"/>
      <x:c r="AP168" s="23"/>
      <x:c r="AQ168" s="23"/>
      <x:c r="AR168" s="23"/>
      <x:c r="AS168" s="23"/>
      <x:c r="AT168" s="23"/>
      <x:c r="AU168" s="23"/>
      <x:c r="AV168" s="23"/>
      <x:c r="AW168" s="23"/>
      <x:c r="AX168" s="23"/>
      <x:c r="AY168" s="23"/>
      <x:c r="AZ168" s="23"/>
      <x:c r="BA168" s="23"/>
      <x:c r="BB168" s="23"/>
      <x:c r="BC168" s="23"/>
      <x:c r="BD168" s="23"/>
      <x:c r="BE168" s="23"/>
      <x:c r="BF168" s="23"/>
      <x:c r="BG168" s="23"/>
      <x:c r="BH168" s="23"/>
      <x:c r="BI168" s="23"/>
      <x:c r="BJ168" s="23"/>
      <x:c r="BK168" s="23"/>
      <x:c r="BL168" s="23"/>
      <x:c r="BM168" s="23"/>
      <x:c r="BN168" s="23"/>
      <x:c r="BO168" s="23"/>
      <x:c r="BP168" s="23"/>
      <x:c r="BQ168" s="23"/>
      <x:c r="BR168" s="23"/>
      <x:c r="BS168" s="23"/>
      <x:c r="BT168" s="23"/>
      <x:c r="BU168" s="23"/>
      <x:c r="BV168" s="23"/>
      <x:c r="BW168" s="23"/>
      <x:c r="BX168" s="23"/>
      <x:c r="BY168" s="23"/>
      <x:c r="BZ168" s="23"/>
      <x:c r="CA168" s="23"/>
      <x:c r="CB168" s="23"/>
      <x:c r="CC168" s="23"/>
      <x:c r="CD168" s="23"/>
      <x:c r="CE168" s="23"/>
      <x:c r="CF168" s="23"/>
      <x:c r="CG168" s="23"/>
      <x:c r="CH168" s="23"/>
      <x:c r="CI168" s="23"/>
      <x:c r="CJ168" s="23"/>
      <x:c r="CK168" s="23"/>
      <x:c r="CL168" s="23"/>
      <x:c r="CM168" s="23"/>
      <x:c r="CN168" s="23"/>
      <x:c r="CO168" s="23"/>
      <x:c r="CP168" s="23"/>
      <x:c r="CQ168" s="23"/>
      <x:c r="CR168" s="23"/>
      <x:c r="CS168" s="23"/>
      <x:c r="CT168" s="23"/>
      <x:c r="CU168" s="23"/>
      <x:c r="CV168" s="23"/>
      <x:c r="CW168" s="23"/>
      <x:c r="CX168" s="23"/>
      <x:c r="CY168" s="23"/>
      <x:c r="CZ168" s="23"/>
      <x:c r="DA168" s="23"/>
      <x:c r="DB168" s="23"/>
      <x:c r="DC168" s="23"/>
      <x:c r="DD168" s="23"/>
      <x:c r="DE168" s="23"/>
      <x:c r="DF168" s="23"/>
      <x:c r="DG168" s="23"/>
      <x:c r="DH168" s="23"/>
      <x:c r="DI168" s="23"/>
      <x:c r="DJ168" s="23"/>
      <x:c r="DK168" s="23"/>
      <x:c r="DL168" s="23"/>
      <x:c r="DM168" s="23"/>
      <x:c r="DN168" s="23"/>
      <x:c r="DO168" s="23"/>
      <x:c r="DP168" s="23"/>
      <x:c r="DQ168" s="23"/>
      <x:c r="DR168" s="23"/>
      <x:c r="DS168" s="23"/>
      <x:c r="DT168" s="23"/>
      <x:c r="DU168" s="23"/>
      <x:c r="DV168" s="23"/>
      <x:c r="DW168" s="23"/>
      <x:c r="DX168" s="23"/>
      <x:c r="DY168" s="23"/>
      <x:c r="DZ168" s="23"/>
      <x:c r="EA168" s="23"/>
      <x:c r="EB168" s="23"/>
      <x:c r="EC168" s="23"/>
      <x:c r="ED168" s="23"/>
      <x:c r="EE168" s="23"/>
      <x:c r="EF168" s="23"/>
      <x:c r="EG168" s="23"/>
      <x:c r="EH168" s="23"/>
      <x:c r="EI168" s="23"/>
      <x:c r="EJ168" s="23"/>
      <x:c r="EK168" s="23"/>
      <x:c r="EL168" s="23"/>
      <x:c r="EM168" s="23"/>
      <x:c r="EN168" s="23"/>
      <x:c r="EO168" s="23"/>
      <x:c r="EP168" s="23"/>
      <x:c r="EQ168" s="23"/>
      <x:c r="ER168" s="23"/>
      <x:c r="ES168" s="23"/>
      <x:c r="ET168" s="23"/>
      <x:c r="EU168" s="23"/>
      <x:c r="EV168" s="23"/>
      <x:c r="EW168" s="23"/>
      <x:c r="EX168" s="23"/>
      <x:c r="EY168" s="23"/>
      <x:c r="EZ168" s="23"/>
      <x:c r="FA168" s="23"/>
      <x:c r="FB168" s="23"/>
      <x:c r="FC168" s="23"/>
      <x:c r="FD168" s="23"/>
      <x:c r="FE168" s="23"/>
      <x:c r="FF168" s="23"/>
      <x:c r="FG168" s="23"/>
      <x:c r="FH168" s="23"/>
      <x:c r="FI168" s="23"/>
      <x:c r="FJ168" s="23"/>
      <x:c r="FK168" s="23"/>
      <x:c r="FL168" s="23"/>
      <x:c r="FM168" s="23"/>
      <x:c r="FN168" s="23"/>
      <x:c r="FO168" s="23"/>
      <x:c r="FP168" s="23"/>
      <x:c r="FQ168" s="23"/>
      <x:c r="FR168" s="23"/>
      <x:c r="FS168" s="23"/>
      <x:c r="FT168" s="23"/>
      <x:c r="FU168" s="23"/>
      <x:c r="FV168" s="23"/>
      <x:c r="FW168" s="23"/>
      <x:c r="FX168" s="23"/>
      <x:c r="FY168" s="23"/>
      <x:c r="FZ168" s="23"/>
      <x:c r="GA168" s="23"/>
      <x:c r="GB168" s="23"/>
      <x:c r="GC168" s="23"/>
      <x:c r="GD168" s="23"/>
      <x:c r="GE168" s="23"/>
      <x:c r="GF168" s="23"/>
      <x:c r="GG168" s="23"/>
      <x:c r="GH168" s="23"/>
      <x:c r="GI168" s="23"/>
      <x:c r="GJ168" s="23"/>
      <x:c r="GK168" s="23"/>
      <x:c r="GL168" s="23"/>
      <x:c r="GM168" s="23"/>
      <x:c r="GN168" s="23"/>
      <x:c r="GO168" s="23"/>
      <x:c r="GP168" s="23"/>
      <x:c r="GQ168" s="23"/>
      <x:c r="GR168" s="23"/>
      <x:c r="GS168" s="23"/>
      <x:c r="GT168" s="23"/>
      <x:c r="GU168" s="23"/>
      <x:c r="GV168" s="23"/>
      <x:c r="GW168" s="23"/>
      <x:c r="GX168" s="23"/>
      <x:c r="GY168" s="23"/>
      <x:c r="GZ168" s="23"/>
      <x:c r="HA168" s="23"/>
      <x:c r="HB168" s="23"/>
      <x:c r="HC168" s="23"/>
      <x:c r="HD168" s="23"/>
      <x:c r="HE168" s="23"/>
      <x:c r="HF168" s="23"/>
      <x:c r="HG168" s="23"/>
      <x:c r="HH168" s="23"/>
      <x:c r="HI168" s="23"/>
      <x:c r="HJ168" s="23"/>
      <x:c r="HK168" s="23"/>
      <x:c r="HL168" s="23"/>
      <x:c r="HM168" s="23"/>
      <x:c r="HN168" s="23"/>
      <x:c r="HO168" s="23"/>
      <x:c r="HP168" s="23"/>
      <x:c r="HQ168" s="23"/>
      <x:c r="HR168" s="23"/>
      <x:c r="HS168" s="23"/>
      <x:c r="HT168" s="23"/>
      <x:c r="HU168" s="23"/>
      <x:c r="HV168" s="23"/>
      <x:c r="HW168" s="23"/>
      <x:c r="HX168" s="23"/>
      <x:c r="HY168" s="23"/>
      <x:c r="HZ168" s="23"/>
      <x:c r="IA168" s="23"/>
      <x:c r="IB168" s="23"/>
      <x:c r="IC168" s="23"/>
      <x:c r="ID168" s="23"/>
      <x:c r="IE168" s="23"/>
      <x:c r="IF168" s="23"/>
      <x:c r="IG168" s="23"/>
      <x:c r="IH168" s="23"/>
      <x:c r="II168" s="23"/>
      <x:c r="IJ168" s="23"/>
      <x:c r="IK168" s="23"/>
      <x:c r="IL168" s="23"/>
      <x:c r="IM168" s="23"/>
      <x:c r="IN168" s="23"/>
      <x:c r="IO168" s="23"/>
      <x:c r="IP168" s="23"/>
      <x:c r="IQ168" s="23"/>
      <x:c r="IR168" s="23"/>
      <x:c r="IS168" s="23"/>
      <x:c r="IT168" s="23"/>
      <x:c r="IU168" s="23"/>
      <x:c r="IV168" s="23"/>
      <x:c r="IW168" s="23"/>
      <x:c r="IX168" s="23"/>
      <x:c r="IY168" s="23"/>
      <x:c r="IZ168" s="23"/>
      <x:c r="JA168" s="23"/>
      <x:c r="JB168" s="23"/>
      <x:c r="JC168" s="23"/>
      <x:c r="JD168" s="23"/>
      <x:c r="JE168" s="23"/>
      <x:c r="JF168" s="23"/>
      <x:c r="JG168" s="23"/>
      <x:c r="JH168" s="23"/>
      <x:c r="JI168" s="23"/>
      <x:c r="JJ168" s="23"/>
      <x:c r="JK168" s="23"/>
      <x:c r="JL168" s="23"/>
      <x:c r="JM168" s="23"/>
      <x:c r="JN168" s="23"/>
      <x:c r="JO168" s="23"/>
      <x:c r="JP168" s="23"/>
      <x:c r="JQ168" s="23"/>
      <x:c r="JR168" s="23"/>
      <x:c r="JS168" s="23"/>
      <x:c r="JT168" s="23"/>
      <x:c r="JU168" s="23"/>
      <x:c r="JV168" s="23"/>
      <x:c r="JW168" s="23"/>
      <x:c r="JX168" s="23"/>
      <x:c r="JY168" s="23"/>
      <x:c r="JZ168" s="23"/>
      <x:c r="KA168" s="23"/>
      <x:c r="KB168" s="23"/>
      <x:c r="KC168" s="23"/>
      <x:c r="KD168" s="23"/>
      <x:c r="KE168" s="23"/>
      <x:c r="KF168" s="23"/>
      <x:c r="KG168" s="23"/>
      <x:c r="KH168" s="23"/>
      <x:c r="KI168" s="23"/>
      <x:c r="KJ168" s="23"/>
      <x:c r="KK168" s="23"/>
      <x:c r="KL168" s="23"/>
      <x:c r="KM168" s="23"/>
      <x:c r="KN168" s="23"/>
      <x:c r="KO168" s="23"/>
      <x:c r="KP168" s="23"/>
      <x:c r="KQ168" s="23"/>
      <x:c r="KR168" s="23"/>
      <x:c r="KS168" s="23"/>
      <x:c r="KT168" s="23"/>
      <x:c r="KU168" s="23"/>
      <x:c r="KV168" s="23"/>
      <x:c r="KW168" s="23"/>
      <x:c r="KX168" s="23"/>
      <x:c r="KY168" s="23"/>
      <x:c r="KZ168" s="23"/>
      <x:c r="LA168" s="23"/>
      <x:c r="LB168" s="23"/>
      <x:c r="LC168" s="23"/>
      <x:c r="LD168" s="23"/>
      <x:c r="LE168" s="23"/>
      <x:c r="LF168" s="23"/>
      <x:c r="LG168" s="23"/>
      <x:c r="LH168" s="23"/>
      <x:c r="LI168" s="23"/>
      <x:c r="LJ168" s="23"/>
      <x:c r="LK168" s="23"/>
      <x:c r="LL168" s="23"/>
      <x:c r="LM168" s="23"/>
      <x:c r="LN168" s="23"/>
      <x:c r="LO168" s="23"/>
      <x:c r="LP168" s="23"/>
      <x:c r="LQ168" s="23"/>
      <x:c r="LR168" s="23"/>
      <x:c r="LS168" s="23"/>
      <x:c r="LT168" s="23"/>
      <x:c r="LU168" s="23"/>
      <x:c r="LV168" s="23"/>
      <x:c r="LW168" s="23"/>
      <x:c r="LX168" s="23"/>
      <x:c r="LY168" s="23"/>
      <x:c r="LZ168" s="23"/>
      <x:c r="MA168" s="23"/>
      <x:c r="MB168" s="23"/>
      <x:c r="MC168" s="23"/>
      <x:c r="MD168" s="23"/>
      <x:c r="ME168" s="23"/>
      <x:c r="MF168" s="23"/>
      <x:c r="MG168" s="23"/>
      <x:c r="MH168" s="23"/>
      <x:c r="MI168" s="23"/>
      <x:c r="MJ168" s="23"/>
      <x:c r="MK168" s="23"/>
      <x:c r="ML168" s="23"/>
      <x:c r="MM168" s="23"/>
      <x:c r="MN168" s="23"/>
      <x:c r="MO168" s="23"/>
      <x:c r="MP168" s="23"/>
      <x:c r="MQ168" s="23"/>
      <x:c r="MR168" s="23"/>
      <x:c r="MS168" s="23"/>
      <x:c r="MT168" s="23"/>
      <x:c r="MU168" s="23"/>
      <x:c r="MV168" s="23"/>
      <x:c r="MW168" s="23"/>
      <x:c r="MX168" s="23"/>
      <x:c r="MY168" s="23"/>
      <x:c r="MZ168" s="23"/>
      <x:c r="NA168" s="23"/>
      <x:c r="NB168" s="23"/>
      <x:c r="NC168" s="23"/>
      <x:c r="ND168" s="23"/>
      <x:c r="NE168" s="23"/>
      <x:c r="NF168" s="23"/>
      <x:c r="NG168" s="23"/>
      <x:c r="NH168" s="23"/>
      <x:c r="NI168" s="23"/>
      <x:c r="NJ168" s="23"/>
      <x:c r="NK168" s="23"/>
      <x:c r="NL168" s="23"/>
      <x:c r="NM168" s="23"/>
      <x:c r="NN168" s="23"/>
      <x:c r="NO168" s="23"/>
      <x:c r="NP168" s="23"/>
      <x:c r="NQ168" s="23"/>
      <x:c r="NR168" s="23"/>
      <x:c r="NS168" s="23"/>
      <x:c r="NT168" s="23"/>
      <x:c r="NU168" s="23"/>
      <x:c r="NV168" s="23"/>
      <x:c r="NW168" s="23"/>
      <x:c r="NX168" s="23"/>
      <x:c r="NY168" s="23"/>
      <x:c r="NZ168" s="23"/>
      <x:c r="OA168" s="23"/>
      <x:c r="OB168" s="23"/>
      <x:c r="OC168" s="23"/>
      <x:c r="OD168" s="23"/>
      <x:c r="OE168" s="23"/>
      <x:c r="OF168" s="23"/>
      <x:c r="OG168" s="23"/>
      <x:c r="OH168" s="23"/>
      <x:c r="OI168" s="23"/>
      <x:c r="OJ168" s="23"/>
      <x:c r="OK168" s="23"/>
      <x:c r="OL168" s="23"/>
      <x:c r="OM168" s="23"/>
      <x:c r="ON168" s="23"/>
      <x:c r="OO168" s="23"/>
      <x:c r="OP168" s="23"/>
      <x:c r="OQ168" s="23"/>
      <x:c r="OR168" s="23"/>
      <x:c r="OS168" s="23"/>
      <x:c r="OT168" s="23"/>
      <x:c r="OU168" s="23"/>
      <x:c r="OV168" s="23"/>
      <x:c r="OW168" s="23"/>
      <x:c r="OX168" s="23"/>
      <x:c r="OY168" s="23"/>
      <x:c r="OZ168" s="23"/>
      <x:c r="PA168" s="23"/>
      <x:c r="PB168" s="23"/>
      <x:c r="PC168" s="23"/>
      <x:c r="PD168" s="23"/>
      <x:c r="PE168" s="23"/>
      <x:c r="PF168" s="23"/>
      <x:c r="PG168" s="23"/>
      <x:c r="PH168" s="23"/>
      <x:c r="PI168" s="23"/>
      <x:c r="PJ168" s="23"/>
      <x:c r="PK168" s="23"/>
      <x:c r="PL168" s="23"/>
      <x:c r="PM168" s="23"/>
      <x:c r="PN168" s="23"/>
      <x:c r="PO168" s="23"/>
      <x:c r="PP168" s="23"/>
      <x:c r="PQ168" s="23"/>
      <x:c r="PR168" s="23"/>
      <x:c r="PS168" s="23"/>
      <x:c r="PT168" s="23"/>
      <x:c r="PU168" s="23"/>
      <x:c r="PV168" s="23"/>
      <x:c r="PW168" s="23"/>
      <x:c r="PX168" s="23"/>
      <x:c r="PY168" s="23"/>
      <x:c r="PZ168" s="23"/>
      <x:c r="QA168" s="23"/>
      <x:c r="QB168" s="23"/>
      <x:c r="QC168" s="23"/>
      <x:c r="QD168" s="23"/>
      <x:c r="QE168" s="23"/>
      <x:c r="QF168" s="23"/>
      <x:c r="QG168" s="23"/>
      <x:c r="QH168" s="23"/>
      <x:c r="QI168" s="23"/>
    </x:row>
    <x:row r="169" spans="1:451" x14ac:dyDescent="0.25">
      <x:c r="A169" s="21"/>
      <x:c r="B169" s="17"/>
      <x:c r="C169" s="18"/>
      <x:c r="D169" s="18"/>
      <x:c r="E169" s="19"/>
      <x:c r="F169" s="22"/>
      <x:c r="G169" s="23"/>
      <x:c r="H169" s="23"/>
      <x:c r="I169" s="23"/>
      <x:c r="J169" s="23"/>
      <x:c r="K169" s="23"/>
      <x:c r="L169" s="23"/>
      <x:c r="M169" s="23"/>
      <x:c r="N169" s="23"/>
      <x:c r="O169" s="23"/>
      <x:c r="P169" s="23"/>
      <x:c r="Q169" s="23"/>
      <x:c r="R169" s="23"/>
      <x:c r="S169" s="23"/>
      <x:c r="T169" s="23"/>
      <x:c r="U169" s="23"/>
      <x:c r="V169" s="23"/>
      <x:c r="W169" s="23"/>
      <x:c r="X169" s="23"/>
      <x:c r="Y169" s="23"/>
      <x:c r="Z169" s="23"/>
      <x:c r="AA169" s="23"/>
      <x:c r="AB169" s="23"/>
      <x:c r="AC169" s="23"/>
      <x:c r="AD169" s="23"/>
      <x:c r="AE169" s="23"/>
      <x:c r="AF169" s="23"/>
      <x:c r="AG169" s="23"/>
      <x:c r="AH169" s="23"/>
      <x:c r="AI169" s="23"/>
      <x:c r="AJ169" s="23"/>
      <x:c r="AK169" s="23"/>
      <x:c r="AL169" s="23"/>
      <x:c r="AM169" s="23"/>
      <x:c r="AN169" s="23"/>
      <x:c r="AO169" s="23"/>
      <x:c r="AP169" s="23"/>
      <x:c r="AQ169" s="23"/>
      <x:c r="AR169" s="23"/>
      <x:c r="AS169" s="23"/>
      <x:c r="AT169" s="23"/>
      <x:c r="AU169" s="23"/>
      <x:c r="AV169" s="23"/>
      <x:c r="AW169" s="23"/>
      <x:c r="AX169" s="23"/>
      <x:c r="AY169" s="23"/>
      <x:c r="AZ169" s="23"/>
      <x:c r="BA169" s="23"/>
      <x:c r="BB169" s="23"/>
      <x:c r="BC169" s="23"/>
      <x:c r="BD169" s="23"/>
      <x:c r="BE169" s="23"/>
      <x:c r="BF169" s="23"/>
      <x:c r="BG169" s="23"/>
      <x:c r="BH169" s="23"/>
      <x:c r="BI169" s="23"/>
      <x:c r="BJ169" s="23"/>
      <x:c r="BK169" s="23"/>
      <x:c r="BL169" s="23"/>
      <x:c r="BM169" s="23"/>
      <x:c r="BN169" s="23"/>
      <x:c r="BO169" s="23"/>
      <x:c r="BP169" s="23"/>
      <x:c r="BQ169" s="23"/>
      <x:c r="BR169" s="23"/>
      <x:c r="BS169" s="23"/>
      <x:c r="BT169" s="23"/>
      <x:c r="BU169" s="23"/>
      <x:c r="BV169" s="23"/>
      <x:c r="BW169" s="23"/>
      <x:c r="BX169" s="23"/>
      <x:c r="BY169" s="23"/>
      <x:c r="BZ169" s="23"/>
      <x:c r="CA169" s="23"/>
      <x:c r="CB169" s="23"/>
      <x:c r="CC169" s="23"/>
      <x:c r="CD169" s="23"/>
      <x:c r="CE169" s="23"/>
      <x:c r="CF169" s="23"/>
      <x:c r="CG169" s="23"/>
      <x:c r="CH169" s="23"/>
      <x:c r="CI169" s="23"/>
      <x:c r="CJ169" s="23"/>
      <x:c r="CK169" s="23"/>
      <x:c r="CL169" s="23"/>
      <x:c r="CM169" s="23"/>
      <x:c r="CN169" s="23"/>
      <x:c r="CO169" s="23"/>
      <x:c r="CP169" s="23"/>
      <x:c r="CQ169" s="23"/>
      <x:c r="CR169" s="23"/>
      <x:c r="CS169" s="23"/>
      <x:c r="CT169" s="23"/>
      <x:c r="CU169" s="23"/>
      <x:c r="CV169" s="23"/>
      <x:c r="CW169" s="23"/>
      <x:c r="CX169" s="23"/>
      <x:c r="CY169" s="23"/>
      <x:c r="CZ169" s="23"/>
      <x:c r="DA169" s="23"/>
      <x:c r="DB169" s="23"/>
      <x:c r="DC169" s="23"/>
      <x:c r="DD169" s="23"/>
      <x:c r="DE169" s="23"/>
      <x:c r="DF169" s="23"/>
      <x:c r="DG169" s="23"/>
      <x:c r="DH169" s="23"/>
      <x:c r="DI169" s="23"/>
      <x:c r="DJ169" s="23"/>
      <x:c r="DK169" s="23"/>
      <x:c r="DL169" s="23"/>
      <x:c r="DM169" s="23"/>
      <x:c r="DN169" s="23"/>
      <x:c r="DO169" s="23"/>
      <x:c r="DP169" s="23"/>
      <x:c r="DQ169" s="23"/>
      <x:c r="DR169" s="23"/>
      <x:c r="DS169" s="23"/>
      <x:c r="DT169" s="23"/>
      <x:c r="DU169" s="23"/>
      <x:c r="DV169" s="23"/>
      <x:c r="DW169" s="23"/>
      <x:c r="DX169" s="23"/>
      <x:c r="DY169" s="23"/>
      <x:c r="DZ169" s="23"/>
      <x:c r="EA169" s="23"/>
      <x:c r="EB169" s="23"/>
      <x:c r="EC169" s="23"/>
      <x:c r="ED169" s="23"/>
      <x:c r="EE169" s="23"/>
      <x:c r="EF169" s="23"/>
      <x:c r="EG169" s="23"/>
      <x:c r="EH169" s="23"/>
      <x:c r="EI169" s="23"/>
      <x:c r="EJ169" s="23"/>
      <x:c r="EK169" s="23"/>
      <x:c r="EL169" s="23"/>
      <x:c r="EM169" s="23"/>
      <x:c r="EN169" s="23"/>
      <x:c r="EO169" s="23"/>
      <x:c r="EP169" s="23"/>
      <x:c r="EQ169" s="23"/>
      <x:c r="ER169" s="23"/>
      <x:c r="ES169" s="23"/>
      <x:c r="ET169" s="23"/>
      <x:c r="EU169" s="23"/>
      <x:c r="EV169" s="23"/>
      <x:c r="EW169" s="23"/>
      <x:c r="EX169" s="23"/>
      <x:c r="EY169" s="23"/>
      <x:c r="EZ169" s="23"/>
      <x:c r="FA169" s="23"/>
      <x:c r="FB169" s="23"/>
      <x:c r="FC169" s="23"/>
      <x:c r="FD169" s="23"/>
      <x:c r="FE169" s="23"/>
      <x:c r="FF169" s="23"/>
      <x:c r="FG169" s="23"/>
      <x:c r="FH169" s="23"/>
      <x:c r="FI169" s="23"/>
      <x:c r="FJ169" s="23"/>
      <x:c r="FK169" s="23"/>
      <x:c r="FL169" s="23"/>
      <x:c r="FM169" s="23"/>
      <x:c r="FN169" s="23"/>
      <x:c r="FO169" s="23"/>
      <x:c r="FP169" s="23"/>
      <x:c r="FQ169" s="23"/>
      <x:c r="FR169" s="23"/>
      <x:c r="FS169" s="23"/>
      <x:c r="FT169" s="23"/>
      <x:c r="FU169" s="23"/>
      <x:c r="FV169" s="23"/>
      <x:c r="FW169" s="23"/>
      <x:c r="FX169" s="23"/>
      <x:c r="FY169" s="23"/>
      <x:c r="FZ169" s="23"/>
      <x:c r="GA169" s="23"/>
      <x:c r="GB169" s="23"/>
      <x:c r="GC169" s="23"/>
      <x:c r="GD169" s="23"/>
      <x:c r="GE169" s="23"/>
      <x:c r="GF169" s="23"/>
      <x:c r="GG169" s="23"/>
      <x:c r="GH169" s="23"/>
      <x:c r="GI169" s="23"/>
      <x:c r="GJ169" s="23"/>
      <x:c r="GK169" s="23"/>
      <x:c r="GL169" s="23"/>
      <x:c r="GM169" s="23"/>
      <x:c r="GN169" s="23"/>
      <x:c r="GO169" s="23"/>
      <x:c r="GP169" s="23"/>
      <x:c r="GQ169" s="23"/>
      <x:c r="GR169" s="23"/>
      <x:c r="GS169" s="23"/>
      <x:c r="GT169" s="23"/>
      <x:c r="GU169" s="23"/>
      <x:c r="GV169" s="23"/>
      <x:c r="GW169" s="23"/>
      <x:c r="GX169" s="23"/>
      <x:c r="GY169" s="23"/>
      <x:c r="GZ169" s="23"/>
      <x:c r="HA169" s="23"/>
      <x:c r="HB169" s="23"/>
      <x:c r="HC169" s="23"/>
      <x:c r="HD169" s="23"/>
      <x:c r="HE169" s="23"/>
      <x:c r="HF169" s="23"/>
      <x:c r="HG169" s="23"/>
      <x:c r="HH169" s="23"/>
      <x:c r="HI169" s="23"/>
      <x:c r="HJ169" s="23"/>
      <x:c r="HK169" s="23"/>
      <x:c r="HL169" s="23"/>
      <x:c r="HM169" s="23"/>
      <x:c r="HN169" s="23"/>
      <x:c r="HO169" s="23"/>
      <x:c r="HP169" s="23"/>
      <x:c r="HQ169" s="23"/>
      <x:c r="HR169" s="23"/>
      <x:c r="HS169" s="23"/>
      <x:c r="HT169" s="23"/>
      <x:c r="HU169" s="23"/>
      <x:c r="HV169" s="23"/>
      <x:c r="HW169" s="23"/>
      <x:c r="HX169" s="23"/>
      <x:c r="HY169" s="23"/>
      <x:c r="HZ169" s="23"/>
      <x:c r="IA169" s="23"/>
      <x:c r="IB169" s="23"/>
      <x:c r="IC169" s="23"/>
      <x:c r="ID169" s="23"/>
      <x:c r="IE169" s="23"/>
      <x:c r="IF169" s="23"/>
      <x:c r="IG169" s="23"/>
      <x:c r="IH169" s="23"/>
      <x:c r="II169" s="23"/>
      <x:c r="IJ169" s="23"/>
      <x:c r="IK169" s="23"/>
      <x:c r="IL169" s="23"/>
      <x:c r="IM169" s="23"/>
      <x:c r="IN169" s="23"/>
      <x:c r="IO169" s="23"/>
      <x:c r="IP169" s="23"/>
      <x:c r="IQ169" s="23"/>
      <x:c r="IR169" s="23"/>
      <x:c r="IS169" s="23"/>
      <x:c r="IT169" s="23"/>
      <x:c r="IU169" s="23"/>
      <x:c r="IV169" s="23"/>
      <x:c r="IW169" s="23"/>
      <x:c r="IX169" s="23"/>
      <x:c r="IY169" s="23"/>
      <x:c r="IZ169" s="23"/>
      <x:c r="JA169" s="23"/>
      <x:c r="JB169" s="23"/>
      <x:c r="JC169" s="23"/>
      <x:c r="JD169" s="23"/>
      <x:c r="JE169" s="23"/>
      <x:c r="JF169" s="23"/>
      <x:c r="JG169" s="23"/>
      <x:c r="JH169" s="23"/>
      <x:c r="JI169" s="23"/>
      <x:c r="JJ169" s="23"/>
      <x:c r="JK169" s="23"/>
      <x:c r="JL169" s="23"/>
      <x:c r="JM169" s="23"/>
      <x:c r="JN169" s="23"/>
      <x:c r="JO169" s="23"/>
      <x:c r="JP169" s="23"/>
      <x:c r="JQ169" s="23"/>
      <x:c r="JR169" s="23"/>
      <x:c r="JS169" s="23"/>
      <x:c r="JT169" s="23"/>
      <x:c r="JU169" s="23"/>
      <x:c r="JV169" s="23"/>
      <x:c r="JW169" s="23"/>
      <x:c r="JX169" s="23"/>
      <x:c r="JY169" s="23"/>
      <x:c r="JZ169" s="23"/>
      <x:c r="KA169" s="23"/>
      <x:c r="KB169" s="23"/>
      <x:c r="KC169" s="23"/>
      <x:c r="KD169" s="23"/>
      <x:c r="KE169" s="23"/>
      <x:c r="KF169" s="23"/>
      <x:c r="KG169" s="23"/>
      <x:c r="KH169" s="23"/>
      <x:c r="KI169" s="23"/>
      <x:c r="KJ169" s="23"/>
      <x:c r="KK169" s="23"/>
      <x:c r="KL169" s="23"/>
      <x:c r="KM169" s="23"/>
      <x:c r="KN169" s="23"/>
      <x:c r="KO169" s="23"/>
      <x:c r="KP169" s="23"/>
      <x:c r="KQ169" s="23"/>
      <x:c r="KR169" s="23"/>
      <x:c r="KS169" s="23"/>
      <x:c r="KT169" s="23"/>
      <x:c r="KU169" s="23"/>
      <x:c r="KV169" s="23"/>
      <x:c r="KW169" s="23"/>
      <x:c r="KX169" s="23"/>
      <x:c r="KY169" s="23"/>
      <x:c r="KZ169" s="23"/>
      <x:c r="LA169" s="23"/>
      <x:c r="LB169" s="23"/>
      <x:c r="LC169" s="23"/>
      <x:c r="LD169" s="23"/>
      <x:c r="LE169" s="23"/>
      <x:c r="LF169" s="23"/>
      <x:c r="LG169" s="23"/>
      <x:c r="LH169" s="23"/>
      <x:c r="LI169" s="23"/>
      <x:c r="LJ169" s="23"/>
      <x:c r="LK169" s="23"/>
      <x:c r="LL169" s="23"/>
      <x:c r="LM169" s="23"/>
      <x:c r="LN169" s="23"/>
      <x:c r="LO169" s="23"/>
      <x:c r="LP169" s="23"/>
      <x:c r="LQ169" s="23"/>
      <x:c r="LR169" s="23"/>
      <x:c r="LS169" s="23"/>
      <x:c r="LT169" s="23"/>
      <x:c r="LU169" s="23"/>
      <x:c r="LV169" s="23"/>
      <x:c r="LW169" s="23"/>
      <x:c r="LX169" s="23"/>
      <x:c r="LY169" s="23"/>
      <x:c r="LZ169" s="23"/>
      <x:c r="MA169" s="23"/>
      <x:c r="MB169" s="23"/>
      <x:c r="MC169" s="23"/>
      <x:c r="MD169" s="23"/>
      <x:c r="ME169" s="23"/>
      <x:c r="MF169" s="23"/>
      <x:c r="MG169" s="23"/>
      <x:c r="MH169" s="23"/>
      <x:c r="MI169" s="23"/>
      <x:c r="MJ169" s="23"/>
      <x:c r="MK169" s="23"/>
      <x:c r="ML169" s="23"/>
      <x:c r="MM169" s="23"/>
      <x:c r="MN169" s="23"/>
      <x:c r="MO169" s="23"/>
      <x:c r="MP169" s="23"/>
      <x:c r="MQ169" s="23"/>
      <x:c r="MR169" s="23"/>
      <x:c r="MS169" s="23"/>
      <x:c r="MT169" s="23"/>
      <x:c r="MU169" s="23"/>
      <x:c r="MV169" s="23"/>
      <x:c r="MW169" s="23"/>
      <x:c r="MX169" s="23"/>
      <x:c r="MY169" s="23"/>
      <x:c r="MZ169" s="23"/>
      <x:c r="NA169" s="23"/>
      <x:c r="NB169" s="23"/>
      <x:c r="NC169" s="23"/>
      <x:c r="ND169" s="23"/>
      <x:c r="NE169" s="23"/>
      <x:c r="NF169" s="23"/>
      <x:c r="NG169" s="23"/>
      <x:c r="NH169" s="23"/>
      <x:c r="NI169" s="23"/>
      <x:c r="NJ169" s="23"/>
      <x:c r="NK169" s="23"/>
      <x:c r="NL169" s="23"/>
      <x:c r="NM169" s="23"/>
      <x:c r="NN169" s="23"/>
      <x:c r="NO169" s="23"/>
      <x:c r="NP169" s="23"/>
      <x:c r="NQ169" s="23"/>
      <x:c r="NR169" s="23"/>
      <x:c r="NS169" s="23"/>
      <x:c r="NT169" s="23"/>
      <x:c r="NU169" s="23"/>
      <x:c r="NV169" s="23"/>
      <x:c r="NW169" s="23"/>
      <x:c r="NX169" s="23"/>
      <x:c r="NY169" s="23"/>
      <x:c r="NZ169" s="23"/>
      <x:c r="OA169" s="23"/>
      <x:c r="OB169" s="23"/>
      <x:c r="OC169" s="23"/>
      <x:c r="OD169" s="23"/>
      <x:c r="OE169" s="23"/>
      <x:c r="OF169" s="23"/>
      <x:c r="OG169" s="23"/>
      <x:c r="OH169" s="23"/>
      <x:c r="OI169" s="23"/>
      <x:c r="OJ169" s="23"/>
      <x:c r="OK169" s="23"/>
      <x:c r="OL169" s="23"/>
      <x:c r="OM169" s="23"/>
      <x:c r="ON169" s="23"/>
      <x:c r="OO169" s="23"/>
      <x:c r="OP169" s="23"/>
      <x:c r="OQ169" s="23"/>
      <x:c r="OR169" s="23"/>
      <x:c r="OS169" s="23"/>
      <x:c r="OT169" s="23"/>
      <x:c r="OU169" s="23"/>
      <x:c r="OV169" s="23"/>
      <x:c r="OW169" s="23"/>
      <x:c r="OX169" s="23"/>
      <x:c r="OY169" s="23"/>
      <x:c r="OZ169" s="23"/>
      <x:c r="PA169" s="23"/>
      <x:c r="PB169" s="23"/>
      <x:c r="PC169" s="23"/>
      <x:c r="PD169" s="23"/>
      <x:c r="PE169" s="23"/>
      <x:c r="PF169" s="23"/>
      <x:c r="PG169" s="23"/>
      <x:c r="PH169" s="23"/>
      <x:c r="PI169" s="23"/>
      <x:c r="PJ169" s="23"/>
      <x:c r="PK169" s="23"/>
      <x:c r="PL169" s="23"/>
      <x:c r="PM169" s="23"/>
      <x:c r="PN169" s="23"/>
      <x:c r="PO169" s="23"/>
      <x:c r="PP169" s="23"/>
      <x:c r="PQ169" s="23"/>
      <x:c r="PR169" s="23"/>
      <x:c r="PS169" s="23"/>
      <x:c r="PT169" s="23"/>
      <x:c r="PU169" s="23"/>
      <x:c r="PV169" s="23"/>
      <x:c r="PW169" s="23"/>
      <x:c r="PX169" s="23"/>
      <x:c r="PY169" s="23"/>
      <x:c r="PZ169" s="23"/>
      <x:c r="QA169" s="23"/>
      <x:c r="QB169" s="23"/>
      <x:c r="QC169" s="23"/>
      <x:c r="QD169" s="23"/>
      <x:c r="QE169" s="23"/>
      <x:c r="QF169" s="23"/>
      <x:c r="QG169" s="23"/>
      <x:c r="QH169" s="23"/>
      <x:c r="QI169" s="23"/>
    </x:row>
    <x:row r="170" spans="1:451" x14ac:dyDescent="0.25">
      <x:c r="A170" s="21"/>
      <x:c r="B170" s="17"/>
      <x:c r="C170" s="18"/>
      <x:c r="D170" s="18"/>
      <x:c r="E170" s="19"/>
      <x:c r="F170" s="22"/>
      <x:c r="G170" s="23"/>
      <x:c r="H170" s="23"/>
      <x:c r="I170" s="23"/>
      <x:c r="J170" s="23"/>
      <x:c r="K170" s="23"/>
      <x:c r="L170" s="23"/>
      <x:c r="M170" s="23"/>
      <x:c r="N170" s="23"/>
      <x:c r="O170" s="23"/>
      <x:c r="P170" s="23"/>
      <x:c r="Q170" s="23"/>
      <x:c r="R170" s="23"/>
      <x:c r="S170" s="23"/>
      <x:c r="T170" s="23"/>
      <x:c r="U170" s="23"/>
      <x:c r="V170" s="23"/>
      <x:c r="W170" s="23"/>
      <x:c r="X170" s="23"/>
      <x:c r="Y170" s="23"/>
      <x:c r="Z170" s="23"/>
      <x:c r="AA170" s="23"/>
      <x:c r="AB170" s="23"/>
      <x:c r="AC170" s="23"/>
      <x:c r="AD170" s="23"/>
      <x:c r="AE170" s="23"/>
      <x:c r="AF170" s="23"/>
      <x:c r="AG170" s="23"/>
      <x:c r="AH170" s="23"/>
      <x:c r="AI170" s="23"/>
      <x:c r="AJ170" s="23"/>
      <x:c r="AK170" s="23"/>
      <x:c r="AL170" s="23"/>
      <x:c r="AM170" s="23"/>
      <x:c r="AN170" s="23"/>
      <x:c r="AO170" s="23"/>
      <x:c r="AP170" s="23"/>
      <x:c r="AQ170" s="23"/>
      <x:c r="AR170" s="23"/>
      <x:c r="AS170" s="23"/>
      <x:c r="AT170" s="23"/>
      <x:c r="AU170" s="23"/>
      <x:c r="AV170" s="23"/>
      <x:c r="AW170" s="23"/>
      <x:c r="AX170" s="23"/>
      <x:c r="AY170" s="23"/>
      <x:c r="AZ170" s="23"/>
      <x:c r="BA170" s="23"/>
      <x:c r="BB170" s="23"/>
      <x:c r="BC170" s="23"/>
      <x:c r="BD170" s="23"/>
      <x:c r="BE170" s="23"/>
      <x:c r="BF170" s="23"/>
      <x:c r="BG170" s="23"/>
      <x:c r="BH170" s="23"/>
      <x:c r="BI170" s="23"/>
      <x:c r="BJ170" s="23"/>
      <x:c r="BK170" s="23"/>
      <x:c r="BL170" s="23"/>
      <x:c r="BM170" s="23"/>
      <x:c r="BN170" s="23"/>
      <x:c r="BO170" s="23"/>
      <x:c r="BP170" s="23"/>
      <x:c r="BQ170" s="23"/>
      <x:c r="BR170" s="23"/>
      <x:c r="BS170" s="23"/>
      <x:c r="BT170" s="23"/>
      <x:c r="BU170" s="23"/>
      <x:c r="BV170" s="23"/>
      <x:c r="BW170" s="23"/>
      <x:c r="BX170" s="23"/>
      <x:c r="BY170" s="23"/>
      <x:c r="BZ170" s="23"/>
      <x:c r="CA170" s="23"/>
      <x:c r="CB170" s="23"/>
      <x:c r="CC170" s="23"/>
      <x:c r="CD170" s="23"/>
      <x:c r="CE170" s="23"/>
      <x:c r="CF170" s="23"/>
      <x:c r="CG170" s="23"/>
      <x:c r="CH170" s="23"/>
      <x:c r="CI170" s="23"/>
      <x:c r="CJ170" s="23"/>
      <x:c r="CK170" s="23"/>
      <x:c r="CL170" s="23"/>
      <x:c r="CM170" s="23"/>
      <x:c r="CN170" s="23"/>
      <x:c r="CO170" s="23"/>
      <x:c r="CP170" s="23"/>
      <x:c r="CQ170" s="23"/>
      <x:c r="CR170" s="23"/>
      <x:c r="CS170" s="23"/>
      <x:c r="CT170" s="23"/>
      <x:c r="CU170" s="23"/>
      <x:c r="CV170" s="23"/>
      <x:c r="CW170" s="23"/>
      <x:c r="CX170" s="23"/>
      <x:c r="CY170" s="23"/>
      <x:c r="CZ170" s="23"/>
      <x:c r="DA170" s="23"/>
      <x:c r="DB170" s="23"/>
      <x:c r="DC170" s="23"/>
      <x:c r="DD170" s="23"/>
      <x:c r="DE170" s="23"/>
      <x:c r="DF170" s="23"/>
      <x:c r="DG170" s="23"/>
      <x:c r="DH170" s="23"/>
      <x:c r="DI170" s="23"/>
      <x:c r="DJ170" s="23"/>
      <x:c r="DK170" s="23"/>
      <x:c r="DL170" s="23"/>
      <x:c r="DM170" s="23"/>
      <x:c r="DN170" s="23"/>
      <x:c r="DO170" s="23"/>
      <x:c r="DP170" s="23"/>
      <x:c r="DQ170" s="23"/>
      <x:c r="DR170" s="23"/>
      <x:c r="DS170" s="23"/>
      <x:c r="DT170" s="23"/>
      <x:c r="DU170" s="23"/>
      <x:c r="DV170" s="23"/>
      <x:c r="DW170" s="23"/>
      <x:c r="DX170" s="23"/>
      <x:c r="DY170" s="23"/>
      <x:c r="DZ170" s="23"/>
      <x:c r="EA170" s="23"/>
      <x:c r="EB170" s="23"/>
      <x:c r="EC170" s="23"/>
      <x:c r="ED170" s="23"/>
      <x:c r="EE170" s="23"/>
      <x:c r="EF170" s="23"/>
      <x:c r="EG170" s="23"/>
      <x:c r="EH170" s="23"/>
      <x:c r="EI170" s="23"/>
      <x:c r="EJ170" s="23"/>
      <x:c r="EK170" s="23"/>
      <x:c r="EL170" s="23"/>
      <x:c r="EM170" s="23"/>
      <x:c r="EN170" s="23"/>
      <x:c r="EO170" s="23"/>
      <x:c r="EP170" s="23"/>
      <x:c r="EQ170" s="23"/>
      <x:c r="ER170" s="23"/>
      <x:c r="ES170" s="23"/>
      <x:c r="ET170" s="23"/>
      <x:c r="EU170" s="23"/>
      <x:c r="EV170" s="23"/>
      <x:c r="EW170" s="23"/>
      <x:c r="EX170" s="23"/>
      <x:c r="EY170" s="23"/>
      <x:c r="EZ170" s="23"/>
      <x:c r="FA170" s="23"/>
      <x:c r="FB170" s="23"/>
      <x:c r="FC170" s="23"/>
      <x:c r="FD170" s="23"/>
      <x:c r="FE170" s="23"/>
      <x:c r="FF170" s="23"/>
      <x:c r="FG170" s="23"/>
      <x:c r="FH170" s="23"/>
      <x:c r="FI170" s="23"/>
      <x:c r="FJ170" s="23"/>
      <x:c r="FK170" s="23"/>
      <x:c r="FL170" s="23"/>
      <x:c r="FM170" s="23"/>
      <x:c r="FN170" s="23"/>
      <x:c r="FO170" s="23"/>
      <x:c r="FP170" s="23"/>
      <x:c r="FQ170" s="23"/>
      <x:c r="FR170" s="23"/>
      <x:c r="FS170" s="23"/>
      <x:c r="FT170" s="23"/>
      <x:c r="FU170" s="23"/>
      <x:c r="FV170" s="23"/>
      <x:c r="FW170" s="23"/>
      <x:c r="FX170" s="23"/>
      <x:c r="FY170" s="23"/>
      <x:c r="FZ170" s="23"/>
      <x:c r="GA170" s="23"/>
      <x:c r="GB170" s="23"/>
      <x:c r="GC170" s="23"/>
      <x:c r="GD170" s="23"/>
      <x:c r="GE170" s="23"/>
      <x:c r="GF170" s="23"/>
      <x:c r="GG170" s="23"/>
      <x:c r="GH170" s="23"/>
      <x:c r="GI170" s="23"/>
      <x:c r="GJ170" s="23"/>
      <x:c r="GK170" s="23"/>
      <x:c r="GL170" s="23"/>
      <x:c r="GM170" s="23"/>
      <x:c r="GN170" s="23"/>
      <x:c r="GO170" s="23"/>
      <x:c r="GP170" s="23"/>
      <x:c r="GQ170" s="23"/>
      <x:c r="GR170" s="23"/>
      <x:c r="GS170" s="23"/>
      <x:c r="GT170" s="23"/>
      <x:c r="GU170" s="23"/>
      <x:c r="GV170" s="23"/>
      <x:c r="GW170" s="23"/>
      <x:c r="GX170" s="23"/>
      <x:c r="GY170" s="23"/>
      <x:c r="GZ170" s="23"/>
      <x:c r="HA170" s="23"/>
      <x:c r="HB170" s="23"/>
      <x:c r="HC170" s="23"/>
      <x:c r="HD170" s="23"/>
      <x:c r="HE170" s="23"/>
      <x:c r="HF170" s="23"/>
      <x:c r="HG170" s="23"/>
      <x:c r="HH170" s="23"/>
      <x:c r="HI170" s="23"/>
      <x:c r="HJ170" s="23"/>
      <x:c r="HK170" s="23"/>
      <x:c r="HL170" s="23"/>
      <x:c r="HM170" s="23"/>
      <x:c r="HN170" s="23"/>
      <x:c r="HO170" s="23"/>
      <x:c r="HP170" s="23"/>
      <x:c r="HQ170" s="23"/>
      <x:c r="HR170" s="23"/>
      <x:c r="HS170" s="23"/>
      <x:c r="HT170" s="23"/>
      <x:c r="HU170" s="23"/>
      <x:c r="HV170" s="23"/>
      <x:c r="HW170" s="23"/>
      <x:c r="HX170" s="23"/>
      <x:c r="HY170" s="23"/>
      <x:c r="HZ170" s="23"/>
      <x:c r="IA170" s="23"/>
      <x:c r="IB170" s="23"/>
      <x:c r="IC170" s="23"/>
      <x:c r="ID170" s="23"/>
      <x:c r="IE170" s="23"/>
      <x:c r="IF170" s="23"/>
      <x:c r="IG170" s="23"/>
      <x:c r="IH170" s="23"/>
      <x:c r="II170" s="23"/>
      <x:c r="IJ170" s="23"/>
      <x:c r="IK170" s="23"/>
      <x:c r="IL170" s="23"/>
      <x:c r="IM170" s="23"/>
      <x:c r="IN170" s="23"/>
      <x:c r="IO170" s="23"/>
      <x:c r="IP170" s="23"/>
      <x:c r="IQ170" s="23"/>
      <x:c r="IR170" s="23"/>
      <x:c r="IS170" s="23"/>
      <x:c r="IT170" s="23"/>
      <x:c r="IU170" s="23"/>
      <x:c r="IV170" s="23"/>
      <x:c r="IW170" s="23"/>
      <x:c r="IX170" s="23"/>
      <x:c r="IY170" s="23"/>
      <x:c r="IZ170" s="23"/>
      <x:c r="JA170" s="23"/>
      <x:c r="JB170" s="23"/>
      <x:c r="JC170" s="23"/>
      <x:c r="JD170" s="23"/>
      <x:c r="JE170" s="23"/>
      <x:c r="JF170" s="23"/>
      <x:c r="JG170" s="23"/>
      <x:c r="JH170" s="23"/>
      <x:c r="JI170" s="23"/>
      <x:c r="JJ170" s="23"/>
      <x:c r="JK170" s="23"/>
      <x:c r="JL170" s="23"/>
      <x:c r="JM170" s="23"/>
      <x:c r="JN170" s="23"/>
      <x:c r="JO170" s="23"/>
      <x:c r="JP170" s="23"/>
      <x:c r="JQ170" s="23"/>
      <x:c r="JR170" s="23"/>
      <x:c r="JS170" s="23"/>
      <x:c r="JT170" s="23"/>
      <x:c r="JU170" s="23"/>
      <x:c r="JV170" s="23"/>
      <x:c r="JW170" s="23"/>
      <x:c r="JX170" s="23"/>
      <x:c r="JY170" s="23"/>
      <x:c r="JZ170" s="23"/>
      <x:c r="KA170" s="23"/>
      <x:c r="KB170" s="23"/>
      <x:c r="KC170" s="23"/>
      <x:c r="KD170" s="23"/>
      <x:c r="KE170" s="23"/>
      <x:c r="KF170" s="23"/>
      <x:c r="KG170" s="23"/>
      <x:c r="KH170" s="23"/>
      <x:c r="KI170" s="23"/>
      <x:c r="KJ170" s="23"/>
      <x:c r="KK170" s="23"/>
      <x:c r="KL170" s="23"/>
      <x:c r="KM170" s="23"/>
      <x:c r="KN170" s="23"/>
      <x:c r="KO170" s="23"/>
      <x:c r="KP170" s="23"/>
      <x:c r="KQ170" s="23"/>
      <x:c r="KR170" s="23"/>
      <x:c r="KS170" s="23"/>
      <x:c r="KT170" s="23"/>
      <x:c r="KU170" s="23"/>
      <x:c r="KV170" s="23"/>
      <x:c r="KW170" s="23"/>
      <x:c r="KX170" s="23"/>
      <x:c r="KY170" s="23"/>
      <x:c r="KZ170" s="23"/>
      <x:c r="LA170" s="23"/>
      <x:c r="LB170" s="23"/>
      <x:c r="LC170" s="23"/>
      <x:c r="LD170" s="23"/>
      <x:c r="LE170" s="23"/>
      <x:c r="LF170" s="23"/>
      <x:c r="LG170" s="23"/>
      <x:c r="LH170" s="23"/>
      <x:c r="LI170" s="23"/>
      <x:c r="LJ170" s="23"/>
      <x:c r="LK170" s="23"/>
      <x:c r="LL170" s="23"/>
      <x:c r="LM170" s="23"/>
      <x:c r="LN170" s="23"/>
      <x:c r="LO170" s="23"/>
      <x:c r="LP170" s="23"/>
      <x:c r="LQ170" s="23"/>
      <x:c r="LR170" s="23"/>
      <x:c r="LS170" s="23"/>
      <x:c r="LT170" s="23"/>
      <x:c r="LU170" s="23"/>
      <x:c r="LV170" s="23"/>
      <x:c r="LW170" s="23"/>
      <x:c r="LX170" s="23"/>
      <x:c r="LY170" s="23"/>
      <x:c r="LZ170" s="23"/>
      <x:c r="MA170" s="23"/>
      <x:c r="MB170" s="23"/>
      <x:c r="MC170" s="23"/>
      <x:c r="MD170" s="23"/>
      <x:c r="ME170" s="23"/>
      <x:c r="MF170" s="23"/>
      <x:c r="MG170" s="23"/>
      <x:c r="MH170" s="23"/>
      <x:c r="MI170" s="23"/>
      <x:c r="MJ170" s="23"/>
      <x:c r="MK170" s="23"/>
      <x:c r="ML170" s="23"/>
      <x:c r="MM170" s="23"/>
      <x:c r="MN170" s="23"/>
      <x:c r="MO170" s="23"/>
      <x:c r="MP170" s="23"/>
      <x:c r="MQ170" s="23"/>
      <x:c r="MR170" s="23"/>
      <x:c r="MS170" s="23"/>
      <x:c r="MT170" s="23"/>
      <x:c r="MU170" s="23"/>
      <x:c r="MV170" s="23"/>
      <x:c r="MW170" s="23"/>
      <x:c r="MX170" s="23"/>
      <x:c r="MY170" s="23"/>
      <x:c r="MZ170" s="23"/>
      <x:c r="NA170" s="23"/>
      <x:c r="NB170" s="23"/>
      <x:c r="NC170" s="23"/>
      <x:c r="ND170" s="23"/>
      <x:c r="NE170" s="23"/>
      <x:c r="NF170" s="23"/>
      <x:c r="NG170" s="23"/>
      <x:c r="NH170" s="23"/>
      <x:c r="NI170" s="23"/>
      <x:c r="NJ170" s="23"/>
      <x:c r="NK170" s="23"/>
      <x:c r="NL170" s="23"/>
      <x:c r="NM170" s="23"/>
      <x:c r="NN170" s="23"/>
      <x:c r="NO170" s="23"/>
      <x:c r="NP170" s="23"/>
      <x:c r="NQ170" s="23"/>
      <x:c r="NR170" s="23"/>
      <x:c r="NS170" s="23"/>
      <x:c r="NT170" s="23"/>
      <x:c r="NU170" s="23"/>
      <x:c r="NV170" s="23"/>
      <x:c r="NW170" s="23"/>
      <x:c r="NX170" s="23"/>
      <x:c r="NY170" s="23"/>
      <x:c r="NZ170" s="23"/>
      <x:c r="OA170" s="23"/>
      <x:c r="OB170" s="23"/>
      <x:c r="OC170" s="23"/>
      <x:c r="OD170" s="23"/>
      <x:c r="OE170" s="23"/>
      <x:c r="OF170" s="23"/>
      <x:c r="OG170" s="23"/>
      <x:c r="OH170" s="23"/>
      <x:c r="OI170" s="23"/>
      <x:c r="OJ170" s="23"/>
      <x:c r="OK170" s="23"/>
      <x:c r="OL170" s="23"/>
      <x:c r="OM170" s="23"/>
      <x:c r="ON170" s="23"/>
      <x:c r="OO170" s="23"/>
      <x:c r="OP170" s="23"/>
      <x:c r="OQ170" s="23"/>
      <x:c r="OR170" s="23"/>
      <x:c r="OS170" s="23"/>
      <x:c r="OT170" s="23"/>
      <x:c r="OU170" s="23"/>
      <x:c r="OV170" s="23"/>
      <x:c r="OW170" s="23"/>
      <x:c r="OX170" s="23"/>
      <x:c r="OY170" s="23"/>
      <x:c r="OZ170" s="23"/>
      <x:c r="PA170" s="23"/>
      <x:c r="PB170" s="23"/>
      <x:c r="PC170" s="23"/>
      <x:c r="PD170" s="23"/>
      <x:c r="PE170" s="23"/>
      <x:c r="PF170" s="23"/>
      <x:c r="PG170" s="23"/>
      <x:c r="PH170" s="23"/>
      <x:c r="PI170" s="23"/>
      <x:c r="PJ170" s="23"/>
      <x:c r="PK170" s="23"/>
      <x:c r="PL170" s="23"/>
      <x:c r="PM170" s="23"/>
      <x:c r="PN170" s="23"/>
      <x:c r="PO170" s="23"/>
      <x:c r="PP170" s="23"/>
      <x:c r="PQ170" s="23"/>
      <x:c r="PR170" s="23"/>
      <x:c r="PS170" s="23"/>
      <x:c r="PT170" s="23"/>
      <x:c r="PU170" s="23"/>
      <x:c r="PV170" s="23"/>
      <x:c r="PW170" s="23"/>
      <x:c r="PX170" s="23"/>
      <x:c r="PY170" s="23"/>
      <x:c r="PZ170" s="23"/>
      <x:c r="QA170" s="23"/>
      <x:c r="QB170" s="23"/>
      <x:c r="QC170" s="23"/>
      <x:c r="QD170" s="23"/>
      <x:c r="QE170" s="23"/>
      <x:c r="QF170" s="23"/>
      <x:c r="QG170" s="23"/>
      <x:c r="QH170" s="23"/>
      <x:c r="QI170" s="23"/>
    </x:row>
    <x:row r="171" spans="1:451" x14ac:dyDescent="0.25">
      <x:c r="A171" s="21"/>
      <x:c r="B171" s="17"/>
      <x:c r="C171" s="18"/>
      <x:c r="D171" s="18"/>
      <x:c r="E171" s="19"/>
      <x:c r="F171" s="22"/>
      <x:c r="G171" s="23"/>
      <x:c r="H171" s="23"/>
      <x:c r="I171" s="23"/>
      <x:c r="J171" s="23"/>
      <x:c r="K171" s="23"/>
      <x:c r="L171" s="23"/>
      <x:c r="M171" s="23"/>
      <x:c r="N171" s="23"/>
      <x:c r="O171" s="23"/>
      <x:c r="P171" s="23"/>
      <x:c r="Q171" s="23"/>
      <x:c r="R171" s="23"/>
      <x:c r="S171" s="23"/>
      <x:c r="T171" s="23"/>
      <x:c r="U171" s="23"/>
      <x:c r="V171" s="23"/>
      <x:c r="W171" s="23"/>
      <x:c r="X171" s="23"/>
      <x:c r="Y171" s="23"/>
      <x:c r="Z171" s="23"/>
      <x:c r="AA171" s="23"/>
      <x:c r="AB171" s="23"/>
      <x:c r="AC171" s="23"/>
      <x:c r="AD171" s="23"/>
      <x:c r="AE171" s="23"/>
      <x:c r="AF171" s="23"/>
      <x:c r="AG171" s="23"/>
      <x:c r="AH171" s="23"/>
      <x:c r="AI171" s="23"/>
      <x:c r="AJ171" s="23"/>
      <x:c r="AK171" s="23"/>
      <x:c r="AL171" s="23"/>
      <x:c r="AM171" s="23"/>
      <x:c r="AN171" s="23"/>
      <x:c r="AO171" s="23"/>
      <x:c r="AP171" s="23"/>
      <x:c r="AQ171" s="23"/>
      <x:c r="AR171" s="23"/>
      <x:c r="AS171" s="23"/>
      <x:c r="AT171" s="23"/>
      <x:c r="AU171" s="23"/>
      <x:c r="AV171" s="23"/>
      <x:c r="AW171" s="23"/>
      <x:c r="AX171" s="23"/>
      <x:c r="AY171" s="23"/>
      <x:c r="AZ171" s="23"/>
      <x:c r="BA171" s="23"/>
      <x:c r="BB171" s="23"/>
      <x:c r="BC171" s="23"/>
      <x:c r="BD171" s="23"/>
      <x:c r="BE171" s="23"/>
      <x:c r="BF171" s="23"/>
      <x:c r="BG171" s="23"/>
      <x:c r="BH171" s="23"/>
      <x:c r="BI171" s="23"/>
      <x:c r="BJ171" s="23"/>
      <x:c r="BK171" s="23"/>
      <x:c r="BL171" s="23"/>
      <x:c r="BM171" s="23"/>
      <x:c r="BN171" s="23"/>
      <x:c r="BO171" s="23"/>
      <x:c r="BP171" s="23"/>
      <x:c r="BQ171" s="23"/>
      <x:c r="BR171" s="23"/>
      <x:c r="BS171" s="23"/>
      <x:c r="BT171" s="23"/>
      <x:c r="BU171" s="23"/>
      <x:c r="BV171" s="23"/>
      <x:c r="BW171" s="23"/>
      <x:c r="BX171" s="23"/>
      <x:c r="BY171" s="23"/>
      <x:c r="BZ171" s="23"/>
      <x:c r="CA171" s="23"/>
      <x:c r="CB171" s="23"/>
      <x:c r="CC171" s="23"/>
      <x:c r="CD171" s="23"/>
      <x:c r="CE171" s="23"/>
      <x:c r="CF171" s="23"/>
      <x:c r="CG171" s="23"/>
      <x:c r="CH171" s="23"/>
      <x:c r="CI171" s="23"/>
      <x:c r="CJ171" s="23"/>
      <x:c r="CK171" s="23"/>
      <x:c r="CL171" s="23"/>
      <x:c r="CM171" s="23"/>
      <x:c r="CN171" s="23"/>
      <x:c r="CO171" s="23"/>
      <x:c r="CP171" s="23"/>
      <x:c r="CQ171" s="23"/>
      <x:c r="CR171" s="23"/>
      <x:c r="CS171" s="23"/>
      <x:c r="CT171" s="23"/>
      <x:c r="CU171" s="23"/>
      <x:c r="CV171" s="23"/>
      <x:c r="CW171" s="23"/>
      <x:c r="CX171" s="23"/>
      <x:c r="CY171" s="23"/>
      <x:c r="CZ171" s="23"/>
      <x:c r="DA171" s="23"/>
      <x:c r="DB171" s="23"/>
      <x:c r="DC171" s="23"/>
      <x:c r="DD171" s="23"/>
      <x:c r="DE171" s="23"/>
      <x:c r="DF171" s="23"/>
      <x:c r="DG171" s="23"/>
      <x:c r="DH171" s="23"/>
      <x:c r="DI171" s="23"/>
      <x:c r="DJ171" s="23"/>
      <x:c r="DK171" s="23"/>
      <x:c r="DL171" s="23"/>
      <x:c r="DM171" s="23"/>
      <x:c r="DN171" s="23"/>
      <x:c r="DO171" s="23"/>
      <x:c r="DP171" s="23"/>
      <x:c r="DQ171" s="23"/>
      <x:c r="DR171" s="23"/>
      <x:c r="DS171" s="23"/>
      <x:c r="DT171" s="23"/>
      <x:c r="DU171" s="23"/>
      <x:c r="DV171" s="23"/>
      <x:c r="DW171" s="23"/>
      <x:c r="DX171" s="23"/>
      <x:c r="DY171" s="23"/>
      <x:c r="DZ171" s="23"/>
      <x:c r="EA171" s="23"/>
      <x:c r="EB171" s="23"/>
      <x:c r="EC171" s="23"/>
      <x:c r="ED171" s="23"/>
      <x:c r="EE171" s="23"/>
      <x:c r="EF171" s="23"/>
      <x:c r="EG171" s="23"/>
      <x:c r="EH171" s="23"/>
      <x:c r="EI171" s="23"/>
      <x:c r="EJ171" s="23"/>
      <x:c r="EK171" s="23"/>
      <x:c r="EL171" s="23"/>
      <x:c r="EM171" s="23"/>
      <x:c r="EN171" s="23"/>
      <x:c r="EO171" s="23"/>
      <x:c r="EP171" s="23"/>
      <x:c r="EQ171" s="23"/>
      <x:c r="ER171" s="23"/>
      <x:c r="ES171" s="23"/>
      <x:c r="ET171" s="23"/>
      <x:c r="EU171" s="23"/>
      <x:c r="EV171" s="23"/>
      <x:c r="EW171" s="23"/>
      <x:c r="EX171" s="23"/>
      <x:c r="EY171" s="23"/>
      <x:c r="EZ171" s="23"/>
      <x:c r="FA171" s="23"/>
      <x:c r="FB171" s="23"/>
      <x:c r="FC171" s="23"/>
      <x:c r="FD171" s="23"/>
      <x:c r="FE171" s="23"/>
      <x:c r="FF171" s="23"/>
      <x:c r="FG171" s="23"/>
      <x:c r="FH171" s="23"/>
      <x:c r="FI171" s="23"/>
      <x:c r="FJ171" s="23"/>
      <x:c r="FK171" s="23"/>
      <x:c r="FL171" s="23"/>
      <x:c r="FM171" s="23"/>
      <x:c r="FN171" s="23"/>
      <x:c r="FO171" s="23"/>
      <x:c r="FP171" s="23"/>
      <x:c r="FQ171" s="23"/>
      <x:c r="FR171" s="23"/>
      <x:c r="FS171" s="23"/>
      <x:c r="FT171" s="23"/>
      <x:c r="FU171" s="23"/>
      <x:c r="FV171" s="23"/>
      <x:c r="FW171" s="23"/>
      <x:c r="FX171" s="23"/>
      <x:c r="FY171" s="23"/>
      <x:c r="FZ171" s="23"/>
      <x:c r="GA171" s="23"/>
      <x:c r="GB171" s="23"/>
      <x:c r="GC171" s="23"/>
      <x:c r="GD171" s="23"/>
      <x:c r="GE171" s="23"/>
      <x:c r="GF171" s="23"/>
      <x:c r="GG171" s="23"/>
      <x:c r="GH171" s="23"/>
      <x:c r="GI171" s="23"/>
      <x:c r="GJ171" s="23"/>
      <x:c r="GK171" s="23"/>
      <x:c r="GL171" s="23"/>
      <x:c r="GM171" s="23"/>
      <x:c r="GN171" s="23"/>
      <x:c r="GO171" s="23"/>
      <x:c r="GP171" s="23"/>
      <x:c r="GQ171" s="23"/>
      <x:c r="GR171" s="23"/>
      <x:c r="GS171" s="23"/>
      <x:c r="GT171" s="23"/>
      <x:c r="GU171" s="23"/>
      <x:c r="GV171" s="23"/>
      <x:c r="GW171" s="23"/>
      <x:c r="GX171" s="23"/>
      <x:c r="GY171" s="23"/>
      <x:c r="GZ171" s="23"/>
      <x:c r="HA171" s="23"/>
      <x:c r="HB171" s="23"/>
      <x:c r="HC171" s="23"/>
      <x:c r="HD171" s="23"/>
      <x:c r="HE171" s="23"/>
      <x:c r="HF171" s="23"/>
      <x:c r="HG171" s="23"/>
      <x:c r="HH171" s="23"/>
      <x:c r="HI171" s="23"/>
      <x:c r="HJ171" s="23"/>
      <x:c r="HK171" s="23"/>
      <x:c r="HL171" s="23"/>
      <x:c r="HM171" s="23"/>
      <x:c r="HN171" s="23"/>
      <x:c r="HO171" s="23"/>
      <x:c r="HP171" s="23"/>
      <x:c r="HQ171" s="23"/>
      <x:c r="HR171" s="23"/>
      <x:c r="HS171" s="23"/>
      <x:c r="HT171" s="23"/>
      <x:c r="HU171" s="23"/>
      <x:c r="HV171" s="23"/>
      <x:c r="HW171" s="23"/>
      <x:c r="HX171" s="23"/>
      <x:c r="HY171" s="23"/>
      <x:c r="HZ171" s="23"/>
      <x:c r="IA171" s="23"/>
      <x:c r="IB171" s="23"/>
      <x:c r="IC171" s="23"/>
      <x:c r="ID171" s="23"/>
      <x:c r="IE171" s="23"/>
      <x:c r="IF171" s="23"/>
      <x:c r="IG171" s="23"/>
      <x:c r="IH171" s="23"/>
      <x:c r="II171" s="23"/>
      <x:c r="IJ171" s="23"/>
      <x:c r="IK171" s="23"/>
      <x:c r="IL171" s="23"/>
      <x:c r="IM171" s="23"/>
      <x:c r="IN171" s="23"/>
      <x:c r="IO171" s="23"/>
      <x:c r="IP171" s="23"/>
      <x:c r="IQ171" s="23"/>
      <x:c r="IR171" s="23"/>
      <x:c r="IS171" s="23"/>
      <x:c r="IT171" s="23"/>
      <x:c r="IU171" s="23"/>
      <x:c r="IV171" s="23"/>
      <x:c r="IW171" s="23"/>
      <x:c r="IX171" s="23"/>
      <x:c r="IY171" s="23"/>
      <x:c r="IZ171" s="23"/>
      <x:c r="JA171" s="23"/>
      <x:c r="JB171" s="23"/>
      <x:c r="JC171" s="23"/>
      <x:c r="JD171" s="23"/>
      <x:c r="JE171" s="23"/>
      <x:c r="JF171" s="23"/>
      <x:c r="JG171" s="23"/>
      <x:c r="JH171" s="23"/>
      <x:c r="JI171" s="23"/>
      <x:c r="JJ171" s="23"/>
      <x:c r="JK171" s="23"/>
      <x:c r="JL171" s="23"/>
      <x:c r="JM171" s="23"/>
      <x:c r="JN171" s="23"/>
      <x:c r="JO171" s="23"/>
      <x:c r="JP171" s="23"/>
      <x:c r="JQ171" s="23"/>
      <x:c r="JR171" s="23"/>
      <x:c r="JS171" s="23"/>
      <x:c r="JT171" s="23"/>
      <x:c r="JU171" s="23"/>
      <x:c r="JV171" s="23"/>
      <x:c r="JW171" s="23"/>
      <x:c r="JX171" s="23"/>
      <x:c r="JY171" s="23"/>
      <x:c r="JZ171" s="23"/>
      <x:c r="KA171" s="23"/>
      <x:c r="KB171" s="23"/>
      <x:c r="KC171" s="23"/>
      <x:c r="KD171" s="23"/>
      <x:c r="KE171" s="23"/>
      <x:c r="KF171" s="23"/>
      <x:c r="KG171" s="23"/>
      <x:c r="KH171" s="23"/>
      <x:c r="KI171" s="23"/>
      <x:c r="KJ171" s="23"/>
      <x:c r="KK171" s="23"/>
      <x:c r="KL171" s="23"/>
      <x:c r="KM171" s="23"/>
      <x:c r="KN171" s="23"/>
      <x:c r="KO171" s="23"/>
      <x:c r="KP171" s="23"/>
      <x:c r="KQ171" s="23"/>
      <x:c r="KR171" s="23"/>
      <x:c r="KS171" s="23"/>
      <x:c r="KT171" s="23"/>
      <x:c r="KU171" s="23"/>
      <x:c r="KV171" s="23"/>
      <x:c r="KW171" s="23"/>
      <x:c r="KX171" s="23"/>
      <x:c r="KY171" s="23"/>
      <x:c r="KZ171" s="23"/>
      <x:c r="LA171" s="23"/>
      <x:c r="LB171" s="23"/>
      <x:c r="LC171" s="23"/>
      <x:c r="LD171" s="23"/>
      <x:c r="LE171" s="23"/>
      <x:c r="LF171" s="23"/>
      <x:c r="LG171" s="23"/>
      <x:c r="LH171" s="23"/>
      <x:c r="LI171" s="23"/>
      <x:c r="LJ171" s="23"/>
      <x:c r="LK171" s="23"/>
      <x:c r="LL171" s="23"/>
      <x:c r="LM171" s="23"/>
      <x:c r="LN171" s="23"/>
      <x:c r="LO171" s="23"/>
      <x:c r="LP171" s="23"/>
      <x:c r="LQ171" s="23"/>
      <x:c r="LR171" s="23"/>
      <x:c r="LS171" s="23"/>
      <x:c r="LT171" s="23"/>
      <x:c r="LU171" s="23"/>
      <x:c r="LV171" s="23"/>
      <x:c r="LW171" s="23"/>
      <x:c r="LX171" s="23"/>
      <x:c r="LY171" s="23"/>
      <x:c r="LZ171" s="23"/>
      <x:c r="MA171" s="23"/>
      <x:c r="MB171" s="23"/>
      <x:c r="MC171" s="23"/>
      <x:c r="MD171" s="23"/>
      <x:c r="ME171" s="23"/>
      <x:c r="MF171" s="23"/>
      <x:c r="MG171" s="23"/>
      <x:c r="MH171" s="23"/>
      <x:c r="MI171" s="23"/>
      <x:c r="MJ171" s="23"/>
      <x:c r="MK171" s="23"/>
      <x:c r="ML171" s="23"/>
      <x:c r="MM171" s="23"/>
      <x:c r="MN171" s="23"/>
      <x:c r="MO171" s="23"/>
      <x:c r="MP171" s="23"/>
      <x:c r="MQ171" s="23"/>
      <x:c r="MR171" s="23"/>
      <x:c r="MS171" s="23"/>
      <x:c r="MT171" s="23"/>
      <x:c r="MU171" s="23"/>
      <x:c r="MV171" s="23"/>
      <x:c r="MW171" s="23"/>
      <x:c r="MX171" s="23"/>
      <x:c r="MY171" s="23"/>
      <x:c r="MZ171" s="23"/>
      <x:c r="NA171" s="23"/>
      <x:c r="NB171" s="23"/>
      <x:c r="NC171" s="23"/>
      <x:c r="ND171" s="23"/>
      <x:c r="NE171" s="23"/>
      <x:c r="NF171" s="23"/>
      <x:c r="NG171" s="23"/>
      <x:c r="NH171" s="23"/>
      <x:c r="NI171" s="23"/>
      <x:c r="NJ171" s="23"/>
      <x:c r="NK171" s="23"/>
      <x:c r="NL171" s="23"/>
      <x:c r="NM171" s="23"/>
      <x:c r="NN171" s="23"/>
      <x:c r="NO171" s="23"/>
      <x:c r="NP171" s="23"/>
      <x:c r="NQ171" s="23"/>
      <x:c r="NR171" s="23"/>
      <x:c r="NS171" s="23"/>
      <x:c r="NT171" s="23"/>
      <x:c r="NU171" s="23"/>
      <x:c r="NV171" s="23"/>
      <x:c r="NW171" s="23"/>
      <x:c r="NX171" s="23"/>
      <x:c r="NY171" s="23"/>
      <x:c r="NZ171" s="23"/>
      <x:c r="OA171" s="23"/>
      <x:c r="OB171" s="23"/>
      <x:c r="OC171" s="23"/>
      <x:c r="OD171" s="23"/>
      <x:c r="OE171" s="23"/>
      <x:c r="OF171" s="23"/>
      <x:c r="OG171" s="23"/>
      <x:c r="OH171" s="23"/>
      <x:c r="OI171" s="23"/>
      <x:c r="OJ171" s="23"/>
      <x:c r="OK171" s="23"/>
      <x:c r="OL171" s="23"/>
      <x:c r="OM171" s="23"/>
      <x:c r="ON171" s="23"/>
      <x:c r="OO171" s="23"/>
      <x:c r="OP171" s="23"/>
      <x:c r="OQ171" s="23"/>
      <x:c r="OR171" s="23"/>
      <x:c r="OS171" s="23"/>
      <x:c r="OT171" s="23"/>
      <x:c r="OU171" s="23"/>
      <x:c r="OV171" s="23"/>
      <x:c r="OW171" s="23"/>
      <x:c r="OX171" s="23"/>
      <x:c r="OY171" s="23"/>
      <x:c r="OZ171" s="23"/>
      <x:c r="PA171" s="23"/>
      <x:c r="PB171" s="23"/>
      <x:c r="PC171" s="23"/>
      <x:c r="PD171" s="23"/>
      <x:c r="PE171" s="23"/>
      <x:c r="PF171" s="23"/>
      <x:c r="PG171" s="23"/>
      <x:c r="PH171" s="23"/>
      <x:c r="PI171" s="23"/>
      <x:c r="PJ171" s="23"/>
      <x:c r="PK171" s="23"/>
      <x:c r="PL171" s="23"/>
      <x:c r="PM171" s="23"/>
      <x:c r="PN171" s="23"/>
      <x:c r="PO171" s="23"/>
      <x:c r="PP171" s="23"/>
      <x:c r="PQ171" s="23"/>
      <x:c r="PR171" s="23"/>
      <x:c r="PS171" s="23"/>
      <x:c r="PT171" s="23"/>
      <x:c r="PU171" s="23"/>
      <x:c r="PV171" s="23"/>
      <x:c r="PW171" s="23"/>
      <x:c r="PX171" s="23"/>
      <x:c r="PY171" s="23"/>
      <x:c r="PZ171" s="23"/>
      <x:c r="QA171" s="23"/>
      <x:c r="QB171" s="23"/>
      <x:c r="QC171" s="23"/>
      <x:c r="QD171" s="23"/>
      <x:c r="QE171" s="23"/>
      <x:c r="QF171" s="23"/>
      <x:c r="QG171" s="23"/>
      <x:c r="QH171" s="23"/>
      <x:c r="QI171" s="23"/>
    </x:row>
    <x:row r="172" spans="1:451" x14ac:dyDescent="0.25">
      <x:c r="A172" s="21"/>
      <x:c r="B172" s="17"/>
      <x:c r="C172" s="18"/>
      <x:c r="D172" s="18"/>
      <x:c r="E172" s="19"/>
      <x:c r="F172" s="22"/>
      <x:c r="G172" s="23"/>
      <x:c r="H172" s="23"/>
      <x:c r="I172" s="23"/>
      <x:c r="J172" s="23"/>
      <x:c r="K172" s="23"/>
      <x:c r="L172" s="23"/>
      <x:c r="M172" s="23"/>
      <x:c r="N172" s="23"/>
      <x:c r="O172" s="23"/>
      <x:c r="P172" s="23"/>
      <x:c r="Q172" s="23"/>
      <x:c r="R172" s="23"/>
      <x:c r="S172" s="23"/>
      <x:c r="T172" s="23"/>
      <x:c r="U172" s="23"/>
      <x:c r="V172" s="23"/>
      <x:c r="W172" s="23"/>
      <x:c r="X172" s="23"/>
      <x:c r="Y172" s="23"/>
      <x:c r="Z172" s="23"/>
      <x:c r="AA172" s="23"/>
      <x:c r="AB172" s="23"/>
      <x:c r="AC172" s="23"/>
      <x:c r="AD172" s="23"/>
      <x:c r="AE172" s="23"/>
      <x:c r="AF172" s="23"/>
      <x:c r="AG172" s="23"/>
      <x:c r="AH172" s="23"/>
      <x:c r="AI172" s="23"/>
      <x:c r="AJ172" s="23"/>
      <x:c r="AK172" s="23"/>
      <x:c r="AL172" s="23"/>
      <x:c r="AM172" s="23"/>
      <x:c r="AN172" s="23"/>
      <x:c r="AO172" s="23"/>
      <x:c r="AP172" s="23"/>
      <x:c r="AQ172" s="23"/>
      <x:c r="AR172" s="23"/>
      <x:c r="AS172" s="23"/>
      <x:c r="AT172" s="23"/>
      <x:c r="AU172" s="23"/>
      <x:c r="AV172" s="23"/>
      <x:c r="AW172" s="23"/>
      <x:c r="AX172" s="23"/>
      <x:c r="AY172" s="23"/>
      <x:c r="AZ172" s="23"/>
      <x:c r="BA172" s="23"/>
      <x:c r="BB172" s="23"/>
      <x:c r="BC172" s="23"/>
      <x:c r="BD172" s="23"/>
      <x:c r="BE172" s="23"/>
      <x:c r="BF172" s="23"/>
      <x:c r="BG172" s="23"/>
      <x:c r="BH172" s="23"/>
      <x:c r="BI172" s="23"/>
      <x:c r="BJ172" s="23"/>
      <x:c r="BK172" s="23"/>
      <x:c r="BL172" s="23"/>
      <x:c r="BM172" s="23"/>
      <x:c r="BN172" s="23"/>
      <x:c r="BO172" s="23"/>
      <x:c r="BP172" s="23"/>
      <x:c r="BQ172" s="23"/>
      <x:c r="BR172" s="23"/>
      <x:c r="BS172" s="23"/>
      <x:c r="BT172" s="23"/>
      <x:c r="BU172" s="23"/>
      <x:c r="BV172" s="23"/>
      <x:c r="BW172" s="23"/>
      <x:c r="BX172" s="23"/>
      <x:c r="BY172" s="23"/>
      <x:c r="BZ172" s="23"/>
      <x:c r="CA172" s="23"/>
      <x:c r="CB172" s="23"/>
      <x:c r="CC172" s="23"/>
      <x:c r="CD172" s="23"/>
      <x:c r="CE172" s="23"/>
      <x:c r="CF172" s="23"/>
      <x:c r="CG172" s="23"/>
      <x:c r="CH172" s="23"/>
      <x:c r="CI172" s="23"/>
      <x:c r="CJ172" s="23"/>
      <x:c r="CK172" s="23"/>
      <x:c r="CL172" s="23"/>
      <x:c r="CM172" s="23"/>
      <x:c r="CN172" s="23"/>
      <x:c r="CO172" s="23"/>
      <x:c r="CP172" s="23"/>
      <x:c r="CQ172" s="23"/>
      <x:c r="CR172" s="23"/>
      <x:c r="CS172" s="23"/>
      <x:c r="CT172" s="23"/>
      <x:c r="CU172" s="23"/>
      <x:c r="CV172" s="23"/>
      <x:c r="CW172" s="23"/>
      <x:c r="CX172" s="23"/>
      <x:c r="CY172" s="23"/>
      <x:c r="CZ172" s="23"/>
      <x:c r="DA172" s="23"/>
      <x:c r="DB172" s="23"/>
      <x:c r="DC172" s="23"/>
      <x:c r="DD172" s="23"/>
      <x:c r="DE172" s="23"/>
      <x:c r="DF172" s="23"/>
      <x:c r="DG172" s="23"/>
      <x:c r="DH172" s="23"/>
      <x:c r="DI172" s="23"/>
      <x:c r="DJ172" s="23"/>
      <x:c r="DK172" s="23"/>
      <x:c r="DL172" s="23"/>
      <x:c r="DM172" s="23"/>
      <x:c r="DN172" s="23"/>
      <x:c r="DO172" s="23"/>
      <x:c r="DP172" s="23"/>
      <x:c r="DQ172" s="23"/>
      <x:c r="DR172" s="23"/>
      <x:c r="DS172" s="23"/>
      <x:c r="DT172" s="23"/>
      <x:c r="DU172" s="23"/>
      <x:c r="DV172" s="23"/>
      <x:c r="DW172" s="23"/>
      <x:c r="DX172" s="23"/>
      <x:c r="DY172" s="23"/>
      <x:c r="DZ172" s="23"/>
      <x:c r="EA172" s="23"/>
      <x:c r="EB172" s="23"/>
      <x:c r="EC172" s="23"/>
      <x:c r="ED172" s="23"/>
      <x:c r="EE172" s="23"/>
      <x:c r="EF172" s="23"/>
      <x:c r="EG172" s="23"/>
      <x:c r="EH172" s="23"/>
      <x:c r="EI172" s="23"/>
      <x:c r="EJ172" s="23"/>
      <x:c r="EK172" s="23"/>
      <x:c r="EL172" s="23"/>
      <x:c r="EM172" s="23"/>
      <x:c r="EN172" s="23"/>
      <x:c r="EO172" s="23"/>
      <x:c r="EP172" s="23"/>
      <x:c r="EQ172" s="23"/>
      <x:c r="ER172" s="23"/>
      <x:c r="ES172" s="23"/>
      <x:c r="ET172" s="23"/>
      <x:c r="EU172" s="23"/>
      <x:c r="EV172" s="23"/>
      <x:c r="EW172" s="23"/>
      <x:c r="EX172" s="23"/>
      <x:c r="EY172" s="23"/>
      <x:c r="EZ172" s="23"/>
      <x:c r="FA172" s="23"/>
      <x:c r="FB172" s="23"/>
      <x:c r="FC172" s="23"/>
      <x:c r="FD172" s="23"/>
      <x:c r="FE172" s="23"/>
      <x:c r="FF172" s="23"/>
      <x:c r="FG172" s="23"/>
      <x:c r="FH172" s="23"/>
      <x:c r="FI172" s="23"/>
      <x:c r="FJ172" s="23"/>
      <x:c r="FK172" s="23"/>
      <x:c r="FL172" s="23"/>
      <x:c r="FM172" s="23"/>
      <x:c r="FN172" s="23"/>
      <x:c r="FO172" s="23"/>
      <x:c r="FP172" s="23"/>
      <x:c r="FQ172" s="23"/>
      <x:c r="FR172" s="23"/>
      <x:c r="FS172" s="23"/>
      <x:c r="FT172" s="23"/>
      <x:c r="FU172" s="23"/>
      <x:c r="FV172" s="23"/>
      <x:c r="FW172" s="23"/>
      <x:c r="FX172" s="23"/>
      <x:c r="FY172" s="23"/>
      <x:c r="FZ172" s="23"/>
      <x:c r="GA172" s="23"/>
      <x:c r="GB172" s="23"/>
      <x:c r="GC172" s="23"/>
      <x:c r="GD172" s="23"/>
      <x:c r="GE172" s="23"/>
      <x:c r="GF172" s="23"/>
      <x:c r="GG172" s="23"/>
      <x:c r="GH172" s="23"/>
      <x:c r="GI172" s="23"/>
      <x:c r="GJ172" s="23"/>
      <x:c r="GK172" s="23"/>
      <x:c r="GL172" s="23"/>
      <x:c r="GM172" s="23"/>
      <x:c r="GN172" s="23"/>
      <x:c r="GO172" s="23"/>
      <x:c r="GP172" s="23"/>
      <x:c r="GQ172" s="23"/>
      <x:c r="GR172" s="23"/>
      <x:c r="GS172" s="23"/>
      <x:c r="GT172" s="23"/>
      <x:c r="GU172" s="23"/>
      <x:c r="GV172" s="23"/>
      <x:c r="GW172" s="23"/>
      <x:c r="GX172" s="23"/>
      <x:c r="GY172" s="23"/>
      <x:c r="GZ172" s="23"/>
      <x:c r="HA172" s="23"/>
      <x:c r="HB172" s="23"/>
      <x:c r="HC172" s="23"/>
      <x:c r="HD172" s="23"/>
      <x:c r="HE172" s="23"/>
      <x:c r="HF172" s="23"/>
      <x:c r="HG172" s="23"/>
      <x:c r="HH172" s="23"/>
      <x:c r="HI172" s="23"/>
      <x:c r="HJ172" s="23"/>
      <x:c r="HK172" s="23"/>
      <x:c r="HL172" s="23"/>
      <x:c r="HM172" s="23"/>
      <x:c r="HN172" s="23"/>
      <x:c r="HO172" s="23"/>
      <x:c r="HP172" s="23"/>
      <x:c r="HQ172" s="23"/>
      <x:c r="HR172" s="23"/>
      <x:c r="HS172" s="23"/>
      <x:c r="HT172" s="23"/>
      <x:c r="HU172" s="23"/>
      <x:c r="HV172" s="23"/>
      <x:c r="HW172" s="23"/>
      <x:c r="HX172" s="23"/>
      <x:c r="HY172" s="23"/>
      <x:c r="HZ172" s="23"/>
      <x:c r="IA172" s="23"/>
      <x:c r="IB172" s="23"/>
      <x:c r="IC172" s="23"/>
      <x:c r="ID172" s="23"/>
      <x:c r="IE172" s="23"/>
      <x:c r="IF172" s="23"/>
      <x:c r="IG172" s="23"/>
      <x:c r="IH172" s="23"/>
      <x:c r="II172" s="23"/>
      <x:c r="IJ172" s="23"/>
      <x:c r="IK172" s="23"/>
      <x:c r="IL172" s="23"/>
      <x:c r="IM172" s="23"/>
      <x:c r="IN172" s="23"/>
      <x:c r="IO172" s="23"/>
      <x:c r="IP172" s="23"/>
      <x:c r="IQ172" s="23"/>
      <x:c r="IR172" s="23"/>
      <x:c r="IS172" s="23"/>
      <x:c r="IT172" s="23"/>
      <x:c r="IU172" s="23"/>
      <x:c r="IV172" s="23"/>
      <x:c r="IW172" s="23"/>
      <x:c r="IX172" s="23"/>
      <x:c r="IY172" s="23"/>
      <x:c r="IZ172" s="23"/>
      <x:c r="JA172" s="23"/>
      <x:c r="JB172" s="23"/>
      <x:c r="JC172" s="23"/>
      <x:c r="JD172" s="23"/>
      <x:c r="JE172" s="23"/>
      <x:c r="JF172" s="23"/>
      <x:c r="JG172" s="23"/>
      <x:c r="JH172" s="23"/>
      <x:c r="JI172" s="23"/>
      <x:c r="JJ172" s="23"/>
      <x:c r="JK172" s="23"/>
      <x:c r="JL172" s="23"/>
      <x:c r="JM172" s="23"/>
      <x:c r="JN172" s="23"/>
      <x:c r="JO172" s="23"/>
      <x:c r="JP172" s="23"/>
      <x:c r="JQ172" s="23"/>
      <x:c r="JR172" s="23"/>
      <x:c r="JS172" s="23"/>
      <x:c r="JT172" s="23"/>
      <x:c r="JU172" s="23"/>
      <x:c r="JV172" s="23"/>
      <x:c r="JW172" s="23"/>
      <x:c r="JX172" s="23"/>
      <x:c r="JY172" s="23"/>
      <x:c r="JZ172" s="23"/>
      <x:c r="KA172" s="23"/>
      <x:c r="KB172" s="23"/>
      <x:c r="KC172" s="23"/>
      <x:c r="KD172" s="23"/>
      <x:c r="KE172" s="23"/>
      <x:c r="KF172" s="23"/>
      <x:c r="KG172" s="23"/>
      <x:c r="KH172" s="23"/>
      <x:c r="KI172" s="23"/>
      <x:c r="KJ172" s="23"/>
      <x:c r="KK172" s="23"/>
      <x:c r="KL172" s="23"/>
      <x:c r="KM172" s="23"/>
      <x:c r="KN172" s="23"/>
      <x:c r="KO172" s="23"/>
      <x:c r="KP172" s="23"/>
      <x:c r="KQ172" s="23"/>
      <x:c r="KR172" s="23"/>
      <x:c r="KS172" s="23"/>
      <x:c r="KT172" s="23"/>
      <x:c r="KU172" s="23"/>
      <x:c r="KV172" s="23"/>
      <x:c r="KW172" s="23"/>
      <x:c r="KX172" s="23"/>
      <x:c r="KY172" s="23"/>
      <x:c r="KZ172" s="23"/>
      <x:c r="LA172" s="23"/>
      <x:c r="LB172" s="23"/>
      <x:c r="LC172" s="23"/>
      <x:c r="LD172" s="23"/>
      <x:c r="LE172" s="23"/>
      <x:c r="LF172" s="23"/>
      <x:c r="LG172" s="23"/>
      <x:c r="LH172" s="23"/>
      <x:c r="LI172" s="23"/>
      <x:c r="LJ172" s="23"/>
      <x:c r="LK172" s="23"/>
      <x:c r="LL172" s="23"/>
      <x:c r="LM172" s="23"/>
      <x:c r="LN172" s="23"/>
      <x:c r="LO172" s="23"/>
      <x:c r="LP172" s="23"/>
      <x:c r="LQ172" s="23"/>
      <x:c r="LR172" s="23"/>
      <x:c r="LS172" s="23"/>
      <x:c r="LT172" s="23"/>
      <x:c r="LU172" s="23"/>
      <x:c r="LV172" s="23"/>
      <x:c r="LW172" s="23"/>
      <x:c r="LX172" s="23"/>
      <x:c r="LY172" s="23"/>
      <x:c r="LZ172" s="23"/>
      <x:c r="MA172" s="23"/>
      <x:c r="MB172" s="23"/>
      <x:c r="MC172" s="23"/>
      <x:c r="MD172" s="23"/>
      <x:c r="ME172" s="23"/>
      <x:c r="MF172" s="23"/>
      <x:c r="MG172" s="23"/>
      <x:c r="MH172" s="23"/>
      <x:c r="MI172" s="23"/>
      <x:c r="MJ172" s="23"/>
      <x:c r="MK172" s="23"/>
      <x:c r="ML172" s="23"/>
      <x:c r="MM172" s="23"/>
      <x:c r="MN172" s="23"/>
      <x:c r="MO172" s="23"/>
      <x:c r="MP172" s="23"/>
      <x:c r="MQ172" s="23"/>
      <x:c r="MR172" s="23"/>
      <x:c r="MS172" s="23"/>
      <x:c r="MT172" s="23"/>
      <x:c r="MU172" s="23"/>
      <x:c r="MV172" s="23"/>
      <x:c r="MW172" s="23"/>
      <x:c r="MX172" s="23"/>
      <x:c r="MY172" s="23"/>
      <x:c r="MZ172" s="23"/>
      <x:c r="NA172" s="23"/>
      <x:c r="NB172" s="23"/>
      <x:c r="NC172" s="23"/>
      <x:c r="ND172" s="23"/>
      <x:c r="NE172" s="23"/>
      <x:c r="NF172" s="23"/>
      <x:c r="NG172" s="23"/>
      <x:c r="NH172" s="23"/>
      <x:c r="NI172" s="23"/>
      <x:c r="NJ172" s="23"/>
      <x:c r="NK172" s="23"/>
      <x:c r="NL172" s="23"/>
      <x:c r="NM172" s="23"/>
      <x:c r="NN172" s="23"/>
      <x:c r="NO172" s="23"/>
      <x:c r="NP172" s="23"/>
      <x:c r="NQ172" s="23"/>
      <x:c r="NR172" s="23"/>
      <x:c r="NS172" s="23"/>
      <x:c r="NT172" s="23"/>
      <x:c r="NU172" s="23"/>
      <x:c r="NV172" s="23"/>
      <x:c r="NW172" s="23"/>
      <x:c r="NX172" s="23"/>
      <x:c r="NY172" s="23"/>
      <x:c r="NZ172" s="23"/>
      <x:c r="OA172" s="23"/>
      <x:c r="OB172" s="23"/>
      <x:c r="OC172" s="23"/>
      <x:c r="OD172" s="23"/>
      <x:c r="OE172" s="23"/>
      <x:c r="OF172" s="23"/>
      <x:c r="OG172" s="23"/>
      <x:c r="OH172" s="23"/>
      <x:c r="OI172" s="23"/>
      <x:c r="OJ172" s="23"/>
      <x:c r="OK172" s="23"/>
      <x:c r="OL172" s="23"/>
      <x:c r="OM172" s="23"/>
      <x:c r="ON172" s="23"/>
      <x:c r="OO172" s="23"/>
      <x:c r="OP172" s="23"/>
      <x:c r="OQ172" s="23"/>
      <x:c r="OR172" s="23"/>
      <x:c r="OS172" s="23"/>
      <x:c r="OT172" s="23"/>
      <x:c r="OU172" s="23"/>
      <x:c r="OV172" s="23"/>
      <x:c r="OW172" s="23"/>
      <x:c r="OX172" s="23"/>
      <x:c r="OY172" s="23"/>
      <x:c r="OZ172" s="23"/>
      <x:c r="PA172" s="23"/>
      <x:c r="PB172" s="23"/>
      <x:c r="PC172" s="23"/>
      <x:c r="PD172" s="23"/>
      <x:c r="PE172" s="23"/>
      <x:c r="PF172" s="23"/>
      <x:c r="PG172" s="23"/>
      <x:c r="PH172" s="23"/>
      <x:c r="PI172" s="23"/>
      <x:c r="PJ172" s="23"/>
      <x:c r="PK172" s="23"/>
      <x:c r="PL172" s="23"/>
      <x:c r="PM172" s="23"/>
      <x:c r="PN172" s="23"/>
      <x:c r="PO172" s="23"/>
      <x:c r="PP172" s="23"/>
      <x:c r="PQ172" s="23"/>
      <x:c r="PR172" s="23"/>
      <x:c r="PS172" s="23"/>
      <x:c r="PT172" s="23"/>
      <x:c r="PU172" s="23"/>
      <x:c r="PV172" s="23"/>
      <x:c r="PW172" s="23"/>
      <x:c r="PX172" s="23"/>
      <x:c r="PY172" s="23"/>
      <x:c r="PZ172" s="23"/>
      <x:c r="QA172" s="23"/>
      <x:c r="QB172" s="23"/>
      <x:c r="QC172" s="23"/>
      <x:c r="QD172" s="23"/>
      <x:c r="QE172" s="23"/>
      <x:c r="QF172" s="23"/>
      <x:c r="QG172" s="23"/>
      <x:c r="QH172" s="23"/>
      <x:c r="QI172" s="23"/>
    </x:row>
    <x:row r="173" spans="1:451" x14ac:dyDescent="0.25">
      <x:c r="A173" s="21"/>
      <x:c r="B173" s="17"/>
      <x:c r="C173" s="18"/>
      <x:c r="D173" s="18"/>
      <x:c r="E173" s="19"/>
      <x:c r="F173" s="22"/>
      <x:c r="G173" s="23"/>
      <x:c r="H173" s="23"/>
      <x:c r="I173" s="23"/>
      <x:c r="J173" s="23"/>
      <x:c r="K173" s="23"/>
      <x:c r="L173" s="23"/>
      <x:c r="M173" s="23"/>
      <x:c r="N173" s="23"/>
      <x:c r="O173" s="23"/>
      <x:c r="P173" s="23"/>
      <x:c r="Q173" s="23"/>
      <x:c r="R173" s="23"/>
      <x:c r="S173" s="23"/>
      <x:c r="T173" s="23"/>
      <x:c r="U173" s="23"/>
      <x:c r="V173" s="23"/>
      <x:c r="W173" s="23"/>
      <x:c r="X173" s="23"/>
      <x:c r="Y173" s="23"/>
      <x:c r="Z173" s="23"/>
      <x:c r="AA173" s="23"/>
      <x:c r="AB173" s="23"/>
      <x:c r="AC173" s="23"/>
      <x:c r="AD173" s="23"/>
      <x:c r="AE173" s="23"/>
      <x:c r="AF173" s="23"/>
      <x:c r="AG173" s="23"/>
      <x:c r="AH173" s="23"/>
      <x:c r="AI173" s="23"/>
      <x:c r="AJ173" s="23"/>
      <x:c r="AK173" s="23"/>
      <x:c r="AL173" s="23"/>
      <x:c r="AM173" s="23"/>
      <x:c r="AN173" s="23"/>
      <x:c r="AO173" s="23"/>
      <x:c r="AP173" s="23"/>
      <x:c r="AQ173" s="23"/>
      <x:c r="AR173" s="23"/>
      <x:c r="AS173" s="23"/>
      <x:c r="AT173" s="23"/>
      <x:c r="AU173" s="23"/>
      <x:c r="AV173" s="23"/>
      <x:c r="AW173" s="23"/>
      <x:c r="AX173" s="23"/>
      <x:c r="AY173" s="23"/>
      <x:c r="AZ173" s="23"/>
      <x:c r="BA173" s="23"/>
      <x:c r="BB173" s="23"/>
      <x:c r="BC173" s="23"/>
      <x:c r="BD173" s="23"/>
      <x:c r="BE173" s="23"/>
      <x:c r="BF173" s="23"/>
      <x:c r="BG173" s="23"/>
      <x:c r="BH173" s="23"/>
      <x:c r="BI173" s="23"/>
      <x:c r="BJ173" s="23"/>
      <x:c r="BK173" s="23"/>
      <x:c r="BL173" s="23"/>
      <x:c r="BM173" s="23"/>
      <x:c r="BN173" s="23"/>
      <x:c r="BO173" s="23"/>
      <x:c r="BP173" s="23"/>
      <x:c r="BQ173" s="23"/>
      <x:c r="BR173" s="23"/>
      <x:c r="BS173" s="23"/>
      <x:c r="BT173" s="23"/>
      <x:c r="BU173" s="23"/>
      <x:c r="BV173" s="23"/>
      <x:c r="BW173" s="23"/>
      <x:c r="BX173" s="23"/>
      <x:c r="BY173" s="23"/>
      <x:c r="BZ173" s="23"/>
      <x:c r="CA173" s="23"/>
      <x:c r="CB173" s="23"/>
      <x:c r="CC173" s="23"/>
      <x:c r="CD173" s="23"/>
      <x:c r="CE173" s="23"/>
      <x:c r="CF173" s="23"/>
      <x:c r="CG173" s="23"/>
      <x:c r="CH173" s="23"/>
      <x:c r="CI173" s="23"/>
      <x:c r="CJ173" s="23"/>
      <x:c r="CK173" s="23"/>
      <x:c r="CL173" s="23"/>
      <x:c r="CM173" s="23"/>
      <x:c r="CN173" s="23"/>
      <x:c r="CO173" s="23"/>
      <x:c r="CP173" s="23"/>
      <x:c r="CQ173" s="23"/>
      <x:c r="CR173" s="23"/>
      <x:c r="CS173" s="23"/>
      <x:c r="CT173" s="23"/>
      <x:c r="CU173" s="23"/>
      <x:c r="CV173" s="23"/>
      <x:c r="CW173" s="23"/>
      <x:c r="CX173" s="23"/>
      <x:c r="CY173" s="23"/>
      <x:c r="CZ173" s="23"/>
      <x:c r="DA173" s="23"/>
      <x:c r="DB173" s="23"/>
      <x:c r="DC173" s="23"/>
      <x:c r="DD173" s="23"/>
      <x:c r="DE173" s="23"/>
      <x:c r="DF173" s="23"/>
      <x:c r="DG173" s="23"/>
      <x:c r="DH173" s="23"/>
      <x:c r="DI173" s="23"/>
      <x:c r="DJ173" s="23"/>
      <x:c r="DK173" s="23"/>
      <x:c r="DL173" s="23"/>
      <x:c r="DM173" s="23"/>
      <x:c r="DN173" s="23"/>
      <x:c r="DO173" s="23"/>
      <x:c r="DP173" s="23"/>
      <x:c r="DQ173" s="23"/>
      <x:c r="DR173" s="23"/>
      <x:c r="DS173" s="23"/>
      <x:c r="DT173" s="23"/>
      <x:c r="DU173" s="23"/>
      <x:c r="DV173" s="23"/>
      <x:c r="DW173" s="23"/>
      <x:c r="DX173" s="23"/>
      <x:c r="DY173" s="23"/>
      <x:c r="DZ173" s="23"/>
      <x:c r="EA173" s="23"/>
      <x:c r="EB173" s="23"/>
      <x:c r="EC173" s="23"/>
      <x:c r="ED173" s="23"/>
      <x:c r="EE173" s="23"/>
      <x:c r="EF173" s="23"/>
      <x:c r="EG173" s="23"/>
      <x:c r="EH173" s="23"/>
      <x:c r="EI173" s="23"/>
      <x:c r="EJ173" s="23"/>
      <x:c r="EK173" s="23"/>
      <x:c r="EL173" s="23"/>
      <x:c r="EM173" s="23"/>
      <x:c r="EN173" s="23"/>
      <x:c r="EO173" s="23"/>
      <x:c r="EP173" s="23"/>
      <x:c r="EQ173" s="23"/>
      <x:c r="ER173" s="23"/>
      <x:c r="ES173" s="23"/>
      <x:c r="ET173" s="23"/>
      <x:c r="EU173" s="23"/>
      <x:c r="EV173" s="23"/>
      <x:c r="EW173" s="23"/>
      <x:c r="EX173" s="23"/>
      <x:c r="EY173" s="23"/>
      <x:c r="EZ173" s="23"/>
      <x:c r="FA173" s="23"/>
      <x:c r="FB173" s="23"/>
      <x:c r="FC173" s="23"/>
      <x:c r="FD173" s="23"/>
      <x:c r="FE173" s="23"/>
      <x:c r="FF173" s="23"/>
      <x:c r="FG173" s="23"/>
      <x:c r="FH173" s="23"/>
      <x:c r="FI173" s="23"/>
      <x:c r="FJ173" s="23"/>
      <x:c r="FK173" s="23"/>
      <x:c r="FL173" s="23"/>
      <x:c r="FM173" s="23"/>
      <x:c r="FN173" s="23"/>
      <x:c r="FO173" s="23"/>
      <x:c r="FP173" s="23"/>
      <x:c r="FQ173" s="23"/>
      <x:c r="FR173" s="23"/>
      <x:c r="FS173" s="23"/>
      <x:c r="FT173" s="23"/>
      <x:c r="FU173" s="23"/>
      <x:c r="FV173" s="23"/>
      <x:c r="FW173" s="23"/>
      <x:c r="FX173" s="23"/>
      <x:c r="FY173" s="23"/>
      <x:c r="FZ173" s="23"/>
      <x:c r="GA173" s="23"/>
      <x:c r="GB173" s="23"/>
      <x:c r="GC173" s="23"/>
      <x:c r="GD173" s="23"/>
      <x:c r="GE173" s="23"/>
      <x:c r="GF173" s="23"/>
      <x:c r="GG173" s="23"/>
      <x:c r="GH173" s="23"/>
      <x:c r="GI173" s="23"/>
      <x:c r="GJ173" s="23"/>
      <x:c r="GK173" s="23"/>
      <x:c r="GL173" s="23"/>
      <x:c r="GM173" s="23"/>
      <x:c r="GN173" s="23"/>
      <x:c r="GO173" s="23"/>
      <x:c r="GP173" s="23"/>
      <x:c r="GQ173" s="23"/>
      <x:c r="GR173" s="23"/>
      <x:c r="GS173" s="23"/>
      <x:c r="GT173" s="23"/>
      <x:c r="GU173" s="23"/>
      <x:c r="GV173" s="23"/>
      <x:c r="GW173" s="23"/>
      <x:c r="GX173" s="23"/>
      <x:c r="GY173" s="23"/>
      <x:c r="GZ173" s="23"/>
      <x:c r="HA173" s="23"/>
      <x:c r="HB173" s="23"/>
      <x:c r="HC173" s="23"/>
      <x:c r="HD173" s="23"/>
      <x:c r="HE173" s="23"/>
      <x:c r="HF173" s="23"/>
      <x:c r="HG173" s="23"/>
      <x:c r="HH173" s="23"/>
      <x:c r="HI173" s="23"/>
      <x:c r="HJ173" s="23"/>
      <x:c r="HK173" s="23"/>
      <x:c r="HL173" s="23"/>
      <x:c r="HM173" s="23"/>
      <x:c r="HN173" s="23"/>
      <x:c r="HO173" s="23"/>
      <x:c r="HP173" s="23"/>
      <x:c r="HQ173" s="23"/>
      <x:c r="HR173" s="23"/>
      <x:c r="HS173" s="23"/>
      <x:c r="HT173" s="23"/>
      <x:c r="HU173" s="23"/>
      <x:c r="HV173" s="23"/>
      <x:c r="HW173" s="23"/>
      <x:c r="HX173" s="23"/>
      <x:c r="HY173" s="23"/>
      <x:c r="HZ173" s="23"/>
      <x:c r="IA173" s="23"/>
      <x:c r="IB173" s="23"/>
      <x:c r="IC173" s="23"/>
      <x:c r="ID173" s="23"/>
      <x:c r="IE173" s="23"/>
      <x:c r="IF173" s="23"/>
      <x:c r="IG173" s="23"/>
      <x:c r="IH173" s="23"/>
      <x:c r="II173" s="23"/>
      <x:c r="IJ173" s="23"/>
      <x:c r="IK173" s="23"/>
      <x:c r="IL173" s="23"/>
      <x:c r="IM173" s="23"/>
      <x:c r="IN173" s="23"/>
      <x:c r="IO173" s="23"/>
      <x:c r="IP173" s="23"/>
      <x:c r="IQ173" s="23"/>
      <x:c r="IR173" s="23"/>
      <x:c r="IS173" s="23"/>
      <x:c r="IT173" s="23"/>
      <x:c r="IU173" s="23"/>
      <x:c r="IV173" s="23"/>
      <x:c r="IW173" s="23"/>
      <x:c r="IX173" s="23"/>
      <x:c r="IY173" s="23"/>
      <x:c r="IZ173" s="23"/>
      <x:c r="JA173" s="23"/>
      <x:c r="JB173" s="23"/>
      <x:c r="JC173" s="23"/>
      <x:c r="JD173" s="23"/>
      <x:c r="JE173" s="23"/>
      <x:c r="JF173" s="23"/>
      <x:c r="JG173" s="23"/>
      <x:c r="JH173" s="23"/>
      <x:c r="JI173" s="23"/>
      <x:c r="JJ173" s="23"/>
      <x:c r="JK173" s="23"/>
      <x:c r="JL173" s="23"/>
      <x:c r="JM173" s="23"/>
      <x:c r="JN173" s="23"/>
      <x:c r="JO173" s="23"/>
      <x:c r="JP173" s="23"/>
      <x:c r="JQ173" s="23"/>
      <x:c r="JR173" s="23"/>
      <x:c r="JS173" s="23"/>
      <x:c r="JT173" s="23"/>
      <x:c r="JU173" s="23"/>
      <x:c r="JV173" s="23"/>
      <x:c r="JW173" s="23"/>
      <x:c r="JX173" s="23"/>
      <x:c r="JY173" s="23"/>
      <x:c r="JZ173" s="23"/>
      <x:c r="KA173" s="23"/>
      <x:c r="KB173" s="23"/>
      <x:c r="KC173" s="23"/>
      <x:c r="KD173" s="23"/>
      <x:c r="KE173" s="23"/>
      <x:c r="KF173" s="23"/>
      <x:c r="KG173" s="23"/>
      <x:c r="KH173" s="23"/>
      <x:c r="KI173" s="23"/>
      <x:c r="KJ173" s="23"/>
      <x:c r="KK173" s="23"/>
      <x:c r="KL173" s="23"/>
      <x:c r="KM173" s="23"/>
      <x:c r="KN173" s="23"/>
      <x:c r="KO173" s="23"/>
      <x:c r="KP173" s="23"/>
      <x:c r="KQ173" s="23"/>
      <x:c r="KR173" s="23"/>
      <x:c r="KS173" s="23"/>
      <x:c r="KT173" s="23"/>
      <x:c r="KU173" s="23"/>
      <x:c r="KV173" s="23"/>
      <x:c r="KW173" s="23"/>
      <x:c r="KX173" s="23"/>
      <x:c r="KY173" s="23"/>
      <x:c r="KZ173" s="23"/>
      <x:c r="LA173" s="23"/>
      <x:c r="LB173" s="23"/>
      <x:c r="LC173" s="23"/>
      <x:c r="LD173" s="23"/>
      <x:c r="LE173" s="23"/>
      <x:c r="LF173" s="23"/>
      <x:c r="LG173" s="23"/>
      <x:c r="LH173" s="23"/>
      <x:c r="LI173" s="23"/>
      <x:c r="LJ173" s="23"/>
      <x:c r="LK173" s="23"/>
      <x:c r="LL173" s="23"/>
      <x:c r="LM173" s="23"/>
      <x:c r="LN173" s="23"/>
      <x:c r="LO173" s="23"/>
      <x:c r="LP173" s="23"/>
      <x:c r="LQ173" s="23"/>
      <x:c r="LR173" s="23"/>
      <x:c r="LS173" s="23"/>
      <x:c r="LT173" s="23"/>
      <x:c r="LU173" s="23"/>
      <x:c r="LV173" s="23"/>
      <x:c r="LW173" s="23"/>
      <x:c r="LX173" s="23"/>
      <x:c r="LY173" s="23"/>
      <x:c r="LZ173" s="23"/>
      <x:c r="MA173" s="23"/>
      <x:c r="MB173" s="23"/>
      <x:c r="MC173" s="23"/>
      <x:c r="MD173" s="23"/>
      <x:c r="ME173" s="23"/>
      <x:c r="MF173" s="23"/>
      <x:c r="MG173" s="23"/>
      <x:c r="MH173" s="23"/>
      <x:c r="MI173" s="23"/>
      <x:c r="MJ173" s="23"/>
      <x:c r="MK173" s="23"/>
      <x:c r="ML173" s="23"/>
      <x:c r="MM173" s="23"/>
      <x:c r="MN173" s="23"/>
      <x:c r="MO173" s="23"/>
      <x:c r="MP173" s="23"/>
      <x:c r="MQ173" s="23"/>
      <x:c r="MR173" s="23"/>
      <x:c r="MS173" s="23"/>
      <x:c r="MT173" s="23"/>
      <x:c r="MU173" s="23"/>
      <x:c r="MV173" s="23"/>
      <x:c r="MW173" s="23"/>
      <x:c r="MX173" s="23"/>
      <x:c r="MY173" s="23"/>
      <x:c r="MZ173" s="23"/>
      <x:c r="NA173" s="23"/>
      <x:c r="NB173" s="23"/>
      <x:c r="NC173" s="23"/>
      <x:c r="ND173" s="23"/>
      <x:c r="NE173" s="23"/>
      <x:c r="NF173" s="23"/>
      <x:c r="NG173" s="23"/>
      <x:c r="NH173" s="23"/>
      <x:c r="NI173" s="23"/>
      <x:c r="NJ173" s="23"/>
      <x:c r="NK173" s="23"/>
      <x:c r="NL173" s="23"/>
      <x:c r="NM173" s="23"/>
      <x:c r="NN173" s="23"/>
      <x:c r="NO173" s="23"/>
      <x:c r="NP173" s="23"/>
      <x:c r="NQ173" s="23"/>
      <x:c r="NR173" s="23"/>
      <x:c r="NS173" s="23"/>
      <x:c r="NT173" s="23"/>
      <x:c r="NU173" s="23"/>
      <x:c r="NV173" s="23"/>
      <x:c r="NW173" s="23"/>
      <x:c r="NX173" s="23"/>
      <x:c r="NY173" s="23"/>
      <x:c r="NZ173" s="23"/>
      <x:c r="OA173" s="23"/>
      <x:c r="OB173" s="23"/>
      <x:c r="OC173" s="23"/>
      <x:c r="OD173" s="23"/>
      <x:c r="OE173" s="23"/>
      <x:c r="OF173" s="23"/>
      <x:c r="OG173" s="23"/>
      <x:c r="OH173" s="23"/>
      <x:c r="OI173" s="23"/>
      <x:c r="OJ173" s="23"/>
      <x:c r="OK173" s="23"/>
      <x:c r="OL173" s="23"/>
      <x:c r="OM173" s="23"/>
      <x:c r="ON173" s="23"/>
      <x:c r="OO173" s="23"/>
      <x:c r="OP173" s="23"/>
      <x:c r="OQ173" s="23"/>
      <x:c r="OR173" s="23"/>
      <x:c r="OS173" s="23"/>
      <x:c r="OT173" s="23"/>
      <x:c r="OU173" s="23"/>
      <x:c r="OV173" s="23"/>
      <x:c r="OW173" s="23"/>
      <x:c r="OX173" s="23"/>
      <x:c r="OY173" s="23"/>
      <x:c r="OZ173" s="23"/>
      <x:c r="PA173" s="23"/>
      <x:c r="PB173" s="23"/>
      <x:c r="PC173" s="23"/>
      <x:c r="PD173" s="23"/>
      <x:c r="PE173" s="23"/>
      <x:c r="PF173" s="23"/>
      <x:c r="PG173" s="23"/>
      <x:c r="PH173" s="23"/>
      <x:c r="PI173" s="23"/>
      <x:c r="PJ173" s="23"/>
      <x:c r="PK173" s="23"/>
      <x:c r="PL173" s="23"/>
      <x:c r="PM173" s="23"/>
      <x:c r="PN173" s="23"/>
      <x:c r="PO173" s="23"/>
      <x:c r="PP173" s="23"/>
      <x:c r="PQ173" s="23"/>
      <x:c r="PR173" s="23"/>
      <x:c r="PS173" s="23"/>
      <x:c r="PT173" s="23"/>
      <x:c r="PU173" s="23"/>
      <x:c r="PV173" s="23"/>
      <x:c r="PW173" s="23"/>
      <x:c r="PX173" s="23"/>
      <x:c r="PY173" s="23"/>
      <x:c r="PZ173" s="23"/>
      <x:c r="QA173" s="23"/>
      <x:c r="QB173" s="23"/>
      <x:c r="QC173" s="23"/>
      <x:c r="QD173" s="23"/>
      <x:c r="QE173" s="23"/>
      <x:c r="QF173" s="23"/>
      <x:c r="QG173" s="23"/>
      <x:c r="QH173" s="23"/>
      <x:c r="QI173" s="23"/>
    </x:row>
    <x:row r="174" spans="1:451" x14ac:dyDescent="0.25">
      <x:c r="A174" s="21"/>
      <x:c r="B174" s="17"/>
      <x:c r="C174" s="18"/>
      <x:c r="D174" s="18"/>
      <x:c r="E174" s="19"/>
      <x:c r="F174" s="22"/>
      <x:c r="G174" s="23"/>
      <x:c r="H174" s="23"/>
      <x:c r="I174" s="23"/>
      <x:c r="J174" s="23"/>
      <x:c r="K174" s="23"/>
      <x:c r="L174" s="23"/>
      <x:c r="M174" s="23"/>
      <x:c r="N174" s="23"/>
      <x:c r="O174" s="23"/>
      <x:c r="P174" s="23"/>
      <x:c r="Q174" s="23"/>
      <x:c r="R174" s="23"/>
      <x:c r="S174" s="23"/>
      <x:c r="T174" s="23"/>
      <x:c r="U174" s="23"/>
      <x:c r="V174" s="23"/>
      <x:c r="W174" s="23"/>
      <x:c r="X174" s="23"/>
      <x:c r="Y174" s="23"/>
      <x:c r="Z174" s="23"/>
      <x:c r="AA174" s="23"/>
      <x:c r="AB174" s="23"/>
      <x:c r="AC174" s="23"/>
      <x:c r="AD174" s="23"/>
      <x:c r="AE174" s="23"/>
      <x:c r="AF174" s="23"/>
      <x:c r="AG174" s="23"/>
      <x:c r="AH174" s="23"/>
      <x:c r="AI174" s="23"/>
      <x:c r="AJ174" s="23"/>
      <x:c r="AK174" s="23"/>
      <x:c r="AL174" s="23"/>
      <x:c r="AM174" s="23"/>
      <x:c r="AN174" s="23"/>
      <x:c r="AO174" s="23"/>
      <x:c r="AP174" s="23"/>
      <x:c r="AQ174" s="23"/>
      <x:c r="AR174" s="23"/>
      <x:c r="AS174" s="23"/>
      <x:c r="AT174" s="23"/>
      <x:c r="AU174" s="23"/>
      <x:c r="AV174" s="23"/>
      <x:c r="AW174" s="23"/>
      <x:c r="AX174" s="23"/>
      <x:c r="AY174" s="23"/>
      <x:c r="AZ174" s="23"/>
      <x:c r="BA174" s="23"/>
      <x:c r="BB174" s="23"/>
      <x:c r="BC174" s="23"/>
      <x:c r="BD174" s="23"/>
      <x:c r="BE174" s="23"/>
      <x:c r="BF174" s="23"/>
      <x:c r="BG174" s="23"/>
      <x:c r="BH174" s="23"/>
      <x:c r="BI174" s="23"/>
      <x:c r="BJ174" s="23"/>
      <x:c r="BK174" s="23"/>
      <x:c r="BL174" s="23"/>
      <x:c r="BM174" s="23"/>
      <x:c r="BN174" s="23"/>
      <x:c r="BO174" s="23"/>
      <x:c r="BP174" s="23"/>
      <x:c r="BQ174" s="23"/>
      <x:c r="BR174" s="23"/>
      <x:c r="BS174" s="23"/>
      <x:c r="BT174" s="23"/>
      <x:c r="BU174" s="23"/>
      <x:c r="BV174" s="23"/>
      <x:c r="BW174" s="23"/>
      <x:c r="BX174" s="23"/>
      <x:c r="BY174" s="23"/>
      <x:c r="BZ174" s="23"/>
      <x:c r="CA174" s="23"/>
      <x:c r="CB174" s="23"/>
      <x:c r="CC174" s="23"/>
      <x:c r="CD174" s="23"/>
      <x:c r="CE174" s="23"/>
      <x:c r="CF174" s="23"/>
      <x:c r="CG174" s="23"/>
      <x:c r="CH174" s="23"/>
      <x:c r="CI174" s="23"/>
      <x:c r="CJ174" s="23"/>
      <x:c r="CK174" s="23"/>
      <x:c r="CL174" s="23"/>
      <x:c r="CM174" s="23"/>
      <x:c r="CN174" s="23"/>
      <x:c r="CO174" s="23"/>
      <x:c r="CP174" s="23"/>
      <x:c r="CQ174" s="23"/>
      <x:c r="CR174" s="23"/>
      <x:c r="CS174" s="23"/>
      <x:c r="CT174" s="23"/>
      <x:c r="CU174" s="23"/>
      <x:c r="CV174" s="23"/>
      <x:c r="CW174" s="23"/>
      <x:c r="CX174" s="23"/>
      <x:c r="CY174" s="23"/>
      <x:c r="CZ174" s="23"/>
      <x:c r="DA174" s="23"/>
      <x:c r="DB174" s="23"/>
      <x:c r="DC174" s="23"/>
      <x:c r="DD174" s="23"/>
      <x:c r="DE174" s="23"/>
      <x:c r="DF174" s="23"/>
      <x:c r="DG174" s="23"/>
      <x:c r="DH174" s="23"/>
      <x:c r="DI174" s="23"/>
      <x:c r="DJ174" s="23"/>
      <x:c r="DK174" s="23"/>
      <x:c r="DL174" s="23"/>
      <x:c r="DM174" s="23"/>
      <x:c r="DN174" s="23"/>
      <x:c r="DO174" s="23"/>
      <x:c r="DP174" s="23"/>
      <x:c r="DQ174" s="23"/>
      <x:c r="DR174" s="23"/>
      <x:c r="DS174" s="23"/>
      <x:c r="DT174" s="23"/>
      <x:c r="DU174" s="23"/>
      <x:c r="DV174" s="23"/>
      <x:c r="DW174" s="23"/>
      <x:c r="DX174" s="23"/>
      <x:c r="DY174" s="23"/>
      <x:c r="DZ174" s="23"/>
      <x:c r="EA174" s="23"/>
      <x:c r="EB174" s="23"/>
      <x:c r="EC174" s="23"/>
      <x:c r="ED174" s="23"/>
      <x:c r="EE174" s="23"/>
      <x:c r="EF174" s="23"/>
      <x:c r="EG174" s="23"/>
      <x:c r="EH174" s="23"/>
      <x:c r="EI174" s="23"/>
      <x:c r="EJ174" s="23"/>
      <x:c r="EK174" s="23"/>
      <x:c r="EL174" s="23"/>
      <x:c r="EM174" s="23"/>
      <x:c r="EN174" s="23"/>
      <x:c r="EO174" s="23"/>
      <x:c r="EP174" s="23"/>
      <x:c r="EQ174" s="23"/>
      <x:c r="ER174" s="23"/>
      <x:c r="ES174" s="23"/>
      <x:c r="ET174" s="23"/>
      <x:c r="EU174" s="23"/>
      <x:c r="EV174" s="23"/>
      <x:c r="EW174" s="23"/>
      <x:c r="EX174" s="23"/>
      <x:c r="EY174" s="23"/>
      <x:c r="EZ174" s="23"/>
      <x:c r="FA174" s="23"/>
      <x:c r="FB174" s="23"/>
      <x:c r="FC174" s="23"/>
      <x:c r="FD174" s="23"/>
      <x:c r="FE174" s="23"/>
      <x:c r="FF174" s="23"/>
      <x:c r="FG174" s="23"/>
      <x:c r="FH174" s="23"/>
      <x:c r="FI174" s="23"/>
      <x:c r="FJ174" s="23"/>
      <x:c r="FK174" s="23"/>
      <x:c r="FL174" s="23"/>
      <x:c r="FM174" s="23"/>
      <x:c r="FN174" s="23"/>
      <x:c r="FO174" s="23"/>
      <x:c r="FP174" s="23"/>
      <x:c r="FQ174" s="23"/>
      <x:c r="FR174" s="23"/>
      <x:c r="FS174" s="23"/>
      <x:c r="FT174" s="23"/>
      <x:c r="FU174" s="23"/>
      <x:c r="FV174" s="23"/>
      <x:c r="FW174" s="23"/>
      <x:c r="FX174" s="23"/>
      <x:c r="FY174" s="23"/>
      <x:c r="FZ174" s="23"/>
      <x:c r="GA174" s="23"/>
      <x:c r="GB174" s="23"/>
      <x:c r="GC174" s="23"/>
      <x:c r="GD174" s="23"/>
      <x:c r="GE174" s="23"/>
      <x:c r="GF174" s="23"/>
      <x:c r="GG174" s="23"/>
      <x:c r="GH174" s="23"/>
      <x:c r="GI174" s="23"/>
      <x:c r="GJ174" s="23"/>
      <x:c r="GK174" s="23"/>
      <x:c r="GL174" s="23"/>
      <x:c r="GM174" s="23"/>
      <x:c r="GN174" s="23"/>
      <x:c r="GO174" s="23"/>
      <x:c r="GP174" s="23"/>
      <x:c r="GQ174" s="23"/>
      <x:c r="GR174" s="23"/>
      <x:c r="GS174" s="23"/>
      <x:c r="GT174" s="23"/>
      <x:c r="GU174" s="23"/>
      <x:c r="GV174" s="23"/>
      <x:c r="GW174" s="23"/>
      <x:c r="GX174" s="23"/>
      <x:c r="GY174" s="23"/>
      <x:c r="GZ174" s="23"/>
      <x:c r="HA174" s="23"/>
      <x:c r="HB174" s="23"/>
      <x:c r="HC174" s="23"/>
      <x:c r="HD174" s="23"/>
      <x:c r="HE174" s="23"/>
      <x:c r="HF174" s="23"/>
      <x:c r="HG174" s="23"/>
      <x:c r="HH174" s="23"/>
      <x:c r="HI174" s="23"/>
      <x:c r="HJ174" s="23"/>
      <x:c r="HK174" s="23"/>
      <x:c r="HL174" s="23"/>
      <x:c r="HM174" s="23"/>
      <x:c r="HN174" s="23"/>
      <x:c r="HO174" s="23"/>
      <x:c r="HP174" s="23"/>
      <x:c r="HQ174" s="23"/>
      <x:c r="HR174" s="23"/>
      <x:c r="HS174" s="23"/>
      <x:c r="HT174" s="23"/>
      <x:c r="HU174" s="23"/>
      <x:c r="HV174" s="23"/>
      <x:c r="HW174" s="23"/>
      <x:c r="HX174" s="23"/>
      <x:c r="HY174" s="23"/>
      <x:c r="HZ174" s="23"/>
      <x:c r="IA174" s="23"/>
      <x:c r="IB174" s="23"/>
      <x:c r="IC174" s="23"/>
      <x:c r="ID174" s="23"/>
      <x:c r="IE174" s="23"/>
      <x:c r="IF174" s="23"/>
      <x:c r="IG174" s="23"/>
      <x:c r="IH174" s="23"/>
      <x:c r="II174" s="23"/>
      <x:c r="IJ174" s="23"/>
      <x:c r="IK174" s="23"/>
      <x:c r="IL174" s="23"/>
      <x:c r="IM174" s="23"/>
      <x:c r="IN174" s="23"/>
      <x:c r="IO174" s="23"/>
      <x:c r="IP174" s="23"/>
      <x:c r="IQ174" s="23"/>
      <x:c r="IR174" s="23"/>
      <x:c r="IS174" s="23"/>
      <x:c r="IT174" s="23"/>
      <x:c r="IU174" s="23"/>
      <x:c r="IV174" s="23"/>
      <x:c r="IW174" s="23"/>
      <x:c r="IX174" s="23"/>
      <x:c r="IY174" s="23"/>
      <x:c r="IZ174" s="23"/>
      <x:c r="JA174" s="23"/>
      <x:c r="JB174" s="23"/>
      <x:c r="JC174" s="23"/>
      <x:c r="JD174" s="23"/>
      <x:c r="JE174" s="23"/>
      <x:c r="JF174" s="23"/>
      <x:c r="JG174" s="23"/>
      <x:c r="JH174" s="23"/>
      <x:c r="JI174" s="23"/>
      <x:c r="JJ174" s="23"/>
      <x:c r="JK174" s="23"/>
      <x:c r="JL174" s="23"/>
      <x:c r="JM174" s="23"/>
      <x:c r="JN174" s="23"/>
      <x:c r="JO174" s="23"/>
      <x:c r="JP174" s="23"/>
      <x:c r="JQ174" s="23"/>
      <x:c r="JR174" s="23"/>
      <x:c r="JS174" s="23"/>
      <x:c r="JT174" s="23"/>
      <x:c r="JU174" s="23"/>
      <x:c r="JV174" s="23"/>
      <x:c r="JW174" s="23"/>
      <x:c r="JX174" s="23"/>
      <x:c r="JY174" s="23"/>
      <x:c r="JZ174" s="23"/>
      <x:c r="KA174" s="23"/>
      <x:c r="KB174" s="23"/>
      <x:c r="KC174" s="23"/>
      <x:c r="KD174" s="23"/>
      <x:c r="KE174" s="23"/>
      <x:c r="KF174" s="23"/>
      <x:c r="KG174" s="23"/>
      <x:c r="KH174" s="23"/>
      <x:c r="KI174" s="23"/>
      <x:c r="KJ174" s="23"/>
      <x:c r="KK174" s="23"/>
      <x:c r="KL174" s="23"/>
      <x:c r="KM174" s="23"/>
      <x:c r="KN174" s="23"/>
      <x:c r="KO174" s="23"/>
      <x:c r="KP174" s="23"/>
      <x:c r="KQ174" s="23"/>
      <x:c r="KR174" s="23"/>
      <x:c r="KS174" s="23"/>
      <x:c r="KT174" s="23"/>
      <x:c r="KU174" s="23"/>
      <x:c r="KV174" s="23"/>
      <x:c r="KW174" s="23"/>
      <x:c r="KX174" s="23"/>
      <x:c r="KY174" s="23"/>
      <x:c r="KZ174" s="23"/>
      <x:c r="LA174" s="23"/>
      <x:c r="LB174" s="23"/>
      <x:c r="LC174" s="23"/>
      <x:c r="LD174" s="23"/>
      <x:c r="LE174" s="23"/>
      <x:c r="LF174" s="23"/>
      <x:c r="LG174" s="23"/>
      <x:c r="LH174" s="23"/>
      <x:c r="LI174" s="23"/>
      <x:c r="LJ174" s="23"/>
      <x:c r="LK174" s="23"/>
      <x:c r="LL174" s="23"/>
      <x:c r="LM174" s="23"/>
      <x:c r="LN174" s="23"/>
      <x:c r="LO174" s="23"/>
      <x:c r="LP174" s="23"/>
      <x:c r="LQ174" s="23"/>
      <x:c r="LR174" s="23"/>
      <x:c r="LS174" s="23"/>
      <x:c r="LT174" s="23"/>
      <x:c r="LU174" s="23"/>
      <x:c r="LV174" s="23"/>
      <x:c r="LW174" s="23"/>
      <x:c r="LX174" s="23"/>
      <x:c r="LY174" s="23"/>
      <x:c r="LZ174" s="23"/>
      <x:c r="MA174" s="23"/>
      <x:c r="MB174" s="23"/>
      <x:c r="MC174" s="23"/>
      <x:c r="MD174" s="23"/>
      <x:c r="ME174" s="23"/>
      <x:c r="MF174" s="23"/>
      <x:c r="MG174" s="23"/>
      <x:c r="MH174" s="23"/>
      <x:c r="MI174" s="23"/>
      <x:c r="MJ174" s="23"/>
      <x:c r="MK174" s="23"/>
      <x:c r="ML174" s="23"/>
      <x:c r="MM174" s="23"/>
      <x:c r="MN174" s="23"/>
      <x:c r="MO174" s="23"/>
      <x:c r="MP174" s="23"/>
      <x:c r="MQ174" s="23"/>
      <x:c r="MR174" s="23"/>
      <x:c r="MS174" s="23"/>
      <x:c r="MT174" s="23"/>
      <x:c r="MU174" s="23"/>
      <x:c r="MV174" s="23"/>
      <x:c r="MW174" s="23"/>
      <x:c r="MX174" s="23"/>
      <x:c r="MY174" s="23"/>
      <x:c r="MZ174" s="23"/>
      <x:c r="NA174" s="23"/>
      <x:c r="NB174" s="23"/>
      <x:c r="NC174" s="23"/>
      <x:c r="ND174" s="23"/>
      <x:c r="NE174" s="23"/>
      <x:c r="NF174" s="23"/>
      <x:c r="NG174" s="23"/>
      <x:c r="NH174" s="23"/>
      <x:c r="NI174" s="23"/>
      <x:c r="NJ174" s="23"/>
      <x:c r="NK174" s="23"/>
      <x:c r="NL174" s="23"/>
      <x:c r="NM174" s="23"/>
      <x:c r="NN174" s="23"/>
      <x:c r="NO174" s="23"/>
      <x:c r="NP174" s="23"/>
      <x:c r="NQ174" s="23"/>
      <x:c r="NR174" s="23"/>
      <x:c r="NS174" s="23"/>
      <x:c r="NT174" s="23"/>
      <x:c r="NU174" s="23"/>
      <x:c r="NV174" s="23"/>
      <x:c r="NW174" s="23"/>
      <x:c r="NX174" s="23"/>
      <x:c r="NY174" s="23"/>
      <x:c r="NZ174" s="23"/>
      <x:c r="OA174" s="23"/>
      <x:c r="OB174" s="23"/>
      <x:c r="OC174" s="23"/>
      <x:c r="OD174" s="23"/>
      <x:c r="OE174" s="23"/>
      <x:c r="OF174" s="23"/>
      <x:c r="OG174" s="23"/>
      <x:c r="OH174" s="23"/>
      <x:c r="OI174" s="23"/>
      <x:c r="OJ174" s="23"/>
      <x:c r="OK174" s="23"/>
      <x:c r="OL174" s="23"/>
      <x:c r="OM174" s="23"/>
      <x:c r="ON174" s="23"/>
      <x:c r="OO174" s="23"/>
      <x:c r="OP174" s="23"/>
      <x:c r="OQ174" s="23"/>
      <x:c r="OR174" s="23"/>
      <x:c r="OS174" s="23"/>
      <x:c r="OT174" s="23"/>
      <x:c r="OU174" s="23"/>
      <x:c r="OV174" s="23"/>
      <x:c r="OW174" s="23"/>
      <x:c r="OX174" s="23"/>
      <x:c r="OY174" s="23"/>
      <x:c r="OZ174" s="23"/>
      <x:c r="PA174" s="23"/>
      <x:c r="PB174" s="23"/>
      <x:c r="PC174" s="23"/>
      <x:c r="PD174" s="23"/>
      <x:c r="PE174" s="23"/>
      <x:c r="PF174" s="23"/>
      <x:c r="PG174" s="23"/>
      <x:c r="PH174" s="23"/>
      <x:c r="PI174" s="23"/>
      <x:c r="PJ174" s="23"/>
      <x:c r="PK174" s="23"/>
      <x:c r="PL174" s="23"/>
      <x:c r="PM174" s="23"/>
      <x:c r="PN174" s="23"/>
      <x:c r="PO174" s="23"/>
      <x:c r="PP174" s="23"/>
      <x:c r="PQ174" s="23"/>
      <x:c r="PR174" s="23"/>
      <x:c r="PS174" s="23"/>
      <x:c r="PT174" s="23"/>
      <x:c r="PU174" s="23"/>
      <x:c r="PV174" s="23"/>
      <x:c r="PW174" s="23"/>
      <x:c r="PX174" s="23"/>
      <x:c r="PY174" s="23"/>
      <x:c r="PZ174" s="23"/>
      <x:c r="QA174" s="23"/>
      <x:c r="QB174" s="23"/>
      <x:c r="QC174" s="23"/>
      <x:c r="QD174" s="23"/>
      <x:c r="QE174" s="23"/>
      <x:c r="QF174" s="23"/>
      <x:c r="QG174" s="23"/>
      <x:c r="QH174" s="23"/>
      <x:c r="QI174" s="23"/>
    </x:row>
    <x:row r="175" spans="1:451" x14ac:dyDescent="0.25">
      <x:c r="A175" s="21"/>
      <x:c r="B175" s="17"/>
      <x:c r="C175" s="18"/>
      <x:c r="D175" s="18"/>
      <x:c r="E175" s="19"/>
      <x:c r="F175" s="22"/>
      <x:c r="G175" s="23"/>
      <x:c r="H175" s="23"/>
      <x:c r="I175" s="23"/>
      <x:c r="J175" s="23"/>
      <x:c r="K175" s="23"/>
      <x:c r="L175" s="23"/>
      <x:c r="M175" s="23"/>
      <x:c r="N175" s="23"/>
      <x:c r="O175" s="23"/>
      <x:c r="P175" s="23"/>
      <x:c r="Q175" s="23"/>
      <x:c r="R175" s="23"/>
      <x:c r="S175" s="23"/>
      <x:c r="T175" s="23"/>
      <x:c r="U175" s="23"/>
      <x:c r="V175" s="23"/>
      <x:c r="W175" s="23"/>
      <x:c r="X175" s="23"/>
      <x:c r="Y175" s="23"/>
      <x:c r="Z175" s="23"/>
      <x:c r="AA175" s="23"/>
      <x:c r="AB175" s="23"/>
      <x:c r="AC175" s="23"/>
      <x:c r="AD175" s="23"/>
      <x:c r="AE175" s="23"/>
      <x:c r="AF175" s="23"/>
      <x:c r="AG175" s="23"/>
      <x:c r="AH175" s="23"/>
      <x:c r="AI175" s="23"/>
      <x:c r="AJ175" s="23"/>
      <x:c r="AK175" s="23"/>
      <x:c r="AL175" s="23"/>
      <x:c r="AM175" s="23"/>
      <x:c r="AN175" s="23"/>
      <x:c r="AO175" s="23"/>
      <x:c r="AP175" s="23"/>
      <x:c r="AQ175" s="23"/>
      <x:c r="AR175" s="23"/>
      <x:c r="AS175" s="23"/>
      <x:c r="AT175" s="23"/>
      <x:c r="AU175" s="23"/>
      <x:c r="AV175" s="23"/>
      <x:c r="AW175" s="23"/>
      <x:c r="AX175" s="23"/>
      <x:c r="AY175" s="23"/>
      <x:c r="AZ175" s="23"/>
      <x:c r="BA175" s="23"/>
      <x:c r="BB175" s="23"/>
      <x:c r="BC175" s="23"/>
      <x:c r="BD175" s="23"/>
      <x:c r="BE175" s="23"/>
      <x:c r="BF175" s="23"/>
      <x:c r="BG175" s="23"/>
      <x:c r="BH175" s="23"/>
      <x:c r="BI175" s="23"/>
      <x:c r="BJ175" s="23"/>
      <x:c r="BK175" s="23"/>
      <x:c r="BL175" s="23"/>
      <x:c r="BM175" s="23"/>
      <x:c r="BN175" s="23"/>
      <x:c r="BO175" s="23"/>
      <x:c r="BP175" s="23"/>
      <x:c r="BQ175" s="23"/>
      <x:c r="BR175" s="23"/>
      <x:c r="BS175" s="23"/>
      <x:c r="BT175" s="23"/>
      <x:c r="BU175" s="23"/>
      <x:c r="BV175" s="23"/>
      <x:c r="BW175" s="23"/>
      <x:c r="BX175" s="23"/>
      <x:c r="BY175" s="23"/>
      <x:c r="BZ175" s="23"/>
      <x:c r="CA175" s="23"/>
      <x:c r="CB175" s="23"/>
      <x:c r="CC175" s="23"/>
      <x:c r="CD175" s="23"/>
      <x:c r="CE175" s="23"/>
      <x:c r="CF175" s="23"/>
      <x:c r="CG175" s="23"/>
      <x:c r="CH175" s="23"/>
      <x:c r="CI175" s="23"/>
      <x:c r="CJ175" s="23"/>
      <x:c r="CK175" s="23"/>
      <x:c r="CL175" s="23"/>
      <x:c r="CM175" s="23"/>
      <x:c r="CN175" s="23"/>
      <x:c r="CO175" s="23"/>
      <x:c r="CP175" s="23"/>
      <x:c r="CQ175" s="23"/>
      <x:c r="CR175" s="23"/>
      <x:c r="CS175" s="23"/>
      <x:c r="CT175" s="23"/>
      <x:c r="CU175" s="23"/>
      <x:c r="CV175" s="23"/>
      <x:c r="CW175" s="23"/>
      <x:c r="CX175" s="23"/>
      <x:c r="CY175" s="23"/>
      <x:c r="CZ175" s="23"/>
      <x:c r="DA175" s="23"/>
      <x:c r="DB175" s="23"/>
      <x:c r="DC175" s="23"/>
      <x:c r="DD175" s="23"/>
      <x:c r="DE175" s="23"/>
      <x:c r="DF175" s="23"/>
      <x:c r="DG175" s="23"/>
      <x:c r="DH175" s="23"/>
      <x:c r="DI175" s="23"/>
      <x:c r="DJ175" s="23"/>
      <x:c r="DK175" s="23"/>
      <x:c r="DL175" s="23"/>
      <x:c r="DM175" s="23"/>
      <x:c r="DN175" s="23"/>
      <x:c r="DO175" s="23"/>
      <x:c r="DP175" s="23"/>
      <x:c r="DQ175" s="23"/>
      <x:c r="DR175" s="23"/>
      <x:c r="DS175" s="23"/>
      <x:c r="DT175" s="23"/>
      <x:c r="DU175" s="23"/>
      <x:c r="DV175" s="23"/>
      <x:c r="DW175" s="23"/>
      <x:c r="DX175" s="23"/>
      <x:c r="DY175" s="23"/>
      <x:c r="DZ175" s="23"/>
      <x:c r="EA175" s="23"/>
      <x:c r="EB175" s="23"/>
      <x:c r="EC175" s="23"/>
      <x:c r="ED175" s="23"/>
      <x:c r="EE175" s="23"/>
      <x:c r="EF175" s="23"/>
      <x:c r="EG175" s="23"/>
      <x:c r="EH175" s="23"/>
      <x:c r="EI175" s="23"/>
      <x:c r="EJ175" s="23"/>
      <x:c r="EK175" s="23"/>
      <x:c r="EL175" s="23"/>
      <x:c r="EM175" s="23"/>
      <x:c r="EN175" s="23"/>
      <x:c r="EO175" s="23"/>
      <x:c r="EP175" s="23"/>
      <x:c r="EQ175" s="23"/>
      <x:c r="ER175" s="23"/>
      <x:c r="ES175" s="23"/>
      <x:c r="ET175" s="23"/>
      <x:c r="EU175" s="23"/>
      <x:c r="EV175" s="23"/>
      <x:c r="EW175" s="23"/>
      <x:c r="EX175" s="23"/>
      <x:c r="EY175" s="23"/>
      <x:c r="EZ175" s="23"/>
      <x:c r="FA175" s="23"/>
      <x:c r="FB175" s="23"/>
      <x:c r="FC175" s="23"/>
      <x:c r="FD175" s="23"/>
      <x:c r="FE175" s="23"/>
      <x:c r="FF175" s="23"/>
      <x:c r="FG175" s="23"/>
      <x:c r="FH175" s="23"/>
      <x:c r="FI175" s="23"/>
      <x:c r="FJ175" s="23"/>
      <x:c r="FK175" s="23"/>
      <x:c r="FL175" s="23"/>
      <x:c r="FM175" s="23"/>
      <x:c r="FN175" s="23"/>
      <x:c r="FO175" s="23"/>
      <x:c r="FP175" s="23"/>
      <x:c r="FQ175" s="23"/>
      <x:c r="FR175" s="23"/>
      <x:c r="FS175" s="23"/>
      <x:c r="FT175" s="23"/>
      <x:c r="FU175" s="23"/>
      <x:c r="FV175" s="23"/>
      <x:c r="FW175" s="23"/>
      <x:c r="FX175" s="23"/>
      <x:c r="FY175" s="23"/>
      <x:c r="FZ175" s="23"/>
      <x:c r="GA175" s="23"/>
      <x:c r="GB175" s="23"/>
      <x:c r="GC175" s="23"/>
      <x:c r="GD175" s="23"/>
      <x:c r="GE175" s="23"/>
      <x:c r="GF175" s="23"/>
      <x:c r="GG175" s="23"/>
      <x:c r="GH175" s="23"/>
      <x:c r="GI175" s="23"/>
      <x:c r="GJ175" s="23"/>
      <x:c r="GK175" s="23"/>
      <x:c r="GL175" s="23"/>
      <x:c r="GM175" s="23"/>
      <x:c r="GN175" s="23"/>
      <x:c r="GO175" s="23"/>
      <x:c r="GP175" s="23"/>
      <x:c r="GQ175" s="23"/>
      <x:c r="GR175" s="23"/>
      <x:c r="GS175" s="23"/>
      <x:c r="GT175" s="23"/>
      <x:c r="GU175" s="23"/>
      <x:c r="GV175" s="23"/>
      <x:c r="GW175" s="23"/>
      <x:c r="GX175" s="23"/>
      <x:c r="GY175" s="23"/>
      <x:c r="GZ175" s="23"/>
      <x:c r="HA175" s="23"/>
      <x:c r="HB175" s="23"/>
      <x:c r="HC175" s="23"/>
      <x:c r="HD175" s="23"/>
      <x:c r="HE175" s="23"/>
      <x:c r="HF175" s="23"/>
      <x:c r="HG175" s="23"/>
      <x:c r="HH175" s="23"/>
      <x:c r="HI175" s="23"/>
      <x:c r="HJ175" s="23"/>
      <x:c r="HK175" s="23"/>
      <x:c r="HL175" s="23"/>
      <x:c r="HM175" s="23"/>
      <x:c r="HN175" s="23"/>
      <x:c r="HO175" s="23"/>
      <x:c r="HP175" s="23"/>
      <x:c r="HQ175" s="23"/>
      <x:c r="HR175" s="23"/>
      <x:c r="HS175" s="23"/>
      <x:c r="HT175" s="23"/>
      <x:c r="HU175" s="23"/>
      <x:c r="HV175" s="23"/>
      <x:c r="HW175" s="23"/>
      <x:c r="HX175" s="23"/>
      <x:c r="HY175" s="23"/>
      <x:c r="HZ175" s="23"/>
      <x:c r="IA175" s="23"/>
      <x:c r="IB175" s="23"/>
      <x:c r="IC175" s="23"/>
      <x:c r="ID175" s="23"/>
      <x:c r="IE175" s="23"/>
      <x:c r="IF175" s="23"/>
      <x:c r="IG175" s="23"/>
      <x:c r="IH175" s="23"/>
      <x:c r="II175" s="23"/>
      <x:c r="IJ175" s="23"/>
      <x:c r="IK175" s="23"/>
      <x:c r="IL175" s="23"/>
      <x:c r="IM175" s="23"/>
      <x:c r="IN175" s="23"/>
      <x:c r="IO175" s="23"/>
      <x:c r="IP175" s="23"/>
      <x:c r="IQ175" s="23"/>
      <x:c r="IR175" s="23"/>
      <x:c r="IS175" s="23"/>
      <x:c r="IT175" s="23"/>
      <x:c r="IU175" s="23"/>
      <x:c r="IV175" s="23"/>
      <x:c r="IW175" s="23"/>
      <x:c r="IX175" s="23"/>
      <x:c r="IY175" s="23"/>
      <x:c r="IZ175" s="23"/>
      <x:c r="JA175" s="23"/>
      <x:c r="JB175" s="23"/>
      <x:c r="JC175" s="23"/>
      <x:c r="JD175" s="23"/>
      <x:c r="JE175" s="23"/>
      <x:c r="JF175" s="23"/>
      <x:c r="JG175" s="23"/>
      <x:c r="JH175" s="23"/>
      <x:c r="JI175" s="23"/>
      <x:c r="JJ175" s="23"/>
      <x:c r="JK175" s="23"/>
      <x:c r="JL175" s="23"/>
      <x:c r="JM175" s="23"/>
      <x:c r="JN175" s="23"/>
      <x:c r="JO175" s="23"/>
      <x:c r="JP175" s="23"/>
      <x:c r="JQ175" s="23"/>
      <x:c r="JR175" s="23"/>
      <x:c r="JS175" s="23"/>
      <x:c r="JT175" s="23"/>
      <x:c r="JU175" s="23"/>
      <x:c r="JV175" s="23"/>
      <x:c r="JW175" s="23"/>
      <x:c r="JX175" s="23"/>
      <x:c r="JY175" s="23"/>
      <x:c r="JZ175" s="23"/>
      <x:c r="KA175" s="23"/>
      <x:c r="KB175" s="23"/>
      <x:c r="KC175" s="23"/>
      <x:c r="KD175" s="23"/>
      <x:c r="KE175" s="23"/>
      <x:c r="KF175" s="23"/>
      <x:c r="KG175" s="23"/>
      <x:c r="KH175" s="23"/>
      <x:c r="KI175" s="23"/>
      <x:c r="KJ175" s="23"/>
      <x:c r="KK175" s="23"/>
      <x:c r="KL175" s="23"/>
      <x:c r="KM175" s="23"/>
      <x:c r="KN175" s="23"/>
      <x:c r="KO175" s="23"/>
      <x:c r="KP175" s="23"/>
      <x:c r="KQ175" s="23"/>
      <x:c r="KR175" s="23"/>
      <x:c r="KS175" s="23"/>
      <x:c r="KT175" s="23"/>
      <x:c r="KU175" s="23"/>
      <x:c r="KV175" s="23"/>
      <x:c r="KW175" s="23"/>
      <x:c r="KX175" s="23"/>
      <x:c r="KY175" s="23"/>
      <x:c r="KZ175" s="23"/>
      <x:c r="LA175" s="23"/>
      <x:c r="LB175" s="23"/>
      <x:c r="LC175" s="23"/>
      <x:c r="LD175" s="23"/>
      <x:c r="LE175" s="23"/>
      <x:c r="LF175" s="23"/>
      <x:c r="LG175" s="23"/>
      <x:c r="LH175" s="23"/>
      <x:c r="LI175" s="23"/>
      <x:c r="LJ175" s="23"/>
      <x:c r="LK175" s="23"/>
      <x:c r="LL175" s="23"/>
      <x:c r="LM175" s="23"/>
      <x:c r="LN175" s="23"/>
      <x:c r="LO175" s="23"/>
      <x:c r="LP175" s="23"/>
      <x:c r="LQ175" s="23"/>
      <x:c r="LR175" s="23"/>
      <x:c r="LS175" s="23"/>
      <x:c r="LT175" s="23"/>
      <x:c r="LU175" s="23"/>
      <x:c r="LV175" s="23"/>
      <x:c r="LW175" s="23"/>
      <x:c r="LX175" s="23"/>
      <x:c r="LY175" s="23"/>
      <x:c r="LZ175" s="23"/>
      <x:c r="MA175" s="23"/>
      <x:c r="MB175" s="23"/>
      <x:c r="MC175" s="23"/>
      <x:c r="MD175" s="23"/>
      <x:c r="ME175" s="23"/>
      <x:c r="MF175" s="23"/>
      <x:c r="MG175" s="23"/>
      <x:c r="MH175" s="23"/>
      <x:c r="MI175" s="23"/>
      <x:c r="MJ175" s="23"/>
      <x:c r="MK175" s="23"/>
      <x:c r="ML175" s="23"/>
      <x:c r="MM175" s="23"/>
      <x:c r="MN175" s="23"/>
      <x:c r="MO175" s="23"/>
      <x:c r="MP175" s="23"/>
      <x:c r="MQ175" s="23"/>
      <x:c r="MR175" s="23"/>
      <x:c r="MS175" s="23"/>
      <x:c r="MT175" s="23"/>
      <x:c r="MU175" s="23"/>
      <x:c r="MV175" s="23"/>
      <x:c r="MW175" s="23"/>
      <x:c r="MX175" s="23"/>
      <x:c r="MY175" s="23"/>
      <x:c r="MZ175" s="23"/>
      <x:c r="NA175" s="23"/>
      <x:c r="NB175" s="23"/>
      <x:c r="NC175" s="23"/>
      <x:c r="ND175" s="23"/>
      <x:c r="NE175" s="23"/>
      <x:c r="NF175" s="23"/>
      <x:c r="NG175" s="23"/>
      <x:c r="NH175" s="23"/>
      <x:c r="NI175" s="23"/>
      <x:c r="NJ175" s="23"/>
      <x:c r="NK175" s="23"/>
      <x:c r="NL175" s="23"/>
      <x:c r="NM175" s="23"/>
      <x:c r="NN175" s="23"/>
      <x:c r="NO175" s="23"/>
      <x:c r="NP175" s="23"/>
      <x:c r="NQ175" s="23"/>
      <x:c r="NR175" s="23"/>
      <x:c r="NS175" s="23"/>
      <x:c r="NT175" s="23"/>
      <x:c r="NU175" s="23"/>
      <x:c r="NV175" s="23"/>
      <x:c r="NW175" s="23"/>
      <x:c r="NX175" s="23"/>
      <x:c r="NY175" s="23"/>
      <x:c r="NZ175" s="23"/>
      <x:c r="OA175" s="23"/>
      <x:c r="OB175" s="23"/>
      <x:c r="OC175" s="23"/>
      <x:c r="OD175" s="23"/>
      <x:c r="OE175" s="23"/>
      <x:c r="OF175" s="23"/>
      <x:c r="OG175" s="23"/>
      <x:c r="OH175" s="23"/>
      <x:c r="OI175" s="23"/>
      <x:c r="OJ175" s="23"/>
      <x:c r="OK175" s="23"/>
      <x:c r="OL175" s="23"/>
      <x:c r="OM175" s="23"/>
      <x:c r="ON175" s="23"/>
      <x:c r="OO175" s="23"/>
      <x:c r="OP175" s="23"/>
      <x:c r="OQ175" s="23"/>
      <x:c r="OR175" s="23"/>
      <x:c r="OS175" s="23"/>
      <x:c r="OT175" s="23"/>
      <x:c r="OU175" s="23"/>
      <x:c r="OV175" s="23"/>
      <x:c r="OW175" s="23"/>
      <x:c r="OX175" s="23"/>
      <x:c r="OY175" s="23"/>
      <x:c r="OZ175" s="23"/>
      <x:c r="PA175" s="23"/>
      <x:c r="PB175" s="23"/>
      <x:c r="PC175" s="23"/>
      <x:c r="PD175" s="23"/>
      <x:c r="PE175" s="23"/>
      <x:c r="PF175" s="23"/>
      <x:c r="PG175" s="23"/>
      <x:c r="PH175" s="23"/>
      <x:c r="PI175" s="23"/>
      <x:c r="PJ175" s="23"/>
      <x:c r="PK175" s="23"/>
      <x:c r="PL175" s="23"/>
      <x:c r="PM175" s="23"/>
      <x:c r="PN175" s="23"/>
      <x:c r="PO175" s="23"/>
      <x:c r="PP175" s="23"/>
      <x:c r="PQ175" s="23"/>
      <x:c r="PR175" s="23"/>
      <x:c r="PS175" s="23"/>
      <x:c r="PT175" s="23"/>
      <x:c r="PU175" s="23"/>
      <x:c r="PV175" s="23"/>
      <x:c r="PW175" s="23"/>
      <x:c r="PX175" s="23"/>
      <x:c r="PY175" s="23"/>
      <x:c r="PZ175" s="23"/>
      <x:c r="QA175" s="23"/>
      <x:c r="QB175" s="23"/>
      <x:c r="QC175" s="23"/>
      <x:c r="QD175" s="23"/>
      <x:c r="QE175" s="23"/>
      <x:c r="QF175" s="23"/>
      <x:c r="QG175" s="23"/>
      <x:c r="QH175" s="23"/>
      <x:c r="QI175" s="23"/>
    </x:row>
    <x:row r="176" spans="1:451" x14ac:dyDescent="0.25">
      <x:c r="A176" s="21"/>
      <x:c r="B176" s="17"/>
      <x:c r="C176" s="18"/>
      <x:c r="D176" s="18"/>
      <x:c r="E176" s="19"/>
      <x:c r="F176" s="22"/>
      <x:c r="G176" s="23"/>
      <x:c r="H176" s="23"/>
      <x:c r="I176" s="23"/>
      <x:c r="J176" s="23"/>
      <x:c r="K176" s="23"/>
      <x:c r="L176" s="23"/>
      <x:c r="M176" s="23"/>
      <x:c r="N176" s="23"/>
      <x:c r="O176" s="23"/>
      <x:c r="P176" s="23"/>
      <x:c r="Q176" s="23"/>
      <x:c r="R176" s="23"/>
      <x:c r="S176" s="23"/>
      <x:c r="T176" s="23"/>
      <x:c r="U176" s="23"/>
      <x:c r="V176" s="23"/>
      <x:c r="W176" s="23"/>
      <x:c r="X176" s="23"/>
      <x:c r="Y176" s="23"/>
      <x:c r="Z176" s="23"/>
      <x:c r="AA176" s="23"/>
      <x:c r="AB176" s="23"/>
      <x:c r="AC176" s="23"/>
      <x:c r="AD176" s="23"/>
      <x:c r="AE176" s="23"/>
      <x:c r="AF176" s="23"/>
      <x:c r="AG176" s="23"/>
      <x:c r="AH176" s="23"/>
      <x:c r="AI176" s="23"/>
      <x:c r="AJ176" s="23"/>
      <x:c r="AK176" s="23"/>
      <x:c r="AL176" s="23"/>
      <x:c r="AM176" s="23"/>
      <x:c r="AN176" s="23"/>
      <x:c r="AO176" s="23"/>
      <x:c r="AP176" s="23"/>
      <x:c r="AQ176" s="23"/>
      <x:c r="AR176" s="23"/>
      <x:c r="AS176" s="23"/>
      <x:c r="AT176" s="23"/>
      <x:c r="AU176" s="23"/>
      <x:c r="AV176" s="23"/>
      <x:c r="AW176" s="23"/>
      <x:c r="AX176" s="23"/>
      <x:c r="AY176" s="23"/>
      <x:c r="AZ176" s="23"/>
      <x:c r="BA176" s="23"/>
      <x:c r="BB176" s="23"/>
      <x:c r="BC176" s="23"/>
      <x:c r="BD176" s="23"/>
      <x:c r="BE176" s="23"/>
      <x:c r="BF176" s="23"/>
      <x:c r="BG176" s="23"/>
      <x:c r="BH176" s="23"/>
      <x:c r="BI176" s="23"/>
      <x:c r="BJ176" s="23"/>
      <x:c r="BK176" s="23"/>
      <x:c r="BL176" s="23"/>
      <x:c r="BM176" s="23"/>
      <x:c r="BN176" s="23"/>
      <x:c r="BO176" s="23"/>
      <x:c r="BP176" s="23"/>
      <x:c r="BQ176" s="23"/>
      <x:c r="BR176" s="23"/>
      <x:c r="BS176" s="23"/>
      <x:c r="BT176" s="23"/>
      <x:c r="BU176" s="23"/>
      <x:c r="BV176" s="23"/>
      <x:c r="BW176" s="23"/>
      <x:c r="BX176" s="23"/>
      <x:c r="BY176" s="23"/>
      <x:c r="BZ176" s="23"/>
      <x:c r="CA176" s="23"/>
      <x:c r="CB176" s="23"/>
      <x:c r="CC176" s="23"/>
      <x:c r="CD176" s="23"/>
      <x:c r="CE176" s="23"/>
      <x:c r="CF176" s="23"/>
      <x:c r="CG176" s="23"/>
      <x:c r="CH176" s="23"/>
      <x:c r="CI176" s="23"/>
      <x:c r="CJ176" s="23"/>
      <x:c r="CK176" s="23"/>
      <x:c r="CL176" s="23"/>
      <x:c r="CM176" s="23"/>
      <x:c r="CN176" s="23"/>
      <x:c r="CO176" s="23"/>
      <x:c r="CP176" s="23"/>
      <x:c r="CQ176" s="23"/>
      <x:c r="CR176" s="23"/>
      <x:c r="CS176" s="23"/>
      <x:c r="CT176" s="23"/>
      <x:c r="CU176" s="23"/>
      <x:c r="CV176" s="23"/>
      <x:c r="CW176" s="23"/>
      <x:c r="CX176" s="23"/>
      <x:c r="CY176" s="23"/>
      <x:c r="CZ176" s="23"/>
      <x:c r="DA176" s="23"/>
      <x:c r="DB176" s="23"/>
      <x:c r="DC176" s="23"/>
      <x:c r="DD176" s="23"/>
      <x:c r="DE176" s="23"/>
      <x:c r="DF176" s="23"/>
      <x:c r="DG176" s="23"/>
      <x:c r="DH176" s="23"/>
      <x:c r="DI176" s="23"/>
      <x:c r="DJ176" s="23"/>
      <x:c r="DK176" s="23"/>
      <x:c r="DL176" s="23"/>
      <x:c r="DM176" s="23"/>
      <x:c r="DN176" s="23"/>
      <x:c r="DO176" s="23"/>
      <x:c r="DP176" s="23"/>
      <x:c r="DQ176" s="23"/>
      <x:c r="DR176" s="23"/>
      <x:c r="DS176" s="23"/>
      <x:c r="DT176" s="23"/>
      <x:c r="DU176" s="23"/>
      <x:c r="DV176" s="23"/>
      <x:c r="DW176" s="23"/>
      <x:c r="DX176" s="23"/>
      <x:c r="DY176" s="23"/>
      <x:c r="DZ176" s="23"/>
      <x:c r="EA176" s="23"/>
      <x:c r="EB176" s="23"/>
      <x:c r="EC176" s="23"/>
      <x:c r="ED176" s="23"/>
      <x:c r="EE176" s="23"/>
      <x:c r="EF176" s="23"/>
      <x:c r="EG176" s="23"/>
      <x:c r="EH176" s="23"/>
      <x:c r="EI176" s="23"/>
      <x:c r="EJ176" s="23"/>
      <x:c r="EK176" s="23"/>
      <x:c r="EL176" s="23"/>
      <x:c r="EM176" s="23"/>
      <x:c r="EN176" s="23"/>
      <x:c r="EO176" s="23"/>
      <x:c r="EP176" s="23"/>
      <x:c r="EQ176" s="23"/>
      <x:c r="ER176" s="23"/>
      <x:c r="ES176" s="23"/>
      <x:c r="ET176" s="23"/>
      <x:c r="EU176" s="23"/>
      <x:c r="EV176" s="23"/>
      <x:c r="EW176" s="23"/>
      <x:c r="EX176" s="23"/>
      <x:c r="EY176" s="23"/>
      <x:c r="EZ176" s="23"/>
      <x:c r="FA176" s="23"/>
      <x:c r="FB176" s="23"/>
      <x:c r="FC176" s="23"/>
      <x:c r="FD176" s="23"/>
      <x:c r="FE176" s="23"/>
      <x:c r="FF176" s="23"/>
      <x:c r="FG176" s="23"/>
      <x:c r="FH176" s="23"/>
      <x:c r="FI176" s="23"/>
      <x:c r="FJ176" s="23"/>
      <x:c r="FK176" s="23"/>
      <x:c r="FL176" s="23"/>
      <x:c r="FM176" s="23"/>
      <x:c r="FN176" s="23"/>
      <x:c r="FO176" s="23"/>
      <x:c r="FP176" s="23"/>
      <x:c r="FQ176" s="23"/>
      <x:c r="FR176" s="23"/>
      <x:c r="FS176" s="23"/>
      <x:c r="FT176" s="23"/>
      <x:c r="FU176" s="23"/>
      <x:c r="FV176" s="23"/>
      <x:c r="FW176" s="23"/>
      <x:c r="FX176" s="23"/>
      <x:c r="FY176" s="23"/>
      <x:c r="FZ176" s="23"/>
      <x:c r="GA176" s="23"/>
      <x:c r="GB176" s="23"/>
      <x:c r="GC176" s="23"/>
      <x:c r="GD176" s="23"/>
      <x:c r="GE176" s="23"/>
      <x:c r="GF176" s="23"/>
      <x:c r="GG176" s="23"/>
      <x:c r="GH176" s="23"/>
      <x:c r="GI176" s="23"/>
      <x:c r="GJ176" s="23"/>
      <x:c r="GK176" s="23"/>
      <x:c r="GL176" s="23"/>
      <x:c r="GM176" s="23"/>
      <x:c r="GN176" s="23"/>
      <x:c r="GO176" s="23"/>
      <x:c r="GP176" s="23"/>
      <x:c r="GQ176" s="23"/>
      <x:c r="GR176" s="23"/>
      <x:c r="GS176" s="23"/>
      <x:c r="GT176" s="23"/>
      <x:c r="GU176" s="23"/>
      <x:c r="GV176" s="23"/>
      <x:c r="GW176" s="23"/>
      <x:c r="GX176" s="23"/>
      <x:c r="GY176" s="23"/>
      <x:c r="GZ176" s="23"/>
      <x:c r="HA176" s="23"/>
      <x:c r="HB176" s="23"/>
      <x:c r="HC176" s="23"/>
      <x:c r="HD176" s="23"/>
      <x:c r="HE176" s="23"/>
      <x:c r="HF176" s="23"/>
      <x:c r="HG176" s="23"/>
      <x:c r="HH176" s="23"/>
      <x:c r="HI176" s="23"/>
      <x:c r="HJ176" s="23"/>
      <x:c r="HK176" s="23"/>
      <x:c r="HL176" s="23"/>
      <x:c r="HM176" s="23"/>
      <x:c r="HN176" s="23"/>
      <x:c r="HO176" s="23"/>
      <x:c r="HP176" s="23"/>
      <x:c r="HQ176" s="23"/>
      <x:c r="HR176" s="23"/>
      <x:c r="HS176" s="23"/>
      <x:c r="HT176" s="23"/>
      <x:c r="HU176" s="23"/>
      <x:c r="HV176" s="23"/>
      <x:c r="HW176" s="23"/>
      <x:c r="HX176" s="23"/>
      <x:c r="HY176" s="23"/>
      <x:c r="HZ176" s="23"/>
      <x:c r="IA176" s="23"/>
      <x:c r="IB176" s="23"/>
      <x:c r="IC176" s="23"/>
      <x:c r="ID176" s="23"/>
      <x:c r="IE176" s="23"/>
      <x:c r="IF176" s="23"/>
      <x:c r="IG176" s="23"/>
      <x:c r="IH176" s="23"/>
      <x:c r="II176" s="23"/>
      <x:c r="IJ176" s="23"/>
      <x:c r="IK176" s="23"/>
      <x:c r="IL176" s="23"/>
      <x:c r="IM176" s="23"/>
      <x:c r="IN176" s="23"/>
      <x:c r="IO176" s="23"/>
      <x:c r="IP176" s="23"/>
      <x:c r="IQ176" s="23"/>
      <x:c r="IR176" s="23"/>
      <x:c r="IS176" s="23"/>
      <x:c r="IT176" s="23"/>
      <x:c r="IU176" s="23"/>
      <x:c r="IV176" s="23"/>
      <x:c r="IW176" s="23"/>
      <x:c r="IX176" s="23"/>
      <x:c r="IY176" s="23"/>
      <x:c r="IZ176" s="23"/>
      <x:c r="JA176" s="23"/>
      <x:c r="JB176" s="23"/>
      <x:c r="JC176" s="23"/>
      <x:c r="JD176" s="23"/>
      <x:c r="JE176" s="23"/>
      <x:c r="JF176" s="23"/>
      <x:c r="JG176" s="23"/>
      <x:c r="JH176" s="23"/>
      <x:c r="JI176" s="23"/>
      <x:c r="JJ176" s="23"/>
      <x:c r="JK176" s="23"/>
      <x:c r="JL176" s="23"/>
      <x:c r="JM176" s="23"/>
      <x:c r="JN176" s="23"/>
      <x:c r="JO176" s="23"/>
      <x:c r="JP176" s="23"/>
      <x:c r="JQ176" s="23"/>
      <x:c r="JR176" s="23"/>
      <x:c r="JS176" s="23"/>
      <x:c r="JT176" s="23"/>
      <x:c r="JU176" s="23"/>
      <x:c r="JV176" s="23"/>
      <x:c r="JW176" s="23"/>
      <x:c r="JX176" s="23"/>
      <x:c r="JY176" s="23"/>
      <x:c r="JZ176" s="23"/>
      <x:c r="KA176" s="23"/>
      <x:c r="KB176" s="23"/>
      <x:c r="KC176" s="23"/>
      <x:c r="KD176" s="23"/>
      <x:c r="KE176" s="23"/>
      <x:c r="KF176" s="23"/>
      <x:c r="KG176" s="23"/>
      <x:c r="KH176" s="23"/>
      <x:c r="KI176" s="23"/>
      <x:c r="KJ176" s="23"/>
      <x:c r="KK176" s="23"/>
      <x:c r="KL176" s="23"/>
      <x:c r="KM176" s="23"/>
      <x:c r="KN176" s="23"/>
      <x:c r="KO176" s="23"/>
      <x:c r="KP176" s="23"/>
      <x:c r="KQ176" s="23"/>
      <x:c r="KR176" s="23"/>
      <x:c r="KS176" s="23"/>
      <x:c r="KT176" s="23"/>
      <x:c r="KU176" s="23"/>
      <x:c r="KV176" s="23"/>
      <x:c r="KW176" s="23"/>
      <x:c r="KX176" s="23"/>
      <x:c r="KY176" s="23"/>
      <x:c r="KZ176" s="23"/>
      <x:c r="LA176" s="23"/>
      <x:c r="LB176" s="23"/>
      <x:c r="LC176" s="23"/>
      <x:c r="LD176" s="23"/>
      <x:c r="LE176" s="23"/>
      <x:c r="LF176" s="23"/>
      <x:c r="LG176" s="23"/>
      <x:c r="LH176" s="23"/>
      <x:c r="LI176" s="23"/>
      <x:c r="LJ176" s="23"/>
      <x:c r="LK176" s="23"/>
      <x:c r="LL176" s="23"/>
      <x:c r="LM176" s="23"/>
      <x:c r="LN176" s="23"/>
      <x:c r="LO176" s="23"/>
      <x:c r="LP176" s="23"/>
      <x:c r="LQ176" s="23"/>
      <x:c r="LR176" s="23"/>
      <x:c r="LS176" s="23"/>
      <x:c r="LT176" s="23"/>
      <x:c r="LU176" s="23"/>
      <x:c r="LV176" s="23"/>
      <x:c r="LW176" s="23"/>
      <x:c r="LX176" s="23"/>
      <x:c r="LY176" s="23"/>
      <x:c r="LZ176" s="23"/>
      <x:c r="MA176" s="23"/>
      <x:c r="MB176" s="23"/>
      <x:c r="MC176" s="23"/>
      <x:c r="MD176" s="23"/>
      <x:c r="ME176" s="23"/>
      <x:c r="MF176" s="23"/>
      <x:c r="MG176" s="23"/>
      <x:c r="MH176" s="23"/>
      <x:c r="MI176" s="23"/>
      <x:c r="MJ176" s="23"/>
      <x:c r="MK176" s="23"/>
      <x:c r="ML176" s="23"/>
      <x:c r="MM176" s="23"/>
      <x:c r="MN176" s="23"/>
      <x:c r="MO176" s="23"/>
      <x:c r="MP176" s="23"/>
      <x:c r="MQ176" s="23"/>
      <x:c r="MR176" s="23"/>
      <x:c r="MS176" s="23"/>
      <x:c r="MT176" s="23"/>
      <x:c r="MU176" s="23"/>
      <x:c r="MV176" s="23"/>
      <x:c r="MW176" s="23"/>
      <x:c r="MX176" s="23"/>
      <x:c r="MY176" s="23"/>
      <x:c r="MZ176" s="23"/>
      <x:c r="NA176" s="23"/>
      <x:c r="NB176" s="23"/>
      <x:c r="NC176" s="23"/>
      <x:c r="ND176" s="23"/>
      <x:c r="NE176" s="23"/>
      <x:c r="NF176" s="23"/>
      <x:c r="NG176" s="23"/>
      <x:c r="NH176" s="23"/>
      <x:c r="NI176" s="23"/>
      <x:c r="NJ176" s="23"/>
      <x:c r="NK176" s="23"/>
      <x:c r="NL176" s="23"/>
      <x:c r="NM176" s="23"/>
      <x:c r="NN176" s="23"/>
      <x:c r="NO176" s="23"/>
      <x:c r="NP176" s="23"/>
      <x:c r="NQ176" s="23"/>
      <x:c r="NR176" s="23"/>
      <x:c r="NS176" s="23"/>
      <x:c r="NT176" s="23"/>
      <x:c r="NU176" s="23"/>
      <x:c r="NV176" s="23"/>
      <x:c r="NW176" s="23"/>
      <x:c r="NX176" s="23"/>
      <x:c r="NY176" s="23"/>
      <x:c r="NZ176" s="23"/>
      <x:c r="OA176" s="23"/>
      <x:c r="OB176" s="23"/>
      <x:c r="OC176" s="23"/>
      <x:c r="OD176" s="23"/>
      <x:c r="OE176" s="23"/>
      <x:c r="OF176" s="23"/>
      <x:c r="OG176" s="23"/>
      <x:c r="OH176" s="23"/>
      <x:c r="OI176" s="23"/>
      <x:c r="OJ176" s="23"/>
      <x:c r="OK176" s="23"/>
      <x:c r="OL176" s="23"/>
      <x:c r="OM176" s="23"/>
      <x:c r="ON176" s="23"/>
      <x:c r="OO176" s="23"/>
      <x:c r="OP176" s="23"/>
      <x:c r="OQ176" s="23"/>
      <x:c r="OR176" s="23"/>
      <x:c r="OS176" s="23"/>
      <x:c r="OT176" s="23"/>
      <x:c r="OU176" s="23"/>
      <x:c r="OV176" s="23"/>
      <x:c r="OW176" s="23"/>
      <x:c r="OX176" s="23"/>
      <x:c r="OY176" s="23"/>
      <x:c r="OZ176" s="23"/>
      <x:c r="PA176" s="23"/>
      <x:c r="PB176" s="23"/>
      <x:c r="PC176" s="23"/>
      <x:c r="PD176" s="23"/>
      <x:c r="PE176" s="23"/>
      <x:c r="PF176" s="23"/>
      <x:c r="PG176" s="23"/>
      <x:c r="PH176" s="23"/>
      <x:c r="PI176" s="23"/>
      <x:c r="PJ176" s="23"/>
      <x:c r="PK176" s="23"/>
      <x:c r="PL176" s="23"/>
      <x:c r="PM176" s="23"/>
      <x:c r="PN176" s="23"/>
      <x:c r="PO176" s="23"/>
      <x:c r="PP176" s="23"/>
      <x:c r="PQ176" s="23"/>
      <x:c r="PR176" s="23"/>
      <x:c r="PS176" s="23"/>
      <x:c r="PT176" s="23"/>
      <x:c r="PU176" s="23"/>
      <x:c r="PV176" s="23"/>
      <x:c r="PW176" s="23"/>
      <x:c r="PX176" s="23"/>
      <x:c r="PY176" s="23"/>
      <x:c r="PZ176" s="23"/>
      <x:c r="QA176" s="23"/>
      <x:c r="QB176" s="23"/>
      <x:c r="QC176" s="23"/>
      <x:c r="QD176" s="23"/>
      <x:c r="QE176" s="23"/>
      <x:c r="QF176" s="23"/>
      <x:c r="QG176" s="23"/>
      <x:c r="QH176" s="23"/>
      <x:c r="QI176" s="23"/>
    </x:row>
    <x:row r="177" spans="1:451" x14ac:dyDescent="0.25">
      <x:c r="A177" s="21"/>
      <x:c r="B177" s="17"/>
      <x:c r="C177" s="18"/>
      <x:c r="D177" s="18"/>
      <x:c r="E177" s="19"/>
      <x:c r="F177" s="22"/>
      <x:c r="G177" s="23"/>
      <x:c r="H177" s="23"/>
      <x:c r="I177" s="23"/>
      <x:c r="J177" s="23"/>
      <x:c r="K177" s="23"/>
      <x:c r="L177" s="23"/>
      <x:c r="M177" s="23"/>
      <x:c r="N177" s="23"/>
      <x:c r="O177" s="23"/>
      <x:c r="P177" s="23"/>
      <x:c r="Q177" s="23"/>
      <x:c r="R177" s="23"/>
      <x:c r="S177" s="23"/>
      <x:c r="T177" s="23"/>
      <x:c r="U177" s="23"/>
      <x:c r="V177" s="23"/>
      <x:c r="W177" s="23"/>
      <x:c r="X177" s="23"/>
      <x:c r="Y177" s="23"/>
      <x:c r="Z177" s="23"/>
      <x:c r="AA177" s="23"/>
      <x:c r="AB177" s="23"/>
      <x:c r="AC177" s="23"/>
      <x:c r="AD177" s="23"/>
      <x:c r="AE177" s="23"/>
      <x:c r="AF177" s="23"/>
      <x:c r="AG177" s="23"/>
      <x:c r="AH177" s="23"/>
      <x:c r="AI177" s="23"/>
      <x:c r="AJ177" s="23"/>
      <x:c r="AK177" s="23"/>
      <x:c r="AL177" s="23"/>
      <x:c r="AM177" s="23"/>
      <x:c r="AN177" s="23"/>
      <x:c r="AO177" s="23"/>
      <x:c r="AP177" s="23"/>
      <x:c r="AQ177" s="23"/>
      <x:c r="AR177" s="23"/>
      <x:c r="AS177" s="23"/>
      <x:c r="AT177" s="23"/>
      <x:c r="AU177" s="23"/>
      <x:c r="AV177" s="23"/>
      <x:c r="AW177" s="23"/>
      <x:c r="AX177" s="23"/>
      <x:c r="AY177" s="23"/>
      <x:c r="AZ177" s="23"/>
      <x:c r="BA177" s="23"/>
      <x:c r="BB177" s="23"/>
      <x:c r="BC177" s="23"/>
      <x:c r="BD177" s="23"/>
      <x:c r="BE177" s="23"/>
      <x:c r="BF177" s="23"/>
      <x:c r="BG177" s="23"/>
      <x:c r="BH177" s="23"/>
      <x:c r="BI177" s="23"/>
      <x:c r="BJ177" s="23"/>
      <x:c r="BK177" s="23"/>
      <x:c r="BL177" s="23"/>
      <x:c r="BM177" s="23"/>
      <x:c r="BN177" s="23"/>
      <x:c r="BO177" s="23"/>
      <x:c r="BP177" s="23"/>
      <x:c r="BQ177" s="23"/>
      <x:c r="BR177" s="23"/>
      <x:c r="BS177" s="23"/>
      <x:c r="BT177" s="23"/>
      <x:c r="BU177" s="23"/>
      <x:c r="BV177" s="23"/>
      <x:c r="BW177" s="23"/>
      <x:c r="BX177" s="23"/>
      <x:c r="BY177" s="23"/>
      <x:c r="BZ177" s="23"/>
      <x:c r="CA177" s="23"/>
      <x:c r="CB177" s="23"/>
      <x:c r="CC177" s="23"/>
      <x:c r="CD177" s="23"/>
      <x:c r="CE177" s="23"/>
      <x:c r="CF177" s="23"/>
      <x:c r="CG177" s="23"/>
      <x:c r="CH177" s="23"/>
      <x:c r="CI177" s="23"/>
      <x:c r="CJ177" s="23"/>
      <x:c r="CK177" s="23"/>
      <x:c r="CL177" s="23"/>
      <x:c r="CM177" s="23"/>
      <x:c r="CN177" s="23"/>
      <x:c r="CO177" s="23"/>
      <x:c r="CP177" s="23"/>
      <x:c r="CQ177" s="23"/>
      <x:c r="CR177" s="23"/>
      <x:c r="CS177" s="23"/>
      <x:c r="CT177" s="23"/>
      <x:c r="CU177" s="23"/>
      <x:c r="CV177" s="23"/>
      <x:c r="CW177" s="23"/>
      <x:c r="CX177" s="23"/>
      <x:c r="CY177" s="23"/>
      <x:c r="CZ177" s="23"/>
      <x:c r="DA177" s="23"/>
      <x:c r="DB177" s="23"/>
      <x:c r="DC177" s="23"/>
      <x:c r="DD177" s="23"/>
      <x:c r="DE177" s="23"/>
      <x:c r="DF177" s="23"/>
      <x:c r="DG177" s="23"/>
      <x:c r="DH177" s="23"/>
      <x:c r="DI177" s="23"/>
      <x:c r="DJ177" s="23"/>
      <x:c r="DK177" s="23"/>
      <x:c r="DL177" s="23"/>
      <x:c r="DM177" s="23"/>
      <x:c r="DN177" s="23"/>
      <x:c r="DO177" s="23"/>
      <x:c r="DP177" s="23"/>
      <x:c r="DQ177" s="23"/>
      <x:c r="DR177" s="23"/>
      <x:c r="DS177" s="23"/>
      <x:c r="DT177" s="23"/>
      <x:c r="DU177" s="23"/>
      <x:c r="DV177" s="23"/>
      <x:c r="DW177" s="23"/>
      <x:c r="DX177" s="23"/>
      <x:c r="DY177" s="23"/>
      <x:c r="DZ177" s="23"/>
      <x:c r="EA177" s="23"/>
      <x:c r="EB177" s="23"/>
      <x:c r="EC177" s="23"/>
      <x:c r="ED177" s="23"/>
      <x:c r="EE177" s="23"/>
      <x:c r="EF177" s="23"/>
      <x:c r="EG177" s="23"/>
      <x:c r="EH177" s="23"/>
      <x:c r="EI177" s="23"/>
      <x:c r="EJ177" s="23"/>
      <x:c r="EK177" s="23"/>
      <x:c r="EL177" s="23"/>
      <x:c r="EM177" s="23"/>
      <x:c r="EN177" s="23"/>
      <x:c r="EO177" s="23"/>
      <x:c r="EP177" s="23"/>
      <x:c r="EQ177" s="23"/>
      <x:c r="ER177" s="23"/>
      <x:c r="ES177" s="23"/>
      <x:c r="ET177" s="23"/>
      <x:c r="EU177" s="23"/>
      <x:c r="EV177" s="23"/>
      <x:c r="EW177" s="23"/>
      <x:c r="EX177" s="23"/>
      <x:c r="EY177" s="23"/>
      <x:c r="EZ177" s="23"/>
      <x:c r="FA177" s="23"/>
      <x:c r="FB177" s="23"/>
      <x:c r="FC177" s="23"/>
      <x:c r="FD177" s="23"/>
      <x:c r="FE177" s="23"/>
      <x:c r="FF177" s="23"/>
      <x:c r="FG177" s="23"/>
      <x:c r="FH177" s="23"/>
      <x:c r="FI177" s="23"/>
      <x:c r="FJ177" s="23"/>
      <x:c r="FK177" s="23"/>
      <x:c r="FL177" s="23"/>
      <x:c r="FM177" s="23"/>
      <x:c r="FN177" s="23"/>
      <x:c r="FO177" s="23"/>
      <x:c r="FP177" s="23"/>
      <x:c r="FQ177" s="23"/>
      <x:c r="FR177" s="23"/>
      <x:c r="FS177" s="23"/>
      <x:c r="FT177" s="23"/>
      <x:c r="FU177" s="23"/>
      <x:c r="FV177" s="23"/>
      <x:c r="FW177" s="23"/>
      <x:c r="FX177" s="23"/>
      <x:c r="FY177" s="23"/>
      <x:c r="FZ177" s="23"/>
      <x:c r="GA177" s="23"/>
      <x:c r="GB177" s="23"/>
      <x:c r="GC177" s="23"/>
      <x:c r="GD177" s="23"/>
      <x:c r="GE177" s="23"/>
      <x:c r="GF177" s="23"/>
      <x:c r="GG177" s="23"/>
      <x:c r="GH177" s="23"/>
      <x:c r="GI177" s="23"/>
      <x:c r="GJ177" s="23"/>
      <x:c r="GK177" s="23"/>
      <x:c r="GL177" s="23"/>
      <x:c r="GM177" s="23"/>
      <x:c r="GN177" s="23"/>
      <x:c r="GO177" s="23"/>
      <x:c r="GP177" s="23"/>
      <x:c r="GQ177" s="23"/>
      <x:c r="GR177" s="23"/>
      <x:c r="GS177" s="23"/>
      <x:c r="GT177" s="23"/>
      <x:c r="GU177" s="23"/>
      <x:c r="GV177" s="23"/>
      <x:c r="GW177" s="23"/>
      <x:c r="GX177" s="23"/>
      <x:c r="GY177" s="23"/>
      <x:c r="GZ177" s="23"/>
      <x:c r="HA177" s="23"/>
      <x:c r="HB177" s="23"/>
      <x:c r="HC177" s="23"/>
      <x:c r="HD177" s="23"/>
      <x:c r="HE177" s="23"/>
      <x:c r="HF177" s="23"/>
      <x:c r="HG177" s="23"/>
      <x:c r="HH177" s="23"/>
      <x:c r="HI177" s="23"/>
      <x:c r="HJ177" s="23"/>
      <x:c r="HK177" s="23"/>
      <x:c r="HL177" s="23"/>
      <x:c r="HM177" s="23"/>
      <x:c r="HN177" s="23"/>
      <x:c r="HO177" s="23"/>
      <x:c r="HP177" s="23"/>
      <x:c r="HQ177" s="23"/>
      <x:c r="HR177" s="23"/>
      <x:c r="HS177" s="23"/>
      <x:c r="HT177" s="23"/>
      <x:c r="HU177" s="23"/>
      <x:c r="HV177" s="23"/>
      <x:c r="HW177" s="23"/>
      <x:c r="HX177" s="23"/>
      <x:c r="HY177" s="23"/>
      <x:c r="HZ177" s="23"/>
      <x:c r="IA177" s="23"/>
      <x:c r="IB177" s="23"/>
      <x:c r="IC177" s="23"/>
      <x:c r="ID177" s="23"/>
      <x:c r="IE177" s="23"/>
      <x:c r="IF177" s="23"/>
      <x:c r="IG177" s="23"/>
      <x:c r="IH177" s="23"/>
      <x:c r="II177" s="23"/>
      <x:c r="IJ177" s="23"/>
      <x:c r="IK177" s="23"/>
      <x:c r="IL177" s="23"/>
      <x:c r="IM177" s="23"/>
      <x:c r="IN177" s="23"/>
      <x:c r="IO177" s="23"/>
      <x:c r="IP177" s="23"/>
      <x:c r="IQ177" s="23"/>
      <x:c r="IR177" s="23"/>
      <x:c r="IS177" s="23"/>
      <x:c r="IT177" s="23"/>
      <x:c r="IU177" s="23"/>
      <x:c r="IV177" s="23"/>
      <x:c r="IW177" s="23"/>
      <x:c r="IX177" s="23"/>
      <x:c r="IY177" s="23"/>
      <x:c r="IZ177" s="23"/>
      <x:c r="JA177" s="23"/>
      <x:c r="JB177" s="23"/>
      <x:c r="JC177" s="23"/>
      <x:c r="JD177" s="23"/>
      <x:c r="JE177" s="23"/>
      <x:c r="JF177" s="23"/>
      <x:c r="JG177" s="23"/>
      <x:c r="JH177" s="23"/>
      <x:c r="JI177" s="23"/>
      <x:c r="JJ177" s="23"/>
      <x:c r="JK177" s="23"/>
      <x:c r="JL177" s="23"/>
      <x:c r="JM177" s="23"/>
      <x:c r="JN177" s="23"/>
      <x:c r="JO177" s="23"/>
      <x:c r="JP177" s="23"/>
      <x:c r="JQ177" s="23"/>
      <x:c r="JR177" s="23"/>
      <x:c r="JS177" s="23"/>
      <x:c r="JT177" s="23"/>
      <x:c r="JU177" s="23"/>
      <x:c r="JV177" s="23"/>
      <x:c r="JW177" s="23"/>
      <x:c r="JX177" s="23"/>
      <x:c r="JY177" s="23"/>
      <x:c r="JZ177" s="23"/>
      <x:c r="KA177" s="23"/>
      <x:c r="KB177" s="23"/>
      <x:c r="KC177" s="23"/>
      <x:c r="KD177" s="23"/>
      <x:c r="KE177" s="23"/>
      <x:c r="KF177" s="23"/>
      <x:c r="KG177" s="23"/>
      <x:c r="KH177" s="23"/>
      <x:c r="KI177" s="23"/>
      <x:c r="KJ177" s="23"/>
      <x:c r="KK177" s="23"/>
      <x:c r="KL177" s="23"/>
      <x:c r="KM177" s="23"/>
      <x:c r="KN177" s="23"/>
      <x:c r="KO177" s="23"/>
      <x:c r="KP177" s="23"/>
      <x:c r="KQ177" s="23"/>
      <x:c r="KR177" s="23"/>
      <x:c r="KS177" s="23"/>
      <x:c r="KT177" s="23"/>
      <x:c r="KU177" s="23"/>
      <x:c r="KV177" s="23"/>
      <x:c r="KW177" s="23"/>
      <x:c r="KX177" s="23"/>
      <x:c r="KY177" s="23"/>
      <x:c r="KZ177" s="23"/>
      <x:c r="LA177" s="23"/>
      <x:c r="LB177" s="23"/>
      <x:c r="LC177" s="23"/>
      <x:c r="LD177" s="23"/>
      <x:c r="LE177" s="23"/>
      <x:c r="LF177" s="23"/>
      <x:c r="LG177" s="23"/>
      <x:c r="LH177" s="23"/>
      <x:c r="LI177" s="23"/>
      <x:c r="LJ177" s="23"/>
      <x:c r="LK177" s="23"/>
      <x:c r="LL177" s="23"/>
      <x:c r="LM177" s="23"/>
      <x:c r="LN177" s="23"/>
      <x:c r="LO177" s="23"/>
      <x:c r="LP177" s="23"/>
      <x:c r="LQ177" s="23"/>
      <x:c r="LR177" s="23"/>
      <x:c r="LS177" s="23"/>
      <x:c r="LT177" s="23"/>
      <x:c r="LU177" s="23"/>
      <x:c r="LV177" s="23"/>
      <x:c r="LW177" s="23"/>
      <x:c r="LX177" s="23"/>
      <x:c r="LY177" s="23"/>
      <x:c r="LZ177" s="23"/>
      <x:c r="MA177" s="23"/>
      <x:c r="MB177" s="23"/>
      <x:c r="MC177" s="23"/>
      <x:c r="MD177" s="23"/>
      <x:c r="ME177" s="23"/>
      <x:c r="MF177" s="23"/>
      <x:c r="MG177" s="23"/>
      <x:c r="MH177" s="23"/>
      <x:c r="MI177" s="23"/>
      <x:c r="MJ177" s="23"/>
      <x:c r="MK177" s="23"/>
      <x:c r="ML177" s="23"/>
      <x:c r="MM177" s="23"/>
      <x:c r="MN177" s="23"/>
      <x:c r="MO177" s="23"/>
      <x:c r="MP177" s="23"/>
      <x:c r="MQ177" s="23"/>
      <x:c r="MR177" s="23"/>
      <x:c r="MS177" s="23"/>
      <x:c r="MT177" s="23"/>
      <x:c r="MU177" s="23"/>
      <x:c r="MV177" s="23"/>
      <x:c r="MW177" s="23"/>
      <x:c r="MX177" s="23"/>
      <x:c r="MY177" s="23"/>
      <x:c r="MZ177" s="23"/>
      <x:c r="NA177" s="23"/>
      <x:c r="NB177" s="23"/>
      <x:c r="NC177" s="23"/>
      <x:c r="ND177" s="23"/>
      <x:c r="NE177" s="23"/>
      <x:c r="NF177" s="23"/>
      <x:c r="NG177" s="23"/>
      <x:c r="NH177" s="23"/>
      <x:c r="NI177" s="23"/>
      <x:c r="NJ177" s="23"/>
      <x:c r="NK177" s="23"/>
      <x:c r="NL177" s="23"/>
      <x:c r="NM177" s="23"/>
      <x:c r="NN177" s="23"/>
      <x:c r="NO177" s="23"/>
      <x:c r="NP177" s="23"/>
      <x:c r="NQ177" s="23"/>
      <x:c r="NR177" s="23"/>
      <x:c r="NS177" s="23"/>
      <x:c r="NT177" s="23"/>
      <x:c r="NU177" s="23"/>
      <x:c r="NV177" s="23"/>
      <x:c r="NW177" s="23"/>
      <x:c r="NX177" s="23"/>
      <x:c r="NY177" s="23"/>
      <x:c r="NZ177" s="23"/>
      <x:c r="OA177" s="23"/>
      <x:c r="OB177" s="23"/>
      <x:c r="OC177" s="23"/>
      <x:c r="OD177" s="23"/>
      <x:c r="OE177" s="23"/>
      <x:c r="OF177" s="23"/>
      <x:c r="OG177" s="23"/>
      <x:c r="OH177" s="23"/>
      <x:c r="OI177" s="23"/>
      <x:c r="OJ177" s="23"/>
      <x:c r="OK177" s="23"/>
      <x:c r="OL177" s="23"/>
      <x:c r="OM177" s="23"/>
      <x:c r="ON177" s="23"/>
      <x:c r="OO177" s="23"/>
      <x:c r="OP177" s="23"/>
      <x:c r="OQ177" s="23"/>
      <x:c r="OR177" s="23"/>
      <x:c r="OS177" s="23"/>
      <x:c r="OT177" s="23"/>
      <x:c r="OU177" s="23"/>
      <x:c r="OV177" s="23"/>
      <x:c r="OW177" s="23"/>
      <x:c r="OX177" s="23"/>
      <x:c r="OY177" s="23"/>
      <x:c r="OZ177" s="23"/>
      <x:c r="PA177" s="23"/>
      <x:c r="PB177" s="23"/>
      <x:c r="PC177" s="23"/>
      <x:c r="PD177" s="23"/>
      <x:c r="PE177" s="23"/>
      <x:c r="PF177" s="23"/>
      <x:c r="PG177" s="23"/>
      <x:c r="PH177" s="23"/>
      <x:c r="PI177" s="23"/>
      <x:c r="PJ177" s="23"/>
      <x:c r="PK177" s="23"/>
      <x:c r="PL177" s="23"/>
      <x:c r="PM177" s="23"/>
      <x:c r="PN177" s="23"/>
      <x:c r="PO177" s="23"/>
      <x:c r="PP177" s="23"/>
      <x:c r="PQ177" s="23"/>
      <x:c r="PR177" s="23"/>
      <x:c r="PS177" s="23"/>
      <x:c r="PT177" s="23"/>
      <x:c r="PU177" s="23"/>
      <x:c r="PV177" s="23"/>
      <x:c r="PW177" s="23"/>
      <x:c r="PX177" s="23"/>
      <x:c r="PY177" s="23"/>
      <x:c r="PZ177" s="23"/>
      <x:c r="QA177" s="23"/>
      <x:c r="QB177" s="23"/>
      <x:c r="QC177" s="23"/>
      <x:c r="QD177" s="23"/>
      <x:c r="QE177" s="23"/>
      <x:c r="QF177" s="23"/>
      <x:c r="QG177" s="23"/>
      <x:c r="QH177" s="23"/>
      <x:c r="QI177" s="23"/>
    </x:row>
    <x:row r="178" spans="1:451" x14ac:dyDescent="0.25">
      <x:c r="A178" s="21"/>
      <x:c r="B178" s="17"/>
      <x:c r="C178" s="18"/>
      <x:c r="D178" s="18"/>
      <x:c r="E178" s="19"/>
      <x:c r="F178" s="22"/>
      <x:c r="G178" s="23"/>
      <x:c r="H178" s="23"/>
      <x:c r="I178" s="23"/>
      <x:c r="J178" s="23"/>
      <x:c r="K178" s="23"/>
      <x:c r="L178" s="23"/>
      <x:c r="M178" s="23"/>
      <x:c r="N178" s="23"/>
      <x:c r="O178" s="23"/>
      <x:c r="P178" s="23"/>
      <x:c r="Q178" s="23"/>
      <x:c r="R178" s="23"/>
      <x:c r="S178" s="23"/>
      <x:c r="T178" s="23"/>
      <x:c r="U178" s="23"/>
      <x:c r="V178" s="23"/>
      <x:c r="W178" s="23"/>
      <x:c r="X178" s="23"/>
      <x:c r="Y178" s="23"/>
      <x:c r="Z178" s="23"/>
      <x:c r="AA178" s="23"/>
      <x:c r="AB178" s="23"/>
      <x:c r="AC178" s="23"/>
      <x:c r="AD178" s="23"/>
      <x:c r="AE178" s="23"/>
      <x:c r="AF178" s="23"/>
      <x:c r="AG178" s="23"/>
      <x:c r="AH178" s="23"/>
      <x:c r="AI178" s="23"/>
      <x:c r="AJ178" s="23"/>
      <x:c r="AK178" s="23"/>
      <x:c r="AL178" s="23"/>
      <x:c r="AM178" s="23"/>
      <x:c r="AN178" s="23"/>
      <x:c r="AO178" s="23"/>
      <x:c r="AP178" s="23"/>
      <x:c r="AQ178" s="23"/>
      <x:c r="AR178" s="23"/>
      <x:c r="AS178" s="23"/>
      <x:c r="AT178" s="23"/>
      <x:c r="AU178" s="23"/>
      <x:c r="AV178" s="23"/>
      <x:c r="AW178" s="23"/>
      <x:c r="AX178" s="23"/>
      <x:c r="AY178" s="23"/>
      <x:c r="AZ178" s="23"/>
      <x:c r="BA178" s="23"/>
      <x:c r="BB178" s="23"/>
      <x:c r="BC178" s="23"/>
      <x:c r="BD178" s="23"/>
      <x:c r="BE178" s="23"/>
      <x:c r="BF178" s="23"/>
      <x:c r="BG178" s="23"/>
      <x:c r="BH178" s="23"/>
      <x:c r="BI178" s="23"/>
      <x:c r="BJ178" s="23"/>
      <x:c r="BK178" s="23"/>
      <x:c r="BL178" s="23"/>
      <x:c r="BM178" s="23"/>
      <x:c r="BN178" s="23"/>
      <x:c r="BO178" s="23"/>
      <x:c r="BP178" s="23"/>
      <x:c r="BQ178" s="23"/>
      <x:c r="BR178" s="23"/>
      <x:c r="BS178" s="23"/>
      <x:c r="BT178" s="23"/>
      <x:c r="BU178" s="23"/>
      <x:c r="BV178" s="23"/>
      <x:c r="BW178" s="23"/>
      <x:c r="BX178" s="23"/>
      <x:c r="BY178" s="23"/>
      <x:c r="BZ178" s="23"/>
      <x:c r="CA178" s="23"/>
      <x:c r="CB178" s="23"/>
      <x:c r="CC178" s="23"/>
      <x:c r="CD178" s="23"/>
      <x:c r="CE178" s="23"/>
      <x:c r="CF178" s="23"/>
      <x:c r="CG178" s="23"/>
      <x:c r="CH178" s="23"/>
      <x:c r="CI178" s="23"/>
      <x:c r="CJ178" s="23"/>
      <x:c r="CK178" s="23"/>
      <x:c r="CL178" s="23"/>
      <x:c r="CM178" s="23"/>
      <x:c r="CN178" s="23"/>
      <x:c r="CO178" s="23"/>
      <x:c r="CP178" s="23"/>
      <x:c r="CQ178" s="23"/>
      <x:c r="CR178" s="23"/>
      <x:c r="CS178" s="23"/>
      <x:c r="CT178" s="23"/>
      <x:c r="CU178" s="23"/>
      <x:c r="CV178" s="23"/>
      <x:c r="CW178" s="23"/>
      <x:c r="CX178" s="23"/>
      <x:c r="CY178" s="23"/>
      <x:c r="CZ178" s="23"/>
      <x:c r="DA178" s="23"/>
      <x:c r="DB178" s="23"/>
      <x:c r="DC178" s="23"/>
      <x:c r="DD178" s="23"/>
      <x:c r="DE178" s="23"/>
      <x:c r="DF178" s="23"/>
      <x:c r="DG178" s="23"/>
      <x:c r="DH178" s="23"/>
      <x:c r="DI178" s="23"/>
      <x:c r="DJ178" s="23"/>
      <x:c r="DK178" s="23"/>
      <x:c r="DL178" s="23"/>
      <x:c r="DM178" s="23"/>
      <x:c r="DN178" s="23"/>
      <x:c r="DO178" s="23"/>
      <x:c r="DP178" s="23"/>
      <x:c r="DQ178" s="23"/>
      <x:c r="DR178" s="23"/>
      <x:c r="DS178" s="23"/>
      <x:c r="DT178" s="23"/>
      <x:c r="DU178" s="23"/>
      <x:c r="DV178" s="23"/>
      <x:c r="DW178" s="23"/>
      <x:c r="DX178" s="23"/>
      <x:c r="DY178" s="23"/>
      <x:c r="DZ178" s="23"/>
      <x:c r="EA178" s="23"/>
      <x:c r="EB178" s="23"/>
      <x:c r="EC178" s="23"/>
      <x:c r="ED178" s="23"/>
      <x:c r="EE178" s="23"/>
      <x:c r="EF178" s="23"/>
      <x:c r="EG178" s="23"/>
      <x:c r="EH178" s="23"/>
      <x:c r="EI178" s="23"/>
      <x:c r="EJ178" s="23"/>
      <x:c r="EK178" s="23"/>
      <x:c r="EL178" s="23"/>
      <x:c r="EM178" s="23"/>
      <x:c r="EN178" s="23"/>
      <x:c r="EO178" s="23"/>
      <x:c r="EP178" s="23"/>
      <x:c r="EQ178" s="23"/>
      <x:c r="ER178" s="23"/>
      <x:c r="ES178" s="23"/>
      <x:c r="ET178" s="23"/>
      <x:c r="EU178" s="23"/>
      <x:c r="EV178" s="23"/>
      <x:c r="EW178" s="23"/>
      <x:c r="EX178" s="23"/>
      <x:c r="EY178" s="23"/>
      <x:c r="EZ178" s="23"/>
      <x:c r="FA178" s="23"/>
      <x:c r="FB178" s="23"/>
      <x:c r="FC178" s="23"/>
      <x:c r="FD178" s="23"/>
      <x:c r="FE178" s="23"/>
      <x:c r="FF178" s="23"/>
      <x:c r="FG178" s="23"/>
      <x:c r="FH178" s="23"/>
      <x:c r="FI178" s="23"/>
      <x:c r="FJ178" s="23"/>
      <x:c r="FK178" s="23"/>
      <x:c r="FL178" s="23"/>
      <x:c r="FM178" s="23"/>
      <x:c r="FN178" s="23"/>
      <x:c r="FO178" s="23"/>
      <x:c r="FP178" s="23"/>
      <x:c r="FQ178" s="23"/>
      <x:c r="FR178" s="23"/>
      <x:c r="FS178" s="23"/>
      <x:c r="FT178" s="23"/>
      <x:c r="FU178" s="23"/>
      <x:c r="FV178" s="23"/>
      <x:c r="FW178" s="23"/>
      <x:c r="FX178" s="23"/>
      <x:c r="FY178" s="23"/>
      <x:c r="FZ178" s="23"/>
      <x:c r="GA178" s="23"/>
      <x:c r="GB178" s="23"/>
      <x:c r="GC178" s="23"/>
      <x:c r="GD178" s="23"/>
      <x:c r="GE178" s="23"/>
      <x:c r="GF178" s="23"/>
      <x:c r="GG178" s="23"/>
      <x:c r="GH178" s="23"/>
      <x:c r="GI178" s="23"/>
      <x:c r="GJ178" s="23"/>
      <x:c r="GK178" s="23"/>
      <x:c r="GL178" s="23"/>
      <x:c r="GM178" s="23"/>
      <x:c r="GN178" s="23"/>
      <x:c r="GO178" s="23"/>
      <x:c r="GP178" s="23"/>
      <x:c r="GQ178" s="23"/>
      <x:c r="GR178" s="23"/>
      <x:c r="GS178" s="23"/>
      <x:c r="GT178" s="23"/>
      <x:c r="GU178" s="23"/>
      <x:c r="GV178" s="23"/>
      <x:c r="GW178" s="23"/>
      <x:c r="GX178" s="23"/>
      <x:c r="GY178" s="23"/>
      <x:c r="GZ178" s="23"/>
      <x:c r="HA178" s="23"/>
      <x:c r="HB178" s="23"/>
      <x:c r="HC178" s="23"/>
      <x:c r="HD178" s="23"/>
      <x:c r="HE178" s="23"/>
      <x:c r="HF178" s="23"/>
      <x:c r="HG178" s="23"/>
      <x:c r="HH178" s="23"/>
      <x:c r="HI178" s="23"/>
      <x:c r="HJ178" s="23"/>
      <x:c r="HK178" s="23"/>
      <x:c r="HL178" s="23"/>
      <x:c r="HM178" s="23"/>
      <x:c r="HN178" s="23"/>
      <x:c r="HO178" s="23"/>
      <x:c r="HP178" s="23"/>
      <x:c r="HQ178" s="23"/>
      <x:c r="HR178" s="23"/>
      <x:c r="HS178" s="23"/>
      <x:c r="HT178" s="23"/>
      <x:c r="HU178" s="23"/>
      <x:c r="HV178" s="23"/>
      <x:c r="HW178" s="23"/>
      <x:c r="HX178" s="23"/>
      <x:c r="HY178" s="23"/>
      <x:c r="HZ178" s="23"/>
      <x:c r="IA178" s="23"/>
      <x:c r="IB178" s="23"/>
      <x:c r="IC178" s="23"/>
      <x:c r="ID178" s="23"/>
      <x:c r="IE178" s="23"/>
      <x:c r="IF178" s="23"/>
      <x:c r="IG178" s="23"/>
      <x:c r="IH178" s="23"/>
      <x:c r="II178" s="23"/>
      <x:c r="IJ178" s="23"/>
      <x:c r="IK178" s="23"/>
      <x:c r="IL178" s="23"/>
      <x:c r="IM178" s="23"/>
      <x:c r="IN178" s="23"/>
      <x:c r="IO178" s="23"/>
      <x:c r="IP178" s="23"/>
      <x:c r="IQ178" s="23"/>
      <x:c r="IR178" s="23"/>
      <x:c r="IS178" s="23"/>
      <x:c r="IT178" s="23"/>
      <x:c r="IU178" s="23"/>
      <x:c r="IV178" s="23"/>
      <x:c r="IW178" s="23"/>
      <x:c r="IX178" s="23"/>
      <x:c r="IY178" s="23"/>
      <x:c r="IZ178" s="23"/>
      <x:c r="JA178" s="23"/>
      <x:c r="JB178" s="23"/>
      <x:c r="JC178" s="23"/>
      <x:c r="JD178" s="23"/>
      <x:c r="JE178" s="23"/>
      <x:c r="JF178" s="23"/>
      <x:c r="JG178" s="23"/>
      <x:c r="JH178" s="23"/>
      <x:c r="JI178" s="23"/>
      <x:c r="JJ178" s="23"/>
      <x:c r="JK178" s="23"/>
      <x:c r="JL178" s="23"/>
      <x:c r="JM178" s="23"/>
      <x:c r="JN178" s="23"/>
      <x:c r="JO178" s="23"/>
      <x:c r="JP178" s="23"/>
      <x:c r="JQ178" s="23"/>
      <x:c r="JR178" s="23"/>
      <x:c r="JS178" s="23"/>
      <x:c r="JT178" s="23"/>
      <x:c r="JU178" s="23"/>
      <x:c r="JV178" s="23"/>
      <x:c r="JW178" s="23"/>
      <x:c r="JX178" s="23"/>
      <x:c r="JY178" s="23"/>
      <x:c r="JZ178" s="23"/>
      <x:c r="KA178" s="23"/>
      <x:c r="KB178" s="23"/>
      <x:c r="KC178" s="23"/>
      <x:c r="KD178" s="23"/>
      <x:c r="KE178" s="23"/>
      <x:c r="KF178" s="23"/>
      <x:c r="KG178" s="23"/>
      <x:c r="KH178" s="23"/>
      <x:c r="KI178" s="23"/>
      <x:c r="KJ178" s="23"/>
      <x:c r="KK178" s="23"/>
      <x:c r="KL178" s="23"/>
      <x:c r="KM178" s="23"/>
      <x:c r="KN178" s="23"/>
      <x:c r="KO178" s="23"/>
      <x:c r="KP178" s="23"/>
      <x:c r="KQ178" s="23"/>
      <x:c r="KR178" s="23"/>
      <x:c r="KS178" s="23"/>
      <x:c r="KT178" s="23"/>
      <x:c r="KU178" s="23"/>
      <x:c r="KV178" s="23"/>
      <x:c r="KW178" s="23"/>
      <x:c r="KX178" s="23"/>
      <x:c r="KY178" s="23"/>
      <x:c r="KZ178" s="23"/>
      <x:c r="LA178" s="23"/>
      <x:c r="LB178" s="23"/>
      <x:c r="LC178" s="23"/>
      <x:c r="LD178" s="23"/>
      <x:c r="LE178" s="23"/>
      <x:c r="LF178" s="23"/>
      <x:c r="LG178" s="23"/>
      <x:c r="LH178" s="23"/>
      <x:c r="LI178" s="23"/>
      <x:c r="LJ178" s="23"/>
      <x:c r="LK178" s="23"/>
      <x:c r="LL178" s="23"/>
      <x:c r="LM178" s="23"/>
      <x:c r="LN178" s="23"/>
      <x:c r="LO178" s="23"/>
      <x:c r="LP178" s="23"/>
      <x:c r="LQ178" s="23"/>
      <x:c r="LR178" s="23"/>
      <x:c r="LS178" s="23"/>
      <x:c r="LT178" s="23"/>
      <x:c r="LU178" s="23"/>
      <x:c r="LV178" s="23"/>
      <x:c r="LW178" s="23"/>
      <x:c r="LX178" s="23"/>
      <x:c r="LY178" s="23"/>
      <x:c r="LZ178" s="23"/>
      <x:c r="MA178" s="23"/>
      <x:c r="MB178" s="23"/>
      <x:c r="MC178" s="23"/>
      <x:c r="MD178" s="23"/>
      <x:c r="ME178" s="23"/>
      <x:c r="MF178" s="23"/>
      <x:c r="MG178" s="23"/>
      <x:c r="MH178" s="23"/>
      <x:c r="MI178" s="23"/>
      <x:c r="MJ178" s="23"/>
      <x:c r="MK178" s="23"/>
      <x:c r="ML178" s="23"/>
      <x:c r="MM178" s="23"/>
      <x:c r="MN178" s="23"/>
      <x:c r="MO178" s="23"/>
      <x:c r="MP178" s="23"/>
      <x:c r="MQ178" s="23"/>
      <x:c r="MR178" s="23"/>
      <x:c r="MS178" s="23"/>
      <x:c r="MT178" s="23"/>
      <x:c r="MU178" s="23"/>
      <x:c r="MV178" s="23"/>
      <x:c r="MW178" s="23"/>
      <x:c r="MX178" s="23"/>
      <x:c r="MY178" s="23"/>
      <x:c r="MZ178" s="23"/>
      <x:c r="NA178" s="23"/>
      <x:c r="NB178" s="23"/>
      <x:c r="NC178" s="23"/>
      <x:c r="ND178" s="23"/>
      <x:c r="NE178" s="23"/>
      <x:c r="NF178" s="23"/>
      <x:c r="NG178" s="23"/>
      <x:c r="NH178" s="23"/>
      <x:c r="NI178" s="23"/>
      <x:c r="NJ178" s="23"/>
      <x:c r="NK178" s="23"/>
      <x:c r="NL178" s="23"/>
      <x:c r="NM178" s="23"/>
      <x:c r="NN178" s="23"/>
      <x:c r="NO178" s="23"/>
      <x:c r="NP178" s="23"/>
      <x:c r="NQ178" s="23"/>
      <x:c r="NR178" s="23"/>
      <x:c r="NS178" s="23"/>
      <x:c r="NT178" s="23"/>
      <x:c r="NU178" s="23"/>
      <x:c r="NV178" s="23"/>
      <x:c r="NW178" s="23"/>
      <x:c r="NX178" s="23"/>
      <x:c r="NY178" s="23"/>
      <x:c r="NZ178" s="23"/>
      <x:c r="OA178" s="23"/>
      <x:c r="OB178" s="23"/>
      <x:c r="OC178" s="23"/>
      <x:c r="OD178" s="23"/>
      <x:c r="OE178" s="23"/>
      <x:c r="OF178" s="23"/>
      <x:c r="OG178" s="23"/>
      <x:c r="OH178" s="23"/>
      <x:c r="OI178" s="23"/>
      <x:c r="OJ178" s="23"/>
      <x:c r="OK178" s="23"/>
      <x:c r="OL178" s="23"/>
      <x:c r="OM178" s="23"/>
      <x:c r="ON178" s="23"/>
      <x:c r="OO178" s="23"/>
      <x:c r="OP178" s="23"/>
      <x:c r="OQ178" s="23"/>
      <x:c r="OR178" s="23"/>
      <x:c r="OS178" s="23"/>
      <x:c r="OT178" s="23"/>
      <x:c r="OU178" s="23"/>
      <x:c r="OV178" s="23"/>
      <x:c r="OW178" s="23"/>
      <x:c r="OX178" s="23"/>
      <x:c r="OY178" s="23"/>
      <x:c r="OZ178" s="23"/>
      <x:c r="PA178" s="23"/>
      <x:c r="PB178" s="23"/>
      <x:c r="PC178" s="23"/>
      <x:c r="PD178" s="23"/>
      <x:c r="PE178" s="23"/>
      <x:c r="PF178" s="23"/>
      <x:c r="PG178" s="23"/>
      <x:c r="PH178" s="23"/>
      <x:c r="PI178" s="23"/>
      <x:c r="PJ178" s="23"/>
      <x:c r="PK178" s="23"/>
      <x:c r="PL178" s="23"/>
      <x:c r="PM178" s="23"/>
      <x:c r="PN178" s="23"/>
      <x:c r="PO178" s="23"/>
      <x:c r="PP178" s="23"/>
      <x:c r="PQ178" s="23"/>
      <x:c r="PR178" s="23"/>
      <x:c r="PS178" s="23"/>
      <x:c r="PT178" s="23"/>
      <x:c r="PU178" s="23"/>
      <x:c r="PV178" s="23"/>
      <x:c r="PW178" s="23"/>
      <x:c r="PX178" s="23"/>
      <x:c r="PY178" s="23"/>
      <x:c r="PZ178" s="23"/>
      <x:c r="QA178" s="23"/>
      <x:c r="QB178" s="23"/>
      <x:c r="QC178" s="23"/>
      <x:c r="QD178" s="23"/>
      <x:c r="QE178" s="23"/>
      <x:c r="QF178" s="23"/>
      <x:c r="QG178" s="23"/>
      <x:c r="QH178" s="23"/>
      <x:c r="QI178" s="23"/>
    </x:row>
    <x:row r="179" spans="1:451" x14ac:dyDescent="0.25">
      <x:c r="A179" s="21"/>
      <x:c r="B179" s="17"/>
      <x:c r="C179" s="18"/>
      <x:c r="D179" s="18"/>
      <x:c r="E179" s="19"/>
      <x:c r="F179" s="22"/>
      <x:c r="G179" s="23"/>
      <x:c r="H179" s="23"/>
      <x:c r="I179" s="23"/>
      <x:c r="J179" s="23"/>
      <x:c r="K179" s="23"/>
      <x:c r="L179" s="23"/>
      <x:c r="M179" s="23"/>
      <x:c r="N179" s="23"/>
      <x:c r="O179" s="23"/>
      <x:c r="P179" s="23"/>
      <x:c r="Q179" s="23"/>
      <x:c r="R179" s="23"/>
      <x:c r="S179" s="23"/>
      <x:c r="T179" s="23"/>
      <x:c r="U179" s="23"/>
      <x:c r="V179" s="23"/>
      <x:c r="W179" s="23"/>
      <x:c r="X179" s="23"/>
      <x:c r="Y179" s="23"/>
      <x:c r="Z179" s="23"/>
      <x:c r="AA179" s="23"/>
      <x:c r="AB179" s="23"/>
      <x:c r="AC179" s="23"/>
      <x:c r="AD179" s="23"/>
      <x:c r="AE179" s="23"/>
      <x:c r="AF179" s="23"/>
      <x:c r="AG179" s="23"/>
      <x:c r="AH179" s="23"/>
      <x:c r="AI179" s="23"/>
      <x:c r="AJ179" s="23"/>
      <x:c r="AK179" s="23"/>
      <x:c r="AL179" s="23"/>
      <x:c r="AM179" s="23"/>
      <x:c r="AN179" s="23"/>
      <x:c r="AO179" s="23"/>
      <x:c r="AP179" s="23"/>
      <x:c r="AQ179" s="23"/>
      <x:c r="AR179" s="23"/>
      <x:c r="AS179" s="23"/>
      <x:c r="AT179" s="23"/>
      <x:c r="AU179" s="23"/>
      <x:c r="AV179" s="23"/>
      <x:c r="AW179" s="23"/>
      <x:c r="AX179" s="23"/>
      <x:c r="AY179" s="23"/>
      <x:c r="AZ179" s="23"/>
      <x:c r="BA179" s="23"/>
      <x:c r="BB179" s="23"/>
      <x:c r="BC179" s="23"/>
      <x:c r="BD179" s="23"/>
      <x:c r="BE179" s="23"/>
      <x:c r="BF179" s="23"/>
      <x:c r="BG179" s="23"/>
      <x:c r="BH179" s="23"/>
      <x:c r="BI179" s="23"/>
      <x:c r="BJ179" s="23"/>
      <x:c r="BK179" s="23"/>
      <x:c r="BL179" s="23"/>
      <x:c r="BM179" s="23"/>
      <x:c r="BN179" s="23"/>
      <x:c r="BO179" s="23"/>
      <x:c r="BP179" s="23"/>
      <x:c r="BQ179" s="23"/>
      <x:c r="BR179" s="23"/>
      <x:c r="BS179" s="23"/>
      <x:c r="BT179" s="23"/>
      <x:c r="BU179" s="23"/>
      <x:c r="BV179" s="23"/>
      <x:c r="BW179" s="23"/>
      <x:c r="BX179" s="23"/>
      <x:c r="BY179" s="23"/>
      <x:c r="BZ179" s="23"/>
      <x:c r="CA179" s="23"/>
      <x:c r="CB179" s="23"/>
      <x:c r="CC179" s="23"/>
      <x:c r="CD179" s="23"/>
      <x:c r="CE179" s="23"/>
      <x:c r="CF179" s="23"/>
      <x:c r="CG179" s="23"/>
      <x:c r="CH179" s="23"/>
      <x:c r="CI179" s="23"/>
      <x:c r="CJ179" s="23"/>
      <x:c r="CK179" s="23"/>
      <x:c r="CL179" s="23"/>
      <x:c r="CM179" s="23"/>
      <x:c r="CN179" s="23"/>
      <x:c r="CO179" s="23"/>
      <x:c r="CP179" s="23"/>
      <x:c r="CQ179" s="23"/>
      <x:c r="CR179" s="23"/>
      <x:c r="CS179" s="23"/>
      <x:c r="CT179" s="23"/>
      <x:c r="CU179" s="23"/>
      <x:c r="CV179" s="23"/>
      <x:c r="CW179" s="23"/>
      <x:c r="CX179" s="23"/>
      <x:c r="CY179" s="23"/>
      <x:c r="CZ179" s="23"/>
      <x:c r="DA179" s="23"/>
      <x:c r="DB179" s="23"/>
      <x:c r="DC179" s="23"/>
      <x:c r="DD179" s="23"/>
      <x:c r="DE179" s="23"/>
      <x:c r="DF179" s="23"/>
      <x:c r="DG179" s="23"/>
      <x:c r="DH179" s="23"/>
      <x:c r="DI179" s="23"/>
      <x:c r="DJ179" s="23"/>
      <x:c r="DK179" s="23"/>
      <x:c r="DL179" s="23"/>
      <x:c r="DM179" s="23"/>
      <x:c r="DN179" s="23"/>
      <x:c r="DO179" s="23"/>
      <x:c r="DP179" s="23"/>
      <x:c r="DQ179" s="23"/>
      <x:c r="DR179" s="23"/>
      <x:c r="DS179" s="23"/>
      <x:c r="DT179" s="23"/>
      <x:c r="DU179" s="23"/>
      <x:c r="DV179" s="23"/>
      <x:c r="DW179" s="23"/>
      <x:c r="DX179" s="23"/>
      <x:c r="DY179" s="23"/>
      <x:c r="DZ179" s="23"/>
      <x:c r="EA179" s="23"/>
      <x:c r="EB179" s="23"/>
      <x:c r="EC179" s="23"/>
      <x:c r="ED179" s="23"/>
      <x:c r="EE179" s="23"/>
      <x:c r="EF179" s="23"/>
      <x:c r="EG179" s="23"/>
      <x:c r="EH179" s="23"/>
      <x:c r="EI179" s="23"/>
      <x:c r="EJ179" s="23"/>
      <x:c r="EK179" s="23"/>
      <x:c r="EL179" s="23"/>
      <x:c r="EM179" s="23"/>
      <x:c r="EN179" s="23"/>
      <x:c r="EO179" s="23"/>
      <x:c r="EP179" s="23"/>
      <x:c r="EQ179" s="23"/>
      <x:c r="ER179" s="23"/>
      <x:c r="ES179" s="23"/>
      <x:c r="ET179" s="23"/>
      <x:c r="EU179" s="23"/>
      <x:c r="EV179" s="23"/>
      <x:c r="EW179" s="23"/>
      <x:c r="EX179" s="23"/>
      <x:c r="EY179" s="23"/>
      <x:c r="EZ179" s="23"/>
      <x:c r="FA179" s="23"/>
      <x:c r="FB179" s="23"/>
      <x:c r="FC179" s="23"/>
      <x:c r="FD179" s="23"/>
      <x:c r="FE179" s="23"/>
      <x:c r="FF179" s="23"/>
      <x:c r="FG179" s="23"/>
      <x:c r="FH179" s="23"/>
      <x:c r="FI179" s="23"/>
      <x:c r="FJ179" s="23"/>
      <x:c r="FK179" s="23"/>
      <x:c r="FL179" s="23"/>
      <x:c r="FM179" s="23"/>
      <x:c r="FN179" s="23"/>
      <x:c r="FO179" s="23"/>
      <x:c r="FP179" s="23"/>
      <x:c r="FQ179" s="23"/>
      <x:c r="FR179" s="23"/>
      <x:c r="FS179" s="23"/>
      <x:c r="FT179" s="23"/>
      <x:c r="FU179" s="23"/>
      <x:c r="FV179" s="23"/>
      <x:c r="FW179" s="23"/>
      <x:c r="FX179" s="23"/>
      <x:c r="FY179" s="23"/>
      <x:c r="FZ179" s="23"/>
      <x:c r="GA179" s="23"/>
      <x:c r="GB179" s="23"/>
      <x:c r="GC179" s="23"/>
      <x:c r="GD179" s="23"/>
      <x:c r="GE179" s="23"/>
      <x:c r="GF179" s="23"/>
      <x:c r="GG179" s="23"/>
      <x:c r="GH179" s="23"/>
      <x:c r="GI179" s="23"/>
      <x:c r="GJ179" s="23"/>
      <x:c r="GK179" s="23"/>
      <x:c r="GL179" s="23"/>
      <x:c r="GM179" s="23"/>
      <x:c r="GN179" s="23"/>
      <x:c r="GO179" s="23"/>
      <x:c r="GP179" s="23"/>
      <x:c r="GQ179" s="23"/>
      <x:c r="GR179" s="23"/>
      <x:c r="GS179" s="23"/>
      <x:c r="GT179" s="23"/>
      <x:c r="GU179" s="23"/>
      <x:c r="GV179" s="23"/>
      <x:c r="GW179" s="23"/>
      <x:c r="GX179" s="23"/>
      <x:c r="GY179" s="23"/>
      <x:c r="GZ179" s="23"/>
      <x:c r="HA179" s="23"/>
      <x:c r="HB179" s="23"/>
      <x:c r="HC179" s="23"/>
      <x:c r="HD179" s="23"/>
      <x:c r="HE179" s="23"/>
      <x:c r="HF179" s="23"/>
      <x:c r="HG179" s="23"/>
      <x:c r="HH179" s="23"/>
      <x:c r="HI179" s="23"/>
      <x:c r="HJ179" s="23"/>
      <x:c r="HK179" s="23"/>
      <x:c r="HL179" s="23"/>
      <x:c r="HM179" s="23"/>
      <x:c r="HN179" s="23"/>
      <x:c r="HO179" s="23"/>
      <x:c r="HP179" s="23"/>
      <x:c r="HQ179" s="23"/>
      <x:c r="HR179" s="23"/>
      <x:c r="HS179" s="23"/>
      <x:c r="HT179" s="23"/>
      <x:c r="HU179" s="23"/>
      <x:c r="HV179" s="23"/>
      <x:c r="HW179" s="23"/>
      <x:c r="HX179" s="23"/>
      <x:c r="HY179" s="23"/>
      <x:c r="HZ179" s="23"/>
      <x:c r="IA179" s="23"/>
      <x:c r="IB179" s="23"/>
      <x:c r="IC179" s="23"/>
      <x:c r="ID179" s="23"/>
      <x:c r="IE179" s="23"/>
      <x:c r="IF179" s="23"/>
      <x:c r="IG179" s="23"/>
      <x:c r="IH179" s="23"/>
      <x:c r="II179" s="23"/>
      <x:c r="IJ179" s="23"/>
      <x:c r="IK179" s="23"/>
      <x:c r="IL179" s="23"/>
      <x:c r="IM179" s="23"/>
      <x:c r="IN179" s="23"/>
      <x:c r="IO179" s="23"/>
      <x:c r="IP179" s="23"/>
      <x:c r="IQ179" s="23"/>
      <x:c r="IR179" s="23"/>
      <x:c r="IS179" s="23"/>
      <x:c r="IT179" s="23"/>
      <x:c r="IU179" s="23"/>
      <x:c r="IV179" s="23"/>
      <x:c r="IW179" s="23"/>
      <x:c r="IX179" s="23"/>
      <x:c r="IY179" s="23"/>
      <x:c r="IZ179" s="23"/>
      <x:c r="JA179" s="23"/>
      <x:c r="JB179" s="23"/>
      <x:c r="JC179" s="23"/>
      <x:c r="JD179" s="23"/>
      <x:c r="JE179" s="23"/>
      <x:c r="JF179" s="23"/>
      <x:c r="JG179" s="23"/>
      <x:c r="JH179" s="23"/>
      <x:c r="JI179" s="23"/>
      <x:c r="JJ179" s="23"/>
      <x:c r="JK179" s="23"/>
      <x:c r="JL179" s="23"/>
      <x:c r="JM179" s="23"/>
      <x:c r="JN179" s="23"/>
      <x:c r="JO179" s="23"/>
      <x:c r="JP179" s="23"/>
      <x:c r="JQ179" s="23"/>
      <x:c r="JR179" s="23"/>
      <x:c r="JS179" s="23"/>
      <x:c r="JT179" s="23"/>
      <x:c r="JU179" s="23"/>
      <x:c r="JV179" s="23"/>
      <x:c r="JW179" s="23"/>
      <x:c r="JX179" s="23"/>
      <x:c r="JY179" s="23"/>
      <x:c r="JZ179" s="23"/>
      <x:c r="KA179" s="23"/>
      <x:c r="KB179" s="23"/>
      <x:c r="KC179" s="23"/>
      <x:c r="KD179" s="23"/>
      <x:c r="KE179" s="23"/>
      <x:c r="KF179" s="23"/>
      <x:c r="KG179" s="23"/>
      <x:c r="KH179" s="23"/>
      <x:c r="KI179" s="23"/>
      <x:c r="KJ179" s="23"/>
      <x:c r="KK179" s="23"/>
      <x:c r="KL179" s="23"/>
      <x:c r="KM179" s="23"/>
      <x:c r="KN179" s="23"/>
      <x:c r="KO179" s="23"/>
      <x:c r="KP179" s="23"/>
      <x:c r="KQ179" s="23"/>
      <x:c r="KR179" s="23"/>
      <x:c r="KS179" s="23"/>
      <x:c r="KT179" s="23"/>
      <x:c r="KU179" s="23"/>
      <x:c r="KV179" s="23"/>
      <x:c r="KW179" s="23"/>
      <x:c r="KX179" s="23"/>
      <x:c r="KY179" s="23"/>
      <x:c r="KZ179" s="23"/>
      <x:c r="LA179" s="23"/>
      <x:c r="LB179" s="23"/>
      <x:c r="LC179" s="23"/>
      <x:c r="LD179" s="23"/>
      <x:c r="LE179" s="23"/>
      <x:c r="LF179" s="23"/>
      <x:c r="LG179" s="23"/>
      <x:c r="LH179" s="23"/>
      <x:c r="LI179" s="23"/>
      <x:c r="LJ179" s="23"/>
      <x:c r="LK179" s="23"/>
      <x:c r="LL179" s="23"/>
      <x:c r="LM179" s="23"/>
      <x:c r="LN179" s="23"/>
      <x:c r="LO179" s="23"/>
      <x:c r="LP179" s="23"/>
      <x:c r="LQ179" s="23"/>
      <x:c r="LR179" s="23"/>
      <x:c r="LS179" s="23"/>
      <x:c r="LT179" s="23"/>
      <x:c r="LU179" s="23"/>
      <x:c r="LV179" s="23"/>
      <x:c r="LW179" s="23"/>
      <x:c r="LX179" s="23"/>
      <x:c r="LY179" s="23"/>
      <x:c r="LZ179" s="23"/>
      <x:c r="MA179" s="23"/>
      <x:c r="MB179" s="23"/>
      <x:c r="MC179" s="23"/>
      <x:c r="MD179" s="23"/>
      <x:c r="ME179" s="23"/>
      <x:c r="MF179" s="23"/>
      <x:c r="MG179" s="23"/>
      <x:c r="MH179" s="23"/>
      <x:c r="MI179" s="23"/>
      <x:c r="MJ179" s="23"/>
      <x:c r="MK179" s="23"/>
      <x:c r="ML179" s="23"/>
      <x:c r="MM179" s="23"/>
      <x:c r="MN179" s="23"/>
      <x:c r="MO179" s="23"/>
      <x:c r="MP179" s="23"/>
      <x:c r="MQ179" s="23"/>
      <x:c r="MR179" s="23"/>
      <x:c r="MS179" s="23"/>
      <x:c r="MT179" s="23"/>
      <x:c r="MU179" s="23"/>
      <x:c r="MV179" s="23"/>
      <x:c r="MW179" s="23"/>
      <x:c r="MX179" s="23"/>
      <x:c r="MY179" s="23"/>
      <x:c r="MZ179" s="23"/>
      <x:c r="NA179" s="23"/>
      <x:c r="NB179" s="23"/>
      <x:c r="NC179" s="23"/>
      <x:c r="ND179" s="23"/>
      <x:c r="NE179" s="23"/>
      <x:c r="NF179" s="23"/>
      <x:c r="NG179" s="23"/>
      <x:c r="NH179" s="23"/>
      <x:c r="NI179" s="23"/>
      <x:c r="NJ179" s="23"/>
      <x:c r="NK179" s="23"/>
      <x:c r="NL179" s="23"/>
      <x:c r="NM179" s="23"/>
      <x:c r="NN179" s="23"/>
      <x:c r="NO179" s="23"/>
      <x:c r="NP179" s="23"/>
      <x:c r="NQ179" s="23"/>
      <x:c r="NR179" s="23"/>
      <x:c r="NS179" s="23"/>
      <x:c r="NT179" s="23"/>
      <x:c r="NU179" s="23"/>
      <x:c r="NV179" s="23"/>
      <x:c r="NW179" s="23"/>
      <x:c r="NX179" s="23"/>
      <x:c r="NY179" s="23"/>
      <x:c r="NZ179" s="23"/>
      <x:c r="OA179" s="23"/>
      <x:c r="OB179" s="23"/>
      <x:c r="OC179" s="23"/>
      <x:c r="OD179" s="23"/>
      <x:c r="OE179" s="23"/>
      <x:c r="OF179" s="23"/>
      <x:c r="OG179" s="23"/>
      <x:c r="OH179" s="23"/>
      <x:c r="OI179" s="23"/>
      <x:c r="OJ179" s="23"/>
      <x:c r="OK179" s="23"/>
      <x:c r="OL179" s="23"/>
      <x:c r="OM179" s="23"/>
      <x:c r="ON179" s="23"/>
      <x:c r="OO179" s="23"/>
      <x:c r="OP179" s="23"/>
      <x:c r="OQ179" s="23"/>
      <x:c r="OR179" s="23"/>
      <x:c r="OS179" s="23"/>
      <x:c r="OT179" s="23"/>
      <x:c r="OU179" s="23"/>
      <x:c r="OV179" s="23"/>
      <x:c r="OW179" s="23"/>
      <x:c r="OX179" s="23"/>
      <x:c r="OY179" s="23"/>
      <x:c r="OZ179" s="23"/>
      <x:c r="PA179" s="23"/>
      <x:c r="PB179" s="23"/>
      <x:c r="PC179" s="23"/>
      <x:c r="PD179" s="23"/>
      <x:c r="PE179" s="23"/>
      <x:c r="PF179" s="23"/>
      <x:c r="PG179" s="23"/>
      <x:c r="PH179" s="23"/>
      <x:c r="PI179" s="23"/>
      <x:c r="PJ179" s="23"/>
      <x:c r="PK179" s="23"/>
      <x:c r="PL179" s="23"/>
      <x:c r="PM179" s="23"/>
      <x:c r="PN179" s="23"/>
      <x:c r="PO179" s="23"/>
      <x:c r="PP179" s="23"/>
      <x:c r="PQ179" s="23"/>
      <x:c r="PR179" s="23"/>
      <x:c r="PS179" s="23"/>
      <x:c r="PT179" s="23"/>
      <x:c r="PU179" s="23"/>
      <x:c r="PV179" s="23"/>
      <x:c r="PW179" s="23"/>
      <x:c r="PX179" s="23"/>
      <x:c r="PY179" s="23"/>
      <x:c r="PZ179" s="23"/>
      <x:c r="QA179" s="23"/>
      <x:c r="QB179" s="23"/>
      <x:c r="QC179" s="23"/>
      <x:c r="QD179" s="23"/>
      <x:c r="QE179" s="23"/>
      <x:c r="QF179" s="23"/>
      <x:c r="QG179" s="23"/>
      <x:c r="QH179" s="23"/>
      <x:c r="QI179" s="23"/>
    </x:row>
    <x:row r="180" spans="1:451" x14ac:dyDescent="0.25">
      <x:c r="A180" s="21"/>
      <x:c r="B180" s="17"/>
      <x:c r="C180" s="18"/>
      <x:c r="D180" s="18"/>
      <x:c r="E180" s="19"/>
      <x:c r="F180" s="22"/>
      <x:c r="G180" s="23"/>
      <x:c r="H180" s="23"/>
      <x:c r="I180" s="23"/>
      <x:c r="J180" s="23"/>
      <x:c r="K180" s="23"/>
      <x:c r="L180" s="23"/>
      <x:c r="M180" s="23"/>
      <x:c r="N180" s="23"/>
      <x:c r="O180" s="23"/>
      <x:c r="P180" s="23"/>
      <x:c r="Q180" s="23"/>
      <x:c r="R180" s="23"/>
      <x:c r="S180" s="23"/>
      <x:c r="T180" s="23"/>
      <x:c r="U180" s="23"/>
      <x:c r="V180" s="23"/>
      <x:c r="W180" s="23"/>
      <x:c r="X180" s="23"/>
      <x:c r="Y180" s="23"/>
      <x:c r="Z180" s="23"/>
      <x:c r="AA180" s="23"/>
      <x:c r="AB180" s="23"/>
      <x:c r="AC180" s="23"/>
      <x:c r="AD180" s="23"/>
      <x:c r="AE180" s="23"/>
      <x:c r="AF180" s="23"/>
      <x:c r="AG180" s="23"/>
      <x:c r="AH180" s="23"/>
      <x:c r="AI180" s="23"/>
      <x:c r="AJ180" s="23"/>
      <x:c r="AK180" s="23"/>
      <x:c r="AL180" s="23"/>
      <x:c r="AM180" s="23"/>
      <x:c r="AN180" s="23"/>
      <x:c r="AO180" s="23"/>
      <x:c r="AP180" s="23"/>
      <x:c r="AQ180" s="23"/>
      <x:c r="AR180" s="23"/>
      <x:c r="AS180" s="23"/>
      <x:c r="AT180" s="23"/>
      <x:c r="AU180" s="23"/>
      <x:c r="AV180" s="23"/>
      <x:c r="AW180" s="23"/>
      <x:c r="AX180" s="23"/>
      <x:c r="AY180" s="23"/>
      <x:c r="AZ180" s="23"/>
      <x:c r="BA180" s="23"/>
      <x:c r="BB180" s="23"/>
      <x:c r="BC180" s="23"/>
      <x:c r="BD180" s="23"/>
      <x:c r="BE180" s="23"/>
      <x:c r="BF180" s="23"/>
      <x:c r="BG180" s="23"/>
      <x:c r="BH180" s="23"/>
      <x:c r="BI180" s="23"/>
      <x:c r="BJ180" s="23"/>
      <x:c r="BK180" s="23"/>
      <x:c r="BL180" s="23"/>
      <x:c r="BM180" s="23"/>
      <x:c r="BN180" s="23"/>
      <x:c r="BO180" s="23"/>
      <x:c r="BP180" s="23"/>
      <x:c r="BQ180" s="23"/>
      <x:c r="BR180" s="23"/>
      <x:c r="BS180" s="23"/>
      <x:c r="BT180" s="23"/>
      <x:c r="BU180" s="23"/>
      <x:c r="BV180" s="23"/>
      <x:c r="BW180" s="23"/>
      <x:c r="BX180" s="23"/>
      <x:c r="BY180" s="23"/>
      <x:c r="BZ180" s="23"/>
      <x:c r="CA180" s="23"/>
      <x:c r="CB180" s="23"/>
      <x:c r="CC180" s="23"/>
      <x:c r="CD180" s="23"/>
      <x:c r="CE180" s="23"/>
      <x:c r="CF180" s="23"/>
      <x:c r="CG180" s="23"/>
      <x:c r="CH180" s="23"/>
      <x:c r="CI180" s="23"/>
      <x:c r="CJ180" s="23"/>
      <x:c r="CK180" s="23"/>
      <x:c r="CL180" s="23"/>
      <x:c r="CM180" s="23"/>
      <x:c r="CN180" s="23"/>
      <x:c r="CO180" s="23"/>
      <x:c r="CP180" s="23"/>
      <x:c r="CQ180" s="23"/>
      <x:c r="CR180" s="23"/>
      <x:c r="CS180" s="23"/>
      <x:c r="CT180" s="23"/>
      <x:c r="CU180" s="23"/>
      <x:c r="CV180" s="23"/>
      <x:c r="CW180" s="23"/>
      <x:c r="CX180" s="23"/>
      <x:c r="CY180" s="23"/>
      <x:c r="CZ180" s="23"/>
      <x:c r="DA180" s="23"/>
      <x:c r="DB180" s="23"/>
      <x:c r="DC180" s="23"/>
      <x:c r="DD180" s="23"/>
      <x:c r="DE180" s="23"/>
      <x:c r="DF180" s="23"/>
      <x:c r="DG180" s="23"/>
      <x:c r="DH180" s="23"/>
      <x:c r="DI180" s="23"/>
      <x:c r="DJ180" s="23"/>
      <x:c r="DK180" s="23"/>
      <x:c r="DL180" s="23"/>
      <x:c r="DM180" s="23"/>
      <x:c r="DN180" s="23"/>
      <x:c r="DO180" s="23"/>
      <x:c r="DP180" s="23"/>
      <x:c r="DQ180" s="23"/>
      <x:c r="DR180" s="23"/>
      <x:c r="DS180" s="23"/>
      <x:c r="DT180" s="23"/>
      <x:c r="DU180" s="23"/>
      <x:c r="DV180" s="23"/>
      <x:c r="DW180" s="23"/>
      <x:c r="DX180" s="23"/>
      <x:c r="DY180" s="23"/>
      <x:c r="DZ180" s="23"/>
      <x:c r="EA180" s="23"/>
      <x:c r="EB180" s="23"/>
      <x:c r="EC180" s="23"/>
      <x:c r="ED180" s="23"/>
      <x:c r="EE180" s="23"/>
      <x:c r="EF180" s="23"/>
      <x:c r="EG180" s="23"/>
      <x:c r="EH180" s="23"/>
      <x:c r="EI180" s="23"/>
      <x:c r="EJ180" s="23"/>
      <x:c r="EK180" s="23"/>
      <x:c r="EL180" s="23"/>
      <x:c r="EM180" s="23"/>
      <x:c r="EN180" s="23"/>
      <x:c r="EO180" s="23"/>
      <x:c r="EP180" s="23"/>
      <x:c r="EQ180" s="23"/>
      <x:c r="ER180" s="23"/>
      <x:c r="ES180" s="23"/>
      <x:c r="ET180" s="23"/>
      <x:c r="EU180" s="23"/>
      <x:c r="EV180" s="23"/>
      <x:c r="EW180" s="23"/>
      <x:c r="EX180" s="23"/>
      <x:c r="EY180" s="23"/>
      <x:c r="EZ180" s="23"/>
      <x:c r="FA180" s="23"/>
      <x:c r="FB180" s="23"/>
      <x:c r="FC180" s="23"/>
      <x:c r="FD180" s="23"/>
      <x:c r="FE180" s="23"/>
      <x:c r="FF180" s="23"/>
      <x:c r="FG180" s="23"/>
      <x:c r="FH180" s="23"/>
      <x:c r="FI180" s="23"/>
      <x:c r="FJ180" s="23"/>
      <x:c r="FK180" s="23"/>
      <x:c r="FL180" s="23"/>
      <x:c r="FM180" s="23"/>
      <x:c r="FN180" s="23"/>
      <x:c r="FO180" s="23"/>
      <x:c r="FP180" s="23"/>
      <x:c r="FQ180" s="23"/>
      <x:c r="FR180" s="23"/>
      <x:c r="FS180" s="23"/>
      <x:c r="FT180" s="23"/>
      <x:c r="FU180" s="23"/>
      <x:c r="FV180" s="23"/>
      <x:c r="FW180" s="23"/>
      <x:c r="FX180" s="23"/>
      <x:c r="FY180" s="23"/>
      <x:c r="FZ180" s="23"/>
      <x:c r="GA180" s="23"/>
      <x:c r="GB180" s="23"/>
      <x:c r="GC180" s="23"/>
      <x:c r="GD180" s="23"/>
      <x:c r="GE180" s="23"/>
      <x:c r="GF180" s="23"/>
      <x:c r="GG180" s="23"/>
      <x:c r="GH180" s="23"/>
      <x:c r="GI180" s="23"/>
      <x:c r="GJ180" s="23"/>
      <x:c r="GK180" s="23"/>
      <x:c r="GL180" s="23"/>
      <x:c r="GM180" s="23"/>
      <x:c r="GN180" s="23"/>
      <x:c r="GO180" s="23"/>
      <x:c r="GP180" s="23"/>
      <x:c r="GQ180" s="23"/>
      <x:c r="GR180" s="23"/>
      <x:c r="GS180" s="23"/>
      <x:c r="GT180" s="23"/>
      <x:c r="GU180" s="23"/>
      <x:c r="GV180" s="23"/>
      <x:c r="GW180" s="23"/>
      <x:c r="GX180" s="23"/>
      <x:c r="GY180" s="23"/>
      <x:c r="GZ180" s="23"/>
      <x:c r="HA180" s="23"/>
      <x:c r="HB180" s="23"/>
      <x:c r="HC180" s="23"/>
      <x:c r="HD180" s="23"/>
      <x:c r="HE180" s="23"/>
      <x:c r="HF180" s="23"/>
      <x:c r="HG180" s="23"/>
      <x:c r="HH180" s="23"/>
      <x:c r="HI180" s="23"/>
      <x:c r="HJ180" s="23"/>
      <x:c r="HK180" s="23"/>
      <x:c r="HL180" s="23"/>
      <x:c r="HM180" s="23"/>
      <x:c r="HN180" s="23"/>
      <x:c r="HO180" s="23"/>
      <x:c r="HP180" s="23"/>
      <x:c r="HQ180" s="23"/>
      <x:c r="HR180" s="23"/>
      <x:c r="HS180" s="23"/>
      <x:c r="HT180" s="23"/>
      <x:c r="HU180" s="23"/>
      <x:c r="HV180" s="23"/>
      <x:c r="HW180" s="23"/>
      <x:c r="HX180" s="23"/>
      <x:c r="HY180" s="23"/>
      <x:c r="HZ180" s="23"/>
      <x:c r="IA180" s="23"/>
      <x:c r="IB180" s="23"/>
      <x:c r="IC180" s="23"/>
      <x:c r="ID180" s="23"/>
      <x:c r="IE180" s="23"/>
      <x:c r="IF180" s="23"/>
      <x:c r="IG180" s="23"/>
      <x:c r="IH180" s="23"/>
      <x:c r="II180" s="23"/>
      <x:c r="IJ180" s="23"/>
      <x:c r="IK180" s="23"/>
      <x:c r="IL180" s="23"/>
      <x:c r="IM180" s="23"/>
      <x:c r="IN180" s="23"/>
      <x:c r="IO180" s="23"/>
      <x:c r="IP180" s="23"/>
      <x:c r="IQ180" s="23"/>
      <x:c r="IR180" s="23"/>
      <x:c r="IS180" s="23"/>
      <x:c r="IT180" s="23"/>
      <x:c r="IU180" s="23"/>
      <x:c r="IV180" s="23"/>
      <x:c r="IW180" s="23"/>
      <x:c r="IX180" s="23"/>
      <x:c r="IY180" s="23"/>
      <x:c r="IZ180" s="23"/>
      <x:c r="JA180" s="23"/>
      <x:c r="JB180" s="23"/>
      <x:c r="JC180" s="23"/>
      <x:c r="JD180" s="23"/>
      <x:c r="JE180" s="23"/>
      <x:c r="JF180" s="23"/>
      <x:c r="JG180" s="23"/>
      <x:c r="JH180" s="23"/>
      <x:c r="JI180" s="23"/>
      <x:c r="JJ180" s="23"/>
      <x:c r="JK180" s="23"/>
      <x:c r="JL180" s="23"/>
      <x:c r="JM180" s="23"/>
      <x:c r="JN180" s="23"/>
      <x:c r="JO180" s="23"/>
      <x:c r="JP180" s="23"/>
      <x:c r="JQ180" s="23"/>
      <x:c r="JR180" s="23"/>
      <x:c r="JS180" s="23"/>
      <x:c r="JT180" s="23"/>
      <x:c r="JU180" s="23"/>
      <x:c r="JV180" s="23"/>
      <x:c r="JW180" s="23"/>
      <x:c r="JX180" s="23"/>
      <x:c r="JY180" s="23"/>
      <x:c r="JZ180" s="23"/>
      <x:c r="KA180" s="23"/>
      <x:c r="KB180" s="23"/>
      <x:c r="KC180" s="23"/>
      <x:c r="KD180" s="23"/>
      <x:c r="KE180" s="23"/>
      <x:c r="KF180" s="23"/>
      <x:c r="KG180" s="23"/>
      <x:c r="KH180" s="23"/>
      <x:c r="KI180" s="23"/>
      <x:c r="KJ180" s="23"/>
      <x:c r="KK180" s="23"/>
      <x:c r="KL180" s="23"/>
      <x:c r="KM180" s="23"/>
      <x:c r="KN180" s="23"/>
      <x:c r="KO180" s="23"/>
      <x:c r="KP180" s="23"/>
      <x:c r="KQ180" s="23"/>
      <x:c r="KR180" s="23"/>
      <x:c r="KS180" s="23"/>
      <x:c r="KT180" s="23"/>
      <x:c r="KU180" s="23"/>
      <x:c r="KV180" s="23"/>
      <x:c r="KW180" s="23"/>
      <x:c r="KX180" s="23"/>
      <x:c r="KY180" s="23"/>
      <x:c r="KZ180" s="23"/>
      <x:c r="LA180" s="23"/>
      <x:c r="LB180" s="23"/>
      <x:c r="LC180" s="23"/>
      <x:c r="LD180" s="23"/>
      <x:c r="LE180" s="23"/>
      <x:c r="LF180" s="23"/>
      <x:c r="LG180" s="23"/>
      <x:c r="LH180" s="23"/>
      <x:c r="LI180" s="23"/>
      <x:c r="LJ180" s="23"/>
      <x:c r="LK180" s="23"/>
      <x:c r="LL180" s="23"/>
      <x:c r="LM180" s="23"/>
      <x:c r="LN180" s="23"/>
      <x:c r="LO180" s="23"/>
      <x:c r="LP180" s="23"/>
      <x:c r="LQ180" s="23"/>
      <x:c r="LR180" s="23"/>
      <x:c r="LS180" s="23"/>
      <x:c r="LT180" s="23"/>
      <x:c r="LU180" s="23"/>
      <x:c r="LV180" s="23"/>
      <x:c r="LW180" s="23"/>
      <x:c r="LX180" s="23"/>
      <x:c r="LY180" s="23"/>
      <x:c r="LZ180" s="23"/>
      <x:c r="MA180" s="23"/>
      <x:c r="MB180" s="23"/>
      <x:c r="MC180" s="23"/>
      <x:c r="MD180" s="23"/>
      <x:c r="ME180" s="23"/>
      <x:c r="MF180" s="23"/>
      <x:c r="MG180" s="23"/>
      <x:c r="MH180" s="23"/>
      <x:c r="MI180" s="23"/>
      <x:c r="MJ180" s="23"/>
      <x:c r="MK180" s="23"/>
      <x:c r="ML180" s="23"/>
      <x:c r="MM180" s="23"/>
      <x:c r="MN180" s="23"/>
      <x:c r="MO180" s="23"/>
      <x:c r="MP180" s="23"/>
      <x:c r="MQ180" s="23"/>
      <x:c r="MR180" s="23"/>
      <x:c r="MS180" s="23"/>
      <x:c r="MT180" s="23"/>
      <x:c r="MU180" s="23"/>
      <x:c r="MV180" s="23"/>
      <x:c r="MW180" s="23"/>
      <x:c r="MX180" s="23"/>
      <x:c r="MY180" s="23"/>
      <x:c r="MZ180" s="23"/>
      <x:c r="NA180" s="23"/>
      <x:c r="NB180" s="23"/>
      <x:c r="NC180" s="23"/>
      <x:c r="ND180" s="23"/>
      <x:c r="NE180" s="23"/>
      <x:c r="NF180" s="23"/>
      <x:c r="NG180" s="23"/>
      <x:c r="NH180" s="23"/>
      <x:c r="NI180" s="23"/>
      <x:c r="NJ180" s="23"/>
      <x:c r="NK180" s="23"/>
      <x:c r="NL180" s="23"/>
      <x:c r="NM180" s="23"/>
      <x:c r="NN180" s="23"/>
      <x:c r="NO180" s="23"/>
      <x:c r="NP180" s="23"/>
      <x:c r="NQ180" s="23"/>
      <x:c r="NR180" s="23"/>
      <x:c r="NS180" s="23"/>
      <x:c r="NT180" s="23"/>
      <x:c r="NU180" s="23"/>
      <x:c r="NV180" s="23"/>
      <x:c r="NW180" s="23"/>
      <x:c r="NX180" s="23"/>
      <x:c r="NY180" s="23"/>
      <x:c r="NZ180" s="23"/>
      <x:c r="OA180" s="23"/>
      <x:c r="OB180" s="23"/>
      <x:c r="OC180" s="23"/>
      <x:c r="OD180" s="23"/>
      <x:c r="OE180" s="23"/>
      <x:c r="OF180" s="23"/>
      <x:c r="OG180" s="23"/>
      <x:c r="OH180" s="23"/>
      <x:c r="OI180" s="23"/>
      <x:c r="OJ180" s="23"/>
      <x:c r="OK180" s="23"/>
      <x:c r="OL180" s="23"/>
      <x:c r="OM180" s="23"/>
      <x:c r="ON180" s="23"/>
      <x:c r="OO180" s="23"/>
      <x:c r="OP180" s="23"/>
      <x:c r="OQ180" s="23"/>
      <x:c r="OR180" s="23"/>
      <x:c r="OS180" s="23"/>
      <x:c r="OT180" s="23"/>
      <x:c r="OU180" s="23"/>
      <x:c r="OV180" s="23"/>
      <x:c r="OW180" s="23"/>
      <x:c r="OX180" s="23"/>
      <x:c r="OY180" s="23"/>
      <x:c r="OZ180" s="23"/>
      <x:c r="PA180" s="23"/>
      <x:c r="PB180" s="23"/>
      <x:c r="PC180" s="23"/>
      <x:c r="PD180" s="23"/>
      <x:c r="PE180" s="23"/>
      <x:c r="PF180" s="23"/>
      <x:c r="PG180" s="23"/>
      <x:c r="PH180" s="23"/>
      <x:c r="PI180" s="23"/>
      <x:c r="PJ180" s="23"/>
      <x:c r="PK180" s="23"/>
      <x:c r="PL180" s="23"/>
      <x:c r="PM180" s="23"/>
      <x:c r="PN180" s="23"/>
      <x:c r="PO180" s="23"/>
      <x:c r="PP180" s="23"/>
      <x:c r="PQ180" s="23"/>
      <x:c r="PR180" s="23"/>
      <x:c r="PS180" s="23"/>
      <x:c r="PT180" s="23"/>
      <x:c r="PU180" s="23"/>
      <x:c r="PV180" s="23"/>
      <x:c r="PW180" s="23"/>
      <x:c r="PX180" s="23"/>
      <x:c r="PY180" s="23"/>
      <x:c r="PZ180" s="23"/>
      <x:c r="QA180" s="23"/>
      <x:c r="QB180" s="23"/>
      <x:c r="QC180" s="23"/>
      <x:c r="QD180" s="23"/>
      <x:c r="QE180" s="23"/>
      <x:c r="QF180" s="23"/>
      <x:c r="QG180" s="23"/>
      <x:c r="QH180" s="23"/>
      <x:c r="QI180" s="23"/>
    </x:row>
  </x:sheetData>
  <x:mergeCells count="416">
    <x:mergeCell ref="A3:Q3"/>
    <x:mergeCell ref="A4:Q4"/>
    <x:mergeCell ref="A6:Q6"/>
    <x:mergeCell ref="B12:C14"/>
    <x:mergeCell ref="D12:D14"/>
    <x:mergeCell ref="E12:F13"/>
    <x:mergeCell ref="G12:H13"/>
    <x:mergeCell ref="I12:J13"/>
    <x:mergeCell ref="K12:L13"/>
    <x:mergeCell ref="M12:N13"/>
    <x:mergeCell ref="AD13:AD14"/>
    <x:mergeCell ref="AE13:AE14"/>
    <x:mergeCell ref="AF13:AJ13"/>
    <x:mergeCell ref="AF14:AF15"/>
    <x:mergeCell ref="AG14:AG15"/>
    <x:mergeCell ref="AH14:AH15"/>
    <x:mergeCell ref="AI14:AI15"/>
    <x:mergeCell ref="AJ14:AJ15"/>
    <x:mergeCell ref="O12:O14"/>
    <x:mergeCell ref="P12:P14"/>
    <x:mergeCell ref="X13:Z14"/>
    <x:mergeCell ref="AA13:AA14"/>
    <x:mergeCell ref="AB13:AB14"/>
    <x:mergeCell ref="AC13:AC14"/>
    <x:mergeCell ref="B15:C16"/>
    <x:mergeCell ref="X15:Z16"/>
    <x:mergeCell ref="B17:C18"/>
    <x:mergeCell ref="X17:Z18"/>
    <x:mergeCell ref="B19:B26"/>
    <x:mergeCell ref="C19:C20"/>
    <x:mergeCell ref="X19:X26"/>
    <x:mergeCell ref="Y19:Z20"/>
    <x:mergeCell ref="C21:C22"/>
    <x:mergeCell ref="Y21:Z22"/>
    <x:mergeCell ref="C23:C24"/>
    <x:mergeCell ref="Y23:Z24"/>
    <x:mergeCell ref="C25:C26"/>
    <x:mergeCell ref="Y25:Z26"/>
    <x:mergeCell ref="B27:B30"/>
    <x:mergeCell ref="C27:C28"/>
    <x:mergeCell ref="X27:X30"/>
    <x:mergeCell ref="Y27:Z28"/>
    <x:mergeCell ref="C29:C30"/>
    <x:mergeCell ref="Y29:Z30"/>
    <x:mergeCell ref="B34:B36"/>
    <x:mergeCell ref="X34:X36"/>
    <x:mergeCell ref="Y34:Z34"/>
    <x:mergeCell ref="Y35:Z35"/>
    <x:mergeCell ref="Y36:Z36"/>
    <x:mergeCell ref="B38:C38"/>
    <x:mergeCell ref="K38:O38"/>
    <x:mergeCell ref="B31:C31"/>
    <x:mergeCell ref="X31:Z31"/>
    <x:mergeCell ref="B32:C32"/>
    <x:mergeCell ref="X32:Z32"/>
    <x:mergeCell ref="B33:C33"/>
    <x:mergeCell ref="X33:Z33"/>
    <x:mergeCell ref="H45:J45"/>
    <x:mergeCell ref="K45:M45"/>
    <x:mergeCell ref="N45:P45"/>
    <x:mergeCell ref="B47:C47"/>
    <x:mergeCell ref="B48:C48"/>
    <x:mergeCell ref="B49:C49"/>
    <x:mergeCell ref="B39:B42"/>
    <x:mergeCell ref="C39:C40"/>
    <x:mergeCell ref="C41:C42"/>
    <x:mergeCell ref="B45:C46"/>
    <x:mergeCell ref="D45:D46"/>
    <x:mergeCell ref="E45:G45"/>
    <x:mergeCell ref="D56:E56"/>
    <x:mergeCell ref="F56:G56"/>
    <x:mergeCell ref="H56:I56"/>
    <x:mergeCell ref="J56:K56"/>
    <x:mergeCell ref="M56:N57"/>
    <x:mergeCell ref="O56:P57"/>
    <x:mergeCell ref="B50:C50"/>
    <x:mergeCell ref="B51:C51"/>
    <x:mergeCell ref="B52:C52"/>
    <x:mergeCell ref="B53:C53"/>
    <x:mergeCell ref="B54:C54"/>
    <x:mergeCell ref="B56:C57"/>
    <x:mergeCell ref="B64:C64"/>
    <x:mergeCell ref="B66:G67"/>
    <x:mergeCell ref="H66:I66"/>
    <x:mergeCell ref="J66:K66"/>
    <x:mergeCell ref="L66:M66"/>
    <x:mergeCell ref="N66:O66"/>
    <x:mergeCell ref="B58:C58"/>
    <x:mergeCell ref="B59:C59"/>
    <x:mergeCell ref="B60:C60"/>
    <x:mergeCell ref="B61:C61"/>
    <x:mergeCell ref="B62:C62"/>
    <x:mergeCell ref="B63:C63"/>
    <x:mergeCell ref="B74:G74"/>
    <x:mergeCell ref="B75:G75"/>
    <x:mergeCell ref="B76:G76"/>
    <x:mergeCell ref="B77:G77"/>
    <x:mergeCell ref="C80:E80"/>
    <x:mergeCell ref="B81:E81"/>
    <x:mergeCell ref="B68:G68"/>
    <x:mergeCell ref="B69:G69"/>
    <x:mergeCell ref="B70:G70"/>
    <x:mergeCell ref="B71:G71"/>
    <x:mergeCell ref="B72:G72"/>
    <x:mergeCell ref="B73:G73"/>
    <x:mergeCell ref="C92:E92"/>
    <x:mergeCell ref="C93:E93"/>
    <x:mergeCell ref="C94:E94"/>
    <x:mergeCell ref="C96:E96"/>
    <x:mergeCell ref="C97:E97"/>
    <x:mergeCell ref="C98:E98"/>
    <x:mergeCell ref="C84:E84"/>
    <x:mergeCell ref="C86:E86"/>
    <x:mergeCell ref="C87:E87"/>
    <x:mergeCell ref="C88:E88"/>
    <x:mergeCell ref="C90:E90"/>
    <x:mergeCell ref="C91:E91"/>
    <x:mergeCell ref="C106:E106"/>
    <x:mergeCell ref="C107:E107"/>
    <x:mergeCell ref="C108:E108"/>
    <x:mergeCell ref="C109:E109"/>
    <x:mergeCell ref="C110:E110"/>
    <x:mergeCell ref="C111:E111"/>
    <x:mergeCell ref="C99:E99"/>
    <x:mergeCell ref="C100:E100"/>
    <x:mergeCell ref="C102:E102"/>
    <x:mergeCell ref="C103:E103"/>
    <x:mergeCell ref="C104:E104"/>
    <x:mergeCell ref="C105:E105"/>
    <x:mergeCell ref="C120:E120"/>
    <x:mergeCell ref="C121:E121"/>
    <x:mergeCell ref="C122:E122"/>
    <x:mergeCell ref="C123:E123"/>
    <x:mergeCell ref="C124:E124"/>
    <x:mergeCell ref="C113:E113"/>
    <x:mergeCell ref="C114:E114"/>
    <x:mergeCell ref="C115:E115"/>
    <x:mergeCell ref="C116:E116"/>
    <x:mergeCell ref="C117:E117"/>
    <x:mergeCell ref="C118:E118"/>
    <x:mergeCell ref="A136:A139"/>
    <x:mergeCell ref="B136:E139"/>
    <x:mergeCell ref="F136:Q136"/>
    <x:mergeCell ref="R136:AC136"/>
    <x:mergeCell ref="AD136:AO136"/>
    <x:mergeCell ref="AP136:BA136"/>
    <x:mergeCell ref="BB136:BM136"/>
    <x:mergeCell ref="BN136:CC136"/>
    <x:mergeCell ref="CD136:CO136"/>
    <x:mergeCell ref="F138:G138"/>
    <x:mergeCell ref="H138:I138"/>
    <x:mergeCell ref="J138:K138"/>
    <x:mergeCell ref="L138:M138"/>
    <x:mergeCell ref="N138:O138"/>
    <x:mergeCell ref="P138:Q138"/>
    <x:mergeCell ref="R138:S138"/>
    <x:mergeCell ref="T138:U138"/>
    <x:mergeCell ref="V138:W138"/>
    <x:mergeCell ref="X138:Y138"/>
    <x:mergeCell ref="Z138:AA138"/>
    <x:mergeCell ref="AB138:AC138"/>
    <x:mergeCell ref="AD138:AE138"/>
    <x:mergeCell ref="AF138:AG138"/>
    <x:mergeCell ref="AH138:AI138"/>
    <x:mergeCell ref="CP136:CU136"/>
    <x:mergeCell ref="CV136:DA136"/>
    <x:mergeCell ref="DB136:DG136"/>
    <x:mergeCell ref="DH136:DM136"/>
    <x:mergeCell ref="DN136:DS136"/>
    <x:mergeCell ref="DT136:DY136"/>
    <x:mergeCell ref="DZ136:EA136"/>
    <x:mergeCell ref="EB136:EC136"/>
    <x:mergeCell ref="ED136:EE136"/>
    <x:mergeCell ref="EF136:EG136"/>
    <x:mergeCell ref="EH136:EI136"/>
    <x:mergeCell ref="EJ136:EK136"/>
    <x:mergeCell ref="EL136:EM136"/>
    <x:mergeCell ref="EQ136:ER136"/>
    <x:mergeCell ref="ES136:ET136"/>
    <x:mergeCell ref="EU136:EV136"/>
    <x:mergeCell ref="EW136:FI136"/>
    <x:mergeCell ref="FJ136:FL136"/>
    <x:mergeCell ref="FM136:IR136"/>
    <x:mergeCell ref="IS136:JT136"/>
    <x:mergeCell ref="KA136:MB136"/>
    <x:mergeCell ref="MC136:QI136"/>
    <x:mergeCell ref="F137:K137"/>
    <x:mergeCell ref="L137:Q137"/>
    <x:mergeCell ref="R137:W137"/>
    <x:mergeCell ref="X137:AC137"/>
    <x:mergeCell ref="AD137:AI137"/>
    <x:mergeCell ref="AJ137:AO137"/>
    <x:mergeCell ref="AP137:AU137"/>
    <x:mergeCell ref="AV137:BA137"/>
    <x:mergeCell ref="BB137:BG137"/>
    <x:mergeCell ref="BH137:BM137"/>
    <x:mergeCell ref="BN137:BU137"/>
    <x:mergeCell ref="BV137:CC137"/>
    <x:mergeCell ref="CD137:CI137"/>
    <x:mergeCell ref="CJ137:CO137"/>
    <x:mergeCell ref="CP137:CU137"/>
    <x:mergeCell ref="CV137:DA137"/>
    <x:mergeCell ref="DB137:DG137"/>
    <x:mergeCell ref="DH137:DM137"/>
    <x:mergeCell ref="DN137:DS137"/>
    <x:mergeCell ref="DT137:DY137"/>
    <x:mergeCell ref="EK137:EK138"/>
    <x:mergeCell ref="EL137:EL138"/>
    <x:mergeCell ref="EM137:EM138"/>
    <x:mergeCell ref="EN137:EN138"/>
    <x:mergeCell ref="EO137:EO138"/>
    <x:mergeCell ref="EP137:EP138"/>
    <x:mergeCell ref="EQ137:EQ138"/>
    <x:mergeCell ref="DZ137:DZ138"/>
    <x:mergeCell ref="EA137:EA138"/>
    <x:mergeCell ref="EB137:EB138"/>
    <x:mergeCell ref="EC137:EC138"/>
    <x:mergeCell ref="ED137:ED138"/>
    <x:mergeCell ref="EE137:EE138"/>
    <x:mergeCell ref="EF137:EF138"/>
    <x:mergeCell ref="EG137:EG138"/>
    <x:mergeCell ref="EH137:EH138"/>
    <x:mergeCell ref="GK137:GV137"/>
    <x:mergeCell ref="GW137:HH137"/>
    <x:mergeCell ref="HI137:HT137"/>
    <x:mergeCell ref="HU137:IF137"/>
    <x:mergeCell ref="IG137:IR137"/>
    <x:mergeCell ref="GH138:GJ138"/>
    <x:mergeCell ref="GK138:GM138"/>
    <x:mergeCell ref="GN138:GP138"/>
    <x:mergeCell ref="GQ138:GS138"/>
    <x:mergeCell ref="GT138:GV138"/>
    <x:mergeCell ref="GW138:GY138"/>
    <x:mergeCell ref="GZ138:HB138"/>
    <x:mergeCell ref="HC138:HE138"/>
    <x:mergeCell ref="HF138:HH138"/>
    <x:mergeCell ref="HI138:HK138"/>
    <x:mergeCell ref="HL138:HN138"/>
    <x:mergeCell ref="HO138:HQ138"/>
    <x:mergeCell ref="HR138:HT138"/>
    <x:mergeCell ref="HU138:HW138"/>
    <x:mergeCell ref="HX138:HZ138"/>
    <x:mergeCell ref="IS137:IX137"/>
    <x:mergeCell ref="IY137:JB137"/>
    <x:mergeCell ref="JC137:JH137"/>
    <x:mergeCell ref="JI137:JN137"/>
    <x:mergeCell ref="JO137:JQ137"/>
    <x:mergeCell ref="JR137:JT137"/>
    <x:mergeCell ref="JU137:JV138"/>
    <x:mergeCell ref="JW137:JX138"/>
    <x:mergeCell ref="JY137:JY138"/>
    <x:mergeCell ref="IY138:IZ138"/>
    <x:mergeCell ref="JA138:JB138"/>
    <x:mergeCell ref="JC138:JD138"/>
    <x:mergeCell ref="JE138:JF138"/>
    <x:mergeCell ref="JG138:JH138"/>
    <x:mergeCell ref="JI138:JJ138"/>
    <x:mergeCell ref="JK138:JL138"/>
    <x:mergeCell ref="JM138:JN138"/>
    <x:mergeCell ref="JZ137:JZ138"/>
    <x:mergeCell ref="KA137:KC137"/>
    <x:mergeCell ref="KD137:KI137"/>
    <x:mergeCell ref="KJ137:KO137"/>
    <x:mergeCell ref="KP137:KU137"/>
    <x:mergeCell ref="KV137:LA137"/>
    <x:mergeCell ref="LB137:LG137"/>
    <x:mergeCell ref="LH137:LM137"/>
    <x:mergeCell ref="LN137:LS137"/>
    <x:mergeCell ref="KD138:KE138"/>
    <x:mergeCell ref="KF138:KG138"/>
    <x:mergeCell ref="KH138:KI138"/>
    <x:mergeCell ref="KJ138:KK138"/>
    <x:mergeCell ref="KL138:KM138"/>
    <x:mergeCell ref="KN138:KO138"/>
    <x:mergeCell ref="KP138:KQ138"/>
    <x:mergeCell ref="KR138:KS138"/>
    <x:mergeCell ref="KT138:KU138"/>
    <x:mergeCell ref="KV138:KW138"/>
    <x:mergeCell ref="KX138:KY138"/>
    <x:mergeCell ref="KZ138:LA138"/>
    <x:mergeCell ref="LB138:LC138"/>
    <x:mergeCell ref="LD138:LE138"/>
    <x:mergeCell ref="LF138:LG138"/>
    <x:mergeCell ref="LT137:LY137"/>
    <x:mergeCell ref="LZ137:MB137"/>
    <x:mergeCell ref="MC137:MK137"/>
    <x:mergeCell ref="ML137:MT137"/>
    <x:mergeCell ref="MU137:NI137"/>
    <x:mergeCell ref="NJ137:NX137"/>
    <x:mergeCell ref="NY137:PB137"/>
    <x:mergeCell ref="PC137:PT137"/>
    <x:mergeCell ref="PU137:QI137"/>
    <x:mergeCell ref="AJ138:AK138"/>
    <x:mergeCell ref="AL138:AM138"/>
    <x:mergeCell ref="AN138:AO138"/>
    <x:mergeCell ref="AP138:AQ138"/>
    <x:mergeCell ref="AR138:AS138"/>
    <x:mergeCell ref="AT138:AU138"/>
    <x:mergeCell ref="AV138:AW138"/>
    <x:mergeCell ref="AX138:AY138"/>
    <x:mergeCell ref="AZ138:BA138"/>
    <x:mergeCell ref="BB138:BC138"/>
    <x:mergeCell ref="BD138:BE138"/>
    <x:mergeCell ref="BF138:BG138"/>
    <x:mergeCell ref="BH138:BI138"/>
    <x:mergeCell ref="BJ138:BK138"/>
    <x:mergeCell ref="BL138:BM138"/>
    <x:mergeCell ref="BN138:BO138"/>
    <x:mergeCell ref="BP138:BQ138"/>
    <x:mergeCell ref="BR138:BS138"/>
    <x:mergeCell ref="BT138:BU138"/>
    <x:mergeCell ref="BV138:BW138"/>
    <x:mergeCell ref="BX138:BY138"/>
    <x:mergeCell ref="BZ138:CA138"/>
    <x:mergeCell ref="CB138:CC138"/>
    <x:mergeCell ref="CD138:CE138"/>
    <x:mergeCell ref="CF138:CG138"/>
    <x:mergeCell ref="CH138:CI138"/>
    <x:mergeCell ref="CJ138:CK138"/>
    <x:mergeCell ref="CL138:CM138"/>
    <x:mergeCell ref="CN138:CO138"/>
    <x:mergeCell ref="CP138:CQ138"/>
    <x:mergeCell ref="CR138:CS138"/>
    <x:mergeCell ref="CT138:CU138"/>
    <x:mergeCell ref="CV138:CW138"/>
    <x:mergeCell ref="CX138:CY138"/>
    <x:mergeCell ref="CZ138:DA138"/>
    <x:mergeCell ref="DB138:DC138"/>
    <x:mergeCell ref="DD138:DE138"/>
    <x:mergeCell ref="DF138:DG138"/>
    <x:mergeCell ref="DH138:DI138"/>
    <x:mergeCell ref="DJ138:DK138"/>
    <x:mergeCell ref="DL138:DM138"/>
    <x:mergeCell ref="DN138:DO138"/>
    <x:mergeCell ref="DP138:DQ138"/>
    <x:mergeCell ref="DR138:DS138"/>
    <x:mergeCell ref="DT138:DU138"/>
    <x:mergeCell ref="DV138:DW138"/>
    <x:mergeCell ref="DX138:DY138"/>
    <x:mergeCell ref="FM138:FO138"/>
    <x:mergeCell ref="FP138:FR138"/>
    <x:mergeCell ref="FS138:FU138"/>
    <x:mergeCell ref="FV138:FX138"/>
    <x:mergeCell ref="FY138:GA138"/>
    <x:mergeCell ref="GB138:GD138"/>
    <x:mergeCell ref="GE138:GG138"/>
    <x:mergeCell ref="FK137:FK139"/>
    <x:mergeCell ref="FL137:FL139"/>
    <x:mergeCell ref="FM137:FX137"/>
    <x:mergeCell ref="FY137:GJ137"/>
    <x:mergeCell ref="ER137:ER138"/>
    <x:mergeCell ref="ES137:ES138"/>
    <x:mergeCell ref="ET137:ET138"/>
    <x:mergeCell ref="EU137:EU138"/>
    <x:mergeCell ref="EV137:EV138"/>
    <x:mergeCell ref="EW137:FB137"/>
    <x:mergeCell ref="FC137:FH137"/>
    <x:mergeCell ref="FI137:FI138"/>
    <x:mergeCell ref="FJ137:FJ139"/>
    <x:mergeCell ref="EI137:EI138"/>
    <x:mergeCell ref="EJ137:EJ138"/>
    <x:mergeCell ref="IA138:IC138"/>
    <x:mergeCell ref="ID138:IF138"/>
    <x:mergeCell ref="IG138:II138"/>
    <x:mergeCell ref="IJ138:IL138"/>
    <x:mergeCell ref="IM138:IO138"/>
    <x:mergeCell ref="IP138:IR138"/>
    <x:mergeCell ref="IS138:IT138"/>
    <x:mergeCell ref="IU138:IV138"/>
    <x:mergeCell ref="IW138:IX138"/>
    <x:mergeCell ref="LH138:LI138"/>
    <x:mergeCell ref="LJ138:LK138"/>
    <x:mergeCell ref="LL138:LM138"/>
    <x:mergeCell ref="LN138:LO138"/>
    <x:mergeCell ref="LP138:LQ138"/>
    <x:mergeCell ref="LR138:LS138"/>
    <x:mergeCell ref="LT138:LU138"/>
    <x:mergeCell ref="LV138:LW138"/>
    <x:mergeCell ref="LX138:LY138"/>
    <x:mergeCell ref="MC138:ME138"/>
    <x:mergeCell ref="MF138:MH138"/>
    <x:mergeCell ref="MI138:MK138"/>
    <x:mergeCell ref="ML138:MN138"/>
    <x:mergeCell ref="MO138:MQ138"/>
    <x:mergeCell ref="MR138:MT138"/>
    <x:mergeCell ref="MU138:MW138"/>
    <x:mergeCell ref="MX138:MZ138"/>
    <x:mergeCell ref="NA138:NC138"/>
    <x:mergeCell ref="ND138:NF138"/>
    <x:mergeCell ref="NG138:NI138"/>
    <x:mergeCell ref="NJ138:NL138"/>
    <x:mergeCell ref="NM138:NO138"/>
    <x:mergeCell ref="NP138:NR138"/>
    <x:mergeCell ref="NS138:NU138"/>
    <x:mergeCell ref="NV138:NX138"/>
    <x:mergeCell ref="NY138:OA138"/>
    <x:mergeCell ref="OB138:OD138"/>
    <x:mergeCell ref="OE138:OG138"/>
    <x:mergeCell ref="OH138:OJ138"/>
    <x:mergeCell ref="OK138:OM138"/>
    <x:mergeCell ref="ON138:OP138"/>
    <x:mergeCell ref="OQ138:OS138"/>
    <x:mergeCell ref="OT138:OV138"/>
    <x:mergeCell ref="OW138:OY138"/>
    <x:mergeCell ref="OZ138:PB138"/>
    <x:mergeCell ref="PC138:PE138"/>
    <x:mergeCell ref="QG138:QI138"/>
    <x:mergeCell ref="PF138:PH138"/>
    <x:mergeCell ref="PI138:PK138"/>
    <x:mergeCell ref="PL138:PN138"/>
    <x:mergeCell ref="PO138:PQ138"/>
    <x:mergeCell ref="PR138:PT138"/>
    <x:mergeCell ref="PU138:PW138"/>
    <x:mergeCell ref="PX138:PZ138"/>
    <x:mergeCell ref="QA138:QC138"/>
    <x:mergeCell ref="QD138:QF138"/>
  </x:mergeCells>
  <x:pageMargins left="0.51181102362204722" right="0.31496062992125984" top="0.35433070866141736" bottom="0.35433070866141736" header="0" footer="0"/>
  <x:pageSetup paperSize="9" scale="51" orientation="portrait" r:id="rId1"/>
  <x:colBreaks count="1" manualBreakCount="1">
    <x:brk id="17" min="1" max="177" man="1"/>
  </x:colBreaks>
  <x:drawing r:id="rId2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24373B8-4F51-4893-9571-F1A727ACEEAF}" mc:Ignorable="x14ac xr xr2 xr3">
  <x:sheetPr codeName="Hoja9"/>
  <x:dimension ref="A1:QI180"/>
  <x:sheetViews>
    <x:sheetView showGridLines="0" zoomScaleNormal="100" zoomScaleSheetLayoutView="90" workbookViewId="0">
      <x:selection activeCell="A141" sqref="A141"/>
    </x:sheetView>
  </x:sheetViews>
  <x:sheetFormatPr baseColWidth="10" defaultRowHeight="15" x14ac:dyDescent="0.25"/>
  <x:cols>
    <x:col min="1" max="1" width="3.85546875" customWidth="1"/>
    <x:col min="3" max="3" width="18" customWidth="1"/>
    <x:col min="16" max="17" width="11.42578125" customWidth="1"/>
    <x:col min="18" max="18" width="11.5703125" customWidth="1"/>
  </x:cols>
  <x:sheetData>
    <x:row r="1" spans="1:36" ht="4.5" customHeight="1" x14ac:dyDescent="0.25">
      <x:c r="A1" s="1"/>
      <x:c r="B1" s="1"/>
      <x:c r="C1" s="1"/>
      <x:c r="D1" s="1"/>
      <x:c r="E1" s="1"/>
      <x:c r="F1" s="1"/>
      <x:c r="G1" s="1"/>
      <x:c r="H1" s="1"/>
      <x:c r="I1" s="1"/>
      <x:c r="J1" s="1"/>
      <x:c r="K1" s="1"/>
      <x:c r="L1" s="1"/>
      <x:c r="M1" s="1"/>
      <x:c r="N1" s="1"/>
      <x:c r="O1" s="1"/>
      <x:c r="P1" s="1"/>
      <x:c r="Q1" s="1"/>
      <x:c r="R1" s="1"/>
    </x:row>
    <x:row r="2" spans="1:36" x14ac:dyDescent="0.25">
      <x:c r="A2" s="1"/>
      <x:c r="B2" s="1"/>
      <x:c r="C2" s="1"/>
      <x:c r="D2" s="1"/>
      <x:c r="E2" s="1"/>
      <x:c r="F2" s="1"/>
      <x:c r="G2" s="1"/>
      <x:c r="H2" s="1"/>
      <x:c r="I2" s="1"/>
      <x:c r="J2" s="1"/>
      <x:c r="K2" s="1"/>
      <x:c r="L2" s="1"/>
      <x:c r="M2" s="1"/>
      <x:c r="N2" s="1"/>
      <x:c r="O2" s="1"/>
      <x:c r="P2" s="1"/>
      <x:c r="Q2" s="1"/>
      <x:c r="R2" s="1"/>
    </x:row>
    <x:row r="3" spans="1:36" ht="21" x14ac:dyDescent="0.25">
      <x:c r="A3" s="818" t="s">
        <x:v>0</x:v>
      </x:c>
      <x:c r="B3" s="818"/>
      <x:c r="C3" s="818"/>
      <x:c r="D3" s="818"/>
      <x:c r="E3" s="818"/>
      <x:c r="F3" s="818"/>
      <x:c r="G3" s="818"/>
      <x:c r="H3" s="818"/>
      <x:c r="I3" s="818"/>
      <x:c r="J3" s="818"/>
      <x:c r="K3" s="818"/>
      <x:c r="L3" s="818"/>
      <x:c r="M3" s="818"/>
      <x:c r="N3" s="818"/>
      <x:c r="O3" s="818"/>
      <x:c r="P3" s="818"/>
      <x:c r="Q3" s="818"/>
      <x:c r="R3" s="1"/>
    </x:row>
    <x:row r="4" spans="1:36" ht="18.75" x14ac:dyDescent="0.25">
      <x:c r="A4" s="819" t="s">
        <x:v>1</x:v>
      </x:c>
      <x:c r="B4" s="819"/>
      <x:c r="C4" s="819"/>
      <x:c r="D4" s="819"/>
      <x:c r="E4" s="819"/>
      <x:c r="F4" s="819"/>
      <x:c r="G4" s="819"/>
      <x:c r="H4" s="819"/>
      <x:c r="I4" s="819"/>
      <x:c r="J4" s="819"/>
      <x:c r="K4" s="819"/>
      <x:c r="L4" s="819"/>
      <x:c r="M4" s="819"/>
      <x:c r="N4" s="819"/>
      <x:c r="O4" s="819"/>
      <x:c r="P4" s="819"/>
      <x:c r="Q4" s="819"/>
      <x:c r="R4" s="1"/>
    </x:row>
    <x:row r="5" spans="1:36" x14ac:dyDescent="0.25">
      <x:c r="A5" s="1"/>
      <x:c r="B5" s="1"/>
      <x:c r="C5" s="1"/>
      <x:c r="D5" s="32"/>
      <x:c r="E5" s="32"/>
      <x:c r="F5" s="32"/>
      <x:c r="G5" s="32"/>
      <x:c r="H5" s="32"/>
      <x:c r="I5" s="32"/>
      <x:c r="J5" s="32"/>
      <x:c r="K5" s="32"/>
      <x:c r="L5" s="32"/>
      <x:c r="M5" s="32"/>
      <x:c r="N5" s="32"/>
      <x:c r="O5" s="32"/>
      <x:c r="P5" s="32"/>
      <x:c r="Q5" s="1"/>
      <x:c r="R5" s="1"/>
    </x:row>
    <x:row r="6" spans="1:36" ht="26.25" x14ac:dyDescent="0.25">
      <x:c r="A6" s="820" t="s">
        <x:v>2</x:v>
      </x:c>
      <x:c r="B6" s="820"/>
      <x:c r="C6" s="820"/>
      <x:c r="D6" s="820"/>
      <x:c r="E6" s="820"/>
      <x:c r="F6" s="820"/>
      <x:c r="G6" s="820"/>
      <x:c r="H6" s="820"/>
      <x:c r="I6" s="820"/>
      <x:c r="J6" s="820"/>
      <x:c r="K6" s="820"/>
      <x:c r="L6" s="820"/>
      <x:c r="M6" s="820"/>
      <x:c r="N6" s="820"/>
      <x:c r="O6" s="820"/>
      <x:c r="P6" s="820"/>
      <x:c r="Q6" s="820"/>
      <x:c r="R6" s="1"/>
    </x:row>
    <x:row r="7" spans="1:36" ht="15.75" customHeight="1" x14ac:dyDescent="0.25">
      <x:c r="A7" s="1"/>
      <x:c r="B7" s="1"/>
      <x:c r="C7" s="1"/>
      <x:c r="D7" s="1"/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</x:row>
    <x:row r="8" spans="1:36" ht="15" customHeight="1" x14ac:dyDescent="0.25">
      <x:c r="A8" s="214"/>
      <x:c r="B8" s="33"/>
      <x:c r="C8" s="217" t="s">
        <x:v>145</x:v>
      </x:c>
      <x:c r="D8" s="6"/>
      <x:c r="E8" s="7"/>
      <x:c r="F8" s="5"/>
      <x:c r="G8" s="34" t="s">
        <x:v>162</x:v>
      </x:c>
      <x:c r="H8" s="8"/>
      <x:c r="I8" s="25"/>
      <x:c r="J8" s="9"/>
      <x:c r="K8" s="33"/>
      <x:c r="L8" s="33"/>
      <x:c r="M8" s="5"/>
      <x:c r="N8" s="33"/>
      <x:c r="O8" s="5"/>
      <x:c r="P8" s="33"/>
      <x:c r="Q8" s="5"/>
      <x:c r="R8" s="5"/>
      <x:c r="Y8" s="219">
        <x:f>G21+H21</x:f>
        <x:v>0</x:v>
      </x:c>
    </x:row>
    <x:row r="9" spans="1:36" x14ac:dyDescent="0.25">
      <x:c r="A9" s="214"/>
      <x:c r="B9" s="33"/>
      <x:c r="C9" s="217" t="s">
        <x:v>149</x:v>
      </x:c>
      <x:c r="D9" s="13"/>
      <x:c r="E9" s="11"/>
      <x:c r="G9" s="34" t="s">
        <x:v>163</x:v>
      </x:c>
      <x:c r="K9" s="33"/>
      <x:c r="L9" s="34" t="s">
        <x:v>148</x:v>
      </x:c>
      <x:c r="M9" s="6"/>
      <x:c r="N9" s="26"/>
      <x:c r="O9" s="33"/>
      <x:c r="P9" s="33"/>
      <x:c r="Q9" s="10"/>
      <x:c r="R9" s="10"/>
    </x:row>
    <x:row r="10" spans="1:36" ht="15.75" x14ac:dyDescent="0.25">
      <x:c r="A10" s="214"/>
      <x:c r="B10" s="33"/>
      <x:c r="C10" s="34" t="s">
        <x:v>146</x:v>
      </x:c>
      <x:c r="D10" s="25"/>
      <x:c r="E10" s="25"/>
      <x:c r="F10" s="5"/>
      <x:c r="G10" s="34" t="s">
        <x:v>147</x:v>
      </x:c>
      <x:c r="H10" s="24" t="str">
        <x:f>VLOOKUP($K$10,$A$140:$QI$504,2)</x:f>
        <x:v>CONSOLIDADO</x:v>
      </x:c>
      <x:c r="I10" s="24"/>
      <x:c r="J10" s="12"/>
      <x:c r="K10" s="235">
        <x:v>1</x:v>
      </x:c>
      <x:c r="L10" s="34" t="s">
        <x:v>150</x:v>
      </x:c>
      <x:c r="M10" s="6"/>
      <x:c r="N10" s="33"/>
      <x:c r="O10" s="33"/>
      <x:c r="P10" s="33"/>
      <x:c r="Q10" s="10"/>
      <x:c r="R10" s="10"/>
    </x:row>
    <x:row r="11" spans="1:36" ht="15.75" thickBot="1" x14ac:dyDescent="0.3">
      <x:c r="A11" s="1"/>
      <x:c r="B11" s="2"/>
      <x:c r="C11" s="35"/>
      <x:c r="D11" s="2"/>
      <x:c r="E11" s="2"/>
      <x:c r="F11" s="2"/>
      <x:c r="G11" s="2"/>
      <x:c r="H11" s="2"/>
      <x:c r="I11" s="2"/>
      <x:c r="J11" s="2"/>
      <x:c r="K11" s="2"/>
      <x:c r="L11" s="2"/>
      <x:c r="M11" s="2"/>
      <x:c r="N11" s="2"/>
      <x:c r="O11" s="2"/>
      <x:c r="P11" s="36"/>
      <x:c r="Q11" s="2"/>
      <x:c r="R11" s="2"/>
    </x:row>
    <x:row r="12" spans="1:36" ht="15" customHeight="1" thickBot="1" x14ac:dyDescent="0.3">
      <x:c r="A12" s="1"/>
      <x:c r="B12" s="821" t="s">
        <x:v>3</x:v>
      </x:c>
      <x:c r="C12" s="822"/>
      <x:c r="D12" s="827" t="s">
        <x:v>4</x:v>
      </x:c>
      <x:c r="E12" s="830" t="s">
        <x:v>5</x:v>
      </x:c>
      <x:c r="F12" s="831"/>
      <x:c r="G12" s="834" t="s">
        <x:v>6</x:v>
      </x:c>
      <x:c r="H12" s="835"/>
      <x:c r="I12" s="838" t="s">
        <x:v>7</x:v>
      </x:c>
      <x:c r="J12" s="835"/>
      <x:c r="K12" s="838" t="s">
        <x:v>8</x:v>
      </x:c>
      <x:c r="L12" s="835"/>
      <x:c r="M12" s="838" t="s">
        <x:v>9</x:v>
      </x:c>
      <x:c r="N12" s="835"/>
      <x:c r="O12" s="854" t="s">
        <x:v>10</x:v>
      </x:c>
      <x:c r="P12" s="857" t="s">
        <x:v>11</x:v>
      </x:c>
      <x:c r="Q12" s="1"/>
      <x:c r="R12" s="1"/>
    </x:row>
    <x:row r="13" spans="1:36" ht="15.75" customHeight="1" thickBot="1" x14ac:dyDescent="0.3">
      <x:c r="A13" s="1"/>
      <x:c r="B13" s="823"/>
      <x:c r="C13" s="824"/>
      <x:c r="D13" s="828"/>
      <x:c r="E13" s="832"/>
      <x:c r="F13" s="833"/>
      <x:c r="G13" s="836"/>
      <x:c r="H13" s="837"/>
      <x:c r="I13" s="839"/>
      <x:c r="J13" s="837"/>
      <x:c r="K13" s="839"/>
      <x:c r="L13" s="837"/>
      <x:c r="M13" s="839"/>
      <x:c r="N13" s="837"/>
      <x:c r="O13" s="855"/>
      <x:c r="P13" s="858"/>
      <x:c r="Q13" s="1"/>
      <x:c r="R13" s="1"/>
      <x:c r="X13" s="860" t="s">
        <x:v>164</x:v>
      </x:c>
      <x:c r="Y13" s="861"/>
      <x:c r="Z13" s="862"/>
      <x:c r="AA13" s="866" t="s">
        <x:v>165</x:v>
      </x:c>
      <x:c r="AB13" s="868" t="s">
        <x:v>152</x:v>
      </x:c>
      <x:c r="AC13" s="840" t="s">
        <x:v>153</x:v>
      </x:c>
      <x:c r="AD13" s="840" t="s">
        <x:v>154</x:v>
      </x:c>
      <x:c r="AE13" s="842" t="s">
        <x:v>166</x:v>
      </x:c>
      <x:c r="AF13" s="844" t="s">
        <x:v>167</x:v>
      </x:c>
      <x:c r="AG13" s="845"/>
      <x:c r="AH13" s="845"/>
      <x:c r="AI13" s="845"/>
      <x:c r="AJ13" s="846"/>
    </x:row>
    <x:row r="14" spans="1:36" ht="26.25" thickBot="1" x14ac:dyDescent="0.3">
      <x:c r="A14" s="1"/>
      <x:c r="B14" s="825"/>
      <x:c r="C14" s="826"/>
      <x:c r="D14" s="829"/>
      <x:c r="E14" s="66" t="s">
        <x:v>12</x:v>
      </x:c>
      <x:c r="F14" s="83" t="s">
        <x:v>13</x:v>
      </x:c>
      <x:c r="G14" s="66" t="s">
        <x:v>12</x:v>
      </x:c>
      <x:c r="H14" s="84" t="s">
        <x:v>13</x:v>
      </x:c>
      <x:c r="I14" s="66" t="s">
        <x:v>12</x:v>
      </x:c>
      <x:c r="J14" s="85" t="s">
        <x:v>13</x:v>
      </x:c>
      <x:c r="K14" s="86" t="s">
        <x:v>12</x:v>
      </x:c>
      <x:c r="L14" s="85" t="s">
        <x:v>13</x:v>
      </x:c>
      <x:c r="M14" s="86" t="s">
        <x:v>12</x:v>
      </x:c>
      <x:c r="N14" s="85" t="s">
        <x:v>13</x:v>
      </x:c>
      <x:c r="O14" s="856"/>
      <x:c r="P14" s="859"/>
      <x:c r="X14" s="863"/>
      <x:c r="Y14" s="864"/>
      <x:c r="Z14" s="865"/>
      <x:c r="AA14" s="867"/>
      <x:c r="AB14" s="869"/>
      <x:c r="AC14" s="841"/>
      <x:c r="AD14" s="841"/>
      <x:c r="AE14" s="843"/>
      <x:c r="AF14" s="847" t="s">
        <x:v>168</x:v>
      </x:c>
      <x:c r="AG14" s="849" t="s">
        <x:v>152</x:v>
      </x:c>
      <x:c r="AH14" s="840" t="s">
        <x:v>153</x:v>
      </x:c>
      <x:c r="AI14" s="840" t="s">
        <x:v>154</x:v>
      </x:c>
      <x:c r="AJ14" s="852" t="s">
        <x:v>166</x:v>
      </x:c>
    </x:row>
    <x:row r="15" spans="1:36" ht="20.100000000000001" customHeight="1" x14ac:dyDescent="0.25">
      <x:c r="A15" s="1"/>
      <x:c r="B15" s="870" t="s">
        <x:v>5</x:v>
      </x:c>
      <x:c r="C15" s="871"/>
      <x:c r="D15" s="87" t="s">
        <x:v>14</x:v>
      </x:c>
      <x:c r="E15" s="88">
        <x:f t="shared" ref="E15:F15" si="0">+E17+E19+E21+E23+E25+E27+E29+E31+E32+E33+E33+E34+E35+E36</x:f>
        <x:v>0</x:v>
      </x:c>
      <x:c r="F15" s="89">
        <x:f t="shared" si="0"/>
        <x:v>0</x:v>
      </x:c>
      <x:c r="G15" s="90">
        <x:f>+G17+G19+G21+G23+G25+G27+G29+G31+G32+G33+G33+G34+G35+G36</x:f>
        <x:v>0</x:v>
      </x:c>
      <x:c r="H15" s="91">
        <x:f t="shared" ref="H15:L15" si="1">+H17+H19+H21+H23+H25+H27+H29+H31+H32+H33+H33+H34+H35+H36</x:f>
        <x:v>0</x:v>
      </x:c>
      <x:c r="I15" s="90">
        <x:f t="shared" si="1"/>
        <x:v>0</x:v>
      </x:c>
      <x:c r="J15" s="91">
        <x:f t="shared" si="1"/>
        <x:v>0</x:v>
      </x:c>
      <x:c r="K15" s="90">
        <x:f t="shared" si="1"/>
        <x:v>0</x:v>
      </x:c>
      <x:c r="L15" s="91">
        <x:f t="shared" si="1"/>
        <x:v>0</x:v>
      </x:c>
      <x:c r="M15" s="90">
        <x:f>+M27</x:f>
        <x:v>0</x:v>
      </x:c>
      <x:c r="N15" s="92">
        <x:f>+N27</x:f>
        <x:v>0</x:v>
      </x:c>
      <x:c r="O15" s="93">
        <x:f>+O17+O19+O21+O23+O25+O27+O29+O34+O35+O36</x:f>
        <x:v>0</x:v>
      </x:c>
      <x:c r="P15" s="89">
        <x:f>+P17+P19+P21+P23+P25+P27+P29+P31+P32+P33+P34+P35+P36</x:f>
        <x:v>0</x:v>
      </x:c>
      <x:c r="X15" s="874" t="s">
        <x:v>5</x:v>
      </x:c>
      <x:c r="Y15" s="875"/>
      <x:c r="Z15" s="876"/>
      <x:c r="AA15" s="218" t="s">
        <x:v>14</x:v>
      </x:c>
      <x:c r="AB15" s="219">
        <x:f>+AB17+AB19+AB21+AB23+AB25+AB27+AB29+AB31+AB32+AB33+AB34+AB35+AB36</x:f>
        <x:v>0</x:v>
      </x:c>
      <x:c r="AC15" s="220">
        <x:f>+AC17+AC19+AC21+AC23+AC25+AC27+AC29+AC31+AC32+AC33+AC34+AC35+AC36</x:f>
        <x:v>0</x:v>
      </x:c>
      <x:c r="AD15" s="220">
        <x:f>+AD17+AD19+AD21+AD23+AD25+AD27+AD29+AD31+AD32+AD33+AD34+AD35+AD36</x:f>
        <x:v>0</x:v>
      </x:c>
      <x:c r="AE15" s="221">
        <x:f>AE17+AE19+AE21+AE23+AE25+AE27+AE29+AE31+AE32+AE33+AE34+AE35+AE36</x:f>
        <x:v>0</x:v>
      </x:c>
      <x:c r="AF15" s="848"/>
      <x:c r="AG15" s="850"/>
      <x:c r="AH15" s="851"/>
      <x:c r="AI15" s="851"/>
      <x:c r="AJ15" s="853"/>
    </x:row>
    <x:row r="16" spans="1:36" ht="20.100000000000001" customHeight="1" thickBot="1" x14ac:dyDescent="0.3">
      <x:c r="A16" s="1"/>
      <x:c r="B16" s="872"/>
      <x:c r="C16" s="873"/>
      <x:c r="D16" s="94" t="s">
        <x:v>15</x:v>
      </x:c>
      <x:c r="E16" s="95">
        <x:f t="shared" ref="E16:F16" si="2">+E18+E20+E22+E24+E26+E28+E30</x:f>
        <x:v>0</x:v>
      </x:c>
      <x:c r="F16" s="96">
        <x:f t="shared" si="2"/>
        <x:v>0</x:v>
      </x:c>
      <x:c r="G16" s="97">
        <x:f>+G18+G20+G22+G24+G26+G28+G30</x:f>
        <x:v>0</x:v>
      </x:c>
      <x:c r="H16" s="98">
        <x:f t="shared" ref="H16:L16" si="3">+H18+H20+H22+H24+H26+H28+H30</x:f>
        <x:v>0</x:v>
      </x:c>
      <x:c r="I16" s="97">
        <x:f t="shared" si="3"/>
        <x:v>0</x:v>
      </x:c>
      <x:c r="J16" s="98">
        <x:f t="shared" si="3"/>
        <x:v>0</x:v>
      </x:c>
      <x:c r="K16" s="97">
        <x:f t="shared" si="3"/>
        <x:v>0</x:v>
      </x:c>
      <x:c r="L16" s="98">
        <x:f t="shared" si="3"/>
        <x:v>0</x:v>
      </x:c>
      <x:c r="M16" s="97">
        <x:f>+M28</x:f>
        <x:v>0</x:v>
      </x:c>
      <x:c r="N16" s="99">
        <x:f>+N28</x:f>
        <x:v>0</x:v>
      </x:c>
      <x:c r="O16" s="549"/>
      <x:c r="P16" s="554"/>
      <x:c r="X16" s="877"/>
      <x:c r="Y16" s="878"/>
      <x:c r="Z16" s="879"/>
      <x:c r="AA16" s="218" t="s">
        <x:v>15</x:v>
      </x:c>
      <x:c r="AB16" s="219">
        <x:f>+AB18+Y8+AB22+AB24+AB26+AB28+AB30</x:f>
        <x:v>0</x:v>
      </x:c>
      <x:c r="AC16" s="220">
        <x:f>+AC18+AC20+AC22+AC24+AC26+AC28+AC30</x:f>
        <x:v>0</x:v>
      </x:c>
      <x:c r="AD16" s="220">
        <x:f>+AD18+AD20+AD22+AD24+AD26+AD28+AD30</x:f>
        <x:v>0</x:v>
      </x:c>
      <x:c r="AE16" s="221">
        <x:f>AE18+AE20+AE22+AE24+AE26+AE28+AE30+AE32+AE33+AE34+AE35+AE36+AE37</x:f>
        <x:v>0</x:v>
      </x:c>
      <x:c r="AF16" s="222">
        <x:f>SUM(AG16:AJ16)</x:f>
        <x:v>0</x:v>
      </x:c>
      <x:c r="AG16" s="219">
        <x:f>+AG18+AG20+AG22+AG24+AG26+AG28+AG30+AG31+AG32+AG33+AG34+AG35+AG36</x:f>
        <x:v>0</x:v>
      </x:c>
      <x:c r="AH16" s="223">
        <x:f>+AH18+AH20+AH22+AH24+AH26+AH28+AH30+AH31+AH32+AH33+AH34+AH35+AH36</x:f>
        <x:v>0</x:v>
      </x:c>
      <x:c r="AI16" s="223">
        <x:f>+AI18+AI20+AI22+AI24+AI26+AI28+AI30+AI31+AI32+AI33+AI34+AI35+AI36</x:f>
        <x:v>0</x:v>
      </x:c>
      <x:c r="AJ16" s="224">
        <x:f>+AJ18+AJ20+AJ22+AJ24+AJ26+AJ28+AJ30+AJ31+AJ32+AJ33+AJ34+AJ35+AJ36</x:f>
        <x:v>0</x:v>
      </x:c>
    </x:row>
    <x:row r="17" spans="1:36" ht="20.100000000000001" customHeight="1" x14ac:dyDescent="0.25">
      <x:c r="A17" s="1"/>
      <x:c r="B17" s="880" t="s">
        <x:v>16</x:v>
      </x:c>
      <x:c r="C17" s="881"/>
      <x:c r="D17" s="102" t="s">
        <x:v>14</x:v>
      </x:c>
      <x:c r="E17" s="103">
        <x:f>+G17+I17+K17</x:f>
        <x:v>0</x:v>
      </x:c>
      <x:c r="F17" s="104">
        <x:f>+H17+J17+L17</x:f>
        <x:v>0</x:v>
      </x:c>
      <x:c r="G17" s="545">
        <x:f>VLOOKUP($K$10,$A$140:$QI$500,5+Restricciones!G17,FALSE)</x:f>
        <x:v>0</x:v>
      </x:c>
      <x:c r="H17" s="545">
        <x:f>VLOOKUP($K$10,$A$140:$QI$500,5+Restricciones!H17,FALSE)</x:f>
        <x:v>0</x:v>
      </x:c>
      <x:c r="I17" s="545">
        <x:f>VLOOKUP($K$10,$A$140:$QI$500,5+Restricciones!I17,FALSE)</x:f>
        <x:v>0</x:v>
      </x:c>
      <x:c r="J17" s="545">
        <x:f>VLOOKUP($K$10,$A$140:$QI$500,5+Restricciones!J17,FALSE)</x:f>
        <x:v>0</x:v>
      </x:c>
      <x:c r="K17" s="545">
        <x:f>VLOOKUP($K$10,$A$140:$QI$500,5+Restricciones!K17,FALSE)</x:f>
        <x:v>0</x:v>
      </x:c>
      <x:c r="L17" s="545">
        <x:f>VLOOKUP($K$10,$A$140:$QI$500,5+Restricciones!L17,FALSE)</x:f>
        <x:v>0</x:v>
      </x:c>
      <x:c r="M17" s="107"/>
      <x:c r="N17" s="108"/>
      <x:c r="O17" s="550">
        <x:f>VLOOKUP($K$10,$A$140:$QI$500,5+Restricciones!O17,FALSE)</x:f>
        <x:v>0</x:v>
      </x:c>
      <x:c r="P17" s="550">
        <x:f>VLOOKUP($K$10,$A$140:$QI$500,5+Restricciones!P17,FALSE)</x:f>
        <x:v>0</x:v>
      </x:c>
      <x:c r="X17" s="884" t="s">
        <x:v>169</x:v>
      </x:c>
      <x:c r="Y17" s="885"/>
      <x:c r="Z17" s="886"/>
      <x:c r="AA17" s="218" t="s">
        <x:v>14</x:v>
      </x:c>
      <x:c r="AB17" s="219">
        <x:f t="shared" ref="AB17:AB30" si="4">G18+H18</x:f>
        <x:v>0</x:v>
      </x:c>
      <x:c r="AC17" s="220">
        <x:f>I18+J18</x:f>
        <x:v>0</x:v>
      </x:c>
      <x:c r="AD17" s="220">
        <x:f>K18+L18</x:f>
        <x:v>0</x:v>
      </x:c>
      <x:c r="AE17" s="225"/>
      <x:c r="AF17" s="226"/>
      <x:c r="AG17" s="227"/>
      <x:c r="AH17" s="228"/>
      <x:c r="AI17" s="228"/>
      <x:c r="AJ17" s="229"/>
    </x:row>
    <x:row r="18" spans="1:36" ht="20.100000000000001" customHeight="1" x14ac:dyDescent="0.25">
      <x:c r="A18" s="207"/>
      <x:c r="B18" s="882"/>
      <x:c r="C18" s="883"/>
      <x:c r="D18" s="111" t="s">
        <x:v>15</x:v>
      </x:c>
      <x:c r="E18" s="112">
        <x:f t="shared" ref="E18:F33" si="5">+G18+I18+K18</x:f>
        <x:v>0</x:v>
      </x:c>
      <x:c r="F18" s="113">
        <x:f t="shared" si="5"/>
        <x:v>0</x:v>
      </x:c>
      <x:c r="G18" s="545">
        <x:f>VLOOKUP($K$10,$A$140:$QI$500,5+Restricciones!G18,FALSE)</x:f>
        <x:v>0</x:v>
      </x:c>
      <x:c r="H18" s="545">
        <x:f>VLOOKUP($K$10,$A$140:$QI$500,5+Restricciones!H18,FALSE)</x:f>
        <x:v>0</x:v>
      </x:c>
      <x:c r="I18" s="545">
        <x:f>VLOOKUP($K$10,$A$140:$QI$500,5+Restricciones!I18,FALSE)</x:f>
        <x:v>0</x:v>
      </x:c>
      <x:c r="J18" s="545">
        <x:f>VLOOKUP($K$10,$A$140:$QI$500,5+Restricciones!J18,FALSE)</x:f>
        <x:v>0</x:v>
      </x:c>
      <x:c r="K18" s="545">
        <x:f>VLOOKUP($K$10,$A$140:$QI$500,5+Restricciones!K18,FALSE)</x:f>
        <x:v>0</x:v>
      </x:c>
      <x:c r="L18" s="545">
        <x:f>VLOOKUP($K$10,$A$140:$QI$500,5+Restricciones!L18,FALSE)</x:f>
        <x:v>0</x:v>
      </x:c>
      <x:c r="M18" s="116"/>
      <x:c r="N18" s="117"/>
      <x:c r="O18" s="551"/>
      <x:c r="P18" s="551"/>
      <x:c r="X18" s="884"/>
      <x:c r="Y18" s="885"/>
      <x:c r="Z18" s="886"/>
      <x:c r="AA18" s="218" t="s">
        <x:v>15</x:v>
      </x:c>
      <x:c r="AB18" s="219">
        <x:f t="shared" si="4"/>
        <x:v>0</x:v>
      </x:c>
      <x:c r="AC18" s="220">
        <x:f>I19+J19</x:f>
        <x:v>0</x:v>
      </x:c>
      <x:c r="AD18" s="220">
        <x:f>K19+L19</x:f>
        <x:v>0</x:v>
      </x:c>
      <x:c r="AE18" s="225"/>
      <x:c r="AF18" s="222">
        <x:f>SUM(AG18:AJ18)</x:f>
        <x:v>0</x:v>
      </x:c>
      <x:c r="AG18" s="219">
        <x:f>+AB18/1</x:f>
        <x:v>0</x:v>
      </x:c>
      <x:c r="AH18" s="220">
        <x:f>+AC18/1</x:f>
        <x:v>0</x:v>
      </x:c>
      <x:c r="AI18" s="220">
        <x:f>+AD18/1</x:f>
        <x:v>0</x:v>
      </x:c>
      <x:c r="AJ18" s="225"/>
    </x:row>
    <x:row r="19" spans="1:36" ht="20.100000000000001" customHeight="1" x14ac:dyDescent="0.25">
      <x:c r="A19" s="1"/>
      <x:c r="B19" s="887" t="s">
        <x:v>17</x:v>
      </x:c>
      <x:c r="C19" s="883" t="s">
        <x:v>18</x:v>
      </x:c>
      <x:c r="D19" s="111" t="s">
        <x:v>14</x:v>
      </x:c>
      <x:c r="E19" s="103">
        <x:f t="shared" si="5"/>
        <x:v>0</x:v>
      </x:c>
      <x:c r="F19" s="113">
        <x:f t="shared" si="5"/>
        <x:v>0</x:v>
      </x:c>
      <x:c r="G19" s="545">
        <x:f>VLOOKUP($K$10,$A$140:$QI$500,5+Restricciones!G19,FALSE)</x:f>
        <x:v>0</x:v>
      </x:c>
      <x:c r="H19" s="545">
        <x:f>VLOOKUP($K$10,$A$140:$QI$500,5+Restricciones!H19,FALSE)</x:f>
        <x:v>0</x:v>
      </x:c>
      <x:c r="I19" s="545">
        <x:f>VLOOKUP($K$10,$A$140:$QI$500,5+Restricciones!I19,FALSE)</x:f>
        <x:v>0</x:v>
      </x:c>
      <x:c r="J19" s="545">
        <x:f>VLOOKUP($K$10,$A$140:$QI$500,5+Restricciones!J19,FALSE)</x:f>
        <x:v>0</x:v>
      </x:c>
      <x:c r="K19" s="545">
        <x:f>VLOOKUP($K$10,$A$140:$QI$500,5+Restricciones!K19,FALSE)</x:f>
        <x:v>0</x:v>
      </x:c>
      <x:c r="L19" s="545">
        <x:f>VLOOKUP($K$10,$A$140:$QI$500,5+Restricciones!L19,FALSE)</x:f>
        <x:v>0</x:v>
      </x:c>
      <x:c r="M19" s="116"/>
      <x:c r="N19" s="117"/>
      <x:c r="O19" s="552">
        <x:f>VLOOKUP($K$10,$A$140:$QI$500,5+Restricciones!O19,FALSE)</x:f>
        <x:v>0</x:v>
      </x:c>
      <x:c r="P19" s="552">
        <x:f>VLOOKUP($K$10,$A$140:$QI$500,5+Restricciones!P19,FALSE)</x:f>
        <x:v>0</x:v>
      </x:c>
      <x:c r="Q19" s="1"/>
      <x:c r="R19" s="1"/>
      <x:c r="X19" s="884" t="s">
        <x:v>17</x:v>
      </x:c>
      <x:c r="Y19" s="888" t="s">
        <x:v>18</x:v>
      </x:c>
      <x:c r="Z19" s="889"/>
      <x:c r="AA19" s="218" t="s">
        <x:v>14</x:v>
      </x:c>
      <x:c r="AB19" s="219">
        <x:f t="shared" si="4"/>
        <x:v>0</x:v>
      </x:c>
      <x:c r="AC19" s="220">
        <x:f t="shared" ref="AC19:AC36" si="6">I20+J20</x:f>
        <x:v>0</x:v>
      </x:c>
      <x:c r="AD19" s="220">
        <x:f t="shared" ref="AD19:AD35" si="7">K20+L20</x:f>
        <x:v>0</x:v>
      </x:c>
      <x:c r="AE19" s="225"/>
      <x:c r="AF19" s="226"/>
      <x:c r="AG19" s="227"/>
      <x:c r="AH19" s="228"/>
      <x:c r="AI19" s="228"/>
      <x:c r="AJ19" s="229"/>
    </x:row>
    <x:row r="20" spans="1:36" ht="20.100000000000001" customHeight="1" x14ac:dyDescent="0.25">
      <x:c r="A20" s="207"/>
      <x:c r="B20" s="887"/>
      <x:c r="C20" s="883"/>
      <x:c r="D20" s="111" t="s">
        <x:v>15</x:v>
      </x:c>
      <x:c r="E20" s="122">
        <x:f t="shared" si="5"/>
        <x:v>0</x:v>
      </x:c>
      <x:c r="F20" s="113">
        <x:f t="shared" si="5"/>
        <x:v>0</x:v>
      </x:c>
      <x:c r="G20" s="545">
        <x:f>VLOOKUP($K$10,$A$140:$QI$500,5+Restricciones!G20,FALSE)</x:f>
        <x:v>0</x:v>
      </x:c>
      <x:c r="H20" s="545">
        <x:f>VLOOKUP($K$10,$A$140:$QI$500,5+Restricciones!H20,FALSE)</x:f>
        <x:v>0</x:v>
      </x:c>
      <x:c r="I20" s="545">
        <x:f>VLOOKUP($K$10,$A$140:$QI$500,5+Restricciones!I20,FALSE)</x:f>
        <x:v>0</x:v>
      </x:c>
      <x:c r="J20" s="545">
        <x:f>VLOOKUP($K$10,$A$140:$QI$500,5+Restricciones!J20,FALSE)</x:f>
        <x:v>0</x:v>
      </x:c>
      <x:c r="K20" s="545">
        <x:f>VLOOKUP($K$10,$A$140:$QI$500,5+Restricciones!K20,FALSE)</x:f>
        <x:v>0</x:v>
      </x:c>
      <x:c r="L20" s="545">
        <x:f>VLOOKUP($K$10,$A$140:$QI$500,5+Restricciones!L20,FALSE)</x:f>
        <x:v>0</x:v>
      </x:c>
      <x:c r="M20" s="116"/>
      <x:c r="N20" s="117"/>
      <x:c r="O20" s="551"/>
      <x:c r="P20" s="551"/>
      <x:c r="Q20" s="1"/>
      <x:c r="R20" s="1"/>
      <x:c r="X20" s="884"/>
      <x:c r="Y20" s="890"/>
      <x:c r="Z20" s="891"/>
      <x:c r="AA20" s="218" t="s">
        <x:v>15</x:v>
      </x:c>
      <x:c r="AB20" s="219">
        <x:f t="shared" si="4"/>
        <x:v>0</x:v>
      </x:c>
      <x:c r="AC20" s="220">
        <x:f t="shared" si="6"/>
        <x:v>0</x:v>
      </x:c>
      <x:c r="AD20" s="220">
        <x:f t="shared" si="7"/>
        <x:v>0</x:v>
      </x:c>
      <x:c r="AE20" s="225"/>
      <x:c r="AF20" s="222">
        <x:f>SUM(AG20:AJ20)</x:f>
        <x:v>0</x:v>
      </x:c>
      <x:c r="AG20" s="219">
        <x:f>ROUND(+Y8/13,0)</x:f>
        <x:v>0</x:v>
      </x:c>
      <x:c r="AH20" s="220">
        <x:f>ROUND(+AC20/13,0)</x:f>
        <x:v>0</x:v>
      </x:c>
      <x:c r="AI20" s="220">
        <x:f>ROUND(+AD20/13,0)</x:f>
        <x:v>0</x:v>
      </x:c>
      <x:c r="AJ20" s="225"/>
    </x:row>
    <x:row r="21" spans="1:36" ht="20.100000000000001" customHeight="1" x14ac:dyDescent="0.25">
      <x:c r="A21" s="1"/>
      <x:c r="B21" s="887"/>
      <x:c r="C21" s="883" t="s">
        <x:v>19</x:v>
      </x:c>
      <x:c r="D21" s="111" t="s">
        <x:v>14</x:v>
      </x:c>
      <x:c r="E21" s="122">
        <x:f t="shared" si="5"/>
        <x:v>0</x:v>
      </x:c>
      <x:c r="F21" s="113">
        <x:f t="shared" si="5"/>
        <x:v>0</x:v>
      </x:c>
      <x:c r="G21" s="545">
        <x:f>VLOOKUP($K$10,$A$140:$QI$500,5+Restricciones!G21,FALSE)</x:f>
        <x:v>0</x:v>
      </x:c>
      <x:c r="H21" s="545">
        <x:f>VLOOKUP($K$10,$A$140:$QI$500,5+Restricciones!H21,FALSE)</x:f>
        <x:v>0</x:v>
      </x:c>
      <x:c r="I21" s="545">
        <x:f>VLOOKUP($K$10,$A$140:$QI$500,5+Restricciones!I21,FALSE)</x:f>
        <x:v>0</x:v>
      </x:c>
      <x:c r="J21" s="545">
        <x:f>VLOOKUP($K$10,$A$140:$QI$500,5+Restricciones!J21,FALSE)</x:f>
        <x:v>0</x:v>
      </x:c>
      <x:c r="K21" s="545">
        <x:f>VLOOKUP($K$10,$A$140:$QI$500,5+Restricciones!K21,FALSE)</x:f>
        <x:v>0</x:v>
      </x:c>
      <x:c r="L21" s="545">
        <x:f>VLOOKUP($K$10,$A$140:$QI$500,5+Restricciones!L21,FALSE)</x:f>
        <x:v>0</x:v>
      </x:c>
      <x:c r="M21" s="116"/>
      <x:c r="N21" s="117"/>
      <x:c r="O21" s="552">
        <x:f>VLOOKUP($K$10,$A$140:$QI$500,5+Restricciones!O21,FALSE)</x:f>
        <x:v>0</x:v>
      </x:c>
      <x:c r="P21" s="552">
        <x:f>VLOOKUP($K$10,$A$140:$QI$500,5+Restricciones!P21,FALSE)</x:f>
        <x:v>0</x:v>
      </x:c>
      <x:c r="Q21" s="1"/>
      <x:c r="R21" s="1"/>
      <x:c r="X21" s="884"/>
      <x:c r="Y21" s="888" t="s">
        <x:v>19</x:v>
      </x:c>
      <x:c r="Z21" s="889"/>
      <x:c r="AA21" s="218" t="s">
        <x:v>14</x:v>
      </x:c>
      <x:c r="AB21" s="219">
        <x:f t="shared" si="4"/>
        <x:v>0</x:v>
      </x:c>
      <x:c r="AC21" s="220">
        <x:f t="shared" si="6"/>
        <x:v>0</x:v>
      </x:c>
      <x:c r="AD21" s="220">
        <x:f t="shared" si="7"/>
        <x:v>0</x:v>
      </x:c>
      <x:c r="AE21" s="225"/>
      <x:c r="AF21" s="226">
        <x:f>SUM(AG21:AJ21)</x:f>
        <x:v>0</x:v>
      </x:c>
      <x:c r="AG21" s="227"/>
      <x:c r="AH21" s="228"/>
      <x:c r="AI21" s="228"/>
      <x:c r="AJ21" s="229"/>
    </x:row>
    <x:row r="22" spans="1:36" ht="20.100000000000001" customHeight="1" x14ac:dyDescent="0.25">
      <x:c r="A22" s="207"/>
      <x:c r="B22" s="887"/>
      <x:c r="C22" s="883"/>
      <x:c r="D22" s="111" t="s">
        <x:v>15</x:v>
      </x:c>
      <x:c r="E22" s="122">
        <x:f t="shared" si="5"/>
        <x:v>0</x:v>
      </x:c>
      <x:c r="F22" s="113">
        <x:f t="shared" si="5"/>
        <x:v>0</x:v>
      </x:c>
      <x:c r="G22" s="545">
        <x:f>VLOOKUP($K$10,$A$140:$QI$500,5+Restricciones!G22,FALSE)</x:f>
        <x:v>0</x:v>
      </x:c>
      <x:c r="H22" s="545">
        <x:f>VLOOKUP($K$10,$A$140:$QI$500,5+Restricciones!H22,FALSE)</x:f>
        <x:v>0</x:v>
      </x:c>
      <x:c r="I22" s="545">
        <x:f>VLOOKUP($K$10,$A$140:$QI$500,5+Restricciones!I22,FALSE)</x:f>
        <x:v>0</x:v>
      </x:c>
      <x:c r="J22" s="545">
        <x:f>VLOOKUP($K$10,$A$140:$QI$500,5+Restricciones!J22,FALSE)</x:f>
        <x:v>0</x:v>
      </x:c>
      <x:c r="K22" s="545">
        <x:f>VLOOKUP($K$10,$A$140:$QI$500,5+Restricciones!K22,FALSE)</x:f>
        <x:v>0</x:v>
      </x:c>
      <x:c r="L22" s="545">
        <x:f>VLOOKUP($K$10,$A$140:$QI$500,5+Restricciones!L22,FALSE)</x:f>
        <x:v>0</x:v>
      </x:c>
      <x:c r="M22" s="116"/>
      <x:c r="N22" s="117"/>
      <x:c r="O22" s="551"/>
      <x:c r="P22" s="551"/>
      <x:c r="Q22" s="1"/>
      <x:c r="R22" s="1"/>
      <x:c r="X22" s="884"/>
      <x:c r="Y22" s="890"/>
      <x:c r="Z22" s="891"/>
      <x:c r="AA22" s="218" t="s">
        <x:v>15</x:v>
      </x:c>
      <x:c r="AB22" s="219">
        <x:f t="shared" si="4"/>
        <x:v>0</x:v>
      </x:c>
      <x:c r="AC22" s="220">
        <x:f t="shared" si="6"/>
        <x:v>0</x:v>
      </x:c>
      <x:c r="AD22" s="220">
        <x:f t="shared" si="7"/>
        <x:v>0</x:v>
      </x:c>
      <x:c r="AE22" s="225"/>
      <x:c r="AF22" s="222">
        <x:f>SUM(AG22:AJ22)</x:f>
        <x:v>0</x:v>
      </x:c>
      <x:c r="AG22" s="219">
        <x:f>ROUND(+AB22/4,0)</x:f>
        <x:v>0</x:v>
      </x:c>
      <x:c r="AH22" s="220">
        <x:f>ROUND(+AC22/4,0)</x:f>
        <x:v>0</x:v>
      </x:c>
      <x:c r="AI22" s="220">
        <x:f>ROUND(+AD22/4,0)</x:f>
        <x:v>0</x:v>
      </x:c>
      <x:c r="AJ22" s="225"/>
    </x:row>
    <x:row r="23" spans="1:36" ht="20.100000000000001" customHeight="1" x14ac:dyDescent="0.25">
      <x:c r="A23" s="1"/>
      <x:c r="B23" s="887"/>
      <x:c r="C23" s="883" t="s">
        <x:v>20</x:v>
      </x:c>
      <x:c r="D23" s="111" t="s">
        <x:v>14</x:v>
      </x:c>
      <x:c r="E23" s="122">
        <x:f t="shared" si="5"/>
        <x:v>0</x:v>
      </x:c>
      <x:c r="F23" s="113">
        <x:f t="shared" si="5"/>
        <x:v>0</x:v>
      </x:c>
      <x:c r="G23" s="545">
        <x:f>VLOOKUP($K$10,$A$140:$QI$500,5+Restricciones!G23,FALSE)</x:f>
        <x:v>0</x:v>
      </x:c>
      <x:c r="H23" s="545">
        <x:f>VLOOKUP($K$10,$A$140:$QI$500,5+Restricciones!H23,FALSE)</x:f>
        <x:v>0</x:v>
      </x:c>
      <x:c r="I23" s="545">
        <x:f>VLOOKUP($K$10,$A$140:$QI$500,5+Restricciones!I23,FALSE)</x:f>
        <x:v>0</x:v>
      </x:c>
      <x:c r="J23" s="545">
        <x:f>VLOOKUP($K$10,$A$140:$QI$500,5+Restricciones!J23,FALSE)</x:f>
        <x:v>0</x:v>
      </x:c>
      <x:c r="K23" s="545">
        <x:f>VLOOKUP($K$10,$A$140:$QI$500,5+Restricciones!K23,FALSE)</x:f>
        <x:v>0</x:v>
      </x:c>
      <x:c r="L23" s="545">
        <x:f>VLOOKUP($K$10,$A$140:$QI$500,5+Restricciones!L23,FALSE)</x:f>
        <x:v>0</x:v>
      </x:c>
      <x:c r="M23" s="116"/>
      <x:c r="N23" s="117"/>
      <x:c r="O23" s="552">
        <x:f>VLOOKUP($K$10,$A$140:$QI$500,5+Restricciones!O23,FALSE)</x:f>
        <x:v>0</x:v>
      </x:c>
      <x:c r="P23" s="552">
        <x:f>VLOOKUP($K$10,$A$140:$QI$500,5+Restricciones!P23,FALSE)</x:f>
        <x:v>0</x:v>
      </x:c>
      <x:c r="Q23" s="1"/>
      <x:c r="R23" s="1"/>
      <x:c r="X23" s="884"/>
      <x:c r="Y23" s="888" t="s">
        <x:v>20</x:v>
      </x:c>
      <x:c r="Z23" s="889"/>
      <x:c r="AA23" s="218" t="s">
        <x:v>14</x:v>
      </x:c>
      <x:c r="AB23" s="219">
        <x:f t="shared" si="4"/>
        <x:v>0</x:v>
      </x:c>
      <x:c r="AC23" s="220">
        <x:f t="shared" si="6"/>
        <x:v>0</x:v>
      </x:c>
      <x:c r="AD23" s="220">
        <x:f t="shared" si="7"/>
        <x:v>0</x:v>
      </x:c>
      <x:c r="AE23" s="225"/>
      <x:c r="AF23" s="226">
        <x:f>SUM(AG23:AJ23)</x:f>
        <x:v>0</x:v>
      </x:c>
      <x:c r="AG23" s="227"/>
      <x:c r="AH23" s="228"/>
      <x:c r="AI23" s="228"/>
      <x:c r="AJ23" s="229"/>
    </x:row>
    <x:row r="24" spans="1:36" ht="20.100000000000001" customHeight="1" x14ac:dyDescent="0.25">
      <x:c r="A24" s="207"/>
      <x:c r="B24" s="887"/>
      <x:c r="C24" s="883"/>
      <x:c r="D24" s="111" t="s">
        <x:v>15</x:v>
      </x:c>
      <x:c r="E24" s="122">
        <x:f t="shared" si="5"/>
        <x:v>0</x:v>
      </x:c>
      <x:c r="F24" s="113">
        <x:f t="shared" si="5"/>
        <x:v>0</x:v>
      </x:c>
      <x:c r="G24" s="545">
        <x:f>VLOOKUP($K$10,$A$140:$QI$500,5+Restricciones!G24,FALSE)</x:f>
        <x:v>0</x:v>
      </x:c>
      <x:c r="H24" s="545">
        <x:f>VLOOKUP($K$10,$A$140:$QI$500,5+Restricciones!H24,FALSE)</x:f>
        <x:v>0</x:v>
      </x:c>
      <x:c r="I24" s="545">
        <x:f>VLOOKUP($K$10,$A$140:$QI$500,5+Restricciones!I24,FALSE)</x:f>
        <x:v>0</x:v>
      </x:c>
      <x:c r="J24" s="545">
        <x:f>VLOOKUP($K$10,$A$140:$QI$500,5+Restricciones!J24,FALSE)</x:f>
        <x:v>0</x:v>
      </x:c>
      <x:c r="K24" s="545">
        <x:f>VLOOKUP($K$10,$A$140:$QI$500,5+Restricciones!K24,FALSE)</x:f>
        <x:v>0</x:v>
      </x:c>
      <x:c r="L24" s="545">
        <x:f>VLOOKUP($K$10,$A$140:$QI$500,5+Restricciones!L24,FALSE)</x:f>
        <x:v>0</x:v>
      </x:c>
      <x:c r="M24" s="116"/>
      <x:c r="N24" s="117"/>
      <x:c r="O24" s="551"/>
      <x:c r="P24" s="551"/>
      <x:c r="Q24" s="1"/>
      <x:c r="R24" s="1"/>
      <x:c r="X24" s="884"/>
      <x:c r="Y24" s="890"/>
      <x:c r="Z24" s="891"/>
      <x:c r="AA24" s="218" t="s">
        <x:v>15</x:v>
      </x:c>
      <x:c r="AB24" s="219">
        <x:f t="shared" si="4"/>
        <x:v>0</x:v>
      </x:c>
      <x:c r="AC24" s="220">
        <x:f t="shared" si="6"/>
        <x:v>0</x:v>
      </x:c>
      <x:c r="AD24" s="220">
        <x:f t="shared" si="7"/>
        <x:v>0</x:v>
      </x:c>
      <x:c r="AE24" s="225"/>
      <x:c r="AF24" s="222">
        <x:f>SUM(AG24:AJ24)</x:f>
        <x:v>0</x:v>
      </x:c>
      <x:c r="AG24" s="219">
        <x:f>ROUND(+AB24/12,0)</x:f>
        <x:v>0</x:v>
      </x:c>
      <x:c r="AH24" s="220">
        <x:f>ROUND(+AC24/12,0)</x:f>
        <x:v>0</x:v>
      </x:c>
      <x:c r="AI24" s="220">
        <x:f>ROUND(+AD24/12,0)</x:f>
        <x:v>0</x:v>
      </x:c>
      <x:c r="AJ24" s="225"/>
    </x:row>
    <x:row r="25" spans="1:36" ht="20.100000000000001" customHeight="1" x14ac:dyDescent="0.25">
      <x:c r="A25" s="1"/>
      <x:c r="B25" s="887"/>
      <x:c r="C25" s="883" t="s">
        <x:v>21</x:v>
      </x:c>
      <x:c r="D25" s="111" t="s">
        <x:v>14</x:v>
      </x:c>
      <x:c r="E25" s="122">
        <x:f t="shared" si="5"/>
        <x:v>0</x:v>
      </x:c>
      <x:c r="F25" s="113">
        <x:f t="shared" si="5"/>
        <x:v>0</x:v>
      </x:c>
      <x:c r="G25" s="545">
        <x:f>VLOOKUP($K$10,$A$140:$QI$500,5+Restricciones!G25,FALSE)</x:f>
        <x:v>0</x:v>
      </x:c>
      <x:c r="H25" s="545">
        <x:f>VLOOKUP($K$10,$A$140:$QI$500,5+Restricciones!H25,FALSE)</x:f>
        <x:v>0</x:v>
      </x:c>
      <x:c r="I25" s="545">
        <x:f>VLOOKUP($K$10,$A$140:$QI$500,5+Restricciones!I25,FALSE)</x:f>
        <x:v>0</x:v>
      </x:c>
      <x:c r="J25" s="545">
        <x:f>VLOOKUP($K$10,$A$140:$QI$500,5+Restricciones!J25,FALSE)</x:f>
        <x:v>0</x:v>
      </x:c>
      <x:c r="K25" s="545">
        <x:f>VLOOKUP($K$10,$A$140:$QI$500,5+Restricciones!K25,FALSE)</x:f>
        <x:v>0</x:v>
      </x:c>
      <x:c r="L25" s="545">
        <x:f>VLOOKUP($K$10,$A$140:$QI$500,5+Restricciones!L25,FALSE)</x:f>
        <x:v>0</x:v>
      </x:c>
      <x:c r="M25" s="116"/>
      <x:c r="N25" s="117"/>
      <x:c r="O25" s="552">
        <x:f>VLOOKUP($K$10,$A$140:$QI$500,5+Restricciones!O25,FALSE)</x:f>
        <x:v>0</x:v>
      </x:c>
      <x:c r="P25" s="552">
        <x:f>VLOOKUP($K$10,$A$140:$QI$500,5+Restricciones!P25,FALSE)</x:f>
        <x:v>0</x:v>
      </x:c>
      <x:c r="Q25" s="1"/>
      <x:c r="R25" s="1"/>
      <x:c r="X25" s="884"/>
      <x:c r="Y25" s="888" t="s">
        <x:v>21</x:v>
      </x:c>
      <x:c r="Z25" s="889"/>
      <x:c r="AA25" s="218" t="s">
        <x:v>14</x:v>
      </x:c>
      <x:c r="AB25" s="219">
        <x:f t="shared" si="4"/>
        <x:v>0</x:v>
      </x:c>
      <x:c r="AC25" s="220">
        <x:f t="shared" si="6"/>
        <x:v>0</x:v>
      </x:c>
      <x:c r="AD25" s="220">
        <x:f t="shared" si="7"/>
        <x:v>0</x:v>
      </x:c>
      <x:c r="AE25" s="225"/>
      <x:c r="AF25" s="226"/>
      <x:c r="AG25" s="227"/>
      <x:c r="AH25" s="228"/>
      <x:c r="AI25" s="228"/>
      <x:c r="AJ25" s="229"/>
    </x:row>
    <x:row r="26" spans="1:36" ht="20.100000000000001" customHeight="1" x14ac:dyDescent="0.25">
      <x:c r="A26" s="207"/>
      <x:c r="B26" s="887"/>
      <x:c r="C26" s="883"/>
      <x:c r="D26" s="111" t="s">
        <x:v>15</x:v>
      </x:c>
      <x:c r="E26" s="122">
        <x:f t="shared" si="5"/>
        <x:v>0</x:v>
      </x:c>
      <x:c r="F26" s="113">
        <x:f t="shared" si="5"/>
        <x:v>0</x:v>
      </x:c>
      <x:c r="G26" s="545">
        <x:f>VLOOKUP($K$10,$A$140:$QI$500,5+Restricciones!G26,FALSE)</x:f>
        <x:v>0</x:v>
      </x:c>
      <x:c r="H26" s="545">
        <x:f>VLOOKUP($K$10,$A$140:$QI$500,5+Restricciones!H26,FALSE)</x:f>
        <x:v>0</x:v>
      </x:c>
      <x:c r="I26" s="545">
        <x:f>VLOOKUP($K$10,$A$140:$QI$500,5+Restricciones!I26,FALSE)</x:f>
        <x:v>0</x:v>
      </x:c>
      <x:c r="J26" s="545">
        <x:f>VLOOKUP($K$10,$A$140:$QI$500,5+Restricciones!J26,FALSE)</x:f>
        <x:v>0</x:v>
      </x:c>
      <x:c r="K26" s="545">
        <x:f>VLOOKUP($K$10,$A$140:$QI$500,5+Restricciones!K26,FALSE)</x:f>
        <x:v>0</x:v>
      </x:c>
      <x:c r="L26" s="545">
        <x:f>VLOOKUP($K$10,$A$140:$QI$500,5+Restricciones!L26,FALSE)</x:f>
        <x:v>0</x:v>
      </x:c>
      <x:c r="M26" s="116"/>
      <x:c r="N26" s="117"/>
      <x:c r="O26" s="551"/>
      <x:c r="P26" s="551"/>
      <x:c r="Q26" s="1"/>
      <x:c r="R26" s="1"/>
      <x:c r="X26" s="884"/>
      <x:c r="Y26" s="890"/>
      <x:c r="Z26" s="891"/>
      <x:c r="AA26" s="218" t="s">
        <x:v>15</x:v>
      </x:c>
      <x:c r="AB26" s="219">
        <x:f t="shared" si="4"/>
        <x:v>0</x:v>
      </x:c>
      <x:c r="AC26" s="220">
        <x:f t="shared" si="6"/>
        <x:v>0</x:v>
      </x:c>
      <x:c r="AD26" s="220">
        <x:f t="shared" si="7"/>
        <x:v>0</x:v>
      </x:c>
      <x:c r="AE26" s="225"/>
      <x:c r="AF26" s="222">
        <x:f>SUM(AG26:AJ26)</x:f>
        <x:v>0</x:v>
      </x:c>
      <x:c r="AG26" s="219">
        <x:f>ROUND(+AB26/1,0)</x:f>
        <x:v>0</x:v>
      </x:c>
      <x:c r="AH26" s="220">
        <x:f>ROUND(+AC26/1,0)</x:f>
        <x:v>0</x:v>
      </x:c>
      <x:c r="AI26" s="220">
        <x:f>ROUND(+AD26/1,0)</x:f>
        <x:v>0</x:v>
      </x:c>
      <x:c r="AJ26" s="225"/>
    </x:row>
    <x:row r="27" spans="1:36" ht="20.100000000000001" customHeight="1" thickBot="1" x14ac:dyDescent="0.3">
      <x:c r="A27" s="1"/>
      <x:c r="B27" s="887" t="s">
        <x:v>22</x:v>
      </x:c>
      <x:c r="C27" s="883" t="s">
        <x:v>23</x:v>
      </x:c>
      <x:c r="D27" s="111" t="s">
        <x:v>14</x:v>
      </x:c>
      <x:c r="E27" s="122">
        <x:f t="shared" si="5"/>
        <x:v>0</x:v>
      </x:c>
      <x:c r="F27" s="113">
        <x:f t="shared" si="5"/>
        <x:v>0</x:v>
      </x:c>
      <x:c r="G27" s="545">
        <x:f>VLOOKUP($K$10,$A$140:$QI$500,5+Restricciones!G27,FALSE)</x:f>
        <x:v>0</x:v>
      </x:c>
      <x:c r="H27" s="545">
        <x:f>VLOOKUP($K$10,$A$140:$QI$500,5+Restricciones!H27,FALSE)</x:f>
        <x:v>0</x:v>
      </x:c>
      <x:c r="I27" s="545">
        <x:f>VLOOKUP($K$10,$A$140:$QI$500,5+Restricciones!I27,FALSE)</x:f>
        <x:v>0</x:v>
      </x:c>
      <x:c r="J27" s="545">
        <x:f>VLOOKUP($K$10,$A$140:$QI$500,5+Restricciones!J27,FALSE)</x:f>
        <x:v>0</x:v>
      </x:c>
      <x:c r="K27" s="545">
        <x:f>VLOOKUP($K$10,$A$140:$QI$500,5+Restricciones!K27,FALSE)</x:f>
        <x:v>0</x:v>
      </x:c>
      <x:c r="L27" s="545">
        <x:f>VLOOKUP($K$10,$A$140:$QI$500,5+Restricciones!L27,FALSE)</x:f>
        <x:v>0</x:v>
      </x:c>
      <x:c r="M27" s="545">
        <x:f>VLOOKUP($K$10,$A$140:$QI$500,5+Restricciones!M27,FALSE)</x:f>
        <x:v>0</x:v>
      </x:c>
      <x:c r="N27" s="548">
        <x:f>VLOOKUP($K$10,$A$140:$QI$500,5+Restricciones!N27,FALSE)</x:f>
        <x:v>0</x:v>
      </x:c>
      <x:c r="O27" s="552">
        <x:f>VLOOKUP($K$10,$A$140:$QI$500,5+Restricciones!O27,FALSE)</x:f>
        <x:v>0</x:v>
      </x:c>
      <x:c r="P27" s="552">
        <x:f>VLOOKUP($K$10,$A$140:$QI$500,5+Restricciones!P27,FALSE)</x:f>
        <x:v>0</x:v>
      </x:c>
      <x:c r="Q27" s="1"/>
      <x:c r="R27" s="1"/>
      <x:c r="X27" s="884" t="s">
        <x:v>22</x:v>
      </x:c>
      <x:c r="Y27" s="888" t="s">
        <x:v>23</x:v>
      </x:c>
      <x:c r="Z27" s="889"/>
      <x:c r="AA27" s="218" t="s">
        <x:v>14</x:v>
      </x:c>
      <x:c r="AB27" s="219">
        <x:f t="shared" si="4"/>
        <x:v>0</x:v>
      </x:c>
      <x:c r="AC27" s="220">
        <x:f t="shared" si="6"/>
        <x:v>0</x:v>
      </x:c>
      <x:c r="AD27" s="220">
        <x:f t="shared" si="7"/>
        <x:v>0</x:v>
      </x:c>
      <x:c r="AE27" s="221">
        <x:f>M28+N28</x:f>
        <x:v>0</x:v>
      </x:c>
      <x:c r="AF27" s="226"/>
      <x:c r="AG27" s="227"/>
      <x:c r="AH27" s="228"/>
      <x:c r="AI27" s="228"/>
      <x:c r="AJ27" s="229"/>
    </x:row>
    <x:row r="28" spans="1:36" ht="20.100000000000001" customHeight="1" thickBot="1" x14ac:dyDescent="0.3">
      <x:c r="A28" s="207"/>
      <x:c r="B28" s="887"/>
      <x:c r="C28" s="883"/>
      <x:c r="D28" s="111" t="s">
        <x:v>15</x:v>
      </x:c>
      <x:c r="E28" s="122">
        <x:f t="shared" si="5"/>
        <x:v>0</x:v>
      </x:c>
      <x:c r="F28" s="113">
        <x:f t="shared" si="5"/>
        <x:v>0</x:v>
      </x:c>
      <x:c r="G28" s="545">
        <x:f>VLOOKUP($K$10,$A$140:$QI$500,5+Restricciones!G28,FALSE)</x:f>
        <x:v>0</x:v>
      </x:c>
      <x:c r="H28" s="545">
        <x:f>VLOOKUP($K$10,$A$140:$QI$500,5+Restricciones!H28,FALSE)</x:f>
        <x:v>0</x:v>
      </x:c>
      <x:c r="I28" s="545">
        <x:f>VLOOKUP($K$10,$A$140:$QI$500,5+Restricciones!I28,FALSE)</x:f>
        <x:v>0</x:v>
      </x:c>
      <x:c r="J28" s="545">
        <x:f>VLOOKUP($K$10,$A$140:$QI$500,5+Restricciones!J28,FALSE)</x:f>
        <x:v>0</x:v>
      </x:c>
      <x:c r="K28" s="545">
        <x:f>VLOOKUP($K$10,$A$140:$QI$500,5+Restricciones!K28,FALSE)</x:f>
        <x:v>0</x:v>
      </x:c>
      <x:c r="L28" s="545">
        <x:f>VLOOKUP($K$10,$A$140:$QI$500,5+Restricciones!L28,FALSE)</x:f>
        <x:v>0</x:v>
      </x:c>
      <x:c r="M28" s="545">
        <x:f>VLOOKUP($K$10,$A$140:$QI$500,5+Restricciones!M28,FALSE)</x:f>
        <x:v>0</x:v>
      </x:c>
      <x:c r="N28" s="548">
        <x:f>VLOOKUP($K$10,$A$140:$QI$500,5+Restricciones!N28,FALSE)</x:f>
        <x:v>0</x:v>
      </x:c>
      <x:c r="O28" s="551"/>
      <x:c r="P28" s="551"/>
      <x:c r="Q28" s="1"/>
      <x:c r="R28" s="1"/>
      <x:c r="X28" s="892"/>
      <x:c r="Y28" s="890"/>
      <x:c r="Z28" s="891"/>
      <x:c r="AA28" s="218" t="s">
        <x:v>15</x:v>
      </x:c>
      <x:c r="AB28" s="219">
        <x:f t="shared" si="4"/>
        <x:v>0</x:v>
      </x:c>
      <x:c r="AC28" s="220">
        <x:f t="shared" si="6"/>
        <x:v>0</x:v>
      </x:c>
      <x:c r="AD28" s="220">
        <x:f t="shared" si="7"/>
        <x:v>0</x:v>
      </x:c>
      <x:c r="AE28" s="221">
        <x:f>M29+N29</x:f>
        <x:v>0</x:v>
      </x:c>
      <x:c r="AF28" s="222">
        <x:f>SUM(AG28:AJ28)</x:f>
        <x:v>0</x:v>
      </x:c>
      <x:c r="AG28" s="219">
        <x:f>ROUND(+AB28/100,0)</x:f>
        <x:v>0</x:v>
      </x:c>
      <x:c r="AH28" s="220">
        <x:f>ROUND(+AC28/100,0)</x:f>
        <x:v>0</x:v>
      </x:c>
      <x:c r="AI28" s="220">
        <x:f>ROUND(+AD28/100,0)</x:f>
        <x:v>0</x:v>
      </x:c>
      <x:c r="AJ28" s="221">
        <x:f>ROUND(+AE28/100,0)</x:f>
        <x:v>0</x:v>
      </x:c>
    </x:row>
    <x:row r="29" spans="1:36" ht="20.100000000000001" customHeight="1" thickBot="1" x14ac:dyDescent="0.3">
      <x:c r="A29" s="1"/>
      <x:c r="B29" s="887"/>
      <x:c r="C29" s="883" t="s">
        <x:v>24</x:v>
      </x:c>
      <x:c r="D29" s="111" t="s">
        <x:v>14</x:v>
      </x:c>
      <x:c r="E29" s="122">
        <x:f t="shared" si="5"/>
        <x:v>0</x:v>
      </x:c>
      <x:c r="F29" s="113">
        <x:f t="shared" si="5"/>
        <x:v>0</x:v>
      </x:c>
      <x:c r="G29" s="545">
        <x:f>VLOOKUP($K$10,$A$140:$QI$500,5+Restricciones!G29,FALSE)</x:f>
        <x:v>0</x:v>
      </x:c>
      <x:c r="H29" s="545">
        <x:f>VLOOKUP($K$10,$A$140:$QI$500,5+Restricciones!H29,FALSE)</x:f>
        <x:v>0</x:v>
      </x:c>
      <x:c r="I29" s="545">
        <x:f>VLOOKUP($K$10,$A$140:$QI$500,5+Restricciones!I29,FALSE)</x:f>
        <x:v>0</x:v>
      </x:c>
      <x:c r="J29" s="545">
        <x:f>VLOOKUP($K$10,$A$140:$QI$500,5+Restricciones!J29,FALSE)</x:f>
        <x:v>0</x:v>
      </x:c>
      <x:c r="K29" s="545">
        <x:f>VLOOKUP($K$10,$A$140:$QI$500,5+Restricciones!K29,FALSE)</x:f>
        <x:v>0</x:v>
      </x:c>
      <x:c r="L29" s="545">
        <x:f>VLOOKUP($K$10,$A$140:$QI$500,5+Restricciones!L29,FALSE)</x:f>
        <x:v>0</x:v>
      </x:c>
      <x:c r="M29" s="116"/>
      <x:c r="N29" s="117"/>
      <x:c r="O29" s="552">
        <x:f>VLOOKUP($K$10,$A$140:$QI$500,5+Restricciones!O29,FALSE)</x:f>
        <x:v>0</x:v>
      </x:c>
      <x:c r="P29" s="552">
        <x:f>VLOOKUP($K$10,$A$140:$QI$500,5+Restricciones!P29,FALSE)</x:f>
        <x:v>0</x:v>
      </x:c>
      <x:c r="Q29" s="1"/>
      <x:c r="R29" s="1"/>
      <x:c r="X29" s="892"/>
      <x:c r="Y29" s="888" t="s">
        <x:v>24</x:v>
      </x:c>
      <x:c r="Z29" s="889"/>
      <x:c r="AA29" s="218" t="s">
        <x:v>14</x:v>
      </x:c>
      <x:c r="AB29" s="219">
        <x:f t="shared" si="4"/>
        <x:v>0</x:v>
      </x:c>
      <x:c r="AC29" s="220">
        <x:f t="shared" si="6"/>
        <x:v>0</x:v>
      </x:c>
      <x:c r="AD29" s="220">
        <x:f t="shared" si="7"/>
        <x:v>0</x:v>
      </x:c>
      <x:c r="AE29" s="225"/>
      <x:c r="AF29" s="226"/>
      <x:c r="AG29" s="227"/>
      <x:c r="AH29" s="228"/>
      <x:c r="AI29" s="228"/>
      <x:c r="AJ29" s="229"/>
    </x:row>
    <x:row r="30" spans="1:36" ht="20.100000000000001" customHeight="1" x14ac:dyDescent="0.25">
      <x:c r="A30" s="207"/>
      <x:c r="B30" s="887"/>
      <x:c r="C30" s="883"/>
      <x:c r="D30" s="111" t="s">
        <x:v>15</x:v>
      </x:c>
      <x:c r="E30" s="122">
        <x:f t="shared" si="5"/>
        <x:v>0</x:v>
      </x:c>
      <x:c r="F30" s="113">
        <x:f t="shared" si="5"/>
        <x:v>0</x:v>
      </x:c>
      <x:c r="G30" s="545">
        <x:f>VLOOKUP($K$10,$A$140:$QI$500,5+Restricciones!G30,FALSE)</x:f>
        <x:v>0</x:v>
      </x:c>
      <x:c r="H30" s="545">
        <x:f>VLOOKUP($K$10,$A$140:$QI$500,5+Restricciones!H30,FALSE)</x:f>
        <x:v>0</x:v>
      </x:c>
      <x:c r="I30" s="545">
        <x:f>VLOOKUP($K$10,$A$140:$QI$500,5+Restricciones!I30,FALSE)</x:f>
        <x:v>0</x:v>
      </x:c>
      <x:c r="J30" s="545">
        <x:f>VLOOKUP($K$10,$A$140:$QI$500,5+Restricciones!J30,FALSE)</x:f>
        <x:v>0</x:v>
      </x:c>
      <x:c r="K30" s="545">
        <x:f>VLOOKUP($K$10,$A$140:$QI$500,5+Restricciones!K30,FALSE)</x:f>
        <x:v>0</x:v>
      </x:c>
      <x:c r="L30" s="545">
        <x:f>VLOOKUP($K$10,$A$140:$QI$500,5+Restricciones!L30,FALSE)</x:f>
        <x:v>0</x:v>
      </x:c>
      <x:c r="M30" s="116"/>
      <x:c r="N30" s="117"/>
      <x:c r="O30" s="551"/>
      <x:c r="P30" s="551"/>
      <x:c r="Q30" s="1"/>
      <x:c r="R30" s="1"/>
      <x:c r="X30" s="892"/>
      <x:c r="Y30" s="890"/>
      <x:c r="Z30" s="891"/>
      <x:c r="AA30" s="218" t="s">
        <x:v>15</x:v>
      </x:c>
      <x:c r="AB30" s="219">
        <x:f t="shared" si="4"/>
        <x:v>0</x:v>
      </x:c>
      <x:c r="AC30" s="220">
        <x:f t="shared" si="6"/>
        <x:v>0</x:v>
      </x:c>
      <x:c r="AD30" s="220">
        <x:f t="shared" si="7"/>
        <x:v>0</x:v>
      </x:c>
      <x:c r="AE30" s="225"/>
      <x:c r="AF30" s="222">
        <x:f t="shared" ref="AF30:AF36" si="8">SUM(AG30:AJ30)</x:f>
        <x:v>0</x:v>
      </x:c>
      <x:c r="AG30" s="219">
        <x:f>ROUND(+AB30/100,0)</x:f>
        <x:v>0</x:v>
      </x:c>
      <x:c r="AH30" s="220">
        <x:f>ROUND(+AC30/100,0)</x:f>
        <x:v>0</x:v>
      </x:c>
      <x:c r="AI30" s="220">
        <x:f>ROUND(+AD30/100,0)</x:f>
        <x:v>0</x:v>
      </x:c>
      <x:c r="AJ30" s="225"/>
    </x:row>
    <x:row r="31" spans="1:36" ht="20.100000000000001" customHeight="1" x14ac:dyDescent="0.25">
      <x:c r="A31" s="1"/>
      <x:c r="B31" s="882" t="s">
        <x:v>25</x:v>
      </x:c>
      <x:c r="C31" s="883"/>
      <x:c r="D31" s="111" t="s">
        <x:v>14</x:v>
      </x:c>
      <x:c r="E31" s="122">
        <x:f t="shared" si="5"/>
        <x:v>0</x:v>
      </x:c>
      <x:c r="F31" s="113">
        <x:f t="shared" si="5"/>
        <x:v>0</x:v>
      </x:c>
      <x:c r="G31" s="545">
        <x:f>VLOOKUP($K$10,$A$140:$QI$500,5+Restricciones!G31,FALSE)</x:f>
        <x:v>0</x:v>
      </x:c>
      <x:c r="H31" s="545">
        <x:f>VLOOKUP($K$10,$A$140:$QI$500,5+Restricciones!H31,FALSE)</x:f>
        <x:v>0</x:v>
      </x:c>
      <x:c r="I31" s="545">
        <x:f>VLOOKUP($K$10,$A$140:$QI$500,5+Restricciones!I31,FALSE)</x:f>
        <x:v>0</x:v>
      </x:c>
      <x:c r="J31" s="545">
        <x:f>VLOOKUP($K$10,$A$140:$QI$500,5+Restricciones!J31,FALSE)</x:f>
        <x:v>0</x:v>
      </x:c>
      <x:c r="K31" s="545">
        <x:f>VLOOKUP($K$10,$A$140:$QI$500,5+Restricciones!K31,FALSE)</x:f>
        <x:v>0</x:v>
      </x:c>
      <x:c r="L31" s="545">
        <x:f>VLOOKUP($K$10,$A$140:$QI$500,5+Restricciones!L31,FALSE)</x:f>
        <x:v>0</x:v>
      </x:c>
      <x:c r="M31" s="116"/>
      <x:c r="N31" s="117"/>
      <x:c r="O31" s="551"/>
      <x:c r="P31" s="552">
        <x:f>VLOOKUP($K$10,$A$140:$QI$500,5+Restricciones!P31,FALSE)</x:f>
        <x:v>0</x:v>
      </x:c>
      <x:c r="Q31" s="1"/>
      <x:c r="R31" s="1"/>
      <x:c r="X31" s="863" t="s">
        <x:v>155</x:v>
      </x:c>
      <x:c r="Y31" s="864"/>
      <x:c r="Z31" s="864"/>
      <x:c r="AA31" s="218" t="s">
        <x:v>14</x:v>
      </x:c>
      <x:c r="AB31" s="219">
        <x:f>G32</x:f>
        <x:v>0</x:v>
      </x:c>
      <x:c r="AC31" s="220">
        <x:f>I32</x:f>
        <x:v>0</x:v>
      </x:c>
      <x:c r="AD31" s="220">
        <x:f>K32</x:f>
        <x:v>0</x:v>
      </x:c>
      <x:c r="AE31" s="225"/>
      <x:c r="AF31" s="222">
        <x:f t="shared" si="8"/>
        <x:v>0</x:v>
      </x:c>
      <x:c r="AG31" s="219">
        <x:f t="shared" ref="AG31:AI32" si="9">+AB31</x:f>
        <x:v>0</x:v>
      </x:c>
      <x:c r="AH31" s="220">
        <x:f t="shared" si="9"/>
        <x:v>0</x:v>
      </x:c>
      <x:c r="AI31" s="220">
        <x:f t="shared" si="9"/>
        <x:v>0</x:v>
      </x:c>
      <x:c r="AJ31" s="225"/>
    </x:row>
    <x:row r="32" spans="1:36" ht="20.100000000000001" customHeight="1" x14ac:dyDescent="0.25">
      <x:c r="A32" s="1"/>
      <x:c r="B32" s="882" t="s">
        <x:v>26</x:v>
      </x:c>
      <x:c r="C32" s="883"/>
      <x:c r="D32" s="111" t="s">
        <x:v>14</x:v>
      </x:c>
      <x:c r="E32" s="122">
        <x:f t="shared" si="5"/>
        <x:v>0</x:v>
      </x:c>
      <x:c r="F32" s="113">
        <x:f t="shared" si="5"/>
        <x:v>0</x:v>
      </x:c>
      <x:c r="G32" s="545">
        <x:f>VLOOKUP($K$10,$A$140:$QI$500,5+Restricciones!G32,FALSE)</x:f>
        <x:v>0</x:v>
      </x:c>
      <x:c r="H32" s="545">
        <x:f>VLOOKUP($K$10,$A$140:$QI$500,5+Restricciones!H32,FALSE)</x:f>
        <x:v>0</x:v>
      </x:c>
      <x:c r="I32" s="545">
        <x:f>VLOOKUP($K$10,$A$140:$QI$500,5+Restricciones!I32,FALSE)</x:f>
        <x:v>0</x:v>
      </x:c>
      <x:c r="J32" s="545">
        <x:f>VLOOKUP($K$10,$A$140:$QI$500,5+Restricciones!J32,FALSE)</x:f>
        <x:v>0</x:v>
      </x:c>
      <x:c r="K32" s="545">
        <x:f>VLOOKUP($K$10,$A$140:$QI$500,5+Restricciones!K32,FALSE)</x:f>
        <x:v>0</x:v>
      </x:c>
      <x:c r="L32" s="545">
        <x:f>VLOOKUP($K$10,$A$140:$QI$500,5+Restricciones!L32,FALSE)</x:f>
        <x:v>0</x:v>
      </x:c>
      <x:c r="M32" s="116"/>
      <x:c r="N32" s="117"/>
      <x:c r="O32" s="551"/>
      <x:c r="P32" s="552">
        <x:f>VLOOKUP($K$10,$A$140:$QI$500,5+Restricciones!P32,FALSE)</x:f>
        <x:v>0</x:v>
      </x:c>
      <x:c r="Q32" s="1"/>
      <x:c r="R32" s="1"/>
      <x:c r="X32" s="863" t="s">
        <x:v>170</x:v>
      </x:c>
      <x:c r="Y32" s="864"/>
      <x:c r="Z32" s="864"/>
      <x:c r="AA32" s="218" t="s">
        <x:v>14</x:v>
      </x:c>
      <x:c r="AB32" s="219">
        <x:f>G33</x:f>
        <x:v>0</x:v>
      </x:c>
      <x:c r="AC32" s="220">
        <x:f>I33</x:f>
        <x:v>0</x:v>
      </x:c>
      <x:c r="AD32" s="220">
        <x:f>K33</x:f>
        <x:v>0</x:v>
      </x:c>
      <x:c r="AE32" s="225"/>
      <x:c r="AF32" s="222">
        <x:f t="shared" si="8"/>
        <x:v>0</x:v>
      </x:c>
      <x:c r="AG32" s="219">
        <x:f t="shared" si="9"/>
        <x:v>0</x:v>
      </x:c>
      <x:c r="AH32" s="220">
        <x:f t="shared" si="9"/>
        <x:v>0</x:v>
      </x:c>
      <x:c r="AI32" s="220">
        <x:f t="shared" si="9"/>
        <x:v>0</x:v>
      </x:c>
      <x:c r="AJ32" s="225"/>
    </x:row>
    <x:row r="33" spans="1:36" ht="20.100000000000001" customHeight="1" x14ac:dyDescent="0.25">
      <x:c r="A33" s="1"/>
      <x:c r="B33" s="882" t="s">
        <x:v>27</x:v>
      </x:c>
      <x:c r="C33" s="883"/>
      <x:c r="D33" s="111" t="s">
        <x:v>14</x:v>
      </x:c>
      <x:c r="E33" s="122">
        <x:f t="shared" si="5"/>
        <x:v>0</x:v>
      </x:c>
      <x:c r="F33" s="113">
        <x:f t="shared" si="5"/>
        <x:v>0</x:v>
      </x:c>
      <x:c r="G33" s="545">
        <x:f>VLOOKUP($K$10,$A$140:$QI$500,5+Restricciones!G33,FALSE)</x:f>
        <x:v>0</x:v>
      </x:c>
      <x:c r="H33" s="545">
        <x:f>VLOOKUP($K$10,$A$140:$QI$500,5+Restricciones!H33,FALSE)</x:f>
        <x:v>0</x:v>
      </x:c>
      <x:c r="I33" s="545">
        <x:f>VLOOKUP($K$10,$A$140:$QI$500,5+Restricciones!I33,FALSE)</x:f>
        <x:v>0</x:v>
      </x:c>
      <x:c r="J33" s="545">
        <x:f>VLOOKUP($K$10,$A$140:$QI$500,5+Restricciones!J33,FALSE)</x:f>
        <x:v>0</x:v>
      </x:c>
      <x:c r="K33" s="545">
        <x:f>VLOOKUP($K$10,$A$140:$QI$500,5+Restricciones!K33,FALSE)</x:f>
        <x:v>0</x:v>
      </x:c>
      <x:c r="L33" s="545">
        <x:f>VLOOKUP($K$10,$A$140:$QI$500,5+Restricciones!L33,FALSE)</x:f>
        <x:v>0</x:v>
      </x:c>
      <x:c r="M33" s="116"/>
      <x:c r="N33" s="117"/>
      <x:c r="O33" s="551"/>
      <x:c r="P33" s="552">
        <x:f>VLOOKUP($K$10,$A$140:$QI$500,5+Restricciones!P33,FALSE)</x:f>
        <x:v>0</x:v>
      </x:c>
      <x:c r="Q33" s="1"/>
      <x:c r="R33" s="1"/>
      <x:c r="X33" s="863" t="s">
        <x:v>27</x:v>
      </x:c>
      <x:c r="Y33" s="864"/>
      <x:c r="Z33" s="864"/>
      <x:c r="AA33" s="218" t="s">
        <x:v>14</x:v>
      </x:c>
      <x:c r="AB33" s="219">
        <x:f>G34+H34</x:f>
        <x:v>0</x:v>
      </x:c>
      <x:c r="AC33" s="220">
        <x:f t="shared" si="6"/>
        <x:v>0</x:v>
      </x:c>
      <x:c r="AD33" s="220">
        <x:f t="shared" si="7"/>
        <x:v>0</x:v>
      </x:c>
      <x:c r="AE33" s="225"/>
      <x:c r="AF33" s="222">
        <x:f t="shared" si="8"/>
        <x:v>0</x:v>
      </x:c>
      <x:c r="AG33" s="219">
        <x:f>ROUND(+AB33/2,0)</x:f>
        <x:v>0</x:v>
      </x:c>
      <x:c r="AH33" s="220">
        <x:f>ROUND(+AC33/2,0)</x:f>
        <x:v>0</x:v>
      </x:c>
      <x:c r="AI33" s="220">
        <x:f>ROUND(+AD33/2,0)</x:f>
        <x:v>0</x:v>
      </x:c>
      <x:c r="AJ33" s="225"/>
    </x:row>
    <x:row r="34" spans="1:36" ht="20.100000000000001" customHeight="1" x14ac:dyDescent="0.25">
      <x:c r="A34" s="1"/>
      <x:c r="B34" s="882" t="s">
        <x:v>28</x:v>
      </x:c>
      <x:c r="C34" s="57" t="s">
        <x:v>29</x:v>
      </x:c>
      <x:c r="D34" s="111" t="s">
        <x:v>14</x:v>
      </x:c>
      <x:c r="E34" s="122">
        <x:f t="shared" ref="E34:F36" si="10">+G34+I34+K34</x:f>
        <x:v>0</x:v>
      </x:c>
      <x:c r="F34" s="113">
        <x:f t="shared" si="10"/>
        <x:v>0</x:v>
      </x:c>
      <x:c r="G34" s="545">
        <x:f>VLOOKUP($K$10,$A$140:$QI$500,5+Restricciones!G34,FALSE)</x:f>
        <x:v>0</x:v>
      </x:c>
      <x:c r="H34" s="545">
        <x:f>VLOOKUP($K$10,$A$140:$QI$500,5+Restricciones!H34,FALSE)</x:f>
        <x:v>0</x:v>
      </x:c>
      <x:c r="I34" s="545">
        <x:f>VLOOKUP($K$10,$A$140:$QI$500,5+Restricciones!I34,FALSE)</x:f>
        <x:v>0</x:v>
      </x:c>
      <x:c r="J34" s="545">
        <x:f>VLOOKUP($K$10,$A$140:$QI$500,5+Restricciones!J34,FALSE)</x:f>
        <x:v>0</x:v>
      </x:c>
      <x:c r="K34" s="545">
        <x:f>VLOOKUP($K$10,$A$140:$QI$500,5+Restricciones!K34,FALSE)</x:f>
        <x:v>0</x:v>
      </x:c>
      <x:c r="L34" s="545">
        <x:f>VLOOKUP($K$10,$A$140:$QI$500,5+Restricciones!L34,FALSE)</x:f>
        <x:v>0</x:v>
      </x:c>
      <x:c r="M34" s="116"/>
      <x:c r="N34" s="117"/>
      <x:c r="O34" s="552">
        <x:f>VLOOKUP($K$10,$A$140:$QI$500,5+Restricciones!O34,FALSE)</x:f>
        <x:v>0</x:v>
      </x:c>
      <x:c r="P34" s="552">
        <x:f>VLOOKUP($K$10,$A$140:$QI$500,5+Restricciones!P34,FALSE)</x:f>
        <x:v>0</x:v>
      </x:c>
      <x:c r="Q34" s="1"/>
      <x:c r="R34" s="1"/>
      <x:c r="X34" s="894" t="s">
        <x:v>171</x:v>
      </x:c>
      <x:c r="Y34" s="886" t="s">
        <x:v>29</x:v>
      </x:c>
      <x:c r="Z34" s="897"/>
      <x:c r="AA34" s="218" t="s">
        <x:v>14</x:v>
      </x:c>
      <x:c r="AB34" s="219">
        <x:f>G35+H35</x:f>
        <x:v>0</x:v>
      </x:c>
      <x:c r="AC34" s="220">
        <x:f t="shared" si="6"/>
        <x:v>0</x:v>
      </x:c>
      <x:c r="AD34" s="220">
        <x:f t="shared" si="7"/>
        <x:v>0</x:v>
      </x:c>
      <x:c r="AE34" s="225"/>
      <x:c r="AF34" s="222">
        <x:f t="shared" si="8"/>
        <x:v>0</x:v>
      </x:c>
      <x:c r="AG34" s="219">
        <x:f t="shared" ref="AG34:AI35" si="11">ROUND(+AB34/6,0)</x:f>
        <x:v>0</x:v>
      </x:c>
      <x:c r="AH34" s="220">
        <x:f t="shared" si="11"/>
        <x:v>0</x:v>
      </x:c>
      <x:c r="AI34" s="220">
        <x:f t="shared" si="11"/>
        <x:v>0</x:v>
      </x:c>
      <x:c r="AJ34" s="225"/>
    </x:row>
    <x:row r="35" spans="1:36" ht="20.100000000000001" customHeight="1" x14ac:dyDescent="0.25">
      <x:c r="A35" s="1"/>
      <x:c r="B35" s="882"/>
      <x:c r="C35" s="57" t="s">
        <x:v>30</x:v>
      </x:c>
      <x:c r="D35" s="111" t="s">
        <x:v>14</x:v>
      </x:c>
      <x:c r="E35" s="122">
        <x:f t="shared" si="10"/>
        <x:v>0</x:v>
      </x:c>
      <x:c r="F35" s="113">
        <x:f>+H35+J35+L35</x:f>
        <x:v>0</x:v>
      </x:c>
      <x:c r="G35" s="545">
        <x:f>VLOOKUP($K$10,$A$140:$QI$500,5+Restricciones!G35,FALSE)</x:f>
        <x:v>0</x:v>
      </x:c>
      <x:c r="H35" s="545">
        <x:f>VLOOKUP($K$10,$A$140:$QI$500,5+Restricciones!H35,FALSE)</x:f>
        <x:v>0</x:v>
      </x:c>
      <x:c r="I35" s="545">
        <x:f>VLOOKUP($K$10,$A$140:$QI$500,5+Restricciones!I35,FALSE)</x:f>
        <x:v>0</x:v>
      </x:c>
      <x:c r="J35" s="545">
        <x:f>VLOOKUP($K$10,$A$140:$QI$500,5+Restricciones!J35,FALSE)</x:f>
        <x:v>0</x:v>
      </x:c>
      <x:c r="K35" s="545">
        <x:f>VLOOKUP($K$10,$A$140:$QI$500,5+Restricciones!K35,FALSE)</x:f>
        <x:v>0</x:v>
      </x:c>
      <x:c r="L35" s="545">
        <x:f>VLOOKUP($K$10,$A$140:$QI$500,5+Restricciones!L35,FALSE)</x:f>
        <x:v>0</x:v>
      </x:c>
      <x:c r="M35" s="116"/>
      <x:c r="N35" s="117"/>
      <x:c r="O35" s="552">
        <x:f>VLOOKUP($K$10,$A$140:$QI$500,5+Restricciones!O35,FALSE)</x:f>
        <x:v>0</x:v>
      </x:c>
      <x:c r="P35" s="552">
        <x:f>VLOOKUP($K$10,$A$140:$QI$500,5+Restricciones!P35,FALSE)</x:f>
        <x:v>0</x:v>
      </x:c>
      <x:c r="Q35" s="1"/>
      <x:c r="R35" s="1"/>
      <x:c r="X35" s="895"/>
      <x:c r="Y35" s="885" t="s">
        <x:v>156</x:v>
      </x:c>
      <x:c r="Z35" s="885"/>
      <x:c r="AA35" s="218" t="s">
        <x:v>14</x:v>
      </x:c>
      <x:c r="AB35" s="219">
        <x:f>G36+H36</x:f>
        <x:v>0</x:v>
      </x:c>
      <x:c r="AC35" s="220">
        <x:f t="shared" si="6"/>
        <x:v>0</x:v>
      </x:c>
      <x:c r="AD35" s="220">
        <x:f t="shared" si="7"/>
        <x:v>0</x:v>
      </x:c>
      <x:c r="AE35" s="225"/>
      <x:c r="AF35" s="222">
        <x:f t="shared" si="8"/>
        <x:v>0</x:v>
      </x:c>
      <x:c r="AG35" s="219">
        <x:f t="shared" si="11"/>
        <x:v>0</x:v>
      </x:c>
      <x:c r="AH35" s="220">
        <x:f t="shared" si="11"/>
        <x:v>0</x:v>
      </x:c>
      <x:c r="AI35" s="220">
        <x:f t="shared" si="11"/>
        <x:v>0</x:v>
      </x:c>
      <x:c r="AJ35" s="225"/>
    </x:row>
    <x:row r="36" spans="1:36" ht="20.100000000000001" customHeight="1" thickBot="1" x14ac:dyDescent="0.3">
      <x:c r="A36" s="1"/>
      <x:c r="B36" s="893"/>
      <x:c r="C36" s="58" t="s">
        <x:v>31</x:v>
      </x:c>
      <x:c r="D36" s="127" t="s">
        <x:v>14</x:v>
      </x:c>
      <x:c r="E36" s="95">
        <x:f t="shared" si="10"/>
        <x:v>0</x:v>
      </x:c>
      <x:c r="F36" s="96">
        <x:f>+H36+J36+L36</x:f>
        <x:v>0</x:v>
      </x:c>
      <x:c r="G36" s="546">
        <x:f>VLOOKUP($K$10,$A$140:$QI$500,5+Restricciones!G36,FALSE)</x:f>
        <x:v>0</x:v>
      </x:c>
      <x:c r="H36" s="547">
        <x:f>VLOOKUP($K$10,$A$140:$QI$500,5+Restricciones!H36,FALSE)</x:f>
        <x:v>0</x:v>
      </x:c>
      <x:c r="I36" s="547">
        <x:f>VLOOKUP($K$10,$A$140:$QI$500,5+Restricciones!I36,FALSE)</x:f>
        <x:v>0</x:v>
      </x:c>
      <x:c r="J36" s="547">
        <x:f>VLOOKUP($K$10,$A$140:$QI$500,5+Restricciones!J36,FALSE)</x:f>
        <x:v>0</x:v>
      </x:c>
      <x:c r="K36" s="547">
        <x:f>VLOOKUP($K$10,$A$140:$QI$500,5+Restricciones!K36,FALSE)</x:f>
        <x:v>0</x:v>
      </x:c>
      <x:c r="L36" s="547">
        <x:f>VLOOKUP($K$10,$A$140:$QI$500,5+Restricciones!L36,FALSE)</x:f>
        <x:v>0</x:v>
      </x:c>
      <x:c r="M36" s="129"/>
      <x:c r="N36" s="130"/>
      <x:c r="O36" s="553">
        <x:f>VLOOKUP($K$10,$A$140:$QI$500,5+Restricciones!O36,FALSE)</x:f>
        <x:v>0</x:v>
      </x:c>
      <x:c r="P36" s="553">
        <x:f>VLOOKUP($K$10,$A$140:$QI$500,5+Restricciones!P36,FALSE)</x:f>
        <x:v>0</x:v>
      </x:c>
      <x:c r="Q36" s="1"/>
      <x:c r="R36" s="1"/>
      <x:c r="X36" s="896"/>
      <x:c r="Y36" s="898" t="s">
        <x:v>172</x:v>
      </x:c>
      <x:c r="Z36" s="898"/>
      <x:c r="AA36" s="230" t="s">
        <x:v>173</x:v>
      </x:c>
      <x:c r="AB36" s="231">
        <x:f>G37+H37</x:f>
        <x:v>0</x:v>
      </x:c>
      <x:c r="AC36" s="232">
        <x:f t="shared" si="6"/>
        <x:v>0</x:v>
      </x:c>
      <x:c r="AD36" s="232">
        <x:f>K37+L37</x:f>
        <x:v>0</x:v>
      </x:c>
      <x:c r="AE36" s="233"/>
      <x:c r="AF36" s="234">
        <x:f t="shared" si="8"/>
        <x:v>0</x:v>
      </x:c>
      <x:c r="AG36" s="231">
        <x:f>ROUND(+AB36/6,0)</x:f>
        <x:v>0</x:v>
      </x:c>
      <x:c r="AH36" s="232">
        <x:f>ROUND(+AC36/6,0)</x:f>
        <x:v>0</x:v>
      </x:c>
      <x:c r="AI36" s="232">
        <x:f>ROUND(+AD36/6,9)</x:f>
        <x:v>0</x:v>
      </x:c>
      <x:c r="AJ36" s="233"/>
    </x:row>
    <x:row r="37" spans="1:36" ht="20.100000000000001" customHeight="1" thickBot="1" x14ac:dyDescent="0.3">
      <x:c r="A37" s="1"/>
      <x:c r="B37" s="37"/>
      <x:c r="C37" s="37"/>
      <x:c r="D37" s="1"/>
      <x:c r="E37" s="38"/>
      <x:c r="F37" s="38"/>
      <x:c r="G37" s="38"/>
      <x:c r="H37" s="38"/>
      <x:c r="I37" s="38"/>
      <x:c r="Q37" s="3"/>
    </x:row>
    <x:row r="38" spans="1:36" ht="20.100000000000001" customHeight="1" thickBot="1" x14ac:dyDescent="0.3">
      <x:c r="A38" s="1"/>
      <x:c r="B38" s="899" t="s">
        <x:v>3</x:v>
      </x:c>
      <x:c r="C38" s="900"/>
      <x:c r="D38" s="80" t="s">
        <x:v>4</x:v>
      </x:c>
      <x:c r="E38" s="81" t="s">
        <x:v>5</x:v>
      </x:c>
      <x:c r="F38" s="558" t="s">
        <x:v>6</x:v>
      </x:c>
      <x:c r="G38" s="539" t="s">
        <x:v>7</x:v>
      </x:c>
      <x:c r="H38" s="539" t="s">
        <x:v>8</x:v>
      </x:c>
      <x:c r="I38" s="82" t="s">
        <x:v>32</x:v>
      </x:c>
      <x:c r="K38" s="901" t="s">
        <x:v>54</x:v>
      </x:c>
      <x:c r="L38" s="902"/>
      <x:c r="M38" s="902"/>
      <x:c r="N38" s="902"/>
      <x:c r="O38" s="903"/>
      <x:c r="P38" s="567" t="s">
        <x:v>40</x:v>
      </x:c>
      <x:c r="Q38" s="1"/>
    </x:row>
    <x:row r="39" spans="1:36" ht="20.100000000000001" customHeight="1" x14ac:dyDescent="0.25">
      <x:c r="A39" s="1"/>
      <x:c r="B39" s="915" t="s">
        <x:v>33</x:v>
      </x:c>
      <x:c r="C39" s="918" t="s">
        <x:v>34</x:v>
      </x:c>
      <x:c r="D39" s="133" t="s">
        <x:v>14</x:v>
      </x:c>
      <x:c r="E39" s="555">
        <x:f>SUM(F39:I39)</x:f>
        <x:v>0</x:v>
      </x:c>
      <x:c r="F39" s="559">
        <x:f>VLOOKUP($K$10,$A$140:$QI$500,5+Restricciones!F39,FALSE)</x:f>
        <x:v>0</x:v>
      </x:c>
      <x:c r="G39" s="560">
        <x:f>VLOOKUP($K$10,$A$140:$QI$500,5+Restricciones!G39,FALSE)</x:f>
        <x:v>0</x:v>
      </x:c>
      <x:c r="H39" s="561">
        <x:f>VLOOKUP($K$10,$A$140:$QI$500,5+Restricciones!H39,FALSE)</x:f>
        <x:v>0</x:v>
      </x:c>
      <x:c r="I39" s="136"/>
      <x:c r="K39" s="77" t="s">
        <x:v>57</x:v>
      </x:c>
      <x:c r="L39" s="72"/>
      <x:c r="M39" s="72"/>
      <x:c r="N39" s="72"/>
      <x:c r="O39" s="72"/>
      <x:c r="P39" s="550">
        <x:f>VLOOKUP($K$10,$A$140:$QI$500,5+Restricciones!P39,FALSE)</x:f>
        <x:v>0</x:v>
      </x:c>
      <x:c r="Q39" s="1"/>
    </x:row>
    <x:row r="40" spans="1:36" ht="20.100000000000001" customHeight="1" x14ac:dyDescent="0.25">
      <x:c r="A40" s="1"/>
      <x:c r="B40" s="916"/>
      <x:c r="C40" s="919"/>
      <x:c r="D40" s="137" t="s">
        <x:v>15</x:v>
      </x:c>
      <x:c r="E40" s="556">
        <x:f>SUM(F40:I40)</x:f>
        <x:v>0</x:v>
      </x:c>
      <x:c r="F40" s="562">
        <x:f>VLOOKUP($K$10,$A$140:$QI$500,5+Restricciones!F40,FALSE)</x:f>
        <x:v>0</x:v>
      </x:c>
      <x:c r="G40" s="545">
        <x:f>VLOOKUP($K$10,$A$140:$QI$500,5+Restricciones!G40,FALSE)</x:f>
        <x:v>0</x:v>
      </x:c>
      <x:c r="H40" s="563">
        <x:f>VLOOKUP($K$10,$A$140:$QI$500,5+Restricciones!H40,FALSE)</x:f>
        <x:v>0</x:v>
      </x:c>
      <x:c r="I40" s="140"/>
      <x:c r="K40" s="78" t="s">
        <x:v>59</x:v>
      </x:c>
      <x:c r="L40" s="71"/>
      <x:c r="M40" s="71"/>
      <x:c r="N40" s="71"/>
      <x:c r="O40" s="71"/>
      <x:c r="P40" s="552">
        <x:f>VLOOKUP($K$10,$A$140:$QI$500,5+Restricciones!P40,FALSE)</x:f>
        <x:v>0</x:v>
      </x:c>
      <x:c r="Q40" s="1"/>
    </x:row>
    <x:row r="41" spans="1:36" ht="20.100000000000001" customHeight="1" thickBot="1" x14ac:dyDescent="0.3">
      <x:c r="A41" s="1"/>
      <x:c r="B41" s="916"/>
      <x:c r="C41" s="920" t="s">
        <x:v>35</x:v>
      </x:c>
      <x:c r="D41" s="137" t="s">
        <x:v>14</x:v>
      </x:c>
      <x:c r="E41" s="556">
        <x:f>SUM(F41:I41)</x:f>
        <x:v>0</x:v>
      </x:c>
      <x:c r="F41" s="562">
        <x:f>VLOOKUP($K$10,$A$140:$QI$500,5+Restricciones!F41,FALSE)</x:f>
        <x:v>0</x:v>
      </x:c>
      <x:c r="G41" s="545">
        <x:f>VLOOKUP($K$10,$A$140:$QI$500,5+Restricciones!G41,FALSE)</x:f>
        <x:v>0</x:v>
      </x:c>
      <x:c r="H41" s="563">
        <x:f>VLOOKUP($K$10,$A$140:$QI$500,5+Restricciones!H41,FALSE)</x:f>
        <x:v>0</x:v>
      </x:c>
      <x:c r="I41" s="141"/>
      <x:c r="K41" s="79" t="s">
        <x:v>61</x:v>
      </x:c>
      <x:c r="L41" s="75"/>
      <x:c r="M41" s="75"/>
      <x:c r="N41" s="75"/>
      <x:c r="O41" s="75"/>
      <x:c r="P41" s="553">
        <x:f>VLOOKUP($K$10,$A$140:$QI$500,5+Restricciones!P41,FALSE)</x:f>
        <x:v>0</x:v>
      </x:c>
      <x:c r="Q41" s="1"/>
    </x:row>
    <x:row r="42" spans="1:36" ht="20.100000000000001" customHeight="1" thickBot="1" x14ac:dyDescent="0.3">
      <x:c r="A42" s="1"/>
      <x:c r="B42" s="917"/>
      <x:c r="C42" s="921"/>
      <x:c r="D42" s="142" t="s">
        <x:v>15</x:v>
      </x:c>
      <x:c r="E42" s="557">
        <x:f>SUM(F42:I42)</x:f>
        <x:v>0</x:v>
      </x:c>
      <x:c r="F42" s="564">
        <x:f>VLOOKUP($K$10,$A$140:$QI$500,5+Restricciones!F42,FALSE)</x:f>
        <x:v>0</x:v>
      </x:c>
      <x:c r="G42" s="565">
        <x:f>VLOOKUP($K$10,$A$140:$QI$500,5+Restricciones!G42,FALSE)</x:f>
        <x:v>0</x:v>
      </x:c>
      <x:c r="H42" s="566">
        <x:f>VLOOKUP($K$10,$A$140:$QI$500,5+Restricciones!H42,FALSE)</x:f>
        <x:v>0</x:v>
      </x:c>
      <x:c r="I42" s="566">
        <x:f>VLOOKUP($K$10,$A$140:$QI$500,5+Restricciones!I42,FALSE)</x:f>
        <x:v>0</x:v>
      </x:c>
    </x:row>
    <x:row r="43" spans="1:36" ht="20.100000000000001" customHeight="1" x14ac:dyDescent="0.25">
      <x:c r="A43" s="1"/>
      <x:c r="B43" s="39"/>
      <x:c r="C43" s="40"/>
      <x:c r="D43" s="41"/>
      <x:c r="E43" s="41"/>
      <x:c r="F43" s="41"/>
      <x:c r="G43" s="41"/>
      <x:c r="H43" s="41"/>
      <x:c r="I43" s="41"/>
    </x:row>
    <x:row r="44" spans="1:36" ht="20.100000000000001" customHeight="1" thickBot="1" x14ac:dyDescent="0.3">
      <x:c r="A44" s="1"/>
      <x:c r="B44" s="42" t="s">
        <x:v>36</x:v>
      </x:c>
      <x:c r="C44" s="42"/>
      <x:c r="D44" s="42"/>
      <x:c r="E44" s="42"/>
      <x:c r="F44" s="42"/>
      <x:c r="G44" t="s">
        <x:v>161</x:v>
      </x:c>
    </x:row>
    <x:row r="45" spans="1:36" ht="20.100000000000001" customHeight="1" x14ac:dyDescent="0.25">
      <x:c r="A45" s="1"/>
      <x:c r="B45" s="922" t="s">
        <x:v>3</x:v>
      </x:c>
      <x:c r="C45" s="923"/>
      <x:c r="D45" s="926" t="s">
        <x:v>5</x:v>
      </x:c>
      <x:c r="E45" s="907" t="s">
        <x:v>6</x:v>
      </x:c>
      <x:c r="F45" s="905"/>
      <x:c r="G45" s="906"/>
      <x:c r="H45" s="904" t="s">
        <x:v>158</x:v>
      </x:c>
      <x:c r="I45" s="905"/>
      <x:c r="J45" s="906"/>
      <x:c r="K45" s="904" t="s">
        <x:v>159</x:v>
      </x:c>
      <x:c r="L45" s="905"/>
      <x:c r="M45" s="906"/>
      <x:c r="N45" s="907" t="s">
        <x:v>160</x:v>
      </x:c>
      <x:c r="O45" s="905"/>
      <x:c r="P45" s="908"/>
      <x:c r="Q45" s="1"/>
    </x:row>
    <x:row r="46" spans="1:36" ht="20.100000000000001" customHeight="1" thickBot="1" x14ac:dyDescent="0.3">
      <x:c r="A46" s="1"/>
      <x:c r="B46" s="924"/>
      <x:c r="C46" s="925"/>
      <x:c r="D46" s="927"/>
      <x:c r="E46" s="147" t="s">
        <x:v>41</x:v>
      </x:c>
      <x:c r="F46" s="148" t="s">
        <x:v>42</x:v>
      </x:c>
      <x:c r="G46" s="149" t="s">
        <x:v>43</x:v>
      </x:c>
      <x:c r="H46" s="147" t="s">
        <x:v>41</x:v>
      </x:c>
      <x:c r="I46" s="148" t="s">
        <x:v>42</x:v>
      </x:c>
      <x:c r="J46" s="149" t="s">
        <x:v>43</x:v>
      </x:c>
      <x:c r="K46" s="147" t="s">
        <x:v>41</x:v>
      </x:c>
      <x:c r="L46" s="150" t="s">
        <x:v>42</x:v>
      </x:c>
      <x:c r="M46" s="151" t="s">
        <x:v>43</x:v>
      </x:c>
      <x:c r="N46" s="147" t="s">
        <x:v>41</x:v>
      </x:c>
      <x:c r="O46" s="148" t="s">
        <x:v>42</x:v>
      </x:c>
      <x:c r="P46" s="152" t="s">
        <x:v>43</x:v>
      </x:c>
      <x:c r="Q46" s="1"/>
    </x:row>
    <x:row r="47" spans="1:36" ht="20.100000000000001" customHeight="1" thickBot="1" x14ac:dyDescent="0.3">
      <x:c r="A47" s="1"/>
      <x:c r="B47" s="909" t="s">
        <x:v>5</x:v>
      </x:c>
      <x:c r="C47" s="910"/>
      <x:c r="D47" s="153">
        <x:f>SUM(D48:D54)</x:f>
        <x:v>0</x:v>
      </x:c>
      <x:c r="E47" s="523">
        <x:f t="shared" ref="E47:P47" si="12">SUM(E48:E54)</x:f>
        <x:v>0</x:v>
      </x:c>
      <x:c r="F47" s="524">
        <x:f t="shared" si="12"/>
        <x:v>0</x:v>
      </x:c>
      <x:c r="G47" s="525">
        <x:f t="shared" si="12"/>
        <x:v>0</x:v>
      </x:c>
      <x:c r="H47" s="523">
        <x:f t="shared" si="12"/>
        <x:v>0</x:v>
      </x:c>
      <x:c r="I47" s="524">
        <x:f t="shared" si="12"/>
        <x:v>0</x:v>
      </x:c>
      <x:c r="J47" s="525">
        <x:f t="shared" si="12"/>
        <x:v>0</x:v>
      </x:c>
      <x:c r="K47" s="523">
        <x:f t="shared" si="12"/>
        <x:v>0</x:v>
      </x:c>
      <x:c r="L47" s="524">
        <x:f t="shared" si="12"/>
        <x:v>0</x:v>
      </x:c>
      <x:c r="M47" s="525">
        <x:f t="shared" si="12"/>
        <x:v>0</x:v>
      </x:c>
      <x:c r="N47" s="535">
        <x:f t="shared" si="12"/>
        <x:v>0</x:v>
      </x:c>
      <x:c r="O47" s="524">
        <x:f t="shared" si="12"/>
        <x:v>0</x:v>
      </x:c>
      <x:c r="P47" s="525">
        <x:f t="shared" si="12"/>
        <x:v>0</x:v>
      </x:c>
      <x:c r="Q47" s="1"/>
    </x:row>
    <x:row r="48" spans="1:36" ht="20.100000000000001" customHeight="1" x14ac:dyDescent="0.25">
      <x:c r="A48" s="1"/>
      <x:c r="B48" s="911" t="s">
        <x:v>16</x:v>
      </x:c>
      <x:c r="C48" s="912"/>
      <x:c r="D48" s="520">
        <x:f>SUM(E48:G48)</x:f>
        <x:v>0</x:v>
      </x:c>
      <x:c r="E48" s="559">
        <x:f>VLOOKUP($K$10,$A$140:$QI$500,5+Restricciones!E48,FALSE)</x:f>
        <x:v>0</x:v>
      </x:c>
      <x:c r="F48" s="560">
        <x:f>VLOOKUP($K$10,$A$140:$QI$500,5+Restricciones!F48,FALSE)</x:f>
        <x:v>0</x:v>
      </x:c>
      <x:c r="G48" s="561">
        <x:f>VLOOKUP($K$10,$A$140:$QI$500,5+Restricciones!G48,FALSE)</x:f>
        <x:v>0</x:v>
      </x:c>
      <x:c r="H48" s="559">
        <x:f>VLOOKUP($K$10,$A$140:$QI$500,5+Restricciones!H48,FALSE)</x:f>
        <x:v>0</x:v>
      </x:c>
      <x:c r="I48" s="560">
        <x:f>VLOOKUP($K$10,$A$140:$QI$500,5+Restricciones!I48,FALSE)</x:f>
        <x:v>0</x:v>
      </x:c>
      <x:c r="J48" s="561">
        <x:f>VLOOKUP($K$10,$A$140:$QI$500,5+Restricciones!J48,FALSE)</x:f>
        <x:v>0</x:v>
      </x:c>
      <x:c r="K48" s="559">
        <x:f>VLOOKUP($K$10,$A$140:$QI$500,5+Restricciones!K48,FALSE)</x:f>
        <x:v>0</x:v>
      </x:c>
      <x:c r="L48" s="560">
        <x:f>VLOOKUP($K$10,$A$140:$QI$500,5+Restricciones!L48,FALSE)</x:f>
        <x:v>0</x:v>
      </x:c>
      <x:c r="M48" s="561">
        <x:f>VLOOKUP($K$10,$A$140:$QI$500,5+Restricciones!M48,FALSE)</x:f>
        <x:v>0</x:v>
      </x:c>
      <x:c r="N48" s="559">
        <x:f>VLOOKUP($K$10,$A$140:$QI$500,5+Restricciones!N48,FALSE)</x:f>
        <x:v>0</x:v>
      </x:c>
      <x:c r="O48" s="560">
        <x:f>VLOOKUP($K$10,$A$140:$QI$500,5+Restricciones!O48,FALSE)</x:f>
        <x:v>0</x:v>
      </x:c>
      <x:c r="P48" s="561">
        <x:f>VLOOKUP($K$10,$A$140:$QI$500,5+Restricciones!P48,FALSE)</x:f>
        <x:v>0</x:v>
      </x:c>
      <x:c r="Q48" s="1"/>
    </x:row>
    <x:row r="49" spans="1:18" ht="20.100000000000001" customHeight="1" x14ac:dyDescent="0.25">
      <x:c r="A49" s="1"/>
      <x:c r="B49" s="913" t="s">
        <x:v>19</x:v>
      </x:c>
      <x:c r="C49" s="914"/>
      <x:c r="D49" s="521">
        <x:f t="shared" ref="D49:D54" si="13">SUM(E49:G49)</x:f>
        <x:v>0</x:v>
      </x:c>
      <x:c r="E49" s="562">
        <x:f>VLOOKUP($K$10,$A$140:$QI$500,5+Restricciones!E49,FALSE)</x:f>
        <x:v>0</x:v>
      </x:c>
      <x:c r="F49" s="545">
        <x:f>VLOOKUP($K$10,$A$140:$QI$500,5+Restricciones!F49,FALSE)</x:f>
        <x:v>0</x:v>
      </x:c>
      <x:c r="G49" s="563">
        <x:f>VLOOKUP($K$10,$A$140:$QI$500,5+Restricciones!G49,FALSE)</x:f>
        <x:v>0</x:v>
      </x:c>
      <x:c r="H49" s="562">
        <x:f>VLOOKUP($K$10,$A$140:$QI$500,5+Restricciones!H49,FALSE)</x:f>
        <x:v>0</x:v>
      </x:c>
      <x:c r="I49" s="545">
        <x:f>VLOOKUP($K$10,$A$140:$QI$500,5+Restricciones!I49,FALSE)</x:f>
        <x:v>0</x:v>
      </x:c>
      <x:c r="J49" s="563">
        <x:f>VLOOKUP($K$10,$A$140:$QI$500,5+Restricciones!J49,FALSE)</x:f>
        <x:v>0</x:v>
      </x:c>
      <x:c r="K49" s="562">
        <x:f>VLOOKUP($K$10,$A$140:$QI$500,5+Restricciones!K49,FALSE)</x:f>
        <x:v>0</x:v>
      </x:c>
      <x:c r="L49" s="545">
        <x:f>VLOOKUP($K$10,$A$140:$QI$500,5+Restricciones!L49,FALSE)</x:f>
        <x:v>0</x:v>
      </x:c>
      <x:c r="M49" s="563">
        <x:f>VLOOKUP($K$10,$A$140:$QI$500,5+Restricciones!M49,FALSE)</x:f>
        <x:v>0</x:v>
      </x:c>
      <x:c r="N49" s="562">
        <x:f>VLOOKUP($K$10,$A$140:$QI$500,5+Restricciones!N49,FALSE)</x:f>
        <x:v>0</x:v>
      </x:c>
      <x:c r="O49" s="545">
        <x:f>VLOOKUP($K$10,$A$140:$QI$500,5+Restricciones!O49,FALSE)</x:f>
        <x:v>0</x:v>
      </x:c>
      <x:c r="P49" s="563">
        <x:f>VLOOKUP($K$10,$A$140:$QI$500,5+Restricciones!P49,FALSE)</x:f>
        <x:v>0</x:v>
      </x:c>
      <x:c r="Q49" s="1"/>
    </x:row>
    <x:row r="50" spans="1:18" ht="20.100000000000001" customHeight="1" x14ac:dyDescent="0.25">
      <x:c r="A50" s="1"/>
      <x:c r="B50" s="913" t="s">
        <x:v>21</x:v>
      </x:c>
      <x:c r="C50" s="914"/>
      <x:c r="D50" s="521">
        <x:f t="shared" si="13"/>
        <x:v>0</x:v>
      </x:c>
      <x:c r="E50" s="562">
        <x:f>VLOOKUP($K$10,$A$140:$QI$500,5+Restricciones!E50,FALSE)</x:f>
        <x:v>0</x:v>
      </x:c>
      <x:c r="F50" s="545">
        <x:f>VLOOKUP($K$10,$A$140:$QI$500,5+Restricciones!F50,FALSE)</x:f>
        <x:v>0</x:v>
      </x:c>
      <x:c r="G50" s="563">
        <x:f>VLOOKUP($K$10,$A$140:$QI$500,5+Restricciones!G50,FALSE)</x:f>
        <x:v>0</x:v>
      </x:c>
      <x:c r="H50" s="562">
        <x:f>VLOOKUP($K$10,$A$140:$QI$500,5+Restricciones!H50,FALSE)</x:f>
        <x:v>0</x:v>
      </x:c>
      <x:c r="I50" s="545">
        <x:f>VLOOKUP($K$10,$A$140:$QI$500,5+Restricciones!I50,FALSE)</x:f>
        <x:v>0</x:v>
      </x:c>
      <x:c r="J50" s="563">
        <x:f>VLOOKUP($K$10,$A$140:$QI$500,5+Restricciones!J50,FALSE)</x:f>
        <x:v>0</x:v>
      </x:c>
      <x:c r="K50" s="562">
        <x:f>VLOOKUP($K$10,$A$140:$QI$500,5+Restricciones!K50,FALSE)</x:f>
        <x:v>0</x:v>
      </x:c>
      <x:c r="L50" s="545">
        <x:f>VLOOKUP($K$10,$A$140:$QI$500,5+Restricciones!L50,FALSE)</x:f>
        <x:v>0</x:v>
      </x:c>
      <x:c r="M50" s="563">
        <x:f>VLOOKUP($K$10,$A$140:$QI$500,5+Restricciones!M50,FALSE)</x:f>
        <x:v>0</x:v>
      </x:c>
      <x:c r="N50" s="562">
        <x:f>VLOOKUP($K$10,$A$140:$QI$500,5+Restricciones!N50,FALSE)</x:f>
        <x:v>0</x:v>
      </x:c>
      <x:c r="O50" s="545">
        <x:f>VLOOKUP($K$10,$A$140:$QI$500,5+Restricciones!O50,FALSE)</x:f>
        <x:v>0</x:v>
      </x:c>
      <x:c r="P50" s="563">
        <x:f>VLOOKUP($K$10,$A$140:$QI$500,5+Restricciones!P50,FALSE)</x:f>
        <x:v>0</x:v>
      </x:c>
      <x:c r="Q50" s="1"/>
    </x:row>
    <x:row r="51" spans="1:18" ht="20.100000000000001" customHeight="1" x14ac:dyDescent="0.25">
      <x:c r="A51" s="1"/>
      <x:c r="B51" s="913" t="s">
        <x:v>23</x:v>
      </x:c>
      <x:c r="C51" s="914"/>
      <x:c r="D51" s="521">
        <x:f t="shared" si="13"/>
        <x:v>0</x:v>
      </x:c>
      <x:c r="E51" s="562">
        <x:f>VLOOKUP($K$10,$A$140:$QI$500,5+Restricciones!E51,FALSE)</x:f>
        <x:v>0</x:v>
      </x:c>
      <x:c r="F51" s="545">
        <x:f>VLOOKUP($K$10,$A$140:$QI$500,5+Restricciones!F51,FALSE)</x:f>
        <x:v>0</x:v>
      </x:c>
      <x:c r="G51" s="563">
        <x:f>VLOOKUP($K$10,$A$140:$QI$500,5+Restricciones!G51,FALSE)</x:f>
        <x:v>0</x:v>
      </x:c>
      <x:c r="H51" s="562">
        <x:f>VLOOKUP($K$10,$A$140:$QI$500,5+Restricciones!H51,FALSE)</x:f>
        <x:v>0</x:v>
      </x:c>
      <x:c r="I51" s="545">
        <x:f>VLOOKUP($K$10,$A$140:$QI$500,5+Restricciones!I51,FALSE)</x:f>
        <x:v>0</x:v>
      </x:c>
      <x:c r="J51" s="563">
        <x:f>VLOOKUP($K$10,$A$140:$QI$500,5+Restricciones!J51,FALSE)</x:f>
        <x:v>0</x:v>
      </x:c>
      <x:c r="K51" s="562">
        <x:f>VLOOKUP($K$10,$A$140:$QI$500,5+Restricciones!K51,FALSE)</x:f>
        <x:v>0</x:v>
      </x:c>
      <x:c r="L51" s="545">
        <x:f>VLOOKUP($K$10,$A$140:$QI$500,5+Restricciones!L51,FALSE)</x:f>
        <x:v>0</x:v>
      </x:c>
      <x:c r="M51" s="563">
        <x:f>VLOOKUP($K$10,$A$140:$QI$500,5+Restricciones!M51,FALSE)</x:f>
        <x:v>0</x:v>
      </x:c>
      <x:c r="N51" s="562">
        <x:f>VLOOKUP($K$10,$A$140:$QI$500,5+Restricciones!N51,FALSE)</x:f>
        <x:v>0</x:v>
      </x:c>
      <x:c r="O51" s="545">
        <x:f>VLOOKUP($K$10,$A$140:$QI$500,5+Restricciones!O51,FALSE)</x:f>
        <x:v>0</x:v>
      </x:c>
      <x:c r="P51" s="563">
        <x:f>VLOOKUP($K$10,$A$140:$QI$500,5+Restricciones!P51,FALSE)</x:f>
        <x:v>0</x:v>
      </x:c>
      <x:c r="Q51" s="1"/>
    </x:row>
    <x:row r="52" spans="1:18" ht="20.100000000000001" customHeight="1" x14ac:dyDescent="0.25">
      <x:c r="A52" s="1"/>
      <x:c r="B52" s="913" t="s">
        <x:v>24</x:v>
      </x:c>
      <x:c r="C52" s="914"/>
      <x:c r="D52" s="521">
        <x:f t="shared" si="13"/>
        <x:v>0</x:v>
      </x:c>
      <x:c r="E52" s="562">
        <x:f>VLOOKUP($K$10,$A$140:$QI$500,5+Restricciones!E52,FALSE)</x:f>
        <x:v>0</x:v>
      </x:c>
      <x:c r="F52" s="545">
        <x:f>VLOOKUP($K$10,$A$140:$QI$500,5+Restricciones!F52,FALSE)</x:f>
        <x:v>0</x:v>
      </x:c>
      <x:c r="G52" s="563">
        <x:f>VLOOKUP($K$10,$A$140:$QI$500,5+Restricciones!G52,FALSE)</x:f>
        <x:v>0</x:v>
      </x:c>
      <x:c r="H52" s="562">
        <x:f>VLOOKUP($K$10,$A$140:$QI$500,5+Restricciones!H52,FALSE)</x:f>
        <x:v>0</x:v>
      </x:c>
      <x:c r="I52" s="545">
        <x:f>VLOOKUP($K$10,$A$140:$QI$500,5+Restricciones!I52,FALSE)</x:f>
        <x:v>0</x:v>
      </x:c>
      <x:c r="J52" s="563">
        <x:f>VLOOKUP($K$10,$A$140:$QI$500,5+Restricciones!J52,FALSE)</x:f>
        <x:v>0</x:v>
      </x:c>
      <x:c r="K52" s="562">
        <x:f>VLOOKUP($K$10,$A$140:$QI$500,5+Restricciones!K52,FALSE)</x:f>
        <x:v>0</x:v>
      </x:c>
      <x:c r="L52" s="545">
        <x:f>VLOOKUP($K$10,$A$140:$QI$500,5+Restricciones!L52,FALSE)</x:f>
        <x:v>0</x:v>
      </x:c>
      <x:c r="M52" s="563">
        <x:f>VLOOKUP($K$10,$A$140:$QI$500,5+Restricciones!M52,FALSE)</x:f>
        <x:v>0</x:v>
      </x:c>
      <x:c r="N52" s="562">
        <x:f>VLOOKUP($K$10,$A$140:$QI$500,5+Restricciones!N52,FALSE)</x:f>
        <x:v>0</x:v>
      </x:c>
      <x:c r="O52" s="545">
        <x:f>VLOOKUP($K$10,$A$140:$QI$500,5+Restricciones!O52,FALSE)</x:f>
        <x:v>0</x:v>
      </x:c>
      <x:c r="P52" s="563">
        <x:f>VLOOKUP($K$10,$A$140:$QI$500,5+Restricciones!P52,FALSE)</x:f>
        <x:v>0</x:v>
      </x:c>
    </x:row>
    <x:row r="53" spans="1:18" ht="20.100000000000001" customHeight="1" x14ac:dyDescent="0.25">
      <x:c r="A53" s="1"/>
      <x:c r="B53" s="913" t="s">
        <x:v>25</x:v>
      </x:c>
      <x:c r="C53" s="914"/>
      <x:c r="D53" s="521">
        <x:f t="shared" si="13"/>
        <x:v>0</x:v>
      </x:c>
      <x:c r="E53" s="562">
        <x:f>VLOOKUP($K$10,$A$140:$QI$500,5+Restricciones!E53,FALSE)</x:f>
        <x:v>0</x:v>
      </x:c>
      <x:c r="F53" s="545">
        <x:f>VLOOKUP($K$10,$A$140:$QI$500,5+Restricciones!F53,FALSE)</x:f>
        <x:v>0</x:v>
      </x:c>
      <x:c r="G53" s="563">
        <x:f>VLOOKUP($K$10,$A$140:$QI$500,5+Restricciones!G53,FALSE)</x:f>
        <x:v>0</x:v>
      </x:c>
      <x:c r="H53" s="562">
        <x:f>VLOOKUP($K$10,$A$140:$QI$500,5+Restricciones!H53,FALSE)</x:f>
        <x:v>0</x:v>
      </x:c>
      <x:c r="I53" s="545">
        <x:f>VLOOKUP($K$10,$A$140:$QI$500,5+Restricciones!I53,FALSE)</x:f>
        <x:v>0</x:v>
      </x:c>
      <x:c r="J53" s="563">
        <x:f>VLOOKUP($K$10,$A$140:$QI$500,5+Restricciones!J53,FALSE)</x:f>
        <x:v>0</x:v>
      </x:c>
      <x:c r="K53" s="562">
        <x:f>VLOOKUP($K$10,$A$140:$QI$500,5+Restricciones!K53,FALSE)</x:f>
        <x:v>0</x:v>
      </x:c>
      <x:c r="L53" s="545">
        <x:f>VLOOKUP($K$10,$A$140:$QI$500,5+Restricciones!L53,FALSE)</x:f>
        <x:v>0</x:v>
      </x:c>
      <x:c r="M53" s="563">
        <x:f>VLOOKUP($K$10,$A$140:$QI$500,5+Restricciones!M53,FALSE)</x:f>
        <x:v>0</x:v>
      </x:c>
      <x:c r="N53" s="562">
        <x:f>VLOOKUP($K$10,$A$140:$QI$500,5+Restricciones!N53,FALSE)</x:f>
        <x:v>0</x:v>
      </x:c>
      <x:c r="O53" s="545">
        <x:f>VLOOKUP($K$10,$A$140:$QI$500,5+Restricciones!O53,FALSE)</x:f>
        <x:v>0</x:v>
      </x:c>
      <x:c r="P53" s="563">
        <x:f>VLOOKUP($K$10,$A$140:$QI$500,5+Restricciones!P53,FALSE)</x:f>
        <x:v>0</x:v>
      </x:c>
    </x:row>
    <x:row r="54" spans="1:18" ht="20.100000000000001" customHeight="1" thickBot="1" x14ac:dyDescent="0.3">
      <x:c r="A54" s="1"/>
      <x:c r="B54" s="940" t="s">
        <x:v>27</x:v>
      </x:c>
      <x:c r="C54" s="941"/>
      <x:c r="D54" s="522">
        <x:f t="shared" si="13"/>
        <x:v>0</x:v>
      </x:c>
      <x:c r="E54" s="564">
        <x:f>VLOOKUP($K$10,$A$140:$QI$500,5+Restricciones!E54,FALSE)</x:f>
        <x:v>0</x:v>
      </x:c>
      <x:c r="F54" s="565">
        <x:f>VLOOKUP($K$10,$A$140:$QI$500,5+Restricciones!F54,FALSE)</x:f>
        <x:v>0</x:v>
      </x:c>
      <x:c r="G54" s="566">
        <x:f>VLOOKUP($K$10,$A$140:$QI$500,5+Restricciones!G54,FALSE)</x:f>
        <x:v>0</x:v>
      </x:c>
      <x:c r="H54" s="564">
        <x:f>VLOOKUP($K$10,$A$140:$QI$500,5+Restricciones!H54,FALSE)</x:f>
        <x:v>0</x:v>
      </x:c>
      <x:c r="I54" s="565">
        <x:f>VLOOKUP($K$10,$A$140:$QI$500,5+Restricciones!I54,FALSE)</x:f>
        <x:v>0</x:v>
      </x:c>
      <x:c r="J54" s="566">
        <x:f>VLOOKUP($K$10,$A$140:$QI$500,5+Restricciones!J54,FALSE)</x:f>
        <x:v>0</x:v>
      </x:c>
      <x:c r="K54" s="564">
        <x:f>VLOOKUP($K$10,$A$140:$QI$500,5+Restricciones!K54,FALSE)</x:f>
        <x:v>0</x:v>
      </x:c>
      <x:c r="L54" s="565">
        <x:f>VLOOKUP($K$10,$A$140:$QI$500,5+Restricciones!L54,FALSE)</x:f>
        <x:v>0</x:v>
      </x:c>
      <x:c r="M54" s="566">
        <x:f>VLOOKUP($K$10,$A$140:$QI$500,5+Restricciones!M54,FALSE)</x:f>
        <x:v>0</x:v>
      </x:c>
      <x:c r="N54" s="564">
        <x:f>VLOOKUP($K$10,$A$140:$QI$500,5+Restricciones!N54,FALSE)</x:f>
        <x:v>0</x:v>
      </x:c>
      <x:c r="O54" s="565">
        <x:f>VLOOKUP($K$10,$A$140:$QI$500,5+Restricciones!O54,FALSE)</x:f>
        <x:v>0</x:v>
      </x:c>
      <x:c r="P54" s="566">
        <x:f>VLOOKUP($K$10,$A$140:$QI$500,5+Restricciones!P54,FALSE)</x:f>
        <x:v>0</x:v>
      </x:c>
    </x:row>
    <x:row r="55" spans="1:18" ht="20.100000000000001" customHeight="1" thickBot="1" x14ac:dyDescent="0.3">
      <x:c r="J55" s="534"/>
    </x:row>
    <x:row r="56" spans="1:18" ht="20.100000000000001" customHeight="1" x14ac:dyDescent="0.25">
      <x:c r="A56" s="1"/>
      <x:c r="B56" s="942" t="s">
        <x:v>49</x:v>
      </x:c>
      <x:c r="C56" s="831"/>
      <x:c r="D56" s="928" t="s">
        <x:v>50</x:v>
      </x:c>
      <x:c r="E56" s="929"/>
      <x:c r="F56" s="930" t="s">
        <x:v>51</x:v>
      </x:c>
      <x:c r="G56" s="929"/>
      <x:c r="H56" s="930" t="s">
        <x:v>52</x:v>
      </x:c>
      <x:c r="I56" s="929"/>
      <x:c r="J56" s="928" t="s">
        <x:v>53</x:v>
      </x:c>
      <x:c r="K56" s="931"/>
      <x:c r="L56" s="1"/>
      <x:c r="M56" s="932" t="s">
        <x:v>37</x:v>
      </x:c>
      <x:c r="N56" s="933"/>
      <x:c r="O56" s="936" t="s">
        <x:v>38</x:v>
      </x:c>
      <x:c r="P56" s="937"/>
      <x:c r="Q56" s="1"/>
      <x:c r="R56" s="1"/>
    </x:row>
    <x:row r="57" spans="1:18" ht="20.100000000000001" customHeight="1" thickBot="1" x14ac:dyDescent="0.3">
      <x:c r="A57" s="1"/>
      <x:c r="B57" s="943"/>
      <x:c r="C57" s="944"/>
      <x:c r="D57" s="69" t="s">
        <x:v>55</x:v>
      </x:c>
      <x:c r="E57" s="155" t="s">
        <x:v>56</x:v>
      </x:c>
      <x:c r="F57" s="573" t="s">
        <x:v>55</x:v>
      </x:c>
      <x:c r="G57" s="574" t="s">
        <x:v>56</x:v>
      </x:c>
      <x:c r="H57" s="573" t="s">
        <x:v>55</x:v>
      </x:c>
      <x:c r="I57" s="574" t="s">
        <x:v>56</x:v>
      </x:c>
      <x:c r="J57" s="573" t="s">
        <x:v>55</x:v>
      </x:c>
      <x:c r="K57" s="580" t="s">
        <x:v>56</x:v>
      </x:c>
      <x:c r="L57" s="1"/>
      <x:c r="M57" s="934"/>
      <x:c r="N57" s="935"/>
      <x:c r="O57" s="938"/>
      <x:c r="P57" s="939"/>
      <x:c r="Q57" s="1"/>
      <x:c r="R57" s="1"/>
    </x:row>
    <x:row r="58" spans="1:18" ht="20.100000000000001" customHeight="1" thickBot="1" x14ac:dyDescent="0.3">
      <x:c r="A58" s="1"/>
      <x:c r="B58" s="954" t="s">
        <x:v>58</x:v>
      </x:c>
      <x:c r="C58" s="955"/>
      <x:c r="D58" s="157">
        <x:f>+F58+H58+J58</x:f>
        <x:v>0</x:v>
      </x:c>
      <x:c r="E58" s="568">
        <x:f>+G58+I58+K58</x:f>
        <x:v>0</x:v>
      </x:c>
      <x:c r="F58" s="559">
        <x:f>VLOOKUP($K$10,$A$140:$QI$500,5+Restricciones!F58,FALSE)</x:f>
        <x:v>0</x:v>
      </x:c>
      <x:c r="G58" s="561">
        <x:f>VLOOKUP($K$10,$A$140:$QI$500,5+Restricciones!G58,FALSE)</x:f>
        <x:v>0</x:v>
      </x:c>
      <x:c r="H58" s="559">
        <x:f>VLOOKUP($K$10,$A$140:$QI$500,5+Restricciones!H58,FALSE)</x:f>
        <x:v>0</x:v>
      </x:c>
      <x:c r="I58" s="561">
        <x:f>VLOOKUP($K$10,$A$140:$QI$500,5+Restricciones!I58,FALSE)</x:f>
        <x:v>0</x:v>
      </x:c>
      <x:c r="J58" s="559">
        <x:f>VLOOKUP($K$10,$A$140:$QI$500,5+Restricciones!J58,FALSE)</x:f>
        <x:v>0</x:v>
      </x:c>
      <x:c r="K58" s="561">
        <x:f>VLOOKUP($K$10,$A$140:$QI$500,5+Restricciones!K58,FALSE)</x:f>
        <x:v>0</x:v>
      </x:c>
      <x:c r="L58" s="1"/>
      <x:c r="M58" s="581" t="s">
        <x:v>40</x:v>
      </x:c>
      <x:c r="N58" s="582" t="s">
        <x:v>45</x:v>
      </x:c>
      <x:c r="O58" s="585" t="s">
        <x:v>46</x:v>
      </x:c>
      <x:c r="P58" s="586" t="s">
        <x:v>47</x:v>
      </x:c>
      <x:c r="Q58" s="1"/>
      <x:c r="R58" s="1"/>
    </x:row>
    <x:row r="59" spans="1:18" ht="20.100000000000001" customHeight="1" thickBot="1" x14ac:dyDescent="0.3">
      <x:c r="A59" s="1"/>
      <x:c r="B59" s="956" t="s">
        <x:v>60</x:v>
      </x:c>
      <x:c r="C59" s="957"/>
      <x:c r="D59" s="160">
        <x:f>H59+J59</x:f>
        <x:v>0</x:v>
      </x:c>
      <x:c r="E59" s="569">
        <x:f>I59+K59</x:f>
        <x:v>0</x:v>
      </x:c>
      <x:c r="F59" s="575"/>
      <x:c r="G59" s="576"/>
      <x:c r="H59" s="562">
        <x:f>VLOOKUP($K$10,$A$140:$QI$500,5+Restricciones!H59,FALSE)</x:f>
        <x:v>0</x:v>
      </x:c>
      <x:c r="I59" s="563">
        <x:f>VLOOKUP($K$10,$A$140:$QI$500,5+Restricciones!I59,FALSE)</x:f>
        <x:v>0</x:v>
      </x:c>
      <x:c r="J59" s="562">
        <x:f>VLOOKUP($K$10,$A$140:$QI$500,5+Restricciones!J59,FALSE)</x:f>
        <x:v>0</x:v>
      </x:c>
      <x:c r="K59" s="563">
        <x:f>VLOOKUP($K$10,$A$140:$QI$500,5+Restricciones!K59,FALSE)</x:f>
        <x:v>0</x:v>
      </x:c>
      <x:c r="L59" s="1"/>
      <x:c r="M59" s="583">
        <x:f>VLOOKUP($K$10,$A$140:$QI$500,5+Restricciones!M59,FALSE)</x:f>
        <x:v>0</x:v>
      </x:c>
      <x:c r="N59" s="584">
        <x:f>VLOOKUP($K$10,$A$140:$QI$500,5+Restricciones!N59,FALSE)</x:f>
        <x:v>0</x:v>
      </x:c>
      <x:c r="O59" s="583">
        <x:f>VLOOKUP($K$10,$A$140:$QI$500,5+Restricciones!O59,FALSE)</x:f>
        <x:v>0</x:v>
      </x:c>
      <x:c r="P59" s="584">
        <x:f>VLOOKUP($K$10,$A$140:$QI$500,5+Restricciones!P59,FALSE)</x:f>
        <x:v>0</x:v>
      </x:c>
      <x:c r="Q59" s="1"/>
      <x:c r="R59" s="1"/>
    </x:row>
    <x:row r="60" spans="1:18" ht="20.100000000000001" customHeight="1" thickBot="1" x14ac:dyDescent="0.3">
      <x:c r="A60" s="1"/>
      <x:c r="B60" s="958" t="s">
        <x:v>62</x:v>
      </x:c>
      <x:c r="C60" s="959"/>
      <x:c r="D60" s="160">
        <x:f t="shared" ref="D60:E62" si="14">+F60+H60+J60</x:f>
        <x:v>0</x:v>
      </x:c>
      <x:c r="E60" s="569">
        <x:f t="shared" si="14"/>
        <x:v>0</x:v>
      </x:c>
      <x:c r="F60" s="562">
        <x:f>VLOOKUP($K$10,$A$140:$QI$500,5+Restricciones!F60,FALSE)</x:f>
        <x:v>0</x:v>
      </x:c>
      <x:c r="G60" s="563">
        <x:f>VLOOKUP($K$10,$A$140:$QI$500,5+Restricciones!G60,FALSE)</x:f>
        <x:v>0</x:v>
      </x:c>
      <x:c r="H60" s="562">
        <x:f>VLOOKUP($K$10,$A$140:$QI$500,5+Restricciones!H60,FALSE)</x:f>
        <x:v>0</x:v>
      </x:c>
      <x:c r="I60" s="563">
        <x:f>VLOOKUP($K$10,$A$140:$QI$500,5+Restricciones!I60,FALSE)</x:f>
        <x:v>0</x:v>
      </x:c>
      <x:c r="J60" s="562">
        <x:f>VLOOKUP($K$10,$A$140:$QI$500,5+Restricciones!J60,FALSE)</x:f>
        <x:v>0</x:v>
      </x:c>
      <x:c r="K60" s="563">
        <x:f>VLOOKUP($K$10,$A$140:$QI$500,5+Restricciones!K60,FALSE)</x:f>
        <x:v>0</x:v>
      </x:c>
      <x:c r="L60" s="1"/>
      <x:c r="M60" s="27"/>
      <x:c r="N60" s="27"/>
      <x:c r="O60" s="27"/>
      <x:c r="P60" s="27"/>
      <x:c r="Q60" s="1"/>
      <x:c r="R60" s="1"/>
    </x:row>
    <x:row r="61" spans="1:18" ht="20.100000000000001" customHeight="1" thickBot="1" x14ac:dyDescent="0.3">
      <x:c r="A61" s="1"/>
      <x:c r="B61" s="960" t="s">
        <x:v>63</x:v>
      </x:c>
      <x:c r="C61" s="961"/>
      <x:c r="D61" s="165">
        <x:f t="shared" si="14"/>
        <x:v>0</x:v>
      </x:c>
      <x:c r="E61" s="570">
        <x:f t="shared" si="14"/>
        <x:v>0</x:v>
      </x:c>
      <x:c r="F61" s="562">
        <x:f>VLOOKUP($K$10,$A$140:$QI$500,5+Restricciones!F61,FALSE)</x:f>
        <x:v>0</x:v>
      </x:c>
      <x:c r="G61" s="563">
        <x:f>VLOOKUP($K$10,$A$140:$QI$500,5+Restricciones!G61,FALSE)</x:f>
        <x:v>0</x:v>
      </x:c>
      <x:c r="H61" s="562">
        <x:f>VLOOKUP($K$10,$A$140:$QI$500,5+Restricciones!H61,FALSE)</x:f>
        <x:v>0</x:v>
      </x:c>
      <x:c r="I61" s="563">
        <x:f>VLOOKUP($K$10,$A$140:$QI$500,5+Restricciones!I61,FALSE)</x:f>
        <x:v>0</x:v>
      </x:c>
      <x:c r="J61" s="562">
        <x:f>VLOOKUP($K$10,$A$140:$QI$500,5+Restricciones!J61,FALSE)</x:f>
        <x:v>0</x:v>
      </x:c>
      <x:c r="K61" s="563">
        <x:f>VLOOKUP($K$10,$A$140:$QI$500,5+Restricciones!K61,FALSE)</x:f>
        <x:v>0</x:v>
      </x:c>
      <x:c r="L61" s="1"/>
      <x:c r="M61" s="588" t="s">
        <x:v>39</x:v>
      </x:c>
      <x:c r="N61" s="589"/>
      <x:c r="O61" s="587" t="s">
        <x:v>40</x:v>
      </x:c>
      <x:c r="P61" s="1"/>
      <x:c r="Q61" s="1"/>
      <x:c r="R61" s="1"/>
    </x:row>
    <x:row r="62" spans="1:18" ht="20.100000000000001" customHeight="1" thickBot="1" x14ac:dyDescent="0.3">
      <x:c r="A62" s="1"/>
      <x:c r="B62" s="962" t="s">
        <x:v>5</x:v>
      </x:c>
      <x:c r="C62" s="963"/>
      <x:c r="D62" s="167">
        <x:f>+F62+H62+J62</x:f>
        <x:v>0</x:v>
      </x:c>
      <x:c r="E62" s="571">
        <x:f t="shared" si="14"/>
        <x:v>0</x:v>
      </x:c>
      <x:c r="F62" s="577">
        <x:f>SUM(F58:F61)</x:f>
        <x:v>0</x:v>
      </x:c>
      <x:c r="G62" s="578">
        <x:f>SUM(G58:G61)</x:f>
        <x:v>0</x:v>
      </x:c>
      <x:c r="H62" s="577">
        <x:f t="shared" ref="H62:K62" si="15">SUM(H58:H61)</x:f>
        <x:v>0</x:v>
      </x:c>
      <x:c r="I62" s="578">
        <x:f t="shared" si="15"/>
        <x:v>0</x:v>
      </x:c>
      <x:c r="J62" s="577">
        <x:f t="shared" si="15"/>
        <x:v>0</x:v>
      </x:c>
      <x:c r="K62" s="578">
        <x:f t="shared" si="15"/>
        <x:v>0</x:v>
      </x:c>
      <x:c r="L62" s="1"/>
      <x:c r="M62" s="590" t="s">
        <x:v>44</x:v>
      </x:c>
      <x:c r="N62" s="591"/>
      <x:c r="O62" s="550">
        <x:f>VLOOKUP($K$10,$A$140:$QI$500,5+Restricciones!O62,FALSE)</x:f>
        <x:v>0</x:v>
      </x:c>
      <x:c r="P62" s="1"/>
      <x:c r="Q62" s="1"/>
      <x:c r="R62" s="1"/>
    </x:row>
    <x:row r="63" spans="1:18" ht="20.100000000000001" customHeight="1" thickBot="1" x14ac:dyDescent="0.3">
      <x:c r="A63" s="3"/>
      <x:c r="B63" s="945" t="s">
        <x:v>64</x:v>
      </x:c>
      <x:c r="C63" s="946"/>
      <x:c r="D63" s="172">
        <x:f>+F63+H63+J63</x:f>
        <x:v>0</x:v>
      </x:c>
      <x:c r="E63" s="572">
        <x:f>+G63+I63+K63</x:f>
        <x:v>0</x:v>
      </x:c>
      <x:c r="F63" s="562">
        <x:f>VLOOKUP($K$10,$A$140:$QI$500,5+Restricciones!F63,FALSE)</x:f>
        <x:v>0</x:v>
      </x:c>
      <x:c r="G63" s="576"/>
      <x:c r="H63" s="562">
        <x:f>VLOOKUP($K$10,$A$140:$QI$500,5+Restricciones!H63,FALSE)</x:f>
        <x:v>0</x:v>
      </x:c>
      <x:c r="I63" s="576"/>
      <x:c r="J63" s="562">
        <x:f>VLOOKUP($K$10,$A$140:$QI$500,5+Restricciones!J63,FALSE)</x:f>
        <x:v>0</x:v>
      </x:c>
      <x:c r="K63" s="576"/>
      <x:c r="L63" s="3"/>
      <x:c r="M63" s="592" t="s">
        <x:v>48</x:v>
      </x:c>
      <x:c r="N63" s="593"/>
      <x:c r="O63" s="553">
        <x:f>VLOOKUP($K$10,$A$140:$QI$500,5+Restricciones!O63,FALSE)</x:f>
        <x:v>0</x:v>
      </x:c>
      <x:c r="P63" s="1"/>
      <x:c r="Q63" s="1"/>
      <x:c r="R63" s="3"/>
    </x:row>
    <x:row r="64" spans="1:18" ht="20.100000000000001" customHeight="1" thickBot="1" x14ac:dyDescent="0.3">
      <x:c r="A64" s="3"/>
      <x:c r="B64" s="945" t="s">
        <x:v>174</x:v>
      </x:c>
      <x:c r="C64" s="946"/>
      <x:c r="D64" s="172">
        <x:f>+F64+H64+J64</x:f>
        <x:v>0</x:v>
      </x:c>
      <x:c r="E64" s="572">
        <x:f>+G64+I64+K64</x:f>
        <x:v>0</x:v>
      </x:c>
      <x:c r="F64" s="564">
        <x:f>VLOOKUP($K$10,$A$140:$QI$500,5+Restricciones!F64,FALSE)</x:f>
        <x:v>0</x:v>
      </x:c>
      <x:c r="G64" s="579"/>
      <x:c r="H64" s="564">
        <x:f>VLOOKUP($K$10,$A$140:$QI$500,5+Restricciones!H64,FALSE)</x:f>
        <x:v>0</x:v>
      </x:c>
      <x:c r="I64" s="579"/>
      <x:c r="J64" s="564">
        <x:f>VLOOKUP($K$10,$A$140:$QI$500,5+Restricciones!J64,FALSE)</x:f>
        <x:v>0</x:v>
      </x:c>
      <x:c r="K64" s="579"/>
      <x:c r="L64" s="3"/>
      <x:c r="M64" s="236"/>
      <x:c r="N64" s="1"/>
      <x:c r="O64" s="1"/>
      <x:c r="P64" s="1"/>
      <x:c r="Q64" s="1"/>
      <x:c r="R64" s="3"/>
    </x:row>
    <x:row r="65" spans="1:18" ht="20.100000000000001" customHeight="1" thickBot="1" x14ac:dyDescent="0.3">
      <x:c r="A65" s="1"/>
      <x:c r="B65" s="70"/>
      <x:c r="C65" s="70"/>
      <x:c r="D65" s="70"/>
      <x:c r="E65" s="70"/>
      <x:c r="F65" s="70"/>
      <x:c r="G65" s="70"/>
      <x:c r="H65" s="70"/>
      <x:c r="I65" s="70"/>
      <x:c r="J65" s="70"/>
      <x:c r="K65" s="70"/>
      <x:c r="L65" s="70"/>
      <x:c r="M65" s="70"/>
      <x:c r="N65" s="1"/>
      <x:c r="O65" s="1"/>
      <x:c r="P65" s="1"/>
      <x:c r="Q65" s="1"/>
      <x:c r="R65" s="1"/>
    </x:row>
    <x:row r="66" spans="1:18" ht="20.100000000000001" customHeight="1" x14ac:dyDescent="0.25">
      <x:c r="A66" s="213"/>
      <x:c r="B66" s="901" t="s">
        <x:v>65</x:v>
      </x:c>
      <x:c r="C66" s="902"/>
      <x:c r="D66" s="902"/>
      <x:c r="E66" s="902"/>
      <x:c r="F66" s="902"/>
      <x:c r="G66" s="903"/>
      <x:c r="H66" s="950" t="s">
        <x:v>5</x:v>
      </x:c>
      <x:c r="I66" s="951"/>
      <x:c r="J66" s="952" t="s">
        <x:v>51</x:v>
      </x:c>
      <x:c r="K66" s="951"/>
      <x:c r="L66" s="952" t="s">
        <x:v>52</x:v>
      </x:c>
      <x:c r="M66" s="951"/>
      <x:c r="N66" s="950" t="s">
        <x:v>53</x:v>
      </x:c>
      <x:c r="O66" s="953"/>
      <x:c r="P66" s="1"/>
      <x:c r="Q66" s="1"/>
      <x:c r="R66" s="1"/>
    </x:row>
    <x:row r="67" spans="1:18" ht="20.100000000000001" customHeight="1" thickBot="1" x14ac:dyDescent="0.3">
      <x:c r="A67" s="1"/>
      <x:c r="B67" s="947"/>
      <x:c r="C67" s="948"/>
      <x:c r="D67" s="948"/>
      <x:c r="E67" s="948"/>
      <x:c r="F67" s="948"/>
      <x:c r="G67" s="949"/>
      <x:c r="H67" s="66" t="s">
        <x:v>66</x:v>
      </x:c>
      <x:c r="I67" s="67" t="s">
        <x:v>67</x:v>
      </x:c>
      <x:c r="J67" s="594" t="s">
        <x:v>66</x:v>
      </x:c>
      <x:c r="K67" s="595" t="s">
        <x:v>67</x:v>
      </x:c>
      <x:c r="L67" s="66" t="s">
        <x:v>66</x:v>
      </x:c>
      <x:c r="M67" s="67" t="s">
        <x:v>67</x:v>
      </x:c>
      <x:c r="N67" s="66" t="s">
        <x:v>66</x:v>
      </x:c>
      <x:c r="O67" s="44" t="s">
        <x:v>67</x:v>
      </x:c>
      <x:c r="P67" s="1"/>
      <x:c r="Q67" s="1"/>
      <x:c r="R67" s="1"/>
    </x:row>
    <x:row r="68" spans="1:18" ht="20.100000000000001" customHeight="1" x14ac:dyDescent="0.25">
      <x:c r="A68" s="1"/>
      <x:c r="B68" s="974" t="s">
        <x:v>68</x:v>
      </x:c>
      <x:c r="C68" s="975"/>
      <x:c r="D68" s="975"/>
      <x:c r="E68" s="975"/>
      <x:c r="F68" s="975"/>
      <x:c r="G68" s="976"/>
      <x:c r="H68" s="180">
        <x:f>+J68+L68+N68</x:f>
        <x:v>0</x:v>
      </x:c>
      <x:c r="I68" s="181">
        <x:f>+K68+M68+O68</x:f>
        <x:v>0</x:v>
      </x:c>
      <x:c r="J68" s="559">
        <x:f>VLOOKUP($K$10,$A$140:$QI$500,5+Restricciones!J68,FALSE)</x:f>
        <x:v>0</x:v>
      </x:c>
      <x:c r="K68" s="596"/>
      <x:c r="L68" s="559">
        <x:f>VLOOKUP($K$10,$A$140:$QI$500,5+Restricciones!L68,FALSE)</x:f>
        <x:v>0</x:v>
      </x:c>
      <x:c r="M68" s="596"/>
      <x:c r="N68" s="559">
        <x:f>VLOOKUP($K$10,$A$140:$QI$500,5+Restricciones!N68,FALSE)</x:f>
        <x:v>0</x:v>
      </x:c>
      <x:c r="O68" s="596"/>
      <x:c r="P68" s="1"/>
      <x:c r="Q68" s="1"/>
      <x:c r="R68" s="1"/>
    </x:row>
    <x:row r="69" spans="1:18" ht="20.100000000000001" customHeight="1" x14ac:dyDescent="0.25">
      <x:c r="A69" s="1"/>
      <x:c r="B69" s="964" t="s">
        <x:v>69</x:v>
      </x:c>
      <x:c r="C69" s="965"/>
      <x:c r="D69" s="965"/>
      <x:c r="E69" s="965"/>
      <x:c r="F69" s="965"/>
      <x:c r="G69" s="966"/>
      <x:c r="H69" s="186">
        <x:f t="shared" ref="H69:I77" si="16">+J69+L69+N69</x:f>
        <x:v>0</x:v>
      </x:c>
      <x:c r="I69" s="187">
        <x:f>+K69+M69+O69</x:f>
        <x:v>0</x:v>
      </x:c>
      <x:c r="J69" s="562">
        <x:f>VLOOKUP($K$10,$A$140:$QI$500,5+Restricciones!J69,FALSE)</x:f>
        <x:v>0</x:v>
      </x:c>
      <x:c r="K69" s="563">
        <x:f>VLOOKUP($K$10,$A$140:$QI$500,5+Restricciones!K69,FALSE)</x:f>
        <x:v>0</x:v>
      </x:c>
      <x:c r="L69" s="562">
        <x:f>VLOOKUP($K$10,$A$140:$QI$500,5+Restricciones!L69,FALSE)</x:f>
        <x:v>0</x:v>
      </x:c>
      <x:c r="M69" s="563">
        <x:f>VLOOKUP($K$10,$A$140:$QI$500,5+Restricciones!M69,FALSE)</x:f>
        <x:v>0</x:v>
      </x:c>
      <x:c r="N69" s="562">
        <x:f>VLOOKUP($K$10,$A$140:$QI$500,5+Restricciones!N69,FALSE)</x:f>
        <x:v>0</x:v>
      </x:c>
      <x:c r="O69" s="563">
        <x:f>VLOOKUP($K$10,$A$140:$QI$500,5+Restricciones!O69,FALSE)</x:f>
        <x:v>0</x:v>
      </x:c>
      <x:c r="P69" s="1"/>
      <x:c r="Q69" s="1"/>
      <x:c r="R69" s="1"/>
    </x:row>
    <x:row r="70" spans="1:18" ht="20.100000000000001" customHeight="1" x14ac:dyDescent="0.25">
      <x:c r="A70" s="1"/>
      <x:c r="B70" s="964" t="s">
        <x:v>70</x:v>
      </x:c>
      <x:c r="C70" s="965"/>
      <x:c r="D70" s="965"/>
      <x:c r="E70" s="965"/>
      <x:c r="F70" s="965"/>
      <x:c r="G70" s="966"/>
      <x:c r="H70" s="186">
        <x:f t="shared" si="16"/>
        <x:v>0</x:v>
      </x:c>
      <x:c r="I70" s="187">
        <x:f>+K70+M70+O70</x:f>
        <x:v>0</x:v>
      </x:c>
      <x:c r="J70" s="562">
        <x:f>VLOOKUP($K$10,$A$140:$QI$500,5+Restricciones!J70,FALSE)</x:f>
        <x:v>0</x:v>
      </x:c>
      <x:c r="K70" s="563">
        <x:f>VLOOKUP($K$10,$A$140:$QI$500,5+Restricciones!K70,FALSE)</x:f>
        <x:v>0</x:v>
      </x:c>
      <x:c r="L70" s="562">
        <x:f>VLOOKUP($K$10,$A$140:$QI$500,5+Restricciones!L70,FALSE)</x:f>
        <x:v>0</x:v>
      </x:c>
      <x:c r="M70" s="563">
        <x:f>VLOOKUP($K$10,$A$140:$QI$500,5+Restricciones!M70,FALSE)</x:f>
        <x:v>0</x:v>
      </x:c>
      <x:c r="N70" s="562">
        <x:f>VLOOKUP($K$10,$A$140:$QI$500,5+Restricciones!N70,FALSE)</x:f>
        <x:v>0</x:v>
      </x:c>
      <x:c r="O70" s="563">
        <x:f>VLOOKUP($K$10,$A$140:$QI$500,5+Restricciones!O70,FALSE)</x:f>
        <x:v>0</x:v>
      </x:c>
      <x:c r="P70" s="1"/>
      <x:c r="Q70" s="1"/>
      <x:c r="R70" s="1"/>
    </x:row>
    <x:row r="71" spans="1:18" ht="20.100000000000001" customHeight="1" x14ac:dyDescent="0.25">
      <x:c r="A71" s="1"/>
      <x:c r="B71" s="964" t="s">
        <x:v>71</x:v>
      </x:c>
      <x:c r="C71" s="965"/>
      <x:c r="D71" s="965"/>
      <x:c r="E71" s="965"/>
      <x:c r="F71" s="965"/>
      <x:c r="G71" s="966"/>
      <x:c r="H71" s="186">
        <x:f t="shared" si="16"/>
        <x:v>0</x:v>
      </x:c>
      <x:c r="I71" s="187">
        <x:f t="shared" si="16"/>
        <x:v>0</x:v>
      </x:c>
      <x:c r="J71" s="562">
        <x:f>VLOOKUP($K$10,$A$140:$QI$500,5+Restricciones!J71,FALSE)</x:f>
        <x:v>0</x:v>
      </x:c>
      <x:c r="K71" s="563">
        <x:f>VLOOKUP($K$10,$A$140:$QI$500,5+Restricciones!K71,FALSE)</x:f>
        <x:v>0</x:v>
      </x:c>
      <x:c r="L71" s="562">
        <x:f>VLOOKUP($K$10,$A$140:$QI$500,5+Restricciones!L71,FALSE)</x:f>
        <x:v>0</x:v>
      </x:c>
      <x:c r="M71" s="563">
        <x:f>VLOOKUP($K$10,$A$140:$QI$500,5+Restricciones!M71,FALSE)</x:f>
        <x:v>0</x:v>
      </x:c>
      <x:c r="N71" s="562">
        <x:f>VLOOKUP($K$10,$A$140:$QI$500,5+Restricciones!N71,FALSE)</x:f>
        <x:v>0</x:v>
      </x:c>
      <x:c r="O71" s="563">
        <x:f>VLOOKUP($K$10,$A$140:$QI$500,5+Restricciones!O71,FALSE)</x:f>
        <x:v>0</x:v>
      </x:c>
      <x:c r="P71" s="1"/>
      <x:c r="Q71" s="1"/>
      <x:c r="R71" s="1"/>
    </x:row>
    <x:row r="72" spans="1:18" ht="20.100000000000001" customHeight="1" x14ac:dyDescent="0.25">
      <x:c r="A72" s="1"/>
      <x:c r="B72" s="964" t="s">
        <x:v>72</x:v>
      </x:c>
      <x:c r="C72" s="965"/>
      <x:c r="D72" s="965"/>
      <x:c r="E72" s="965"/>
      <x:c r="F72" s="965"/>
      <x:c r="G72" s="966"/>
      <x:c r="H72" s="186">
        <x:f t="shared" si="16"/>
        <x:v>0</x:v>
      </x:c>
      <x:c r="I72" s="187">
        <x:f t="shared" si="16"/>
        <x:v>0</x:v>
      </x:c>
      <x:c r="J72" s="562">
        <x:f>VLOOKUP($K$10,$A$140:$QI$500,5+Restricciones!J72,FALSE)</x:f>
        <x:v>0</x:v>
      </x:c>
      <x:c r="K72" s="563">
        <x:f>VLOOKUP($K$10,$A$140:$QI$500,5+Restricciones!K72,FALSE)</x:f>
        <x:v>0</x:v>
      </x:c>
      <x:c r="L72" s="562">
        <x:f>VLOOKUP($K$10,$A$140:$QI$500,5+Restricciones!L72,FALSE)</x:f>
        <x:v>0</x:v>
      </x:c>
      <x:c r="M72" s="563">
        <x:f>VLOOKUP($K$10,$A$140:$QI$500,5+Restricciones!M72,FALSE)</x:f>
        <x:v>0</x:v>
      </x:c>
      <x:c r="N72" s="562">
        <x:f>VLOOKUP($K$10,$A$140:$QI$500,5+Restricciones!N72,FALSE)</x:f>
        <x:v>0</x:v>
      </x:c>
      <x:c r="O72" s="563">
        <x:f>VLOOKUP($K$10,$A$140:$QI$500,5+Restricciones!O72,FALSE)</x:f>
        <x:v>0</x:v>
      </x:c>
      <x:c r="P72" s="1"/>
      <x:c r="Q72" s="1"/>
      <x:c r="R72" s="1"/>
    </x:row>
    <x:row r="73" spans="1:18" ht="20.100000000000001" customHeight="1" x14ac:dyDescent="0.25">
      <x:c r="A73" s="1"/>
      <x:c r="B73" s="964" t="s">
        <x:v>73</x:v>
      </x:c>
      <x:c r="C73" s="965"/>
      <x:c r="D73" s="965"/>
      <x:c r="E73" s="965"/>
      <x:c r="F73" s="965"/>
      <x:c r="G73" s="966"/>
      <x:c r="H73" s="186">
        <x:f t="shared" si="16"/>
        <x:v>0</x:v>
      </x:c>
      <x:c r="I73" s="187">
        <x:f t="shared" si="16"/>
        <x:v>0</x:v>
      </x:c>
      <x:c r="J73" s="562">
        <x:f>VLOOKUP($K$10,$A$140:$QI$500,5+Restricciones!J73,FALSE)</x:f>
        <x:v>0</x:v>
      </x:c>
      <x:c r="K73" s="563">
        <x:f>VLOOKUP($K$10,$A$140:$QI$500,5+Restricciones!K73,FALSE)</x:f>
        <x:v>0</x:v>
      </x:c>
      <x:c r="L73" s="562">
        <x:f>VLOOKUP($K$10,$A$140:$QI$500,5+Restricciones!L73,FALSE)</x:f>
        <x:v>0</x:v>
      </x:c>
      <x:c r="M73" s="563">
        <x:f>VLOOKUP($K$10,$A$140:$QI$500,5+Restricciones!M73,FALSE)</x:f>
        <x:v>0</x:v>
      </x:c>
      <x:c r="N73" s="562">
        <x:f>VLOOKUP($K$10,$A$140:$QI$500,5+Restricciones!N73,FALSE)</x:f>
        <x:v>0</x:v>
      </x:c>
      <x:c r="O73" s="563">
        <x:f>VLOOKUP($K$10,$A$140:$QI$500,5+Restricciones!O73,FALSE)</x:f>
        <x:v>0</x:v>
      </x:c>
      <x:c r="P73" s="1"/>
      <x:c r="Q73" s="1"/>
      <x:c r="R73" s="1"/>
    </x:row>
    <x:row r="74" spans="1:18" ht="20.100000000000001" customHeight="1" x14ac:dyDescent="0.25">
      <x:c r="A74" s="1"/>
      <x:c r="B74" s="964" t="s">
        <x:v>74</x:v>
      </x:c>
      <x:c r="C74" s="965"/>
      <x:c r="D74" s="965"/>
      <x:c r="E74" s="965"/>
      <x:c r="F74" s="965"/>
      <x:c r="G74" s="966"/>
      <x:c r="H74" s="186">
        <x:f t="shared" si="16"/>
        <x:v>0</x:v>
      </x:c>
      <x:c r="I74" s="187">
        <x:f t="shared" si="16"/>
        <x:v>0</x:v>
      </x:c>
      <x:c r="J74" s="562">
        <x:f>VLOOKUP($K$10,$A$140:$QI$500,5+Restricciones!J74,FALSE)</x:f>
        <x:v>0</x:v>
      </x:c>
      <x:c r="K74" s="563">
        <x:f>VLOOKUP($K$10,$A$140:$QI$500,5+Restricciones!K74,FALSE)</x:f>
        <x:v>0</x:v>
      </x:c>
      <x:c r="L74" s="562">
        <x:f>VLOOKUP($K$10,$A$140:$QI$500,5+Restricciones!L74,FALSE)</x:f>
        <x:v>0</x:v>
      </x:c>
      <x:c r="M74" s="563">
        <x:f>VLOOKUP($K$10,$A$140:$QI$500,5+Restricciones!M74,FALSE)</x:f>
        <x:v>0</x:v>
      </x:c>
      <x:c r="N74" s="562">
        <x:f>VLOOKUP($K$10,$A$140:$QI$500,5+Restricciones!N74,FALSE)</x:f>
        <x:v>0</x:v>
      </x:c>
      <x:c r="O74" s="563">
        <x:f>VLOOKUP($K$10,$A$140:$QI$500,5+Restricciones!O74,FALSE)</x:f>
        <x:v>0</x:v>
      </x:c>
      <x:c r="P74" s="1"/>
      <x:c r="Q74" s="1"/>
      <x:c r="R74" s="1"/>
    </x:row>
    <x:row r="75" spans="1:18" ht="20.100000000000001" customHeight="1" x14ac:dyDescent="0.25">
      <x:c r="A75" s="1"/>
      <x:c r="B75" s="964" t="s">
        <x:v>75</x:v>
      </x:c>
      <x:c r="C75" s="965"/>
      <x:c r="D75" s="965"/>
      <x:c r="E75" s="965"/>
      <x:c r="F75" s="965"/>
      <x:c r="G75" s="966"/>
      <x:c r="H75" s="186">
        <x:f t="shared" si="16"/>
        <x:v>0</x:v>
      </x:c>
      <x:c r="I75" s="187">
        <x:f t="shared" si="16"/>
        <x:v>0</x:v>
      </x:c>
      <x:c r="J75" s="562">
        <x:f>VLOOKUP($K$10,$A$140:$QI$500,5+Restricciones!J75,FALSE)</x:f>
        <x:v>0</x:v>
      </x:c>
      <x:c r="K75" s="563">
        <x:f>VLOOKUP($K$10,$A$140:$QI$500,5+Restricciones!K75,FALSE)</x:f>
        <x:v>0</x:v>
      </x:c>
      <x:c r="L75" s="562">
        <x:f>VLOOKUP($K$10,$A$140:$QI$500,5+Restricciones!L75,FALSE)</x:f>
        <x:v>0</x:v>
      </x:c>
      <x:c r="M75" s="563">
        <x:f>VLOOKUP($K$10,$A$140:$QI$500,5+Restricciones!M75,FALSE)</x:f>
        <x:v>0</x:v>
      </x:c>
      <x:c r="N75" s="562">
        <x:f>VLOOKUP($K$10,$A$140:$QI$500,5+Restricciones!N75,FALSE)</x:f>
        <x:v>0</x:v>
      </x:c>
      <x:c r="O75" s="563">
        <x:f>VLOOKUP($K$10,$A$140:$QI$500,5+Restricciones!O75,FALSE)</x:f>
        <x:v>0</x:v>
      </x:c>
      <x:c r="P75" s="1"/>
      <x:c r="Q75" s="1"/>
      <x:c r="R75" s="1"/>
    </x:row>
    <x:row r="76" spans="1:18" ht="20.100000000000001" customHeight="1" x14ac:dyDescent="0.25">
      <x:c r="A76" s="1"/>
      <x:c r="B76" s="964" t="s">
        <x:v>76</x:v>
      </x:c>
      <x:c r="C76" s="965"/>
      <x:c r="D76" s="965"/>
      <x:c r="E76" s="965"/>
      <x:c r="F76" s="965"/>
      <x:c r="G76" s="966"/>
      <x:c r="H76" s="186">
        <x:f t="shared" si="16"/>
        <x:v>0</x:v>
      </x:c>
      <x:c r="I76" s="187">
        <x:f t="shared" si="16"/>
        <x:v>0</x:v>
      </x:c>
      <x:c r="J76" s="562">
        <x:f>VLOOKUP($K$10,$A$140:$QI$500,5+Restricciones!J76,FALSE)</x:f>
        <x:v>0</x:v>
      </x:c>
      <x:c r="K76" s="563">
        <x:f>VLOOKUP($K$10,$A$140:$QI$500,5+Restricciones!K76,FALSE)</x:f>
        <x:v>0</x:v>
      </x:c>
      <x:c r="L76" s="562">
        <x:f>VLOOKUP($K$10,$A$140:$QI$500,5+Restricciones!L76,FALSE)</x:f>
        <x:v>0</x:v>
      </x:c>
      <x:c r="M76" s="563">
        <x:f>VLOOKUP($K$10,$A$140:$QI$500,5+Restricciones!M76,FALSE)</x:f>
        <x:v>0</x:v>
      </x:c>
      <x:c r="N76" s="562">
        <x:f>VLOOKUP($K$10,$A$140:$QI$500,5+Restricciones!N76,FALSE)</x:f>
        <x:v>0</x:v>
      </x:c>
      <x:c r="O76" s="563">
        <x:f>VLOOKUP($K$10,$A$140:$QI$500,5+Restricciones!O76,FALSE)</x:f>
        <x:v>0</x:v>
      </x:c>
      <x:c r="P76" s="1"/>
      <x:c r="Q76" s="1"/>
      <x:c r="R76" s="1"/>
    </x:row>
    <x:row r="77" spans="1:18" ht="20.100000000000001" customHeight="1" thickBot="1" x14ac:dyDescent="0.3">
      <x:c r="A77" s="213"/>
      <x:c r="B77" s="967" t="s">
        <x:v>77</x:v>
      </x:c>
      <x:c r="C77" s="968"/>
      <x:c r="D77" s="968"/>
      <x:c r="E77" s="968"/>
      <x:c r="F77" s="968"/>
      <x:c r="G77" s="969"/>
      <x:c r="H77" s="191">
        <x:f t="shared" si="16"/>
        <x:v>0</x:v>
      </x:c>
      <x:c r="I77" s="192">
        <x:f t="shared" si="16"/>
        <x:v>0</x:v>
      </x:c>
      <x:c r="J77" s="564">
        <x:f>VLOOKUP($K$10,$A$140:$QI$500,5+Restricciones!J77,FALSE)</x:f>
        <x:v>0</x:v>
      </x:c>
      <x:c r="K77" s="597"/>
      <x:c r="L77" s="564">
        <x:f>VLOOKUP($K$10,$A$140:$QI$500,5+Restricciones!L77,FALSE)</x:f>
        <x:v>0</x:v>
      </x:c>
      <x:c r="M77" s="597"/>
      <x:c r="N77" s="564">
        <x:f>VLOOKUP($K$10,$A$140:$QI$500,5+Restricciones!N77,FALSE)</x:f>
        <x:v>0</x:v>
      </x:c>
      <x:c r="O77" s="597"/>
      <x:c r="P77" s="1"/>
      <x:c r="Q77" s="1"/>
      <x:c r="R77" s="1"/>
    </x:row>
    <x:row r="78" spans="1:18" ht="20.100000000000001" customHeight="1" x14ac:dyDescent="0.25">
      <x:c r="A78" s="1"/>
      <x:c r="B78" s="1"/>
      <x:c r="C78" s="1"/>
      <x:c r="D78" s="1"/>
      <x:c r="E78" s="1"/>
      <x:c r="F78" s="1"/>
      <x:c r="G78" s="1"/>
      <x:c r="H78" s="1"/>
      <x:c r="I78" s="1"/>
      <x:c r="J78" s="1"/>
      <x:c r="K78" s="1"/>
      <x:c r="L78" s="1"/>
      <x:c r="M78" s="1"/>
      <x:c r="N78" s="1"/>
      <x:c r="O78" s="1"/>
      <x:c r="P78" s="1"/>
      <x:c r="Q78" s="1"/>
      <x:c r="R78" s="1"/>
    </x:row>
    <x:row r="79" spans="1:18" ht="20.100000000000001" customHeight="1" thickBot="1" x14ac:dyDescent="0.3">
      <x:c r="A79" s="1"/>
      <x:c r="B79" s="43" t="s">
        <x:v>78</x:v>
      </x:c>
      <x:c r="C79" s="43"/>
      <x:c r="D79" s="43"/>
      <x:c r="E79" s="43"/>
      <x:c r="G79" s="1"/>
      <x:c r="H79" s="1"/>
      <x:c r="I79" s="1"/>
      <x:c r="J79" s="1"/>
      <x:c r="K79" s="1"/>
      <x:c r="L79" s="1"/>
      <x:c r="M79" s="1"/>
      <x:c r="N79" s="1"/>
      <x:c r="O79" s="1"/>
      <x:c r="P79" s="1"/>
      <x:c r="Q79" s="1"/>
      <x:c r="R79" s="1"/>
    </x:row>
    <x:row r="80" spans="1:18" ht="20.100000000000001" customHeight="1" thickBot="1" x14ac:dyDescent="0.3">
      <x:c r="A80" s="1"/>
      <x:c r="B80" s="209" t="s">
        <x:v>79</x:v>
      </x:c>
      <x:c r="C80" s="970" t="s">
        <x:v>80</x:v>
      </x:c>
      <x:c r="D80" s="970"/>
      <x:c r="E80" s="971"/>
      <x:c r="F80" s="210" t="s">
        <x:v>5</x:v>
      </x:c>
      <x:c r="G80" s="211" t="s">
        <x:v>6</x:v>
      </x:c>
      <x:c r="H80" s="211" t="s">
        <x:v>7</x:v>
      </x:c>
      <x:c r="I80" s="212" t="s">
        <x:v>8</x:v>
      </x:c>
      <x:c r="J80" s="1"/>
      <x:c r="K80" s="1"/>
      <x:c r="L80" s="1"/>
      <x:c r="M80" s="1"/>
      <x:c r="N80" s="1"/>
      <x:c r="O80" s="1"/>
      <x:c r="P80" s="1"/>
      <x:c r="Q80" s="1"/>
      <x:c r="R80" s="1"/>
    </x:row>
    <x:row r="81" spans="1:18" ht="20.100000000000001" customHeight="1" thickBot="1" x14ac:dyDescent="0.3">
      <x:c r="A81" s="1"/>
      <x:c r="B81" s="972" t="s">
        <x:v>81</x:v>
      </x:c>
      <x:c r="C81" s="973"/>
      <x:c r="D81" s="973"/>
      <x:c r="E81" s="973"/>
      <x:c r="F81" s="46"/>
      <x:c r="G81" s="46"/>
      <x:c r="H81" s="46"/>
      <x:c r="I81" s="47"/>
      <x:c r="J81" s="1"/>
      <x:c r="K81" s="1"/>
      <x:c r="L81" s="1"/>
      <x:c r="M81" s="1"/>
      <x:c r="N81" s="1"/>
      <x:c r="O81" s="1"/>
      <x:c r="P81" s="1"/>
      <x:c r="Q81" s="1"/>
      <x:c r="R81" s="1"/>
    </x:row>
    <x:row r="82" spans="1:18" ht="20.100000000000001" customHeight="1" x14ac:dyDescent="0.25">
      <x:c r="A82" s="1"/>
      <x:c r="B82" s="50" t="s">
        <x:v>82</x:v>
      </x:c>
      <x:c r="C82" s="45" t="s">
        <x:v>83</x:v>
      </x:c>
      <x:c r="D82" s="45"/>
      <x:c r="E82" s="45"/>
      <x:c r="F82" s="196">
        <x:f t="shared" ref="F82:F118" si="17">SUM(G82:I82)</x:f>
        <x:v>0</x:v>
      </x:c>
      <x:c r="G82" s="545">
        <x:f>VLOOKUP($K$10,$A$140:$QI$500,5+Restricciones!G82,FALSE)</x:f>
        <x:v>0</x:v>
      </x:c>
      <x:c r="H82" s="545">
        <x:f>VLOOKUP($K$10,$A$140:$QI$500,5+Restricciones!H82,FALSE)</x:f>
        <x:v>0</x:v>
      </x:c>
      <x:c r="I82" s="198">
        <x:f>VLOOKUP($K$10,$A$140:$QI$500,5+Restricciones!I82,FALSE)</x:f>
        <x:v>0</x:v>
      </x:c>
      <x:c r="J82" s="1"/>
      <x:c r="K82" s="1"/>
      <x:c r="L82" s="1"/>
      <x:c r="M82" s="1"/>
      <x:c r="N82" s="1"/>
      <x:c r="O82" s="1"/>
      <x:c r="P82" s="1"/>
      <x:c r="Q82" s="1"/>
      <x:c r="R82" s="1"/>
    </x:row>
    <x:row r="83" spans="1:18" ht="20.100000000000001" customHeight="1" x14ac:dyDescent="0.25">
      <x:c r="A83" s="1"/>
      <x:c r="B83" s="51" t="s">
        <x:v>84</x:v>
      </x:c>
      <x:c r="C83" s="4" t="s">
        <x:v>85</x:v>
      </x:c>
      <x:c r="D83" s="4"/>
      <x:c r="E83" s="4"/>
      <x:c r="F83" s="199">
        <x:f t="shared" si="17"/>
        <x:v>0</x:v>
      </x:c>
      <x:c r="G83" s="545">
        <x:f>VLOOKUP($K$10,$A$140:$QI$500,5+Restricciones!G83,FALSE)</x:f>
        <x:v>0</x:v>
      </x:c>
      <x:c r="H83" s="545">
        <x:f>VLOOKUP($K$10,$A$140:$QI$500,5+Restricciones!H83,FALSE)</x:f>
        <x:v>0</x:v>
      </x:c>
      <x:c r="I83" s="201">
        <x:f>VLOOKUP($K$10,$A$140:$QI$500,5+Restricciones!I83,FALSE)</x:f>
        <x:v>0</x:v>
      </x:c>
      <x:c r="J83" s="1"/>
      <x:c r="K83" s="1"/>
      <x:c r="L83" s="1"/>
      <x:c r="M83" s="1"/>
      <x:c r="N83" s="1"/>
      <x:c r="O83" s="1"/>
      <x:c r="P83" s="1"/>
      <x:c r="Q83" s="1"/>
      <x:c r="R83" s="1"/>
    </x:row>
    <x:row r="84" spans="1:18" ht="20.100000000000001" customHeight="1" thickBot="1" x14ac:dyDescent="0.3">
      <x:c r="A84" s="1"/>
      <x:c r="B84" s="52" t="s">
        <x:v>86</x:v>
      </x:c>
      <x:c r="C84" s="980" t="s">
        <x:v>87</x:v>
      </x:c>
      <x:c r="D84" s="980"/>
      <x:c r="E84" s="980"/>
      <x:c r="F84" s="202">
        <x:f t="shared" si="17"/>
        <x:v>0</x:v>
      </x:c>
      <x:c r="G84" s="545">
        <x:f>VLOOKUP($K$10,$A$140:$QI$500,5+Restricciones!G84,FALSE)</x:f>
        <x:v>0</x:v>
      </x:c>
      <x:c r="H84" s="545">
        <x:f>VLOOKUP($K$10,$A$140:$QI$500,5+Restricciones!H84,FALSE)</x:f>
        <x:v>0</x:v>
      </x:c>
      <x:c r="I84" s="204">
        <x:f>VLOOKUP($K$10,$A$140:$QI$500,5+Restricciones!I84,FALSE)</x:f>
        <x:v>0</x:v>
      </x:c>
      <x:c r="J84" s="1"/>
      <x:c r="K84" s="1"/>
      <x:c r="L84" s="1"/>
      <x:c r="M84" s="1"/>
      <x:c r="N84" s="1"/>
      <x:c r="O84" s="1"/>
      <x:c r="P84" s="1"/>
      <x:c r="Q84" s="1"/>
      <x:c r="R84" s="1"/>
    </x:row>
    <x:row r="85" spans="1:18" ht="20.100000000000001" customHeight="1" thickBot="1" x14ac:dyDescent="0.3">
      <x:c r="A85" s="1"/>
      <x:c r="B85" s="48" t="s">
        <x:v>88</x:v>
      </x:c>
      <x:c r="C85" s="49"/>
      <x:c r="D85" s="49"/>
      <x:c r="E85" s="49"/>
      <x:c r="F85" s="205"/>
      <x:c r="G85" s="205"/>
      <x:c r="H85" s="205"/>
      <x:c r="I85" s="206"/>
      <x:c r="J85" s="1"/>
      <x:c r="K85" s="1"/>
      <x:c r="L85" s="1"/>
      <x:c r="M85" s="1"/>
      <x:c r="N85" s="1"/>
      <x:c r="O85" s="1"/>
      <x:c r="P85" s="1"/>
      <x:c r="Q85" s="1"/>
      <x:c r="R85" s="1"/>
    </x:row>
    <x:row r="86" spans="1:18" ht="20.100000000000001" customHeight="1" x14ac:dyDescent="0.25">
      <x:c r="A86" s="1"/>
      <x:c r="B86" s="50" t="s">
        <x:v>82</x:v>
      </x:c>
      <x:c r="C86" s="979" t="s">
        <x:v>83</x:v>
      </x:c>
      <x:c r="D86" s="979"/>
      <x:c r="E86" s="979"/>
      <x:c r="F86" s="199">
        <x:f t="shared" si="17"/>
        <x:v>0</x:v>
      </x:c>
      <x:c r="G86" s="545">
        <x:f>VLOOKUP($K$10,$A$140:$QI$500,5+Restricciones!G86,FALSE)</x:f>
        <x:v>0</x:v>
      </x:c>
      <x:c r="H86" s="545">
        <x:f>VLOOKUP($K$10,$A$140:$QI$500,5+Restricciones!H86,FALSE)</x:f>
        <x:v>0</x:v>
      </x:c>
      <x:c r="I86" s="198">
        <x:f>VLOOKUP($K$10,$A$140:$QI$500,5+Restricciones!I86,FALSE)</x:f>
        <x:v>0</x:v>
      </x:c>
      <x:c r="J86" s="1"/>
      <x:c r="K86" s="1"/>
      <x:c r="L86" s="1"/>
      <x:c r="M86" s="1"/>
      <x:c r="N86" s="1"/>
      <x:c r="O86" s="1"/>
      <x:c r="P86" s="1"/>
      <x:c r="Q86" s="1"/>
      <x:c r="R86" s="1"/>
    </x:row>
    <x:row r="87" spans="1:18" ht="20.100000000000001" customHeight="1" x14ac:dyDescent="0.25">
      <x:c r="A87" s="1"/>
      <x:c r="B87" s="51" t="s">
        <x:v>84</x:v>
      </x:c>
      <x:c r="C87" s="977" t="s">
        <x:v>85</x:v>
      </x:c>
      <x:c r="D87" s="977"/>
      <x:c r="E87" s="977"/>
      <x:c r="F87" s="199">
        <x:f t="shared" si="17"/>
        <x:v>0</x:v>
      </x:c>
      <x:c r="G87" s="545">
        <x:f>VLOOKUP($K$10,$A$140:$QI$500,5+Restricciones!G87,FALSE)</x:f>
        <x:v>0</x:v>
      </x:c>
      <x:c r="H87" s="545">
        <x:f>VLOOKUP($K$10,$A$140:$QI$500,5+Restricciones!H87,FALSE)</x:f>
        <x:v>0</x:v>
      </x:c>
      <x:c r="I87" s="201">
        <x:f>VLOOKUP($K$10,$A$140:$QI$500,5+Restricciones!I87,FALSE)</x:f>
        <x:v>0</x:v>
      </x:c>
      <x:c r="J87" s="1"/>
      <x:c r="K87" s="1"/>
      <x:c r="L87" s="1"/>
      <x:c r="M87" s="1"/>
      <x:c r="N87" s="1"/>
      <x:c r="O87" s="1"/>
      <x:c r="P87" s="1"/>
      <x:c r="Q87" s="1"/>
      <x:c r="R87" s="1"/>
    </x:row>
    <x:row r="88" spans="1:18" ht="20.100000000000001" customHeight="1" thickBot="1" x14ac:dyDescent="0.3">
      <x:c r="A88" s="1"/>
      <x:c r="B88" s="52" t="s">
        <x:v>86</x:v>
      </x:c>
      <x:c r="C88" s="978" t="s">
        <x:v>87</x:v>
      </x:c>
      <x:c r="D88" s="978"/>
      <x:c r="E88" s="978"/>
      <x:c r="F88" s="199">
        <x:f t="shared" si="17"/>
        <x:v>0</x:v>
      </x:c>
      <x:c r="G88" s="545">
        <x:f>VLOOKUP($K$10,$A$140:$QI$500,5+Restricciones!G88,FALSE)</x:f>
        <x:v>0</x:v>
      </x:c>
      <x:c r="H88" s="545">
        <x:f>VLOOKUP($K$10,$A$140:$QI$500,5+Restricciones!H88,FALSE)</x:f>
        <x:v>0</x:v>
      </x:c>
      <x:c r="I88" s="204">
        <x:f>VLOOKUP($K$10,$A$140:$QI$500,5+Restricciones!I88,FALSE)</x:f>
        <x:v>0</x:v>
      </x:c>
      <x:c r="J88" s="1"/>
      <x:c r="K88" s="1"/>
      <x:c r="L88" s="1"/>
      <x:c r="M88" s="1"/>
      <x:c r="N88" s="1"/>
      <x:c r="O88" s="1"/>
      <x:c r="P88" s="1"/>
      <x:c r="Q88" s="1"/>
      <x:c r="R88" s="1"/>
    </x:row>
    <x:row r="89" spans="1:18" ht="20.100000000000001" customHeight="1" thickBot="1" x14ac:dyDescent="0.3">
      <x:c r="A89" s="1"/>
      <x:c r="B89" s="48" t="s">
        <x:v>89</x:v>
      </x:c>
      <x:c r="C89" s="49"/>
      <x:c r="D89" s="49"/>
      <x:c r="E89" s="49"/>
      <x:c r="F89" s="205"/>
      <x:c r="G89" s="205"/>
      <x:c r="H89" s="205"/>
      <x:c r="I89" s="206"/>
      <x:c r="J89" s="1"/>
      <x:c r="K89" s="1"/>
      <x:c r="L89" s="1"/>
      <x:c r="M89" s="1"/>
      <x:c r="N89" s="1"/>
      <x:c r="O89" s="1"/>
      <x:c r="P89" s="1"/>
      <x:c r="Q89" s="1"/>
      <x:c r="R89" s="1"/>
    </x:row>
    <x:row r="90" spans="1:18" ht="20.100000000000001" customHeight="1" x14ac:dyDescent="0.25">
      <x:c r="A90" s="1"/>
      <x:c r="B90" s="50" t="s">
        <x:v>82</x:v>
      </x:c>
      <x:c r="C90" s="979" t="s">
        <x:v>90</x:v>
      </x:c>
      <x:c r="D90" s="979"/>
      <x:c r="E90" s="979"/>
      <x:c r="F90" s="199">
        <x:f t="shared" si="17"/>
        <x:v>0</x:v>
      </x:c>
      <x:c r="G90" s="545">
        <x:f>VLOOKUP($K$10,$A$140:$QI$500,5+Restricciones!G90,FALSE)</x:f>
        <x:v>0</x:v>
      </x:c>
      <x:c r="H90" s="545">
        <x:f>VLOOKUP($K$10,$A$140:$QI$500,5+Restricciones!H90,FALSE)</x:f>
        <x:v>0</x:v>
      </x:c>
      <x:c r="I90" s="201">
        <x:f>VLOOKUP($K$10,$A$140:$QI$500,5+Restricciones!I90,FALSE)</x:f>
        <x:v>0</x:v>
      </x:c>
      <x:c r="J90" s="1"/>
      <x:c r="K90" s="1"/>
      <x:c r="L90" s="1"/>
      <x:c r="M90" s="1"/>
      <x:c r="N90" s="1"/>
      <x:c r="O90" s="1"/>
      <x:c r="P90" s="1"/>
      <x:c r="Q90" s="1"/>
      <x:c r="R90" s="1"/>
    </x:row>
    <x:row r="91" spans="1:18" ht="20.100000000000001" customHeight="1" x14ac:dyDescent="0.25">
      <x:c r="A91" s="1"/>
      <x:c r="B91" s="51" t="s">
        <x:v>91</x:v>
      </x:c>
      <x:c r="C91" s="977" t="s">
        <x:v>92</x:v>
      </x:c>
      <x:c r="D91" s="977"/>
      <x:c r="E91" s="977"/>
      <x:c r="F91" s="199">
        <x:f t="shared" si="17"/>
        <x:v>0</x:v>
      </x:c>
      <x:c r="G91" s="545">
        <x:f>VLOOKUP($K$10,$A$140:$QI$500,5+Restricciones!G91,FALSE)</x:f>
        <x:v>0</x:v>
      </x:c>
      <x:c r="H91" s="545">
        <x:f>VLOOKUP($K$10,$A$140:$QI$500,5+Restricciones!H91,FALSE)</x:f>
        <x:v>0</x:v>
      </x:c>
      <x:c r="I91" s="201">
        <x:f>VLOOKUP($K$10,$A$140:$QI$500,5+Restricciones!I91,FALSE)</x:f>
        <x:v>0</x:v>
      </x:c>
      <x:c r="J91" s="1"/>
      <x:c r="K91" s="1"/>
      <x:c r="L91" s="1"/>
      <x:c r="M91" s="1"/>
      <x:c r="N91" s="1"/>
      <x:c r="O91" s="1"/>
      <x:c r="P91" s="1"/>
      <x:c r="Q91" s="1"/>
      <x:c r="R91" s="1"/>
    </x:row>
    <x:row r="92" spans="1:18" ht="20.100000000000001" customHeight="1" x14ac:dyDescent="0.25">
      <x:c r="A92" s="1"/>
      <x:c r="B92" s="51" t="s">
        <x:v>93</x:v>
      </x:c>
      <x:c r="C92" s="977" t="s">
        <x:v>94</x:v>
      </x:c>
      <x:c r="D92" s="977"/>
      <x:c r="E92" s="977"/>
      <x:c r="F92" s="199">
        <x:f t="shared" si="17"/>
        <x:v>0</x:v>
      </x:c>
      <x:c r="G92" s="545">
        <x:f>VLOOKUP($K$10,$A$140:$QI$500,5+Restricciones!G92,FALSE)</x:f>
        <x:v>0</x:v>
      </x:c>
      <x:c r="H92" s="545">
        <x:f>VLOOKUP($K$10,$A$140:$QI$500,5+Restricciones!H92,FALSE)</x:f>
        <x:v>0</x:v>
      </x:c>
      <x:c r="I92" s="201">
        <x:f>VLOOKUP($K$10,$A$140:$QI$500,5+Restricciones!I92,FALSE)</x:f>
        <x:v>0</x:v>
      </x:c>
      <x:c r="J92" s="1"/>
      <x:c r="K92" s="1"/>
      <x:c r="L92" s="1"/>
      <x:c r="M92" s="1"/>
      <x:c r="N92" s="1"/>
      <x:c r="O92" s="1"/>
      <x:c r="P92" s="1"/>
      <x:c r="Q92" s="1"/>
      <x:c r="R92" s="1"/>
    </x:row>
    <x:row r="93" spans="1:18" ht="20.100000000000001" customHeight="1" x14ac:dyDescent="0.25">
      <x:c r="A93" s="1"/>
      <x:c r="B93" s="51" t="s">
        <x:v>95</x:v>
      </x:c>
      <x:c r="C93" s="977" t="s">
        <x:v>96</x:v>
      </x:c>
      <x:c r="D93" s="977"/>
      <x:c r="E93" s="977"/>
      <x:c r="F93" s="199">
        <x:f t="shared" si="17"/>
        <x:v>0</x:v>
      </x:c>
      <x:c r="G93" s="545">
        <x:f>VLOOKUP($K$10,$A$140:$QI$500,5+Restricciones!G93,FALSE)</x:f>
        <x:v>0</x:v>
      </x:c>
      <x:c r="H93" s="545">
        <x:f>VLOOKUP($K$10,$A$140:$QI$500,5+Restricciones!H93,FALSE)</x:f>
        <x:v>0</x:v>
      </x:c>
      <x:c r="I93" s="201">
        <x:f>VLOOKUP($K$10,$A$140:$QI$500,5+Restricciones!I93,FALSE)</x:f>
        <x:v>0</x:v>
      </x:c>
      <x:c r="J93" s="1"/>
      <x:c r="K93" s="1"/>
      <x:c r="L93" s="1"/>
      <x:c r="M93" s="1"/>
      <x:c r="N93" s="1"/>
      <x:c r="O93" s="1"/>
      <x:c r="P93" s="1"/>
      <x:c r="Q93" s="1"/>
      <x:c r="R93" s="1"/>
    </x:row>
    <x:row r="94" spans="1:18" ht="20.100000000000001" customHeight="1" thickBot="1" x14ac:dyDescent="0.3">
      <x:c r="A94" s="1"/>
      <x:c r="B94" s="52" t="s">
        <x:v>86</x:v>
      </x:c>
      <x:c r="C94" s="978" t="s">
        <x:v>97</x:v>
      </x:c>
      <x:c r="D94" s="978"/>
      <x:c r="E94" s="978"/>
      <x:c r="F94" s="199">
        <x:f t="shared" si="17"/>
        <x:v>0</x:v>
      </x:c>
      <x:c r="G94" s="545">
        <x:f>VLOOKUP($K$10,$A$140:$QI$500,5+Restricciones!G94,FALSE)</x:f>
        <x:v>0</x:v>
      </x:c>
      <x:c r="H94" s="545">
        <x:f>VLOOKUP($K$10,$A$140:$QI$500,5+Restricciones!H94,FALSE)</x:f>
        <x:v>0</x:v>
      </x:c>
      <x:c r="I94" s="201">
        <x:f>VLOOKUP($K$10,$A$140:$QI$500,5+Restricciones!I94,FALSE)</x:f>
        <x:v>0</x:v>
      </x:c>
      <x:c r="J94" s="1"/>
      <x:c r="K94" s="1"/>
      <x:c r="L94" s="1"/>
      <x:c r="M94" s="1"/>
      <x:c r="N94" s="1"/>
      <x:c r="O94" s="1"/>
      <x:c r="P94" s="1"/>
      <x:c r="Q94" s="1"/>
      <x:c r="R94" s="1"/>
    </x:row>
    <x:row r="95" spans="1:18" ht="20.100000000000001" customHeight="1" thickBot="1" x14ac:dyDescent="0.3">
      <x:c r="A95" s="1"/>
      <x:c r="B95" s="48" t="s">
        <x:v>98</x:v>
      </x:c>
      <x:c r="C95" s="49"/>
      <x:c r="D95" s="49"/>
      <x:c r="E95" s="49"/>
      <x:c r="F95" s="205"/>
      <x:c r="G95" s="205"/>
      <x:c r="H95" s="205"/>
      <x:c r="I95" s="206"/>
      <x:c r="J95" s="1"/>
      <x:c r="K95" s="1"/>
      <x:c r="L95" s="1"/>
      <x:c r="M95" s="1"/>
      <x:c r="N95" s="1"/>
      <x:c r="O95" s="1"/>
      <x:c r="P95" s="1"/>
      <x:c r="Q95" s="1"/>
      <x:c r="R95" s="1"/>
    </x:row>
    <x:row r="96" spans="1:18" ht="20.100000000000001" customHeight="1" x14ac:dyDescent="0.25">
      <x:c r="A96" s="1"/>
      <x:c r="B96" s="50" t="s">
        <x:v>82</x:v>
      </x:c>
      <x:c r="C96" s="979" t="s">
        <x:v>99</x:v>
      </x:c>
      <x:c r="D96" s="979"/>
      <x:c r="E96" s="979"/>
      <x:c r="F96" s="199">
        <x:f t="shared" si="17"/>
        <x:v>0</x:v>
      </x:c>
      <x:c r="G96" s="545">
        <x:f>VLOOKUP($K$10,$A$140:$QI$500,5+Restricciones!G96,FALSE)</x:f>
        <x:v>0</x:v>
      </x:c>
      <x:c r="H96" s="545">
        <x:f>VLOOKUP($K$10,$A$140:$QI$500,5+Restricciones!H96,FALSE)</x:f>
        <x:v>0</x:v>
      </x:c>
      <x:c r="I96" s="201">
        <x:f>VLOOKUP($K$10,$A$140:$QI$500,5+Restricciones!I96,FALSE)</x:f>
        <x:v>0</x:v>
      </x:c>
      <x:c r="J96" s="1"/>
      <x:c r="K96" s="1"/>
      <x:c r="L96" s="1"/>
      <x:c r="M96" s="1"/>
      <x:c r="N96" s="1"/>
      <x:c r="O96" s="1"/>
      <x:c r="P96" s="1"/>
      <x:c r="Q96" s="1"/>
      <x:c r="R96" s="1"/>
    </x:row>
    <x:row r="97" spans="1:18" ht="20.100000000000001" customHeight="1" x14ac:dyDescent="0.25">
      <x:c r="A97" s="1"/>
      <x:c r="B97" s="51" t="s">
        <x:v>91</x:v>
      </x:c>
      <x:c r="C97" s="977" t="s">
        <x:v>100</x:v>
      </x:c>
      <x:c r="D97" s="977"/>
      <x:c r="E97" s="977"/>
      <x:c r="F97" s="199">
        <x:f t="shared" si="17"/>
        <x:v>0</x:v>
      </x:c>
      <x:c r="G97" s="545">
        <x:f>VLOOKUP($K$10,$A$140:$QI$500,5+Restricciones!G97,FALSE)</x:f>
        <x:v>0</x:v>
      </x:c>
      <x:c r="H97" s="545">
        <x:f>VLOOKUP($K$10,$A$140:$QI$500,5+Restricciones!H97,FALSE)</x:f>
        <x:v>0</x:v>
      </x:c>
      <x:c r="I97" s="201">
        <x:f>VLOOKUP($K$10,$A$140:$QI$500,5+Restricciones!I97,FALSE)</x:f>
        <x:v>0</x:v>
      </x:c>
      <x:c r="J97" s="1"/>
      <x:c r="K97" s="1"/>
      <x:c r="L97" s="1"/>
      <x:c r="M97" s="1"/>
      <x:c r="N97" s="1"/>
      <x:c r="O97" s="1"/>
      <x:c r="P97" s="1"/>
      <x:c r="Q97" s="1"/>
      <x:c r="R97" s="1"/>
    </x:row>
    <x:row r="98" spans="1:18" ht="20.100000000000001" customHeight="1" x14ac:dyDescent="0.25">
      <x:c r="A98" s="1"/>
      <x:c r="B98" s="51" t="s">
        <x:v>93</x:v>
      </x:c>
      <x:c r="C98" s="977" t="s">
        <x:v>101</x:v>
      </x:c>
      <x:c r="D98" s="977"/>
      <x:c r="E98" s="977"/>
      <x:c r="F98" s="199">
        <x:f t="shared" si="17"/>
        <x:v>0</x:v>
      </x:c>
      <x:c r="G98" s="545">
        <x:f>VLOOKUP($K$10,$A$140:$QI$500,5+Restricciones!G98,FALSE)</x:f>
        <x:v>0</x:v>
      </x:c>
      <x:c r="H98" s="545">
        <x:f>VLOOKUP($K$10,$A$140:$QI$500,5+Restricciones!H98,FALSE)</x:f>
        <x:v>0</x:v>
      </x:c>
      <x:c r="I98" s="201">
        <x:f>VLOOKUP($K$10,$A$140:$QI$500,5+Restricciones!I98,FALSE)</x:f>
        <x:v>0</x:v>
      </x:c>
      <x:c r="J98" s="1"/>
      <x:c r="K98" s="1"/>
      <x:c r="L98" s="1"/>
      <x:c r="M98" s="1"/>
      <x:c r="N98" s="1"/>
      <x:c r="O98" s="1"/>
      <x:c r="P98" s="1"/>
      <x:c r="Q98" s="1"/>
      <x:c r="R98" s="1"/>
    </x:row>
    <x:row r="99" spans="1:18" ht="20.100000000000001" customHeight="1" x14ac:dyDescent="0.25">
      <x:c r="A99" s="1"/>
      <x:c r="B99" s="51" t="s">
        <x:v>95</x:v>
      </x:c>
      <x:c r="C99" s="977" t="s">
        <x:v>102</x:v>
      </x:c>
      <x:c r="D99" s="977"/>
      <x:c r="E99" s="977"/>
      <x:c r="F99" s="199">
        <x:f t="shared" si="17"/>
        <x:v>0</x:v>
      </x:c>
      <x:c r="G99" s="545">
        <x:f>VLOOKUP($K$10,$A$140:$QI$500,5+Restricciones!G99,FALSE)</x:f>
        <x:v>0</x:v>
      </x:c>
      <x:c r="H99" s="545">
        <x:f>VLOOKUP($K$10,$A$140:$QI$500,5+Restricciones!H99,FALSE)</x:f>
        <x:v>0</x:v>
      </x:c>
      <x:c r="I99" s="201">
        <x:f>VLOOKUP($K$10,$A$140:$QI$500,5+Restricciones!I99,FALSE)</x:f>
        <x:v>0</x:v>
      </x:c>
      <x:c r="J99" s="1"/>
      <x:c r="K99" s="1"/>
      <x:c r="L99" s="1"/>
      <x:c r="M99" s="1"/>
      <x:c r="N99" s="1"/>
      <x:c r="O99" s="1"/>
      <x:c r="P99" s="1"/>
      <x:c r="Q99" s="1"/>
      <x:c r="R99" s="1"/>
    </x:row>
    <x:row r="100" spans="1:18" ht="20.100000000000001" customHeight="1" thickBot="1" x14ac:dyDescent="0.3">
      <x:c r="A100" s="1"/>
      <x:c r="B100" s="52" t="s">
        <x:v>86</x:v>
      </x:c>
      <x:c r="C100" s="978" t="s">
        <x:v>103</x:v>
      </x:c>
      <x:c r="D100" s="978"/>
      <x:c r="E100" s="978"/>
      <x:c r="F100" s="199">
        <x:f t="shared" si="17"/>
        <x:v>0</x:v>
      </x:c>
      <x:c r="G100" s="545">
        <x:f>VLOOKUP($K$10,$A$140:$QI$500,5+Restricciones!G100,FALSE)</x:f>
        <x:v>0</x:v>
      </x:c>
      <x:c r="H100" s="545">
        <x:f>VLOOKUP($K$10,$A$140:$QI$500,5+Restricciones!H100,FALSE)</x:f>
        <x:v>0</x:v>
      </x:c>
      <x:c r="I100" s="201">
        <x:f>VLOOKUP($K$10,$A$140:$QI$500,5+Restricciones!I100,FALSE)</x:f>
        <x:v>0</x:v>
      </x:c>
      <x:c r="J100" s="1"/>
      <x:c r="K100" s="1"/>
      <x:c r="L100" s="1"/>
      <x:c r="M100" s="1"/>
      <x:c r="N100" s="1"/>
      <x:c r="O100" s="1"/>
      <x:c r="P100" s="1"/>
      <x:c r="Q100" s="1"/>
      <x:c r="R100" s="1"/>
    </x:row>
    <x:row r="101" spans="1:18" ht="20.100000000000001" customHeight="1" thickBot="1" x14ac:dyDescent="0.3">
      <x:c r="A101" s="1"/>
      <x:c r="B101" s="48" t="s">
        <x:v>104</x:v>
      </x:c>
      <x:c r="C101" s="49"/>
      <x:c r="D101" s="49"/>
      <x:c r="E101" s="49"/>
      <x:c r="F101" s="205"/>
      <x:c r="G101" s="205"/>
      <x:c r="H101" s="205"/>
      <x:c r="I101" s="206"/>
      <x:c r="J101" s="1"/>
      <x:c r="K101" s="1"/>
      <x:c r="L101" s="1"/>
      <x:c r="M101" s="1"/>
      <x:c r="N101" s="1"/>
      <x:c r="O101" s="1"/>
      <x:c r="P101" s="1"/>
      <x:c r="Q101" s="1"/>
      <x:c r="R101" s="1"/>
    </x:row>
    <x:row r="102" spans="1:18" ht="20.100000000000001" customHeight="1" x14ac:dyDescent="0.25">
      <x:c r="A102" s="1"/>
      <x:c r="B102" s="50" t="s">
        <x:v>82</x:v>
      </x:c>
      <x:c r="C102" s="979" t="s">
        <x:v>105</x:v>
      </x:c>
      <x:c r="D102" s="979"/>
      <x:c r="E102" s="979"/>
      <x:c r="F102" s="199">
        <x:f t="shared" si="17"/>
        <x:v>0</x:v>
      </x:c>
      <x:c r="G102" s="545">
        <x:f>VLOOKUP($K$10,$A$140:$QI$500,5+Restricciones!G102,FALSE)</x:f>
        <x:v>0</x:v>
      </x:c>
      <x:c r="H102" s="545">
        <x:f>VLOOKUP($K$10,$A$140:$QI$500,5+Restricciones!H102,FALSE)</x:f>
        <x:v>0</x:v>
      </x:c>
      <x:c r="I102" s="201">
        <x:f>VLOOKUP($K$10,$A$140:$QI$500,5+Restricciones!I102,FALSE)</x:f>
        <x:v>0</x:v>
      </x:c>
      <x:c r="J102" s="1"/>
      <x:c r="K102" s="1"/>
      <x:c r="L102" s="1"/>
      <x:c r="M102" s="1"/>
      <x:c r="N102" s="1"/>
      <x:c r="O102" s="1"/>
      <x:c r="P102" s="1"/>
      <x:c r="Q102" s="1"/>
      <x:c r="R102" s="1"/>
    </x:row>
    <x:row r="103" spans="1:18" ht="20.100000000000001" customHeight="1" x14ac:dyDescent="0.25">
      <x:c r="A103" s="1"/>
      <x:c r="B103" s="51" t="s">
        <x:v>106</x:v>
      </x:c>
      <x:c r="C103" s="977" t="s">
        <x:v>107</x:v>
      </x:c>
      <x:c r="D103" s="977"/>
      <x:c r="E103" s="977"/>
      <x:c r="F103" s="199">
        <x:f t="shared" si="17"/>
        <x:v>0</x:v>
      </x:c>
      <x:c r="G103" s="545">
        <x:f>VLOOKUP($K$10,$A$140:$QI$500,5+Restricciones!G103,FALSE)</x:f>
        <x:v>0</x:v>
      </x:c>
      <x:c r="H103" s="545">
        <x:f>VLOOKUP($K$10,$A$140:$QI$500,5+Restricciones!H103,FALSE)</x:f>
        <x:v>0</x:v>
      </x:c>
      <x:c r="I103" s="201">
        <x:f>VLOOKUP($K$10,$A$140:$QI$500,5+Restricciones!I103,FALSE)</x:f>
        <x:v>0</x:v>
      </x:c>
      <x:c r="J103" s="1"/>
      <x:c r="K103" s="1"/>
      <x:c r="L103" s="1"/>
      <x:c r="M103" s="1"/>
      <x:c r="N103" s="1"/>
      <x:c r="O103" s="1"/>
      <x:c r="P103" s="1"/>
      <x:c r="Q103" s="1"/>
      <x:c r="R103" s="1"/>
    </x:row>
    <x:row r="104" spans="1:18" ht="20.100000000000001" customHeight="1" x14ac:dyDescent="0.25">
      <x:c r="A104" s="1"/>
      <x:c r="B104" s="51" t="s">
        <x:v>108</x:v>
      </x:c>
      <x:c r="C104" s="977" t="s">
        <x:v>109</x:v>
      </x:c>
      <x:c r="D104" s="977"/>
      <x:c r="E104" s="977"/>
      <x:c r="F104" s="199">
        <x:f t="shared" si="17"/>
        <x:v>0</x:v>
      </x:c>
      <x:c r="G104" s="545">
        <x:f>VLOOKUP($K$10,$A$140:$QI$500,5+Restricciones!G104,FALSE)</x:f>
        <x:v>0</x:v>
      </x:c>
      <x:c r="H104" s="545">
        <x:f>VLOOKUP($K$10,$A$140:$QI$500,5+Restricciones!H104,FALSE)</x:f>
        <x:v>0</x:v>
      </x:c>
      <x:c r="I104" s="201">
        <x:f>VLOOKUP($K$10,$A$140:$QI$500,5+Restricciones!I104,FALSE)</x:f>
        <x:v>0</x:v>
      </x:c>
      <x:c r="J104" s="1"/>
      <x:c r="K104" s="1"/>
      <x:c r="L104" s="1"/>
      <x:c r="M104" s="1"/>
      <x:c r="N104" s="1"/>
      <x:c r="O104" s="1"/>
      <x:c r="P104" s="1"/>
      <x:c r="Q104" s="1"/>
      <x:c r="R104" s="1"/>
    </x:row>
    <x:row r="105" spans="1:18" ht="20.100000000000001" customHeight="1" x14ac:dyDescent="0.25">
      <x:c r="A105" s="1"/>
      <x:c r="B105" s="51" t="s">
        <x:v>91</x:v>
      </x:c>
      <x:c r="C105" s="977" t="s">
        <x:v>110</x:v>
      </x:c>
      <x:c r="D105" s="977"/>
      <x:c r="E105" s="977"/>
      <x:c r="F105" s="199">
        <x:f t="shared" si="17"/>
        <x:v>0</x:v>
      </x:c>
      <x:c r="G105" s="545">
        <x:f>VLOOKUP($K$10,$A$140:$QI$500,5+Restricciones!G105,FALSE)</x:f>
        <x:v>0</x:v>
      </x:c>
      <x:c r="H105" s="545">
        <x:f>VLOOKUP($K$10,$A$140:$QI$500,5+Restricciones!H105,FALSE)</x:f>
        <x:v>0</x:v>
      </x:c>
      <x:c r="I105" s="201">
        <x:f>VLOOKUP($K$10,$A$140:$QI$500,5+Restricciones!I105,FALSE)</x:f>
        <x:v>0</x:v>
      </x:c>
      <x:c r="J105" s="1"/>
      <x:c r="K105" s="1"/>
      <x:c r="L105" s="1"/>
      <x:c r="M105" s="1"/>
      <x:c r="N105" s="1"/>
      <x:c r="O105" s="1"/>
      <x:c r="P105" s="1"/>
      <x:c r="Q105" s="1"/>
      <x:c r="R105" s="1"/>
    </x:row>
    <x:row r="106" spans="1:18" ht="20.100000000000001" customHeight="1" x14ac:dyDescent="0.25">
      <x:c r="A106" s="1"/>
      <x:c r="B106" s="53" t="s">
        <x:v>111</x:v>
      </x:c>
      <x:c r="C106" s="977" t="s">
        <x:v>112</x:v>
      </x:c>
      <x:c r="D106" s="977"/>
      <x:c r="E106" s="977"/>
      <x:c r="F106" s="199">
        <x:f t="shared" si="17"/>
        <x:v>0</x:v>
      </x:c>
      <x:c r="G106" s="545">
        <x:f>VLOOKUP($K$10,$A$140:$QI$500,5+Restricciones!G106,FALSE)</x:f>
        <x:v>0</x:v>
      </x:c>
      <x:c r="H106" s="545">
        <x:f>VLOOKUP($K$10,$A$140:$QI$500,5+Restricciones!H106,FALSE)</x:f>
        <x:v>0</x:v>
      </x:c>
      <x:c r="I106" s="201">
        <x:f>VLOOKUP($K$10,$A$140:$QI$500,5+Restricciones!I106,FALSE)</x:f>
        <x:v>0</x:v>
      </x:c>
      <x:c r="J106" s="1"/>
      <x:c r="K106" s="1"/>
      <x:c r="L106" s="1"/>
      <x:c r="M106" s="1"/>
      <x:c r="N106" s="1"/>
      <x:c r="O106" s="1"/>
      <x:c r="P106" s="1"/>
      <x:c r="Q106" s="1"/>
      <x:c r="R106" s="1"/>
    </x:row>
    <x:row r="107" spans="1:18" ht="20.100000000000001" customHeight="1" x14ac:dyDescent="0.25">
      <x:c r="A107" s="1"/>
      <x:c r="B107" s="53" t="s">
        <x:v>113</x:v>
      </x:c>
      <x:c r="C107" s="977" t="s">
        <x:v>114</x:v>
      </x:c>
      <x:c r="D107" s="977"/>
      <x:c r="E107" s="977"/>
      <x:c r="F107" s="199">
        <x:f t="shared" si="17"/>
        <x:v>0</x:v>
      </x:c>
      <x:c r="G107" s="545">
        <x:f>VLOOKUP($K$10,$A$140:$QI$500,5+Restricciones!G107,FALSE)</x:f>
        <x:v>0</x:v>
      </x:c>
      <x:c r="H107" s="545">
        <x:f>VLOOKUP($K$10,$A$140:$QI$500,5+Restricciones!H107,FALSE)</x:f>
        <x:v>0</x:v>
      </x:c>
      <x:c r="I107" s="201">
        <x:f>VLOOKUP($K$10,$A$140:$QI$500,5+Restricciones!I107,FALSE)</x:f>
        <x:v>0</x:v>
      </x:c>
      <x:c r="J107" s="1"/>
      <x:c r="K107" s="1"/>
      <x:c r="L107" s="1"/>
      <x:c r="M107" s="1"/>
      <x:c r="N107" s="1"/>
      <x:c r="O107" s="1"/>
      <x:c r="P107" s="1"/>
      <x:c r="Q107" s="1"/>
      <x:c r="R107" s="1"/>
    </x:row>
    <x:row r="108" spans="1:18" ht="20.100000000000001" customHeight="1" x14ac:dyDescent="0.25">
      <x:c r="A108" s="1"/>
      <x:c r="B108" s="51" t="s">
        <x:v>115</x:v>
      </x:c>
      <x:c r="C108" s="977" t="s">
        <x:v>116</x:v>
      </x:c>
      <x:c r="D108" s="977"/>
      <x:c r="E108" s="977"/>
      <x:c r="F108" s="199">
        <x:f t="shared" si="17"/>
        <x:v>0</x:v>
      </x:c>
      <x:c r="G108" s="545">
        <x:f>VLOOKUP($K$10,$A$140:$QI$500,5+Restricciones!G108,FALSE)</x:f>
        <x:v>0</x:v>
      </x:c>
      <x:c r="H108" s="545">
        <x:f>VLOOKUP($K$10,$A$140:$QI$500,5+Restricciones!H108,FALSE)</x:f>
        <x:v>0</x:v>
      </x:c>
      <x:c r="I108" s="201">
        <x:f>VLOOKUP($K$10,$A$140:$QI$500,5+Restricciones!I108,FALSE)</x:f>
        <x:v>0</x:v>
      </x:c>
      <x:c r="J108" s="1"/>
      <x:c r="K108" s="1"/>
      <x:c r="L108" s="1"/>
      <x:c r="M108" s="1"/>
      <x:c r="N108" s="1"/>
      <x:c r="O108" s="1"/>
      <x:c r="P108" s="1"/>
      <x:c r="Q108" s="1"/>
      <x:c r="R108" s="1"/>
    </x:row>
    <x:row r="109" spans="1:18" ht="20.100000000000001" customHeight="1" x14ac:dyDescent="0.25">
      <x:c r="A109" s="1"/>
      <x:c r="B109" s="51" t="s">
        <x:v>117</x:v>
      </x:c>
      <x:c r="C109" s="977" t="s">
        <x:v>118</x:v>
      </x:c>
      <x:c r="D109" s="977"/>
      <x:c r="E109" s="977"/>
      <x:c r="F109" s="199">
        <x:f t="shared" si="17"/>
        <x:v>0</x:v>
      </x:c>
      <x:c r="G109" s="545">
        <x:f>VLOOKUP($K$10,$A$140:$QI$500,5+Restricciones!G109,FALSE)</x:f>
        <x:v>0</x:v>
      </x:c>
      <x:c r="H109" s="545">
        <x:f>VLOOKUP($K$10,$A$140:$QI$500,5+Restricciones!H109,FALSE)</x:f>
        <x:v>0</x:v>
      </x:c>
      <x:c r="I109" s="201">
        <x:f>VLOOKUP($K$10,$A$140:$QI$500,5+Restricciones!I109,FALSE)</x:f>
        <x:v>0</x:v>
      </x:c>
      <x:c r="J109" s="1"/>
      <x:c r="K109" s="1"/>
      <x:c r="L109" s="1"/>
      <x:c r="M109" s="1"/>
      <x:c r="N109" s="1"/>
      <x:c r="O109" s="1"/>
      <x:c r="P109" s="1"/>
      <x:c r="Q109" s="1"/>
      <x:c r="R109" s="1"/>
    </x:row>
    <x:row r="110" spans="1:18" ht="20.100000000000001" customHeight="1" x14ac:dyDescent="0.25">
      <x:c r="A110" s="1"/>
      <x:c r="B110" s="51" t="s">
        <x:v>119</x:v>
      </x:c>
      <x:c r="C110" s="977" t="s">
        <x:v>120</x:v>
      </x:c>
      <x:c r="D110" s="977"/>
      <x:c r="E110" s="977"/>
      <x:c r="F110" s="199">
        <x:f t="shared" si="17"/>
        <x:v>0</x:v>
      </x:c>
      <x:c r="G110" s="545">
        <x:f>VLOOKUP($K$10,$A$140:$QI$500,5+Restricciones!G110,FALSE)</x:f>
        <x:v>0</x:v>
      </x:c>
      <x:c r="H110" s="545">
        <x:f>VLOOKUP($K$10,$A$140:$QI$500,5+Restricciones!H110,FALSE)</x:f>
        <x:v>0</x:v>
      </x:c>
      <x:c r="I110" s="201">
        <x:f>VLOOKUP($K$10,$A$140:$QI$500,5+Restricciones!I110,FALSE)</x:f>
        <x:v>0</x:v>
      </x:c>
      <x:c r="J110" s="1"/>
      <x:c r="K110" s="1"/>
      <x:c r="L110" s="1"/>
      <x:c r="M110" s="1"/>
      <x:c r="N110" s="1"/>
      <x:c r="O110" s="1"/>
      <x:c r="P110" s="1"/>
      <x:c r="Q110" s="1"/>
      <x:c r="R110" s="1"/>
    </x:row>
    <x:row r="111" spans="1:18" ht="20.100000000000001" customHeight="1" thickBot="1" x14ac:dyDescent="0.3">
      <x:c r="A111" s="1"/>
      <x:c r="B111" s="52" t="s">
        <x:v>121</x:v>
      </x:c>
      <x:c r="C111" s="978" t="s">
        <x:v>122</x:v>
      </x:c>
      <x:c r="D111" s="978"/>
      <x:c r="E111" s="978"/>
      <x:c r="F111" s="199">
        <x:f t="shared" si="17"/>
        <x:v>0</x:v>
      </x:c>
      <x:c r="G111" s="545">
        <x:f>VLOOKUP($K$10,$A$140:$QI$500,5+Restricciones!G111,FALSE)</x:f>
        <x:v>0</x:v>
      </x:c>
      <x:c r="H111" s="545">
        <x:f>VLOOKUP($K$10,$A$140:$QI$500,5+Restricciones!H111,FALSE)</x:f>
        <x:v>0</x:v>
      </x:c>
      <x:c r="I111" s="201">
        <x:f>VLOOKUP($K$10,$A$140:$QI$500,5+Restricciones!I111,FALSE)</x:f>
        <x:v>0</x:v>
      </x:c>
      <x:c r="J111" s="1"/>
      <x:c r="K111" s="1"/>
      <x:c r="L111" s="1"/>
      <x:c r="M111" s="1"/>
      <x:c r="N111" s="1"/>
      <x:c r="O111" s="1"/>
      <x:c r="P111" s="1"/>
      <x:c r="Q111" s="1"/>
      <x:c r="R111" s="1"/>
    </x:row>
    <x:row r="112" spans="1:18" ht="20.100000000000001" customHeight="1" thickBot="1" x14ac:dyDescent="0.3">
      <x:c r="A112" s="1"/>
      <x:c r="B112" s="48" t="s">
        <x:v>123</x:v>
      </x:c>
      <x:c r="C112" s="49"/>
      <x:c r="D112" s="49"/>
      <x:c r="E112" s="49"/>
      <x:c r="F112" s="205"/>
      <x:c r="G112" s="205"/>
      <x:c r="H112" s="205"/>
      <x:c r="I112" s="206"/>
      <x:c r="J112" s="1"/>
      <x:c r="K112" s="1"/>
      <x:c r="L112" s="1"/>
      <x:c r="M112" s="1"/>
      <x:c r="N112" s="1"/>
      <x:c r="O112" s="1"/>
      <x:c r="P112" s="1"/>
      <x:c r="Q112" s="1"/>
      <x:c r="R112" s="1"/>
    </x:row>
    <x:row r="113" spans="1:18" ht="20.100000000000001" customHeight="1" x14ac:dyDescent="0.25">
      <x:c r="A113" s="1"/>
      <x:c r="B113" s="50" t="s">
        <x:v>124</x:v>
      </x:c>
      <x:c r="C113" s="979" t="s">
        <x:v>125</x:v>
      </x:c>
      <x:c r="D113" s="979"/>
      <x:c r="E113" s="979"/>
      <x:c r="F113" s="199">
        <x:f>SUM(G113:I113)</x:f>
        <x:v>0</x:v>
      </x:c>
      <x:c r="G113" s="545">
        <x:f>VLOOKUP($K$10,$A$140:$QI$500,5+Restricciones!G113,FALSE)</x:f>
        <x:v>0</x:v>
      </x:c>
      <x:c r="H113" s="545">
        <x:f>VLOOKUP($K$10,$A$140:$QI$500,5+Restricciones!H113,FALSE)</x:f>
        <x:v>0</x:v>
      </x:c>
      <x:c r="I113" s="201">
        <x:f>VLOOKUP($K$10,$A$140:$QI$500,5+Restricciones!I113,FALSE)</x:f>
        <x:v>0</x:v>
      </x:c>
      <x:c r="J113" s="1"/>
      <x:c r="K113" s="1"/>
      <x:c r="L113" s="1"/>
      <x:c r="M113" s="1"/>
      <x:c r="N113" s="1"/>
      <x:c r="O113" s="1"/>
      <x:c r="P113" s="1"/>
      <x:c r="Q113" s="1"/>
      <x:c r="R113" s="1"/>
    </x:row>
    <x:row r="114" spans="1:18" ht="20.100000000000001" customHeight="1" x14ac:dyDescent="0.25">
      <x:c r="A114" s="1"/>
      <x:c r="B114" s="51" t="s">
        <x:v>95</x:v>
      </x:c>
      <x:c r="C114" s="977" t="s">
        <x:v>126</x:v>
      </x:c>
      <x:c r="D114" s="977"/>
      <x:c r="E114" s="977"/>
      <x:c r="F114" s="199">
        <x:f>SUM(G114:I114)</x:f>
        <x:v>0</x:v>
      </x:c>
      <x:c r="G114" s="545">
        <x:f>VLOOKUP($K$10,$A$140:$QI$500,5+Restricciones!G114,FALSE)</x:f>
        <x:v>0</x:v>
      </x:c>
      <x:c r="H114" s="545">
        <x:f>VLOOKUP($K$10,$A$140:$QI$500,5+Restricciones!H114,FALSE)</x:f>
        <x:v>0</x:v>
      </x:c>
      <x:c r="I114" s="201">
        <x:f>VLOOKUP($K$10,$A$140:$QI$500,5+Restricciones!I114,FALSE)</x:f>
        <x:v>0</x:v>
      </x:c>
      <x:c r="J114" s="1"/>
      <x:c r="K114" s="1"/>
      <x:c r="L114" s="1"/>
      <x:c r="M114" s="1"/>
      <x:c r="N114" s="1"/>
      <x:c r="O114" s="1"/>
      <x:c r="P114" s="1"/>
      <x:c r="Q114" s="1"/>
      <x:c r="R114" s="1"/>
    </x:row>
    <x:row r="115" spans="1:18" ht="20.100000000000001" customHeight="1" x14ac:dyDescent="0.25">
      <x:c r="A115" s="1"/>
      <x:c r="B115" s="51" t="s">
        <x:v>127</x:v>
      </x:c>
      <x:c r="C115" s="977" t="s">
        <x:v>128</x:v>
      </x:c>
      <x:c r="D115" s="977"/>
      <x:c r="E115" s="977"/>
      <x:c r="F115" s="199">
        <x:f>SUM(G115:I115)</x:f>
        <x:v>0</x:v>
      </x:c>
      <x:c r="G115" s="545">
        <x:f>VLOOKUP($K$10,$A$140:$QI$500,5+Restricciones!G115,FALSE)</x:f>
        <x:v>0</x:v>
      </x:c>
      <x:c r="H115" s="545">
        <x:f>VLOOKUP($K$10,$A$140:$QI$500,5+Restricciones!H115,FALSE)</x:f>
        <x:v>0</x:v>
      </x:c>
      <x:c r="I115" s="201">
        <x:f>VLOOKUP($K$10,$A$140:$QI$500,5+Restricciones!I115,FALSE)</x:f>
        <x:v>0</x:v>
      </x:c>
      <x:c r="J115" s="1"/>
      <x:c r="K115" s="1"/>
      <x:c r="L115" s="1"/>
      <x:c r="M115" s="1"/>
      <x:c r="N115" s="1"/>
      <x:c r="O115" s="1"/>
      <x:c r="P115" s="1"/>
      <x:c r="Q115" s="1"/>
      <x:c r="R115" s="1"/>
    </x:row>
    <x:row r="116" spans="1:18" ht="20.100000000000001" customHeight="1" x14ac:dyDescent="0.25">
      <x:c r="A116" s="1"/>
      <x:c r="B116" s="54" t="s">
        <x:v>129</x:v>
      </x:c>
      <x:c r="C116" s="981" t="s">
        <x:v>130</x:v>
      </x:c>
      <x:c r="D116" s="981"/>
      <x:c r="E116" s="981"/>
      <x:c r="F116" s="199">
        <x:f>SUM(G116:I116)</x:f>
        <x:v>0</x:v>
      </x:c>
      <x:c r="G116" s="545">
        <x:f>VLOOKUP($K$10,$A$140:$QI$500,5+Restricciones!G116,FALSE)</x:f>
        <x:v>0</x:v>
      </x:c>
      <x:c r="H116" s="545">
        <x:f>VLOOKUP($K$10,$A$140:$QI$500,5+Restricciones!H116,FALSE)</x:f>
        <x:v>0</x:v>
      </x:c>
      <x:c r="I116" s="201">
        <x:f>VLOOKUP($K$10,$A$140:$QI$500,5+Restricciones!I116,FALSE)</x:f>
        <x:v>0</x:v>
      </x:c>
      <x:c r="J116" s="1"/>
      <x:c r="K116" s="1"/>
      <x:c r="L116" s="1"/>
      <x:c r="M116" s="1"/>
      <x:c r="N116" s="1"/>
      <x:c r="O116" s="1"/>
      <x:c r="P116" s="1"/>
      <x:c r="Q116" s="1"/>
      <x:c r="R116" s="1"/>
    </x:row>
    <x:row r="117" spans="1:18" ht="20.100000000000001" customHeight="1" x14ac:dyDescent="0.25">
      <x:c r="A117" s="1"/>
      <x:c r="B117" s="51" t="s">
        <x:v>131</x:v>
      </x:c>
      <x:c r="C117" s="977" t="s">
        <x:v>132</x:v>
      </x:c>
      <x:c r="D117" s="977"/>
      <x:c r="E117" s="977"/>
      <x:c r="F117" s="199">
        <x:f>SUM(G117:I117)</x:f>
        <x:v>0</x:v>
      </x:c>
      <x:c r="G117" s="545">
        <x:f>VLOOKUP($K$10,$A$140:$QI$500,5+Restricciones!G117,FALSE)</x:f>
        <x:v>0</x:v>
      </x:c>
      <x:c r="H117" s="545">
        <x:f>VLOOKUP($K$10,$A$140:$QI$500,5+Restricciones!H117,FALSE)</x:f>
        <x:v>0</x:v>
      </x:c>
      <x:c r="I117" s="201">
        <x:f>VLOOKUP($K$10,$A$140:$QI$500,5+Restricciones!I117,FALSE)</x:f>
        <x:v>0</x:v>
      </x:c>
      <x:c r="J117" s="1"/>
      <x:c r="K117" s="1"/>
      <x:c r="L117" s="1"/>
      <x:c r="M117" s="1"/>
      <x:c r="N117" s="1"/>
      <x:c r="O117" s="1"/>
      <x:c r="P117" s="1"/>
      <x:c r="Q117" s="1"/>
      <x:c r="R117" s="1"/>
    </x:row>
    <x:row r="118" spans="1:18" ht="20.100000000000001" customHeight="1" thickBot="1" x14ac:dyDescent="0.3">
      <x:c r="A118" s="1"/>
      <x:c r="B118" s="52" t="s">
        <x:v>133</x:v>
      </x:c>
      <x:c r="C118" s="978" t="s">
        <x:v>134</x:v>
      </x:c>
      <x:c r="D118" s="978"/>
      <x:c r="E118" s="978"/>
      <x:c r="F118" s="199">
        <x:f t="shared" si="17"/>
        <x:v>0</x:v>
      </x:c>
      <x:c r="G118" s="545">
        <x:f>VLOOKUP($K$10,$A$140:$QI$500,5+Restricciones!G118,FALSE)</x:f>
        <x:v>0</x:v>
      </x:c>
      <x:c r="H118" s="545">
        <x:f>VLOOKUP($K$10,$A$140:$QI$500,5+Restricciones!H118,FALSE)</x:f>
        <x:v>0</x:v>
      </x:c>
      <x:c r="I118" s="201">
        <x:f>VLOOKUP($K$10,$A$140:$QI$500,5+Restricciones!I118,FALSE)</x:f>
        <x:v>0</x:v>
      </x:c>
      <x:c r="J118" s="1"/>
      <x:c r="K118" s="1"/>
      <x:c r="L118" s="1"/>
      <x:c r="M118" s="1"/>
      <x:c r="N118" s="1"/>
      <x:c r="O118" s="1"/>
      <x:c r="P118" s="1"/>
      <x:c r="Q118" s="1"/>
      <x:c r="R118" s="1"/>
    </x:row>
    <x:row r="119" spans="1:18" ht="20.100000000000001" customHeight="1" thickBot="1" x14ac:dyDescent="0.3">
      <x:c r="A119" s="1"/>
      <x:c r="B119" s="48" t="s">
        <x:v>135</x:v>
      </x:c>
      <x:c r="C119" s="49"/>
      <x:c r="D119" s="49"/>
      <x:c r="E119" s="49"/>
      <x:c r="F119" s="205"/>
      <x:c r="G119" s="205"/>
      <x:c r="H119" s="205"/>
      <x:c r="I119" s="206"/>
      <x:c r="J119" s="1"/>
      <x:c r="K119" s="1"/>
      <x:c r="L119" s="1"/>
      <x:c r="M119" s="1"/>
      <x:c r="N119" s="1"/>
      <x:c r="O119" s="1"/>
      <x:c r="P119" s="1"/>
      <x:c r="Q119" s="1"/>
      <x:c r="R119" s="1"/>
    </x:row>
    <x:row r="120" spans="1:18" ht="20.100000000000001" customHeight="1" x14ac:dyDescent="0.25">
      <x:c r="A120" s="1"/>
      <x:c r="B120" s="50" t="s">
        <x:v>136</x:v>
      </x:c>
      <x:c r="C120" s="979" t="s">
        <x:v>137</x:v>
      </x:c>
      <x:c r="D120" s="979"/>
      <x:c r="E120" s="979"/>
      <x:c r="F120" s="199">
        <x:f>SUM(G120:I120)</x:f>
        <x:v>0</x:v>
      </x:c>
      <x:c r="G120" s="545">
        <x:f>VLOOKUP($K$10,$A$140:$QI$500,5+Restricciones!G120,FALSE)</x:f>
        <x:v>0</x:v>
      </x:c>
      <x:c r="H120" s="545">
        <x:f>VLOOKUP($K$10,$A$140:$QI$500,5+Restricciones!H120,FALSE)</x:f>
        <x:v>0</x:v>
      </x:c>
      <x:c r="I120" s="201">
        <x:f>VLOOKUP($K$10,$A$140:$QI$500,5+Restricciones!I120,FALSE)</x:f>
        <x:v>0</x:v>
      </x:c>
      <x:c r="J120" s="1"/>
      <x:c r="K120" s="1"/>
      <x:c r="L120" s="1"/>
      <x:c r="M120" s="1"/>
      <x:c r="N120" s="1"/>
      <x:c r="O120" s="1"/>
      <x:c r="P120" s="1"/>
      <x:c r="Q120" s="1"/>
      <x:c r="R120" s="1"/>
    </x:row>
    <x:row r="121" spans="1:18" ht="20.100000000000001" customHeight="1" x14ac:dyDescent="0.25">
      <x:c r="A121" s="1"/>
      <x:c r="B121" s="51" t="s">
        <x:v>138</x:v>
      </x:c>
      <x:c r="C121" s="977" t="s">
        <x:v>139</x:v>
      </x:c>
      <x:c r="D121" s="977"/>
      <x:c r="E121" s="977"/>
      <x:c r="F121" s="199">
        <x:f>SUM(G121:I121)</x:f>
        <x:v>0</x:v>
      </x:c>
      <x:c r="G121" s="545">
        <x:f>VLOOKUP($K$10,$A$140:$QI$500,5+Restricciones!G121,FALSE)</x:f>
        <x:v>0</x:v>
      </x:c>
      <x:c r="H121" s="545">
        <x:f>VLOOKUP($K$10,$A$140:$QI$500,5+Restricciones!H121,FALSE)</x:f>
        <x:v>0</x:v>
      </x:c>
      <x:c r="I121" s="201">
        <x:f>VLOOKUP($K$10,$A$140:$QI$500,5+Restricciones!I121,FALSE)</x:f>
        <x:v>0</x:v>
      </x:c>
      <x:c r="J121" s="1"/>
      <x:c r="K121" s="1"/>
      <x:c r="L121" s="1"/>
      <x:c r="M121" s="1"/>
      <x:c r="N121" s="1"/>
      <x:c r="O121" s="1"/>
      <x:c r="P121" s="1"/>
      <x:c r="Q121" s="1"/>
      <x:c r="R121" s="1"/>
    </x:row>
    <x:row r="122" spans="1:18" ht="20.100000000000001" customHeight="1" x14ac:dyDescent="0.25">
      <x:c r="A122" s="1"/>
      <x:c r="B122" s="51" t="s">
        <x:v>140</x:v>
      </x:c>
      <x:c r="C122" s="977" t="s">
        <x:v>141</x:v>
      </x:c>
      <x:c r="D122" s="977"/>
      <x:c r="E122" s="977"/>
      <x:c r="F122" s="199">
        <x:f>SUM(G122:I122)</x:f>
        <x:v>0</x:v>
      </x:c>
      <x:c r="G122" s="545">
        <x:f>VLOOKUP($K$10,$A$140:$QI$500,5+Restricciones!G122,FALSE)</x:f>
        <x:v>0</x:v>
      </x:c>
      <x:c r="H122" s="545">
        <x:f>VLOOKUP($K$10,$A$140:$QI$500,5+Restricciones!H122,FALSE)</x:f>
        <x:v>0</x:v>
      </x:c>
      <x:c r="I122" s="201">
        <x:f>VLOOKUP($K$10,$A$140:$QI$500,5+Restricciones!I122,FALSE)</x:f>
        <x:v>0</x:v>
      </x:c>
      <x:c r="J122" s="1"/>
      <x:c r="K122" s="1"/>
      <x:c r="L122" s="1"/>
      <x:c r="M122" s="1"/>
      <x:c r="N122" s="1"/>
      <x:c r="O122" s="1"/>
      <x:c r="P122" s="1"/>
      <x:c r="Q122" s="1"/>
      <x:c r="R122" s="1"/>
    </x:row>
    <x:row r="123" spans="1:18" ht="20.100000000000001" customHeight="1" x14ac:dyDescent="0.25">
      <x:c r="A123" s="1"/>
      <x:c r="B123" s="51" t="s">
        <x:v>133</x:v>
      </x:c>
      <x:c r="C123" s="977" t="s">
        <x:v>142</x:v>
      </x:c>
      <x:c r="D123" s="977"/>
      <x:c r="E123" s="977"/>
      <x:c r="F123" s="199">
        <x:f>SUM(G123:I123)</x:f>
        <x:v>0</x:v>
      </x:c>
      <x:c r="G123" s="545">
        <x:f>VLOOKUP($K$10,$A$140:$QI$500,5+Restricciones!G123,FALSE)</x:f>
        <x:v>0</x:v>
      </x:c>
      <x:c r="H123" s="545">
        <x:f>VLOOKUP($K$10,$A$140:$QI$500,5+Restricciones!H123,FALSE)</x:f>
        <x:v>0</x:v>
      </x:c>
      <x:c r="I123" s="201">
        <x:f>VLOOKUP($K$10,$A$140:$QI$500,5+Restricciones!I123,FALSE)</x:f>
        <x:v>0</x:v>
      </x:c>
      <x:c r="J123" s="1"/>
      <x:c r="K123" s="1"/>
      <x:c r="L123" s="1"/>
      <x:c r="M123" s="1"/>
      <x:c r="N123" s="1"/>
      <x:c r="O123" s="1"/>
      <x:c r="P123" s="1"/>
      <x:c r="Q123" s="1"/>
      <x:c r="R123" s="1"/>
    </x:row>
    <x:row r="124" spans="1:18" ht="20.100000000000001" customHeight="1" thickBot="1" x14ac:dyDescent="0.3">
      <x:c r="A124" s="1"/>
      <x:c r="B124" s="52" t="s">
        <x:v>143</x:v>
      </x:c>
      <x:c r="C124" s="980" t="s">
        <x:v>144</x:v>
      </x:c>
      <x:c r="D124" s="980"/>
      <x:c r="E124" s="980"/>
      <x:c r="F124" s="536">
        <x:f>SUM(G124:I124)</x:f>
        <x:v>0</x:v>
      </x:c>
      <x:c r="G124" s="598">
        <x:f>VLOOKUP($K$10,$A$140:$QI$500,5+Restricciones!G124,FALSE)</x:f>
        <x:v>0</x:v>
      </x:c>
      <x:c r="H124" s="547">
        <x:f>VLOOKUP($K$10,$A$140:$QI$500,5+Restricciones!H124,FALSE)</x:f>
        <x:v>0</x:v>
      </x:c>
      <x:c r="I124" s="538">
        <x:f>VLOOKUP($K$10,$A$140:$QI$500,5+Restricciones!I124,FALSE)</x:f>
        <x:v>0</x:v>
      </x:c>
      <x:c r="J124" s="1"/>
      <x:c r="K124" s="1"/>
      <x:c r="L124" s="1"/>
      <x:c r="M124" s="1"/>
      <x:c r="N124" s="1"/>
      <x:c r="O124" s="1"/>
      <x:c r="P124" s="1"/>
      <x:c r="Q124" s="1"/>
      <x:c r="R124" s="1"/>
    </x:row>
    <x:row r="125" spans="1:18" x14ac:dyDescent="0.25">
      <x:c r="A125" s="1"/>
      <x:c r="B125" s="1"/>
      <x:c r="C125" s="1"/>
      <x:c r="D125" s="1"/>
      <x:c r="E125" s="1"/>
      <x:c r="F125" s="1"/>
      <x:c r="G125" s="1"/>
      <x:c r="H125" s="1"/>
      <x:c r="I125" s="1"/>
      <x:c r="J125" s="1"/>
      <x:c r="K125" s="1"/>
      <x:c r="L125" s="1"/>
      <x:c r="M125" s="1"/>
      <x:c r="N125" s="1"/>
      <x:c r="O125" s="1"/>
      <x:c r="P125" s="1"/>
      <x:c r="Q125" s="1"/>
      <x:c r="R125" s="1"/>
    </x:row>
    <x:row r="126" spans="1:18" x14ac:dyDescent="0.25">
      <x:c r="E126" s="1"/>
      <x:c r="F126" s="1"/>
      <x:c r="G126" s="1"/>
      <x:c r="H126" s="1"/>
      <x:c r="I126" s="1"/>
      <x:c r="J126" s="1"/>
    </x:row>
    <x:row r="127" spans="1:18" x14ac:dyDescent="0.25">
      <x:c r="E127" s="1"/>
      <x:c r="F127" s="1"/>
      <x:c r="G127" s="1"/>
      <x:c r="H127" s="1"/>
      <x:c r="I127" s="1"/>
      <x:c r="J127" s="1"/>
    </x:row>
    <x:row r="128" spans="1:18" x14ac:dyDescent="0.25">
      <x:c r="E128" s="1"/>
      <x:c r="F128" s="1"/>
      <x:c r="G128" s="1"/>
      <x:c r="H128" s="1"/>
      <x:c r="I128" s="1"/>
      <x:c r="J128" s="1"/>
    </x:row>
    <x:row r="129" spans="1:451" x14ac:dyDescent="0.25">
      <x:c r="E129" s="1"/>
      <x:c r="F129" s="1"/>
      <x:c r="G129" s="1"/>
      <x:c r="H129" s="1"/>
      <x:c r="I129" s="1"/>
      <x:c r="J129" s="1"/>
    </x:row>
    <x:row r="135" spans="1:451" ht="15.75" thickBot="1" x14ac:dyDescent="0.3">
      <x:c r="F135" s="649">
        <x:v>1</x:v>
      </x:c>
      <x:c r="G135" s="649">
        <x:v>2</x:v>
      </x:c>
      <x:c r="H135" s="649">
        <x:v>3</x:v>
      </x:c>
      <x:c r="I135" s="649">
        <x:v>4</x:v>
      </x:c>
      <x:c r="J135" s="649">
        <x:v>5</x:v>
      </x:c>
      <x:c r="K135" s="649">
        <x:v>6</x:v>
      </x:c>
      <x:c r="L135" s="649">
        <x:v>7</x:v>
      </x:c>
      <x:c r="M135" s="649">
        <x:v>8</x:v>
      </x:c>
      <x:c r="N135" s="649">
        <x:v>9</x:v>
      </x:c>
      <x:c r="O135" s="649">
        <x:v>10</x:v>
      </x:c>
      <x:c r="P135" s="649">
        <x:v>11</x:v>
      </x:c>
      <x:c r="Q135" s="649">
        <x:v>12</x:v>
      </x:c>
      <x:c r="R135" s="649">
        <x:v>13</x:v>
      </x:c>
      <x:c r="S135" s="649">
        <x:v>14</x:v>
      </x:c>
      <x:c r="T135" s="649">
        <x:v>15</x:v>
      </x:c>
      <x:c r="U135" s="649">
        <x:v>16</x:v>
      </x:c>
      <x:c r="V135" s="649">
        <x:v>17</x:v>
      </x:c>
      <x:c r="W135" s="649">
        <x:v>18</x:v>
      </x:c>
      <x:c r="X135" s="649">
        <x:v>19</x:v>
      </x:c>
      <x:c r="Y135" s="649">
        <x:v>20</x:v>
      </x:c>
      <x:c r="Z135" s="649">
        <x:v>21</x:v>
      </x:c>
      <x:c r="AA135" s="649">
        <x:v>22</x:v>
      </x:c>
      <x:c r="AB135" s="649">
        <x:v>23</x:v>
      </x:c>
      <x:c r="AC135" s="649">
        <x:v>24</x:v>
      </x:c>
      <x:c r="AD135" s="649">
        <x:v>25</x:v>
      </x:c>
      <x:c r="AE135" s="649">
        <x:v>26</x:v>
      </x:c>
      <x:c r="AF135" s="649">
        <x:v>27</x:v>
      </x:c>
      <x:c r="AG135" s="649">
        <x:v>28</x:v>
      </x:c>
      <x:c r="AH135" s="649">
        <x:v>29</x:v>
      </x:c>
      <x:c r="AI135" s="649">
        <x:v>30</x:v>
      </x:c>
      <x:c r="AJ135" s="649">
        <x:v>31</x:v>
      </x:c>
      <x:c r="AK135" s="649">
        <x:v>32</x:v>
      </x:c>
      <x:c r="AL135" s="649">
        <x:v>33</x:v>
      </x:c>
      <x:c r="AM135" s="649">
        <x:v>34</x:v>
      </x:c>
      <x:c r="AN135" s="649">
        <x:v>35</x:v>
      </x:c>
      <x:c r="AO135" s="649">
        <x:v>36</x:v>
      </x:c>
      <x:c r="AP135" s="649">
        <x:v>37</x:v>
      </x:c>
      <x:c r="AQ135" s="649">
        <x:v>38</x:v>
      </x:c>
      <x:c r="AR135" s="649">
        <x:v>39</x:v>
      </x:c>
      <x:c r="AS135" s="649">
        <x:v>40</x:v>
      </x:c>
      <x:c r="AT135" s="649">
        <x:v>41</x:v>
      </x:c>
      <x:c r="AU135" s="649">
        <x:v>42</x:v>
      </x:c>
      <x:c r="AV135" s="649">
        <x:v>43</x:v>
      </x:c>
      <x:c r="AW135" s="649">
        <x:v>44</x:v>
      </x:c>
      <x:c r="AX135" s="649">
        <x:v>45</x:v>
      </x:c>
      <x:c r="AY135" s="649">
        <x:v>46</x:v>
      </x:c>
      <x:c r="AZ135" s="649">
        <x:v>47</x:v>
      </x:c>
      <x:c r="BA135" s="649">
        <x:v>48</x:v>
      </x:c>
      <x:c r="BB135" s="649">
        <x:v>49</x:v>
      </x:c>
      <x:c r="BC135" s="649">
        <x:v>50</x:v>
      </x:c>
      <x:c r="BD135" s="649">
        <x:v>51</x:v>
      </x:c>
      <x:c r="BE135" s="649">
        <x:v>52</x:v>
      </x:c>
      <x:c r="BF135" s="649">
        <x:v>53</x:v>
      </x:c>
      <x:c r="BG135" s="649">
        <x:v>54</x:v>
      </x:c>
      <x:c r="BH135" s="649">
        <x:v>55</x:v>
      </x:c>
      <x:c r="BI135" s="649">
        <x:v>56</x:v>
      </x:c>
      <x:c r="BJ135" s="649">
        <x:v>57</x:v>
      </x:c>
      <x:c r="BK135" s="649">
        <x:v>58</x:v>
      </x:c>
      <x:c r="BL135" s="649">
        <x:v>59</x:v>
      </x:c>
      <x:c r="BM135" s="649">
        <x:v>60</x:v>
      </x:c>
      <x:c r="BN135" s="649">
        <x:v>61</x:v>
      </x:c>
      <x:c r="BO135" s="649">
        <x:v>62</x:v>
      </x:c>
      <x:c r="BP135" s="649">
        <x:v>63</x:v>
      </x:c>
      <x:c r="BQ135" s="649">
        <x:v>64</x:v>
      </x:c>
      <x:c r="BR135" s="649">
        <x:v>65</x:v>
      </x:c>
      <x:c r="BS135" s="649">
        <x:v>66</x:v>
      </x:c>
      <x:c r="BT135" s="649">
        <x:v>67</x:v>
      </x:c>
      <x:c r="BU135" s="649">
        <x:v>68</x:v>
      </x:c>
      <x:c r="BV135" s="649">
        <x:v>69</x:v>
      </x:c>
      <x:c r="BW135" s="649">
        <x:v>70</x:v>
      </x:c>
      <x:c r="BX135" s="649">
        <x:v>71</x:v>
      </x:c>
      <x:c r="BY135" s="649">
        <x:v>72</x:v>
      </x:c>
      <x:c r="BZ135" s="649">
        <x:v>73</x:v>
      </x:c>
      <x:c r="CA135" s="649">
        <x:v>74</x:v>
      </x:c>
      <x:c r="CB135" s="649">
        <x:v>75</x:v>
      </x:c>
      <x:c r="CC135" s="649">
        <x:v>76</x:v>
      </x:c>
      <x:c r="CD135" s="649">
        <x:v>77</x:v>
      </x:c>
      <x:c r="CE135" s="649">
        <x:v>78</x:v>
      </x:c>
      <x:c r="CF135" s="649">
        <x:v>79</x:v>
      </x:c>
      <x:c r="CG135" s="649">
        <x:v>80</x:v>
      </x:c>
      <x:c r="CH135" s="649">
        <x:v>81</x:v>
      </x:c>
      <x:c r="CI135" s="649">
        <x:v>82</x:v>
      </x:c>
      <x:c r="CJ135" s="649">
        <x:v>83</x:v>
      </x:c>
      <x:c r="CK135" s="649">
        <x:v>84</x:v>
      </x:c>
      <x:c r="CL135" s="649">
        <x:v>85</x:v>
      </x:c>
      <x:c r="CM135" s="649">
        <x:v>86</x:v>
      </x:c>
      <x:c r="CN135" s="649">
        <x:v>87</x:v>
      </x:c>
      <x:c r="CO135" s="649">
        <x:v>88</x:v>
      </x:c>
      <x:c r="CP135" s="649">
        <x:v>89</x:v>
      </x:c>
      <x:c r="CQ135" s="649">
        <x:v>90</x:v>
      </x:c>
      <x:c r="CR135" s="649">
        <x:v>91</x:v>
      </x:c>
      <x:c r="CS135" s="649">
        <x:v>92</x:v>
      </x:c>
      <x:c r="CT135" s="649">
        <x:v>93</x:v>
      </x:c>
      <x:c r="CU135" s="649">
        <x:v>94</x:v>
      </x:c>
      <x:c r="CV135" s="649">
        <x:v>95</x:v>
      </x:c>
      <x:c r="CW135" s="649">
        <x:v>96</x:v>
      </x:c>
      <x:c r="CX135" s="649">
        <x:v>97</x:v>
      </x:c>
      <x:c r="CY135" s="649">
        <x:v>98</x:v>
      </x:c>
      <x:c r="CZ135" s="649">
        <x:v>99</x:v>
      </x:c>
      <x:c r="DA135" s="649">
        <x:v>100</x:v>
      </x:c>
      <x:c r="DB135" s="649">
        <x:v>101</x:v>
      </x:c>
      <x:c r="DC135" s="649">
        <x:v>102</x:v>
      </x:c>
      <x:c r="DD135" s="649">
        <x:v>103</x:v>
      </x:c>
      <x:c r="DE135" s="649">
        <x:v>104</x:v>
      </x:c>
      <x:c r="DF135" s="649">
        <x:v>105</x:v>
      </x:c>
      <x:c r="DG135" s="649">
        <x:v>106</x:v>
      </x:c>
      <x:c r="DH135" s="649">
        <x:v>107</x:v>
      </x:c>
      <x:c r="DI135" s="649">
        <x:v>108</x:v>
      </x:c>
      <x:c r="DJ135" s="649">
        <x:v>109</x:v>
      </x:c>
      <x:c r="DK135" s="649">
        <x:v>110</x:v>
      </x:c>
      <x:c r="DL135" s="649">
        <x:v>111</x:v>
      </x:c>
      <x:c r="DM135" s="649">
        <x:v>112</x:v>
      </x:c>
      <x:c r="DN135" s="649">
        <x:v>113</x:v>
      </x:c>
      <x:c r="DO135" s="649">
        <x:v>114</x:v>
      </x:c>
      <x:c r="DP135" s="649">
        <x:v>115</x:v>
      </x:c>
      <x:c r="DQ135" s="649">
        <x:v>116</x:v>
      </x:c>
      <x:c r="DR135" s="649">
        <x:v>117</x:v>
      </x:c>
      <x:c r="DS135" s="649">
        <x:v>118</x:v>
      </x:c>
      <x:c r="DT135" s="649">
        <x:v>119</x:v>
      </x:c>
      <x:c r="DU135" s="649">
        <x:v>120</x:v>
      </x:c>
      <x:c r="DV135" s="649">
        <x:v>121</x:v>
      </x:c>
      <x:c r="DW135" s="649">
        <x:v>122</x:v>
      </x:c>
      <x:c r="DX135" s="649">
        <x:v>123</x:v>
      </x:c>
      <x:c r="DY135" s="649">
        <x:v>124</x:v>
      </x:c>
      <x:c r="DZ135" s="649">
        <x:v>125</x:v>
      </x:c>
      <x:c r="EA135" s="649">
        <x:v>126</x:v>
      </x:c>
      <x:c r="EB135" s="649">
        <x:v>127</x:v>
      </x:c>
      <x:c r="EC135" s="649">
        <x:v>128</x:v>
      </x:c>
      <x:c r="ED135" s="649">
        <x:v>129</x:v>
      </x:c>
      <x:c r="EE135" s="649">
        <x:v>130</x:v>
      </x:c>
      <x:c r="EF135" s="649">
        <x:v>131</x:v>
      </x:c>
      <x:c r="EG135" s="649">
        <x:v>132</x:v>
      </x:c>
      <x:c r="EH135" s="649">
        <x:v>133</x:v>
      </x:c>
      <x:c r="EI135" s="649">
        <x:v>134</x:v>
      </x:c>
      <x:c r="EJ135" s="649">
        <x:v>135</x:v>
      </x:c>
      <x:c r="EK135" s="649">
        <x:v>136</x:v>
      </x:c>
      <x:c r="EL135" s="649">
        <x:v>137</x:v>
      </x:c>
      <x:c r="EM135" s="649">
        <x:v>138</x:v>
      </x:c>
      <x:c r="EN135" s="649">
        <x:v>139</x:v>
      </x:c>
      <x:c r="EO135" s="649">
        <x:v>140</x:v>
      </x:c>
      <x:c r="EP135" s="649">
        <x:v>141</x:v>
      </x:c>
      <x:c r="EQ135" s="649">
        <x:v>142</x:v>
      </x:c>
      <x:c r="ER135" s="649">
        <x:v>143</x:v>
      </x:c>
      <x:c r="ES135" s="649">
        <x:v>144</x:v>
      </x:c>
      <x:c r="ET135" s="649">
        <x:v>145</x:v>
      </x:c>
      <x:c r="EU135" s="649">
        <x:v>146</x:v>
      </x:c>
      <x:c r="EV135" s="649">
        <x:v>147</x:v>
      </x:c>
      <x:c r="EW135" s="649">
        <x:v>148</x:v>
      </x:c>
      <x:c r="EX135" s="649">
        <x:v>149</x:v>
      </x:c>
      <x:c r="EY135" s="649">
        <x:v>150</x:v>
      </x:c>
      <x:c r="EZ135" s="649">
        <x:v>151</x:v>
      </x:c>
      <x:c r="FA135" s="649">
        <x:v>152</x:v>
      </x:c>
      <x:c r="FB135" s="649">
        <x:v>153</x:v>
      </x:c>
      <x:c r="FC135" s="649">
        <x:v>154</x:v>
      </x:c>
      <x:c r="FD135" s="649">
        <x:v>155</x:v>
      </x:c>
      <x:c r="FE135" s="649">
        <x:v>156</x:v>
      </x:c>
      <x:c r="FF135" s="649">
        <x:v>157</x:v>
      </x:c>
      <x:c r="FG135" s="649">
        <x:v>158</x:v>
      </x:c>
      <x:c r="FH135" s="649">
        <x:v>159</x:v>
      </x:c>
      <x:c r="FI135" s="649">
        <x:v>160</x:v>
      </x:c>
      <x:c r="FJ135" s="649">
        <x:v>161</x:v>
      </x:c>
      <x:c r="FK135" s="649">
        <x:v>162</x:v>
      </x:c>
      <x:c r="FL135" s="649">
        <x:v>163</x:v>
      </x:c>
      <x:c r="FM135" s="649">
        <x:v>164</x:v>
      </x:c>
      <x:c r="FN135" s="649">
        <x:v>165</x:v>
      </x:c>
      <x:c r="FO135" s="649">
        <x:v>166</x:v>
      </x:c>
      <x:c r="FP135" s="649">
        <x:v>167</x:v>
      </x:c>
      <x:c r="FQ135" s="649">
        <x:v>168</x:v>
      </x:c>
      <x:c r="FR135" s="649">
        <x:v>169</x:v>
      </x:c>
      <x:c r="FS135" s="649">
        <x:v>170</x:v>
      </x:c>
      <x:c r="FT135" s="649">
        <x:v>171</x:v>
      </x:c>
      <x:c r="FU135" s="649">
        <x:v>172</x:v>
      </x:c>
      <x:c r="FV135" s="649">
        <x:v>173</x:v>
      </x:c>
      <x:c r="FW135" s="649">
        <x:v>174</x:v>
      </x:c>
      <x:c r="FX135" s="649">
        <x:v>175</x:v>
      </x:c>
      <x:c r="FY135" s="649">
        <x:v>176</x:v>
      </x:c>
      <x:c r="FZ135" s="649">
        <x:v>177</x:v>
      </x:c>
      <x:c r="GA135" s="649">
        <x:v>178</x:v>
      </x:c>
      <x:c r="GB135" s="649">
        <x:v>179</x:v>
      </x:c>
      <x:c r="GC135" s="649">
        <x:v>180</x:v>
      </x:c>
      <x:c r="GD135" s="649">
        <x:v>181</x:v>
      </x:c>
      <x:c r="GE135" s="649">
        <x:v>182</x:v>
      </x:c>
      <x:c r="GF135" s="649">
        <x:v>183</x:v>
      </x:c>
      <x:c r="GG135" s="649">
        <x:v>184</x:v>
      </x:c>
      <x:c r="GH135" s="649">
        <x:v>185</x:v>
      </x:c>
      <x:c r="GI135" s="649">
        <x:v>186</x:v>
      </x:c>
      <x:c r="GJ135" s="649">
        <x:v>187</x:v>
      </x:c>
      <x:c r="GK135" s="649">
        <x:v>188</x:v>
      </x:c>
      <x:c r="GL135" s="649">
        <x:v>189</x:v>
      </x:c>
      <x:c r="GM135" s="649">
        <x:v>190</x:v>
      </x:c>
      <x:c r="GN135" s="649">
        <x:v>191</x:v>
      </x:c>
      <x:c r="GO135" s="649">
        <x:v>192</x:v>
      </x:c>
      <x:c r="GP135" s="649">
        <x:v>193</x:v>
      </x:c>
      <x:c r="GQ135" s="649">
        <x:v>194</x:v>
      </x:c>
      <x:c r="GR135" s="649">
        <x:v>195</x:v>
      </x:c>
      <x:c r="GS135" s="649">
        <x:v>196</x:v>
      </x:c>
      <x:c r="GT135" s="649">
        <x:v>197</x:v>
      </x:c>
      <x:c r="GU135" s="649">
        <x:v>198</x:v>
      </x:c>
      <x:c r="GV135" s="649">
        <x:v>199</x:v>
      </x:c>
      <x:c r="GW135" s="649">
        <x:v>200</x:v>
      </x:c>
      <x:c r="GX135" s="649">
        <x:v>201</x:v>
      </x:c>
      <x:c r="GY135" s="649">
        <x:v>202</x:v>
      </x:c>
      <x:c r="GZ135" s="649">
        <x:v>203</x:v>
      </x:c>
      <x:c r="HA135" s="649">
        <x:v>204</x:v>
      </x:c>
      <x:c r="HB135" s="649">
        <x:v>205</x:v>
      </x:c>
      <x:c r="HC135" s="649">
        <x:v>206</x:v>
      </x:c>
      <x:c r="HD135" s="649">
        <x:v>207</x:v>
      </x:c>
      <x:c r="HE135" s="649">
        <x:v>208</x:v>
      </x:c>
      <x:c r="HF135" s="649">
        <x:v>209</x:v>
      </x:c>
      <x:c r="HG135" s="649">
        <x:v>210</x:v>
      </x:c>
      <x:c r="HH135" s="649">
        <x:v>211</x:v>
      </x:c>
      <x:c r="HI135" s="649">
        <x:v>212</x:v>
      </x:c>
      <x:c r="HJ135" s="649">
        <x:v>213</x:v>
      </x:c>
      <x:c r="HK135" s="649">
        <x:v>214</x:v>
      </x:c>
      <x:c r="HL135" s="649">
        <x:v>215</x:v>
      </x:c>
      <x:c r="HM135" s="649">
        <x:v>216</x:v>
      </x:c>
      <x:c r="HN135" s="649">
        <x:v>217</x:v>
      </x:c>
      <x:c r="HO135" s="649">
        <x:v>218</x:v>
      </x:c>
      <x:c r="HP135" s="649">
        <x:v>219</x:v>
      </x:c>
      <x:c r="HQ135" s="649">
        <x:v>220</x:v>
      </x:c>
      <x:c r="HR135" s="649">
        <x:v>221</x:v>
      </x:c>
      <x:c r="HS135" s="649">
        <x:v>222</x:v>
      </x:c>
      <x:c r="HT135" s="649">
        <x:v>223</x:v>
      </x:c>
      <x:c r="HU135" s="649">
        <x:v>224</x:v>
      </x:c>
      <x:c r="HV135" s="649">
        <x:v>225</x:v>
      </x:c>
      <x:c r="HW135" s="649">
        <x:v>226</x:v>
      </x:c>
      <x:c r="HX135" s="649">
        <x:v>227</x:v>
      </x:c>
      <x:c r="HY135" s="649">
        <x:v>228</x:v>
      </x:c>
      <x:c r="HZ135" s="649">
        <x:v>229</x:v>
      </x:c>
      <x:c r="IA135" s="649">
        <x:v>230</x:v>
      </x:c>
      <x:c r="IB135" s="649">
        <x:v>231</x:v>
      </x:c>
      <x:c r="IC135" s="649">
        <x:v>232</x:v>
      </x:c>
      <x:c r="ID135" s="649">
        <x:v>233</x:v>
      </x:c>
      <x:c r="IE135" s="649">
        <x:v>234</x:v>
      </x:c>
      <x:c r="IF135" s="649">
        <x:v>235</x:v>
      </x:c>
      <x:c r="IG135" s="649">
        <x:v>236</x:v>
      </x:c>
      <x:c r="IH135" s="649">
        <x:v>237</x:v>
      </x:c>
      <x:c r="II135" s="649">
        <x:v>238</x:v>
      </x:c>
      <x:c r="IJ135" s="649">
        <x:v>239</x:v>
      </x:c>
      <x:c r="IK135" s="649">
        <x:v>240</x:v>
      </x:c>
      <x:c r="IL135" s="649">
        <x:v>241</x:v>
      </x:c>
      <x:c r="IM135" s="649">
        <x:v>242</x:v>
      </x:c>
      <x:c r="IN135" s="649">
        <x:v>243</x:v>
      </x:c>
      <x:c r="IO135" s="649">
        <x:v>244</x:v>
      </x:c>
      <x:c r="IP135" s="649">
        <x:v>245</x:v>
      </x:c>
      <x:c r="IQ135" s="649">
        <x:v>246</x:v>
      </x:c>
      <x:c r="IR135" s="649">
        <x:v>247</x:v>
      </x:c>
      <x:c r="IS135" s="649">
        <x:v>248</x:v>
      </x:c>
      <x:c r="IT135" s="649">
        <x:v>249</x:v>
      </x:c>
      <x:c r="IU135" s="649">
        <x:v>250</x:v>
      </x:c>
      <x:c r="IV135" s="649">
        <x:v>251</x:v>
      </x:c>
      <x:c r="IW135" s="649">
        <x:v>252</x:v>
      </x:c>
      <x:c r="IX135" s="649">
        <x:v>253</x:v>
      </x:c>
      <x:c r="IY135" s="649">
        <x:v>254</x:v>
      </x:c>
      <x:c r="IZ135" s="649">
        <x:v>255</x:v>
      </x:c>
      <x:c r="JA135" s="649">
        <x:v>256</x:v>
      </x:c>
      <x:c r="JB135" s="649">
        <x:v>257</x:v>
      </x:c>
      <x:c r="JC135" s="649">
        <x:v>258</x:v>
      </x:c>
      <x:c r="JD135" s="649">
        <x:v>259</x:v>
      </x:c>
      <x:c r="JE135" s="649">
        <x:v>260</x:v>
      </x:c>
      <x:c r="JF135" s="649">
        <x:v>261</x:v>
      </x:c>
      <x:c r="JG135" s="649">
        <x:v>262</x:v>
      </x:c>
      <x:c r="JH135" s="649">
        <x:v>263</x:v>
      </x:c>
      <x:c r="JI135" s="649">
        <x:v>264</x:v>
      </x:c>
      <x:c r="JJ135" s="649">
        <x:v>265</x:v>
      </x:c>
      <x:c r="JK135" s="649">
        <x:v>266</x:v>
      </x:c>
      <x:c r="JL135" s="649">
        <x:v>267</x:v>
      </x:c>
      <x:c r="JM135" s="649">
        <x:v>268</x:v>
      </x:c>
      <x:c r="JN135" s="649">
        <x:v>269</x:v>
      </x:c>
      <x:c r="JO135" s="649">
        <x:v>270</x:v>
      </x:c>
      <x:c r="JP135" s="649">
        <x:v>271</x:v>
      </x:c>
      <x:c r="JQ135" s="649">
        <x:v>272</x:v>
      </x:c>
      <x:c r="JR135" s="649">
        <x:v>273</x:v>
      </x:c>
      <x:c r="JS135" s="649">
        <x:v>274</x:v>
      </x:c>
      <x:c r="JT135" s="649">
        <x:v>275</x:v>
      </x:c>
      <x:c r="JU135" s="649">
        <x:v>276</x:v>
      </x:c>
      <x:c r="JV135" s="649">
        <x:v>277</x:v>
      </x:c>
      <x:c r="JW135" s="649">
        <x:v>278</x:v>
      </x:c>
      <x:c r="JX135" s="649">
        <x:v>279</x:v>
      </x:c>
      <x:c r="JY135" s="649">
        <x:v>280</x:v>
      </x:c>
      <x:c r="JZ135" s="649">
        <x:v>281</x:v>
      </x:c>
      <x:c r="KA135" s="649">
        <x:v>282</x:v>
      </x:c>
      <x:c r="KB135" s="649">
        <x:v>283</x:v>
      </x:c>
      <x:c r="KC135" s="649">
        <x:v>284</x:v>
      </x:c>
      <x:c r="KD135" s="649">
        <x:v>285</x:v>
      </x:c>
      <x:c r="KE135" s="649">
        <x:v>286</x:v>
      </x:c>
      <x:c r="KF135" s="649">
        <x:v>287</x:v>
      </x:c>
      <x:c r="KG135" s="649">
        <x:v>288</x:v>
      </x:c>
      <x:c r="KH135" s="649">
        <x:v>289</x:v>
      </x:c>
      <x:c r="KI135" s="649">
        <x:v>290</x:v>
      </x:c>
      <x:c r="KJ135" s="649">
        <x:v>291</x:v>
      </x:c>
      <x:c r="KK135" s="649">
        <x:v>292</x:v>
      </x:c>
      <x:c r="KL135" s="649">
        <x:v>293</x:v>
      </x:c>
      <x:c r="KM135" s="649">
        <x:v>294</x:v>
      </x:c>
      <x:c r="KN135" s="649">
        <x:v>295</x:v>
      </x:c>
      <x:c r="KO135" s="649">
        <x:v>296</x:v>
      </x:c>
      <x:c r="KP135" s="649">
        <x:v>297</x:v>
      </x:c>
      <x:c r="KQ135" s="649">
        <x:v>298</x:v>
      </x:c>
      <x:c r="KR135" s="649">
        <x:v>299</x:v>
      </x:c>
      <x:c r="KS135" s="649">
        <x:v>300</x:v>
      </x:c>
      <x:c r="KT135" s="649">
        <x:v>301</x:v>
      </x:c>
      <x:c r="KU135" s="649">
        <x:v>302</x:v>
      </x:c>
      <x:c r="KV135" s="649">
        <x:v>303</x:v>
      </x:c>
      <x:c r="KW135" s="649">
        <x:v>304</x:v>
      </x:c>
      <x:c r="KX135" s="649">
        <x:v>305</x:v>
      </x:c>
      <x:c r="KY135" s="649">
        <x:v>306</x:v>
      </x:c>
      <x:c r="KZ135" s="649">
        <x:v>307</x:v>
      </x:c>
      <x:c r="LA135" s="649">
        <x:v>308</x:v>
      </x:c>
      <x:c r="LB135" s="649">
        <x:v>309</x:v>
      </x:c>
      <x:c r="LC135" s="649">
        <x:v>310</x:v>
      </x:c>
      <x:c r="LD135" s="649">
        <x:v>311</x:v>
      </x:c>
      <x:c r="LE135" s="649">
        <x:v>312</x:v>
      </x:c>
      <x:c r="LF135" s="649">
        <x:v>313</x:v>
      </x:c>
      <x:c r="LG135" s="649">
        <x:v>314</x:v>
      </x:c>
      <x:c r="LH135" s="649">
        <x:v>315</x:v>
      </x:c>
      <x:c r="LI135" s="649">
        <x:v>316</x:v>
      </x:c>
      <x:c r="LJ135" s="649">
        <x:v>317</x:v>
      </x:c>
      <x:c r="LK135" s="649">
        <x:v>318</x:v>
      </x:c>
      <x:c r="LL135" s="649">
        <x:v>319</x:v>
      </x:c>
      <x:c r="LM135" s="649">
        <x:v>320</x:v>
      </x:c>
      <x:c r="LN135" s="649">
        <x:v>321</x:v>
      </x:c>
      <x:c r="LO135" s="649">
        <x:v>322</x:v>
      </x:c>
      <x:c r="LP135" s="649">
        <x:v>323</x:v>
      </x:c>
      <x:c r="LQ135" s="649">
        <x:v>324</x:v>
      </x:c>
      <x:c r="LR135" s="649">
        <x:v>325</x:v>
      </x:c>
      <x:c r="LS135" s="649">
        <x:v>326</x:v>
      </x:c>
      <x:c r="LT135" s="649">
        <x:v>327</x:v>
      </x:c>
      <x:c r="LU135" s="649">
        <x:v>328</x:v>
      </x:c>
      <x:c r="LV135" s="649">
        <x:v>329</x:v>
      </x:c>
      <x:c r="LW135" s="649">
        <x:v>330</x:v>
      </x:c>
      <x:c r="LX135" s="649">
        <x:v>331</x:v>
      </x:c>
      <x:c r="LY135" s="649">
        <x:v>332</x:v>
      </x:c>
      <x:c r="LZ135" s="649">
        <x:v>333</x:v>
      </x:c>
      <x:c r="MA135" s="649">
        <x:v>334</x:v>
      </x:c>
      <x:c r="MB135" s="649">
        <x:v>335</x:v>
      </x:c>
      <x:c r="MC135" s="649">
        <x:v>336</x:v>
      </x:c>
      <x:c r="MD135" s="649">
        <x:v>337</x:v>
      </x:c>
      <x:c r="ME135" s="649">
        <x:v>338</x:v>
      </x:c>
      <x:c r="MF135" s="649">
        <x:v>339</x:v>
      </x:c>
      <x:c r="MG135" s="649">
        <x:v>340</x:v>
      </x:c>
      <x:c r="MH135" s="649">
        <x:v>341</x:v>
      </x:c>
      <x:c r="MI135" s="649">
        <x:v>342</x:v>
      </x:c>
      <x:c r="MJ135" s="649">
        <x:v>343</x:v>
      </x:c>
      <x:c r="MK135" s="649">
        <x:v>344</x:v>
      </x:c>
      <x:c r="ML135" s="649">
        <x:v>345</x:v>
      </x:c>
      <x:c r="MM135" s="649">
        <x:v>346</x:v>
      </x:c>
      <x:c r="MN135" s="649">
        <x:v>347</x:v>
      </x:c>
      <x:c r="MO135" s="649">
        <x:v>348</x:v>
      </x:c>
      <x:c r="MP135" s="649">
        <x:v>349</x:v>
      </x:c>
      <x:c r="MQ135" s="649">
        <x:v>350</x:v>
      </x:c>
      <x:c r="MR135" s="649">
        <x:v>351</x:v>
      </x:c>
      <x:c r="MS135" s="649">
        <x:v>352</x:v>
      </x:c>
      <x:c r="MT135" s="649">
        <x:v>353</x:v>
      </x:c>
      <x:c r="MU135" s="649">
        <x:v>354</x:v>
      </x:c>
      <x:c r="MV135" s="649">
        <x:v>355</x:v>
      </x:c>
      <x:c r="MW135" s="649">
        <x:v>356</x:v>
      </x:c>
      <x:c r="MX135" s="649">
        <x:v>357</x:v>
      </x:c>
      <x:c r="MY135" s="649">
        <x:v>358</x:v>
      </x:c>
      <x:c r="MZ135" s="649">
        <x:v>359</x:v>
      </x:c>
      <x:c r="NA135" s="649">
        <x:v>360</x:v>
      </x:c>
      <x:c r="NB135" s="649">
        <x:v>361</x:v>
      </x:c>
      <x:c r="NC135" s="649">
        <x:v>362</x:v>
      </x:c>
      <x:c r="ND135" s="649">
        <x:v>363</x:v>
      </x:c>
      <x:c r="NE135" s="649">
        <x:v>364</x:v>
      </x:c>
      <x:c r="NF135" s="649">
        <x:v>365</x:v>
      </x:c>
      <x:c r="NG135" s="649">
        <x:v>366</x:v>
      </x:c>
      <x:c r="NH135" s="649">
        <x:v>367</x:v>
      </x:c>
      <x:c r="NI135" s="649">
        <x:v>368</x:v>
      </x:c>
      <x:c r="NJ135" s="649">
        <x:v>369</x:v>
      </x:c>
      <x:c r="NK135" s="649">
        <x:v>370</x:v>
      </x:c>
      <x:c r="NL135" s="649">
        <x:v>371</x:v>
      </x:c>
      <x:c r="NM135" s="649">
        <x:v>372</x:v>
      </x:c>
      <x:c r="NN135" s="649">
        <x:v>373</x:v>
      </x:c>
      <x:c r="NO135" s="649">
        <x:v>374</x:v>
      </x:c>
      <x:c r="NP135" s="649">
        <x:v>375</x:v>
      </x:c>
      <x:c r="NQ135" s="649">
        <x:v>376</x:v>
      </x:c>
      <x:c r="NR135" s="649">
        <x:v>377</x:v>
      </x:c>
      <x:c r="NS135" s="649">
        <x:v>378</x:v>
      </x:c>
      <x:c r="NT135" s="649">
        <x:v>379</x:v>
      </x:c>
      <x:c r="NU135" s="649">
        <x:v>380</x:v>
      </x:c>
      <x:c r="NV135" s="649">
        <x:v>381</x:v>
      </x:c>
      <x:c r="NW135" s="649">
        <x:v>382</x:v>
      </x:c>
      <x:c r="NX135" s="649">
        <x:v>383</x:v>
      </x:c>
      <x:c r="NY135" s="649">
        <x:v>384</x:v>
      </x:c>
      <x:c r="NZ135" s="649">
        <x:v>385</x:v>
      </x:c>
      <x:c r="OA135" s="649">
        <x:v>386</x:v>
      </x:c>
      <x:c r="OB135" s="649">
        <x:v>387</x:v>
      </x:c>
      <x:c r="OC135" s="649">
        <x:v>388</x:v>
      </x:c>
      <x:c r="OD135" s="649">
        <x:v>389</x:v>
      </x:c>
      <x:c r="OE135" s="649">
        <x:v>390</x:v>
      </x:c>
      <x:c r="OF135" s="649">
        <x:v>391</x:v>
      </x:c>
      <x:c r="OG135" s="649">
        <x:v>392</x:v>
      </x:c>
      <x:c r="OH135" s="649">
        <x:v>393</x:v>
      </x:c>
      <x:c r="OI135" s="649">
        <x:v>394</x:v>
      </x:c>
      <x:c r="OJ135" s="649">
        <x:v>395</x:v>
      </x:c>
      <x:c r="OK135" s="649">
        <x:v>396</x:v>
      </x:c>
      <x:c r="OL135" s="649">
        <x:v>397</x:v>
      </x:c>
      <x:c r="OM135" s="649">
        <x:v>398</x:v>
      </x:c>
      <x:c r="ON135" s="649">
        <x:v>399</x:v>
      </x:c>
      <x:c r="OO135" s="649">
        <x:v>400</x:v>
      </x:c>
      <x:c r="OP135" s="649">
        <x:v>401</x:v>
      </x:c>
      <x:c r="OQ135" s="649">
        <x:v>402</x:v>
      </x:c>
      <x:c r="OR135" s="649">
        <x:v>403</x:v>
      </x:c>
      <x:c r="OS135" s="649">
        <x:v>404</x:v>
      </x:c>
      <x:c r="OT135" s="649">
        <x:v>405</x:v>
      </x:c>
      <x:c r="OU135" s="649">
        <x:v>406</x:v>
      </x:c>
      <x:c r="OV135" s="649">
        <x:v>407</x:v>
      </x:c>
      <x:c r="OW135" s="649">
        <x:v>408</x:v>
      </x:c>
      <x:c r="OX135" s="649">
        <x:v>409</x:v>
      </x:c>
      <x:c r="OY135" s="649">
        <x:v>410</x:v>
      </x:c>
      <x:c r="OZ135" s="649">
        <x:v>411</x:v>
      </x:c>
      <x:c r="PA135" s="649">
        <x:v>412</x:v>
      </x:c>
      <x:c r="PB135" s="649">
        <x:v>413</x:v>
      </x:c>
      <x:c r="PC135" s="649">
        <x:v>414</x:v>
      </x:c>
      <x:c r="PD135" s="649">
        <x:v>415</x:v>
      </x:c>
      <x:c r="PE135" s="649">
        <x:v>416</x:v>
      </x:c>
      <x:c r="PF135" s="649">
        <x:v>417</x:v>
      </x:c>
      <x:c r="PG135" s="649">
        <x:v>418</x:v>
      </x:c>
      <x:c r="PH135" s="649">
        <x:v>419</x:v>
      </x:c>
      <x:c r="PI135" s="649">
        <x:v>420</x:v>
      </x:c>
      <x:c r="PJ135" s="649">
        <x:v>421</x:v>
      </x:c>
      <x:c r="PK135" s="649">
        <x:v>422</x:v>
      </x:c>
      <x:c r="PL135" s="649">
        <x:v>423</x:v>
      </x:c>
      <x:c r="PM135" s="649">
        <x:v>424</x:v>
      </x:c>
      <x:c r="PN135" s="649">
        <x:v>425</x:v>
      </x:c>
      <x:c r="PO135" s="649">
        <x:v>426</x:v>
      </x:c>
      <x:c r="PP135" s="649">
        <x:v>427</x:v>
      </x:c>
      <x:c r="PQ135" s="649">
        <x:v>428</x:v>
      </x:c>
      <x:c r="PR135" s="649">
        <x:v>429</x:v>
      </x:c>
      <x:c r="PS135" s="649">
        <x:v>430</x:v>
      </x:c>
      <x:c r="PT135" s="649">
        <x:v>431</x:v>
      </x:c>
      <x:c r="PU135" s="649">
        <x:v>432</x:v>
      </x:c>
      <x:c r="PV135" s="649">
        <x:v>433</x:v>
      </x:c>
      <x:c r="PW135" s="649">
        <x:v>434</x:v>
      </x:c>
      <x:c r="PX135" s="649">
        <x:v>435</x:v>
      </x:c>
      <x:c r="PY135" s="649">
        <x:v>436</x:v>
      </x:c>
      <x:c r="PZ135" s="649">
        <x:v>437</x:v>
      </x:c>
      <x:c r="QA135" s="649">
        <x:v>438</x:v>
      </x:c>
      <x:c r="QB135" s="649">
        <x:v>439</x:v>
      </x:c>
      <x:c r="QC135" s="649">
        <x:v>440</x:v>
      </x:c>
      <x:c r="QD135" s="649">
        <x:v>441</x:v>
      </x:c>
      <x:c r="QE135" s="649">
        <x:v>442</x:v>
      </x:c>
      <x:c r="QF135" s="649">
        <x:v>443</x:v>
      </x:c>
      <x:c r="QG135" s="649">
        <x:v>444</x:v>
      </x:c>
      <x:c r="QH135" s="649">
        <x:v>445</x:v>
      </x:c>
      <x:c r="QI135" s="649">
        <x:v>446</x:v>
      </x:c>
    </x:row>
    <x:row r="136" spans="1:451" ht="15.75" thickBot="1" x14ac:dyDescent="0.3">
      <x:c r="A136" s="995"/>
      <x:c r="B136" s="998" t="s">
        <x:v>151</x:v>
      </x:c>
      <x:c r="C136" s="998"/>
      <x:c r="D136" s="998"/>
      <x:c r="E136" s="999"/>
      <x:c r="F136" s="1017" t="s">
        <x:v>16</x:v>
      </x:c>
      <x:c r="G136" s="1018"/>
      <x:c r="H136" s="1018"/>
      <x:c r="I136" s="1018"/>
      <x:c r="J136" s="1018"/>
      <x:c r="K136" s="1018"/>
      <x:c r="L136" s="1018"/>
      <x:c r="M136" s="1018"/>
      <x:c r="N136" s="1018"/>
      <x:c r="O136" s="1018"/>
      <x:c r="P136" s="1018"/>
      <x:c r="Q136" s="1019"/>
      <x:c r="R136" s="1020" t="s">
        <x:v>18</x:v>
      </x:c>
      <x:c r="S136" s="1020"/>
      <x:c r="T136" s="1020"/>
      <x:c r="U136" s="1020"/>
      <x:c r="V136" s="1020"/>
      <x:c r="W136" s="1020"/>
      <x:c r="X136" s="1020"/>
      <x:c r="Y136" s="1020"/>
      <x:c r="Z136" s="1020"/>
      <x:c r="AA136" s="1020"/>
      <x:c r="AB136" s="1020"/>
      <x:c r="AC136" s="1021"/>
      <x:c r="AD136" s="1024" t="s">
        <x:v>19</x:v>
      </x:c>
      <x:c r="AE136" s="1024"/>
      <x:c r="AF136" s="1024"/>
      <x:c r="AG136" s="1024"/>
      <x:c r="AH136" s="1024"/>
      <x:c r="AI136" s="1024"/>
      <x:c r="AJ136" s="1024"/>
      <x:c r="AK136" s="1024"/>
      <x:c r="AL136" s="1024"/>
      <x:c r="AM136" s="1024"/>
      <x:c r="AN136" s="1024"/>
      <x:c r="AO136" s="1025"/>
      <x:c r="AP136" s="1026" t="s">
        <x:v>20</x:v>
      </x:c>
      <x:c r="AQ136" s="1026"/>
      <x:c r="AR136" s="1026"/>
      <x:c r="AS136" s="1026"/>
      <x:c r="AT136" s="1026"/>
      <x:c r="AU136" s="1026"/>
      <x:c r="AV136" s="1026"/>
      <x:c r="AW136" s="1026"/>
      <x:c r="AX136" s="1026"/>
      <x:c r="AY136" s="1026"/>
      <x:c r="AZ136" s="1026"/>
      <x:c r="BA136" s="1027"/>
      <x:c r="BB136" s="1028" t="s">
        <x:v>21</x:v>
      </x:c>
      <x:c r="BC136" s="1028"/>
      <x:c r="BD136" s="1028"/>
      <x:c r="BE136" s="1028"/>
      <x:c r="BF136" s="1028"/>
      <x:c r="BG136" s="1028"/>
      <x:c r="BH136" s="1028"/>
      <x:c r="BI136" s="1028"/>
      <x:c r="BJ136" s="1028"/>
      <x:c r="BK136" s="1028"/>
      <x:c r="BL136" s="1028"/>
      <x:c r="BM136" s="1029"/>
      <x:c r="BN136" s="1018" t="s">
        <x:v>23</x:v>
      </x:c>
      <x:c r="BO136" s="1018"/>
      <x:c r="BP136" s="1018"/>
      <x:c r="BQ136" s="1018"/>
      <x:c r="BR136" s="1018"/>
      <x:c r="BS136" s="1018"/>
      <x:c r="BT136" s="1018"/>
      <x:c r="BU136" s="1018"/>
      <x:c r="BV136" s="1018"/>
      <x:c r="BW136" s="1018"/>
      <x:c r="BX136" s="1018"/>
      <x:c r="BY136" s="1018"/>
      <x:c r="BZ136" s="1018"/>
      <x:c r="CA136" s="1018"/>
      <x:c r="CB136" s="1018"/>
      <x:c r="CC136" s="1019"/>
      <x:c r="CD136" s="1035" t="s">
        <x:v>24</x:v>
      </x:c>
      <x:c r="CE136" s="1035"/>
      <x:c r="CF136" s="1035"/>
      <x:c r="CG136" s="1035"/>
      <x:c r="CH136" s="1035"/>
      <x:c r="CI136" s="1035"/>
      <x:c r="CJ136" s="1035"/>
      <x:c r="CK136" s="1035"/>
      <x:c r="CL136" s="1035"/>
      <x:c r="CM136" s="1035"/>
      <x:c r="CN136" s="1035"/>
      <x:c r="CO136" s="1036"/>
      <x:c r="CP136" s="1018" t="s">
        <x:v>25</x:v>
      </x:c>
      <x:c r="CQ136" s="1018"/>
      <x:c r="CR136" s="1018"/>
      <x:c r="CS136" s="1018"/>
      <x:c r="CT136" s="1018"/>
      <x:c r="CU136" s="1019"/>
      <x:c r="CV136" s="1032" t="s">
        <x:v>26</x:v>
      </x:c>
      <x:c r="CW136" s="1033"/>
      <x:c r="CX136" s="1033"/>
      <x:c r="CY136" s="1033"/>
      <x:c r="CZ136" s="1033"/>
      <x:c r="DA136" s="1034"/>
      <x:c r="DB136" s="1018" t="s">
        <x:v>27</x:v>
      </x:c>
      <x:c r="DC136" s="1018"/>
      <x:c r="DD136" s="1018"/>
      <x:c r="DE136" s="1018"/>
      <x:c r="DF136" s="1018"/>
      <x:c r="DG136" s="1019"/>
      <x:c r="DH136" s="1032" t="s">
        <x:v>29</x:v>
      </x:c>
      <x:c r="DI136" s="1033"/>
      <x:c r="DJ136" s="1033"/>
      <x:c r="DK136" s="1033"/>
      <x:c r="DL136" s="1033"/>
      <x:c r="DM136" s="1034"/>
      <x:c r="DN136" s="1037" t="s">
        <x:v>30</x:v>
      </x:c>
      <x:c r="DO136" s="1038"/>
      <x:c r="DP136" s="1038"/>
      <x:c r="DQ136" s="1038"/>
      <x:c r="DR136" s="1038"/>
      <x:c r="DS136" s="1039"/>
      <x:c r="DT136" s="1040" t="s">
        <x:v>31</x:v>
      </x:c>
      <x:c r="DU136" s="1035"/>
      <x:c r="DV136" s="1035"/>
      <x:c r="DW136" s="1035"/>
      <x:c r="DX136" s="1035"/>
      <x:c r="DY136" s="1036"/>
      <x:c r="DZ136" s="1041" t="s">
        <x:v>16</x:v>
      </x:c>
      <x:c r="EA136" s="1042"/>
      <x:c r="EB136" s="1041" t="s">
        <x:v>18</x:v>
      </x:c>
      <x:c r="EC136" s="1042"/>
      <x:c r="ED136" s="1041" t="s">
        <x:v>19</x:v>
      </x:c>
      <x:c r="EE136" s="1042"/>
      <x:c r="EF136" s="1041" t="s">
        <x:v>20</x:v>
      </x:c>
      <x:c r="EG136" s="1042"/>
      <x:c r="EH136" s="1041" t="s">
        <x:v>21</x:v>
      </x:c>
      <x:c r="EI136" s="1042"/>
      <x:c r="EJ136" s="1041" t="s">
        <x:v>23</x:v>
      </x:c>
      <x:c r="EK136" s="1042"/>
      <x:c r="EL136" s="1041" t="s">
        <x:v>24</x:v>
      </x:c>
      <x:c r="EM136" s="1042"/>
      <x:c r="EN136" s="623" t="s">
        <x:v>25</x:v>
      </x:c>
      <x:c r="EO136" s="624" t="s">
        <x:v>26</x:v>
      </x:c>
      <x:c r="EP136" s="623" t="s">
        <x:v>27</x:v>
      </x:c>
      <x:c r="EQ136" s="1041" t="s">
        <x:v>29</x:v>
      </x:c>
      <x:c r="ER136" s="1042"/>
      <x:c r="ES136" s="1041" t="s">
        <x:v>30</x:v>
      </x:c>
      <x:c r="ET136" s="1042"/>
      <x:c r="EU136" s="1041" t="s">
        <x:v>31</x:v>
      </x:c>
      <x:c r="EV136" s="1042"/>
      <x:c r="EW136" s="1054" t="s">
        <x:v>33</x:v>
      </x:c>
      <x:c r="EX136" s="1055"/>
      <x:c r="EY136" s="1055"/>
      <x:c r="EZ136" s="1055"/>
      <x:c r="FA136" s="1055"/>
      <x:c r="FB136" s="1055"/>
      <x:c r="FC136" s="1055"/>
      <x:c r="FD136" s="1055"/>
      <x:c r="FE136" s="1055"/>
      <x:c r="FF136" s="1055"/>
      <x:c r="FG136" s="1055"/>
      <x:c r="FH136" s="1055"/>
      <x:c r="FI136" s="1056"/>
      <x:c r="FJ136" s="1066" t="s">
        <x:v>54</x:v>
      </x:c>
      <x:c r="FK136" s="1067"/>
      <x:c r="FL136" s="1068"/>
      <x:c r="FM136" s="994" t="s">
        <x:v>36</x:v>
      </x:c>
      <x:c r="FN136" s="733"/>
      <x:c r="FO136" s="733"/>
      <x:c r="FP136" s="733"/>
      <x:c r="FQ136" s="733"/>
      <x:c r="FR136" s="733"/>
      <x:c r="FS136" s="733"/>
      <x:c r="FT136" s="733"/>
      <x:c r="FU136" s="733"/>
      <x:c r="FV136" s="733"/>
      <x:c r="FW136" s="733"/>
      <x:c r="FX136" s="733"/>
      <x:c r="FY136" s="733"/>
      <x:c r="FZ136" s="733"/>
      <x:c r="GA136" s="733"/>
      <x:c r="GB136" s="733"/>
      <x:c r="GC136" s="733"/>
      <x:c r="GD136" s="733"/>
      <x:c r="GE136" s="733"/>
      <x:c r="GF136" s="733"/>
      <x:c r="GG136" s="733"/>
      <x:c r="GH136" s="733"/>
      <x:c r="GI136" s="733"/>
      <x:c r="GJ136" s="733"/>
      <x:c r="GK136" s="733"/>
      <x:c r="GL136" s="733"/>
      <x:c r="GM136" s="733"/>
      <x:c r="GN136" s="733"/>
      <x:c r="GO136" s="733"/>
      <x:c r="GP136" s="733"/>
      <x:c r="GQ136" s="733"/>
      <x:c r="GR136" s="733"/>
      <x:c r="GS136" s="733"/>
      <x:c r="GT136" s="733"/>
      <x:c r="GU136" s="733"/>
      <x:c r="GV136" s="733"/>
      <x:c r="GW136" s="733"/>
      <x:c r="GX136" s="733"/>
      <x:c r="GY136" s="733"/>
      <x:c r="GZ136" s="733"/>
      <x:c r="HA136" s="733"/>
      <x:c r="HB136" s="733"/>
      <x:c r="HC136" s="733"/>
      <x:c r="HD136" s="733"/>
      <x:c r="HE136" s="733"/>
      <x:c r="HF136" s="733"/>
      <x:c r="HG136" s="733"/>
      <x:c r="HH136" s="733"/>
      <x:c r="HI136" s="733"/>
      <x:c r="HJ136" s="733"/>
      <x:c r="HK136" s="733"/>
      <x:c r="HL136" s="733"/>
      <x:c r="HM136" s="733"/>
      <x:c r="HN136" s="733"/>
      <x:c r="HO136" s="733"/>
      <x:c r="HP136" s="733"/>
      <x:c r="HQ136" s="733"/>
      <x:c r="HR136" s="733"/>
      <x:c r="HS136" s="733"/>
      <x:c r="HT136" s="733"/>
      <x:c r="HU136" s="733"/>
      <x:c r="HV136" s="733"/>
      <x:c r="HW136" s="733"/>
      <x:c r="HX136" s="733"/>
      <x:c r="HY136" s="733"/>
      <x:c r="HZ136" s="733"/>
      <x:c r="IA136" s="733"/>
      <x:c r="IB136" s="733"/>
      <x:c r="IC136" s="733"/>
      <x:c r="ID136" s="733"/>
      <x:c r="IE136" s="733"/>
      <x:c r="IF136" s="733"/>
      <x:c r="IG136" s="733"/>
      <x:c r="IH136" s="733"/>
      <x:c r="II136" s="733"/>
      <x:c r="IJ136" s="733"/>
      <x:c r="IK136" s="733"/>
      <x:c r="IL136" s="733"/>
      <x:c r="IM136" s="733"/>
      <x:c r="IN136" s="733"/>
      <x:c r="IO136" s="733"/>
      <x:c r="IP136" s="733"/>
      <x:c r="IQ136" s="733"/>
      <x:c r="IR136" s="734"/>
      <x:c r="IS136" s="807" t="s">
        <x:v>49</x:v>
      </x:c>
      <x:c r="IT136" s="808"/>
      <x:c r="IU136" s="808"/>
      <x:c r="IV136" s="808"/>
      <x:c r="IW136" s="808"/>
      <x:c r="IX136" s="808"/>
      <x:c r="IY136" s="808"/>
      <x:c r="IZ136" s="808"/>
      <x:c r="JA136" s="808"/>
      <x:c r="JB136" s="808"/>
      <x:c r="JC136" s="808"/>
      <x:c r="JD136" s="808"/>
      <x:c r="JE136" s="808"/>
      <x:c r="JF136" s="808"/>
      <x:c r="JG136" s="808"/>
      <x:c r="JH136" s="808"/>
      <x:c r="JI136" s="808"/>
      <x:c r="JJ136" s="808"/>
      <x:c r="JK136" s="808"/>
      <x:c r="JL136" s="808"/>
      <x:c r="JM136" s="808"/>
      <x:c r="JN136" s="808"/>
      <x:c r="JO136" s="808"/>
      <x:c r="JP136" s="808"/>
      <x:c r="JQ136" s="808"/>
      <x:c r="JR136" s="808"/>
      <x:c r="JS136" s="808"/>
      <x:c r="JT136" s="809"/>
      <x:c r="JU136" s="599"/>
      <x:c r="JV136" s="599"/>
      <x:c r="JW136" s="599"/>
      <x:c r="JX136" s="599"/>
      <x:c r="JY136" s="615" t="s">
        <x:v>39</x:v>
      </x:c>
      <x:c r="JZ136" s="616"/>
      <x:c r="KA136" s="780" t="s">
        <x:v>431</x:v>
      </x:c>
      <x:c r="KB136" s="781"/>
      <x:c r="KC136" s="781"/>
      <x:c r="KD136" s="781"/>
      <x:c r="KE136" s="781"/>
      <x:c r="KF136" s="781"/>
      <x:c r="KG136" s="781"/>
      <x:c r="KH136" s="781"/>
      <x:c r="KI136" s="781"/>
      <x:c r="KJ136" s="781"/>
      <x:c r="KK136" s="781"/>
      <x:c r="KL136" s="781"/>
      <x:c r="KM136" s="781"/>
      <x:c r="KN136" s="781"/>
      <x:c r="KO136" s="781"/>
      <x:c r="KP136" s="781"/>
      <x:c r="KQ136" s="781"/>
      <x:c r="KR136" s="781"/>
      <x:c r="KS136" s="781"/>
      <x:c r="KT136" s="781"/>
      <x:c r="KU136" s="781"/>
      <x:c r="KV136" s="781"/>
      <x:c r="KW136" s="781"/>
      <x:c r="KX136" s="781"/>
      <x:c r="KY136" s="781"/>
      <x:c r="KZ136" s="781"/>
      <x:c r="LA136" s="781"/>
      <x:c r="LB136" s="781"/>
      <x:c r="LC136" s="781"/>
      <x:c r="LD136" s="781"/>
      <x:c r="LE136" s="781"/>
      <x:c r="LF136" s="781"/>
      <x:c r="LG136" s="781"/>
      <x:c r="LH136" s="781"/>
      <x:c r="LI136" s="781"/>
      <x:c r="LJ136" s="781"/>
      <x:c r="LK136" s="781"/>
      <x:c r="LL136" s="781"/>
      <x:c r="LM136" s="781"/>
      <x:c r="LN136" s="781"/>
      <x:c r="LO136" s="781"/>
      <x:c r="LP136" s="781"/>
      <x:c r="LQ136" s="781"/>
      <x:c r="LR136" s="781"/>
      <x:c r="LS136" s="781"/>
      <x:c r="LT136" s="781"/>
      <x:c r="LU136" s="781"/>
      <x:c r="LV136" s="781"/>
      <x:c r="LW136" s="781"/>
      <x:c r="LX136" s="781"/>
      <x:c r="LY136" s="781"/>
      <x:c r="LZ136" s="781"/>
      <x:c r="MA136" s="781"/>
      <x:c r="MB136" s="782"/>
      <x:c r="MC136" s="732" t="s">
        <x:v>78</x:v>
      </x:c>
      <x:c r="MD136" s="733"/>
      <x:c r="ME136" s="733"/>
      <x:c r="MF136" s="733"/>
      <x:c r="MG136" s="733"/>
      <x:c r="MH136" s="733"/>
      <x:c r="MI136" s="733"/>
      <x:c r="MJ136" s="733"/>
      <x:c r="MK136" s="733"/>
      <x:c r="ML136" s="733"/>
      <x:c r="MM136" s="733"/>
      <x:c r="MN136" s="733"/>
      <x:c r="MO136" s="733"/>
      <x:c r="MP136" s="733"/>
      <x:c r="MQ136" s="733"/>
      <x:c r="MR136" s="733"/>
      <x:c r="MS136" s="733"/>
      <x:c r="MT136" s="733"/>
      <x:c r="MU136" s="733"/>
      <x:c r="MV136" s="733"/>
      <x:c r="MW136" s="733"/>
      <x:c r="MX136" s="733"/>
      <x:c r="MY136" s="733"/>
      <x:c r="MZ136" s="733"/>
      <x:c r="NA136" s="733"/>
      <x:c r="NB136" s="733"/>
      <x:c r="NC136" s="733"/>
      <x:c r="ND136" s="733"/>
      <x:c r="NE136" s="733"/>
      <x:c r="NF136" s="733"/>
      <x:c r="NG136" s="733"/>
      <x:c r="NH136" s="733"/>
      <x:c r="NI136" s="733"/>
      <x:c r="NJ136" s="733"/>
      <x:c r="NK136" s="733"/>
      <x:c r="NL136" s="733"/>
      <x:c r="NM136" s="733"/>
      <x:c r="NN136" s="733"/>
      <x:c r="NO136" s="733"/>
      <x:c r="NP136" s="733"/>
      <x:c r="NQ136" s="733"/>
      <x:c r="NR136" s="733"/>
      <x:c r="NS136" s="733"/>
      <x:c r="NT136" s="733"/>
      <x:c r="NU136" s="733"/>
      <x:c r="NV136" s="733"/>
      <x:c r="NW136" s="733"/>
      <x:c r="NX136" s="733"/>
      <x:c r="NY136" s="733"/>
      <x:c r="NZ136" s="733"/>
      <x:c r="OA136" s="733"/>
      <x:c r="OB136" s="733"/>
      <x:c r="OC136" s="733"/>
      <x:c r="OD136" s="733"/>
      <x:c r="OE136" s="733"/>
      <x:c r="OF136" s="733"/>
      <x:c r="OG136" s="733"/>
      <x:c r="OH136" s="733"/>
      <x:c r="OI136" s="733"/>
      <x:c r="OJ136" s="733"/>
      <x:c r="OK136" s="733"/>
      <x:c r="OL136" s="733"/>
      <x:c r="OM136" s="733"/>
      <x:c r="ON136" s="733"/>
      <x:c r="OO136" s="733"/>
      <x:c r="OP136" s="733"/>
      <x:c r="OQ136" s="733"/>
      <x:c r="OR136" s="733"/>
      <x:c r="OS136" s="733"/>
      <x:c r="OT136" s="733"/>
      <x:c r="OU136" s="733"/>
      <x:c r="OV136" s="733"/>
      <x:c r="OW136" s="733"/>
      <x:c r="OX136" s="733"/>
      <x:c r="OY136" s="733"/>
      <x:c r="OZ136" s="733"/>
      <x:c r="PA136" s="733"/>
      <x:c r="PB136" s="733"/>
      <x:c r="PC136" s="733"/>
      <x:c r="PD136" s="733"/>
      <x:c r="PE136" s="733"/>
      <x:c r="PF136" s="733"/>
      <x:c r="PG136" s="733"/>
      <x:c r="PH136" s="733"/>
      <x:c r="PI136" s="733"/>
      <x:c r="PJ136" s="733"/>
      <x:c r="PK136" s="733"/>
      <x:c r="PL136" s="733"/>
      <x:c r="PM136" s="733"/>
      <x:c r="PN136" s="733"/>
      <x:c r="PO136" s="733"/>
      <x:c r="PP136" s="733"/>
      <x:c r="PQ136" s="733"/>
      <x:c r="PR136" s="733"/>
      <x:c r="PS136" s="733"/>
      <x:c r="PT136" s="733"/>
      <x:c r="PU136" s="733"/>
      <x:c r="PV136" s="733"/>
      <x:c r="PW136" s="733"/>
      <x:c r="PX136" s="733"/>
      <x:c r="PY136" s="733"/>
      <x:c r="PZ136" s="733"/>
      <x:c r="QA136" s="733"/>
      <x:c r="QB136" s="733"/>
      <x:c r="QC136" s="733"/>
      <x:c r="QD136" s="733"/>
      <x:c r="QE136" s="733"/>
      <x:c r="QF136" s="733"/>
      <x:c r="QG136" s="733"/>
      <x:c r="QH136" s="733"/>
      <x:c r="QI136" s="734"/>
    </x:row>
    <x:row r="137" spans="1:451" ht="15.75" customHeight="1" thickBot="1" x14ac:dyDescent="0.3">
      <x:c r="A137" s="996"/>
      <x:c r="B137" s="1000"/>
      <x:c r="C137" s="1000"/>
      <x:c r="D137" s="1000"/>
      <x:c r="E137" s="1001"/>
      <x:c r="F137" s="1012" t="s">
        <x:v>14</x:v>
      </x:c>
      <x:c r="G137" s="1013"/>
      <x:c r="H137" s="1013"/>
      <x:c r="I137" s="1013"/>
      <x:c r="J137" s="1013"/>
      <x:c r="K137" s="1014"/>
      <x:c r="L137" s="1015" t="s">
        <x:v>15</x:v>
      </x:c>
      <x:c r="M137" s="1015"/>
      <x:c r="N137" s="1015"/>
      <x:c r="O137" s="1015"/>
      <x:c r="P137" s="1015"/>
      <x:c r="Q137" s="1016"/>
      <x:c r="R137" s="1013" t="s">
        <x:v>14</x:v>
      </x:c>
      <x:c r="S137" s="1013"/>
      <x:c r="T137" s="1013"/>
      <x:c r="U137" s="1013"/>
      <x:c r="V137" s="1013"/>
      <x:c r="W137" s="1022"/>
      <x:c r="X137" s="1023" t="s">
        <x:v>15</x:v>
      </x:c>
      <x:c r="Y137" s="1015"/>
      <x:c r="Z137" s="1015"/>
      <x:c r="AA137" s="1015"/>
      <x:c r="AB137" s="1015"/>
      <x:c r="AC137" s="1016"/>
      <x:c r="AD137" s="1013" t="s">
        <x:v>14</x:v>
      </x:c>
      <x:c r="AE137" s="1013"/>
      <x:c r="AF137" s="1013"/>
      <x:c r="AG137" s="1013"/>
      <x:c r="AH137" s="1013"/>
      <x:c r="AI137" s="1014"/>
      <x:c r="AJ137" s="1015" t="s">
        <x:v>15</x:v>
      </x:c>
      <x:c r="AK137" s="1015"/>
      <x:c r="AL137" s="1015"/>
      <x:c r="AM137" s="1015"/>
      <x:c r="AN137" s="1015"/>
      <x:c r="AO137" s="1016"/>
      <x:c r="AP137" s="1013" t="s">
        <x:v>14</x:v>
      </x:c>
      <x:c r="AQ137" s="1013"/>
      <x:c r="AR137" s="1013"/>
      <x:c r="AS137" s="1013"/>
      <x:c r="AT137" s="1013"/>
      <x:c r="AU137" s="1014"/>
      <x:c r="AV137" s="1015" t="s">
        <x:v>15</x:v>
      </x:c>
      <x:c r="AW137" s="1015"/>
      <x:c r="AX137" s="1015"/>
      <x:c r="AY137" s="1015"/>
      <x:c r="AZ137" s="1015"/>
      <x:c r="BA137" s="1016"/>
      <x:c r="BB137" s="1013" t="s">
        <x:v>14</x:v>
      </x:c>
      <x:c r="BC137" s="1013"/>
      <x:c r="BD137" s="1013"/>
      <x:c r="BE137" s="1013"/>
      <x:c r="BF137" s="1013"/>
      <x:c r="BG137" s="1014"/>
      <x:c r="BH137" s="1015" t="s">
        <x:v>15</x:v>
      </x:c>
      <x:c r="BI137" s="1015"/>
      <x:c r="BJ137" s="1015"/>
      <x:c r="BK137" s="1015"/>
      <x:c r="BL137" s="1015"/>
      <x:c r="BM137" s="1016"/>
      <x:c r="BN137" s="1013" t="s">
        <x:v>14</x:v>
      </x:c>
      <x:c r="BO137" s="1013"/>
      <x:c r="BP137" s="1013"/>
      <x:c r="BQ137" s="1013"/>
      <x:c r="BR137" s="1013"/>
      <x:c r="BS137" s="1013"/>
      <x:c r="BT137" s="1013"/>
      <x:c r="BU137" s="1014"/>
      <x:c r="BV137" s="1015" t="s">
        <x:v>15</x:v>
      </x:c>
      <x:c r="BW137" s="1015"/>
      <x:c r="BX137" s="1015"/>
      <x:c r="BY137" s="1015"/>
      <x:c r="BZ137" s="1015"/>
      <x:c r="CA137" s="1015"/>
      <x:c r="CB137" s="1015"/>
      <x:c r="CC137" s="1016"/>
      <x:c r="CD137" s="1013" t="s">
        <x:v>14</x:v>
      </x:c>
      <x:c r="CE137" s="1013"/>
      <x:c r="CF137" s="1013"/>
      <x:c r="CG137" s="1013"/>
      <x:c r="CH137" s="1013"/>
      <x:c r="CI137" s="1014"/>
      <x:c r="CJ137" s="1015" t="s">
        <x:v>15</x:v>
      </x:c>
      <x:c r="CK137" s="1015"/>
      <x:c r="CL137" s="1015"/>
      <x:c r="CM137" s="1015"/>
      <x:c r="CN137" s="1015"/>
      <x:c r="CO137" s="1016"/>
      <x:c r="CP137" s="1013" t="s">
        <x:v>14</x:v>
      </x:c>
      <x:c r="CQ137" s="1013"/>
      <x:c r="CR137" s="1013"/>
      <x:c r="CS137" s="1013"/>
      <x:c r="CT137" s="1013"/>
      <x:c r="CU137" s="1014"/>
      <x:c r="CV137" s="1015" t="s">
        <x:v>14</x:v>
      </x:c>
      <x:c r="CW137" s="1015"/>
      <x:c r="CX137" s="1015"/>
      <x:c r="CY137" s="1015"/>
      <x:c r="CZ137" s="1015"/>
      <x:c r="DA137" s="1016"/>
      <x:c r="DB137" s="1013" t="s">
        <x:v>14</x:v>
      </x:c>
      <x:c r="DC137" s="1013"/>
      <x:c r="DD137" s="1013"/>
      <x:c r="DE137" s="1013"/>
      <x:c r="DF137" s="1013"/>
      <x:c r="DG137" s="1014"/>
      <x:c r="DH137" s="1015" t="s">
        <x:v>14</x:v>
      </x:c>
      <x:c r="DI137" s="1015"/>
      <x:c r="DJ137" s="1015"/>
      <x:c r="DK137" s="1015"/>
      <x:c r="DL137" s="1015"/>
      <x:c r="DM137" s="1016"/>
      <x:c r="DN137" s="1013" t="s">
        <x:v>14</x:v>
      </x:c>
      <x:c r="DO137" s="1013"/>
      <x:c r="DP137" s="1013"/>
      <x:c r="DQ137" s="1013"/>
      <x:c r="DR137" s="1013"/>
      <x:c r="DS137" s="1014"/>
      <x:c r="DT137" s="1015" t="s">
        <x:v>14</x:v>
      </x:c>
      <x:c r="DU137" s="1015"/>
      <x:c r="DV137" s="1015"/>
      <x:c r="DW137" s="1015"/>
      <x:c r="DX137" s="1015"/>
      <x:c r="DY137" s="1016"/>
      <x:c r="DZ137" s="1043" t="s">
        <x:v>10</x:v>
      </x:c>
      <x:c r="EA137" s="1045" t="s">
        <x:v>11</x:v>
      </x:c>
      <x:c r="EB137" s="1043" t="s">
        <x:v>10</x:v>
      </x:c>
      <x:c r="EC137" s="1045" t="s">
        <x:v>11</x:v>
      </x:c>
      <x:c r="ED137" s="1043" t="s">
        <x:v>10</x:v>
      </x:c>
      <x:c r="EE137" s="1045" t="s">
        <x:v>11</x:v>
      </x:c>
      <x:c r="EF137" s="1043" t="s">
        <x:v>10</x:v>
      </x:c>
      <x:c r="EG137" s="1045" t="s">
        <x:v>11</x:v>
      </x:c>
      <x:c r="EH137" s="1043" t="s">
        <x:v>10</x:v>
      </x:c>
      <x:c r="EI137" s="1045" t="s">
        <x:v>11</x:v>
      </x:c>
      <x:c r="EJ137" s="1043" t="s">
        <x:v>10</x:v>
      </x:c>
      <x:c r="EK137" s="1045" t="s">
        <x:v>11</x:v>
      </x:c>
      <x:c r="EL137" s="1043" t="s">
        <x:v>10</x:v>
      </x:c>
      <x:c r="EM137" s="1045" t="s">
        <x:v>11</x:v>
      </x:c>
      <x:c r="EN137" s="1047" t="s">
        <x:v>11</x:v>
      </x:c>
      <x:c r="EO137" s="1047" t="s">
        <x:v>11</x:v>
      </x:c>
      <x:c r="EP137" s="1047" t="s">
        <x:v>11</x:v>
      </x:c>
      <x:c r="EQ137" s="1043" t="s">
        <x:v>10</x:v>
      </x:c>
      <x:c r="ER137" s="1045" t="s">
        <x:v>11</x:v>
      </x:c>
      <x:c r="ES137" s="1043" t="s">
        <x:v>10</x:v>
      </x:c>
      <x:c r="ET137" s="1045" t="s">
        <x:v>11</x:v>
      </x:c>
      <x:c r="EU137" s="1043" t="s">
        <x:v>10</x:v>
      </x:c>
      <x:c r="EV137" s="1045" t="s">
        <x:v>11</x:v>
      </x:c>
      <x:c r="EW137" s="1049" t="s">
        <x:v>34</x:v>
      </x:c>
      <x:c r="EX137" s="1050"/>
      <x:c r="EY137" s="1050"/>
      <x:c r="EZ137" s="1050"/>
      <x:c r="FA137" s="1050"/>
      <x:c r="FB137" s="1051"/>
      <x:c r="FC137" s="1069" t="s">
        <x:v>432</x:v>
      </x:c>
      <x:c r="FD137" s="1069"/>
      <x:c r="FE137" s="1069"/>
      <x:c r="FF137" s="1069"/>
      <x:c r="FG137" s="1069"/>
      <x:c r="FH137" s="1070"/>
      <x:c r="FI137" s="1052" t="s">
        <x:v>32</x:v>
      </x:c>
      <x:c r="FJ137" s="1060" t="s">
        <x:v>57</x:v>
      </x:c>
      <x:c r="FK137" s="1063" t="s">
        <x:v>59</x:v>
      </x:c>
      <x:c r="FL137" s="1057" t="s">
        <x:v>61</x:v>
      </x:c>
      <x:c r="FM137" s="982" t="s">
        <x:v>16</x:v>
      </x:c>
      <x:c r="FN137" s="983"/>
      <x:c r="FO137" s="983"/>
      <x:c r="FP137" s="983"/>
      <x:c r="FQ137" s="983"/>
      <x:c r="FR137" s="983"/>
      <x:c r="FS137" s="983"/>
      <x:c r="FT137" s="983"/>
      <x:c r="FU137" s="983"/>
      <x:c r="FV137" s="983"/>
      <x:c r="FW137" s="983"/>
      <x:c r="FX137" s="984"/>
      <x:c r="FY137" s="982" t="s">
        <x:v>19</x:v>
      </x:c>
      <x:c r="FZ137" s="983"/>
      <x:c r="GA137" s="983"/>
      <x:c r="GB137" s="983"/>
      <x:c r="GC137" s="983"/>
      <x:c r="GD137" s="983"/>
      <x:c r="GE137" s="983"/>
      <x:c r="GF137" s="983"/>
      <x:c r="GG137" s="983"/>
      <x:c r="GH137" s="983"/>
      <x:c r="GI137" s="983"/>
      <x:c r="GJ137" s="984"/>
      <x:c r="GK137" s="982" t="s">
        <x:v>21</x:v>
      </x:c>
      <x:c r="GL137" s="983"/>
      <x:c r="GM137" s="983"/>
      <x:c r="GN137" s="983"/>
      <x:c r="GO137" s="983"/>
      <x:c r="GP137" s="983"/>
      <x:c r="GQ137" s="983"/>
      <x:c r="GR137" s="983"/>
      <x:c r="GS137" s="983"/>
      <x:c r="GT137" s="983"/>
      <x:c r="GU137" s="983"/>
      <x:c r="GV137" s="984"/>
      <x:c r="GW137" s="982" t="s">
        <x:v>23</x:v>
      </x:c>
      <x:c r="GX137" s="983"/>
      <x:c r="GY137" s="983"/>
      <x:c r="GZ137" s="983"/>
      <x:c r="HA137" s="983"/>
      <x:c r="HB137" s="983"/>
      <x:c r="HC137" s="983"/>
      <x:c r="HD137" s="983"/>
      <x:c r="HE137" s="983"/>
      <x:c r="HF137" s="983"/>
      <x:c r="HG137" s="983"/>
      <x:c r="HH137" s="984"/>
      <x:c r="HI137" s="982" t="s">
        <x:v>24</x:v>
      </x:c>
      <x:c r="HJ137" s="983"/>
      <x:c r="HK137" s="983"/>
      <x:c r="HL137" s="983"/>
      <x:c r="HM137" s="983"/>
      <x:c r="HN137" s="983"/>
      <x:c r="HO137" s="983"/>
      <x:c r="HP137" s="983"/>
      <x:c r="HQ137" s="983"/>
      <x:c r="HR137" s="983"/>
      <x:c r="HS137" s="983"/>
      <x:c r="HT137" s="984"/>
      <x:c r="HU137" s="982" t="s">
        <x:v>25</x:v>
      </x:c>
      <x:c r="HV137" s="983"/>
      <x:c r="HW137" s="983"/>
      <x:c r="HX137" s="983"/>
      <x:c r="HY137" s="983"/>
      <x:c r="HZ137" s="983"/>
      <x:c r="IA137" s="983"/>
      <x:c r="IB137" s="983"/>
      <x:c r="IC137" s="983"/>
      <x:c r="ID137" s="983"/>
      <x:c r="IE137" s="983"/>
      <x:c r="IF137" s="984"/>
      <x:c r="IG137" s="982" t="s">
        <x:v>27</x:v>
      </x:c>
      <x:c r="IH137" s="983"/>
      <x:c r="II137" s="983"/>
      <x:c r="IJ137" s="983"/>
      <x:c r="IK137" s="983"/>
      <x:c r="IL137" s="983"/>
      <x:c r="IM137" s="983"/>
      <x:c r="IN137" s="983"/>
      <x:c r="IO137" s="983"/>
      <x:c r="IP137" s="983"/>
      <x:c r="IQ137" s="983"/>
      <x:c r="IR137" s="984"/>
      <x:c r="IS137" s="794" t="s">
        <x:v>58</x:v>
      </x:c>
      <x:c r="IT137" s="795"/>
      <x:c r="IU137" s="795"/>
      <x:c r="IV137" s="795"/>
      <x:c r="IW137" s="795"/>
      <x:c r="IX137" s="796"/>
      <x:c r="IY137" s="795" t="s">
        <x:v>60</x:v>
      </x:c>
      <x:c r="IZ137" s="795"/>
      <x:c r="JA137" s="795"/>
      <x:c r="JB137" s="796"/>
      <x:c r="JC137" s="794" t="s">
        <x:v>62</x:v>
      </x:c>
      <x:c r="JD137" s="795"/>
      <x:c r="JE137" s="795"/>
      <x:c r="JF137" s="795"/>
      <x:c r="JG137" s="795"/>
      <x:c r="JH137" s="796"/>
      <x:c r="JI137" s="794" t="s">
        <x:v>63</x:v>
      </x:c>
      <x:c r="JJ137" s="795"/>
      <x:c r="JK137" s="795"/>
      <x:c r="JL137" s="795"/>
      <x:c r="JM137" s="795"/>
      <x:c r="JN137" s="796"/>
      <x:c r="JO137" s="801" t="s">
        <x:v>64</x:v>
      </x:c>
      <x:c r="JP137" s="802"/>
      <x:c r="JQ137" s="803"/>
      <x:c r="JR137" s="804" t="s">
        <x:v>174</x:v>
      </x:c>
      <x:c r="JS137" s="805"/>
      <x:c r="JT137" s="806"/>
      <x:c r="JU137" s="810" t="s">
        <x:v>37</x:v>
      </x:c>
      <x:c r="JV137" s="811"/>
      <x:c r="JW137" s="814" t="s">
        <x:v>38</x:v>
      </x:c>
      <x:c r="JX137" s="815"/>
      <x:c r="JY137" s="790" t="s">
        <x:v>44</x:v>
      </x:c>
      <x:c r="JZ137" s="792" t="s">
        <x:v>48</x:v>
      </x:c>
      <x:c r="KA137" s="777" t="s">
        <x:v>68</x:v>
      </x:c>
      <x:c r="KB137" s="778"/>
      <x:c r="KC137" s="779"/>
      <x:c r="KD137" s="771" t="s">
        <x:v>69</x:v>
      </x:c>
      <x:c r="KE137" s="772"/>
      <x:c r="KF137" s="772"/>
      <x:c r="KG137" s="772"/>
      <x:c r="KH137" s="772"/>
      <x:c r="KI137" s="773"/>
      <x:c r="KJ137" s="771" t="s">
        <x:v>70</x:v>
      </x:c>
      <x:c r="KK137" s="772"/>
      <x:c r="KL137" s="772"/>
      <x:c r="KM137" s="772"/>
      <x:c r="KN137" s="772"/>
      <x:c r="KO137" s="773"/>
      <x:c r="KP137" s="771" t="s">
        <x:v>71</x:v>
      </x:c>
      <x:c r="KQ137" s="772"/>
      <x:c r="KR137" s="772"/>
      <x:c r="KS137" s="772"/>
      <x:c r="KT137" s="772"/>
      <x:c r="KU137" s="773"/>
      <x:c r="KV137" s="771" t="s">
        <x:v>72</x:v>
      </x:c>
      <x:c r="KW137" s="772"/>
      <x:c r="KX137" s="772"/>
      <x:c r="KY137" s="772"/>
      <x:c r="KZ137" s="772"/>
      <x:c r="LA137" s="773"/>
      <x:c r="LB137" s="771" t="s">
        <x:v>73</x:v>
      </x:c>
      <x:c r="LC137" s="772"/>
      <x:c r="LD137" s="772"/>
      <x:c r="LE137" s="772"/>
      <x:c r="LF137" s="772"/>
      <x:c r="LG137" s="773"/>
      <x:c r="LH137" s="771" t="s">
        <x:v>74</x:v>
      </x:c>
      <x:c r="LI137" s="772"/>
      <x:c r="LJ137" s="772"/>
      <x:c r="LK137" s="772"/>
      <x:c r="LL137" s="772"/>
      <x:c r="LM137" s="773"/>
      <x:c r="LN137" s="771" t="s">
        <x:v>75</x:v>
      </x:c>
      <x:c r="LO137" s="772"/>
      <x:c r="LP137" s="772"/>
      <x:c r="LQ137" s="772"/>
      <x:c r="LR137" s="772"/>
      <x:c r="LS137" s="773"/>
      <x:c r="LT137" s="771" t="s">
        <x:v>76</x:v>
      </x:c>
      <x:c r="LU137" s="772"/>
      <x:c r="LV137" s="772"/>
      <x:c r="LW137" s="772"/>
      <x:c r="LX137" s="772"/>
      <x:c r="LY137" s="773"/>
      <x:c r="LZ137" s="777" t="s">
        <x:v>77</x:v>
      </x:c>
      <x:c r="MA137" s="778"/>
      <x:c r="MB137" s="779"/>
      <x:c r="MC137" s="787" t="s">
        <x:v>435</x:v>
      </x:c>
      <x:c r="MD137" s="788"/>
      <x:c r="ME137" s="788"/>
      <x:c r="MF137" s="788"/>
      <x:c r="MG137" s="788"/>
      <x:c r="MH137" s="788"/>
      <x:c r="MI137" s="788"/>
      <x:c r="MJ137" s="788"/>
      <x:c r="MK137" s="789"/>
      <x:c r="ML137" s="757" t="s">
        <x:v>88</x:v>
      </x:c>
      <x:c r="MM137" s="758"/>
      <x:c r="MN137" s="758"/>
      <x:c r="MO137" s="758"/>
      <x:c r="MP137" s="758"/>
      <x:c r="MQ137" s="758"/>
      <x:c r="MR137" s="758"/>
      <x:c r="MS137" s="758"/>
      <x:c r="MT137" s="759"/>
      <x:c r="MU137" s="764" t="s">
        <x:v>438</x:v>
      </x:c>
      <x:c r="MV137" s="765"/>
      <x:c r="MW137" s="765"/>
      <x:c r="MX137" s="765"/>
      <x:c r="MY137" s="765"/>
      <x:c r="MZ137" s="765"/>
      <x:c r="NA137" s="765"/>
      <x:c r="NB137" s="765"/>
      <x:c r="NC137" s="765"/>
      <x:c r="ND137" s="765"/>
      <x:c r="NE137" s="765"/>
      <x:c r="NF137" s="765"/>
      <x:c r="NG137" s="765"/>
      <x:c r="NH137" s="765"/>
      <x:c r="NI137" s="766"/>
      <x:c r="NJ137" s="748" t="s">
        <x:v>98</x:v>
      </x:c>
      <x:c r="NK137" s="749"/>
      <x:c r="NL137" s="749"/>
      <x:c r="NM137" s="749"/>
      <x:c r="NN137" s="749"/>
      <x:c r="NO137" s="749"/>
      <x:c r="NP137" s="749"/>
      <x:c r="NQ137" s="749"/>
      <x:c r="NR137" s="749"/>
      <x:c r="NS137" s="749"/>
      <x:c r="NT137" s="749"/>
      <x:c r="NU137" s="749"/>
      <x:c r="NV137" s="749"/>
      <x:c r="NW137" s="749"/>
      <x:c r="NX137" s="750"/>
      <x:c r="NY137" s="740" t="s">
        <x:v>440</x:v>
      </x:c>
      <x:c r="NZ137" s="741"/>
      <x:c r="OA137" s="741"/>
      <x:c r="OB137" s="741"/>
      <x:c r="OC137" s="741"/>
      <x:c r="OD137" s="741"/>
      <x:c r="OE137" s="741"/>
      <x:c r="OF137" s="741"/>
      <x:c r="OG137" s="741"/>
      <x:c r="OH137" s="741"/>
      <x:c r="OI137" s="741"/>
      <x:c r="OJ137" s="741"/>
      <x:c r="OK137" s="741"/>
      <x:c r="OL137" s="741"/>
      <x:c r="OM137" s="741"/>
      <x:c r="ON137" s="741"/>
      <x:c r="OO137" s="741"/>
      <x:c r="OP137" s="741"/>
      <x:c r="OQ137" s="741"/>
      <x:c r="OR137" s="741"/>
      <x:c r="OS137" s="741"/>
      <x:c r="OT137" s="741"/>
      <x:c r="OU137" s="741"/>
      <x:c r="OV137" s="741"/>
      <x:c r="OW137" s="741"/>
      <x:c r="OX137" s="741"/>
      <x:c r="OY137" s="741"/>
      <x:c r="OZ137" s="741"/>
      <x:c r="PA137" s="741"/>
      <x:c r="PB137" s="742"/>
      <x:c r="PC137" s="743" t="s">
        <x:v>123</x:v>
      </x:c>
      <x:c r="PD137" s="744"/>
      <x:c r="PE137" s="744"/>
      <x:c r="PF137" s="744"/>
      <x:c r="PG137" s="744"/>
      <x:c r="PH137" s="744"/>
      <x:c r="PI137" s="744"/>
      <x:c r="PJ137" s="744"/>
      <x:c r="PK137" s="744"/>
      <x:c r="PL137" s="744"/>
      <x:c r="PM137" s="744"/>
      <x:c r="PN137" s="744"/>
      <x:c r="PO137" s="744"/>
      <x:c r="PP137" s="744"/>
      <x:c r="PQ137" s="744"/>
      <x:c r="PR137" s="744"/>
      <x:c r="PS137" s="744"/>
      <x:c r="PT137" s="745"/>
      <x:c r="PU137" s="725" t="s">
        <x:v>135</x:v>
      </x:c>
      <x:c r="PV137" s="726"/>
      <x:c r="PW137" s="726"/>
      <x:c r="PX137" s="726"/>
      <x:c r="PY137" s="726"/>
      <x:c r="PZ137" s="726"/>
      <x:c r="QA137" s="726"/>
      <x:c r="QB137" s="726"/>
      <x:c r="QC137" s="726"/>
      <x:c r="QD137" s="726"/>
      <x:c r="QE137" s="726"/>
      <x:c r="QF137" s="726"/>
      <x:c r="QG137" s="726"/>
      <x:c r="QH137" s="726"/>
      <x:c r="QI137" s="727"/>
    </x:row>
    <x:row r="138" spans="1:451" ht="15" customHeight="1" x14ac:dyDescent="0.25">
      <x:c r="A138" s="996"/>
      <x:c r="B138" s="1000"/>
      <x:c r="C138" s="1000"/>
      <x:c r="D138" s="1000"/>
      <x:c r="E138" s="1001"/>
      <x:c r="F138" s="1004" t="s">
        <x:v>6</x:v>
      </x:c>
      <x:c r="G138" s="1005"/>
      <x:c r="H138" s="1006" t="s">
        <x:v>7</x:v>
      </x:c>
      <x:c r="I138" s="1006"/>
      <x:c r="J138" s="1007" t="s">
        <x:v>8</x:v>
      </x:c>
      <x:c r="K138" s="1008"/>
      <x:c r="L138" s="1004" t="s">
        <x:v>6</x:v>
      </x:c>
      <x:c r="M138" s="1005"/>
      <x:c r="N138" s="1006" t="s">
        <x:v>7</x:v>
      </x:c>
      <x:c r="O138" s="1006"/>
      <x:c r="P138" s="1007" t="s">
        <x:v>8</x:v>
      </x:c>
      <x:c r="Q138" s="1008"/>
      <x:c r="R138" s="1004" t="s">
        <x:v>6</x:v>
      </x:c>
      <x:c r="S138" s="1005"/>
      <x:c r="T138" s="1006" t="s">
        <x:v>7</x:v>
      </x:c>
      <x:c r="U138" s="1006"/>
      <x:c r="V138" s="1007" t="s">
        <x:v>8</x:v>
      </x:c>
      <x:c r="W138" s="1007"/>
      <x:c r="X138" s="1004" t="s">
        <x:v>6</x:v>
      </x:c>
      <x:c r="Y138" s="1005"/>
      <x:c r="Z138" s="1006" t="s">
        <x:v>7</x:v>
      </x:c>
      <x:c r="AA138" s="1006"/>
      <x:c r="AB138" s="1007" t="s">
        <x:v>8</x:v>
      </x:c>
      <x:c r="AC138" s="1008"/>
      <x:c r="AD138" s="1004" t="s">
        <x:v>6</x:v>
      </x:c>
      <x:c r="AE138" s="1005"/>
      <x:c r="AF138" s="1006" t="s">
        <x:v>7</x:v>
      </x:c>
      <x:c r="AG138" s="1006"/>
      <x:c r="AH138" s="1007" t="s">
        <x:v>8</x:v>
      </x:c>
      <x:c r="AI138" s="1008"/>
      <x:c r="AJ138" s="1004" t="s">
        <x:v>6</x:v>
      </x:c>
      <x:c r="AK138" s="1005"/>
      <x:c r="AL138" s="1006" t="s">
        <x:v>7</x:v>
      </x:c>
      <x:c r="AM138" s="1006"/>
      <x:c r="AN138" s="1007" t="s">
        <x:v>8</x:v>
      </x:c>
      <x:c r="AO138" s="1008"/>
      <x:c r="AP138" s="1004" t="s">
        <x:v>6</x:v>
      </x:c>
      <x:c r="AQ138" s="1005"/>
      <x:c r="AR138" s="1006" t="s">
        <x:v>7</x:v>
      </x:c>
      <x:c r="AS138" s="1006"/>
      <x:c r="AT138" s="1007" t="s">
        <x:v>8</x:v>
      </x:c>
      <x:c r="AU138" s="1008"/>
      <x:c r="AV138" s="1004" t="s">
        <x:v>6</x:v>
      </x:c>
      <x:c r="AW138" s="1005"/>
      <x:c r="AX138" s="1006" t="s">
        <x:v>7</x:v>
      </x:c>
      <x:c r="AY138" s="1006"/>
      <x:c r="AZ138" s="1007" t="s">
        <x:v>8</x:v>
      </x:c>
      <x:c r="BA138" s="1008"/>
      <x:c r="BB138" s="1004" t="s">
        <x:v>6</x:v>
      </x:c>
      <x:c r="BC138" s="1005"/>
      <x:c r="BD138" s="1006" t="s">
        <x:v>7</x:v>
      </x:c>
      <x:c r="BE138" s="1006"/>
      <x:c r="BF138" s="1007" t="s">
        <x:v>8</x:v>
      </x:c>
      <x:c r="BG138" s="1008"/>
      <x:c r="BH138" s="1004" t="s">
        <x:v>6</x:v>
      </x:c>
      <x:c r="BI138" s="1005"/>
      <x:c r="BJ138" s="1006" t="s">
        <x:v>7</x:v>
      </x:c>
      <x:c r="BK138" s="1006"/>
      <x:c r="BL138" s="1007" t="s">
        <x:v>8</x:v>
      </x:c>
      <x:c r="BM138" s="1008"/>
      <x:c r="BN138" s="1004" t="s">
        <x:v>6</x:v>
      </x:c>
      <x:c r="BO138" s="1005"/>
      <x:c r="BP138" s="1006" t="s">
        <x:v>7</x:v>
      </x:c>
      <x:c r="BQ138" s="1006"/>
      <x:c r="BR138" s="1007" t="s">
        <x:v>8</x:v>
      </x:c>
      <x:c r="BS138" s="1007"/>
      <x:c r="BT138" s="1030" t="s">
        <x:v>9</x:v>
      </x:c>
      <x:c r="BU138" s="1031"/>
      <x:c r="BV138" s="1004" t="s">
        <x:v>6</x:v>
      </x:c>
      <x:c r="BW138" s="1005"/>
      <x:c r="BX138" s="1006" t="s">
        <x:v>7</x:v>
      </x:c>
      <x:c r="BY138" s="1006"/>
      <x:c r="BZ138" s="1007" t="s">
        <x:v>8</x:v>
      </x:c>
      <x:c r="CA138" s="1007"/>
      <x:c r="CB138" s="1030" t="s">
        <x:v>9</x:v>
      </x:c>
      <x:c r="CC138" s="1031"/>
      <x:c r="CD138" s="1004" t="s">
        <x:v>6</x:v>
      </x:c>
      <x:c r="CE138" s="1005"/>
      <x:c r="CF138" s="1006" t="s">
        <x:v>7</x:v>
      </x:c>
      <x:c r="CG138" s="1006"/>
      <x:c r="CH138" s="1007" t="s">
        <x:v>8</x:v>
      </x:c>
      <x:c r="CI138" s="1008"/>
      <x:c r="CJ138" s="1004" t="s">
        <x:v>6</x:v>
      </x:c>
      <x:c r="CK138" s="1005"/>
      <x:c r="CL138" s="1006" t="s">
        <x:v>7</x:v>
      </x:c>
      <x:c r="CM138" s="1006"/>
      <x:c r="CN138" s="1007" t="s">
        <x:v>8</x:v>
      </x:c>
      <x:c r="CO138" s="1008"/>
      <x:c r="CP138" s="1004" t="s">
        <x:v>6</x:v>
      </x:c>
      <x:c r="CQ138" s="1005"/>
      <x:c r="CR138" s="1006" t="s">
        <x:v>7</x:v>
      </x:c>
      <x:c r="CS138" s="1006"/>
      <x:c r="CT138" s="1007" t="s">
        <x:v>8</x:v>
      </x:c>
      <x:c r="CU138" s="1008"/>
      <x:c r="CV138" s="1004" t="s">
        <x:v>6</x:v>
      </x:c>
      <x:c r="CW138" s="1005"/>
      <x:c r="CX138" s="1006" t="s">
        <x:v>7</x:v>
      </x:c>
      <x:c r="CY138" s="1006"/>
      <x:c r="CZ138" s="1007" t="s">
        <x:v>8</x:v>
      </x:c>
      <x:c r="DA138" s="1008"/>
      <x:c r="DB138" s="1004" t="s">
        <x:v>6</x:v>
      </x:c>
      <x:c r="DC138" s="1005"/>
      <x:c r="DD138" s="1006" t="s">
        <x:v>7</x:v>
      </x:c>
      <x:c r="DE138" s="1006"/>
      <x:c r="DF138" s="1007" t="s">
        <x:v>8</x:v>
      </x:c>
      <x:c r="DG138" s="1008"/>
      <x:c r="DH138" s="1004" t="s">
        <x:v>6</x:v>
      </x:c>
      <x:c r="DI138" s="1005"/>
      <x:c r="DJ138" s="1006" t="s">
        <x:v>7</x:v>
      </x:c>
      <x:c r="DK138" s="1006"/>
      <x:c r="DL138" s="1007" t="s">
        <x:v>8</x:v>
      </x:c>
      <x:c r="DM138" s="1008"/>
      <x:c r="DN138" s="1004" t="s">
        <x:v>6</x:v>
      </x:c>
      <x:c r="DO138" s="1005"/>
      <x:c r="DP138" s="1006" t="s">
        <x:v>7</x:v>
      </x:c>
      <x:c r="DQ138" s="1006"/>
      <x:c r="DR138" s="1007" t="s">
        <x:v>8</x:v>
      </x:c>
      <x:c r="DS138" s="1008"/>
      <x:c r="DT138" s="1004" t="s">
        <x:v>6</x:v>
      </x:c>
      <x:c r="DU138" s="1005"/>
      <x:c r="DV138" s="1006" t="s">
        <x:v>7</x:v>
      </x:c>
      <x:c r="DW138" s="1006"/>
      <x:c r="DX138" s="1007" t="s">
        <x:v>8</x:v>
      </x:c>
      <x:c r="DY138" s="1008"/>
      <x:c r="DZ138" s="1044"/>
      <x:c r="EA138" s="1046"/>
      <x:c r="EB138" s="1044"/>
      <x:c r="EC138" s="1046"/>
      <x:c r="ED138" s="1044"/>
      <x:c r="EE138" s="1046"/>
      <x:c r="EF138" s="1044"/>
      <x:c r="EG138" s="1046"/>
      <x:c r="EH138" s="1044"/>
      <x:c r="EI138" s="1046"/>
      <x:c r="EJ138" s="1044"/>
      <x:c r="EK138" s="1046"/>
      <x:c r="EL138" s="1044"/>
      <x:c r="EM138" s="1046"/>
      <x:c r="EN138" s="1048"/>
      <x:c r="EO138" s="1048"/>
      <x:c r="EP138" s="1048"/>
      <x:c r="EQ138" s="1044"/>
      <x:c r="ER138" s="1046"/>
      <x:c r="ES138" s="1044"/>
      <x:c r="ET138" s="1046"/>
      <x:c r="EU138" s="1044"/>
      <x:c r="EV138" s="1046"/>
      <x:c r="EW138" s="632" t="s">
        <x:v>6</x:v>
      </x:c>
      <x:c r="EX138" s="629" t="s">
        <x:v>7</x:v>
      </x:c>
      <x:c r="EY138" s="630" t="s">
        <x:v>8</x:v>
      </x:c>
      <x:c r="EZ138" s="613" t="s">
        <x:v>6</x:v>
      </x:c>
      <x:c r="FA138" s="613" t="s">
        <x:v>7</x:v>
      </x:c>
      <x:c r="FB138" s="614" t="s">
        <x:v>8</x:v>
      </x:c>
      <x:c r="FC138" s="612" t="s">
        <x:v>6</x:v>
      </x:c>
      <x:c r="FD138" s="629" t="s">
        <x:v>7</x:v>
      </x:c>
      <x:c r="FE138" s="630" t="s">
        <x:v>8</x:v>
      </x:c>
      <x:c r="FF138" s="613" t="s">
        <x:v>6</x:v>
      </x:c>
      <x:c r="FG138" s="613" t="s">
        <x:v>7</x:v>
      </x:c>
      <x:c r="FH138" s="614" t="s">
        <x:v>8</x:v>
      </x:c>
      <x:c r="FI138" s="1053"/>
      <x:c r="FJ138" s="1061"/>
      <x:c r="FK138" s="1064"/>
      <x:c r="FL138" s="1058"/>
      <x:c r="FM138" s="985" t="s">
        <x:v>6</x:v>
      </x:c>
      <x:c r="FN138" s="986"/>
      <x:c r="FO138" s="987"/>
      <x:c r="FP138" s="988" t="s">
        <x:v>158</x:v>
      </x:c>
      <x:c r="FQ138" s="989"/>
      <x:c r="FR138" s="990"/>
      <x:c r="FS138" s="991" t="s">
        <x:v>159</x:v>
      </x:c>
      <x:c r="FT138" s="992"/>
      <x:c r="FU138" s="993"/>
      <x:c r="FV138" s="1009" t="s">
        <x:v>160</x:v>
      </x:c>
      <x:c r="FW138" s="1010"/>
      <x:c r="FX138" s="1011"/>
      <x:c r="FY138" s="985" t="s">
        <x:v>6</x:v>
      </x:c>
      <x:c r="FZ138" s="986"/>
      <x:c r="GA138" s="987"/>
      <x:c r="GB138" s="988" t="s">
        <x:v>158</x:v>
      </x:c>
      <x:c r="GC138" s="989"/>
      <x:c r="GD138" s="990"/>
      <x:c r="GE138" s="991" t="s">
        <x:v>159</x:v>
      </x:c>
      <x:c r="GF138" s="992"/>
      <x:c r="GG138" s="993"/>
      <x:c r="GH138" s="1009" t="s">
        <x:v>160</x:v>
      </x:c>
      <x:c r="GI138" s="1010"/>
      <x:c r="GJ138" s="1011"/>
      <x:c r="GK138" s="985" t="s">
        <x:v>6</x:v>
      </x:c>
      <x:c r="GL138" s="986"/>
      <x:c r="GM138" s="987"/>
      <x:c r="GN138" s="988" t="s">
        <x:v>158</x:v>
      </x:c>
      <x:c r="GO138" s="989"/>
      <x:c r="GP138" s="990"/>
      <x:c r="GQ138" s="991" t="s">
        <x:v>159</x:v>
      </x:c>
      <x:c r="GR138" s="992"/>
      <x:c r="GS138" s="993"/>
      <x:c r="GT138" s="1009" t="s">
        <x:v>160</x:v>
      </x:c>
      <x:c r="GU138" s="1010"/>
      <x:c r="GV138" s="1011"/>
      <x:c r="GW138" s="985" t="s">
        <x:v>6</x:v>
      </x:c>
      <x:c r="GX138" s="986"/>
      <x:c r="GY138" s="987"/>
      <x:c r="GZ138" s="988" t="s">
        <x:v>158</x:v>
      </x:c>
      <x:c r="HA138" s="989"/>
      <x:c r="HB138" s="990"/>
      <x:c r="HC138" s="991" t="s">
        <x:v>159</x:v>
      </x:c>
      <x:c r="HD138" s="992"/>
      <x:c r="HE138" s="993"/>
      <x:c r="HF138" s="1009" t="s">
        <x:v>160</x:v>
      </x:c>
      <x:c r="HG138" s="1010"/>
      <x:c r="HH138" s="1011"/>
      <x:c r="HI138" s="985" t="s">
        <x:v>6</x:v>
      </x:c>
      <x:c r="HJ138" s="986"/>
      <x:c r="HK138" s="987"/>
      <x:c r="HL138" s="988" t="s">
        <x:v>158</x:v>
      </x:c>
      <x:c r="HM138" s="989"/>
      <x:c r="HN138" s="990"/>
      <x:c r="HO138" s="991" t="s">
        <x:v>159</x:v>
      </x:c>
      <x:c r="HP138" s="992"/>
      <x:c r="HQ138" s="993"/>
      <x:c r="HR138" s="1009" t="s">
        <x:v>160</x:v>
      </x:c>
      <x:c r="HS138" s="1010"/>
      <x:c r="HT138" s="1011"/>
      <x:c r="HU138" s="985" t="s">
        <x:v>6</x:v>
      </x:c>
      <x:c r="HV138" s="986"/>
      <x:c r="HW138" s="987"/>
      <x:c r="HX138" s="988" t="s">
        <x:v>158</x:v>
      </x:c>
      <x:c r="HY138" s="989"/>
      <x:c r="HZ138" s="990"/>
      <x:c r="IA138" s="991" t="s">
        <x:v>159</x:v>
      </x:c>
      <x:c r="IB138" s="992"/>
      <x:c r="IC138" s="993"/>
      <x:c r="ID138" s="1009" t="s">
        <x:v>160</x:v>
      </x:c>
      <x:c r="IE138" s="1010"/>
      <x:c r="IF138" s="1011"/>
      <x:c r="IG138" s="985" t="s">
        <x:v>6</x:v>
      </x:c>
      <x:c r="IH138" s="986"/>
      <x:c r="II138" s="987"/>
      <x:c r="IJ138" s="988" t="s">
        <x:v>158</x:v>
      </x:c>
      <x:c r="IK138" s="989"/>
      <x:c r="IL138" s="990"/>
      <x:c r="IM138" s="991" t="s">
        <x:v>159</x:v>
      </x:c>
      <x:c r="IN138" s="992"/>
      <x:c r="IO138" s="993"/>
      <x:c r="IP138" s="1009" t="s">
        <x:v>160</x:v>
      </x:c>
      <x:c r="IQ138" s="1010"/>
      <x:c r="IR138" s="1011"/>
      <x:c r="IS138" s="797" t="s">
        <x:v>51</x:v>
      </x:c>
      <x:c r="IT138" s="798"/>
      <x:c r="IU138" s="799" t="s">
        <x:v>52</x:v>
      </x:c>
      <x:c r="IV138" s="798"/>
      <x:c r="IW138" s="799" t="s">
        <x:v>53</x:v>
      </x:c>
      <x:c r="IX138" s="800"/>
      <x:c r="IY138" s="799" t="s">
        <x:v>52</x:v>
      </x:c>
      <x:c r="IZ138" s="798"/>
      <x:c r="JA138" s="799" t="s">
        <x:v>53</x:v>
      </x:c>
      <x:c r="JB138" s="800"/>
      <x:c r="JC138" s="797" t="s">
        <x:v>51</x:v>
      </x:c>
      <x:c r="JD138" s="798"/>
      <x:c r="JE138" s="799" t="s">
        <x:v>52</x:v>
      </x:c>
      <x:c r="JF138" s="798"/>
      <x:c r="JG138" s="799" t="s">
        <x:v>53</x:v>
      </x:c>
      <x:c r="JH138" s="800"/>
      <x:c r="JI138" s="797" t="s">
        <x:v>51</x:v>
      </x:c>
      <x:c r="JJ138" s="798"/>
      <x:c r="JK138" s="799" t="s">
        <x:v>52</x:v>
      </x:c>
      <x:c r="JL138" s="798"/>
      <x:c r="JM138" s="799" t="s">
        <x:v>53</x:v>
      </x:c>
      <x:c r="JN138" s="800"/>
      <x:c r="JO138" s="655" t="s">
        <x:v>51</x:v>
      </x:c>
      <x:c r="JP138" s="656" t="s">
        <x:v>52</x:v>
      </x:c>
      <x:c r="JQ138" s="657" t="s">
        <x:v>53</x:v>
      </x:c>
      <x:c r="JR138" s="650" t="s">
        <x:v>51</x:v>
      </x:c>
      <x:c r="JS138" s="651" t="s">
        <x:v>52</x:v>
      </x:c>
      <x:c r="JT138" s="652" t="s">
        <x:v>53</x:v>
      </x:c>
      <x:c r="JU138" s="812"/>
      <x:c r="JV138" s="813"/>
      <x:c r="JW138" s="816"/>
      <x:c r="JX138" s="817"/>
      <x:c r="JY138" s="791"/>
      <x:c r="JZ138" s="793"/>
      <x:c r="KA138" s="650" t="s">
        <x:v>51</x:v>
      </x:c>
      <x:c r="KB138" s="651" t="s">
        <x:v>52</x:v>
      </x:c>
      <x:c r="KC138" s="652" t="s">
        <x:v>53</x:v>
      </x:c>
      <x:c r="KD138" s="774" t="s">
        <x:v>51</x:v>
      </x:c>
      <x:c r="KE138" s="775"/>
      <x:c r="KF138" s="774" t="s">
        <x:v>52</x:v>
      </x:c>
      <x:c r="KG138" s="775"/>
      <x:c r="KH138" s="774" t="s">
        <x:v>53</x:v>
      </x:c>
      <x:c r="KI138" s="776"/>
      <x:c r="KJ138" s="774" t="s">
        <x:v>51</x:v>
      </x:c>
      <x:c r="KK138" s="775"/>
      <x:c r="KL138" s="774" t="s">
        <x:v>52</x:v>
      </x:c>
      <x:c r="KM138" s="775"/>
      <x:c r="KN138" s="774" t="s">
        <x:v>53</x:v>
      </x:c>
      <x:c r="KO138" s="776"/>
      <x:c r="KP138" s="774" t="s">
        <x:v>51</x:v>
      </x:c>
      <x:c r="KQ138" s="775"/>
      <x:c r="KR138" s="774" t="s">
        <x:v>52</x:v>
      </x:c>
      <x:c r="KS138" s="775"/>
      <x:c r="KT138" s="774" t="s">
        <x:v>53</x:v>
      </x:c>
      <x:c r="KU138" s="776"/>
      <x:c r="KV138" s="774" t="s">
        <x:v>51</x:v>
      </x:c>
      <x:c r="KW138" s="775"/>
      <x:c r="KX138" s="774" t="s">
        <x:v>52</x:v>
      </x:c>
      <x:c r="KY138" s="775"/>
      <x:c r="KZ138" s="774" t="s">
        <x:v>53</x:v>
      </x:c>
      <x:c r="LA138" s="776"/>
      <x:c r="LB138" s="774" t="s">
        <x:v>51</x:v>
      </x:c>
      <x:c r="LC138" s="775"/>
      <x:c r="LD138" s="774" t="s">
        <x:v>52</x:v>
      </x:c>
      <x:c r="LE138" s="775"/>
      <x:c r="LF138" s="774" t="s">
        <x:v>53</x:v>
      </x:c>
      <x:c r="LG138" s="776"/>
      <x:c r="LH138" s="774" t="s">
        <x:v>51</x:v>
      </x:c>
      <x:c r="LI138" s="775"/>
      <x:c r="LJ138" s="774" t="s">
        <x:v>52</x:v>
      </x:c>
      <x:c r="LK138" s="775"/>
      <x:c r="LL138" s="774" t="s">
        <x:v>53</x:v>
      </x:c>
      <x:c r="LM138" s="776"/>
      <x:c r="LN138" s="774" t="s">
        <x:v>51</x:v>
      </x:c>
      <x:c r="LO138" s="775"/>
      <x:c r="LP138" s="774" t="s">
        <x:v>52</x:v>
      </x:c>
      <x:c r="LQ138" s="775"/>
      <x:c r="LR138" s="774" t="s">
        <x:v>53</x:v>
      </x:c>
      <x:c r="LS138" s="776"/>
      <x:c r="LT138" s="774" t="s">
        <x:v>51</x:v>
      </x:c>
      <x:c r="LU138" s="775"/>
      <x:c r="LV138" s="774" t="s">
        <x:v>52</x:v>
      </x:c>
      <x:c r="LW138" s="775"/>
      <x:c r="LX138" s="774" t="s">
        <x:v>53</x:v>
      </x:c>
      <x:c r="LY138" s="776"/>
      <x:c r="LZ138" s="667" t="s">
        <x:v>51</x:v>
      </x:c>
      <x:c r="MA138" s="668" t="s">
        <x:v>52</x:v>
      </x:c>
      <x:c r="MB138" s="669" t="s">
        <x:v>53</x:v>
      </x:c>
      <x:c r="MC138" s="783" t="s">
        <x:v>434</x:v>
      </x:c>
      <x:c r="MD138" s="784"/>
      <x:c r="ME138" s="785"/>
      <x:c r="MF138" s="784" t="s">
        <x:v>436</x:v>
      </x:c>
      <x:c r="MG138" s="784"/>
      <x:c r="MH138" s="785"/>
      <x:c r="MI138" s="784" t="s">
        <x:v>437</x:v>
      </x:c>
      <x:c r="MJ138" s="784"/>
      <x:c r="MK138" s="786"/>
      <x:c r="ML138" s="760" t="s">
        <x:v>434</x:v>
      </x:c>
      <x:c r="MM138" s="761"/>
      <x:c r="MN138" s="762"/>
      <x:c r="MO138" s="761" t="s">
        <x:v>436</x:v>
      </x:c>
      <x:c r="MP138" s="761"/>
      <x:c r="MQ138" s="762"/>
      <x:c r="MR138" s="761" t="s">
        <x:v>437</x:v>
      </x:c>
      <x:c r="MS138" s="761"/>
      <x:c r="MT138" s="763"/>
      <x:c r="MU138" s="767" t="s">
        <x:v>90</x:v>
      </x:c>
      <x:c r="MV138" s="768"/>
      <x:c r="MW138" s="769"/>
      <x:c r="MX138" s="768" t="s">
        <x:v>92</x:v>
      </x:c>
      <x:c r="MY138" s="768"/>
      <x:c r="MZ138" s="769"/>
      <x:c r="NA138" s="768" t="s">
        <x:v>439</x:v>
      </x:c>
      <x:c r="NB138" s="768"/>
      <x:c r="NC138" s="769"/>
      <x:c r="ND138" s="768" t="s">
        <x:v>96</x:v>
      </x:c>
      <x:c r="NE138" s="768"/>
      <x:c r="NF138" s="769"/>
      <x:c r="NG138" s="768" t="s">
        <x:v>97</x:v>
      </x:c>
      <x:c r="NH138" s="768"/>
      <x:c r="NI138" s="770"/>
      <x:c r="NJ138" s="751" t="s">
        <x:v>90</x:v>
      </x:c>
      <x:c r="NK138" s="752"/>
      <x:c r="NL138" s="753"/>
      <x:c r="NM138" s="752" t="s">
        <x:v>92</x:v>
      </x:c>
      <x:c r="NN138" s="752"/>
      <x:c r="NO138" s="753"/>
      <x:c r="NP138" s="752" t="s">
        <x:v>439</x:v>
      </x:c>
      <x:c r="NQ138" s="752"/>
      <x:c r="NR138" s="753"/>
      <x:c r="NS138" s="752" t="s">
        <x:v>96</x:v>
      </x:c>
      <x:c r="NT138" s="752"/>
      <x:c r="NU138" s="753"/>
      <x:c r="NV138" s="752" t="s">
        <x:v>97</x:v>
      </x:c>
      <x:c r="NW138" s="752"/>
      <x:c r="NX138" s="754"/>
      <x:c r="NY138" s="755" t="s">
        <x:v>441</x:v>
      </x:c>
      <x:c r="NZ138" s="737"/>
      <x:c r="OA138" s="738"/>
      <x:c r="OB138" s="737" t="s">
        <x:v>442</x:v>
      </x:c>
      <x:c r="OC138" s="737"/>
      <x:c r="OD138" s="738"/>
      <x:c r="OE138" s="756" t="s">
        <x:v>444</x:v>
      </x:c>
      <x:c r="OF138" s="737"/>
      <x:c r="OG138" s="738"/>
      <x:c r="OH138" s="737" t="s">
        <x:v>443</x:v>
      </x:c>
      <x:c r="OI138" s="737"/>
      <x:c r="OJ138" s="738"/>
      <x:c r="OK138" s="737" t="s">
        <x:v>445</x:v>
      </x:c>
      <x:c r="OL138" s="737"/>
      <x:c r="OM138" s="738"/>
      <x:c r="ON138" s="737" t="s">
        <x:v>446</x:v>
      </x:c>
      <x:c r="OO138" s="737"/>
      <x:c r="OP138" s="738"/>
      <x:c r="OQ138" s="737" t="s">
        <x:v>447</x:v>
      </x:c>
      <x:c r="OR138" s="737"/>
      <x:c r="OS138" s="738"/>
      <x:c r="OT138" s="737" t="s">
        <x:v>448</x:v>
      </x:c>
      <x:c r="OU138" s="737"/>
      <x:c r="OV138" s="738"/>
      <x:c r="OW138" s="737" t="s">
        <x:v>449</x:v>
      </x:c>
      <x:c r="OX138" s="737"/>
      <x:c r="OY138" s="738"/>
      <x:c r="OZ138" s="737" t="s">
        <x:v>450</x:v>
      </x:c>
      <x:c r="PA138" s="737"/>
      <x:c r="PB138" s="739"/>
      <x:c r="PC138" s="746" t="s">
        <x:v>451</x:v>
      </x:c>
      <x:c r="PD138" s="735"/>
      <x:c r="PE138" s="736"/>
      <x:c r="PF138" s="735" t="s">
        <x:v>452</x:v>
      </x:c>
      <x:c r="PG138" s="735"/>
      <x:c r="PH138" s="736"/>
      <x:c r="PI138" s="735" t="s">
        <x:v>453</x:v>
      </x:c>
      <x:c r="PJ138" s="735"/>
      <x:c r="PK138" s="736"/>
      <x:c r="PL138" s="735" t="s">
        <x:v>454</x:v>
      </x:c>
      <x:c r="PM138" s="735"/>
      <x:c r="PN138" s="736"/>
      <x:c r="PO138" s="735" t="s">
        <x:v>455</x:v>
      </x:c>
      <x:c r="PP138" s="735"/>
      <x:c r="PQ138" s="736"/>
      <x:c r="PR138" s="735" t="s">
        <x:v>456</x:v>
      </x:c>
      <x:c r="PS138" s="735"/>
      <x:c r="PT138" s="747"/>
      <x:c r="PU138" s="728" t="s">
        <x:v>457</x:v>
      </x:c>
      <x:c r="PV138" s="729"/>
      <x:c r="PW138" s="730"/>
      <x:c r="PX138" s="729" t="s">
        <x:v>458</x:v>
      </x:c>
      <x:c r="PY138" s="729"/>
      <x:c r="PZ138" s="730"/>
      <x:c r="QA138" s="729" t="s">
        <x:v>459</x:v>
      </x:c>
      <x:c r="QB138" s="729"/>
      <x:c r="QC138" s="730"/>
      <x:c r="QD138" s="729" t="s">
        <x:v>460</x:v>
      </x:c>
      <x:c r="QE138" s="729"/>
      <x:c r="QF138" s="730"/>
      <x:c r="QG138" s="729" t="s">
        <x:v>461</x:v>
      </x:c>
      <x:c r="QH138" s="729"/>
      <x:c r="QI138" s="731"/>
    </x:row>
    <x:row r="139" spans="1:451" ht="15.75" thickBot="1" x14ac:dyDescent="0.3">
      <x:c r="A139" s="997"/>
      <x:c r="B139" s="1002"/>
      <x:c r="C139" s="1002"/>
      <x:c r="D139" s="1002"/>
      <x:c r="E139" s="1003"/>
      <x:c r="F139" s="600" t="s">
        <x:v>12</x:v>
      </x:c>
      <x:c r="G139" s="601" t="s">
        <x:v>433</x:v>
      </x:c>
      <x:c r="H139" s="602" t="s">
        <x:v>12</x:v>
      </x:c>
      <x:c r="I139" s="602" t="s">
        <x:v>433</x:v>
      </x:c>
      <x:c r="J139" s="603" t="s">
        <x:v>12</x:v>
      </x:c>
      <x:c r="K139" s="618" t="s">
        <x:v>433</x:v>
      </x:c>
      <x:c r="L139" s="600" t="s">
        <x:v>12</x:v>
      </x:c>
      <x:c r="M139" s="601" t="s">
        <x:v>433</x:v>
      </x:c>
      <x:c r="N139" s="602" t="s">
        <x:v>12</x:v>
      </x:c>
      <x:c r="O139" s="602" t="s">
        <x:v>433</x:v>
      </x:c>
      <x:c r="P139" s="603" t="s">
        <x:v>12</x:v>
      </x:c>
      <x:c r="Q139" s="618" t="s">
        <x:v>433</x:v>
      </x:c>
      <x:c r="R139" s="600" t="s">
        <x:v>12</x:v>
      </x:c>
      <x:c r="S139" s="601" t="s">
        <x:v>433</x:v>
      </x:c>
      <x:c r="T139" s="602" t="s">
        <x:v>12</x:v>
      </x:c>
      <x:c r="U139" s="602" t="s">
        <x:v>433</x:v>
      </x:c>
      <x:c r="V139" s="603" t="s">
        <x:v>12</x:v>
      </x:c>
      <x:c r="W139" s="603" t="s">
        <x:v>433</x:v>
      </x:c>
      <x:c r="X139" s="600" t="s">
        <x:v>12</x:v>
      </x:c>
      <x:c r="Y139" s="601" t="s">
        <x:v>433</x:v>
      </x:c>
      <x:c r="Z139" s="602" t="s">
        <x:v>12</x:v>
      </x:c>
      <x:c r="AA139" s="602" t="s">
        <x:v>433</x:v>
      </x:c>
      <x:c r="AB139" s="603" t="s">
        <x:v>12</x:v>
      </x:c>
      <x:c r="AC139" s="618" t="s">
        <x:v>433</x:v>
      </x:c>
      <x:c r="AD139" s="600" t="s">
        <x:v>12</x:v>
      </x:c>
      <x:c r="AE139" s="601" t="s">
        <x:v>433</x:v>
      </x:c>
      <x:c r="AF139" s="602" t="s">
        <x:v>12</x:v>
      </x:c>
      <x:c r="AG139" s="602" t="s">
        <x:v>433</x:v>
      </x:c>
      <x:c r="AH139" s="603" t="s">
        <x:v>12</x:v>
      </x:c>
      <x:c r="AI139" s="618" t="s">
        <x:v>433</x:v>
      </x:c>
      <x:c r="AJ139" s="600" t="s">
        <x:v>12</x:v>
      </x:c>
      <x:c r="AK139" s="601" t="s">
        <x:v>433</x:v>
      </x:c>
      <x:c r="AL139" s="602" t="s">
        <x:v>12</x:v>
      </x:c>
      <x:c r="AM139" s="602" t="s">
        <x:v>433</x:v>
      </x:c>
      <x:c r="AN139" s="603" t="s">
        <x:v>12</x:v>
      </x:c>
      <x:c r="AO139" s="618" t="s">
        <x:v>433</x:v>
      </x:c>
      <x:c r="AP139" s="600" t="s">
        <x:v>12</x:v>
      </x:c>
      <x:c r="AQ139" s="601" t="s">
        <x:v>433</x:v>
      </x:c>
      <x:c r="AR139" s="602" t="s">
        <x:v>12</x:v>
      </x:c>
      <x:c r="AS139" s="602" t="s">
        <x:v>433</x:v>
      </x:c>
      <x:c r="AT139" s="603" t="s">
        <x:v>12</x:v>
      </x:c>
      <x:c r="AU139" s="618" t="s">
        <x:v>433</x:v>
      </x:c>
      <x:c r="AV139" s="600" t="s">
        <x:v>12</x:v>
      </x:c>
      <x:c r="AW139" s="601" t="s">
        <x:v>433</x:v>
      </x:c>
      <x:c r="AX139" s="602" t="s">
        <x:v>12</x:v>
      </x:c>
      <x:c r="AY139" s="602" t="s">
        <x:v>433</x:v>
      </x:c>
      <x:c r="AZ139" s="603" t="s">
        <x:v>12</x:v>
      </x:c>
      <x:c r="BA139" s="618" t="s">
        <x:v>433</x:v>
      </x:c>
      <x:c r="BB139" s="600" t="s">
        <x:v>12</x:v>
      </x:c>
      <x:c r="BC139" s="601" t="s">
        <x:v>433</x:v>
      </x:c>
      <x:c r="BD139" s="602" t="s">
        <x:v>12</x:v>
      </x:c>
      <x:c r="BE139" s="602" t="s">
        <x:v>433</x:v>
      </x:c>
      <x:c r="BF139" s="603" t="s">
        <x:v>12</x:v>
      </x:c>
      <x:c r="BG139" s="618" t="s">
        <x:v>433</x:v>
      </x:c>
      <x:c r="BH139" s="600" t="s">
        <x:v>12</x:v>
      </x:c>
      <x:c r="BI139" s="601" t="s">
        <x:v>433</x:v>
      </x:c>
      <x:c r="BJ139" s="602" t="s">
        <x:v>12</x:v>
      </x:c>
      <x:c r="BK139" s="602" t="s">
        <x:v>433</x:v>
      </x:c>
      <x:c r="BL139" s="603" t="s">
        <x:v>12</x:v>
      </x:c>
      <x:c r="BM139" s="618" t="s">
        <x:v>433</x:v>
      </x:c>
      <x:c r="BN139" s="600" t="s">
        <x:v>12</x:v>
      </x:c>
      <x:c r="BO139" s="601" t="s">
        <x:v>433</x:v>
      </x:c>
      <x:c r="BP139" s="602" t="s">
        <x:v>12</x:v>
      </x:c>
      <x:c r="BQ139" s="602" t="s">
        <x:v>433</x:v>
      </x:c>
      <x:c r="BR139" s="603" t="s">
        <x:v>12</x:v>
      </x:c>
      <x:c r="BS139" s="603" t="s">
        <x:v>433</x:v>
      </x:c>
      <x:c r="BT139" s="617"/>
      <x:c r="BU139" s="724"/>
      <x:c r="BV139" s="600" t="s">
        <x:v>12</x:v>
      </x:c>
      <x:c r="BW139" s="601" t="s">
        <x:v>433</x:v>
      </x:c>
      <x:c r="BX139" s="602" t="s">
        <x:v>12</x:v>
      </x:c>
      <x:c r="BY139" s="602" t="s">
        <x:v>433</x:v>
      </x:c>
      <x:c r="BZ139" s="603" t="s">
        <x:v>12</x:v>
      </x:c>
      <x:c r="CA139" s="603" t="s">
        <x:v>433</x:v>
      </x:c>
      <x:c r="CB139" s="617"/>
      <x:c r="CC139" s="724"/>
      <x:c r="CD139" s="600" t="s">
        <x:v>12</x:v>
      </x:c>
      <x:c r="CE139" s="601" t="s">
        <x:v>433</x:v>
      </x:c>
      <x:c r="CF139" s="602" t="s">
        <x:v>12</x:v>
      </x:c>
      <x:c r="CG139" s="602" t="s">
        <x:v>433</x:v>
      </x:c>
      <x:c r="CH139" s="603" t="s">
        <x:v>12</x:v>
      </x:c>
      <x:c r="CI139" s="618" t="s">
        <x:v>433</x:v>
      </x:c>
      <x:c r="CJ139" s="600" t="s">
        <x:v>12</x:v>
      </x:c>
      <x:c r="CK139" s="601" t="s">
        <x:v>433</x:v>
      </x:c>
      <x:c r="CL139" s="602" t="s">
        <x:v>12</x:v>
      </x:c>
      <x:c r="CM139" s="602" t="s">
        <x:v>433</x:v>
      </x:c>
      <x:c r="CN139" s="603" t="s">
        <x:v>12</x:v>
      </x:c>
      <x:c r="CO139" s="618" t="s">
        <x:v>433</x:v>
      </x:c>
      <x:c r="CP139" s="600" t="s">
        <x:v>12</x:v>
      </x:c>
      <x:c r="CQ139" s="601" t="s">
        <x:v>433</x:v>
      </x:c>
      <x:c r="CR139" s="602" t="s">
        <x:v>12</x:v>
      </x:c>
      <x:c r="CS139" s="602" t="s">
        <x:v>433</x:v>
      </x:c>
      <x:c r="CT139" s="603" t="s">
        <x:v>12</x:v>
      </x:c>
      <x:c r="CU139" s="618" t="s">
        <x:v>433</x:v>
      </x:c>
      <x:c r="CV139" s="600" t="s">
        <x:v>12</x:v>
      </x:c>
      <x:c r="CW139" s="601" t="s">
        <x:v>433</x:v>
      </x:c>
      <x:c r="CX139" s="602" t="s">
        <x:v>12</x:v>
      </x:c>
      <x:c r="CY139" s="602" t="s">
        <x:v>433</x:v>
      </x:c>
      <x:c r="CZ139" s="603" t="s">
        <x:v>12</x:v>
      </x:c>
      <x:c r="DA139" s="618" t="s">
        <x:v>433</x:v>
      </x:c>
      <x:c r="DB139" s="600" t="s">
        <x:v>12</x:v>
      </x:c>
      <x:c r="DC139" s="601" t="s">
        <x:v>433</x:v>
      </x:c>
      <x:c r="DD139" s="602" t="s">
        <x:v>12</x:v>
      </x:c>
      <x:c r="DE139" s="602" t="s">
        <x:v>433</x:v>
      </x:c>
      <x:c r="DF139" s="603" t="s">
        <x:v>12</x:v>
      </x:c>
      <x:c r="DG139" s="618" t="s">
        <x:v>433</x:v>
      </x:c>
      <x:c r="DH139" s="600" t="s">
        <x:v>12</x:v>
      </x:c>
      <x:c r="DI139" s="601" t="s">
        <x:v>433</x:v>
      </x:c>
      <x:c r="DJ139" s="602" t="s">
        <x:v>12</x:v>
      </x:c>
      <x:c r="DK139" s="602" t="s">
        <x:v>433</x:v>
      </x:c>
      <x:c r="DL139" s="603" t="s">
        <x:v>12</x:v>
      </x:c>
      <x:c r="DM139" s="618" t="s">
        <x:v>433</x:v>
      </x:c>
      <x:c r="DN139" s="600" t="s">
        <x:v>12</x:v>
      </x:c>
      <x:c r="DO139" s="601" t="s">
        <x:v>433</x:v>
      </x:c>
      <x:c r="DP139" s="602" t="s">
        <x:v>12</x:v>
      </x:c>
      <x:c r="DQ139" s="602" t="s">
        <x:v>433</x:v>
      </x:c>
      <x:c r="DR139" s="603" t="s">
        <x:v>12</x:v>
      </x:c>
      <x:c r="DS139" s="618" t="s">
        <x:v>433</x:v>
      </x:c>
      <x:c r="DT139" s="600" t="s">
        <x:v>12</x:v>
      </x:c>
      <x:c r="DU139" s="601" t="s">
        <x:v>433</x:v>
      </x:c>
      <x:c r="DV139" s="602" t="s">
        <x:v>12</x:v>
      </x:c>
      <x:c r="DW139" s="602" t="s">
        <x:v>433</x:v>
      </x:c>
      <x:c r="DX139" s="603" t="s">
        <x:v>12</x:v>
      </x:c>
      <x:c r="DY139" s="618" t="s">
        <x:v>433</x:v>
      </x:c>
      <x:c r="DZ139" s="622" t="s">
        <x:v>14</x:v>
      </x:c>
      <x:c r="EA139" s="621" t="s">
        <x:v>14</x:v>
      </x:c>
      <x:c r="EB139" s="622" t="s">
        <x:v>14</x:v>
      </x:c>
      <x:c r="EC139" s="621" t="s">
        <x:v>14</x:v>
      </x:c>
      <x:c r="ED139" s="622" t="s">
        <x:v>14</x:v>
      </x:c>
      <x:c r="EE139" s="621" t="s">
        <x:v>14</x:v>
      </x:c>
      <x:c r="EF139" s="622" t="s">
        <x:v>14</x:v>
      </x:c>
      <x:c r="EG139" s="621" t="s">
        <x:v>14</x:v>
      </x:c>
      <x:c r="EH139" s="622" t="s">
        <x:v>14</x:v>
      </x:c>
      <x:c r="EI139" s="621" t="s">
        <x:v>14</x:v>
      </x:c>
      <x:c r="EJ139" s="622" t="s">
        <x:v>14</x:v>
      </x:c>
      <x:c r="EK139" s="621" t="s">
        <x:v>14</x:v>
      </x:c>
      <x:c r="EL139" s="622" t="s">
        <x:v>14</x:v>
      </x:c>
      <x:c r="EM139" s="621" t="s">
        <x:v>14</x:v>
      </x:c>
      <x:c r="EN139" s="620" t="s">
        <x:v>14</x:v>
      </x:c>
      <x:c r="EO139" s="619" t="s">
        <x:v>14</x:v>
      </x:c>
      <x:c r="EP139" s="619" t="s">
        <x:v>14</x:v>
      </x:c>
      <x:c r="EQ139" s="622" t="s">
        <x:v>14</x:v>
      </x:c>
      <x:c r="ER139" s="621" t="s">
        <x:v>14</x:v>
      </x:c>
      <x:c r="ES139" s="622" t="s">
        <x:v>14</x:v>
      </x:c>
      <x:c r="ET139" s="621" t="s">
        <x:v>14</x:v>
      </x:c>
      <x:c r="EU139" s="622" t="s">
        <x:v>14</x:v>
      </x:c>
      <x:c r="EV139" s="621" t="s">
        <x:v>14</x:v>
      </x:c>
      <x:c r="EW139" s="625" t="s">
        <x:v>14</x:v>
      </x:c>
      <x:c r="EX139" s="626" t="s">
        <x:v>14</x:v>
      </x:c>
      <x:c r="EY139" s="628" t="s">
        <x:v>14</x:v>
      </x:c>
      <x:c r="EZ139" s="609" t="s">
        <x:v>15</x:v>
      </x:c>
      <x:c r="FA139" s="609" t="s">
        <x:v>15</x:v>
      </x:c>
      <x:c r="FB139" s="631" t="s">
        <x:v>15</x:v>
      </x:c>
      <x:c r="FC139" s="627" t="s">
        <x:v>14</x:v>
      </x:c>
      <x:c r="FD139" s="626" t="s">
        <x:v>14</x:v>
      </x:c>
      <x:c r="FE139" s="628" t="s">
        <x:v>14</x:v>
      </x:c>
      <x:c r="FF139" s="609" t="s">
        <x:v>15</x:v>
      </x:c>
      <x:c r="FG139" s="609" t="s">
        <x:v>15</x:v>
      </x:c>
      <x:c r="FH139" s="631" t="s">
        <x:v>15</x:v>
      </x:c>
      <x:c r="FI139" s="633" t="s">
        <x:v>15</x:v>
      </x:c>
      <x:c r="FJ139" s="1062"/>
      <x:c r="FK139" s="1065"/>
      <x:c r="FL139" s="1059"/>
      <x:c r="FM139" s="636" t="s">
        <x:v>41</x:v>
      </x:c>
      <x:c r="FN139" s="637" t="s">
        <x:v>42</x:v>
      </x:c>
      <x:c r="FO139" s="638" t="s">
        <x:v>43</x:v>
      </x:c>
      <x:c r="FP139" s="639" t="s">
        <x:v>41</x:v>
      </x:c>
      <x:c r="FQ139" s="640" t="s">
        <x:v>42</x:v>
      </x:c>
      <x:c r="FR139" s="641" t="s">
        <x:v>43</x:v>
      </x:c>
      <x:c r="FS139" s="635" t="s">
        <x:v>41</x:v>
      </x:c>
      <x:c r="FT139" s="642" t="s">
        <x:v>42</x:v>
      </x:c>
      <x:c r="FU139" s="643" t="s">
        <x:v>43</x:v>
      </x:c>
      <x:c r="FV139" s="644" t="s">
        <x:v>41</x:v>
      </x:c>
      <x:c r="FW139" s="645" t="s">
        <x:v>42</x:v>
      </x:c>
      <x:c r="FX139" s="646" t="s">
        <x:v>43</x:v>
      </x:c>
      <x:c r="FY139" s="636" t="s">
        <x:v>41</x:v>
      </x:c>
      <x:c r="FZ139" s="637" t="s">
        <x:v>42</x:v>
      </x:c>
      <x:c r="GA139" s="638" t="s">
        <x:v>43</x:v>
      </x:c>
      <x:c r="GB139" s="639" t="s">
        <x:v>41</x:v>
      </x:c>
      <x:c r="GC139" s="640" t="s">
        <x:v>42</x:v>
      </x:c>
      <x:c r="GD139" s="641" t="s">
        <x:v>43</x:v>
      </x:c>
      <x:c r="GE139" s="635" t="s">
        <x:v>41</x:v>
      </x:c>
      <x:c r="GF139" s="642" t="s">
        <x:v>42</x:v>
      </x:c>
      <x:c r="GG139" s="643" t="s">
        <x:v>43</x:v>
      </x:c>
      <x:c r="GH139" s="644" t="s">
        <x:v>41</x:v>
      </x:c>
      <x:c r="GI139" s="645" t="s">
        <x:v>42</x:v>
      </x:c>
      <x:c r="GJ139" s="646" t="s">
        <x:v>43</x:v>
      </x:c>
      <x:c r="GK139" s="636" t="s">
        <x:v>41</x:v>
      </x:c>
      <x:c r="GL139" s="637" t="s">
        <x:v>42</x:v>
      </x:c>
      <x:c r="GM139" s="638" t="s">
        <x:v>43</x:v>
      </x:c>
      <x:c r="GN139" s="639" t="s">
        <x:v>41</x:v>
      </x:c>
      <x:c r="GO139" s="640" t="s">
        <x:v>42</x:v>
      </x:c>
      <x:c r="GP139" s="641" t="s">
        <x:v>43</x:v>
      </x:c>
      <x:c r="GQ139" s="635" t="s">
        <x:v>41</x:v>
      </x:c>
      <x:c r="GR139" s="642" t="s">
        <x:v>42</x:v>
      </x:c>
      <x:c r="GS139" s="643" t="s">
        <x:v>43</x:v>
      </x:c>
      <x:c r="GT139" s="644" t="s">
        <x:v>41</x:v>
      </x:c>
      <x:c r="GU139" s="645" t="s">
        <x:v>42</x:v>
      </x:c>
      <x:c r="GV139" s="646" t="s">
        <x:v>43</x:v>
      </x:c>
      <x:c r="GW139" s="636" t="s">
        <x:v>41</x:v>
      </x:c>
      <x:c r="GX139" s="637" t="s">
        <x:v>42</x:v>
      </x:c>
      <x:c r="GY139" s="638" t="s">
        <x:v>43</x:v>
      </x:c>
      <x:c r="GZ139" s="639" t="s">
        <x:v>41</x:v>
      </x:c>
      <x:c r="HA139" s="640" t="s">
        <x:v>42</x:v>
      </x:c>
      <x:c r="HB139" s="641" t="s">
        <x:v>43</x:v>
      </x:c>
      <x:c r="HC139" s="635" t="s">
        <x:v>41</x:v>
      </x:c>
      <x:c r="HD139" s="642" t="s">
        <x:v>42</x:v>
      </x:c>
      <x:c r="HE139" s="643" t="s">
        <x:v>43</x:v>
      </x:c>
      <x:c r="HF139" s="644" t="s">
        <x:v>41</x:v>
      </x:c>
      <x:c r="HG139" s="645" t="s">
        <x:v>42</x:v>
      </x:c>
      <x:c r="HH139" s="646" t="s">
        <x:v>43</x:v>
      </x:c>
      <x:c r="HI139" s="636" t="s">
        <x:v>41</x:v>
      </x:c>
      <x:c r="HJ139" s="637" t="s">
        <x:v>42</x:v>
      </x:c>
      <x:c r="HK139" s="638" t="s">
        <x:v>43</x:v>
      </x:c>
      <x:c r="HL139" s="639" t="s">
        <x:v>41</x:v>
      </x:c>
      <x:c r="HM139" s="640" t="s">
        <x:v>42</x:v>
      </x:c>
      <x:c r="HN139" s="641" t="s">
        <x:v>43</x:v>
      </x:c>
      <x:c r="HO139" s="635" t="s">
        <x:v>41</x:v>
      </x:c>
      <x:c r="HP139" s="642" t="s">
        <x:v>42</x:v>
      </x:c>
      <x:c r="HQ139" s="643" t="s">
        <x:v>43</x:v>
      </x:c>
      <x:c r="HR139" s="644" t="s">
        <x:v>41</x:v>
      </x:c>
      <x:c r="HS139" s="645" t="s">
        <x:v>42</x:v>
      </x:c>
      <x:c r="HT139" s="646" t="s">
        <x:v>43</x:v>
      </x:c>
      <x:c r="HU139" s="636" t="s">
        <x:v>41</x:v>
      </x:c>
      <x:c r="HV139" s="637" t="s">
        <x:v>42</x:v>
      </x:c>
      <x:c r="HW139" s="638" t="s">
        <x:v>43</x:v>
      </x:c>
      <x:c r="HX139" s="639" t="s">
        <x:v>41</x:v>
      </x:c>
      <x:c r="HY139" s="640" t="s">
        <x:v>42</x:v>
      </x:c>
      <x:c r="HZ139" s="641" t="s">
        <x:v>43</x:v>
      </x:c>
      <x:c r="IA139" s="635" t="s">
        <x:v>41</x:v>
      </x:c>
      <x:c r="IB139" s="642" t="s">
        <x:v>42</x:v>
      </x:c>
      <x:c r="IC139" s="643" t="s">
        <x:v>43</x:v>
      </x:c>
      <x:c r="ID139" s="644" t="s">
        <x:v>41</x:v>
      </x:c>
      <x:c r="IE139" s="645" t="s">
        <x:v>42</x:v>
      </x:c>
      <x:c r="IF139" s="646" t="s">
        <x:v>43</x:v>
      </x:c>
      <x:c r="IG139" s="636" t="s">
        <x:v>41</x:v>
      </x:c>
      <x:c r="IH139" s="637" t="s">
        <x:v>42</x:v>
      </x:c>
      <x:c r="II139" s="638" t="s">
        <x:v>43</x:v>
      </x:c>
      <x:c r="IJ139" s="639" t="s">
        <x:v>41</x:v>
      </x:c>
      <x:c r="IK139" s="640" t="s">
        <x:v>42</x:v>
      </x:c>
      <x:c r="IL139" s="641" t="s">
        <x:v>43</x:v>
      </x:c>
      <x:c r="IM139" s="635" t="s">
        <x:v>41</x:v>
      </x:c>
      <x:c r="IN139" s="642" t="s">
        <x:v>42</x:v>
      </x:c>
      <x:c r="IO139" s="643" t="s">
        <x:v>43</x:v>
      </x:c>
      <x:c r="IP139" s="644" t="s">
        <x:v>41</x:v>
      </x:c>
      <x:c r="IQ139" s="645" t="s">
        <x:v>42</x:v>
      </x:c>
      <x:c r="IR139" s="646" t="s">
        <x:v>43</x:v>
      </x:c>
      <x:c r="IS139" s="609" t="s">
        <x:v>55</x:v>
      </x:c>
      <x:c r="IT139" s="648" t="s">
        <x:v>56</x:v>
      </x:c>
      <x:c r="IU139" s="609" t="s">
        <x:v>55</x:v>
      </x:c>
      <x:c r="IV139" s="648" t="s">
        <x:v>56</x:v>
      </x:c>
      <x:c r="IW139" s="647" t="s">
        <x:v>55</x:v>
      </x:c>
      <x:c r="IX139" s="608" t="s">
        <x:v>56</x:v>
      </x:c>
      <x:c r="IY139" s="609" t="s">
        <x:v>55</x:v>
      </x:c>
      <x:c r="IZ139" s="648" t="s">
        <x:v>56</x:v>
      </x:c>
      <x:c r="JA139" s="647" t="s">
        <x:v>55</x:v>
      </x:c>
      <x:c r="JB139" s="608" t="s">
        <x:v>56</x:v>
      </x:c>
      <x:c r="JC139" s="609" t="s">
        <x:v>55</x:v>
      </x:c>
      <x:c r="JD139" s="648" t="s">
        <x:v>56</x:v>
      </x:c>
      <x:c r="JE139" s="609" t="s">
        <x:v>55</x:v>
      </x:c>
      <x:c r="JF139" s="648" t="s">
        <x:v>56</x:v>
      </x:c>
      <x:c r="JG139" s="647" t="s">
        <x:v>55</x:v>
      </x:c>
      <x:c r="JH139" s="608" t="s">
        <x:v>56</x:v>
      </x:c>
      <x:c r="JI139" s="609" t="s">
        <x:v>55</x:v>
      </x:c>
      <x:c r="JJ139" s="648" t="s">
        <x:v>56</x:v>
      </x:c>
      <x:c r="JK139" s="609" t="s">
        <x:v>55</x:v>
      </x:c>
      <x:c r="JL139" s="648" t="s">
        <x:v>56</x:v>
      </x:c>
      <x:c r="JM139" s="647" t="s">
        <x:v>55</x:v>
      </x:c>
      <x:c r="JN139" s="608" t="s">
        <x:v>56</x:v>
      </x:c>
      <x:c r="JO139" s="658" t="s">
        <x:v>55</x:v>
      </x:c>
      <x:c r="JP139" s="658" t="s">
        <x:v>55</x:v>
      </x:c>
      <x:c r="JQ139" s="659" t="s">
        <x:v>55</x:v>
      </x:c>
      <x:c r="JR139" s="653" t="s">
        <x:v>55</x:v>
      </x:c>
      <x:c r="JS139" s="653" t="s">
        <x:v>55</x:v>
      </x:c>
      <x:c r="JT139" s="654" t="s">
        <x:v>55</x:v>
      </x:c>
      <x:c r="JU139" s="610" t="s">
        <x:v>40</x:v>
      </x:c>
      <x:c r="JV139" s="604" t="s">
        <x:v>45</x:v>
      </x:c>
      <x:c r="JW139" s="605" t="s">
        <x:v>46</x:v>
      </x:c>
      <x:c r="JX139" s="611" t="s">
        <x:v>47</x:v>
      </x:c>
      <x:c r="JY139" s="606" t="s">
        <x:v>40</x:v>
      </x:c>
      <x:c r="JZ139" s="607" t="s">
        <x:v>40</x:v>
      </x:c>
      <x:c r="KA139" s="660" t="s">
        <x:v>40</x:v>
      </x:c>
      <x:c r="KB139" s="653" t="s">
        <x:v>40</x:v>
      </x:c>
      <x:c r="KC139" s="654" t="s">
        <x:v>40</x:v>
      </x:c>
      <x:c r="KD139" s="661" t="s">
        <x:v>66</x:v>
      </x:c>
      <x:c r="KE139" s="663" t="s">
        <x:v>67</x:v>
      </x:c>
      <x:c r="KF139" s="665" t="s">
        <x:v>66</x:v>
      </x:c>
      <x:c r="KG139" s="666" t="s">
        <x:v>67</x:v>
      </x:c>
      <x:c r="KH139" s="664" t="s">
        <x:v>66</x:v>
      </x:c>
      <x:c r="KI139" s="662" t="s">
        <x:v>67</x:v>
      </x:c>
      <x:c r="KJ139" s="661" t="s">
        <x:v>66</x:v>
      </x:c>
      <x:c r="KK139" s="663" t="s">
        <x:v>67</x:v>
      </x:c>
      <x:c r="KL139" s="665" t="s">
        <x:v>66</x:v>
      </x:c>
      <x:c r="KM139" s="666" t="s">
        <x:v>67</x:v>
      </x:c>
      <x:c r="KN139" s="664" t="s">
        <x:v>66</x:v>
      </x:c>
      <x:c r="KO139" s="662" t="s">
        <x:v>67</x:v>
      </x:c>
      <x:c r="KP139" s="661" t="s">
        <x:v>66</x:v>
      </x:c>
      <x:c r="KQ139" s="663" t="s">
        <x:v>67</x:v>
      </x:c>
      <x:c r="KR139" s="665" t="s">
        <x:v>66</x:v>
      </x:c>
      <x:c r="KS139" s="666" t="s">
        <x:v>67</x:v>
      </x:c>
      <x:c r="KT139" s="664" t="s">
        <x:v>66</x:v>
      </x:c>
      <x:c r="KU139" s="662" t="s">
        <x:v>67</x:v>
      </x:c>
      <x:c r="KV139" s="661" t="s">
        <x:v>66</x:v>
      </x:c>
      <x:c r="KW139" s="663" t="s">
        <x:v>67</x:v>
      </x:c>
      <x:c r="KX139" s="665" t="s">
        <x:v>66</x:v>
      </x:c>
      <x:c r="KY139" s="666" t="s">
        <x:v>67</x:v>
      </x:c>
      <x:c r="KZ139" s="664" t="s">
        <x:v>66</x:v>
      </x:c>
      <x:c r="LA139" s="662" t="s">
        <x:v>67</x:v>
      </x:c>
      <x:c r="LB139" s="661" t="s">
        <x:v>66</x:v>
      </x:c>
      <x:c r="LC139" s="663" t="s">
        <x:v>67</x:v>
      </x:c>
      <x:c r="LD139" s="665" t="s">
        <x:v>66</x:v>
      </x:c>
      <x:c r="LE139" s="666" t="s">
        <x:v>67</x:v>
      </x:c>
      <x:c r="LF139" s="664" t="s">
        <x:v>66</x:v>
      </x:c>
      <x:c r="LG139" s="662" t="s">
        <x:v>67</x:v>
      </x:c>
      <x:c r="LH139" s="661" t="s">
        <x:v>66</x:v>
      </x:c>
      <x:c r="LI139" s="663" t="s">
        <x:v>67</x:v>
      </x:c>
      <x:c r="LJ139" s="665" t="s">
        <x:v>66</x:v>
      </x:c>
      <x:c r="LK139" s="666" t="s">
        <x:v>67</x:v>
      </x:c>
      <x:c r="LL139" s="664" t="s">
        <x:v>66</x:v>
      </x:c>
      <x:c r="LM139" s="662" t="s">
        <x:v>67</x:v>
      </x:c>
      <x:c r="LN139" s="661" t="s">
        <x:v>66</x:v>
      </x:c>
      <x:c r="LO139" s="663" t="s">
        <x:v>67</x:v>
      </x:c>
      <x:c r="LP139" s="665" t="s">
        <x:v>66</x:v>
      </x:c>
      <x:c r="LQ139" s="666" t="s">
        <x:v>67</x:v>
      </x:c>
      <x:c r="LR139" s="664" t="s">
        <x:v>66</x:v>
      </x:c>
      <x:c r="LS139" s="662" t="s">
        <x:v>67</x:v>
      </x:c>
      <x:c r="LT139" s="661" t="s">
        <x:v>66</x:v>
      </x:c>
      <x:c r="LU139" s="663" t="s">
        <x:v>67</x:v>
      </x:c>
      <x:c r="LV139" s="665" t="s">
        <x:v>66</x:v>
      </x:c>
      <x:c r="LW139" s="666" t="s">
        <x:v>67</x:v>
      </x:c>
      <x:c r="LX139" s="664" t="s">
        <x:v>66</x:v>
      </x:c>
      <x:c r="LY139" s="662" t="s">
        <x:v>67</x:v>
      </x:c>
      <x:c r="LZ139" s="670" t="s">
        <x:v>40</x:v>
      </x:c>
      <x:c r="MA139" s="671" t="s">
        <x:v>40</x:v>
      </x:c>
      <x:c r="MB139" s="672" t="s">
        <x:v>40</x:v>
      </x:c>
      <x:c r="MC139" s="688" t="s">
        <x:v>6</x:v>
      </x:c>
      <x:c r="MD139" s="689" t="s">
        <x:v>7</x:v>
      </x:c>
      <x:c r="ME139" s="690" t="s">
        <x:v>8</x:v>
      </x:c>
      <x:c r="MF139" s="691" t="s">
        <x:v>6</x:v>
      </x:c>
      <x:c r="MG139" s="689" t="s">
        <x:v>7</x:v>
      </x:c>
      <x:c r="MH139" s="692" t="s">
        <x:v>8</x:v>
      </x:c>
      <x:c r="MI139" s="693" t="s">
        <x:v>6</x:v>
      </x:c>
      <x:c r="MJ139" s="689" t="s">
        <x:v>7</x:v>
      </x:c>
      <x:c r="MK139" s="694" t="s">
        <x:v>8</x:v>
      </x:c>
      <x:c r="ML139" s="683" t="s">
        <x:v>6</x:v>
      </x:c>
      <x:c r="MM139" s="684" t="s">
        <x:v>7</x:v>
      </x:c>
      <x:c r="MN139" s="685" t="s">
        <x:v>8</x:v>
      </x:c>
      <x:c r="MO139" s="686" t="s">
        <x:v>6</x:v>
      </x:c>
      <x:c r="MP139" s="684" t="s">
        <x:v>7</x:v>
      </x:c>
      <x:c r="MQ139" s="685" t="s">
        <x:v>8</x:v>
      </x:c>
      <x:c r="MR139" s="686" t="s">
        <x:v>6</x:v>
      </x:c>
      <x:c r="MS139" s="684" t="s">
        <x:v>7</x:v>
      </x:c>
      <x:c r="MT139" s="687" t="s">
        <x:v>8</x:v>
      </x:c>
      <x:c r="MU139" s="673" t="s">
        <x:v>6</x:v>
      </x:c>
      <x:c r="MV139" s="674" t="s">
        <x:v>7</x:v>
      </x:c>
      <x:c r="MW139" s="677" t="s">
        <x:v>8</x:v>
      </x:c>
      <x:c r="MX139" s="676" t="s">
        <x:v>6</x:v>
      </x:c>
      <x:c r="MY139" s="674" t="s">
        <x:v>7</x:v>
      </x:c>
      <x:c r="MZ139" s="677" t="s">
        <x:v>8</x:v>
      </x:c>
      <x:c r="NA139" s="676" t="s">
        <x:v>6</x:v>
      </x:c>
      <x:c r="NB139" s="674" t="s">
        <x:v>7</x:v>
      </x:c>
      <x:c r="NC139" s="677" t="s">
        <x:v>8</x:v>
      </x:c>
      <x:c r="ND139" s="676" t="s">
        <x:v>6</x:v>
      </x:c>
      <x:c r="NE139" s="674" t="s">
        <x:v>7</x:v>
      </x:c>
      <x:c r="NF139" s="677" t="s">
        <x:v>8</x:v>
      </x:c>
      <x:c r="NG139" s="676" t="s">
        <x:v>6</x:v>
      </x:c>
      <x:c r="NH139" s="674" t="s">
        <x:v>7</x:v>
      </x:c>
      <x:c r="NI139" s="675" t="s">
        <x:v>8</x:v>
      </x:c>
      <x:c r="NJ139" s="678" t="s">
        <x:v>6</x:v>
      </x:c>
      <x:c r="NK139" s="679" t="s">
        <x:v>7</x:v>
      </x:c>
      <x:c r="NL139" s="680" t="s">
        <x:v>8</x:v>
      </x:c>
      <x:c r="NM139" s="681" t="s">
        <x:v>6</x:v>
      </x:c>
      <x:c r="NN139" s="679" t="s">
        <x:v>7</x:v>
      </x:c>
      <x:c r="NO139" s="680" t="s">
        <x:v>8</x:v>
      </x:c>
      <x:c r="NP139" s="681" t="s">
        <x:v>6</x:v>
      </x:c>
      <x:c r="NQ139" s="679" t="s">
        <x:v>7</x:v>
      </x:c>
      <x:c r="NR139" s="680" t="s">
        <x:v>8</x:v>
      </x:c>
      <x:c r="NS139" s="681" t="s">
        <x:v>6</x:v>
      </x:c>
      <x:c r="NT139" s="679" t="s">
        <x:v>7</x:v>
      </x:c>
      <x:c r="NU139" s="680" t="s">
        <x:v>8</x:v>
      </x:c>
      <x:c r="NV139" s="681" t="s">
        <x:v>6</x:v>
      </x:c>
      <x:c r="NW139" s="679" t="s">
        <x:v>7</x:v>
      </x:c>
      <x:c r="NX139" s="682" t="s">
        <x:v>8</x:v>
      </x:c>
      <x:c r="NY139" s="695" t="s">
        <x:v>6</x:v>
      </x:c>
      <x:c r="NZ139" s="696" t="s">
        <x:v>7</x:v>
      </x:c>
      <x:c r="OA139" s="697" t="s">
        <x:v>8</x:v>
      </x:c>
      <x:c r="OB139" s="698" t="s">
        <x:v>6</x:v>
      </x:c>
      <x:c r="OC139" s="696" t="s">
        <x:v>7</x:v>
      </x:c>
      <x:c r="OD139" s="697" t="s">
        <x:v>8</x:v>
      </x:c>
      <x:c r="OE139" s="698" t="s">
        <x:v>6</x:v>
      </x:c>
      <x:c r="OF139" s="696" t="s">
        <x:v>7</x:v>
      </x:c>
      <x:c r="OG139" s="697" t="s">
        <x:v>8</x:v>
      </x:c>
      <x:c r="OH139" s="698" t="s">
        <x:v>6</x:v>
      </x:c>
      <x:c r="OI139" s="696" t="s">
        <x:v>7</x:v>
      </x:c>
      <x:c r="OJ139" s="697" t="s">
        <x:v>8</x:v>
      </x:c>
      <x:c r="OK139" s="698" t="s">
        <x:v>6</x:v>
      </x:c>
      <x:c r="OL139" s="696" t="s">
        <x:v>7</x:v>
      </x:c>
      <x:c r="OM139" s="700" t="s">
        <x:v>8</x:v>
      </x:c>
      <x:c r="ON139" s="698" t="s">
        <x:v>6</x:v>
      </x:c>
      <x:c r="OO139" s="696" t="s">
        <x:v>7</x:v>
      </x:c>
      <x:c r="OP139" s="697" t="s">
        <x:v>8</x:v>
      </x:c>
      <x:c r="OQ139" s="698" t="s">
        <x:v>6</x:v>
      </x:c>
      <x:c r="OR139" s="696" t="s">
        <x:v>7</x:v>
      </x:c>
      <x:c r="OS139" s="697" t="s">
        <x:v>8</x:v>
      </x:c>
      <x:c r="OT139" s="698" t="s">
        <x:v>6</x:v>
      </x:c>
      <x:c r="OU139" s="696" t="s">
        <x:v>7</x:v>
      </x:c>
      <x:c r="OV139" s="697" t="s">
        <x:v>8</x:v>
      </x:c>
      <x:c r="OW139" s="698" t="s">
        <x:v>6</x:v>
      </x:c>
      <x:c r="OX139" s="696" t="s">
        <x:v>7</x:v>
      </x:c>
      <x:c r="OY139" s="697" t="s">
        <x:v>8</x:v>
      </x:c>
      <x:c r="OZ139" s="698" t="s">
        <x:v>6</x:v>
      </x:c>
      <x:c r="PA139" s="696" t="s">
        <x:v>7</x:v>
      </x:c>
      <x:c r="PB139" s="699" t="s">
        <x:v>8</x:v>
      </x:c>
      <x:c r="PC139" s="701" t="s">
        <x:v>6</x:v>
      </x:c>
      <x:c r="PD139" s="702" t="s">
        <x:v>7</x:v>
      </x:c>
      <x:c r="PE139" s="703" t="s">
        <x:v>8</x:v>
      </x:c>
      <x:c r="PF139" s="704" t="s">
        <x:v>6</x:v>
      </x:c>
      <x:c r="PG139" s="702" t="s">
        <x:v>7</x:v>
      </x:c>
      <x:c r="PH139" s="703" t="s">
        <x:v>8</x:v>
      </x:c>
      <x:c r="PI139" s="704" t="s">
        <x:v>6</x:v>
      </x:c>
      <x:c r="PJ139" s="702" t="s">
        <x:v>7</x:v>
      </x:c>
      <x:c r="PK139" s="703" t="s">
        <x:v>8</x:v>
      </x:c>
      <x:c r="PL139" s="704" t="s">
        <x:v>6</x:v>
      </x:c>
      <x:c r="PM139" s="702" t="s">
        <x:v>7</x:v>
      </x:c>
      <x:c r="PN139" s="703" t="s">
        <x:v>8</x:v>
      </x:c>
      <x:c r="PO139" s="704" t="s">
        <x:v>6</x:v>
      </x:c>
      <x:c r="PP139" s="702" t="s">
        <x:v>7</x:v>
      </x:c>
      <x:c r="PQ139" s="703" t="s">
        <x:v>8</x:v>
      </x:c>
      <x:c r="PR139" s="704" t="s">
        <x:v>6</x:v>
      </x:c>
      <x:c r="PS139" s="702" t="s">
        <x:v>7</x:v>
      </x:c>
      <x:c r="PT139" s="705" t="s">
        <x:v>8</x:v>
      </x:c>
      <x:c r="PU139" s="706" t="s">
        <x:v>6</x:v>
      </x:c>
      <x:c r="PV139" s="707" t="s">
        <x:v>7</x:v>
      </x:c>
      <x:c r="PW139" s="708" t="s">
        <x:v>8</x:v>
      </x:c>
      <x:c r="PX139" s="709" t="s">
        <x:v>6</x:v>
      </x:c>
      <x:c r="PY139" s="707" t="s">
        <x:v>7</x:v>
      </x:c>
      <x:c r="PZ139" s="708" t="s">
        <x:v>8</x:v>
      </x:c>
      <x:c r="QA139" s="709" t="s">
        <x:v>6</x:v>
      </x:c>
      <x:c r="QB139" s="707" t="s">
        <x:v>7</x:v>
      </x:c>
      <x:c r="QC139" s="708" t="s">
        <x:v>8</x:v>
      </x:c>
      <x:c r="QD139" s="709" t="s">
        <x:v>6</x:v>
      </x:c>
      <x:c r="QE139" s="707" t="s">
        <x:v>7</x:v>
      </x:c>
      <x:c r="QF139" s="708" t="s">
        <x:v>8</x:v>
      </x:c>
      <x:c r="QG139" s="709" t="s">
        <x:v>6</x:v>
      </x:c>
      <x:c r="QH139" s="707" t="s">
        <x:v>7</x:v>
      </x:c>
      <x:c r="QI139" s="710" t="s">
        <x:v>8</x:v>
      </x:c>
    </x:row>
    <x:row r="140" spans="1:451" ht="15.75" thickBot="1" x14ac:dyDescent="0.3">
      <x:c r="A140" s="711">
        <x:v>1</x:v>
      </x:c>
      <x:c r="B140" s="712" t="s">
        <x:v>157</x:v>
      </x:c>
      <x:c r="C140" s="713"/>
      <x:c r="D140" s="713"/>
      <x:c r="E140" s="714"/>
      <x:c r="F140" s="719">
        <x:f>SUM(F141:F507)</x:f>
        <x:v>0</x:v>
      </x:c>
      <x:c r="G140" s="720">
        <x:f>SUM(G141:G507)</x:f>
        <x:v>0</x:v>
      </x:c>
      <x:c r="H140" s="720">
        <x:f t="shared" ref="H140:BS140" si="18">SUM(H141:H507)</x:f>
        <x:v>0</x:v>
      </x:c>
      <x:c r="I140" s="720">
        <x:f t="shared" si="18"/>
        <x:v>0</x:v>
      </x:c>
      <x:c r="J140" s="720">
        <x:f t="shared" si="18"/>
        <x:v>0</x:v>
      </x:c>
      <x:c r="K140" s="722">
        <x:f t="shared" si="18"/>
        <x:v>0</x:v>
      </x:c>
      <x:c r="L140" s="721">
        <x:f t="shared" si="18"/>
        <x:v>0</x:v>
      </x:c>
      <x:c r="M140" s="720">
        <x:f t="shared" si="18"/>
        <x:v>0</x:v>
      </x:c>
      <x:c r="N140" s="720">
        <x:f t="shared" si="18"/>
        <x:v>0</x:v>
      </x:c>
      <x:c r="O140" s="720">
        <x:f t="shared" si="18"/>
        <x:v>0</x:v>
      </x:c>
      <x:c r="P140" s="720">
        <x:f t="shared" si="18"/>
        <x:v>0</x:v>
      </x:c>
      <x:c r="Q140" s="722">
        <x:f t="shared" si="18"/>
        <x:v>0</x:v>
      </x:c>
      <x:c r="R140" s="721">
        <x:f t="shared" si="18"/>
        <x:v>0</x:v>
      </x:c>
      <x:c r="S140" s="720">
        <x:f t="shared" si="18"/>
        <x:v>0</x:v>
      </x:c>
      <x:c r="T140" s="720">
        <x:f t="shared" si="18"/>
        <x:v>0</x:v>
      </x:c>
      <x:c r="U140" s="720">
        <x:f t="shared" si="18"/>
        <x:v>0</x:v>
      </x:c>
      <x:c r="V140" s="720">
        <x:f t="shared" si="18"/>
        <x:v>0</x:v>
      </x:c>
      <x:c r="W140" s="720">
        <x:f t="shared" si="18"/>
        <x:v>0</x:v>
      </x:c>
      <x:c r="X140" s="720">
        <x:f t="shared" si="18"/>
        <x:v>0</x:v>
      </x:c>
      <x:c r="Y140" s="720">
        <x:f t="shared" si="18"/>
        <x:v>0</x:v>
      </x:c>
      <x:c r="Z140" s="720">
        <x:f t="shared" si="18"/>
        <x:v>0</x:v>
      </x:c>
      <x:c r="AA140" s="720">
        <x:f t="shared" si="18"/>
        <x:v>0</x:v>
      </x:c>
      <x:c r="AB140" s="720">
        <x:f t="shared" si="18"/>
        <x:v>0</x:v>
      </x:c>
      <x:c r="AC140" s="722">
        <x:f t="shared" si="18"/>
        <x:v>0</x:v>
      </x:c>
      <x:c r="AD140" s="721">
        <x:f t="shared" si="18"/>
        <x:v>0</x:v>
      </x:c>
      <x:c r="AE140" s="720">
        <x:f t="shared" si="18"/>
        <x:v>0</x:v>
      </x:c>
      <x:c r="AF140" s="720">
        <x:f t="shared" si="18"/>
        <x:v>0</x:v>
      </x:c>
      <x:c r="AG140" s="720">
        <x:f t="shared" si="18"/>
        <x:v>0</x:v>
      </x:c>
      <x:c r="AH140" s="720">
        <x:f t="shared" si="18"/>
        <x:v>0</x:v>
      </x:c>
      <x:c r="AI140" s="722">
        <x:f t="shared" si="18"/>
        <x:v>0</x:v>
      </x:c>
      <x:c r="AJ140" s="721">
        <x:f t="shared" si="18"/>
        <x:v>0</x:v>
      </x:c>
      <x:c r="AK140" s="720">
        <x:f t="shared" si="18"/>
        <x:v>0</x:v>
      </x:c>
      <x:c r="AL140" s="720">
        <x:f t="shared" si="18"/>
        <x:v>0</x:v>
      </x:c>
      <x:c r="AM140" s="720">
        <x:f t="shared" si="18"/>
        <x:v>0</x:v>
      </x:c>
      <x:c r="AN140" s="720">
        <x:f t="shared" si="18"/>
        <x:v>0</x:v>
      </x:c>
      <x:c r="AO140" s="722">
        <x:f t="shared" si="18"/>
        <x:v>0</x:v>
      </x:c>
      <x:c r="AP140" s="721">
        <x:f t="shared" si="18"/>
        <x:v>0</x:v>
      </x:c>
      <x:c r="AQ140" s="720">
        <x:f t="shared" si="18"/>
        <x:v>0</x:v>
      </x:c>
      <x:c r="AR140" s="720">
        <x:f t="shared" si="18"/>
        <x:v>0</x:v>
      </x:c>
      <x:c r="AS140" s="720">
        <x:f t="shared" si="18"/>
        <x:v>0</x:v>
      </x:c>
      <x:c r="AT140" s="720">
        <x:f t="shared" si="18"/>
        <x:v>0</x:v>
      </x:c>
      <x:c r="AU140" s="722">
        <x:f t="shared" si="18"/>
        <x:v>0</x:v>
      </x:c>
      <x:c r="AV140" s="721">
        <x:f t="shared" si="18"/>
        <x:v>0</x:v>
      </x:c>
      <x:c r="AW140" s="720">
        <x:f t="shared" si="18"/>
        <x:v>0</x:v>
      </x:c>
      <x:c r="AX140" s="720">
        <x:f t="shared" si="18"/>
        <x:v>0</x:v>
      </x:c>
      <x:c r="AY140" s="720">
        <x:f t="shared" si="18"/>
        <x:v>0</x:v>
      </x:c>
      <x:c r="AZ140" s="720">
        <x:f t="shared" si="18"/>
        <x:v>0</x:v>
      </x:c>
      <x:c r="BA140" s="722">
        <x:f t="shared" si="18"/>
        <x:v>0</x:v>
      </x:c>
      <x:c r="BB140" s="721">
        <x:f t="shared" si="18"/>
        <x:v>0</x:v>
      </x:c>
      <x:c r="BC140" s="720">
        <x:f t="shared" si="18"/>
        <x:v>0</x:v>
      </x:c>
      <x:c r="BD140" s="720">
        <x:f t="shared" si="18"/>
        <x:v>0</x:v>
      </x:c>
      <x:c r="BE140" s="720">
        <x:f t="shared" si="18"/>
        <x:v>0</x:v>
      </x:c>
      <x:c r="BF140" s="720">
        <x:f t="shared" si="18"/>
        <x:v>0</x:v>
      </x:c>
      <x:c r="BG140" s="722">
        <x:f t="shared" si="18"/>
        <x:v>0</x:v>
      </x:c>
      <x:c r="BH140" s="721">
        <x:f t="shared" si="18"/>
        <x:v>0</x:v>
      </x:c>
      <x:c r="BI140" s="720">
        <x:f t="shared" si="18"/>
        <x:v>0</x:v>
      </x:c>
      <x:c r="BJ140" s="720">
        <x:f t="shared" si="18"/>
        <x:v>0</x:v>
      </x:c>
      <x:c r="BK140" s="720">
        <x:f t="shared" si="18"/>
        <x:v>0</x:v>
      </x:c>
      <x:c r="BL140" s="720">
        <x:f t="shared" si="18"/>
        <x:v>0</x:v>
      </x:c>
      <x:c r="BM140" s="722">
        <x:f t="shared" si="18"/>
        <x:v>0</x:v>
      </x:c>
      <x:c r="BN140" s="721">
        <x:f t="shared" si="18"/>
        <x:v>0</x:v>
      </x:c>
      <x:c r="BO140" s="720">
        <x:f t="shared" si="18"/>
        <x:v>0</x:v>
      </x:c>
      <x:c r="BP140" s="720">
        <x:f t="shared" si="18"/>
        <x:v>0</x:v>
      </x:c>
      <x:c r="BQ140" s="720">
        <x:f t="shared" si="18"/>
        <x:v>0</x:v>
      </x:c>
      <x:c r="BR140" s="720">
        <x:f t="shared" si="18"/>
        <x:v>0</x:v>
      </x:c>
      <x:c r="BS140" s="720">
        <x:f t="shared" si="18"/>
        <x:v>0</x:v>
      </x:c>
      <x:c r="BT140" s="720">
        <x:f t="shared" ref="BT140:EE140" si="19">SUM(BT141:BT507)</x:f>
        <x:v>0</x:v>
      </x:c>
      <x:c r="BU140" s="722">
        <x:f t="shared" si="19"/>
        <x:v>0</x:v>
      </x:c>
      <x:c r="BV140" s="721">
        <x:f t="shared" si="19"/>
        <x:v>0</x:v>
      </x:c>
      <x:c r="BW140" s="720">
        <x:f t="shared" si="19"/>
        <x:v>0</x:v>
      </x:c>
      <x:c r="BX140" s="720">
        <x:f t="shared" si="19"/>
        <x:v>0</x:v>
      </x:c>
      <x:c r="BY140" s="720">
        <x:f t="shared" si="19"/>
        <x:v>0</x:v>
      </x:c>
      <x:c r="BZ140" s="720">
        <x:f t="shared" si="19"/>
        <x:v>0</x:v>
      </x:c>
      <x:c r="CA140" s="720">
        <x:f t="shared" si="19"/>
        <x:v>0</x:v>
      </x:c>
      <x:c r="CB140" s="720">
        <x:f t="shared" si="19"/>
        <x:v>0</x:v>
      </x:c>
      <x:c r="CC140" s="722">
        <x:f t="shared" si="19"/>
        <x:v>0</x:v>
      </x:c>
      <x:c r="CD140" s="721">
        <x:f t="shared" si="19"/>
        <x:v>0</x:v>
      </x:c>
      <x:c r="CE140" s="720">
        <x:f t="shared" si="19"/>
        <x:v>0</x:v>
      </x:c>
      <x:c r="CF140" s="720">
        <x:f t="shared" si="19"/>
        <x:v>0</x:v>
      </x:c>
      <x:c r="CG140" s="720">
        <x:f t="shared" si="19"/>
        <x:v>0</x:v>
      </x:c>
      <x:c r="CH140" s="720">
        <x:f t="shared" si="19"/>
        <x:v>0</x:v>
      </x:c>
      <x:c r="CI140" s="722">
        <x:f t="shared" si="19"/>
        <x:v>0</x:v>
      </x:c>
      <x:c r="CJ140" s="721">
        <x:f t="shared" si="19"/>
        <x:v>0</x:v>
      </x:c>
      <x:c r="CK140" s="720">
        <x:f t="shared" si="19"/>
        <x:v>0</x:v>
      </x:c>
      <x:c r="CL140" s="720">
        <x:f t="shared" si="19"/>
        <x:v>0</x:v>
      </x:c>
      <x:c r="CM140" s="720">
        <x:f t="shared" si="19"/>
        <x:v>0</x:v>
      </x:c>
      <x:c r="CN140" s="720">
        <x:f t="shared" si="19"/>
        <x:v>0</x:v>
      </x:c>
      <x:c r="CO140" s="722">
        <x:f t="shared" si="19"/>
        <x:v>0</x:v>
      </x:c>
      <x:c r="CP140" s="721">
        <x:f t="shared" si="19"/>
        <x:v>0</x:v>
      </x:c>
      <x:c r="CQ140" s="720">
        <x:f t="shared" si="19"/>
        <x:v>0</x:v>
      </x:c>
      <x:c r="CR140" s="720">
        <x:f t="shared" si="19"/>
        <x:v>0</x:v>
      </x:c>
      <x:c r="CS140" s="720">
        <x:f t="shared" si="19"/>
        <x:v>0</x:v>
      </x:c>
      <x:c r="CT140" s="720">
        <x:f t="shared" si="19"/>
        <x:v>0</x:v>
      </x:c>
      <x:c r="CU140" s="722">
        <x:f t="shared" si="19"/>
        <x:v>0</x:v>
      </x:c>
      <x:c r="CV140" s="721">
        <x:f t="shared" si="19"/>
        <x:v>0</x:v>
      </x:c>
      <x:c r="CW140" s="720">
        <x:f t="shared" si="19"/>
        <x:v>0</x:v>
      </x:c>
      <x:c r="CX140" s="720">
        <x:f t="shared" si="19"/>
        <x:v>0</x:v>
      </x:c>
      <x:c r="CY140" s="720">
        <x:f t="shared" si="19"/>
        <x:v>0</x:v>
      </x:c>
      <x:c r="CZ140" s="720">
        <x:f t="shared" si="19"/>
        <x:v>0</x:v>
      </x:c>
      <x:c r="DA140" s="722">
        <x:f t="shared" si="19"/>
        <x:v>0</x:v>
      </x:c>
      <x:c r="DB140" s="721">
        <x:f t="shared" si="19"/>
        <x:v>0</x:v>
      </x:c>
      <x:c r="DC140" s="720">
        <x:f t="shared" si="19"/>
        <x:v>0</x:v>
      </x:c>
      <x:c r="DD140" s="720">
        <x:f t="shared" si="19"/>
        <x:v>0</x:v>
      </x:c>
      <x:c r="DE140" s="720">
        <x:f t="shared" si="19"/>
        <x:v>0</x:v>
      </x:c>
      <x:c r="DF140" s="720">
        <x:f t="shared" si="19"/>
        <x:v>0</x:v>
      </x:c>
      <x:c r="DG140" s="722">
        <x:f t="shared" si="19"/>
        <x:v>0</x:v>
      </x:c>
      <x:c r="DH140" s="721">
        <x:f t="shared" si="19"/>
        <x:v>0</x:v>
      </x:c>
      <x:c r="DI140" s="720">
        <x:f t="shared" si="19"/>
        <x:v>0</x:v>
      </x:c>
      <x:c r="DJ140" s="720">
        <x:f t="shared" si="19"/>
        <x:v>0</x:v>
      </x:c>
      <x:c r="DK140" s="720">
        <x:f t="shared" si="19"/>
        <x:v>0</x:v>
      </x:c>
      <x:c r="DL140" s="720">
        <x:f t="shared" si="19"/>
        <x:v>0</x:v>
      </x:c>
      <x:c r="DM140" s="722">
        <x:f t="shared" si="19"/>
        <x:v>0</x:v>
      </x:c>
      <x:c r="DN140" s="721">
        <x:f t="shared" si="19"/>
        <x:v>0</x:v>
      </x:c>
      <x:c r="DO140" s="720">
        <x:f t="shared" si="19"/>
        <x:v>0</x:v>
      </x:c>
      <x:c r="DP140" s="720">
        <x:f t="shared" si="19"/>
        <x:v>0</x:v>
      </x:c>
      <x:c r="DQ140" s="720">
        <x:f t="shared" si="19"/>
        <x:v>0</x:v>
      </x:c>
      <x:c r="DR140" s="720">
        <x:f t="shared" si="19"/>
        <x:v>0</x:v>
      </x:c>
      <x:c r="DS140" s="722">
        <x:f t="shared" si="19"/>
        <x:v>0</x:v>
      </x:c>
      <x:c r="DT140" s="721">
        <x:f t="shared" si="19"/>
        <x:v>0</x:v>
      </x:c>
      <x:c r="DU140" s="720">
        <x:f t="shared" si="19"/>
        <x:v>0</x:v>
      </x:c>
      <x:c r="DV140" s="720">
        <x:f t="shared" si="19"/>
        <x:v>0</x:v>
      </x:c>
      <x:c r="DW140" s="720">
        <x:f t="shared" si="19"/>
        <x:v>0</x:v>
      </x:c>
      <x:c r="DX140" s="720">
        <x:f t="shared" si="19"/>
        <x:v>0</x:v>
      </x:c>
      <x:c r="DY140" s="720">
        <x:f t="shared" si="19"/>
        <x:v>0</x:v>
      </x:c>
      <x:c r="DZ140" s="720">
        <x:f t="shared" si="19"/>
        <x:v>0</x:v>
      </x:c>
      <x:c r="EA140" s="720">
        <x:f t="shared" si="19"/>
        <x:v>0</x:v>
      </x:c>
      <x:c r="EB140" s="720">
        <x:f t="shared" si="19"/>
        <x:v>0</x:v>
      </x:c>
      <x:c r="EC140" s="720">
        <x:f t="shared" si="19"/>
        <x:v>0</x:v>
      </x:c>
      <x:c r="ED140" s="720">
        <x:f t="shared" si="19"/>
        <x:v>0</x:v>
      </x:c>
      <x:c r="EE140" s="720">
        <x:f t="shared" si="19"/>
        <x:v>0</x:v>
      </x:c>
      <x:c r="EF140" s="720">
        <x:f t="shared" ref="EF140:GQ140" si="20">SUM(EF141:EF507)</x:f>
        <x:v>0</x:v>
      </x:c>
      <x:c r="EG140" s="720">
        <x:f t="shared" si="20"/>
        <x:v>0</x:v>
      </x:c>
      <x:c r="EH140" s="720">
        <x:f t="shared" si="20"/>
        <x:v>0</x:v>
      </x:c>
      <x:c r="EI140" s="720">
        <x:f t="shared" si="20"/>
        <x:v>0</x:v>
      </x:c>
      <x:c r="EJ140" s="720">
        <x:f t="shared" si="20"/>
        <x:v>0</x:v>
      </x:c>
      <x:c r="EK140" s="720">
        <x:f t="shared" si="20"/>
        <x:v>0</x:v>
      </x:c>
      <x:c r="EL140" s="720">
        <x:f t="shared" si="20"/>
        <x:v>0</x:v>
      </x:c>
      <x:c r="EM140" s="720">
        <x:f t="shared" si="20"/>
        <x:v>0</x:v>
      </x:c>
      <x:c r="EN140" s="720">
        <x:f t="shared" si="20"/>
        <x:v>0</x:v>
      </x:c>
      <x:c r="EO140" s="720">
        <x:f t="shared" si="20"/>
        <x:v>0</x:v>
      </x:c>
      <x:c r="EP140" s="720">
        <x:f t="shared" si="20"/>
        <x:v>0</x:v>
      </x:c>
      <x:c r="EQ140" s="720">
        <x:f t="shared" si="20"/>
        <x:v>0</x:v>
      </x:c>
      <x:c r="ER140" s="720">
        <x:f t="shared" si="20"/>
        <x:v>0</x:v>
      </x:c>
      <x:c r="ES140" s="720">
        <x:f t="shared" si="20"/>
        <x:v>0</x:v>
      </x:c>
      <x:c r="ET140" s="720">
        <x:f t="shared" si="20"/>
        <x:v>0</x:v>
      </x:c>
      <x:c r="EU140" s="720">
        <x:f t="shared" si="20"/>
        <x:v>0</x:v>
      </x:c>
      <x:c r="EV140" s="720">
        <x:f t="shared" si="20"/>
        <x:v>0</x:v>
      </x:c>
      <x:c r="EW140" s="720">
        <x:f t="shared" si="20"/>
        <x:v>0</x:v>
      </x:c>
      <x:c r="EX140" s="720">
        <x:f t="shared" si="20"/>
        <x:v>0</x:v>
      </x:c>
      <x:c r="EY140" s="720">
        <x:f t="shared" si="20"/>
        <x:v>0</x:v>
      </x:c>
      <x:c r="EZ140" s="720">
        <x:f t="shared" si="20"/>
        <x:v>0</x:v>
      </x:c>
      <x:c r="FA140" s="720">
        <x:f t="shared" si="20"/>
        <x:v>0</x:v>
      </x:c>
      <x:c r="FB140" s="722">
        <x:f t="shared" si="20"/>
        <x:v>0</x:v>
      </x:c>
      <x:c r="FC140" s="721">
        <x:f t="shared" si="20"/>
        <x:v>0</x:v>
      </x:c>
      <x:c r="FD140" s="720">
        <x:f t="shared" si="20"/>
        <x:v>0</x:v>
      </x:c>
      <x:c r="FE140" s="720">
        <x:f t="shared" si="20"/>
        <x:v>0</x:v>
      </x:c>
      <x:c r="FF140" s="720">
        <x:f t="shared" si="20"/>
        <x:v>0</x:v>
      </x:c>
      <x:c r="FG140" s="720">
        <x:f t="shared" si="20"/>
        <x:v>0</x:v>
      </x:c>
      <x:c r="FH140" s="720">
        <x:f t="shared" si="20"/>
        <x:v>0</x:v>
      </x:c>
      <x:c r="FI140" s="720">
        <x:f t="shared" si="20"/>
        <x:v>0</x:v>
      </x:c>
      <x:c r="FJ140" s="720">
        <x:f t="shared" si="20"/>
        <x:v>0</x:v>
      </x:c>
      <x:c r="FK140" s="720">
        <x:f t="shared" si="20"/>
        <x:v>0</x:v>
      </x:c>
      <x:c r="FL140" s="720">
        <x:f t="shared" si="20"/>
        <x:v>0</x:v>
      </x:c>
      <x:c r="FM140" s="720">
        <x:f t="shared" si="20"/>
        <x:v>0</x:v>
      </x:c>
      <x:c r="FN140" s="720">
        <x:f t="shared" si="20"/>
        <x:v>0</x:v>
      </x:c>
      <x:c r="FO140" s="720">
        <x:f t="shared" si="20"/>
        <x:v>0</x:v>
      </x:c>
      <x:c r="FP140" s="720">
        <x:f t="shared" si="20"/>
        <x:v>0</x:v>
      </x:c>
      <x:c r="FQ140" s="720">
        <x:f t="shared" si="20"/>
        <x:v>0</x:v>
      </x:c>
      <x:c r="FR140" s="720">
        <x:f t="shared" si="20"/>
        <x:v>0</x:v>
      </x:c>
      <x:c r="FS140" s="720">
        <x:f t="shared" si="20"/>
        <x:v>0</x:v>
      </x:c>
      <x:c r="FT140" s="720">
        <x:f t="shared" si="20"/>
        <x:v>0</x:v>
      </x:c>
      <x:c r="FU140" s="720">
        <x:f t="shared" si="20"/>
        <x:v>0</x:v>
      </x:c>
      <x:c r="FV140" s="720">
        <x:f t="shared" si="20"/>
        <x:v>0</x:v>
      </x:c>
      <x:c r="FW140" s="720">
        <x:f t="shared" si="20"/>
        <x:v>0</x:v>
      </x:c>
      <x:c r="FX140" s="720">
        <x:f t="shared" si="20"/>
        <x:v>0</x:v>
      </x:c>
      <x:c r="FY140" s="720">
        <x:f t="shared" si="20"/>
        <x:v>0</x:v>
      </x:c>
      <x:c r="FZ140" s="720">
        <x:f t="shared" si="20"/>
        <x:v>0</x:v>
      </x:c>
      <x:c r="GA140" s="720">
        <x:f t="shared" si="20"/>
        <x:v>0</x:v>
      </x:c>
      <x:c r="GB140" s="720">
        <x:f t="shared" si="20"/>
        <x:v>0</x:v>
      </x:c>
      <x:c r="GC140" s="720">
        <x:f t="shared" si="20"/>
        <x:v>0</x:v>
      </x:c>
      <x:c r="GD140" s="720">
        <x:f t="shared" si="20"/>
        <x:v>0</x:v>
      </x:c>
      <x:c r="GE140" s="720">
        <x:f t="shared" si="20"/>
        <x:v>0</x:v>
      </x:c>
      <x:c r="GF140" s="720">
        <x:f t="shared" si="20"/>
        <x:v>0</x:v>
      </x:c>
      <x:c r="GG140" s="720">
        <x:f t="shared" si="20"/>
        <x:v>0</x:v>
      </x:c>
      <x:c r="GH140" s="720">
        <x:f t="shared" si="20"/>
        <x:v>0</x:v>
      </x:c>
      <x:c r="GI140" s="720">
        <x:f t="shared" si="20"/>
        <x:v>0</x:v>
      </x:c>
      <x:c r="GJ140" s="720">
        <x:f t="shared" si="20"/>
        <x:v>0</x:v>
      </x:c>
      <x:c r="GK140" s="720">
        <x:f t="shared" si="20"/>
        <x:v>0</x:v>
      </x:c>
      <x:c r="GL140" s="720">
        <x:f t="shared" si="20"/>
        <x:v>0</x:v>
      </x:c>
      <x:c r="GM140" s="720">
        <x:f t="shared" si="20"/>
        <x:v>0</x:v>
      </x:c>
      <x:c r="GN140" s="720">
        <x:f t="shared" si="20"/>
        <x:v>0</x:v>
      </x:c>
      <x:c r="GO140" s="720">
        <x:f t="shared" si="20"/>
        <x:v>0</x:v>
      </x:c>
      <x:c r="GP140" s="720">
        <x:f t="shared" si="20"/>
        <x:v>0</x:v>
      </x:c>
      <x:c r="GQ140" s="720">
        <x:f t="shared" si="20"/>
        <x:v>0</x:v>
      </x:c>
      <x:c r="GR140" s="720">
        <x:f t="shared" ref="GR140:JC140" si="21">SUM(GR141:GR507)</x:f>
        <x:v>0</x:v>
      </x:c>
      <x:c r="GS140" s="720">
        <x:f t="shared" si="21"/>
        <x:v>0</x:v>
      </x:c>
      <x:c r="GT140" s="720">
        <x:f t="shared" si="21"/>
        <x:v>0</x:v>
      </x:c>
      <x:c r="GU140" s="720">
        <x:f t="shared" si="21"/>
        <x:v>0</x:v>
      </x:c>
      <x:c r="GV140" s="720">
        <x:f t="shared" si="21"/>
        <x:v>0</x:v>
      </x:c>
      <x:c r="GW140" s="720">
        <x:f t="shared" si="21"/>
        <x:v>0</x:v>
      </x:c>
      <x:c r="GX140" s="720">
        <x:f t="shared" si="21"/>
        <x:v>0</x:v>
      </x:c>
      <x:c r="GY140" s="720">
        <x:f t="shared" si="21"/>
        <x:v>0</x:v>
      </x:c>
      <x:c r="GZ140" s="720">
        <x:f t="shared" si="21"/>
        <x:v>0</x:v>
      </x:c>
      <x:c r="HA140" s="720">
        <x:f t="shared" si="21"/>
        <x:v>0</x:v>
      </x:c>
      <x:c r="HB140" s="720">
        <x:f t="shared" si="21"/>
        <x:v>0</x:v>
      </x:c>
      <x:c r="HC140" s="720">
        <x:f t="shared" si="21"/>
        <x:v>0</x:v>
      </x:c>
      <x:c r="HD140" s="720">
        <x:f t="shared" si="21"/>
        <x:v>0</x:v>
      </x:c>
      <x:c r="HE140" s="720">
        <x:f t="shared" si="21"/>
        <x:v>0</x:v>
      </x:c>
      <x:c r="HF140" s="720">
        <x:f t="shared" si="21"/>
        <x:v>0</x:v>
      </x:c>
      <x:c r="HG140" s="720">
        <x:f t="shared" si="21"/>
        <x:v>0</x:v>
      </x:c>
      <x:c r="HH140" s="720">
        <x:f t="shared" si="21"/>
        <x:v>0</x:v>
      </x:c>
      <x:c r="HI140" s="720">
        <x:f t="shared" si="21"/>
        <x:v>0</x:v>
      </x:c>
      <x:c r="HJ140" s="720">
        <x:f t="shared" si="21"/>
        <x:v>0</x:v>
      </x:c>
      <x:c r="HK140" s="720">
        <x:f t="shared" si="21"/>
        <x:v>0</x:v>
      </x:c>
      <x:c r="HL140" s="720">
        <x:f t="shared" si="21"/>
        <x:v>0</x:v>
      </x:c>
      <x:c r="HM140" s="720">
        <x:f t="shared" si="21"/>
        <x:v>0</x:v>
      </x:c>
      <x:c r="HN140" s="720">
        <x:f t="shared" si="21"/>
        <x:v>0</x:v>
      </x:c>
      <x:c r="HO140" s="720">
        <x:f t="shared" si="21"/>
        <x:v>0</x:v>
      </x:c>
      <x:c r="HP140" s="720">
        <x:f t="shared" si="21"/>
        <x:v>0</x:v>
      </x:c>
      <x:c r="HQ140" s="720">
        <x:f t="shared" si="21"/>
        <x:v>0</x:v>
      </x:c>
      <x:c r="HR140" s="720">
        <x:f t="shared" si="21"/>
        <x:v>0</x:v>
      </x:c>
      <x:c r="HS140" s="720">
        <x:f t="shared" si="21"/>
        <x:v>0</x:v>
      </x:c>
      <x:c r="HT140" s="720">
        <x:f t="shared" si="21"/>
        <x:v>0</x:v>
      </x:c>
      <x:c r="HU140" s="720">
        <x:f t="shared" si="21"/>
        <x:v>0</x:v>
      </x:c>
      <x:c r="HV140" s="720">
        <x:f t="shared" si="21"/>
        <x:v>0</x:v>
      </x:c>
      <x:c r="HW140" s="720">
        <x:f t="shared" si="21"/>
        <x:v>0</x:v>
      </x:c>
      <x:c r="HX140" s="720">
        <x:f t="shared" si="21"/>
        <x:v>0</x:v>
      </x:c>
      <x:c r="HY140" s="720">
        <x:f t="shared" si="21"/>
        <x:v>0</x:v>
      </x:c>
      <x:c r="HZ140" s="720">
        <x:f t="shared" si="21"/>
        <x:v>0</x:v>
      </x:c>
      <x:c r="IA140" s="720">
        <x:f t="shared" si="21"/>
        <x:v>0</x:v>
      </x:c>
      <x:c r="IB140" s="720">
        <x:f t="shared" si="21"/>
        <x:v>0</x:v>
      </x:c>
      <x:c r="IC140" s="720">
        <x:f t="shared" si="21"/>
        <x:v>0</x:v>
      </x:c>
      <x:c r="ID140" s="720">
        <x:f t="shared" si="21"/>
        <x:v>0</x:v>
      </x:c>
      <x:c r="IE140" s="720">
        <x:f t="shared" si="21"/>
        <x:v>0</x:v>
      </x:c>
      <x:c r="IF140" s="720">
        <x:f t="shared" si="21"/>
        <x:v>0</x:v>
      </x:c>
      <x:c r="IG140" s="720">
        <x:f t="shared" si="21"/>
        <x:v>0</x:v>
      </x:c>
      <x:c r="IH140" s="720">
        <x:f t="shared" si="21"/>
        <x:v>0</x:v>
      </x:c>
      <x:c r="II140" s="720">
        <x:f t="shared" si="21"/>
        <x:v>0</x:v>
      </x:c>
      <x:c r="IJ140" s="720">
        <x:f t="shared" si="21"/>
        <x:v>0</x:v>
      </x:c>
      <x:c r="IK140" s="720">
        <x:f t="shared" si="21"/>
        <x:v>0</x:v>
      </x:c>
      <x:c r="IL140" s="720">
        <x:f t="shared" si="21"/>
        <x:v>0</x:v>
      </x:c>
      <x:c r="IM140" s="720">
        <x:f t="shared" si="21"/>
        <x:v>0</x:v>
      </x:c>
      <x:c r="IN140" s="720">
        <x:f t="shared" si="21"/>
        <x:v>0</x:v>
      </x:c>
      <x:c r="IO140" s="720">
        <x:f t="shared" si="21"/>
        <x:v>0</x:v>
      </x:c>
      <x:c r="IP140" s="720">
        <x:f t="shared" si="21"/>
        <x:v>0</x:v>
      </x:c>
      <x:c r="IQ140" s="720">
        <x:f t="shared" si="21"/>
        <x:v>0</x:v>
      </x:c>
      <x:c r="IR140" s="720">
        <x:f t="shared" si="21"/>
        <x:v>0</x:v>
      </x:c>
      <x:c r="IS140" s="720">
        <x:f t="shared" si="21"/>
        <x:v>0</x:v>
      </x:c>
      <x:c r="IT140" s="720">
        <x:f t="shared" si="21"/>
        <x:v>0</x:v>
      </x:c>
      <x:c r="IU140" s="720">
        <x:f t="shared" si="21"/>
        <x:v>0</x:v>
      </x:c>
      <x:c r="IV140" s="720">
        <x:f t="shared" si="21"/>
        <x:v>0</x:v>
      </x:c>
      <x:c r="IW140" s="720">
        <x:f t="shared" si="21"/>
        <x:v>0</x:v>
      </x:c>
      <x:c r="IX140" s="720">
        <x:f t="shared" si="21"/>
        <x:v>0</x:v>
      </x:c>
      <x:c r="IY140" s="720">
        <x:f t="shared" si="21"/>
        <x:v>0</x:v>
      </x:c>
      <x:c r="IZ140" s="720">
        <x:f t="shared" si="21"/>
        <x:v>0</x:v>
      </x:c>
      <x:c r="JA140" s="720">
        <x:f t="shared" si="21"/>
        <x:v>0</x:v>
      </x:c>
      <x:c r="JB140" s="720">
        <x:f t="shared" si="21"/>
        <x:v>0</x:v>
      </x:c>
      <x:c r="JC140" s="720">
        <x:f t="shared" si="21"/>
        <x:v>0</x:v>
      </x:c>
      <x:c r="JD140" s="720">
        <x:f t="shared" ref="JD140:LO140" si="22">SUM(JD141:JD507)</x:f>
        <x:v>0</x:v>
      </x:c>
      <x:c r="JE140" s="720">
        <x:f t="shared" si="22"/>
        <x:v>0</x:v>
      </x:c>
      <x:c r="JF140" s="720">
        <x:f t="shared" si="22"/>
        <x:v>0</x:v>
      </x:c>
      <x:c r="JG140" s="720">
        <x:f t="shared" si="22"/>
        <x:v>0</x:v>
      </x:c>
      <x:c r="JH140" s="720">
        <x:f t="shared" si="22"/>
        <x:v>0</x:v>
      </x:c>
      <x:c r="JI140" s="720">
        <x:f t="shared" si="22"/>
        <x:v>0</x:v>
      </x:c>
      <x:c r="JJ140" s="720">
        <x:f t="shared" si="22"/>
        <x:v>0</x:v>
      </x:c>
      <x:c r="JK140" s="720">
        <x:f t="shared" si="22"/>
        <x:v>0</x:v>
      </x:c>
      <x:c r="JL140" s="720">
        <x:f t="shared" si="22"/>
        <x:v>0</x:v>
      </x:c>
      <x:c r="JM140" s="720">
        <x:f t="shared" si="22"/>
        <x:v>0</x:v>
      </x:c>
      <x:c r="JN140" s="720">
        <x:f t="shared" si="22"/>
        <x:v>0</x:v>
      </x:c>
      <x:c r="JO140" s="720">
        <x:f t="shared" si="22"/>
        <x:v>0</x:v>
      </x:c>
      <x:c r="JP140" s="720">
        <x:f t="shared" si="22"/>
        <x:v>0</x:v>
      </x:c>
      <x:c r="JQ140" s="720">
        <x:f t="shared" si="22"/>
        <x:v>0</x:v>
      </x:c>
      <x:c r="JR140" s="720">
        <x:f t="shared" si="22"/>
        <x:v>0</x:v>
      </x:c>
      <x:c r="JS140" s="720">
        <x:f t="shared" si="22"/>
        <x:v>0</x:v>
      </x:c>
      <x:c r="JT140" s="720">
        <x:f t="shared" si="22"/>
        <x:v>0</x:v>
      </x:c>
      <x:c r="JU140" s="720">
        <x:f t="shared" si="22"/>
        <x:v>0</x:v>
      </x:c>
      <x:c r="JV140" s="720">
        <x:f t="shared" si="22"/>
        <x:v>0</x:v>
      </x:c>
      <x:c r="JW140" s="720">
        <x:f t="shared" si="22"/>
        <x:v>0</x:v>
      </x:c>
      <x:c r="JX140" s="720">
        <x:f t="shared" si="22"/>
        <x:v>0</x:v>
      </x:c>
      <x:c r="JY140" s="720">
        <x:f t="shared" si="22"/>
        <x:v>0</x:v>
      </x:c>
      <x:c r="JZ140" s="720">
        <x:f t="shared" si="22"/>
        <x:v>0</x:v>
      </x:c>
      <x:c r="KA140" s="720">
        <x:f t="shared" si="22"/>
        <x:v>0</x:v>
      </x:c>
      <x:c r="KB140" s="720">
        <x:f t="shared" si="22"/>
        <x:v>0</x:v>
      </x:c>
      <x:c r="KC140" s="720">
        <x:f t="shared" si="22"/>
        <x:v>0</x:v>
      </x:c>
      <x:c r="KD140" s="720">
        <x:f t="shared" si="22"/>
        <x:v>0</x:v>
      </x:c>
      <x:c r="KE140" s="720">
        <x:f t="shared" si="22"/>
        <x:v>0</x:v>
      </x:c>
      <x:c r="KF140" s="720">
        <x:f t="shared" si="22"/>
        <x:v>0</x:v>
      </x:c>
      <x:c r="KG140" s="720">
        <x:f t="shared" si="22"/>
        <x:v>0</x:v>
      </x:c>
      <x:c r="KH140" s="720">
        <x:f t="shared" si="22"/>
        <x:v>0</x:v>
      </x:c>
      <x:c r="KI140" s="720">
        <x:f t="shared" si="22"/>
        <x:v>0</x:v>
      </x:c>
      <x:c r="KJ140" s="720">
        <x:f t="shared" si="22"/>
        <x:v>0</x:v>
      </x:c>
      <x:c r="KK140" s="720">
        <x:f t="shared" si="22"/>
        <x:v>0</x:v>
      </x:c>
      <x:c r="KL140" s="720">
        <x:f t="shared" si="22"/>
        <x:v>0</x:v>
      </x:c>
      <x:c r="KM140" s="720">
        <x:f t="shared" si="22"/>
        <x:v>0</x:v>
      </x:c>
      <x:c r="KN140" s="720">
        <x:f t="shared" si="22"/>
        <x:v>0</x:v>
      </x:c>
      <x:c r="KO140" s="720">
        <x:f t="shared" si="22"/>
        <x:v>0</x:v>
      </x:c>
      <x:c r="KP140" s="720">
        <x:f t="shared" si="22"/>
        <x:v>0</x:v>
      </x:c>
      <x:c r="KQ140" s="720">
        <x:f t="shared" si="22"/>
        <x:v>0</x:v>
      </x:c>
      <x:c r="KR140" s="720">
        <x:f t="shared" si="22"/>
        <x:v>0</x:v>
      </x:c>
      <x:c r="KS140" s="720">
        <x:f t="shared" si="22"/>
        <x:v>0</x:v>
      </x:c>
      <x:c r="KT140" s="720">
        <x:f t="shared" si="22"/>
        <x:v>0</x:v>
      </x:c>
      <x:c r="KU140" s="720">
        <x:f t="shared" si="22"/>
        <x:v>0</x:v>
      </x:c>
      <x:c r="KV140" s="720">
        <x:f t="shared" si="22"/>
        <x:v>0</x:v>
      </x:c>
      <x:c r="KW140" s="720">
        <x:f t="shared" si="22"/>
        <x:v>0</x:v>
      </x:c>
      <x:c r="KX140" s="720">
        <x:f t="shared" si="22"/>
        <x:v>0</x:v>
      </x:c>
      <x:c r="KY140" s="720">
        <x:f t="shared" si="22"/>
        <x:v>0</x:v>
      </x:c>
      <x:c r="KZ140" s="720">
        <x:f t="shared" si="22"/>
        <x:v>0</x:v>
      </x:c>
      <x:c r="LA140" s="720">
        <x:f t="shared" si="22"/>
        <x:v>0</x:v>
      </x:c>
      <x:c r="LB140" s="720">
        <x:f t="shared" si="22"/>
        <x:v>0</x:v>
      </x:c>
      <x:c r="LC140" s="720">
        <x:f t="shared" si="22"/>
        <x:v>0</x:v>
      </x:c>
      <x:c r="LD140" s="720">
        <x:f t="shared" si="22"/>
        <x:v>0</x:v>
      </x:c>
      <x:c r="LE140" s="720">
        <x:f t="shared" si="22"/>
        <x:v>0</x:v>
      </x:c>
      <x:c r="LF140" s="720">
        <x:f t="shared" si="22"/>
        <x:v>0</x:v>
      </x:c>
      <x:c r="LG140" s="720">
        <x:f t="shared" si="22"/>
        <x:v>0</x:v>
      </x:c>
      <x:c r="LH140" s="720">
        <x:f t="shared" si="22"/>
        <x:v>0</x:v>
      </x:c>
      <x:c r="LI140" s="720">
        <x:f t="shared" si="22"/>
        <x:v>0</x:v>
      </x:c>
      <x:c r="LJ140" s="720">
        <x:f t="shared" si="22"/>
        <x:v>0</x:v>
      </x:c>
      <x:c r="LK140" s="720">
        <x:f t="shared" si="22"/>
        <x:v>0</x:v>
      </x:c>
      <x:c r="LL140" s="720">
        <x:f t="shared" si="22"/>
        <x:v>0</x:v>
      </x:c>
      <x:c r="LM140" s="720">
        <x:f t="shared" si="22"/>
        <x:v>0</x:v>
      </x:c>
      <x:c r="LN140" s="720">
        <x:f t="shared" si="22"/>
        <x:v>0</x:v>
      </x:c>
      <x:c r="LO140" s="720">
        <x:f t="shared" si="22"/>
        <x:v>0</x:v>
      </x:c>
      <x:c r="LP140" s="720">
        <x:f t="shared" ref="LP140:OA140" si="23">SUM(LP141:LP507)</x:f>
        <x:v>0</x:v>
      </x:c>
      <x:c r="LQ140" s="720">
        <x:f t="shared" si="23"/>
        <x:v>0</x:v>
      </x:c>
      <x:c r="LR140" s="720">
        <x:f t="shared" si="23"/>
        <x:v>0</x:v>
      </x:c>
      <x:c r="LS140" s="720">
        <x:f t="shared" si="23"/>
        <x:v>0</x:v>
      </x:c>
      <x:c r="LT140" s="720">
        <x:f t="shared" si="23"/>
        <x:v>0</x:v>
      </x:c>
      <x:c r="LU140" s="720">
        <x:f t="shared" si="23"/>
        <x:v>0</x:v>
      </x:c>
      <x:c r="LV140" s="720">
        <x:f t="shared" si="23"/>
        <x:v>0</x:v>
      </x:c>
      <x:c r="LW140" s="720">
        <x:f t="shared" si="23"/>
        <x:v>0</x:v>
      </x:c>
      <x:c r="LX140" s="720">
        <x:f t="shared" si="23"/>
        <x:v>0</x:v>
      </x:c>
      <x:c r="LY140" s="720">
        <x:f t="shared" si="23"/>
        <x:v>0</x:v>
      </x:c>
      <x:c r="LZ140" s="720">
        <x:f t="shared" si="23"/>
        <x:v>0</x:v>
      </x:c>
      <x:c r="MA140" s="720">
        <x:f t="shared" si="23"/>
        <x:v>0</x:v>
      </x:c>
      <x:c r="MB140" s="720">
        <x:f t="shared" si="23"/>
        <x:v>0</x:v>
      </x:c>
      <x:c r="MC140" s="720">
        <x:f t="shared" si="23"/>
        <x:v>0</x:v>
      </x:c>
      <x:c r="MD140" s="720">
        <x:f t="shared" si="23"/>
        <x:v>0</x:v>
      </x:c>
      <x:c r="ME140" s="720">
        <x:f t="shared" si="23"/>
        <x:v>0</x:v>
      </x:c>
      <x:c r="MF140" s="720">
        <x:f t="shared" si="23"/>
        <x:v>0</x:v>
      </x:c>
      <x:c r="MG140" s="720">
        <x:f t="shared" si="23"/>
        <x:v>0</x:v>
      </x:c>
      <x:c r="MH140" s="720">
        <x:f t="shared" si="23"/>
        <x:v>0</x:v>
      </x:c>
      <x:c r="MI140" s="720">
        <x:f t="shared" si="23"/>
        <x:v>0</x:v>
      </x:c>
      <x:c r="MJ140" s="720">
        <x:f t="shared" si="23"/>
        <x:v>0</x:v>
      </x:c>
      <x:c r="MK140" s="720">
        <x:f t="shared" si="23"/>
        <x:v>0</x:v>
      </x:c>
      <x:c r="ML140" s="720">
        <x:f t="shared" si="23"/>
        <x:v>0</x:v>
      </x:c>
      <x:c r="MM140" s="720">
        <x:f t="shared" si="23"/>
        <x:v>0</x:v>
      </x:c>
      <x:c r="MN140" s="720">
        <x:f t="shared" si="23"/>
        <x:v>0</x:v>
      </x:c>
      <x:c r="MO140" s="720">
        <x:f t="shared" si="23"/>
        <x:v>0</x:v>
      </x:c>
      <x:c r="MP140" s="720">
        <x:f t="shared" si="23"/>
        <x:v>0</x:v>
      </x:c>
      <x:c r="MQ140" s="720">
        <x:f t="shared" si="23"/>
        <x:v>0</x:v>
      </x:c>
      <x:c r="MR140" s="720">
        <x:f t="shared" si="23"/>
        <x:v>0</x:v>
      </x:c>
      <x:c r="MS140" s="720">
        <x:f t="shared" si="23"/>
        <x:v>0</x:v>
      </x:c>
      <x:c r="MT140" s="720">
        <x:f t="shared" si="23"/>
        <x:v>0</x:v>
      </x:c>
      <x:c r="MU140" s="720">
        <x:f t="shared" si="23"/>
        <x:v>0</x:v>
      </x:c>
      <x:c r="MV140" s="720">
        <x:f t="shared" si="23"/>
        <x:v>0</x:v>
      </x:c>
      <x:c r="MW140" s="720">
        <x:f t="shared" si="23"/>
        <x:v>0</x:v>
      </x:c>
      <x:c r="MX140" s="720">
        <x:f t="shared" si="23"/>
        <x:v>0</x:v>
      </x:c>
      <x:c r="MY140" s="720">
        <x:f t="shared" si="23"/>
        <x:v>0</x:v>
      </x:c>
      <x:c r="MZ140" s="720">
        <x:f t="shared" si="23"/>
        <x:v>0</x:v>
      </x:c>
      <x:c r="NA140" s="720">
        <x:f t="shared" si="23"/>
        <x:v>0</x:v>
      </x:c>
      <x:c r="NB140" s="720">
        <x:f t="shared" si="23"/>
        <x:v>0</x:v>
      </x:c>
      <x:c r="NC140" s="720">
        <x:f t="shared" si="23"/>
        <x:v>0</x:v>
      </x:c>
      <x:c r="ND140" s="720">
        <x:f t="shared" si="23"/>
        <x:v>0</x:v>
      </x:c>
      <x:c r="NE140" s="720">
        <x:f t="shared" si="23"/>
        <x:v>0</x:v>
      </x:c>
      <x:c r="NF140" s="720">
        <x:f t="shared" si="23"/>
        <x:v>0</x:v>
      </x:c>
      <x:c r="NG140" s="720">
        <x:f t="shared" si="23"/>
        <x:v>0</x:v>
      </x:c>
      <x:c r="NH140" s="720">
        <x:f t="shared" si="23"/>
        <x:v>0</x:v>
      </x:c>
      <x:c r="NI140" s="720">
        <x:f t="shared" si="23"/>
        <x:v>0</x:v>
      </x:c>
      <x:c r="NJ140" s="720">
        <x:f t="shared" si="23"/>
        <x:v>0</x:v>
      </x:c>
      <x:c r="NK140" s="720">
        <x:f t="shared" si="23"/>
        <x:v>0</x:v>
      </x:c>
      <x:c r="NL140" s="720">
        <x:f t="shared" si="23"/>
        <x:v>0</x:v>
      </x:c>
      <x:c r="NM140" s="720">
        <x:f t="shared" si="23"/>
        <x:v>0</x:v>
      </x:c>
      <x:c r="NN140" s="720">
        <x:f t="shared" si="23"/>
        <x:v>0</x:v>
      </x:c>
      <x:c r="NO140" s="720">
        <x:f t="shared" si="23"/>
        <x:v>0</x:v>
      </x:c>
      <x:c r="NP140" s="720">
        <x:f t="shared" si="23"/>
        <x:v>0</x:v>
      </x:c>
      <x:c r="NQ140" s="720">
        <x:f t="shared" si="23"/>
        <x:v>0</x:v>
      </x:c>
      <x:c r="NR140" s="720">
        <x:f t="shared" si="23"/>
        <x:v>0</x:v>
      </x:c>
      <x:c r="NS140" s="720">
        <x:f t="shared" si="23"/>
        <x:v>0</x:v>
      </x:c>
      <x:c r="NT140" s="720">
        <x:f t="shared" si="23"/>
        <x:v>0</x:v>
      </x:c>
      <x:c r="NU140" s="720">
        <x:f t="shared" si="23"/>
        <x:v>0</x:v>
      </x:c>
      <x:c r="NV140" s="720">
        <x:f t="shared" si="23"/>
        <x:v>0</x:v>
      </x:c>
      <x:c r="NW140" s="720">
        <x:f t="shared" si="23"/>
        <x:v>0</x:v>
      </x:c>
      <x:c r="NX140" s="720">
        <x:f t="shared" si="23"/>
        <x:v>0</x:v>
      </x:c>
      <x:c r="NY140" s="720">
        <x:f t="shared" si="23"/>
        <x:v>0</x:v>
      </x:c>
      <x:c r="NZ140" s="720">
        <x:f t="shared" si="23"/>
        <x:v>0</x:v>
      </x:c>
      <x:c r="OA140" s="720">
        <x:f t="shared" si="23"/>
        <x:v>0</x:v>
      </x:c>
      <x:c r="OB140" s="720">
        <x:f t="shared" ref="OB140:QI140" si="24">SUM(OB141:OB507)</x:f>
        <x:v>0</x:v>
      </x:c>
      <x:c r="OC140" s="720">
        <x:f t="shared" si="24"/>
        <x:v>0</x:v>
      </x:c>
      <x:c r="OD140" s="720">
        <x:f t="shared" si="24"/>
        <x:v>0</x:v>
      </x:c>
      <x:c r="OE140" s="720">
        <x:f t="shared" si="24"/>
        <x:v>0</x:v>
      </x:c>
      <x:c r="OF140" s="720">
        <x:f t="shared" si="24"/>
        <x:v>0</x:v>
      </x:c>
      <x:c r="OG140" s="720">
        <x:f t="shared" si="24"/>
        <x:v>0</x:v>
      </x:c>
      <x:c r="OH140" s="720">
        <x:f t="shared" si="24"/>
        <x:v>0</x:v>
      </x:c>
      <x:c r="OI140" s="720">
        <x:f t="shared" si="24"/>
        <x:v>0</x:v>
      </x:c>
      <x:c r="OJ140" s="720">
        <x:f t="shared" si="24"/>
        <x:v>0</x:v>
      </x:c>
      <x:c r="OK140" s="720">
        <x:f t="shared" si="24"/>
        <x:v>0</x:v>
      </x:c>
      <x:c r="OL140" s="720">
        <x:f t="shared" si="24"/>
        <x:v>0</x:v>
      </x:c>
      <x:c r="OM140" s="720">
        <x:f t="shared" si="24"/>
        <x:v>0</x:v>
      </x:c>
      <x:c r="ON140" s="720">
        <x:f t="shared" si="24"/>
        <x:v>0</x:v>
      </x:c>
      <x:c r="OO140" s="720">
        <x:f t="shared" si="24"/>
        <x:v>0</x:v>
      </x:c>
      <x:c r="OP140" s="720">
        <x:f t="shared" si="24"/>
        <x:v>0</x:v>
      </x:c>
      <x:c r="OQ140" s="720">
        <x:f t="shared" si="24"/>
        <x:v>0</x:v>
      </x:c>
      <x:c r="OR140" s="720">
        <x:f t="shared" si="24"/>
        <x:v>0</x:v>
      </x:c>
      <x:c r="OS140" s="720">
        <x:f t="shared" si="24"/>
        <x:v>0</x:v>
      </x:c>
      <x:c r="OT140" s="720">
        <x:f t="shared" si="24"/>
        <x:v>0</x:v>
      </x:c>
      <x:c r="OU140" s="720">
        <x:f t="shared" si="24"/>
        <x:v>0</x:v>
      </x:c>
      <x:c r="OV140" s="720">
        <x:f t="shared" si="24"/>
        <x:v>0</x:v>
      </x:c>
      <x:c r="OW140" s="720">
        <x:f t="shared" si="24"/>
        <x:v>0</x:v>
      </x:c>
      <x:c r="OX140" s="720">
        <x:f t="shared" si="24"/>
        <x:v>0</x:v>
      </x:c>
      <x:c r="OY140" s="720">
        <x:f t="shared" si="24"/>
        <x:v>0</x:v>
      </x:c>
      <x:c r="OZ140" s="720">
        <x:f t="shared" si="24"/>
        <x:v>0</x:v>
      </x:c>
      <x:c r="PA140" s="720">
        <x:f t="shared" si="24"/>
        <x:v>0</x:v>
      </x:c>
      <x:c r="PB140" s="720">
        <x:f t="shared" si="24"/>
        <x:v>0</x:v>
      </x:c>
      <x:c r="PC140" s="720">
        <x:f t="shared" si="24"/>
        <x:v>0</x:v>
      </x:c>
      <x:c r="PD140" s="720">
        <x:f t="shared" si="24"/>
        <x:v>0</x:v>
      </x:c>
      <x:c r="PE140" s="720">
        <x:f t="shared" si="24"/>
        <x:v>0</x:v>
      </x:c>
      <x:c r="PF140" s="720">
        <x:f t="shared" si="24"/>
        <x:v>0</x:v>
      </x:c>
      <x:c r="PG140" s="720">
        <x:f t="shared" si="24"/>
        <x:v>0</x:v>
      </x:c>
      <x:c r="PH140" s="720">
        <x:f t="shared" si="24"/>
        <x:v>0</x:v>
      </x:c>
      <x:c r="PI140" s="720">
        <x:f t="shared" si="24"/>
        <x:v>0</x:v>
      </x:c>
      <x:c r="PJ140" s="720">
        <x:f t="shared" si="24"/>
        <x:v>0</x:v>
      </x:c>
      <x:c r="PK140" s="720">
        <x:f t="shared" si="24"/>
        <x:v>0</x:v>
      </x:c>
      <x:c r="PL140" s="720">
        <x:f t="shared" si="24"/>
        <x:v>0</x:v>
      </x:c>
      <x:c r="PM140" s="720">
        <x:f t="shared" si="24"/>
        <x:v>0</x:v>
      </x:c>
      <x:c r="PN140" s="720">
        <x:f t="shared" si="24"/>
        <x:v>0</x:v>
      </x:c>
      <x:c r="PO140" s="720">
        <x:f t="shared" si="24"/>
        <x:v>0</x:v>
      </x:c>
      <x:c r="PP140" s="720">
        <x:f t="shared" si="24"/>
        <x:v>0</x:v>
      </x:c>
      <x:c r="PQ140" s="720">
        <x:f t="shared" si="24"/>
        <x:v>0</x:v>
      </x:c>
      <x:c r="PR140" s="720">
        <x:f t="shared" si="24"/>
        <x:v>0</x:v>
      </x:c>
      <x:c r="PS140" s="720">
        <x:f t="shared" si="24"/>
        <x:v>0</x:v>
      </x:c>
      <x:c r="PT140" s="720">
        <x:f t="shared" si="24"/>
        <x:v>0</x:v>
      </x:c>
      <x:c r="PU140" s="720">
        <x:f t="shared" si="24"/>
        <x:v>0</x:v>
      </x:c>
      <x:c r="PV140" s="720">
        <x:f t="shared" si="24"/>
        <x:v>0</x:v>
      </x:c>
      <x:c r="PW140" s="720">
        <x:f t="shared" si="24"/>
        <x:v>0</x:v>
      </x:c>
      <x:c r="PX140" s="720">
        <x:f t="shared" si="24"/>
        <x:v>0</x:v>
      </x:c>
      <x:c r="PY140" s="720">
        <x:f t="shared" si="24"/>
        <x:v>0</x:v>
      </x:c>
      <x:c r="PZ140" s="720">
        <x:f t="shared" si="24"/>
        <x:v>0</x:v>
      </x:c>
      <x:c r="QA140" s="720">
        <x:f t="shared" si="24"/>
        <x:v>0</x:v>
      </x:c>
      <x:c r="QB140" s="720">
        <x:f t="shared" si="24"/>
        <x:v>0</x:v>
      </x:c>
      <x:c r="QC140" s="720">
        <x:f t="shared" si="24"/>
        <x:v>0</x:v>
      </x:c>
      <x:c r="QD140" s="720">
        <x:f t="shared" si="24"/>
        <x:v>0</x:v>
      </x:c>
      <x:c r="QE140" s="720">
        <x:f t="shared" si="24"/>
        <x:v>0</x:v>
      </x:c>
      <x:c r="QF140" s="720">
        <x:f t="shared" si="24"/>
        <x:v>0</x:v>
      </x:c>
      <x:c r="QG140" s="720">
        <x:f t="shared" si="24"/>
        <x:v>0</x:v>
      </x:c>
      <x:c r="QH140" s="720">
        <x:f t="shared" si="24"/>
        <x:v>0</x:v>
      </x:c>
      <x:c r="QI140" s="720">
        <x:f t="shared" si="24"/>
        <x:v>0</x:v>
      </x:c>
    </x:row>
    <x:row r="141" spans="1:451" x14ac:dyDescent="0.25">
      <x:c r="A141" s="715"/>
      <x:c r="B141" s="716"/>
      <x:c r="C141" s="717"/>
      <x:c r="D141" s="717"/>
      <x:c r="E141" s="718"/>
      <x:c r="F141" s="215"/>
      <x:c r="G141" s="216"/>
      <x:c r="H141" s="216"/>
      <x:c r="I141" s="216"/>
      <x:c r="J141" s="216"/>
      <x:c r="K141" s="216"/>
      <x:c r="L141" s="216"/>
      <x:c r="M141" s="216"/>
      <x:c r="N141" s="216"/>
      <x:c r="O141" s="216"/>
      <x:c r="P141" s="216"/>
      <x:c r="Q141" s="216"/>
      <x:c r="R141" s="216"/>
      <x:c r="S141" s="216"/>
      <x:c r="T141" s="216"/>
      <x:c r="U141" s="216"/>
      <x:c r="V141" s="216"/>
      <x:c r="W141" s="216"/>
      <x:c r="X141" s="216"/>
      <x:c r="Y141" s="216"/>
      <x:c r="Z141" s="216"/>
      <x:c r="AA141" s="216"/>
      <x:c r="AB141" s="216"/>
      <x:c r="AC141" s="216"/>
      <x:c r="AD141" s="216"/>
      <x:c r="AE141" s="216"/>
      <x:c r="AF141" s="216"/>
      <x:c r="AG141" s="216"/>
      <x:c r="AH141" s="216"/>
      <x:c r="AI141" s="216"/>
      <x:c r="AJ141" s="216"/>
      <x:c r="AK141" s="216"/>
      <x:c r="AL141" s="216"/>
      <x:c r="AM141" s="216"/>
      <x:c r="AN141" s="216"/>
      <x:c r="AO141" s="216"/>
      <x:c r="AP141" s="216"/>
      <x:c r="AQ141" s="216"/>
      <x:c r="AR141" s="216"/>
      <x:c r="AS141" s="216"/>
      <x:c r="AT141" s="216"/>
      <x:c r="AU141" s="216"/>
      <x:c r="AV141" s="216"/>
      <x:c r="AW141" s="216"/>
      <x:c r="AX141" s="216"/>
      <x:c r="AY141" s="216"/>
      <x:c r="AZ141" s="216"/>
      <x:c r="BA141" s="216"/>
      <x:c r="BB141" s="216"/>
      <x:c r="BC141" s="216"/>
      <x:c r="BD141" s="216"/>
      <x:c r="BE141" s="216"/>
      <x:c r="BF141" s="216"/>
      <x:c r="BG141" s="216"/>
      <x:c r="BH141" s="216"/>
      <x:c r="BI141" s="216"/>
      <x:c r="BJ141" s="216"/>
      <x:c r="BK141" s="216"/>
      <x:c r="BL141" s="216"/>
      <x:c r="BM141" s="216"/>
      <x:c r="BN141" s="216"/>
      <x:c r="BO141" s="216"/>
      <x:c r="BP141" s="216"/>
      <x:c r="BQ141" s="216"/>
      <x:c r="BR141" s="216"/>
      <x:c r="BS141" s="216"/>
      <x:c r="BT141" s="216"/>
      <x:c r="BU141" s="216"/>
      <x:c r="BV141" s="216"/>
      <x:c r="BW141" s="216"/>
      <x:c r="BX141" s="216"/>
      <x:c r="BY141" s="216"/>
      <x:c r="BZ141" s="216"/>
      <x:c r="CA141" s="216"/>
      <x:c r="CB141" s="216"/>
      <x:c r="CC141" s="216"/>
      <x:c r="CD141" s="216"/>
      <x:c r="CE141" s="216"/>
      <x:c r="CF141" s="216"/>
      <x:c r="CG141" s="216"/>
      <x:c r="CH141" s="216"/>
      <x:c r="CI141" s="216"/>
      <x:c r="CJ141" s="216"/>
      <x:c r="CK141" s="216"/>
      <x:c r="CL141" s="216"/>
      <x:c r="CM141" s="216"/>
      <x:c r="CN141" s="216"/>
      <x:c r="CO141" s="216"/>
      <x:c r="CP141" s="216"/>
      <x:c r="CQ141" s="216"/>
      <x:c r="CR141" s="216"/>
      <x:c r="CS141" s="216"/>
      <x:c r="CT141" s="216"/>
      <x:c r="CU141" s="216"/>
      <x:c r="CV141" s="216"/>
      <x:c r="CW141" s="216"/>
      <x:c r="CX141" s="216"/>
      <x:c r="CY141" s="216"/>
      <x:c r="CZ141" s="216"/>
      <x:c r="DA141" s="216"/>
      <x:c r="DB141" s="216"/>
      <x:c r="DC141" s="216"/>
      <x:c r="DD141" s="216"/>
      <x:c r="DE141" s="216"/>
      <x:c r="DF141" s="216"/>
      <x:c r="DG141" s="216"/>
      <x:c r="DH141" s="216"/>
      <x:c r="DI141" s="216"/>
      <x:c r="DJ141" s="216"/>
      <x:c r="DK141" s="216"/>
      <x:c r="DL141" s="216"/>
      <x:c r="DM141" s="216"/>
      <x:c r="DN141" s="216"/>
      <x:c r="DO141" s="216"/>
      <x:c r="DP141" s="216"/>
      <x:c r="DQ141" s="216"/>
      <x:c r="DR141" s="216"/>
      <x:c r="DS141" s="216"/>
      <x:c r="DT141" s="216"/>
      <x:c r="DU141" s="216"/>
      <x:c r="DV141" s="216"/>
      <x:c r="DW141" s="216"/>
      <x:c r="DX141" s="216"/>
      <x:c r="DY141" s="216"/>
      <x:c r="DZ141" s="216"/>
      <x:c r="EA141" s="216"/>
      <x:c r="EB141" s="216"/>
      <x:c r="EC141" s="216"/>
      <x:c r="ED141" s="216"/>
      <x:c r="EE141" s="216"/>
      <x:c r="EF141" s="216"/>
      <x:c r="EG141" s="216"/>
      <x:c r="EH141" s="216"/>
      <x:c r="EI141" s="216"/>
      <x:c r="EJ141" s="216"/>
      <x:c r="EK141" s="216"/>
      <x:c r="EL141" s="216"/>
      <x:c r="EM141" s="216"/>
      <x:c r="EN141" s="216"/>
      <x:c r="EO141" s="216"/>
      <x:c r="EP141" s="216"/>
      <x:c r="EQ141" s="216"/>
      <x:c r="ER141" s="216"/>
      <x:c r="ES141" s="216"/>
      <x:c r="ET141" s="216"/>
      <x:c r="EU141" s="216"/>
      <x:c r="EV141" s="216"/>
      <x:c r="EW141" s="216"/>
      <x:c r="EX141" s="216"/>
      <x:c r="EY141" s="216"/>
      <x:c r="EZ141" s="216"/>
      <x:c r="FA141" s="216"/>
      <x:c r="FB141" s="216"/>
      <x:c r="FC141" s="216"/>
      <x:c r="FD141" s="216"/>
      <x:c r="FE141" s="216"/>
      <x:c r="FF141" s="216"/>
      <x:c r="FG141" s="216"/>
      <x:c r="FH141" s="216"/>
      <x:c r="FI141" s="216"/>
      <x:c r="FJ141" s="216"/>
      <x:c r="FK141" s="216"/>
      <x:c r="FL141" s="216"/>
      <x:c r="FM141" s="216"/>
      <x:c r="FN141" s="216"/>
      <x:c r="FO141" s="216"/>
      <x:c r="FP141" s="216"/>
      <x:c r="FQ141" s="216"/>
      <x:c r="FR141" s="216"/>
      <x:c r="FS141" s="216"/>
      <x:c r="FT141" s="216"/>
      <x:c r="FU141" s="216"/>
      <x:c r="FV141" s="216"/>
      <x:c r="FW141" s="216"/>
      <x:c r="FX141" s="216"/>
      <x:c r="FY141" s="216"/>
      <x:c r="FZ141" s="216"/>
      <x:c r="GA141" s="216"/>
      <x:c r="GB141" s="216"/>
      <x:c r="GC141" s="216"/>
      <x:c r="GD141" s="216"/>
      <x:c r="GE141" s="216"/>
      <x:c r="GF141" s="216"/>
      <x:c r="GG141" s="216"/>
      <x:c r="GH141" s="216"/>
      <x:c r="GI141" s="216"/>
      <x:c r="GJ141" s="216"/>
      <x:c r="GK141" s="216"/>
      <x:c r="GL141" s="216"/>
      <x:c r="GM141" s="216"/>
      <x:c r="GN141" s="216"/>
      <x:c r="GO141" s="216"/>
      <x:c r="GP141" s="216"/>
      <x:c r="GQ141" s="216"/>
      <x:c r="GR141" s="216"/>
      <x:c r="GS141" s="216"/>
      <x:c r="GT141" s="216"/>
      <x:c r="GU141" s="216"/>
      <x:c r="GV141" s="216"/>
      <x:c r="GW141" s="216"/>
      <x:c r="GX141" s="216"/>
      <x:c r="GY141" s="216"/>
      <x:c r="GZ141" s="216"/>
      <x:c r="HA141" s="216"/>
      <x:c r="HB141" s="216"/>
      <x:c r="HC141" s="216"/>
      <x:c r="HD141" s="216"/>
      <x:c r="HE141" s="216"/>
      <x:c r="HF141" s="216"/>
      <x:c r="HG141" s="216"/>
      <x:c r="HH141" s="216"/>
      <x:c r="HI141" s="216"/>
      <x:c r="HJ141" s="216"/>
      <x:c r="HK141" s="216"/>
      <x:c r="HL141" s="216"/>
      <x:c r="HM141" s="216"/>
      <x:c r="HN141" s="216"/>
      <x:c r="HO141" s="216"/>
      <x:c r="HP141" s="216"/>
      <x:c r="HQ141" s="216"/>
      <x:c r="HR141" s="216"/>
      <x:c r="HS141" s="216"/>
      <x:c r="HT141" s="216"/>
      <x:c r="HU141" s="216"/>
      <x:c r="HV141" s="216"/>
      <x:c r="HW141" s="216"/>
      <x:c r="HX141" s="216"/>
      <x:c r="HY141" s="216"/>
      <x:c r="HZ141" s="216"/>
      <x:c r="IA141" s="216"/>
      <x:c r="IB141" s="216"/>
      <x:c r="IC141" s="216"/>
      <x:c r="ID141" s="216"/>
      <x:c r="IE141" s="216"/>
      <x:c r="IF141" s="216"/>
      <x:c r="IG141" s="216"/>
      <x:c r="IH141" s="216"/>
      <x:c r="II141" s="216"/>
      <x:c r="IJ141" s="216"/>
      <x:c r="IK141" s="216"/>
      <x:c r="IL141" s="216"/>
      <x:c r="IM141" s="216"/>
      <x:c r="IN141" s="216"/>
      <x:c r="IO141" s="216"/>
      <x:c r="IP141" s="216"/>
      <x:c r="IQ141" s="216"/>
      <x:c r="IR141" s="216"/>
      <x:c r="IS141" s="216"/>
      <x:c r="IT141" s="216"/>
      <x:c r="IU141" s="216"/>
      <x:c r="IV141" s="216"/>
      <x:c r="IW141" s="216"/>
      <x:c r="IX141" s="216"/>
      <x:c r="IY141" s="216"/>
      <x:c r="IZ141" s="216"/>
      <x:c r="JA141" s="216"/>
      <x:c r="JB141" s="216"/>
      <x:c r="JC141" s="216"/>
      <x:c r="JD141" s="216"/>
      <x:c r="JE141" s="216"/>
      <x:c r="JF141" s="216"/>
      <x:c r="JG141" s="216"/>
      <x:c r="JH141" s="216"/>
      <x:c r="JI141" s="216"/>
      <x:c r="JJ141" s="216"/>
      <x:c r="JK141" s="216"/>
      <x:c r="JL141" s="216"/>
      <x:c r="JM141" s="216"/>
      <x:c r="JN141" s="216"/>
      <x:c r="JO141" s="216"/>
      <x:c r="JP141" s="216"/>
      <x:c r="JQ141" s="216"/>
      <x:c r="JR141" s="216"/>
      <x:c r="JS141" s="216"/>
      <x:c r="JT141" s="216"/>
      <x:c r="JU141" s="216"/>
      <x:c r="JV141" s="216"/>
      <x:c r="JW141" s="216"/>
      <x:c r="JX141" s="216"/>
      <x:c r="JY141" s="216"/>
      <x:c r="JZ141" s="216"/>
      <x:c r="KA141" s="216"/>
      <x:c r="KB141" s="216"/>
      <x:c r="KC141" s="216"/>
      <x:c r="KD141" s="216"/>
      <x:c r="KE141" s="216"/>
      <x:c r="KF141" s="216"/>
      <x:c r="KG141" s="216"/>
      <x:c r="KH141" s="216"/>
      <x:c r="KI141" s="216"/>
      <x:c r="KJ141" s="216"/>
      <x:c r="KK141" s="216"/>
      <x:c r="KL141" s="216"/>
      <x:c r="KM141" s="216"/>
      <x:c r="KN141" s="216"/>
      <x:c r="KO141" s="216"/>
      <x:c r="KP141" s="216"/>
      <x:c r="KQ141" s="216"/>
      <x:c r="KR141" s="216"/>
      <x:c r="KS141" s="216"/>
      <x:c r="KT141" s="216"/>
      <x:c r="KU141" s="216"/>
      <x:c r="KV141" s="216"/>
      <x:c r="KW141" s="216"/>
      <x:c r="KX141" s="216"/>
      <x:c r="KY141" s="216"/>
      <x:c r="KZ141" s="216"/>
      <x:c r="LA141" s="216"/>
      <x:c r="LB141" s="216"/>
      <x:c r="LC141" s="216"/>
      <x:c r="LD141" s="216"/>
      <x:c r="LE141" s="216"/>
      <x:c r="LF141" s="216"/>
      <x:c r="LG141" s="216"/>
      <x:c r="LH141" s="216"/>
      <x:c r="LI141" s="216"/>
      <x:c r="LJ141" s="216"/>
      <x:c r="LK141" s="216"/>
      <x:c r="LL141" s="216"/>
      <x:c r="LM141" s="216"/>
      <x:c r="LN141" s="216"/>
      <x:c r="LO141" s="216"/>
      <x:c r="LP141" s="216"/>
      <x:c r="LQ141" s="216"/>
      <x:c r="LR141" s="216"/>
      <x:c r="LS141" s="216"/>
      <x:c r="LT141" s="216"/>
      <x:c r="LU141" s="216"/>
      <x:c r="LV141" s="216"/>
      <x:c r="LW141" s="216"/>
      <x:c r="LX141" s="216"/>
      <x:c r="LY141" s="216"/>
      <x:c r="LZ141" s="216"/>
      <x:c r="MA141" s="216"/>
      <x:c r="MB141" s="216"/>
      <x:c r="MC141" s="216"/>
      <x:c r="MD141" s="216"/>
      <x:c r="ME141" s="216"/>
      <x:c r="MF141" s="216"/>
      <x:c r="MG141" s="216"/>
      <x:c r="MH141" s="216"/>
      <x:c r="MI141" s="216"/>
      <x:c r="MJ141" s="216"/>
      <x:c r="MK141" s="216"/>
      <x:c r="ML141" s="216"/>
      <x:c r="MM141" s="216"/>
      <x:c r="MN141" s="216"/>
      <x:c r="MO141" s="216"/>
      <x:c r="MP141" s="216"/>
      <x:c r="MQ141" s="216"/>
      <x:c r="MR141" s="216"/>
      <x:c r="MS141" s="216"/>
      <x:c r="MT141" s="216"/>
      <x:c r="MU141" s="216"/>
      <x:c r="MV141" s="216"/>
      <x:c r="MW141" s="216"/>
      <x:c r="MX141" s="216"/>
      <x:c r="MY141" s="216"/>
      <x:c r="MZ141" s="216"/>
      <x:c r="NA141" s="216"/>
      <x:c r="NB141" s="216"/>
      <x:c r="NC141" s="216"/>
      <x:c r="ND141" s="216"/>
      <x:c r="NE141" s="216"/>
      <x:c r="NF141" s="216"/>
      <x:c r="NG141" s="216"/>
      <x:c r="NH141" s="216"/>
      <x:c r="NI141" s="216"/>
      <x:c r="NJ141" s="216"/>
      <x:c r="NK141" s="216"/>
      <x:c r="NL141" s="216"/>
      <x:c r="NM141" s="216"/>
      <x:c r="NN141" s="216"/>
      <x:c r="NO141" s="216"/>
      <x:c r="NP141" s="216"/>
      <x:c r="NQ141" s="216"/>
      <x:c r="NR141" s="216"/>
      <x:c r="NS141" s="216"/>
      <x:c r="NT141" s="216"/>
      <x:c r="NU141" s="216"/>
      <x:c r="NV141" s="216"/>
      <x:c r="NW141" s="216"/>
      <x:c r="NX141" s="216"/>
      <x:c r="NY141" s="216"/>
      <x:c r="NZ141" s="216"/>
      <x:c r="OA141" s="216"/>
      <x:c r="OB141" s="216"/>
      <x:c r="OC141" s="216"/>
      <x:c r="OD141" s="216"/>
      <x:c r="OE141" s="216"/>
      <x:c r="OF141" s="216"/>
      <x:c r="OG141" s="216"/>
      <x:c r="OH141" s="216"/>
      <x:c r="OI141" s="216"/>
      <x:c r="OJ141" s="216"/>
      <x:c r="OK141" s="216"/>
      <x:c r="OL141" s="216"/>
      <x:c r="OM141" s="216"/>
      <x:c r="ON141" s="216"/>
      <x:c r="OO141" s="216"/>
      <x:c r="OP141" s="216"/>
      <x:c r="OQ141" s="216"/>
      <x:c r="OR141" s="216"/>
      <x:c r="OS141" s="216"/>
      <x:c r="OT141" s="216"/>
      <x:c r="OU141" s="216"/>
      <x:c r="OV141" s="216"/>
      <x:c r="OW141" s="216"/>
      <x:c r="OX141" s="216"/>
      <x:c r="OY141" s="216"/>
      <x:c r="OZ141" s="216"/>
      <x:c r="PA141" s="216"/>
      <x:c r="PB141" s="216"/>
      <x:c r="PC141" s="216"/>
      <x:c r="PD141" s="216"/>
      <x:c r="PE141" s="216"/>
      <x:c r="PF141" s="216"/>
      <x:c r="PG141" s="216"/>
      <x:c r="PH141" s="216"/>
      <x:c r="PI141" s="216"/>
      <x:c r="PJ141" s="216"/>
      <x:c r="PK141" s="216"/>
      <x:c r="PL141" s="216"/>
      <x:c r="PM141" s="216"/>
      <x:c r="PN141" s="216"/>
      <x:c r="PO141" s="216"/>
      <x:c r="PP141" s="216"/>
      <x:c r="PQ141" s="216"/>
      <x:c r="PR141" s="216"/>
      <x:c r="PS141" s="216"/>
      <x:c r="PT141" s="216"/>
      <x:c r="PU141" s="216"/>
      <x:c r="PV141" s="216"/>
      <x:c r="PW141" s="216"/>
      <x:c r="PX141" s="216"/>
      <x:c r="PY141" s="216"/>
      <x:c r="PZ141" s="216"/>
      <x:c r="QA141" s="216"/>
      <x:c r="QB141" s="216"/>
      <x:c r="QC141" s="216"/>
      <x:c r="QD141" s="216"/>
      <x:c r="QE141" s="216"/>
      <x:c r="QF141" s="216"/>
      <x:c r="QG141" s="216"/>
      <x:c r="QH141" s="216"/>
      <x:c r="QI141" s="216"/>
    </x:row>
    <x:row r="142" spans="1:451" x14ac:dyDescent="0.25">
      <x:c r="A142" s="21"/>
      <x:c r="B142" s="17"/>
      <x:c r="C142" s="18"/>
      <x:c r="D142" s="18"/>
      <x:c r="E142" s="19"/>
      <x:c r="F142" s="22"/>
      <x:c r="G142" s="23"/>
      <x:c r="H142" s="23"/>
      <x:c r="I142" s="23"/>
      <x:c r="J142" s="23"/>
      <x:c r="K142" s="23"/>
      <x:c r="L142" s="23"/>
      <x:c r="M142" s="23"/>
      <x:c r="N142" s="23"/>
      <x:c r="O142" s="23"/>
      <x:c r="P142" s="23"/>
      <x:c r="Q142" s="23"/>
      <x:c r="R142" s="23"/>
      <x:c r="S142" s="23"/>
      <x:c r="T142" s="23"/>
      <x:c r="U142" s="23"/>
      <x:c r="V142" s="23"/>
      <x:c r="W142" s="23"/>
      <x:c r="X142" s="23"/>
      <x:c r="Y142" s="23"/>
      <x:c r="Z142" s="23"/>
      <x:c r="AA142" s="23"/>
      <x:c r="AB142" s="23"/>
      <x:c r="AC142" s="23"/>
      <x:c r="AD142" s="23"/>
      <x:c r="AE142" s="23"/>
      <x:c r="AF142" s="23"/>
      <x:c r="AG142" s="23"/>
      <x:c r="AH142" s="23"/>
      <x:c r="AI142" s="23"/>
      <x:c r="AJ142" s="23"/>
      <x:c r="AK142" s="23"/>
      <x:c r="AL142" s="23"/>
      <x:c r="AM142" s="23"/>
      <x:c r="AN142" s="23"/>
      <x:c r="AO142" s="23"/>
      <x:c r="AP142" s="23"/>
      <x:c r="AQ142" s="23"/>
      <x:c r="AR142" s="23"/>
      <x:c r="AS142" s="23"/>
      <x:c r="AT142" s="23"/>
      <x:c r="AU142" s="23"/>
      <x:c r="AV142" s="23"/>
      <x:c r="AW142" s="23"/>
      <x:c r="AX142" s="23"/>
      <x:c r="AY142" s="23"/>
      <x:c r="AZ142" s="23"/>
      <x:c r="BA142" s="23"/>
      <x:c r="BB142" s="23"/>
      <x:c r="BC142" s="23"/>
      <x:c r="BD142" s="23"/>
      <x:c r="BE142" s="23"/>
      <x:c r="BF142" s="23"/>
      <x:c r="BG142" s="23"/>
      <x:c r="BH142" s="23"/>
      <x:c r="BI142" s="23"/>
      <x:c r="BJ142" s="23"/>
      <x:c r="BK142" s="23"/>
      <x:c r="BL142" s="23"/>
      <x:c r="BM142" s="23"/>
      <x:c r="BN142" s="23"/>
      <x:c r="BO142" s="23"/>
      <x:c r="BP142" s="23"/>
      <x:c r="BQ142" s="23"/>
      <x:c r="BR142" s="23"/>
      <x:c r="BS142" s="23"/>
      <x:c r="BT142" s="23"/>
      <x:c r="BU142" s="23"/>
      <x:c r="BV142" s="23"/>
      <x:c r="BW142" s="23"/>
      <x:c r="BX142" s="23"/>
      <x:c r="BY142" s="23"/>
      <x:c r="BZ142" s="23"/>
      <x:c r="CA142" s="23"/>
      <x:c r="CB142" s="23"/>
      <x:c r="CC142" s="23"/>
      <x:c r="CD142" s="23"/>
      <x:c r="CE142" s="23"/>
      <x:c r="CF142" s="23"/>
      <x:c r="CG142" s="23"/>
      <x:c r="CH142" s="23"/>
      <x:c r="CI142" s="23"/>
      <x:c r="CJ142" s="23"/>
      <x:c r="CK142" s="23"/>
      <x:c r="CL142" s="23"/>
      <x:c r="CM142" s="23"/>
      <x:c r="CN142" s="23"/>
      <x:c r="CO142" s="23"/>
      <x:c r="CP142" s="23"/>
      <x:c r="CQ142" s="23"/>
      <x:c r="CR142" s="23"/>
      <x:c r="CS142" s="23"/>
      <x:c r="CT142" s="23"/>
      <x:c r="CU142" s="23"/>
      <x:c r="CV142" s="23"/>
      <x:c r="CW142" s="23"/>
      <x:c r="CX142" s="23"/>
      <x:c r="CY142" s="23"/>
      <x:c r="CZ142" s="23"/>
      <x:c r="DA142" s="23"/>
      <x:c r="DB142" s="23"/>
      <x:c r="DC142" s="23"/>
      <x:c r="DD142" s="23"/>
      <x:c r="DE142" s="23"/>
      <x:c r="DF142" s="23"/>
      <x:c r="DG142" s="23"/>
      <x:c r="DH142" s="23"/>
      <x:c r="DI142" s="23"/>
      <x:c r="DJ142" s="23"/>
      <x:c r="DK142" s="23"/>
      <x:c r="DL142" s="23"/>
      <x:c r="DM142" s="23"/>
      <x:c r="DN142" s="23"/>
      <x:c r="DO142" s="23"/>
      <x:c r="DP142" s="23"/>
      <x:c r="DQ142" s="23"/>
      <x:c r="DR142" s="23"/>
      <x:c r="DS142" s="23"/>
      <x:c r="DT142" s="23"/>
      <x:c r="DU142" s="23"/>
      <x:c r="DV142" s="23"/>
      <x:c r="DW142" s="23"/>
      <x:c r="DX142" s="23"/>
      <x:c r="DY142" s="23"/>
      <x:c r="DZ142" s="23"/>
      <x:c r="EA142" s="23"/>
      <x:c r="EB142" s="23"/>
      <x:c r="EC142" s="23"/>
      <x:c r="ED142" s="23"/>
      <x:c r="EE142" s="23"/>
      <x:c r="EF142" s="23"/>
      <x:c r="EG142" s="23"/>
      <x:c r="EH142" s="23"/>
      <x:c r="EI142" s="23"/>
      <x:c r="EJ142" s="23"/>
      <x:c r="EK142" s="23"/>
      <x:c r="EL142" s="23"/>
      <x:c r="EM142" s="23"/>
      <x:c r="EN142" s="23"/>
      <x:c r="EO142" s="23"/>
      <x:c r="EP142" s="23"/>
      <x:c r="EQ142" s="23"/>
      <x:c r="ER142" s="23"/>
      <x:c r="ES142" s="23"/>
      <x:c r="ET142" s="23"/>
      <x:c r="EU142" s="23"/>
      <x:c r="EV142" s="23"/>
      <x:c r="EW142" s="23"/>
      <x:c r="EX142" s="23"/>
      <x:c r="EY142" s="23"/>
      <x:c r="EZ142" s="23"/>
      <x:c r="FA142" s="23"/>
      <x:c r="FB142" s="23"/>
      <x:c r="FC142" s="23"/>
      <x:c r="FD142" s="23"/>
      <x:c r="FE142" s="23"/>
      <x:c r="FF142" s="23"/>
      <x:c r="FG142" s="23"/>
      <x:c r="FH142" s="23"/>
      <x:c r="FI142" s="23"/>
      <x:c r="FJ142" s="23"/>
      <x:c r="FK142" s="23"/>
      <x:c r="FL142" s="23"/>
      <x:c r="FM142" s="23"/>
      <x:c r="FN142" s="23"/>
      <x:c r="FO142" s="23"/>
      <x:c r="FP142" s="23"/>
      <x:c r="FQ142" s="23"/>
      <x:c r="FR142" s="23"/>
      <x:c r="FS142" s="23"/>
      <x:c r="FT142" s="23"/>
      <x:c r="FU142" s="23"/>
      <x:c r="FV142" s="23"/>
      <x:c r="FW142" s="23"/>
      <x:c r="FX142" s="23"/>
      <x:c r="FY142" s="23"/>
      <x:c r="FZ142" s="23"/>
      <x:c r="GA142" s="23"/>
      <x:c r="GB142" s="23"/>
      <x:c r="GC142" s="23"/>
      <x:c r="GD142" s="23"/>
      <x:c r="GE142" s="23"/>
      <x:c r="GF142" s="23"/>
      <x:c r="GG142" s="23"/>
      <x:c r="GH142" s="23"/>
      <x:c r="GI142" s="23"/>
      <x:c r="GJ142" s="23"/>
      <x:c r="GK142" s="23"/>
      <x:c r="GL142" s="23"/>
      <x:c r="GM142" s="23"/>
      <x:c r="GN142" s="23"/>
      <x:c r="GO142" s="23"/>
      <x:c r="GP142" s="23"/>
      <x:c r="GQ142" s="23"/>
      <x:c r="GR142" s="23"/>
      <x:c r="GS142" s="23"/>
      <x:c r="GT142" s="23"/>
      <x:c r="GU142" s="23"/>
      <x:c r="GV142" s="23"/>
      <x:c r="GW142" s="23"/>
      <x:c r="GX142" s="23"/>
      <x:c r="GY142" s="23"/>
      <x:c r="GZ142" s="23"/>
      <x:c r="HA142" s="23"/>
      <x:c r="HB142" s="23"/>
      <x:c r="HC142" s="23"/>
      <x:c r="HD142" s="23"/>
      <x:c r="HE142" s="23"/>
      <x:c r="HF142" s="23"/>
      <x:c r="HG142" s="23"/>
      <x:c r="HH142" s="23"/>
      <x:c r="HI142" s="23"/>
      <x:c r="HJ142" s="23"/>
      <x:c r="HK142" s="23"/>
      <x:c r="HL142" s="23"/>
      <x:c r="HM142" s="23"/>
      <x:c r="HN142" s="23"/>
      <x:c r="HO142" s="23"/>
      <x:c r="HP142" s="23"/>
      <x:c r="HQ142" s="23"/>
      <x:c r="HR142" s="23"/>
      <x:c r="HS142" s="23"/>
      <x:c r="HT142" s="23"/>
      <x:c r="HU142" s="23"/>
      <x:c r="HV142" s="23"/>
      <x:c r="HW142" s="23"/>
      <x:c r="HX142" s="23"/>
      <x:c r="HY142" s="23"/>
      <x:c r="HZ142" s="23"/>
      <x:c r="IA142" s="23"/>
      <x:c r="IB142" s="23"/>
      <x:c r="IC142" s="23"/>
      <x:c r="ID142" s="23"/>
      <x:c r="IE142" s="23"/>
      <x:c r="IF142" s="23"/>
      <x:c r="IG142" s="23"/>
      <x:c r="IH142" s="23"/>
      <x:c r="II142" s="23"/>
      <x:c r="IJ142" s="23"/>
      <x:c r="IK142" s="23"/>
      <x:c r="IL142" s="23"/>
      <x:c r="IM142" s="23"/>
      <x:c r="IN142" s="23"/>
      <x:c r="IO142" s="23"/>
      <x:c r="IP142" s="23"/>
      <x:c r="IQ142" s="23"/>
      <x:c r="IR142" s="23"/>
      <x:c r="IS142" s="23"/>
      <x:c r="IT142" s="23"/>
      <x:c r="IU142" s="23"/>
      <x:c r="IV142" s="23"/>
      <x:c r="IW142" s="23"/>
      <x:c r="IX142" s="23"/>
      <x:c r="IY142" s="23"/>
      <x:c r="IZ142" s="23"/>
      <x:c r="JA142" s="23"/>
      <x:c r="JB142" s="23"/>
      <x:c r="JC142" s="23"/>
      <x:c r="JD142" s="23"/>
      <x:c r="JE142" s="23"/>
      <x:c r="JF142" s="23"/>
      <x:c r="JG142" s="23"/>
      <x:c r="JH142" s="23"/>
      <x:c r="JI142" s="23"/>
      <x:c r="JJ142" s="23"/>
      <x:c r="JK142" s="23"/>
      <x:c r="JL142" s="23"/>
      <x:c r="JM142" s="23"/>
      <x:c r="JN142" s="23"/>
      <x:c r="JO142" s="23"/>
      <x:c r="JP142" s="23"/>
      <x:c r="JQ142" s="23"/>
      <x:c r="JR142" s="23"/>
      <x:c r="JS142" s="23"/>
      <x:c r="JT142" s="23"/>
      <x:c r="JU142" s="23"/>
      <x:c r="JV142" s="23"/>
      <x:c r="JW142" s="23"/>
      <x:c r="JX142" s="23"/>
      <x:c r="JY142" s="23"/>
      <x:c r="JZ142" s="23"/>
      <x:c r="KA142" s="23"/>
      <x:c r="KB142" s="23"/>
      <x:c r="KC142" s="23"/>
      <x:c r="KD142" s="23"/>
      <x:c r="KE142" s="23"/>
      <x:c r="KF142" s="23"/>
      <x:c r="KG142" s="23"/>
      <x:c r="KH142" s="23"/>
      <x:c r="KI142" s="23"/>
      <x:c r="KJ142" s="23"/>
      <x:c r="KK142" s="23"/>
      <x:c r="KL142" s="23"/>
      <x:c r="KM142" s="23"/>
      <x:c r="KN142" s="23"/>
      <x:c r="KO142" s="23"/>
      <x:c r="KP142" s="23"/>
      <x:c r="KQ142" s="23"/>
      <x:c r="KR142" s="23"/>
      <x:c r="KS142" s="23"/>
      <x:c r="KT142" s="23"/>
      <x:c r="KU142" s="23"/>
      <x:c r="KV142" s="23"/>
      <x:c r="KW142" s="23"/>
      <x:c r="KX142" s="23"/>
      <x:c r="KY142" s="23"/>
      <x:c r="KZ142" s="23"/>
      <x:c r="LA142" s="23"/>
      <x:c r="LB142" s="23"/>
      <x:c r="LC142" s="23"/>
      <x:c r="LD142" s="23"/>
      <x:c r="LE142" s="23"/>
      <x:c r="LF142" s="23"/>
      <x:c r="LG142" s="23"/>
      <x:c r="LH142" s="23"/>
      <x:c r="LI142" s="23"/>
      <x:c r="LJ142" s="23"/>
      <x:c r="LK142" s="23"/>
      <x:c r="LL142" s="23"/>
      <x:c r="LM142" s="23"/>
      <x:c r="LN142" s="23"/>
      <x:c r="LO142" s="23"/>
      <x:c r="LP142" s="23"/>
      <x:c r="LQ142" s="23"/>
      <x:c r="LR142" s="23"/>
      <x:c r="LS142" s="23"/>
      <x:c r="LT142" s="23"/>
      <x:c r="LU142" s="23"/>
      <x:c r="LV142" s="23"/>
      <x:c r="LW142" s="23"/>
      <x:c r="LX142" s="23"/>
      <x:c r="LY142" s="23"/>
      <x:c r="LZ142" s="23"/>
      <x:c r="MA142" s="23"/>
      <x:c r="MB142" s="23"/>
      <x:c r="MC142" s="23"/>
      <x:c r="MD142" s="23"/>
      <x:c r="ME142" s="23"/>
      <x:c r="MF142" s="23"/>
      <x:c r="MG142" s="23"/>
      <x:c r="MH142" s="23"/>
      <x:c r="MI142" s="23"/>
      <x:c r="MJ142" s="23"/>
      <x:c r="MK142" s="23"/>
      <x:c r="ML142" s="23"/>
      <x:c r="MM142" s="23"/>
      <x:c r="MN142" s="23"/>
      <x:c r="MO142" s="23"/>
      <x:c r="MP142" s="23"/>
      <x:c r="MQ142" s="23"/>
      <x:c r="MR142" s="23"/>
      <x:c r="MS142" s="23"/>
      <x:c r="MT142" s="23"/>
      <x:c r="MU142" s="23"/>
      <x:c r="MV142" s="23"/>
      <x:c r="MW142" s="23"/>
      <x:c r="MX142" s="23"/>
      <x:c r="MY142" s="23"/>
      <x:c r="MZ142" s="23"/>
      <x:c r="NA142" s="23"/>
      <x:c r="NB142" s="23"/>
      <x:c r="NC142" s="23"/>
      <x:c r="ND142" s="23"/>
      <x:c r="NE142" s="23"/>
      <x:c r="NF142" s="23"/>
      <x:c r="NG142" s="23"/>
      <x:c r="NH142" s="23"/>
      <x:c r="NI142" s="23"/>
      <x:c r="NJ142" s="23"/>
      <x:c r="NK142" s="23"/>
      <x:c r="NL142" s="23"/>
      <x:c r="NM142" s="23"/>
      <x:c r="NN142" s="23"/>
      <x:c r="NO142" s="23"/>
      <x:c r="NP142" s="23"/>
      <x:c r="NQ142" s="23"/>
      <x:c r="NR142" s="23"/>
      <x:c r="NS142" s="23"/>
      <x:c r="NT142" s="23"/>
      <x:c r="NU142" s="23"/>
      <x:c r="NV142" s="23"/>
      <x:c r="NW142" s="23"/>
      <x:c r="NX142" s="23"/>
      <x:c r="NY142" s="23"/>
      <x:c r="NZ142" s="23"/>
      <x:c r="OA142" s="23"/>
      <x:c r="OB142" s="23"/>
      <x:c r="OC142" s="23"/>
      <x:c r="OD142" s="23"/>
      <x:c r="OE142" s="23"/>
      <x:c r="OF142" s="23"/>
      <x:c r="OG142" s="23"/>
      <x:c r="OH142" s="23"/>
      <x:c r="OI142" s="23"/>
      <x:c r="OJ142" s="23"/>
      <x:c r="OK142" s="23"/>
      <x:c r="OL142" s="23"/>
      <x:c r="OM142" s="23"/>
      <x:c r="ON142" s="23"/>
      <x:c r="OO142" s="23"/>
      <x:c r="OP142" s="23"/>
      <x:c r="OQ142" s="23"/>
      <x:c r="OR142" s="23"/>
      <x:c r="OS142" s="23"/>
      <x:c r="OT142" s="23"/>
      <x:c r="OU142" s="23"/>
      <x:c r="OV142" s="23"/>
      <x:c r="OW142" s="23"/>
      <x:c r="OX142" s="23"/>
      <x:c r="OY142" s="23"/>
      <x:c r="OZ142" s="23"/>
      <x:c r="PA142" s="23"/>
      <x:c r="PB142" s="23"/>
      <x:c r="PC142" s="23"/>
      <x:c r="PD142" s="23"/>
      <x:c r="PE142" s="23"/>
      <x:c r="PF142" s="23"/>
      <x:c r="PG142" s="23"/>
      <x:c r="PH142" s="23"/>
      <x:c r="PI142" s="23"/>
      <x:c r="PJ142" s="23"/>
      <x:c r="PK142" s="23"/>
      <x:c r="PL142" s="23"/>
      <x:c r="PM142" s="23"/>
      <x:c r="PN142" s="23"/>
      <x:c r="PO142" s="23"/>
      <x:c r="PP142" s="23"/>
      <x:c r="PQ142" s="23"/>
      <x:c r="PR142" s="23"/>
      <x:c r="PS142" s="23"/>
      <x:c r="PT142" s="23"/>
      <x:c r="PU142" s="23"/>
      <x:c r="PV142" s="23"/>
      <x:c r="PW142" s="23"/>
      <x:c r="PX142" s="23"/>
      <x:c r="PY142" s="23"/>
      <x:c r="PZ142" s="23"/>
      <x:c r="QA142" s="23"/>
      <x:c r="QB142" s="23"/>
      <x:c r="QC142" s="23"/>
      <x:c r="QD142" s="23"/>
      <x:c r="QE142" s="23"/>
      <x:c r="QF142" s="23"/>
      <x:c r="QG142" s="23"/>
      <x:c r="QH142" s="23"/>
      <x:c r="QI142" s="23"/>
    </x:row>
    <x:row r="143" spans="1:451" x14ac:dyDescent="0.25">
      <x:c r="A143" s="21"/>
      <x:c r="B143" s="17"/>
      <x:c r="C143" s="18"/>
      <x:c r="D143" s="18"/>
      <x:c r="E143" s="19"/>
      <x:c r="F143" s="22"/>
      <x:c r="G143" s="23"/>
      <x:c r="H143" s="23"/>
      <x:c r="I143" s="23"/>
      <x:c r="J143" s="23"/>
      <x:c r="K143" s="23"/>
      <x:c r="L143" s="23"/>
      <x:c r="M143" s="23"/>
      <x:c r="N143" s="23"/>
      <x:c r="O143" s="23"/>
      <x:c r="P143" s="23"/>
      <x:c r="Q143" s="23"/>
      <x:c r="R143" s="23"/>
      <x:c r="S143" s="23"/>
      <x:c r="T143" s="23"/>
      <x:c r="U143" s="23"/>
      <x:c r="V143" s="23"/>
      <x:c r="W143" s="23"/>
      <x:c r="X143" s="23"/>
      <x:c r="Y143" s="23"/>
      <x:c r="Z143" s="23"/>
      <x:c r="AA143" s="23"/>
      <x:c r="AB143" s="23"/>
      <x:c r="AC143" s="23"/>
      <x:c r="AD143" s="23"/>
      <x:c r="AE143" s="23"/>
      <x:c r="AF143" s="23"/>
      <x:c r="AG143" s="23"/>
      <x:c r="AH143" s="23"/>
      <x:c r="AI143" s="23"/>
      <x:c r="AJ143" s="23"/>
      <x:c r="AK143" s="23"/>
      <x:c r="AL143" s="23"/>
      <x:c r="AM143" s="23"/>
      <x:c r="AN143" s="23"/>
      <x:c r="AO143" s="23"/>
      <x:c r="AP143" s="23"/>
      <x:c r="AQ143" s="23"/>
      <x:c r="AR143" s="23"/>
      <x:c r="AS143" s="23"/>
      <x:c r="AT143" s="23"/>
      <x:c r="AU143" s="23"/>
      <x:c r="AV143" s="23"/>
      <x:c r="AW143" s="23"/>
      <x:c r="AX143" s="23"/>
      <x:c r="AY143" s="23"/>
      <x:c r="AZ143" s="23"/>
      <x:c r="BA143" s="23"/>
      <x:c r="BB143" s="23"/>
      <x:c r="BC143" s="23"/>
      <x:c r="BD143" s="23"/>
      <x:c r="BE143" s="23"/>
      <x:c r="BF143" s="23"/>
      <x:c r="BG143" s="23"/>
      <x:c r="BH143" s="23"/>
      <x:c r="BI143" s="23"/>
      <x:c r="BJ143" s="23"/>
      <x:c r="BK143" s="23"/>
      <x:c r="BL143" s="23"/>
      <x:c r="BM143" s="23"/>
      <x:c r="BN143" s="23"/>
      <x:c r="BO143" s="23"/>
      <x:c r="BP143" s="23"/>
      <x:c r="BQ143" s="23"/>
      <x:c r="BR143" s="23"/>
      <x:c r="BS143" s="23"/>
      <x:c r="BT143" s="23"/>
      <x:c r="BU143" s="23"/>
      <x:c r="BV143" s="23"/>
      <x:c r="BW143" s="23"/>
      <x:c r="BX143" s="23"/>
      <x:c r="BY143" s="23"/>
      <x:c r="BZ143" s="23"/>
      <x:c r="CA143" s="23"/>
      <x:c r="CB143" s="23"/>
      <x:c r="CC143" s="23"/>
      <x:c r="CD143" s="23"/>
      <x:c r="CE143" s="23"/>
      <x:c r="CF143" s="23"/>
      <x:c r="CG143" s="23"/>
      <x:c r="CH143" s="23"/>
      <x:c r="CI143" s="23"/>
      <x:c r="CJ143" s="23"/>
      <x:c r="CK143" s="23"/>
      <x:c r="CL143" s="23"/>
      <x:c r="CM143" s="23"/>
      <x:c r="CN143" s="23"/>
      <x:c r="CO143" s="23"/>
      <x:c r="CP143" s="23"/>
      <x:c r="CQ143" s="23"/>
      <x:c r="CR143" s="23"/>
      <x:c r="CS143" s="23"/>
      <x:c r="CT143" s="23"/>
      <x:c r="CU143" s="23"/>
      <x:c r="CV143" s="23"/>
      <x:c r="CW143" s="23"/>
      <x:c r="CX143" s="23"/>
      <x:c r="CY143" s="23"/>
      <x:c r="CZ143" s="23"/>
      <x:c r="DA143" s="23"/>
      <x:c r="DB143" s="23"/>
      <x:c r="DC143" s="23"/>
      <x:c r="DD143" s="23"/>
      <x:c r="DE143" s="23"/>
      <x:c r="DF143" s="23"/>
      <x:c r="DG143" s="23"/>
      <x:c r="DH143" s="23"/>
      <x:c r="DI143" s="23"/>
      <x:c r="DJ143" s="23"/>
      <x:c r="DK143" s="23"/>
      <x:c r="DL143" s="23"/>
      <x:c r="DM143" s="23"/>
      <x:c r="DN143" s="23"/>
      <x:c r="DO143" s="23"/>
      <x:c r="DP143" s="23"/>
      <x:c r="DQ143" s="23"/>
      <x:c r="DR143" s="23"/>
      <x:c r="DS143" s="23"/>
      <x:c r="DT143" s="23"/>
      <x:c r="DU143" s="23"/>
      <x:c r="DV143" s="23"/>
      <x:c r="DW143" s="23"/>
      <x:c r="DX143" s="23"/>
      <x:c r="DY143" s="23"/>
      <x:c r="DZ143" s="23"/>
      <x:c r="EA143" s="23"/>
      <x:c r="EB143" s="23"/>
      <x:c r="EC143" s="23"/>
      <x:c r="ED143" s="23"/>
      <x:c r="EE143" s="23"/>
      <x:c r="EF143" s="23"/>
      <x:c r="EG143" s="23"/>
      <x:c r="EH143" s="23"/>
      <x:c r="EI143" s="23"/>
      <x:c r="EJ143" s="23"/>
      <x:c r="EK143" s="23"/>
      <x:c r="EL143" s="23"/>
      <x:c r="EM143" s="23"/>
      <x:c r="EN143" s="23"/>
      <x:c r="EO143" s="23"/>
      <x:c r="EP143" s="23"/>
      <x:c r="EQ143" s="23"/>
      <x:c r="ER143" s="23"/>
      <x:c r="ES143" s="23"/>
      <x:c r="ET143" s="23"/>
      <x:c r="EU143" s="23"/>
      <x:c r="EV143" s="23"/>
      <x:c r="EW143" s="23"/>
      <x:c r="EX143" s="23"/>
      <x:c r="EY143" s="23"/>
      <x:c r="EZ143" s="23"/>
      <x:c r="FA143" s="23"/>
      <x:c r="FB143" s="23"/>
      <x:c r="FC143" s="23"/>
      <x:c r="FD143" s="23"/>
      <x:c r="FE143" s="23"/>
      <x:c r="FF143" s="23"/>
      <x:c r="FG143" s="23"/>
      <x:c r="FH143" s="23"/>
      <x:c r="FI143" s="23"/>
      <x:c r="FJ143" s="23"/>
      <x:c r="FK143" s="23"/>
      <x:c r="FL143" s="23"/>
      <x:c r="FM143" s="23"/>
      <x:c r="FN143" s="23"/>
      <x:c r="FO143" s="23"/>
      <x:c r="FP143" s="23"/>
      <x:c r="FQ143" s="23"/>
      <x:c r="FR143" s="23"/>
      <x:c r="FS143" s="23"/>
      <x:c r="FT143" s="23"/>
      <x:c r="FU143" s="23"/>
      <x:c r="FV143" s="23"/>
      <x:c r="FW143" s="23"/>
      <x:c r="FX143" s="23"/>
      <x:c r="FY143" s="23"/>
      <x:c r="FZ143" s="23"/>
      <x:c r="GA143" s="23"/>
      <x:c r="GB143" s="23"/>
      <x:c r="GC143" s="23"/>
      <x:c r="GD143" s="23"/>
      <x:c r="GE143" s="23"/>
      <x:c r="GF143" s="23"/>
      <x:c r="GG143" s="23"/>
      <x:c r="GH143" s="23"/>
      <x:c r="GI143" s="23"/>
      <x:c r="GJ143" s="23"/>
      <x:c r="GK143" s="23"/>
      <x:c r="GL143" s="23"/>
      <x:c r="GM143" s="23"/>
      <x:c r="GN143" s="23"/>
      <x:c r="GO143" s="23"/>
      <x:c r="GP143" s="23"/>
      <x:c r="GQ143" s="23"/>
      <x:c r="GR143" s="23"/>
      <x:c r="GS143" s="23"/>
      <x:c r="GT143" s="23"/>
      <x:c r="GU143" s="23"/>
      <x:c r="GV143" s="23"/>
      <x:c r="GW143" s="23"/>
      <x:c r="GX143" s="23"/>
      <x:c r="GY143" s="23"/>
      <x:c r="GZ143" s="23"/>
      <x:c r="HA143" s="23"/>
      <x:c r="HB143" s="23"/>
      <x:c r="HC143" s="23"/>
      <x:c r="HD143" s="23"/>
      <x:c r="HE143" s="23"/>
      <x:c r="HF143" s="23"/>
      <x:c r="HG143" s="23"/>
      <x:c r="HH143" s="23"/>
      <x:c r="HI143" s="23"/>
      <x:c r="HJ143" s="23"/>
      <x:c r="HK143" s="23"/>
      <x:c r="HL143" s="23"/>
      <x:c r="HM143" s="23"/>
      <x:c r="HN143" s="23"/>
      <x:c r="HO143" s="23"/>
      <x:c r="HP143" s="23"/>
      <x:c r="HQ143" s="23"/>
      <x:c r="HR143" s="23"/>
      <x:c r="HS143" s="23"/>
      <x:c r="HT143" s="23"/>
      <x:c r="HU143" s="23"/>
      <x:c r="HV143" s="23"/>
      <x:c r="HW143" s="23"/>
      <x:c r="HX143" s="23"/>
      <x:c r="HY143" s="23"/>
      <x:c r="HZ143" s="23"/>
      <x:c r="IA143" s="23"/>
      <x:c r="IB143" s="23"/>
      <x:c r="IC143" s="23"/>
      <x:c r="ID143" s="23"/>
      <x:c r="IE143" s="23"/>
      <x:c r="IF143" s="23"/>
      <x:c r="IG143" s="23"/>
      <x:c r="IH143" s="23"/>
      <x:c r="II143" s="23"/>
      <x:c r="IJ143" s="23"/>
      <x:c r="IK143" s="23"/>
      <x:c r="IL143" s="23"/>
      <x:c r="IM143" s="23"/>
      <x:c r="IN143" s="23"/>
      <x:c r="IO143" s="23"/>
      <x:c r="IP143" s="23"/>
      <x:c r="IQ143" s="23"/>
      <x:c r="IR143" s="23"/>
      <x:c r="IS143" s="23"/>
      <x:c r="IT143" s="23"/>
      <x:c r="IU143" s="23"/>
      <x:c r="IV143" s="23"/>
      <x:c r="IW143" s="23"/>
      <x:c r="IX143" s="23"/>
      <x:c r="IY143" s="23"/>
      <x:c r="IZ143" s="23"/>
      <x:c r="JA143" s="23"/>
      <x:c r="JB143" s="23"/>
      <x:c r="JC143" s="23"/>
      <x:c r="JD143" s="23"/>
      <x:c r="JE143" s="23"/>
      <x:c r="JF143" s="23"/>
      <x:c r="JG143" s="23"/>
      <x:c r="JH143" s="23"/>
      <x:c r="JI143" s="23"/>
      <x:c r="JJ143" s="23"/>
      <x:c r="JK143" s="23"/>
      <x:c r="JL143" s="23"/>
      <x:c r="JM143" s="23"/>
      <x:c r="JN143" s="23"/>
      <x:c r="JO143" s="23"/>
      <x:c r="JP143" s="23"/>
      <x:c r="JQ143" s="23"/>
      <x:c r="JR143" s="23"/>
      <x:c r="JS143" s="23"/>
      <x:c r="JT143" s="23"/>
      <x:c r="JU143" s="23"/>
      <x:c r="JV143" s="23"/>
      <x:c r="JW143" s="23"/>
      <x:c r="JX143" s="23"/>
      <x:c r="JY143" s="23"/>
      <x:c r="JZ143" s="23"/>
      <x:c r="KA143" s="23"/>
      <x:c r="KB143" s="23"/>
      <x:c r="KC143" s="23"/>
      <x:c r="KD143" s="23"/>
      <x:c r="KE143" s="23"/>
      <x:c r="KF143" s="23"/>
      <x:c r="KG143" s="23"/>
      <x:c r="KH143" s="23"/>
      <x:c r="KI143" s="23"/>
      <x:c r="KJ143" s="23"/>
      <x:c r="KK143" s="23"/>
      <x:c r="KL143" s="23"/>
      <x:c r="KM143" s="23"/>
      <x:c r="KN143" s="23"/>
      <x:c r="KO143" s="23"/>
      <x:c r="KP143" s="23"/>
      <x:c r="KQ143" s="23"/>
      <x:c r="KR143" s="23"/>
      <x:c r="KS143" s="23"/>
      <x:c r="KT143" s="23"/>
      <x:c r="KU143" s="23"/>
      <x:c r="KV143" s="23"/>
      <x:c r="KW143" s="23"/>
      <x:c r="KX143" s="23"/>
      <x:c r="KY143" s="23"/>
      <x:c r="KZ143" s="23"/>
      <x:c r="LA143" s="23"/>
      <x:c r="LB143" s="23"/>
      <x:c r="LC143" s="23"/>
      <x:c r="LD143" s="23"/>
      <x:c r="LE143" s="23"/>
      <x:c r="LF143" s="23"/>
      <x:c r="LG143" s="23"/>
      <x:c r="LH143" s="23"/>
      <x:c r="LI143" s="23"/>
      <x:c r="LJ143" s="23"/>
      <x:c r="LK143" s="23"/>
      <x:c r="LL143" s="23"/>
      <x:c r="LM143" s="23"/>
      <x:c r="LN143" s="23"/>
      <x:c r="LO143" s="23"/>
      <x:c r="LP143" s="23"/>
      <x:c r="LQ143" s="23"/>
      <x:c r="LR143" s="23"/>
      <x:c r="LS143" s="23"/>
      <x:c r="LT143" s="23"/>
      <x:c r="LU143" s="23"/>
      <x:c r="LV143" s="23"/>
      <x:c r="LW143" s="23"/>
      <x:c r="LX143" s="23"/>
      <x:c r="LY143" s="23"/>
      <x:c r="LZ143" s="23"/>
      <x:c r="MA143" s="23"/>
      <x:c r="MB143" s="23"/>
      <x:c r="MC143" s="23"/>
      <x:c r="MD143" s="23"/>
      <x:c r="ME143" s="23"/>
      <x:c r="MF143" s="23"/>
      <x:c r="MG143" s="23"/>
      <x:c r="MH143" s="23"/>
      <x:c r="MI143" s="23"/>
      <x:c r="MJ143" s="23"/>
      <x:c r="MK143" s="23"/>
      <x:c r="ML143" s="23"/>
      <x:c r="MM143" s="23"/>
      <x:c r="MN143" s="23"/>
      <x:c r="MO143" s="23"/>
      <x:c r="MP143" s="23"/>
      <x:c r="MQ143" s="23"/>
      <x:c r="MR143" s="23"/>
      <x:c r="MS143" s="23"/>
      <x:c r="MT143" s="23"/>
      <x:c r="MU143" s="23"/>
      <x:c r="MV143" s="23"/>
      <x:c r="MW143" s="23"/>
      <x:c r="MX143" s="23"/>
      <x:c r="MY143" s="23"/>
      <x:c r="MZ143" s="23"/>
      <x:c r="NA143" s="23"/>
      <x:c r="NB143" s="23"/>
      <x:c r="NC143" s="23"/>
      <x:c r="ND143" s="23"/>
      <x:c r="NE143" s="23"/>
      <x:c r="NF143" s="23"/>
      <x:c r="NG143" s="23"/>
      <x:c r="NH143" s="23"/>
      <x:c r="NI143" s="23"/>
      <x:c r="NJ143" s="23"/>
      <x:c r="NK143" s="23"/>
      <x:c r="NL143" s="23"/>
      <x:c r="NM143" s="23"/>
      <x:c r="NN143" s="23"/>
      <x:c r="NO143" s="23"/>
      <x:c r="NP143" s="23"/>
      <x:c r="NQ143" s="23"/>
      <x:c r="NR143" s="23"/>
      <x:c r="NS143" s="23"/>
      <x:c r="NT143" s="23"/>
      <x:c r="NU143" s="23"/>
      <x:c r="NV143" s="23"/>
      <x:c r="NW143" s="23"/>
      <x:c r="NX143" s="23"/>
      <x:c r="NY143" s="23"/>
      <x:c r="NZ143" s="23"/>
      <x:c r="OA143" s="23"/>
      <x:c r="OB143" s="23"/>
      <x:c r="OC143" s="23"/>
      <x:c r="OD143" s="23"/>
      <x:c r="OE143" s="23"/>
      <x:c r="OF143" s="23"/>
      <x:c r="OG143" s="23"/>
      <x:c r="OH143" s="23"/>
      <x:c r="OI143" s="23"/>
      <x:c r="OJ143" s="23"/>
      <x:c r="OK143" s="23"/>
      <x:c r="OL143" s="23"/>
      <x:c r="OM143" s="23"/>
      <x:c r="ON143" s="23"/>
      <x:c r="OO143" s="23"/>
      <x:c r="OP143" s="23"/>
      <x:c r="OQ143" s="23"/>
      <x:c r="OR143" s="23"/>
      <x:c r="OS143" s="23"/>
      <x:c r="OT143" s="23"/>
      <x:c r="OU143" s="23"/>
      <x:c r="OV143" s="23"/>
      <x:c r="OW143" s="23"/>
      <x:c r="OX143" s="23"/>
      <x:c r="OY143" s="23"/>
      <x:c r="OZ143" s="23"/>
      <x:c r="PA143" s="23"/>
      <x:c r="PB143" s="23"/>
      <x:c r="PC143" s="23"/>
      <x:c r="PD143" s="23"/>
      <x:c r="PE143" s="23"/>
      <x:c r="PF143" s="23"/>
      <x:c r="PG143" s="23"/>
      <x:c r="PH143" s="23"/>
      <x:c r="PI143" s="23"/>
      <x:c r="PJ143" s="23"/>
      <x:c r="PK143" s="23"/>
      <x:c r="PL143" s="23"/>
      <x:c r="PM143" s="23"/>
      <x:c r="PN143" s="23"/>
      <x:c r="PO143" s="23"/>
      <x:c r="PP143" s="23"/>
      <x:c r="PQ143" s="23"/>
      <x:c r="PR143" s="23"/>
      <x:c r="PS143" s="23"/>
      <x:c r="PT143" s="23"/>
      <x:c r="PU143" s="23"/>
      <x:c r="PV143" s="23"/>
      <x:c r="PW143" s="23"/>
      <x:c r="PX143" s="23"/>
      <x:c r="PY143" s="23"/>
      <x:c r="PZ143" s="23"/>
      <x:c r="QA143" s="23"/>
      <x:c r="QB143" s="23"/>
      <x:c r="QC143" s="23"/>
      <x:c r="QD143" s="23"/>
      <x:c r="QE143" s="23"/>
      <x:c r="QF143" s="23"/>
      <x:c r="QG143" s="23"/>
      <x:c r="QH143" s="23"/>
      <x:c r="QI143" s="23"/>
    </x:row>
    <x:row r="144" spans="1:451" x14ac:dyDescent="0.25">
      <x:c r="A144" s="21"/>
      <x:c r="B144" s="17"/>
      <x:c r="C144" s="18"/>
      <x:c r="D144" s="18"/>
      <x:c r="E144" s="19"/>
      <x:c r="F144" s="22"/>
      <x:c r="G144" s="23"/>
      <x:c r="H144" s="23"/>
      <x:c r="I144" s="23"/>
      <x:c r="J144" s="23"/>
      <x:c r="K144" s="23"/>
      <x:c r="L144" s="23"/>
      <x:c r="M144" s="23"/>
      <x:c r="N144" s="23"/>
      <x:c r="O144" s="23"/>
      <x:c r="P144" s="23"/>
      <x:c r="Q144" s="23"/>
      <x:c r="R144" s="23"/>
      <x:c r="S144" s="23"/>
      <x:c r="T144" s="23"/>
      <x:c r="U144" s="23"/>
      <x:c r="V144" s="23"/>
      <x:c r="W144" s="23"/>
      <x:c r="X144" s="23"/>
      <x:c r="Y144" s="23"/>
      <x:c r="Z144" s="23"/>
      <x:c r="AA144" s="23"/>
      <x:c r="AB144" s="23"/>
      <x:c r="AC144" s="23"/>
      <x:c r="AD144" s="23"/>
      <x:c r="AE144" s="23"/>
      <x:c r="AF144" s="23"/>
      <x:c r="AG144" s="23"/>
      <x:c r="AH144" s="23"/>
      <x:c r="AI144" s="23"/>
      <x:c r="AJ144" s="23"/>
      <x:c r="AK144" s="23"/>
      <x:c r="AL144" s="23"/>
      <x:c r="AM144" s="23"/>
      <x:c r="AN144" s="23"/>
      <x:c r="AO144" s="23"/>
      <x:c r="AP144" s="23"/>
      <x:c r="AQ144" s="23"/>
      <x:c r="AR144" s="23"/>
      <x:c r="AS144" s="23"/>
      <x:c r="AT144" s="23"/>
      <x:c r="AU144" s="23"/>
      <x:c r="AV144" s="23"/>
      <x:c r="AW144" s="23"/>
      <x:c r="AX144" s="23"/>
      <x:c r="AY144" s="23"/>
      <x:c r="AZ144" s="23"/>
      <x:c r="BA144" s="23"/>
      <x:c r="BB144" s="23"/>
      <x:c r="BC144" s="23"/>
      <x:c r="BD144" s="23"/>
      <x:c r="BE144" s="23"/>
      <x:c r="BF144" s="23"/>
      <x:c r="BG144" s="23"/>
      <x:c r="BH144" s="23"/>
      <x:c r="BI144" s="23"/>
      <x:c r="BJ144" s="23"/>
      <x:c r="BK144" s="23"/>
      <x:c r="BL144" s="23"/>
      <x:c r="BM144" s="23"/>
      <x:c r="BN144" s="23"/>
      <x:c r="BO144" s="23"/>
      <x:c r="BP144" s="23"/>
      <x:c r="BQ144" s="23"/>
      <x:c r="BR144" s="23"/>
      <x:c r="BS144" s="23"/>
      <x:c r="BT144" s="23"/>
      <x:c r="BU144" s="23"/>
      <x:c r="BV144" s="23"/>
      <x:c r="BW144" s="23"/>
      <x:c r="BX144" s="23"/>
      <x:c r="BY144" s="23"/>
      <x:c r="BZ144" s="23"/>
      <x:c r="CA144" s="23"/>
      <x:c r="CB144" s="23"/>
      <x:c r="CC144" s="23"/>
      <x:c r="CD144" s="23"/>
      <x:c r="CE144" s="23"/>
      <x:c r="CF144" s="23"/>
      <x:c r="CG144" s="23"/>
      <x:c r="CH144" s="23"/>
      <x:c r="CI144" s="23"/>
      <x:c r="CJ144" s="23"/>
      <x:c r="CK144" s="23"/>
      <x:c r="CL144" s="23"/>
      <x:c r="CM144" s="23"/>
      <x:c r="CN144" s="23"/>
      <x:c r="CO144" s="23"/>
      <x:c r="CP144" s="23"/>
      <x:c r="CQ144" s="23"/>
      <x:c r="CR144" s="23"/>
      <x:c r="CS144" s="23"/>
      <x:c r="CT144" s="23"/>
      <x:c r="CU144" s="23"/>
      <x:c r="CV144" s="23"/>
      <x:c r="CW144" s="23"/>
      <x:c r="CX144" s="23"/>
      <x:c r="CY144" s="23"/>
      <x:c r="CZ144" s="23"/>
      <x:c r="DA144" s="23"/>
      <x:c r="DB144" s="23"/>
      <x:c r="DC144" s="23"/>
      <x:c r="DD144" s="23"/>
      <x:c r="DE144" s="23"/>
      <x:c r="DF144" s="23"/>
      <x:c r="DG144" s="23"/>
      <x:c r="DH144" s="23"/>
      <x:c r="DI144" s="23"/>
      <x:c r="DJ144" s="23"/>
      <x:c r="DK144" s="23"/>
      <x:c r="DL144" s="23"/>
      <x:c r="DM144" s="23"/>
      <x:c r="DN144" s="23"/>
      <x:c r="DO144" s="23"/>
      <x:c r="DP144" s="23"/>
      <x:c r="DQ144" s="23"/>
      <x:c r="DR144" s="23"/>
      <x:c r="DS144" s="23"/>
      <x:c r="DT144" s="23"/>
      <x:c r="DU144" s="23"/>
      <x:c r="DV144" s="23"/>
      <x:c r="DW144" s="23"/>
      <x:c r="DX144" s="23"/>
      <x:c r="DY144" s="23"/>
      <x:c r="DZ144" s="23"/>
      <x:c r="EA144" s="23"/>
      <x:c r="EB144" s="23"/>
      <x:c r="EC144" s="23"/>
      <x:c r="ED144" s="23"/>
      <x:c r="EE144" s="23"/>
      <x:c r="EF144" s="23"/>
      <x:c r="EG144" s="23"/>
      <x:c r="EH144" s="23"/>
      <x:c r="EI144" s="23"/>
      <x:c r="EJ144" s="23"/>
      <x:c r="EK144" s="23"/>
      <x:c r="EL144" s="23"/>
      <x:c r="EM144" s="23"/>
      <x:c r="EN144" s="23"/>
      <x:c r="EO144" s="23"/>
      <x:c r="EP144" s="23"/>
      <x:c r="EQ144" s="23"/>
      <x:c r="ER144" s="23"/>
      <x:c r="ES144" s="23"/>
      <x:c r="ET144" s="23"/>
      <x:c r="EU144" s="23"/>
      <x:c r="EV144" s="23"/>
      <x:c r="EW144" s="23"/>
      <x:c r="EX144" s="23"/>
      <x:c r="EY144" s="23"/>
      <x:c r="EZ144" s="23"/>
      <x:c r="FA144" s="23"/>
      <x:c r="FB144" s="23"/>
      <x:c r="FC144" s="23"/>
      <x:c r="FD144" s="23"/>
      <x:c r="FE144" s="23"/>
      <x:c r="FF144" s="23"/>
      <x:c r="FG144" s="23"/>
      <x:c r="FH144" s="23"/>
      <x:c r="FI144" s="23"/>
      <x:c r="FJ144" s="23"/>
      <x:c r="FK144" s="23"/>
      <x:c r="FL144" s="23"/>
      <x:c r="FM144" s="23"/>
      <x:c r="FN144" s="23"/>
      <x:c r="FO144" s="23"/>
      <x:c r="FP144" s="23"/>
      <x:c r="FQ144" s="23"/>
      <x:c r="FR144" s="23"/>
      <x:c r="FS144" s="23"/>
      <x:c r="FT144" s="23"/>
      <x:c r="FU144" s="23"/>
      <x:c r="FV144" s="23"/>
      <x:c r="FW144" s="23"/>
      <x:c r="FX144" s="23"/>
      <x:c r="FY144" s="23"/>
      <x:c r="FZ144" s="23"/>
      <x:c r="GA144" s="23"/>
      <x:c r="GB144" s="23"/>
      <x:c r="GC144" s="23"/>
      <x:c r="GD144" s="23"/>
      <x:c r="GE144" s="23"/>
      <x:c r="GF144" s="23"/>
      <x:c r="GG144" s="23"/>
      <x:c r="GH144" s="23"/>
      <x:c r="GI144" s="23"/>
      <x:c r="GJ144" s="23"/>
      <x:c r="GK144" s="23"/>
      <x:c r="GL144" s="23"/>
      <x:c r="GM144" s="23"/>
      <x:c r="GN144" s="23"/>
      <x:c r="GO144" s="23"/>
      <x:c r="GP144" s="23"/>
      <x:c r="GQ144" s="23"/>
      <x:c r="GR144" s="23"/>
      <x:c r="GS144" s="23"/>
      <x:c r="GT144" s="23"/>
      <x:c r="GU144" s="23"/>
      <x:c r="GV144" s="23"/>
      <x:c r="GW144" s="23"/>
      <x:c r="GX144" s="23"/>
      <x:c r="GY144" s="23"/>
      <x:c r="GZ144" s="23"/>
      <x:c r="HA144" s="23"/>
      <x:c r="HB144" s="23"/>
      <x:c r="HC144" s="23"/>
      <x:c r="HD144" s="23"/>
      <x:c r="HE144" s="23"/>
      <x:c r="HF144" s="23"/>
      <x:c r="HG144" s="23"/>
      <x:c r="HH144" s="23"/>
      <x:c r="HI144" s="23"/>
      <x:c r="HJ144" s="23"/>
      <x:c r="HK144" s="23"/>
      <x:c r="HL144" s="23"/>
      <x:c r="HM144" s="23"/>
      <x:c r="HN144" s="23"/>
      <x:c r="HO144" s="23"/>
      <x:c r="HP144" s="23"/>
      <x:c r="HQ144" s="23"/>
      <x:c r="HR144" s="23"/>
      <x:c r="HS144" s="23"/>
      <x:c r="HT144" s="23"/>
      <x:c r="HU144" s="23"/>
      <x:c r="HV144" s="23"/>
      <x:c r="HW144" s="23"/>
      <x:c r="HX144" s="23"/>
      <x:c r="HY144" s="23"/>
      <x:c r="HZ144" s="23"/>
      <x:c r="IA144" s="23"/>
      <x:c r="IB144" s="23"/>
      <x:c r="IC144" s="23"/>
      <x:c r="ID144" s="23"/>
      <x:c r="IE144" s="23"/>
      <x:c r="IF144" s="23"/>
      <x:c r="IG144" s="23"/>
      <x:c r="IH144" s="23"/>
      <x:c r="II144" s="23"/>
      <x:c r="IJ144" s="23"/>
      <x:c r="IK144" s="23"/>
      <x:c r="IL144" s="23"/>
      <x:c r="IM144" s="23"/>
      <x:c r="IN144" s="23"/>
      <x:c r="IO144" s="23"/>
      <x:c r="IP144" s="23"/>
      <x:c r="IQ144" s="23"/>
      <x:c r="IR144" s="23"/>
      <x:c r="IS144" s="23"/>
      <x:c r="IT144" s="23"/>
      <x:c r="IU144" s="23"/>
      <x:c r="IV144" s="23"/>
      <x:c r="IW144" s="23"/>
      <x:c r="IX144" s="23"/>
      <x:c r="IY144" s="23"/>
      <x:c r="IZ144" s="23"/>
      <x:c r="JA144" s="23"/>
      <x:c r="JB144" s="23"/>
      <x:c r="JC144" s="23"/>
      <x:c r="JD144" s="23"/>
      <x:c r="JE144" s="23"/>
      <x:c r="JF144" s="23"/>
      <x:c r="JG144" s="23"/>
      <x:c r="JH144" s="23"/>
      <x:c r="JI144" s="23"/>
      <x:c r="JJ144" s="23"/>
      <x:c r="JK144" s="23"/>
      <x:c r="JL144" s="23"/>
      <x:c r="JM144" s="23"/>
      <x:c r="JN144" s="23"/>
      <x:c r="JO144" s="23"/>
      <x:c r="JP144" s="23"/>
      <x:c r="JQ144" s="23"/>
      <x:c r="JR144" s="23"/>
      <x:c r="JS144" s="23"/>
      <x:c r="JT144" s="23"/>
      <x:c r="JU144" s="23"/>
      <x:c r="JV144" s="23"/>
      <x:c r="JW144" s="23"/>
      <x:c r="JX144" s="23"/>
      <x:c r="JY144" s="23"/>
      <x:c r="JZ144" s="23"/>
      <x:c r="KA144" s="23"/>
      <x:c r="KB144" s="23"/>
      <x:c r="KC144" s="23"/>
      <x:c r="KD144" s="23"/>
      <x:c r="KE144" s="23"/>
      <x:c r="KF144" s="23"/>
      <x:c r="KG144" s="23"/>
      <x:c r="KH144" s="23"/>
      <x:c r="KI144" s="23"/>
      <x:c r="KJ144" s="23"/>
      <x:c r="KK144" s="23"/>
      <x:c r="KL144" s="23"/>
      <x:c r="KM144" s="23"/>
      <x:c r="KN144" s="23"/>
      <x:c r="KO144" s="23"/>
      <x:c r="KP144" s="23"/>
      <x:c r="KQ144" s="23"/>
      <x:c r="KR144" s="23"/>
      <x:c r="KS144" s="23"/>
      <x:c r="KT144" s="23"/>
      <x:c r="KU144" s="23"/>
      <x:c r="KV144" s="23"/>
      <x:c r="KW144" s="23"/>
      <x:c r="KX144" s="23"/>
      <x:c r="KY144" s="23"/>
      <x:c r="KZ144" s="23"/>
      <x:c r="LA144" s="23"/>
      <x:c r="LB144" s="23"/>
      <x:c r="LC144" s="23"/>
      <x:c r="LD144" s="23"/>
      <x:c r="LE144" s="23"/>
      <x:c r="LF144" s="23"/>
      <x:c r="LG144" s="23"/>
      <x:c r="LH144" s="23"/>
      <x:c r="LI144" s="23"/>
      <x:c r="LJ144" s="23"/>
      <x:c r="LK144" s="23"/>
      <x:c r="LL144" s="23"/>
      <x:c r="LM144" s="23"/>
      <x:c r="LN144" s="23"/>
      <x:c r="LO144" s="23"/>
      <x:c r="LP144" s="23"/>
      <x:c r="LQ144" s="23"/>
      <x:c r="LR144" s="23"/>
      <x:c r="LS144" s="23"/>
      <x:c r="LT144" s="23"/>
      <x:c r="LU144" s="23"/>
      <x:c r="LV144" s="23"/>
      <x:c r="LW144" s="23"/>
      <x:c r="LX144" s="23"/>
      <x:c r="LY144" s="23"/>
      <x:c r="LZ144" s="23"/>
      <x:c r="MA144" s="23"/>
      <x:c r="MB144" s="23"/>
      <x:c r="MC144" s="23"/>
      <x:c r="MD144" s="23"/>
      <x:c r="ME144" s="23"/>
      <x:c r="MF144" s="23"/>
      <x:c r="MG144" s="23"/>
      <x:c r="MH144" s="23"/>
      <x:c r="MI144" s="23"/>
      <x:c r="MJ144" s="23"/>
      <x:c r="MK144" s="23"/>
      <x:c r="ML144" s="23"/>
      <x:c r="MM144" s="23"/>
      <x:c r="MN144" s="23"/>
      <x:c r="MO144" s="23"/>
      <x:c r="MP144" s="23"/>
      <x:c r="MQ144" s="23"/>
      <x:c r="MR144" s="23"/>
      <x:c r="MS144" s="23"/>
      <x:c r="MT144" s="23"/>
      <x:c r="MU144" s="23"/>
      <x:c r="MV144" s="23"/>
      <x:c r="MW144" s="23"/>
      <x:c r="MX144" s="23"/>
      <x:c r="MY144" s="23"/>
      <x:c r="MZ144" s="23"/>
      <x:c r="NA144" s="23"/>
      <x:c r="NB144" s="23"/>
      <x:c r="NC144" s="23"/>
      <x:c r="ND144" s="23"/>
      <x:c r="NE144" s="23"/>
      <x:c r="NF144" s="23"/>
      <x:c r="NG144" s="23"/>
      <x:c r="NH144" s="23"/>
      <x:c r="NI144" s="23"/>
      <x:c r="NJ144" s="23"/>
      <x:c r="NK144" s="23"/>
      <x:c r="NL144" s="23"/>
      <x:c r="NM144" s="23"/>
      <x:c r="NN144" s="23"/>
      <x:c r="NO144" s="23"/>
      <x:c r="NP144" s="23"/>
      <x:c r="NQ144" s="23"/>
      <x:c r="NR144" s="23"/>
      <x:c r="NS144" s="23"/>
      <x:c r="NT144" s="23"/>
      <x:c r="NU144" s="23"/>
      <x:c r="NV144" s="23"/>
      <x:c r="NW144" s="23"/>
      <x:c r="NX144" s="23"/>
      <x:c r="NY144" s="23"/>
      <x:c r="NZ144" s="23"/>
      <x:c r="OA144" s="23"/>
      <x:c r="OB144" s="23"/>
      <x:c r="OC144" s="23"/>
      <x:c r="OD144" s="23"/>
      <x:c r="OE144" s="23"/>
      <x:c r="OF144" s="23"/>
      <x:c r="OG144" s="23"/>
      <x:c r="OH144" s="23"/>
      <x:c r="OI144" s="23"/>
      <x:c r="OJ144" s="23"/>
      <x:c r="OK144" s="23"/>
      <x:c r="OL144" s="23"/>
      <x:c r="OM144" s="23"/>
      <x:c r="ON144" s="23"/>
      <x:c r="OO144" s="23"/>
      <x:c r="OP144" s="23"/>
      <x:c r="OQ144" s="23"/>
      <x:c r="OR144" s="23"/>
      <x:c r="OS144" s="23"/>
      <x:c r="OT144" s="23"/>
      <x:c r="OU144" s="23"/>
      <x:c r="OV144" s="23"/>
      <x:c r="OW144" s="23"/>
      <x:c r="OX144" s="23"/>
      <x:c r="OY144" s="23"/>
      <x:c r="OZ144" s="23"/>
      <x:c r="PA144" s="23"/>
      <x:c r="PB144" s="23"/>
      <x:c r="PC144" s="23"/>
      <x:c r="PD144" s="23"/>
      <x:c r="PE144" s="23"/>
      <x:c r="PF144" s="23"/>
      <x:c r="PG144" s="23"/>
      <x:c r="PH144" s="23"/>
      <x:c r="PI144" s="23"/>
      <x:c r="PJ144" s="23"/>
      <x:c r="PK144" s="23"/>
      <x:c r="PL144" s="23"/>
      <x:c r="PM144" s="23"/>
      <x:c r="PN144" s="23"/>
      <x:c r="PO144" s="23"/>
      <x:c r="PP144" s="23"/>
      <x:c r="PQ144" s="23"/>
      <x:c r="PR144" s="23"/>
      <x:c r="PS144" s="23"/>
      <x:c r="PT144" s="23"/>
      <x:c r="PU144" s="23"/>
      <x:c r="PV144" s="23"/>
      <x:c r="PW144" s="23"/>
      <x:c r="PX144" s="23"/>
      <x:c r="PY144" s="23"/>
      <x:c r="PZ144" s="23"/>
      <x:c r="QA144" s="23"/>
      <x:c r="QB144" s="23"/>
      <x:c r="QC144" s="23"/>
      <x:c r="QD144" s="23"/>
      <x:c r="QE144" s="23"/>
      <x:c r="QF144" s="23"/>
      <x:c r="QG144" s="23"/>
      <x:c r="QH144" s="23"/>
      <x:c r="QI144" s="23"/>
    </x:row>
    <x:row r="145" spans="1:451" x14ac:dyDescent="0.25">
      <x:c r="A145" s="21"/>
      <x:c r="B145" s="17"/>
      <x:c r="C145" s="18"/>
      <x:c r="D145" s="18"/>
      <x:c r="E145" s="19"/>
      <x:c r="F145" s="22"/>
      <x:c r="G145" s="23"/>
      <x:c r="H145" s="23"/>
      <x:c r="I145" s="23"/>
      <x:c r="J145" s="23"/>
      <x:c r="K145" s="23"/>
      <x:c r="L145" s="23"/>
      <x:c r="M145" s="23"/>
      <x:c r="N145" s="23"/>
      <x:c r="O145" s="23"/>
      <x:c r="P145" s="23"/>
      <x:c r="Q145" s="23"/>
      <x:c r="R145" s="23"/>
      <x:c r="S145" s="23"/>
      <x:c r="T145" s="23"/>
      <x:c r="U145" s="23"/>
      <x:c r="V145" s="23"/>
      <x:c r="W145" s="23"/>
      <x:c r="X145" s="23"/>
      <x:c r="Y145" s="23"/>
      <x:c r="Z145" s="23"/>
      <x:c r="AA145" s="23"/>
      <x:c r="AB145" s="23"/>
      <x:c r="AC145" s="23"/>
      <x:c r="AD145" s="23"/>
      <x:c r="AE145" s="23"/>
      <x:c r="AF145" s="23"/>
      <x:c r="AG145" s="23"/>
      <x:c r="AH145" s="23"/>
      <x:c r="AI145" s="23"/>
      <x:c r="AJ145" s="23"/>
      <x:c r="AK145" s="23"/>
      <x:c r="AL145" s="23"/>
      <x:c r="AM145" s="23"/>
      <x:c r="AN145" s="23"/>
      <x:c r="AO145" s="23"/>
      <x:c r="AP145" s="23"/>
      <x:c r="AQ145" s="23"/>
      <x:c r="AR145" s="23"/>
      <x:c r="AS145" s="23"/>
      <x:c r="AT145" s="23"/>
      <x:c r="AU145" s="23"/>
      <x:c r="AV145" s="23"/>
      <x:c r="AW145" s="23"/>
      <x:c r="AX145" s="23"/>
      <x:c r="AY145" s="23"/>
      <x:c r="AZ145" s="23"/>
      <x:c r="BA145" s="23"/>
      <x:c r="BB145" s="23"/>
      <x:c r="BC145" s="23"/>
      <x:c r="BD145" s="23"/>
      <x:c r="BE145" s="23"/>
      <x:c r="BF145" s="23"/>
      <x:c r="BG145" s="23"/>
      <x:c r="BH145" s="23"/>
      <x:c r="BI145" s="23"/>
      <x:c r="BJ145" s="23"/>
      <x:c r="BK145" s="23"/>
      <x:c r="BL145" s="23"/>
      <x:c r="BM145" s="23"/>
      <x:c r="BN145" s="23"/>
      <x:c r="BO145" s="23"/>
      <x:c r="BP145" s="23"/>
      <x:c r="BQ145" s="23"/>
      <x:c r="BR145" s="23"/>
      <x:c r="BS145" s="23"/>
      <x:c r="BT145" s="23"/>
      <x:c r="BU145" s="23"/>
      <x:c r="BV145" s="23"/>
      <x:c r="BW145" s="23"/>
      <x:c r="BX145" s="23"/>
      <x:c r="BY145" s="23"/>
      <x:c r="BZ145" s="23"/>
      <x:c r="CA145" s="23"/>
      <x:c r="CB145" s="23"/>
      <x:c r="CC145" s="23"/>
      <x:c r="CD145" s="23"/>
      <x:c r="CE145" s="23"/>
      <x:c r="CF145" s="23"/>
      <x:c r="CG145" s="23"/>
      <x:c r="CH145" s="23"/>
      <x:c r="CI145" s="23"/>
      <x:c r="CJ145" s="23"/>
      <x:c r="CK145" s="23"/>
      <x:c r="CL145" s="23"/>
      <x:c r="CM145" s="23"/>
      <x:c r="CN145" s="23"/>
      <x:c r="CO145" s="23"/>
      <x:c r="CP145" s="23"/>
      <x:c r="CQ145" s="23"/>
      <x:c r="CR145" s="23"/>
      <x:c r="CS145" s="23"/>
      <x:c r="CT145" s="23"/>
      <x:c r="CU145" s="23"/>
      <x:c r="CV145" s="23"/>
      <x:c r="CW145" s="23"/>
      <x:c r="CX145" s="23"/>
      <x:c r="CY145" s="23"/>
      <x:c r="CZ145" s="23"/>
      <x:c r="DA145" s="23"/>
      <x:c r="DB145" s="23"/>
      <x:c r="DC145" s="23"/>
      <x:c r="DD145" s="23"/>
      <x:c r="DE145" s="23"/>
      <x:c r="DF145" s="23"/>
      <x:c r="DG145" s="23"/>
      <x:c r="DH145" s="23"/>
      <x:c r="DI145" s="23"/>
      <x:c r="DJ145" s="23"/>
      <x:c r="DK145" s="23"/>
      <x:c r="DL145" s="23"/>
      <x:c r="DM145" s="23"/>
      <x:c r="DN145" s="23"/>
      <x:c r="DO145" s="23"/>
      <x:c r="DP145" s="23"/>
      <x:c r="DQ145" s="23"/>
      <x:c r="DR145" s="23"/>
      <x:c r="DS145" s="23"/>
      <x:c r="DT145" s="23"/>
      <x:c r="DU145" s="23"/>
      <x:c r="DV145" s="23"/>
      <x:c r="DW145" s="23"/>
      <x:c r="DX145" s="23"/>
      <x:c r="DY145" s="23"/>
      <x:c r="DZ145" s="23"/>
      <x:c r="EA145" s="23"/>
      <x:c r="EB145" s="23"/>
      <x:c r="EC145" s="23"/>
      <x:c r="ED145" s="23"/>
      <x:c r="EE145" s="23"/>
      <x:c r="EF145" s="23"/>
      <x:c r="EG145" s="23"/>
      <x:c r="EH145" s="23"/>
      <x:c r="EI145" s="23"/>
      <x:c r="EJ145" s="23"/>
      <x:c r="EK145" s="23"/>
      <x:c r="EL145" s="23"/>
      <x:c r="EM145" s="23"/>
      <x:c r="EN145" s="23"/>
      <x:c r="EO145" s="23"/>
      <x:c r="EP145" s="23"/>
      <x:c r="EQ145" s="23"/>
      <x:c r="ER145" s="23"/>
      <x:c r="ES145" s="23"/>
      <x:c r="ET145" s="23"/>
      <x:c r="EU145" s="23"/>
      <x:c r="EV145" s="23"/>
      <x:c r="EW145" s="23"/>
      <x:c r="EX145" s="23"/>
      <x:c r="EY145" s="23"/>
      <x:c r="EZ145" s="23"/>
      <x:c r="FA145" s="23"/>
      <x:c r="FB145" s="23"/>
      <x:c r="FC145" s="23"/>
      <x:c r="FD145" s="23"/>
      <x:c r="FE145" s="23"/>
      <x:c r="FF145" s="23"/>
      <x:c r="FG145" s="23"/>
      <x:c r="FH145" s="23"/>
      <x:c r="FI145" s="23"/>
      <x:c r="FJ145" s="23"/>
      <x:c r="FK145" s="23"/>
      <x:c r="FL145" s="23"/>
      <x:c r="FM145" s="23"/>
      <x:c r="FN145" s="23"/>
      <x:c r="FO145" s="23"/>
      <x:c r="FP145" s="23"/>
      <x:c r="FQ145" s="23"/>
      <x:c r="FR145" s="23"/>
      <x:c r="FS145" s="23"/>
      <x:c r="FT145" s="23"/>
      <x:c r="FU145" s="23"/>
      <x:c r="FV145" s="23"/>
      <x:c r="FW145" s="23"/>
      <x:c r="FX145" s="23"/>
      <x:c r="FY145" s="23"/>
      <x:c r="FZ145" s="23"/>
      <x:c r="GA145" s="23"/>
      <x:c r="GB145" s="23"/>
      <x:c r="GC145" s="23"/>
      <x:c r="GD145" s="23"/>
      <x:c r="GE145" s="23"/>
      <x:c r="GF145" s="23"/>
      <x:c r="GG145" s="23"/>
      <x:c r="GH145" s="23"/>
      <x:c r="GI145" s="23"/>
      <x:c r="GJ145" s="23"/>
      <x:c r="GK145" s="23"/>
      <x:c r="GL145" s="23"/>
      <x:c r="GM145" s="23"/>
      <x:c r="GN145" s="23"/>
      <x:c r="GO145" s="23"/>
      <x:c r="GP145" s="23"/>
      <x:c r="GQ145" s="23"/>
      <x:c r="GR145" s="23"/>
      <x:c r="GS145" s="23"/>
      <x:c r="GT145" s="23"/>
      <x:c r="GU145" s="23"/>
      <x:c r="GV145" s="23"/>
      <x:c r="GW145" s="23"/>
      <x:c r="GX145" s="23"/>
      <x:c r="GY145" s="23"/>
      <x:c r="GZ145" s="23"/>
      <x:c r="HA145" s="23"/>
      <x:c r="HB145" s="23"/>
      <x:c r="HC145" s="23"/>
      <x:c r="HD145" s="23"/>
      <x:c r="HE145" s="23"/>
      <x:c r="HF145" s="23"/>
      <x:c r="HG145" s="23"/>
      <x:c r="HH145" s="23"/>
      <x:c r="HI145" s="23"/>
      <x:c r="HJ145" s="23"/>
      <x:c r="HK145" s="23"/>
      <x:c r="HL145" s="23"/>
      <x:c r="HM145" s="23"/>
      <x:c r="HN145" s="23"/>
      <x:c r="HO145" s="23"/>
      <x:c r="HP145" s="23"/>
      <x:c r="HQ145" s="23"/>
      <x:c r="HR145" s="23"/>
      <x:c r="HS145" s="23"/>
      <x:c r="HT145" s="23"/>
      <x:c r="HU145" s="23"/>
      <x:c r="HV145" s="23"/>
      <x:c r="HW145" s="23"/>
      <x:c r="HX145" s="23"/>
      <x:c r="HY145" s="23"/>
      <x:c r="HZ145" s="23"/>
      <x:c r="IA145" s="23"/>
      <x:c r="IB145" s="23"/>
      <x:c r="IC145" s="23"/>
      <x:c r="ID145" s="23"/>
      <x:c r="IE145" s="23"/>
      <x:c r="IF145" s="23"/>
      <x:c r="IG145" s="23"/>
      <x:c r="IH145" s="23"/>
      <x:c r="II145" s="23"/>
      <x:c r="IJ145" s="23"/>
      <x:c r="IK145" s="23"/>
      <x:c r="IL145" s="23"/>
      <x:c r="IM145" s="23"/>
      <x:c r="IN145" s="23"/>
      <x:c r="IO145" s="23"/>
      <x:c r="IP145" s="23"/>
      <x:c r="IQ145" s="23"/>
      <x:c r="IR145" s="23"/>
      <x:c r="IS145" s="23"/>
      <x:c r="IT145" s="23"/>
      <x:c r="IU145" s="23"/>
      <x:c r="IV145" s="23"/>
      <x:c r="IW145" s="23"/>
      <x:c r="IX145" s="23"/>
      <x:c r="IY145" s="23"/>
      <x:c r="IZ145" s="23"/>
      <x:c r="JA145" s="23"/>
      <x:c r="JB145" s="23"/>
      <x:c r="JC145" s="23"/>
      <x:c r="JD145" s="23"/>
      <x:c r="JE145" s="23"/>
      <x:c r="JF145" s="23"/>
      <x:c r="JG145" s="23"/>
      <x:c r="JH145" s="23"/>
      <x:c r="JI145" s="23"/>
      <x:c r="JJ145" s="23"/>
      <x:c r="JK145" s="23"/>
      <x:c r="JL145" s="23"/>
      <x:c r="JM145" s="23"/>
      <x:c r="JN145" s="23"/>
      <x:c r="JO145" s="23"/>
      <x:c r="JP145" s="23"/>
      <x:c r="JQ145" s="23"/>
      <x:c r="JR145" s="23"/>
      <x:c r="JS145" s="23"/>
      <x:c r="JT145" s="23"/>
      <x:c r="JU145" s="23"/>
      <x:c r="JV145" s="23"/>
      <x:c r="JW145" s="23"/>
      <x:c r="JX145" s="23"/>
      <x:c r="JY145" s="23"/>
      <x:c r="JZ145" s="23"/>
      <x:c r="KA145" s="23"/>
      <x:c r="KB145" s="23"/>
      <x:c r="KC145" s="23"/>
      <x:c r="KD145" s="23"/>
      <x:c r="KE145" s="23"/>
      <x:c r="KF145" s="23"/>
      <x:c r="KG145" s="23"/>
      <x:c r="KH145" s="23"/>
      <x:c r="KI145" s="23"/>
      <x:c r="KJ145" s="23"/>
      <x:c r="KK145" s="23"/>
      <x:c r="KL145" s="23"/>
      <x:c r="KM145" s="23"/>
      <x:c r="KN145" s="23"/>
      <x:c r="KO145" s="23"/>
      <x:c r="KP145" s="23"/>
      <x:c r="KQ145" s="23"/>
      <x:c r="KR145" s="23"/>
      <x:c r="KS145" s="23"/>
      <x:c r="KT145" s="23"/>
      <x:c r="KU145" s="23"/>
      <x:c r="KV145" s="23"/>
      <x:c r="KW145" s="23"/>
      <x:c r="KX145" s="23"/>
      <x:c r="KY145" s="23"/>
      <x:c r="KZ145" s="23"/>
      <x:c r="LA145" s="23"/>
      <x:c r="LB145" s="23"/>
      <x:c r="LC145" s="23"/>
      <x:c r="LD145" s="23"/>
      <x:c r="LE145" s="23"/>
      <x:c r="LF145" s="23"/>
      <x:c r="LG145" s="23"/>
      <x:c r="LH145" s="23"/>
      <x:c r="LI145" s="23"/>
      <x:c r="LJ145" s="23"/>
      <x:c r="LK145" s="23"/>
      <x:c r="LL145" s="23"/>
      <x:c r="LM145" s="23"/>
      <x:c r="LN145" s="23"/>
      <x:c r="LO145" s="23"/>
      <x:c r="LP145" s="23"/>
      <x:c r="LQ145" s="23"/>
      <x:c r="LR145" s="23"/>
      <x:c r="LS145" s="23"/>
      <x:c r="LT145" s="23"/>
      <x:c r="LU145" s="23"/>
      <x:c r="LV145" s="23"/>
      <x:c r="LW145" s="23"/>
      <x:c r="LX145" s="23"/>
      <x:c r="LY145" s="23"/>
      <x:c r="LZ145" s="23"/>
      <x:c r="MA145" s="23"/>
      <x:c r="MB145" s="23"/>
      <x:c r="MC145" s="23"/>
      <x:c r="MD145" s="23"/>
      <x:c r="ME145" s="23"/>
      <x:c r="MF145" s="23"/>
      <x:c r="MG145" s="23"/>
      <x:c r="MH145" s="23"/>
      <x:c r="MI145" s="23"/>
      <x:c r="MJ145" s="23"/>
      <x:c r="MK145" s="23"/>
      <x:c r="ML145" s="23"/>
      <x:c r="MM145" s="23"/>
      <x:c r="MN145" s="23"/>
      <x:c r="MO145" s="23"/>
      <x:c r="MP145" s="23"/>
      <x:c r="MQ145" s="23"/>
      <x:c r="MR145" s="23"/>
      <x:c r="MS145" s="23"/>
      <x:c r="MT145" s="23"/>
      <x:c r="MU145" s="23"/>
      <x:c r="MV145" s="23"/>
      <x:c r="MW145" s="23"/>
      <x:c r="MX145" s="23"/>
      <x:c r="MY145" s="23"/>
      <x:c r="MZ145" s="23"/>
      <x:c r="NA145" s="23"/>
      <x:c r="NB145" s="23"/>
      <x:c r="NC145" s="23"/>
      <x:c r="ND145" s="23"/>
      <x:c r="NE145" s="23"/>
      <x:c r="NF145" s="23"/>
      <x:c r="NG145" s="23"/>
      <x:c r="NH145" s="23"/>
      <x:c r="NI145" s="23"/>
      <x:c r="NJ145" s="23"/>
      <x:c r="NK145" s="23"/>
      <x:c r="NL145" s="23"/>
      <x:c r="NM145" s="23"/>
      <x:c r="NN145" s="23"/>
      <x:c r="NO145" s="23"/>
      <x:c r="NP145" s="23"/>
      <x:c r="NQ145" s="23"/>
      <x:c r="NR145" s="23"/>
      <x:c r="NS145" s="23"/>
      <x:c r="NT145" s="23"/>
      <x:c r="NU145" s="23"/>
      <x:c r="NV145" s="23"/>
      <x:c r="NW145" s="23"/>
      <x:c r="NX145" s="23"/>
      <x:c r="NY145" s="23"/>
      <x:c r="NZ145" s="23"/>
      <x:c r="OA145" s="23"/>
      <x:c r="OB145" s="23"/>
      <x:c r="OC145" s="23"/>
      <x:c r="OD145" s="23"/>
      <x:c r="OE145" s="23"/>
      <x:c r="OF145" s="23"/>
      <x:c r="OG145" s="23"/>
      <x:c r="OH145" s="23"/>
      <x:c r="OI145" s="23"/>
      <x:c r="OJ145" s="23"/>
      <x:c r="OK145" s="23"/>
      <x:c r="OL145" s="23"/>
      <x:c r="OM145" s="23"/>
      <x:c r="ON145" s="23"/>
      <x:c r="OO145" s="23"/>
      <x:c r="OP145" s="23"/>
      <x:c r="OQ145" s="23"/>
      <x:c r="OR145" s="23"/>
      <x:c r="OS145" s="23"/>
      <x:c r="OT145" s="23"/>
      <x:c r="OU145" s="23"/>
      <x:c r="OV145" s="23"/>
      <x:c r="OW145" s="23"/>
      <x:c r="OX145" s="23"/>
      <x:c r="OY145" s="23"/>
      <x:c r="OZ145" s="23"/>
      <x:c r="PA145" s="23"/>
      <x:c r="PB145" s="23"/>
      <x:c r="PC145" s="23"/>
      <x:c r="PD145" s="23"/>
      <x:c r="PE145" s="23"/>
      <x:c r="PF145" s="23"/>
      <x:c r="PG145" s="23"/>
      <x:c r="PH145" s="23"/>
      <x:c r="PI145" s="23"/>
      <x:c r="PJ145" s="23"/>
      <x:c r="PK145" s="23"/>
      <x:c r="PL145" s="23"/>
      <x:c r="PM145" s="23"/>
      <x:c r="PN145" s="23"/>
      <x:c r="PO145" s="23"/>
      <x:c r="PP145" s="23"/>
      <x:c r="PQ145" s="23"/>
      <x:c r="PR145" s="23"/>
      <x:c r="PS145" s="23"/>
      <x:c r="PT145" s="23"/>
      <x:c r="PU145" s="23"/>
      <x:c r="PV145" s="23"/>
      <x:c r="PW145" s="23"/>
      <x:c r="PX145" s="23"/>
      <x:c r="PY145" s="23"/>
      <x:c r="PZ145" s="23"/>
      <x:c r="QA145" s="23"/>
      <x:c r="QB145" s="23"/>
      <x:c r="QC145" s="23"/>
      <x:c r="QD145" s="23"/>
      <x:c r="QE145" s="23"/>
      <x:c r="QF145" s="23"/>
      <x:c r="QG145" s="23"/>
      <x:c r="QH145" s="23"/>
      <x:c r="QI145" s="23"/>
    </x:row>
    <x:row r="146" spans="1:451" x14ac:dyDescent="0.25">
      <x:c r="A146" s="21"/>
      <x:c r="B146" s="17"/>
      <x:c r="C146" s="18"/>
      <x:c r="D146" s="18"/>
      <x:c r="E146" s="19"/>
      <x:c r="F146" s="22"/>
      <x:c r="G146" s="23"/>
      <x:c r="H146" s="23"/>
      <x:c r="I146" s="23"/>
      <x:c r="J146" s="23"/>
      <x:c r="K146" s="23"/>
      <x:c r="L146" s="23"/>
      <x:c r="M146" s="23"/>
      <x:c r="N146" s="23"/>
      <x:c r="O146" s="23"/>
      <x:c r="P146" s="23"/>
      <x:c r="Q146" s="23"/>
      <x:c r="R146" s="23"/>
      <x:c r="S146" s="23"/>
      <x:c r="T146" s="23"/>
      <x:c r="U146" s="23"/>
      <x:c r="V146" s="23"/>
      <x:c r="W146" s="23"/>
      <x:c r="X146" s="23"/>
      <x:c r="Y146" s="23"/>
      <x:c r="Z146" s="23"/>
      <x:c r="AA146" s="23"/>
      <x:c r="AB146" s="23"/>
      <x:c r="AC146" s="23"/>
      <x:c r="AD146" s="23"/>
      <x:c r="AE146" s="23"/>
      <x:c r="AF146" s="23"/>
      <x:c r="AG146" s="23"/>
      <x:c r="AH146" s="23"/>
      <x:c r="AI146" s="23"/>
      <x:c r="AJ146" s="23"/>
      <x:c r="AK146" s="23"/>
      <x:c r="AL146" s="23"/>
      <x:c r="AM146" s="23"/>
      <x:c r="AN146" s="23"/>
      <x:c r="AO146" s="23"/>
      <x:c r="AP146" s="23"/>
      <x:c r="AQ146" s="23"/>
      <x:c r="AR146" s="23"/>
      <x:c r="AS146" s="23"/>
      <x:c r="AT146" s="23"/>
      <x:c r="AU146" s="23"/>
      <x:c r="AV146" s="23"/>
      <x:c r="AW146" s="23"/>
      <x:c r="AX146" s="23"/>
      <x:c r="AY146" s="23"/>
      <x:c r="AZ146" s="23"/>
      <x:c r="BA146" s="23"/>
      <x:c r="BB146" s="23"/>
      <x:c r="BC146" s="23"/>
      <x:c r="BD146" s="23"/>
      <x:c r="BE146" s="23"/>
      <x:c r="BF146" s="23"/>
      <x:c r="BG146" s="23"/>
      <x:c r="BH146" s="23"/>
      <x:c r="BI146" s="23"/>
      <x:c r="BJ146" s="23"/>
      <x:c r="BK146" s="23"/>
      <x:c r="BL146" s="23"/>
      <x:c r="BM146" s="23"/>
      <x:c r="BN146" s="23"/>
      <x:c r="BO146" s="23"/>
      <x:c r="BP146" s="23"/>
      <x:c r="BQ146" s="23"/>
      <x:c r="BR146" s="23"/>
      <x:c r="BS146" s="23"/>
      <x:c r="BT146" s="23"/>
      <x:c r="BU146" s="23"/>
      <x:c r="BV146" s="23"/>
      <x:c r="BW146" s="23"/>
      <x:c r="BX146" s="23"/>
      <x:c r="BY146" s="23"/>
      <x:c r="BZ146" s="23"/>
      <x:c r="CA146" s="23"/>
      <x:c r="CB146" s="23"/>
      <x:c r="CC146" s="23"/>
      <x:c r="CD146" s="23"/>
      <x:c r="CE146" s="23"/>
      <x:c r="CF146" s="23"/>
      <x:c r="CG146" s="23"/>
      <x:c r="CH146" s="23"/>
      <x:c r="CI146" s="23"/>
      <x:c r="CJ146" s="23"/>
      <x:c r="CK146" s="23"/>
      <x:c r="CL146" s="23"/>
      <x:c r="CM146" s="23"/>
      <x:c r="CN146" s="23"/>
      <x:c r="CO146" s="23"/>
      <x:c r="CP146" s="23"/>
      <x:c r="CQ146" s="23"/>
      <x:c r="CR146" s="23"/>
      <x:c r="CS146" s="23"/>
      <x:c r="CT146" s="23"/>
      <x:c r="CU146" s="23"/>
      <x:c r="CV146" s="23"/>
      <x:c r="CW146" s="23"/>
      <x:c r="CX146" s="23"/>
      <x:c r="CY146" s="23"/>
      <x:c r="CZ146" s="23"/>
      <x:c r="DA146" s="23"/>
      <x:c r="DB146" s="23"/>
      <x:c r="DC146" s="23"/>
      <x:c r="DD146" s="23"/>
      <x:c r="DE146" s="23"/>
      <x:c r="DF146" s="23"/>
      <x:c r="DG146" s="23"/>
      <x:c r="DH146" s="23"/>
      <x:c r="DI146" s="23"/>
      <x:c r="DJ146" s="23"/>
      <x:c r="DK146" s="23"/>
      <x:c r="DL146" s="23"/>
      <x:c r="DM146" s="23"/>
      <x:c r="DN146" s="23"/>
      <x:c r="DO146" s="23"/>
      <x:c r="DP146" s="23"/>
      <x:c r="DQ146" s="23"/>
      <x:c r="DR146" s="23"/>
      <x:c r="DS146" s="23"/>
      <x:c r="DT146" s="23"/>
      <x:c r="DU146" s="23"/>
      <x:c r="DV146" s="23"/>
      <x:c r="DW146" s="23"/>
      <x:c r="DX146" s="23"/>
      <x:c r="DY146" s="23"/>
      <x:c r="DZ146" s="23"/>
      <x:c r="EA146" s="23"/>
      <x:c r="EB146" s="23"/>
      <x:c r="EC146" s="23"/>
      <x:c r="ED146" s="23"/>
      <x:c r="EE146" s="23"/>
      <x:c r="EF146" s="23"/>
      <x:c r="EG146" s="23"/>
      <x:c r="EH146" s="23"/>
      <x:c r="EI146" s="23"/>
      <x:c r="EJ146" s="23"/>
      <x:c r="EK146" s="23"/>
      <x:c r="EL146" s="23"/>
      <x:c r="EM146" s="23"/>
      <x:c r="EN146" s="23"/>
      <x:c r="EO146" s="23"/>
      <x:c r="EP146" s="23"/>
      <x:c r="EQ146" s="23"/>
      <x:c r="ER146" s="23"/>
      <x:c r="ES146" s="23"/>
      <x:c r="ET146" s="23"/>
      <x:c r="EU146" s="23"/>
      <x:c r="EV146" s="23"/>
      <x:c r="EW146" s="23"/>
      <x:c r="EX146" s="23"/>
      <x:c r="EY146" s="23"/>
      <x:c r="EZ146" s="23"/>
      <x:c r="FA146" s="23"/>
      <x:c r="FB146" s="23"/>
      <x:c r="FC146" s="23"/>
      <x:c r="FD146" s="23"/>
      <x:c r="FE146" s="23"/>
      <x:c r="FF146" s="23"/>
      <x:c r="FG146" s="23"/>
      <x:c r="FH146" s="23"/>
      <x:c r="FI146" s="23"/>
      <x:c r="FJ146" s="23"/>
      <x:c r="FK146" s="23"/>
      <x:c r="FL146" s="23"/>
      <x:c r="FM146" s="23"/>
      <x:c r="FN146" s="23"/>
      <x:c r="FO146" s="23"/>
      <x:c r="FP146" s="23"/>
      <x:c r="FQ146" s="23"/>
      <x:c r="FR146" s="23"/>
      <x:c r="FS146" s="23"/>
      <x:c r="FT146" s="23"/>
      <x:c r="FU146" s="23"/>
      <x:c r="FV146" s="23"/>
      <x:c r="FW146" s="23"/>
      <x:c r="FX146" s="23"/>
      <x:c r="FY146" s="23"/>
      <x:c r="FZ146" s="23"/>
      <x:c r="GA146" s="23"/>
      <x:c r="GB146" s="23"/>
      <x:c r="GC146" s="23"/>
      <x:c r="GD146" s="23"/>
      <x:c r="GE146" s="23"/>
      <x:c r="GF146" s="23"/>
      <x:c r="GG146" s="23"/>
      <x:c r="GH146" s="23"/>
      <x:c r="GI146" s="23"/>
      <x:c r="GJ146" s="23"/>
      <x:c r="GK146" s="23"/>
      <x:c r="GL146" s="23"/>
      <x:c r="GM146" s="23"/>
      <x:c r="GN146" s="23"/>
      <x:c r="GO146" s="23"/>
      <x:c r="GP146" s="23"/>
      <x:c r="GQ146" s="23"/>
      <x:c r="GR146" s="23"/>
      <x:c r="GS146" s="23"/>
      <x:c r="GT146" s="23"/>
      <x:c r="GU146" s="23"/>
      <x:c r="GV146" s="23"/>
      <x:c r="GW146" s="23"/>
      <x:c r="GX146" s="23"/>
      <x:c r="GY146" s="23"/>
      <x:c r="GZ146" s="23"/>
      <x:c r="HA146" s="23"/>
      <x:c r="HB146" s="23"/>
      <x:c r="HC146" s="23"/>
      <x:c r="HD146" s="23"/>
      <x:c r="HE146" s="23"/>
      <x:c r="HF146" s="23"/>
      <x:c r="HG146" s="23"/>
      <x:c r="HH146" s="23"/>
      <x:c r="HI146" s="23"/>
      <x:c r="HJ146" s="23"/>
      <x:c r="HK146" s="23"/>
      <x:c r="HL146" s="23"/>
      <x:c r="HM146" s="23"/>
      <x:c r="HN146" s="23"/>
      <x:c r="HO146" s="23"/>
      <x:c r="HP146" s="23"/>
      <x:c r="HQ146" s="23"/>
      <x:c r="HR146" s="23"/>
      <x:c r="HS146" s="23"/>
      <x:c r="HT146" s="23"/>
      <x:c r="HU146" s="23"/>
      <x:c r="HV146" s="23"/>
      <x:c r="HW146" s="23"/>
      <x:c r="HX146" s="23"/>
      <x:c r="HY146" s="23"/>
      <x:c r="HZ146" s="23"/>
      <x:c r="IA146" s="23"/>
      <x:c r="IB146" s="23"/>
      <x:c r="IC146" s="23"/>
      <x:c r="ID146" s="23"/>
      <x:c r="IE146" s="23"/>
      <x:c r="IF146" s="23"/>
      <x:c r="IG146" s="23"/>
      <x:c r="IH146" s="23"/>
      <x:c r="II146" s="23"/>
      <x:c r="IJ146" s="23"/>
      <x:c r="IK146" s="23"/>
      <x:c r="IL146" s="23"/>
      <x:c r="IM146" s="23"/>
      <x:c r="IN146" s="23"/>
      <x:c r="IO146" s="23"/>
      <x:c r="IP146" s="23"/>
      <x:c r="IQ146" s="23"/>
      <x:c r="IR146" s="23"/>
      <x:c r="IS146" s="23"/>
      <x:c r="IT146" s="23"/>
      <x:c r="IU146" s="23"/>
      <x:c r="IV146" s="23"/>
      <x:c r="IW146" s="23"/>
      <x:c r="IX146" s="23"/>
      <x:c r="IY146" s="23"/>
      <x:c r="IZ146" s="23"/>
      <x:c r="JA146" s="23"/>
      <x:c r="JB146" s="23"/>
      <x:c r="JC146" s="23"/>
      <x:c r="JD146" s="23"/>
      <x:c r="JE146" s="23"/>
      <x:c r="JF146" s="23"/>
      <x:c r="JG146" s="23"/>
      <x:c r="JH146" s="23"/>
      <x:c r="JI146" s="23"/>
      <x:c r="JJ146" s="23"/>
      <x:c r="JK146" s="23"/>
      <x:c r="JL146" s="23"/>
      <x:c r="JM146" s="23"/>
      <x:c r="JN146" s="23"/>
      <x:c r="JO146" s="23"/>
      <x:c r="JP146" s="23"/>
      <x:c r="JQ146" s="23"/>
      <x:c r="JR146" s="23"/>
      <x:c r="JS146" s="23"/>
      <x:c r="JT146" s="23"/>
      <x:c r="JU146" s="23"/>
      <x:c r="JV146" s="23"/>
      <x:c r="JW146" s="23"/>
      <x:c r="JX146" s="23"/>
      <x:c r="JY146" s="23"/>
      <x:c r="JZ146" s="23"/>
      <x:c r="KA146" s="23"/>
      <x:c r="KB146" s="23"/>
      <x:c r="KC146" s="23"/>
      <x:c r="KD146" s="23"/>
      <x:c r="KE146" s="23"/>
      <x:c r="KF146" s="23"/>
      <x:c r="KG146" s="23"/>
      <x:c r="KH146" s="23"/>
      <x:c r="KI146" s="23"/>
      <x:c r="KJ146" s="23"/>
      <x:c r="KK146" s="23"/>
      <x:c r="KL146" s="23"/>
      <x:c r="KM146" s="23"/>
      <x:c r="KN146" s="23"/>
      <x:c r="KO146" s="23"/>
      <x:c r="KP146" s="23"/>
      <x:c r="KQ146" s="23"/>
      <x:c r="KR146" s="23"/>
      <x:c r="KS146" s="23"/>
      <x:c r="KT146" s="23"/>
      <x:c r="KU146" s="23"/>
      <x:c r="KV146" s="23"/>
      <x:c r="KW146" s="23"/>
      <x:c r="KX146" s="23"/>
      <x:c r="KY146" s="23"/>
      <x:c r="KZ146" s="23"/>
      <x:c r="LA146" s="23"/>
      <x:c r="LB146" s="23"/>
      <x:c r="LC146" s="23"/>
      <x:c r="LD146" s="23"/>
      <x:c r="LE146" s="23"/>
      <x:c r="LF146" s="23"/>
      <x:c r="LG146" s="23"/>
      <x:c r="LH146" s="23"/>
      <x:c r="LI146" s="23"/>
      <x:c r="LJ146" s="23"/>
      <x:c r="LK146" s="23"/>
      <x:c r="LL146" s="23"/>
      <x:c r="LM146" s="23"/>
      <x:c r="LN146" s="23"/>
      <x:c r="LO146" s="23"/>
      <x:c r="LP146" s="23"/>
      <x:c r="LQ146" s="23"/>
      <x:c r="LR146" s="23"/>
      <x:c r="LS146" s="23"/>
      <x:c r="LT146" s="23"/>
      <x:c r="LU146" s="23"/>
      <x:c r="LV146" s="23"/>
      <x:c r="LW146" s="23"/>
      <x:c r="LX146" s="23"/>
      <x:c r="LY146" s="23"/>
      <x:c r="LZ146" s="23"/>
      <x:c r="MA146" s="23"/>
      <x:c r="MB146" s="23"/>
      <x:c r="MC146" s="23"/>
      <x:c r="MD146" s="23"/>
      <x:c r="ME146" s="23"/>
      <x:c r="MF146" s="23"/>
      <x:c r="MG146" s="23"/>
      <x:c r="MH146" s="23"/>
      <x:c r="MI146" s="23"/>
      <x:c r="MJ146" s="23"/>
      <x:c r="MK146" s="23"/>
      <x:c r="ML146" s="23"/>
      <x:c r="MM146" s="23"/>
      <x:c r="MN146" s="23"/>
      <x:c r="MO146" s="23"/>
      <x:c r="MP146" s="23"/>
      <x:c r="MQ146" s="23"/>
      <x:c r="MR146" s="23"/>
      <x:c r="MS146" s="23"/>
      <x:c r="MT146" s="23"/>
      <x:c r="MU146" s="23"/>
      <x:c r="MV146" s="23"/>
      <x:c r="MW146" s="23"/>
      <x:c r="MX146" s="23"/>
      <x:c r="MY146" s="23"/>
      <x:c r="MZ146" s="23"/>
      <x:c r="NA146" s="23"/>
      <x:c r="NB146" s="23"/>
      <x:c r="NC146" s="23"/>
      <x:c r="ND146" s="23"/>
      <x:c r="NE146" s="23"/>
      <x:c r="NF146" s="23"/>
      <x:c r="NG146" s="23"/>
      <x:c r="NH146" s="23"/>
      <x:c r="NI146" s="23"/>
      <x:c r="NJ146" s="23"/>
      <x:c r="NK146" s="23"/>
      <x:c r="NL146" s="23"/>
      <x:c r="NM146" s="23"/>
      <x:c r="NN146" s="23"/>
      <x:c r="NO146" s="23"/>
      <x:c r="NP146" s="23"/>
      <x:c r="NQ146" s="23"/>
      <x:c r="NR146" s="23"/>
      <x:c r="NS146" s="23"/>
      <x:c r="NT146" s="23"/>
      <x:c r="NU146" s="23"/>
      <x:c r="NV146" s="23"/>
      <x:c r="NW146" s="23"/>
      <x:c r="NX146" s="23"/>
      <x:c r="NY146" s="23"/>
      <x:c r="NZ146" s="23"/>
      <x:c r="OA146" s="23"/>
      <x:c r="OB146" s="23"/>
      <x:c r="OC146" s="23"/>
      <x:c r="OD146" s="23"/>
      <x:c r="OE146" s="23"/>
      <x:c r="OF146" s="23"/>
      <x:c r="OG146" s="23"/>
      <x:c r="OH146" s="23"/>
      <x:c r="OI146" s="23"/>
      <x:c r="OJ146" s="23"/>
      <x:c r="OK146" s="23"/>
      <x:c r="OL146" s="23"/>
      <x:c r="OM146" s="23"/>
      <x:c r="ON146" s="23"/>
      <x:c r="OO146" s="23"/>
      <x:c r="OP146" s="23"/>
      <x:c r="OQ146" s="23"/>
      <x:c r="OR146" s="23"/>
      <x:c r="OS146" s="23"/>
      <x:c r="OT146" s="23"/>
      <x:c r="OU146" s="23"/>
      <x:c r="OV146" s="23"/>
      <x:c r="OW146" s="23"/>
      <x:c r="OX146" s="23"/>
      <x:c r="OY146" s="23"/>
      <x:c r="OZ146" s="23"/>
      <x:c r="PA146" s="23"/>
      <x:c r="PB146" s="23"/>
      <x:c r="PC146" s="23"/>
      <x:c r="PD146" s="23"/>
      <x:c r="PE146" s="23"/>
      <x:c r="PF146" s="23"/>
      <x:c r="PG146" s="23"/>
      <x:c r="PH146" s="23"/>
      <x:c r="PI146" s="23"/>
      <x:c r="PJ146" s="23"/>
      <x:c r="PK146" s="23"/>
      <x:c r="PL146" s="23"/>
      <x:c r="PM146" s="23"/>
      <x:c r="PN146" s="23"/>
      <x:c r="PO146" s="23"/>
      <x:c r="PP146" s="23"/>
      <x:c r="PQ146" s="23"/>
      <x:c r="PR146" s="23"/>
      <x:c r="PS146" s="23"/>
      <x:c r="PT146" s="23"/>
      <x:c r="PU146" s="23"/>
      <x:c r="PV146" s="23"/>
      <x:c r="PW146" s="23"/>
      <x:c r="PX146" s="23"/>
      <x:c r="PY146" s="23"/>
      <x:c r="PZ146" s="23"/>
      <x:c r="QA146" s="23"/>
      <x:c r="QB146" s="23"/>
      <x:c r="QC146" s="23"/>
      <x:c r="QD146" s="23"/>
      <x:c r="QE146" s="23"/>
      <x:c r="QF146" s="23"/>
      <x:c r="QG146" s="23"/>
      <x:c r="QH146" s="23"/>
      <x:c r="QI146" s="23"/>
    </x:row>
    <x:row r="147" spans="1:451" x14ac:dyDescent="0.25">
      <x:c r="A147" s="21"/>
      <x:c r="B147" s="17"/>
      <x:c r="C147" s="18"/>
      <x:c r="D147" s="18"/>
      <x:c r="E147" s="19"/>
      <x:c r="F147" s="22"/>
      <x:c r="G147" s="23"/>
      <x:c r="H147" s="23"/>
      <x:c r="I147" s="23"/>
      <x:c r="J147" s="23"/>
      <x:c r="K147" s="23"/>
      <x:c r="L147" s="23"/>
      <x:c r="M147" s="23"/>
      <x:c r="N147" s="23"/>
      <x:c r="O147" s="23"/>
      <x:c r="P147" s="23"/>
      <x:c r="Q147" s="23"/>
      <x:c r="R147" s="23"/>
      <x:c r="S147" s="23"/>
      <x:c r="T147" s="23"/>
      <x:c r="U147" s="23"/>
      <x:c r="V147" s="23"/>
      <x:c r="W147" s="23"/>
      <x:c r="X147" s="23"/>
      <x:c r="Y147" s="23"/>
      <x:c r="Z147" s="23"/>
      <x:c r="AA147" s="23"/>
      <x:c r="AB147" s="23"/>
      <x:c r="AC147" s="23"/>
      <x:c r="AD147" s="23"/>
      <x:c r="AE147" s="23"/>
      <x:c r="AF147" s="23"/>
      <x:c r="AG147" s="23"/>
      <x:c r="AH147" s="23"/>
      <x:c r="AI147" s="23"/>
      <x:c r="AJ147" s="23"/>
      <x:c r="AK147" s="23"/>
      <x:c r="AL147" s="23"/>
      <x:c r="AM147" s="23"/>
      <x:c r="AN147" s="23"/>
      <x:c r="AO147" s="23"/>
      <x:c r="AP147" s="23"/>
      <x:c r="AQ147" s="23"/>
      <x:c r="AR147" s="23"/>
      <x:c r="AS147" s="23"/>
      <x:c r="AT147" s="23"/>
      <x:c r="AU147" s="23"/>
      <x:c r="AV147" s="23"/>
      <x:c r="AW147" s="23"/>
      <x:c r="AX147" s="23"/>
      <x:c r="AY147" s="23"/>
      <x:c r="AZ147" s="23"/>
      <x:c r="BA147" s="23"/>
      <x:c r="BB147" s="23"/>
      <x:c r="BC147" s="23"/>
      <x:c r="BD147" s="23"/>
      <x:c r="BE147" s="23"/>
      <x:c r="BF147" s="23"/>
      <x:c r="BG147" s="23"/>
      <x:c r="BH147" s="23"/>
      <x:c r="BI147" s="23"/>
      <x:c r="BJ147" s="23"/>
      <x:c r="BK147" s="23"/>
      <x:c r="BL147" s="23"/>
      <x:c r="BM147" s="23"/>
      <x:c r="BN147" s="23"/>
      <x:c r="BO147" s="23"/>
      <x:c r="BP147" s="23"/>
      <x:c r="BQ147" s="23"/>
      <x:c r="BR147" s="23"/>
      <x:c r="BS147" s="23"/>
      <x:c r="BT147" s="23"/>
      <x:c r="BU147" s="23"/>
      <x:c r="BV147" s="23"/>
      <x:c r="BW147" s="23"/>
      <x:c r="BX147" s="23"/>
      <x:c r="BY147" s="23"/>
      <x:c r="BZ147" s="23"/>
      <x:c r="CA147" s="23"/>
      <x:c r="CB147" s="23"/>
      <x:c r="CC147" s="23"/>
      <x:c r="CD147" s="23"/>
      <x:c r="CE147" s="23"/>
      <x:c r="CF147" s="23"/>
      <x:c r="CG147" s="23"/>
      <x:c r="CH147" s="23"/>
      <x:c r="CI147" s="23"/>
      <x:c r="CJ147" s="23"/>
      <x:c r="CK147" s="23"/>
      <x:c r="CL147" s="23"/>
      <x:c r="CM147" s="23"/>
      <x:c r="CN147" s="23"/>
      <x:c r="CO147" s="23"/>
      <x:c r="CP147" s="23"/>
      <x:c r="CQ147" s="23"/>
      <x:c r="CR147" s="23"/>
      <x:c r="CS147" s="23"/>
      <x:c r="CT147" s="23"/>
      <x:c r="CU147" s="23"/>
      <x:c r="CV147" s="23"/>
      <x:c r="CW147" s="23"/>
      <x:c r="CX147" s="23"/>
      <x:c r="CY147" s="23"/>
      <x:c r="CZ147" s="23"/>
      <x:c r="DA147" s="23"/>
      <x:c r="DB147" s="23"/>
      <x:c r="DC147" s="23"/>
      <x:c r="DD147" s="23"/>
      <x:c r="DE147" s="23"/>
      <x:c r="DF147" s="23"/>
      <x:c r="DG147" s="23"/>
      <x:c r="DH147" s="23"/>
      <x:c r="DI147" s="23"/>
      <x:c r="DJ147" s="23"/>
      <x:c r="DK147" s="23"/>
      <x:c r="DL147" s="23"/>
      <x:c r="DM147" s="23"/>
      <x:c r="DN147" s="23"/>
      <x:c r="DO147" s="23"/>
      <x:c r="DP147" s="23"/>
      <x:c r="DQ147" s="23"/>
      <x:c r="DR147" s="23"/>
      <x:c r="DS147" s="23"/>
      <x:c r="DT147" s="23"/>
      <x:c r="DU147" s="23"/>
      <x:c r="DV147" s="23"/>
      <x:c r="DW147" s="23"/>
      <x:c r="DX147" s="23"/>
      <x:c r="DY147" s="23"/>
      <x:c r="DZ147" s="23"/>
      <x:c r="EA147" s="23"/>
      <x:c r="EB147" s="23"/>
      <x:c r="EC147" s="23"/>
      <x:c r="ED147" s="23"/>
      <x:c r="EE147" s="23"/>
      <x:c r="EF147" s="23"/>
      <x:c r="EG147" s="23"/>
      <x:c r="EH147" s="23"/>
      <x:c r="EI147" s="23"/>
      <x:c r="EJ147" s="23"/>
      <x:c r="EK147" s="23"/>
      <x:c r="EL147" s="23"/>
      <x:c r="EM147" s="23"/>
      <x:c r="EN147" s="23"/>
      <x:c r="EO147" s="23"/>
      <x:c r="EP147" s="23"/>
      <x:c r="EQ147" s="23"/>
      <x:c r="ER147" s="23"/>
      <x:c r="ES147" s="23"/>
      <x:c r="ET147" s="23"/>
      <x:c r="EU147" s="23"/>
      <x:c r="EV147" s="23"/>
      <x:c r="EW147" s="23"/>
      <x:c r="EX147" s="23"/>
      <x:c r="EY147" s="23"/>
      <x:c r="EZ147" s="23"/>
      <x:c r="FA147" s="23"/>
      <x:c r="FB147" s="23"/>
      <x:c r="FC147" s="23"/>
      <x:c r="FD147" s="23"/>
      <x:c r="FE147" s="23"/>
      <x:c r="FF147" s="23"/>
      <x:c r="FG147" s="23"/>
      <x:c r="FH147" s="23"/>
      <x:c r="FI147" s="23"/>
      <x:c r="FJ147" s="23"/>
      <x:c r="FK147" s="23"/>
      <x:c r="FL147" s="23"/>
      <x:c r="FM147" s="23"/>
      <x:c r="FN147" s="23"/>
      <x:c r="FO147" s="23"/>
      <x:c r="FP147" s="23"/>
      <x:c r="FQ147" s="23"/>
      <x:c r="FR147" s="23"/>
      <x:c r="FS147" s="23"/>
      <x:c r="FT147" s="23"/>
      <x:c r="FU147" s="23"/>
      <x:c r="FV147" s="23"/>
      <x:c r="FW147" s="23"/>
      <x:c r="FX147" s="23"/>
      <x:c r="FY147" s="23"/>
      <x:c r="FZ147" s="23"/>
      <x:c r="GA147" s="23"/>
      <x:c r="GB147" s="23"/>
      <x:c r="GC147" s="23"/>
      <x:c r="GD147" s="23"/>
      <x:c r="GE147" s="23"/>
      <x:c r="GF147" s="23"/>
      <x:c r="GG147" s="23"/>
      <x:c r="GH147" s="23"/>
      <x:c r="GI147" s="23"/>
      <x:c r="GJ147" s="23"/>
      <x:c r="GK147" s="23"/>
      <x:c r="GL147" s="23"/>
      <x:c r="GM147" s="23"/>
      <x:c r="GN147" s="23"/>
      <x:c r="GO147" s="23"/>
      <x:c r="GP147" s="23"/>
      <x:c r="GQ147" s="23"/>
      <x:c r="GR147" s="23"/>
      <x:c r="GS147" s="23"/>
      <x:c r="GT147" s="23"/>
      <x:c r="GU147" s="23"/>
      <x:c r="GV147" s="23"/>
      <x:c r="GW147" s="23"/>
      <x:c r="GX147" s="23"/>
      <x:c r="GY147" s="23"/>
      <x:c r="GZ147" s="23"/>
      <x:c r="HA147" s="23"/>
      <x:c r="HB147" s="23"/>
      <x:c r="HC147" s="23"/>
      <x:c r="HD147" s="23"/>
      <x:c r="HE147" s="23"/>
      <x:c r="HF147" s="23"/>
      <x:c r="HG147" s="23"/>
      <x:c r="HH147" s="23"/>
      <x:c r="HI147" s="23"/>
      <x:c r="HJ147" s="23"/>
      <x:c r="HK147" s="23"/>
      <x:c r="HL147" s="23"/>
      <x:c r="HM147" s="23"/>
      <x:c r="HN147" s="23"/>
      <x:c r="HO147" s="23"/>
      <x:c r="HP147" s="23"/>
      <x:c r="HQ147" s="23"/>
      <x:c r="HR147" s="23"/>
      <x:c r="HS147" s="23"/>
      <x:c r="HT147" s="23"/>
      <x:c r="HU147" s="23"/>
      <x:c r="HV147" s="23"/>
      <x:c r="HW147" s="23"/>
      <x:c r="HX147" s="23"/>
      <x:c r="HY147" s="23"/>
      <x:c r="HZ147" s="23"/>
      <x:c r="IA147" s="23"/>
      <x:c r="IB147" s="23"/>
      <x:c r="IC147" s="23"/>
      <x:c r="ID147" s="23"/>
      <x:c r="IE147" s="23"/>
      <x:c r="IF147" s="23"/>
      <x:c r="IG147" s="23"/>
      <x:c r="IH147" s="23"/>
      <x:c r="II147" s="23"/>
      <x:c r="IJ147" s="23"/>
      <x:c r="IK147" s="23"/>
      <x:c r="IL147" s="23"/>
      <x:c r="IM147" s="23"/>
      <x:c r="IN147" s="23"/>
      <x:c r="IO147" s="23"/>
      <x:c r="IP147" s="23"/>
      <x:c r="IQ147" s="23"/>
      <x:c r="IR147" s="23"/>
      <x:c r="IS147" s="23"/>
      <x:c r="IT147" s="23"/>
      <x:c r="IU147" s="23"/>
      <x:c r="IV147" s="23"/>
      <x:c r="IW147" s="23"/>
      <x:c r="IX147" s="23"/>
      <x:c r="IY147" s="23"/>
      <x:c r="IZ147" s="23"/>
      <x:c r="JA147" s="23"/>
      <x:c r="JB147" s="23"/>
      <x:c r="JC147" s="23"/>
      <x:c r="JD147" s="23"/>
      <x:c r="JE147" s="23"/>
      <x:c r="JF147" s="23"/>
      <x:c r="JG147" s="23"/>
      <x:c r="JH147" s="23"/>
      <x:c r="JI147" s="23"/>
      <x:c r="JJ147" s="23"/>
      <x:c r="JK147" s="23"/>
      <x:c r="JL147" s="23"/>
      <x:c r="JM147" s="23"/>
      <x:c r="JN147" s="23"/>
      <x:c r="JO147" s="23"/>
      <x:c r="JP147" s="23"/>
      <x:c r="JQ147" s="23"/>
      <x:c r="JR147" s="23"/>
      <x:c r="JS147" s="23"/>
      <x:c r="JT147" s="23"/>
      <x:c r="JU147" s="23"/>
      <x:c r="JV147" s="23"/>
      <x:c r="JW147" s="23"/>
      <x:c r="JX147" s="23"/>
      <x:c r="JY147" s="23"/>
      <x:c r="JZ147" s="23"/>
      <x:c r="KA147" s="23"/>
      <x:c r="KB147" s="23"/>
      <x:c r="KC147" s="23"/>
      <x:c r="KD147" s="23"/>
      <x:c r="KE147" s="23"/>
      <x:c r="KF147" s="23"/>
      <x:c r="KG147" s="23"/>
      <x:c r="KH147" s="23"/>
      <x:c r="KI147" s="23"/>
      <x:c r="KJ147" s="23"/>
      <x:c r="KK147" s="23"/>
      <x:c r="KL147" s="23"/>
      <x:c r="KM147" s="23"/>
      <x:c r="KN147" s="23"/>
      <x:c r="KO147" s="23"/>
      <x:c r="KP147" s="23"/>
      <x:c r="KQ147" s="23"/>
      <x:c r="KR147" s="23"/>
      <x:c r="KS147" s="23"/>
      <x:c r="KT147" s="23"/>
      <x:c r="KU147" s="23"/>
      <x:c r="KV147" s="23"/>
      <x:c r="KW147" s="23"/>
      <x:c r="KX147" s="23"/>
      <x:c r="KY147" s="23"/>
      <x:c r="KZ147" s="23"/>
      <x:c r="LA147" s="23"/>
      <x:c r="LB147" s="23"/>
      <x:c r="LC147" s="23"/>
      <x:c r="LD147" s="23"/>
      <x:c r="LE147" s="23"/>
      <x:c r="LF147" s="23"/>
      <x:c r="LG147" s="23"/>
      <x:c r="LH147" s="23"/>
      <x:c r="LI147" s="23"/>
      <x:c r="LJ147" s="23"/>
      <x:c r="LK147" s="23"/>
      <x:c r="LL147" s="23"/>
      <x:c r="LM147" s="23"/>
      <x:c r="LN147" s="23"/>
      <x:c r="LO147" s="23"/>
      <x:c r="LP147" s="23"/>
      <x:c r="LQ147" s="23"/>
      <x:c r="LR147" s="23"/>
      <x:c r="LS147" s="23"/>
      <x:c r="LT147" s="23"/>
      <x:c r="LU147" s="23"/>
      <x:c r="LV147" s="23"/>
      <x:c r="LW147" s="23"/>
      <x:c r="LX147" s="23"/>
      <x:c r="LY147" s="23"/>
      <x:c r="LZ147" s="23"/>
      <x:c r="MA147" s="23"/>
      <x:c r="MB147" s="23"/>
      <x:c r="MC147" s="23"/>
      <x:c r="MD147" s="23"/>
      <x:c r="ME147" s="23"/>
      <x:c r="MF147" s="23"/>
      <x:c r="MG147" s="23"/>
      <x:c r="MH147" s="23"/>
      <x:c r="MI147" s="23"/>
      <x:c r="MJ147" s="23"/>
      <x:c r="MK147" s="23"/>
      <x:c r="ML147" s="23"/>
      <x:c r="MM147" s="23"/>
      <x:c r="MN147" s="23"/>
      <x:c r="MO147" s="23"/>
      <x:c r="MP147" s="23"/>
      <x:c r="MQ147" s="23"/>
      <x:c r="MR147" s="23"/>
      <x:c r="MS147" s="23"/>
      <x:c r="MT147" s="23"/>
      <x:c r="MU147" s="23"/>
      <x:c r="MV147" s="23"/>
      <x:c r="MW147" s="23"/>
      <x:c r="MX147" s="23"/>
      <x:c r="MY147" s="23"/>
      <x:c r="MZ147" s="23"/>
      <x:c r="NA147" s="23"/>
      <x:c r="NB147" s="23"/>
      <x:c r="NC147" s="23"/>
      <x:c r="ND147" s="23"/>
      <x:c r="NE147" s="23"/>
      <x:c r="NF147" s="23"/>
      <x:c r="NG147" s="23"/>
      <x:c r="NH147" s="23"/>
      <x:c r="NI147" s="23"/>
      <x:c r="NJ147" s="23"/>
      <x:c r="NK147" s="23"/>
      <x:c r="NL147" s="23"/>
      <x:c r="NM147" s="23"/>
      <x:c r="NN147" s="23"/>
      <x:c r="NO147" s="23"/>
      <x:c r="NP147" s="23"/>
      <x:c r="NQ147" s="23"/>
      <x:c r="NR147" s="23"/>
      <x:c r="NS147" s="23"/>
      <x:c r="NT147" s="23"/>
      <x:c r="NU147" s="23"/>
      <x:c r="NV147" s="23"/>
      <x:c r="NW147" s="23"/>
      <x:c r="NX147" s="23"/>
      <x:c r="NY147" s="23"/>
      <x:c r="NZ147" s="23"/>
      <x:c r="OA147" s="23"/>
      <x:c r="OB147" s="23"/>
      <x:c r="OC147" s="23"/>
      <x:c r="OD147" s="23"/>
      <x:c r="OE147" s="23"/>
      <x:c r="OF147" s="23"/>
      <x:c r="OG147" s="23"/>
      <x:c r="OH147" s="23"/>
      <x:c r="OI147" s="23"/>
      <x:c r="OJ147" s="23"/>
      <x:c r="OK147" s="23"/>
      <x:c r="OL147" s="23"/>
      <x:c r="OM147" s="23"/>
      <x:c r="ON147" s="23"/>
      <x:c r="OO147" s="23"/>
      <x:c r="OP147" s="23"/>
      <x:c r="OQ147" s="23"/>
      <x:c r="OR147" s="23"/>
      <x:c r="OS147" s="23"/>
      <x:c r="OT147" s="23"/>
      <x:c r="OU147" s="23"/>
      <x:c r="OV147" s="23"/>
      <x:c r="OW147" s="23"/>
      <x:c r="OX147" s="23"/>
      <x:c r="OY147" s="23"/>
      <x:c r="OZ147" s="23"/>
      <x:c r="PA147" s="23"/>
      <x:c r="PB147" s="23"/>
      <x:c r="PC147" s="23"/>
      <x:c r="PD147" s="23"/>
      <x:c r="PE147" s="23"/>
      <x:c r="PF147" s="23"/>
      <x:c r="PG147" s="23"/>
      <x:c r="PH147" s="23"/>
      <x:c r="PI147" s="23"/>
      <x:c r="PJ147" s="23"/>
      <x:c r="PK147" s="23"/>
      <x:c r="PL147" s="23"/>
      <x:c r="PM147" s="23"/>
      <x:c r="PN147" s="23"/>
      <x:c r="PO147" s="23"/>
      <x:c r="PP147" s="23"/>
      <x:c r="PQ147" s="23"/>
      <x:c r="PR147" s="23"/>
      <x:c r="PS147" s="23"/>
      <x:c r="PT147" s="23"/>
      <x:c r="PU147" s="23"/>
      <x:c r="PV147" s="23"/>
      <x:c r="PW147" s="23"/>
      <x:c r="PX147" s="23"/>
      <x:c r="PY147" s="23"/>
      <x:c r="PZ147" s="23"/>
      <x:c r="QA147" s="23"/>
      <x:c r="QB147" s="23"/>
      <x:c r="QC147" s="23"/>
      <x:c r="QD147" s="23"/>
      <x:c r="QE147" s="23"/>
      <x:c r="QF147" s="23"/>
      <x:c r="QG147" s="23"/>
      <x:c r="QH147" s="23"/>
      <x:c r="QI147" s="23"/>
    </x:row>
    <x:row r="148" spans="1:451" x14ac:dyDescent="0.25">
      <x:c r="A148" s="21"/>
      <x:c r="B148" s="17"/>
      <x:c r="C148" s="18"/>
      <x:c r="D148" s="18"/>
      <x:c r="E148" s="19"/>
      <x:c r="F148" s="22"/>
      <x:c r="G148" s="23"/>
      <x:c r="H148" s="23"/>
      <x:c r="I148" s="23"/>
      <x:c r="J148" s="23"/>
      <x:c r="K148" s="23"/>
      <x:c r="L148" s="23"/>
      <x:c r="M148" s="23"/>
      <x:c r="N148" s="23"/>
      <x:c r="O148" s="23"/>
      <x:c r="P148" s="23"/>
      <x:c r="Q148" s="23"/>
      <x:c r="R148" s="23"/>
      <x:c r="S148" s="23"/>
      <x:c r="T148" s="23"/>
      <x:c r="U148" s="23"/>
      <x:c r="V148" s="23"/>
      <x:c r="W148" s="23"/>
      <x:c r="X148" s="23"/>
      <x:c r="Y148" s="23"/>
      <x:c r="Z148" s="23"/>
      <x:c r="AA148" s="23"/>
      <x:c r="AB148" s="23"/>
      <x:c r="AC148" s="23"/>
      <x:c r="AD148" s="23"/>
      <x:c r="AE148" s="23"/>
      <x:c r="AF148" s="23"/>
      <x:c r="AG148" s="23"/>
      <x:c r="AH148" s="23"/>
      <x:c r="AI148" s="23"/>
      <x:c r="AJ148" s="23"/>
      <x:c r="AK148" s="23"/>
      <x:c r="AL148" s="23"/>
      <x:c r="AM148" s="23"/>
      <x:c r="AN148" s="23"/>
      <x:c r="AO148" s="23"/>
      <x:c r="AP148" s="23"/>
      <x:c r="AQ148" s="23"/>
      <x:c r="AR148" s="23"/>
      <x:c r="AS148" s="23"/>
      <x:c r="AT148" s="23"/>
      <x:c r="AU148" s="23"/>
      <x:c r="AV148" s="23"/>
      <x:c r="AW148" s="23"/>
      <x:c r="AX148" s="23"/>
      <x:c r="AY148" s="23"/>
      <x:c r="AZ148" s="23"/>
      <x:c r="BA148" s="23"/>
      <x:c r="BB148" s="23"/>
      <x:c r="BC148" s="23"/>
      <x:c r="BD148" s="23"/>
      <x:c r="BE148" s="23"/>
      <x:c r="BF148" s="23"/>
      <x:c r="BG148" s="23"/>
      <x:c r="BH148" s="23"/>
      <x:c r="BI148" s="23"/>
      <x:c r="BJ148" s="23"/>
      <x:c r="BK148" s="23"/>
      <x:c r="BL148" s="23"/>
      <x:c r="BM148" s="23"/>
      <x:c r="BN148" s="23"/>
      <x:c r="BO148" s="23"/>
      <x:c r="BP148" s="23"/>
      <x:c r="BQ148" s="23"/>
      <x:c r="BR148" s="23"/>
      <x:c r="BS148" s="23"/>
      <x:c r="BT148" s="23"/>
      <x:c r="BU148" s="23"/>
      <x:c r="BV148" s="23"/>
      <x:c r="BW148" s="23"/>
      <x:c r="BX148" s="23"/>
      <x:c r="BY148" s="23"/>
      <x:c r="BZ148" s="23"/>
      <x:c r="CA148" s="23"/>
      <x:c r="CB148" s="23"/>
      <x:c r="CC148" s="23"/>
      <x:c r="CD148" s="23"/>
      <x:c r="CE148" s="23"/>
      <x:c r="CF148" s="23"/>
      <x:c r="CG148" s="23"/>
      <x:c r="CH148" s="23"/>
      <x:c r="CI148" s="23"/>
      <x:c r="CJ148" s="23"/>
      <x:c r="CK148" s="23"/>
      <x:c r="CL148" s="23"/>
      <x:c r="CM148" s="23"/>
      <x:c r="CN148" s="23"/>
      <x:c r="CO148" s="23"/>
      <x:c r="CP148" s="23"/>
      <x:c r="CQ148" s="23"/>
      <x:c r="CR148" s="23"/>
      <x:c r="CS148" s="23"/>
      <x:c r="CT148" s="23"/>
      <x:c r="CU148" s="23"/>
      <x:c r="CV148" s="23"/>
      <x:c r="CW148" s="23"/>
      <x:c r="CX148" s="23"/>
      <x:c r="CY148" s="23"/>
      <x:c r="CZ148" s="23"/>
      <x:c r="DA148" s="23"/>
      <x:c r="DB148" s="23"/>
      <x:c r="DC148" s="23"/>
      <x:c r="DD148" s="23"/>
      <x:c r="DE148" s="23"/>
      <x:c r="DF148" s="23"/>
      <x:c r="DG148" s="23"/>
      <x:c r="DH148" s="23"/>
      <x:c r="DI148" s="23"/>
      <x:c r="DJ148" s="23"/>
      <x:c r="DK148" s="23"/>
      <x:c r="DL148" s="23"/>
      <x:c r="DM148" s="23"/>
      <x:c r="DN148" s="23"/>
      <x:c r="DO148" s="23"/>
      <x:c r="DP148" s="23"/>
      <x:c r="DQ148" s="23"/>
      <x:c r="DR148" s="23"/>
      <x:c r="DS148" s="23"/>
      <x:c r="DT148" s="23"/>
      <x:c r="DU148" s="23"/>
      <x:c r="DV148" s="23"/>
      <x:c r="DW148" s="23"/>
      <x:c r="DX148" s="23"/>
      <x:c r="DY148" s="23"/>
      <x:c r="DZ148" s="23"/>
      <x:c r="EA148" s="23"/>
      <x:c r="EB148" s="23"/>
      <x:c r="EC148" s="23"/>
      <x:c r="ED148" s="23"/>
      <x:c r="EE148" s="23"/>
      <x:c r="EF148" s="23"/>
      <x:c r="EG148" s="23"/>
      <x:c r="EH148" s="23"/>
      <x:c r="EI148" s="23"/>
      <x:c r="EJ148" s="23"/>
      <x:c r="EK148" s="23"/>
      <x:c r="EL148" s="23"/>
      <x:c r="EM148" s="23"/>
      <x:c r="EN148" s="23"/>
      <x:c r="EO148" s="23"/>
      <x:c r="EP148" s="23"/>
      <x:c r="EQ148" s="23"/>
      <x:c r="ER148" s="23"/>
      <x:c r="ES148" s="23"/>
      <x:c r="ET148" s="23"/>
      <x:c r="EU148" s="23"/>
      <x:c r="EV148" s="23"/>
      <x:c r="EW148" s="23"/>
      <x:c r="EX148" s="23"/>
      <x:c r="EY148" s="23"/>
      <x:c r="EZ148" s="23"/>
      <x:c r="FA148" s="23"/>
      <x:c r="FB148" s="23"/>
      <x:c r="FC148" s="23"/>
      <x:c r="FD148" s="23"/>
      <x:c r="FE148" s="23"/>
      <x:c r="FF148" s="23"/>
      <x:c r="FG148" s="23"/>
      <x:c r="FH148" s="23"/>
      <x:c r="FI148" s="23"/>
      <x:c r="FJ148" s="23"/>
      <x:c r="FK148" s="23"/>
      <x:c r="FL148" s="23"/>
      <x:c r="FM148" s="23"/>
      <x:c r="FN148" s="23"/>
      <x:c r="FO148" s="23"/>
      <x:c r="FP148" s="23"/>
      <x:c r="FQ148" s="23"/>
      <x:c r="FR148" s="23"/>
      <x:c r="FS148" s="23"/>
      <x:c r="FT148" s="23"/>
      <x:c r="FU148" s="23"/>
      <x:c r="FV148" s="23"/>
      <x:c r="FW148" s="23"/>
      <x:c r="FX148" s="23"/>
      <x:c r="FY148" s="23"/>
      <x:c r="FZ148" s="23"/>
      <x:c r="GA148" s="23"/>
      <x:c r="GB148" s="23"/>
      <x:c r="GC148" s="23"/>
      <x:c r="GD148" s="23"/>
      <x:c r="GE148" s="23"/>
      <x:c r="GF148" s="23"/>
      <x:c r="GG148" s="23"/>
      <x:c r="GH148" s="23"/>
      <x:c r="GI148" s="23"/>
      <x:c r="GJ148" s="23"/>
      <x:c r="GK148" s="23"/>
      <x:c r="GL148" s="23"/>
      <x:c r="GM148" s="23"/>
      <x:c r="GN148" s="23"/>
      <x:c r="GO148" s="23"/>
      <x:c r="GP148" s="23"/>
      <x:c r="GQ148" s="23"/>
      <x:c r="GR148" s="23"/>
      <x:c r="GS148" s="23"/>
      <x:c r="GT148" s="23"/>
      <x:c r="GU148" s="23"/>
      <x:c r="GV148" s="23"/>
      <x:c r="GW148" s="23"/>
      <x:c r="GX148" s="23"/>
      <x:c r="GY148" s="23"/>
      <x:c r="GZ148" s="23"/>
      <x:c r="HA148" s="23"/>
      <x:c r="HB148" s="23"/>
      <x:c r="HC148" s="23"/>
      <x:c r="HD148" s="23"/>
      <x:c r="HE148" s="23"/>
      <x:c r="HF148" s="23"/>
      <x:c r="HG148" s="23"/>
      <x:c r="HH148" s="23"/>
      <x:c r="HI148" s="23"/>
      <x:c r="HJ148" s="23"/>
      <x:c r="HK148" s="23"/>
      <x:c r="HL148" s="23"/>
      <x:c r="HM148" s="23"/>
      <x:c r="HN148" s="23"/>
      <x:c r="HO148" s="23"/>
      <x:c r="HP148" s="23"/>
      <x:c r="HQ148" s="23"/>
      <x:c r="HR148" s="23"/>
      <x:c r="HS148" s="23"/>
      <x:c r="HT148" s="23"/>
      <x:c r="HU148" s="23"/>
      <x:c r="HV148" s="23"/>
      <x:c r="HW148" s="23"/>
      <x:c r="HX148" s="23"/>
      <x:c r="HY148" s="23"/>
      <x:c r="HZ148" s="23"/>
      <x:c r="IA148" s="23"/>
      <x:c r="IB148" s="23"/>
      <x:c r="IC148" s="23"/>
      <x:c r="ID148" s="23"/>
      <x:c r="IE148" s="23"/>
      <x:c r="IF148" s="23"/>
      <x:c r="IG148" s="23"/>
      <x:c r="IH148" s="23"/>
      <x:c r="II148" s="23"/>
      <x:c r="IJ148" s="23"/>
      <x:c r="IK148" s="23"/>
      <x:c r="IL148" s="23"/>
      <x:c r="IM148" s="23"/>
      <x:c r="IN148" s="23"/>
      <x:c r="IO148" s="23"/>
      <x:c r="IP148" s="23"/>
      <x:c r="IQ148" s="23"/>
      <x:c r="IR148" s="23"/>
      <x:c r="IS148" s="23"/>
      <x:c r="IT148" s="23"/>
      <x:c r="IU148" s="23"/>
      <x:c r="IV148" s="23"/>
      <x:c r="IW148" s="23"/>
      <x:c r="IX148" s="23"/>
      <x:c r="IY148" s="23"/>
      <x:c r="IZ148" s="23"/>
      <x:c r="JA148" s="23"/>
      <x:c r="JB148" s="23"/>
      <x:c r="JC148" s="23"/>
      <x:c r="JD148" s="23"/>
      <x:c r="JE148" s="23"/>
      <x:c r="JF148" s="23"/>
      <x:c r="JG148" s="23"/>
      <x:c r="JH148" s="23"/>
      <x:c r="JI148" s="23"/>
      <x:c r="JJ148" s="23"/>
      <x:c r="JK148" s="23"/>
      <x:c r="JL148" s="23"/>
      <x:c r="JM148" s="23"/>
      <x:c r="JN148" s="23"/>
      <x:c r="JO148" s="23"/>
      <x:c r="JP148" s="23"/>
      <x:c r="JQ148" s="23"/>
      <x:c r="JR148" s="23"/>
      <x:c r="JS148" s="23"/>
      <x:c r="JT148" s="23"/>
      <x:c r="JU148" s="23"/>
      <x:c r="JV148" s="23"/>
      <x:c r="JW148" s="23"/>
      <x:c r="JX148" s="23"/>
      <x:c r="JY148" s="23"/>
      <x:c r="JZ148" s="23"/>
      <x:c r="KA148" s="23"/>
      <x:c r="KB148" s="23"/>
      <x:c r="KC148" s="23"/>
      <x:c r="KD148" s="23"/>
      <x:c r="KE148" s="23"/>
      <x:c r="KF148" s="23"/>
      <x:c r="KG148" s="23"/>
      <x:c r="KH148" s="23"/>
      <x:c r="KI148" s="23"/>
      <x:c r="KJ148" s="23"/>
      <x:c r="KK148" s="23"/>
      <x:c r="KL148" s="23"/>
      <x:c r="KM148" s="23"/>
      <x:c r="KN148" s="23"/>
      <x:c r="KO148" s="23"/>
      <x:c r="KP148" s="23"/>
      <x:c r="KQ148" s="23"/>
      <x:c r="KR148" s="23"/>
      <x:c r="KS148" s="23"/>
      <x:c r="KT148" s="23"/>
      <x:c r="KU148" s="23"/>
      <x:c r="KV148" s="23"/>
      <x:c r="KW148" s="23"/>
      <x:c r="KX148" s="23"/>
      <x:c r="KY148" s="23"/>
      <x:c r="KZ148" s="23"/>
      <x:c r="LA148" s="23"/>
      <x:c r="LB148" s="23"/>
      <x:c r="LC148" s="23"/>
      <x:c r="LD148" s="23"/>
      <x:c r="LE148" s="23"/>
      <x:c r="LF148" s="23"/>
      <x:c r="LG148" s="23"/>
      <x:c r="LH148" s="23"/>
      <x:c r="LI148" s="23"/>
      <x:c r="LJ148" s="23"/>
      <x:c r="LK148" s="23"/>
      <x:c r="LL148" s="23"/>
      <x:c r="LM148" s="23"/>
      <x:c r="LN148" s="23"/>
      <x:c r="LO148" s="23"/>
      <x:c r="LP148" s="23"/>
      <x:c r="LQ148" s="23"/>
      <x:c r="LR148" s="23"/>
      <x:c r="LS148" s="23"/>
      <x:c r="LT148" s="23"/>
      <x:c r="LU148" s="23"/>
      <x:c r="LV148" s="23"/>
      <x:c r="LW148" s="23"/>
      <x:c r="LX148" s="23"/>
      <x:c r="LY148" s="23"/>
      <x:c r="LZ148" s="23"/>
      <x:c r="MA148" s="23"/>
      <x:c r="MB148" s="23"/>
      <x:c r="MC148" s="23"/>
      <x:c r="MD148" s="23"/>
      <x:c r="ME148" s="23"/>
      <x:c r="MF148" s="23"/>
      <x:c r="MG148" s="23"/>
      <x:c r="MH148" s="23"/>
      <x:c r="MI148" s="23"/>
      <x:c r="MJ148" s="23"/>
      <x:c r="MK148" s="23"/>
      <x:c r="ML148" s="23"/>
      <x:c r="MM148" s="23"/>
      <x:c r="MN148" s="23"/>
      <x:c r="MO148" s="23"/>
      <x:c r="MP148" s="23"/>
      <x:c r="MQ148" s="23"/>
      <x:c r="MR148" s="23"/>
      <x:c r="MS148" s="23"/>
      <x:c r="MT148" s="23"/>
      <x:c r="MU148" s="23"/>
      <x:c r="MV148" s="23"/>
      <x:c r="MW148" s="23"/>
      <x:c r="MX148" s="23"/>
      <x:c r="MY148" s="23"/>
      <x:c r="MZ148" s="23"/>
      <x:c r="NA148" s="23"/>
      <x:c r="NB148" s="23"/>
      <x:c r="NC148" s="23"/>
      <x:c r="ND148" s="23"/>
      <x:c r="NE148" s="23"/>
      <x:c r="NF148" s="23"/>
      <x:c r="NG148" s="23"/>
      <x:c r="NH148" s="23"/>
      <x:c r="NI148" s="23"/>
      <x:c r="NJ148" s="23"/>
      <x:c r="NK148" s="23"/>
      <x:c r="NL148" s="23"/>
      <x:c r="NM148" s="23"/>
      <x:c r="NN148" s="23"/>
      <x:c r="NO148" s="23"/>
      <x:c r="NP148" s="23"/>
      <x:c r="NQ148" s="23"/>
      <x:c r="NR148" s="23"/>
      <x:c r="NS148" s="23"/>
      <x:c r="NT148" s="23"/>
      <x:c r="NU148" s="23"/>
      <x:c r="NV148" s="23"/>
      <x:c r="NW148" s="23"/>
      <x:c r="NX148" s="23"/>
      <x:c r="NY148" s="23"/>
      <x:c r="NZ148" s="23"/>
      <x:c r="OA148" s="23"/>
      <x:c r="OB148" s="23"/>
      <x:c r="OC148" s="23"/>
      <x:c r="OD148" s="23"/>
      <x:c r="OE148" s="23"/>
      <x:c r="OF148" s="23"/>
      <x:c r="OG148" s="23"/>
      <x:c r="OH148" s="23"/>
      <x:c r="OI148" s="23"/>
      <x:c r="OJ148" s="23"/>
      <x:c r="OK148" s="23"/>
      <x:c r="OL148" s="23"/>
      <x:c r="OM148" s="23"/>
      <x:c r="ON148" s="23"/>
      <x:c r="OO148" s="23"/>
      <x:c r="OP148" s="23"/>
      <x:c r="OQ148" s="23"/>
      <x:c r="OR148" s="23"/>
      <x:c r="OS148" s="23"/>
      <x:c r="OT148" s="23"/>
      <x:c r="OU148" s="23"/>
      <x:c r="OV148" s="23"/>
      <x:c r="OW148" s="23"/>
      <x:c r="OX148" s="23"/>
      <x:c r="OY148" s="23"/>
      <x:c r="OZ148" s="23"/>
      <x:c r="PA148" s="23"/>
      <x:c r="PB148" s="23"/>
      <x:c r="PC148" s="23"/>
      <x:c r="PD148" s="23"/>
      <x:c r="PE148" s="23"/>
      <x:c r="PF148" s="23"/>
      <x:c r="PG148" s="23"/>
      <x:c r="PH148" s="23"/>
      <x:c r="PI148" s="23"/>
      <x:c r="PJ148" s="23"/>
      <x:c r="PK148" s="23"/>
      <x:c r="PL148" s="23"/>
      <x:c r="PM148" s="23"/>
      <x:c r="PN148" s="23"/>
      <x:c r="PO148" s="23"/>
      <x:c r="PP148" s="23"/>
      <x:c r="PQ148" s="23"/>
      <x:c r="PR148" s="23"/>
      <x:c r="PS148" s="23"/>
      <x:c r="PT148" s="23"/>
      <x:c r="PU148" s="23"/>
      <x:c r="PV148" s="23"/>
      <x:c r="PW148" s="23"/>
      <x:c r="PX148" s="23"/>
      <x:c r="PY148" s="23"/>
      <x:c r="PZ148" s="23"/>
      <x:c r="QA148" s="23"/>
      <x:c r="QB148" s="23"/>
      <x:c r="QC148" s="23"/>
      <x:c r="QD148" s="23"/>
      <x:c r="QE148" s="23"/>
      <x:c r="QF148" s="23"/>
      <x:c r="QG148" s="23"/>
      <x:c r="QH148" s="23"/>
      <x:c r="QI148" s="23"/>
    </x:row>
    <x:row r="149" spans="1:451" x14ac:dyDescent="0.25">
      <x:c r="A149" s="21"/>
      <x:c r="B149" s="17"/>
      <x:c r="C149" s="18"/>
      <x:c r="D149" s="18"/>
      <x:c r="E149" s="19"/>
      <x:c r="F149" s="22"/>
      <x:c r="G149" s="23"/>
      <x:c r="H149" s="23"/>
      <x:c r="I149" s="23"/>
      <x:c r="J149" s="23"/>
      <x:c r="K149" s="23"/>
      <x:c r="L149" s="23"/>
      <x:c r="M149" s="23"/>
      <x:c r="N149" s="23"/>
      <x:c r="O149" s="23"/>
      <x:c r="P149" s="23"/>
      <x:c r="Q149" s="23"/>
      <x:c r="R149" s="23"/>
      <x:c r="S149" s="23"/>
      <x:c r="T149" s="23"/>
      <x:c r="U149" s="23"/>
      <x:c r="V149" s="23"/>
      <x:c r="W149" s="23"/>
      <x:c r="X149" s="23"/>
      <x:c r="Y149" s="23"/>
      <x:c r="Z149" s="23"/>
      <x:c r="AA149" s="23"/>
      <x:c r="AB149" s="23"/>
      <x:c r="AC149" s="23"/>
      <x:c r="AD149" s="23"/>
      <x:c r="AE149" s="23"/>
      <x:c r="AF149" s="23"/>
      <x:c r="AG149" s="23"/>
      <x:c r="AH149" s="23"/>
      <x:c r="AI149" s="23"/>
      <x:c r="AJ149" s="23"/>
      <x:c r="AK149" s="23"/>
      <x:c r="AL149" s="23"/>
      <x:c r="AM149" s="23"/>
      <x:c r="AN149" s="23"/>
      <x:c r="AO149" s="23"/>
      <x:c r="AP149" s="23"/>
      <x:c r="AQ149" s="23"/>
      <x:c r="AR149" s="23"/>
      <x:c r="AS149" s="23"/>
      <x:c r="AT149" s="23"/>
      <x:c r="AU149" s="23"/>
      <x:c r="AV149" s="23"/>
      <x:c r="AW149" s="23"/>
      <x:c r="AX149" s="23"/>
      <x:c r="AY149" s="23"/>
      <x:c r="AZ149" s="23"/>
      <x:c r="BA149" s="23"/>
      <x:c r="BB149" s="23"/>
      <x:c r="BC149" s="23"/>
      <x:c r="BD149" s="23"/>
      <x:c r="BE149" s="23"/>
      <x:c r="BF149" s="23"/>
      <x:c r="BG149" s="23"/>
      <x:c r="BH149" s="23"/>
      <x:c r="BI149" s="23"/>
      <x:c r="BJ149" s="23"/>
      <x:c r="BK149" s="23"/>
      <x:c r="BL149" s="23"/>
      <x:c r="BM149" s="23"/>
      <x:c r="BN149" s="23"/>
      <x:c r="BO149" s="23"/>
      <x:c r="BP149" s="23"/>
      <x:c r="BQ149" s="23"/>
      <x:c r="BR149" s="23"/>
      <x:c r="BS149" s="23"/>
      <x:c r="BT149" s="23"/>
      <x:c r="BU149" s="23"/>
      <x:c r="BV149" s="23"/>
      <x:c r="BW149" s="23"/>
      <x:c r="BX149" s="23"/>
      <x:c r="BY149" s="23"/>
      <x:c r="BZ149" s="23"/>
      <x:c r="CA149" s="23"/>
      <x:c r="CB149" s="23"/>
      <x:c r="CC149" s="23"/>
      <x:c r="CD149" s="23"/>
      <x:c r="CE149" s="23"/>
      <x:c r="CF149" s="23"/>
      <x:c r="CG149" s="23"/>
      <x:c r="CH149" s="23"/>
      <x:c r="CI149" s="23"/>
      <x:c r="CJ149" s="23"/>
      <x:c r="CK149" s="23"/>
      <x:c r="CL149" s="23"/>
      <x:c r="CM149" s="23"/>
      <x:c r="CN149" s="23"/>
      <x:c r="CO149" s="23"/>
      <x:c r="CP149" s="23"/>
      <x:c r="CQ149" s="23"/>
      <x:c r="CR149" s="23"/>
      <x:c r="CS149" s="23"/>
      <x:c r="CT149" s="23"/>
      <x:c r="CU149" s="23"/>
      <x:c r="CV149" s="23"/>
      <x:c r="CW149" s="23"/>
      <x:c r="CX149" s="23"/>
      <x:c r="CY149" s="23"/>
      <x:c r="CZ149" s="23"/>
      <x:c r="DA149" s="23"/>
      <x:c r="DB149" s="23"/>
      <x:c r="DC149" s="23"/>
      <x:c r="DD149" s="23"/>
      <x:c r="DE149" s="23"/>
      <x:c r="DF149" s="23"/>
      <x:c r="DG149" s="23"/>
      <x:c r="DH149" s="23"/>
      <x:c r="DI149" s="23"/>
      <x:c r="DJ149" s="23"/>
      <x:c r="DK149" s="23"/>
      <x:c r="DL149" s="23"/>
      <x:c r="DM149" s="23"/>
      <x:c r="DN149" s="23"/>
      <x:c r="DO149" s="23"/>
      <x:c r="DP149" s="23"/>
      <x:c r="DQ149" s="23"/>
      <x:c r="DR149" s="23"/>
      <x:c r="DS149" s="23"/>
      <x:c r="DT149" s="23"/>
      <x:c r="DU149" s="23"/>
      <x:c r="DV149" s="23"/>
      <x:c r="DW149" s="23"/>
      <x:c r="DX149" s="23"/>
      <x:c r="DY149" s="23"/>
      <x:c r="DZ149" s="23"/>
      <x:c r="EA149" s="23"/>
      <x:c r="EB149" s="23"/>
      <x:c r="EC149" s="23"/>
      <x:c r="ED149" s="23"/>
      <x:c r="EE149" s="23"/>
      <x:c r="EF149" s="23"/>
      <x:c r="EG149" s="23"/>
      <x:c r="EH149" s="23"/>
      <x:c r="EI149" s="23"/>
      <x:c r="EJ149" s="23"/>
      <x:c r="EK149" s="23"/>
      <x:c r="EL149" s="23"/>
      <x:c r="EM149" s="23"/>
      <x:c r="EN149" s="23"/>
      <x:c r="EO149" s="23"/>
      <x:c r="EP149" s="23"/>
      <x:c r="EQ149" s="23"/>
      <x:c r="ER149" s="23"/>
      <x:c r="ES149" s="23"/>
      <x:c r="ET149" s="23"/>
      <x:c r="EU149" s="23"/>
      <x:c r="EV149" s="23"/>
      <x:c r="EW149" s="23"/>
      <x:c r="EX149" s="23"/>
      <x:c r="EY149" s="23"/>
      <x:c r="EZ149" s="23"/>
      <x:c r="FA149" s="23"/>
      <x:c r="FB149" s="23"/>
      <x:c r="FC149" s="23"/>
      <x:c r="FD149" s="23"/>
      <x:c r="FE149" s="23"/>
      <x:c r="FF149" s="23"/>
      <x:c r="FG149" s="23"/>
      <x:c r="FH149" s="23"/>
      <x:c r="FI149" s="23"/>
      <x:c r="FJ149" s="23"/>
      <x:c r="FK149" s="23"/>
      <x:c r="FL149" s="23"/>
      <x:c r="FM149" s="23"/>
      <x:c r="FN149" s="23"/>
      <x:c r="FO149" s="23"/>
      <x:c r="FP149" s="23"/>
      <x:c r="FQ149" s="23"/>
      <x:c r="FR149" s="23"/>
      <x:c r="FS149" s="23"/>
      <x:c r="FT149" s="23"/>
      <x:c r="FU149" s="23"/>
      <x:c r="FV149" s="23"/>
      <x:c r="FW149" s="23"/>
      <x:c r="FX149" s="23"/>
      <x:c r="FY149" s="23"/>
      <x:c r="FZ149" s="23"/>
      <x:c r="GA149" s="23"/>
      <x:c r="GB149" s="23"/>
      <x:c r="GC149" s="23"/>
      <x:c r="GD149" s="23"/>
      <x:c r="GE149" s="23"/>
      <x:c r="GF149" s="23"/>
      <x:c r="GG149" s="23"/>
      <x:c r="GH149" s="23"/>
      <x:c r="GI149" s="23"/>
      <x:c r="GJ149" s="23"/>
      <x:c r="GK149" s="23"/>
      <x:c r="GL149" s="23"/>
      <x:c r="GM149" s="23"/>
      <x:c r="GN149" s="23"/>
      <x:c r="GO149" s="23"/>
      <x:c r="GP149" s="23"/>
      <x:c r="GQ149" s="23"/>
      <x:c r="GR149" s="23"/>
      <x:c r="GS149" s="23"/>
      <x:c r="GT149" s="23"/>
      <x:c r="GU149" s="23"/>
      <x:c r="GV149" s="23"/>
      <x:c r="GW149" s="23"/>
      <x:c r="GX149" s="23"/>
      <x:c r="GY149" s="23"/>
      <x:c r="GZ149" s="23"/>
      <x:c r="HA149" s="23"/>
      <x:c r="HB149" s="23"/>
      <x:c r="HC149" s="23"/>
      <x:c r="HD149" s="23"/>
      <x:c r="HE149" s="23"/>
      <x:c r="HF149" s="23"/>
      <x:c r="HG149" s="23"/>
      <x:c r="HH149" s="23"/>
      <x:c r="HI149" s="23"/>
      <x:c r="HJ149" s="23"/>
      <x:c r="HK149" s="23"/>
      <x:c r="HL149" s="23"/>
      <x:c r="HM149" s="23"/>
      <x:c r="HN149" s="23"/>
      <x:c r="HO149" s="23"/>
      <x:c r="HP149" s="23"/>
      <x:c r="HQ149" s="23"/>
      <x:c r="HR149" s="23"/>
      <x:c r="HS149" s="23"/>
      <x:c r="HT149" s="23"/>
      <x:c r="HU149" s="23"/>
      <x:c r="HV149" s="23"/>
      <x:c r="HW149" s="23"/>
      <x:c r="HX149" s="23"/>
      <x:c r="HY149" s="23"/>
      <x:c r="HZ149" s="23"/>
      <x:c r="IA149" s="23"/>
      <x:c r="IB149" s="23"/>
      <x:c r="IC149" s="23"/>
      <x:c r="ID149" s="23"/>
      <x:c r="IE149" s="23"/>
      <x:c r="IF149" s="23"/>
      <x:c r="IG149" s="23"/>
      <x:c r="IH149" s="23"/>
      <x:c r="II149" s="23"/>
      <x:c r="IJ149" s="23"/>
      <x:c r="IK149" s="23"/>
      <x:c r="IL149" s="23"/>
      <x:c r="IM149" s="23"/>
      <x:c r="IN149" s="23"/>
      <x:c r="IO149" s="23"/>
      <x:c r="IP149" s="23"/>
      <x:c r="IQ149" s="23"/>
      <x:c r="IR149" s="23"/>
      <x:c r="IS149" s="23"/>
      <x:c r="IT149" s="23"/>
      <x:c r="IU149" s="23"/>
      <x:c r="IV149" s="23"/>
      <x:c r="IW149" s="23"/>
      <x:c r="IX149" s="23"/>
      <x:c r="IY149" s="23"/>
      <x:c r="IZ149" s="23"/>
      <x:c r="JA149" s="23"/>
      <x:c r="JB149" s="23"/>
      <x:c r="JC149" s="23"/>
      <x:c r="JD149" s="23"/>
      <x:c r="JE149" s="23"/>
      <x:c r="JF149" s="23"/>
      <x:c r="JG149" s="23"/>
      <x:c r="JH149" s="23"/>
      <x:c r="JI149" s="23"/>
      <x:c r="JJ149" s="23"/>
      <x:c r="JK149" s="23"/>
      <x:c r="JL149" s="23"/>
      <x:c r="JM149" s="23"/>
      <x:c r="JN149" s="23"/>
      <x:c r="JO149" s="23"/>
      <x:c r="JP149" s="23"/>
      <x:c r="JQ149" s="23"/>
      <x:c r="JR149" s="23"/>
      <x:c r="JS149" s="23"/>
      <x:c r="JT149" s="23"/>
      <x:c r="JU149" s="23"/>
      <x:c r="JV149" s="23"/>
      <x:c r="JW149" s="23"/>
      <x:c r="JX149" s="23"/>
      <x:c r="JY149" s="23"/>
      <x:c r="JZ149" s="23"/>
      <x:c r="KA149" s="23"/>
      <x:c r="KB149" s="23"/>
      <x:c r="KC149" s="23"/>
      <x:c r="KD149" s="23"/>
      <x:c r="KE149" s="23"/>
      <x:c r="KF149" s="23"/>
      <x:c r="KG149" s="23"/>
      <x:c r="KH149" s="23"/>
      <x:c r="KI149" s="23"/>
      <x:c r="KJ149" s="23"/>
      <x:c r="KK149" s="23"/>
      <x:c r="KL149" s="23"/>
      <x:c r="KM149" s="23"/>
      <x:c r="KN149" s="23"/>
      <x:c r="KO149" s="23"/>
      <x:c r="KP149" s="23"/>
      <x:c r="KQ149" s="23"/>
      <x:c r="KR149" s="23"/>
      <x:c r="KS149" s="23"/>
      <x:c r="KT149" s="23"/>
      <x:c r="KU149" s="23"/>
      <x:c r="KV149" s="23"/>
      <x:c r="KW149" s="23"/>
      <x:c r="KX149" s="23"/>
      <x:c r="KY149" s="23"/>
      <x:c r="KZ149" s="23"/>
      <x:c r="LA149" s="23"/>
      <x:c r="LB149" s="23"/>
      <x:c r="LC149" s="23"/>
      <x:c r="LD149" s="23"/>
      <x:c r="LE149" s="23"/>
      <x:c r="LF149" s="23"/>
      <x:c r="LG149" s="23"/>
      <x:c r="LH149" s="23"/>
      <x:c r="LI149" s="23"/>
      <x:c r="LJ149" s="23"/>
      <x:c r="LK149" s="23"/>
      <x:c r="LL149" s="23"/>
      <x:c r="LM149" s="23"/>
      <x:c r="LN149" s="23"/>
      <x:c r="LO149" s="23"/>
      <x:c r="LP149" s="23"/>
      <x:c r="LQ149" s="23"/>
      <x:c r="LR149" s="23"/>
      <x:c r="LS149" s="23"/>
      <x:c r="LT149" s="23"/>
      <x:c r="LU149" s="23"/>
      <x:c r="LV149" s="23"/>
      <x:c r="LW149" s="23"/>
      <x:c r="LX149" s="23"/>
      <x:c r="LY149" s="23"/>
      <x:c r="LZ149" s="23"/>
      <x:c r="MA149" s="23"/>
      <x:c r="MB149" s="23"/>
      <x:c r="MC149" s="23"/>
      <x:c r="MD149" s="23"/>
      <x:c r="ME149" s="23"/>
      <x:c r="MF149" s="23"/>
      <x:c r="MG149" s="23"/>
      <x:c r="MH149" s="23"/>
      <x:c r="MI149" s="23"/>
      <x:c r="MJ149" s="23"/>
      <x:c r="MK149" s="23"/>
      <x:c r="ML149" s="23"/>
      <x:c r="MM149" s="23"/>
      <x:c r="MN149" s="23"/>
      <x:c r="MO149" s="23"/>
      <x:c r="MP149" s="23"/>
      <x:c r="MQ149" s="23"/>
      <x:c r="MR149" s="23"/>
      <x:c r="MS149" s="23"/>
      <x:c r="MT149" s="23"/>
      <x:c r="MU149" s="23"/>
      <x:c r="MV149" s="23"/>
      <x:c r="MW149" s="23"/>
      <x:c r="MX149" s="23"/>
      <x:c r="MY149" s="23"/>
      <x:c r="MZ149" s="23"/>
      <x:c r="NA149" s="23"/>
      <x:c r="NB149" s="23"/>
      <x:c r="NC149" s="23"/>
      <x:c r="ND149" s="23"/>
      <x:c r="NE149" s="23"/>
      <x:c r="NF149" s="23"/>
      <x:c r="NG149" s="23"/>
      <x:c r="NH149" s="23"/>
      <x:c r="NI149" s="23"/>
      <x:c r="NJ149" s="23"/>
      <x:c r="NK149" s="23"/>
      <x:c r="NL149" s="23"/>
      <x:c r="NM149" s="23"/>
      <x:c r="NN149" s="23"/>
      <x:c r="NO149" s="23"/>
      <x:c r="NP149" s="23"/>
      <x:c r="NQ149" s="23"/>
      <x:c r="NR149" s="23"/>
      <x:c r="NS149" s="23"/>
      <x:c r="NT149" s="23"/>
      <x:c r="NU149" s="23"/>
      <x:c r="NV149" s="23"/>
      <x:c r="NW149" s="23"/>
      <x:c r="NX149" s="23"/>
      <x:c r="NY149" s="23"/>
      <x:c r="NZ149" s="23"/>
      <x:c r="OA149" s="23"/>
      <x:c r="OB149" s="23"/>
      <x:c r="OC149" s="23"/>
      <x:c r="OD149" s="23"/>
      <x:c r="OE149" s="23"/>
      <x:c r="OF149" s="23"/>
      <x:c r="OG149" s="23"/>
      <x:c r="OH149" s="23"/>
      <x:c r="OI149" s="23"/>
      <x:c r="OJ149" s="23"/>
      <x:c r="OK149" s="23"/>
      <x:c r="OL149" s="23"/>
      <x:c r="OM149" s="23"/>
      <x:c r="ON149" s="23"/>
      <x:c r="OO149" s="23"/>
      <x:c r="OP149" s="23"/>
      <x:c r="OQ149" s="23"/>
      <x:c r="OR149" s="23"/>
      <x:c r="OS149" s="23"/>
      <x:c r="OT149" s="23"/>
      <x:c r="OU149" s="23"/>
      <x:c r="OV149" s="23"/>
      <x:c r="OW149" s="23"/>
      <x:c r="OX149" s="23"/>
      <x:c r="OY149" s="23"/>
      <x:c r="OZ149" s="23"/>
      <x:c r="PA149" s="23"/>
      <x:c r="PB149" s="23"/>
      <x:c r="PC149" s="23"/>
      <x:c r="PD149" s="23"/>
      <x:c r="PE149" s="23"/>
      <x:c r="PF149" s="23"/>
      <x:c r="PG149" s="23"/>
      <x:c r="PH149" s="23"/>
      <x:c r="PI149" s="23"/>
      <x:c r="PJ149" s="23"/>
      <x:c r="PK149" s="23"/>
      <x:c r="PL149" s="23"/>
      <x:c r="PM149" s="23"/>
      <x:c r="PN149" s="23"/>
      <x:c r="PO149" s="23"/>
      <x:c r="PP149" s="23"/>
      <x:c r="PQ149" s="23"/>
      <x:c r="PR149" s="23"/>
      <x:c r="PS149" s="23"/>
      <x:c r="PT149" s="23"/>
      <x:c r="PU149" s="23"/>
      <x:c r="PV149" s="23"/>
      <x:c r="PW149" s="23"/>
      <x:c r="PX149" s="23"/>
      <x:c r="PY149" s="23"/>
      <x:c r="PZ149" s="23"/>
      <x:c r="QA149" s="23"/>
      <x:c r="QB149" s="23"/>
      <x:c r="QC149" s="23"/>
      <x:c r="QD149" s="23"/>
      <x:c r="QE149" s="23"/>
      <x:c r="QF149" s="23"/>
      <x:c r="QG149" s="23"/>
      <x:c r="QH149" s="23"/>
      <x:c r="QI149" s="23"/>
    </x:row>
    <x:row r="150" spans="1:451" x14ac:dyDescent="0.25">
      <x:c r="A150" s="21"/>
      <x:c r="B150" s="17"/>
      <x:c r="C150" s="18"/>
      <x:c r="D150" s="18"/>
      <x:c r="E150" s="19"/>
      <x:c r="F150" s="22"/>
      <x:c r="G150" s="23"/>
      <x:c r="H150" s="23"/>
      <x:c r="I150" s="23"/>
      <x:c r="J150" s="23"/>
      <x:c r="K150" s="23"/>
      <x:c r="L150" s="23"/>
      <x:c r="M150" s="23"/>
      <x:c r="N150" s="23"/>
      <x:c r="O150" s="23"/>
      <x:c r="P150" s="23"/>
      <x:c r="Q150" s="23"/>
      <x:c r="R150" s="23"/>
      <x:c r="S150" s="23"/>
      <x:c r="T150" s="23"/>
      <x:c r="U150" s="23"/>
      <x:c r="V150" s="23"/>
      <x:c r="W150" s="23"/>
      <x:c r="X150" s="23"/>
      <x:c r="Y150" s="23"/>
      <x:c r="Z150" s="23"/>
      <x:c r="AA150" s="23"/>
      <x:c r="AB150" s="23"/>
      <x:c r="AC150" s="23"/>
      <x:c r="AD150" s="23"/>
      <x:c r="AE150" s="23"/>
      <x:c r="AF150" s="23"/>
      <x:c r="AG150" s="23"/>
      <x:c r="AH150" s="23"/>
      <x:c r="AI150" s="23"/>
      <x:c r="AJ150" s="23"/>
      <x:c r="AK150" s="23"/>
      <x:c r="AL150" s="23"/>
      <x:c r="AM150" s="23"/>
      <x:c r="AN150" s="23"/>
      <x:c r="AO150" s="23"/>
      <x:c r="AP150" s="23"/>
      <x:c r="AQ150" s="23"/>
      <x:c r="AR150" s="23"/>
      <x:c r="AS150" s="23"/>
      <x:c r="AT150" s="23"/>
      <x:c r="AU150" s="23"/>
      <x:c r="AV150" s="23"/>
      <x:c r="AW150" s="23"/>
      <x:c r="AX150" s="23"/>
      <x:c r="AY150" s="23"/>
      <x:c r="AZ150" s="23"/>
      <x:c r="BA150" s="23"/>
      <x:c r="BB150" s="23"/>
      <x:c r="BC150" s="23"/>
      <x:c r="BD150" s="23"/>
      <x:c r="BE150" s="23"/>
      <x:c r="BF150" s="23"/>
      <x:c r="BG150" s="23"/>
      <x:c r="BH150" s="23"/>
      <x:c r="BI150" s="23"/>
      <x:c r="BJ150" s="23"/>
      <x:c r="BK150" s="23"/>
      <x:c r="BL150" s="23"/>
      <x:c r="BM150" s="23"/>
      <x:c r="BN150" s="23"/>
      <x:c r="BO150" s="23"/>
      <x:c r="BP150" s="23"/>
      <x:c r="BQ150" s="23"/>
      <x:c r="BR150" s="23"/>
      <x:c r="BS150" s="23"/>
      <x:c r="BT150" s="23"/>
      <x:c r="BU150" s="23"/>
      <x:c r="BV150" s="23"/>
      <x:c r="BW150" s="23"/>
      <x:c r="BX150" s="23"/>
      <x:c r="BY150" s="23"/>
      <x:c r="BZ150" s="23"/>
      <x:c r="CA150" s="23"/>
      <x:c r="CB150" s="23"/>
      <x:c r="CC150" s="23"/>
      <x:c r="CD150" s="23"/>
      <x:c r="CE150" s="23"/>
      <x:c r="CF150" s="23"/>
      <x:c r="CG150" s="23"/>
      <x:c r="CH150" s="23"/>
      <x:c r="CI150" s="23"/>
      <x:c r="CJ150" s="23"/>
      <x:c r="CK150" s="23"/>
      <x:c r="CL150" s="23"/>
      <x:c r="CM150" s="23"/>
      <x:c r="CN150" s="23"/>
      <x:c r="CO150" s="23"/>
      <x:c r="CP150" s="23"/>
      <x:c r="CQ150" s="23"/>
      <x:c r="CR150" s="23"/>
      <x:c r="CS150" s="23"/>
      <x:c r="CT150" s="23"/>
      <x:c r="CU150" s="23"/>
      <x:c r="CV150" s="23"/>
      <x:c r="CW150" s="23"/>
      <x:c r="CX150" s="23"/>
      <x:c r="CY150" s="23"/>
      <x:c r="CZ150" s="23"/>
      <x:c r="DA150" s="23"/>
      <x:c r="DB150" s="23"/>
      <x:c r="DC150" s="23"/>
      <x:c r="DD150" s="23"/>
      <x:c r="DE150" s="23"/>
      <x:c r="DF150" s="23"/>
      <x:c r="DG150" s="23"/>
      <x:c r="DH150" s="23"/>
      <x:c r="DI150" s="23"/>
      <x:c r="DJ150" s="23"/>
      <x:c r="DK150" s="23"/>
      <x:c r="DL150" s="23"/>
      <x:c r="DM150" s="23"/>
      <x:c r="DN150" s="23"/>
      <x:c r="DO150" s="23"/>
      <x:c r="DP150" s="23"/>
      <x:c r="DQ150" s="23"/>
      <x:c r="DR150" s="23"/>
      <x:c r="DS150" s="23"/>
      <x:c r="DT150" s="23"/>
      <x:c r="DU150" s="23"/>
      <x:c r="DV150" s="23"/>
      <x:c r="DW150" s="23"/>
      <x:c r="DX150" s="23"/>
      <x:c r="DY150" s="23"/>
      <x:c r="DZ150" s="23"/>
      <x:c r="EA150" s="23"/>
      <x:c r="EB150" s="23"/>
      <x:c r="EC150" s="23"/>
      <x:c r="ED150" s="23"/>
      <x:c r="EE150" s="23"/>
      <x:c r="EF150" s="23"/>
      <x:c r="EG150" s="23"/>
      <x:c r="EH150" s="23"/>
      <x:c r="EI150" s="23"/>
      <x:c r="EJ150" s="23"/>
      <x:c r="EK150" s="23"/>
      <x:c r="EL150" s="23"/>
      <x:c r="EM150" s="23"/>
      <x:c r="EN150" s="23"/>
      <x:c r="EO150" s="23"/>
      <x:c r="EP150" s="23"/>
      <x:c r="EQ150" s="23"/>
      <x:c r="ER150" s="23"/>
      <x:c r="ES150" s="23"/>
      <x:c r="ET150" s="23"/>
      <x:c r="EU150" s="23"/>
      <x:c r="EV150" s="23"/>
      <x:c r="EW150" s="23"/>
      <x:c r="EX150" s="23"/>
      <x:c r="EY150" s="23"/>
      <x:c r="EZ150" s="23"/>
      <x:c r="FA150" s="23"/>
      <x:c r="FB150" s="23"/>
      <x:c r="FC150" s="23"/>
      <x:c r="FD150" s="23"/>
      <x:c r="FE150" s="23"/>
      <x:c r="FF150" s="23"/>
      <x:c r="FG150" s="23"/>
      <x:c r="FH150" s="23"/>
      <x:c r="FI150" s="23"/>
      <x:c r="FJ150" s="23"/>
      <x:c r="FK150" s="23"/>
      <x:c r="FL150" s="23"/>
      <x:c r="FM150" s="23"/>
      <x:c r="FN150" s="23"/>
      <x:c r="FO150" s="23"/>
      <x:c r="FP150" s="23"/>
      <x:c r="FQ150" s="23"/>
      <x:c r="FR150" s="23"/>
      <x:c r="FS150" s="23"/>
      <x:c r="FT150" s="23"/>
      <x:c r="FU150" s="23"/>
      <x:c r="FV150" s="23"/>
      <x:c r="FW150" s="23"/>
      <x:c r="FX150" s="23"/>
      <x:c r="FY150" s="23"/>
      <x:c r="FZ150" s="23"/>
      <x:c r="GA150" s="23"/>
      <x:c r="GB150" s="23"/>
      <x:c r="GC150" s="23"/>
      <x:c r="GD150" s="23"/>
      <x:c r="GE150" s="23"/>
      <x:c r="GF150" s="23"/>
      <x:c r="GG150" s="23"/>
      <x:c r="GH150" s="23"/>
      <x:c r="GI150" s="23"/>
      <x:c r="GJ150" s="23"/>
      <x:c r="GK150" s="23"/>
      <x:c r="GL150" s="23"/>
      <x:c r="GM150" s="23"/>
      <x:c r="GN150" s="23"/>
      <x:c r="GO150" s="23"/>
      <x:c r="GP150" s="23"/>
      <x:c r="GQ150" s="23"/>
      <x:c r="GR150" s="23"/>
      <x:c r="GS150" s="23"/>
      <x:c r="GT150" s="23"/>
      <x:c r="GU150" s="23"/>
      <x:c r="GV150" s="23"/>
      <x:c r="GW150" s="23"/>
      <x:c r="GX150" s="23"/>
      <x:c r="GY150" s="23"/>
      <x:c r="GZ150" s="23"/>
      <x:c r="HA150" s="23"/>
      <x:c r="HB150" s="23"/>
      <x:c r="HC150" s="23"/>
      <x:c r="HD150" s="23"/>
      <x:c r="HE150" s="23"/>
      <x:c r="HF150" s="23"/>
      <x:c r="HG150" s="23"/>
      <x:c r="HH150" s="23"/>
      <x:c r="HI150" s="23"/>
      <x:c r="HJ150" s="23"/>
      <x:c r="HK150" s="23"/>
      <x:c r="HL150" s="23"/>
      <x:c r="HM150" s="23"/>
      <x:c r="HN150" s="23"/>
      <x:c r="HO150" s="23"/>
      <x:c r="HP150" s="23"/>
      <x:c r="HQ150" s="23"/>
      <x:c r="HR150" s="23"/>
      <x:c r="HS150" s="23"/>
      <x:c r="HT150" s="23"/>
      <x:c r="HU150" s="23"/>
      <x:c r="HV150" s="23"/>
      <x:c r="HW150" s="23"/>
      <x:c r="HX150" s="23"/>
      <x:c r="HY150" s="23"/>
      <x:c r="HZ150" s="23"/>
      <x:c r="IA150" s="23"/>
      <x:c r="IB150" s="23"/>
      <x:c r="IC150" s="23"/>
      <x:c r="ID150" s="23"/>
      <x:c r="IE150" s="23"/>
      <x:c r="IF150" s="23"/>
      <x:c r="IG150" s="23"/>
      <x:c r="IH150" s="23"/>
      <x:c r="II150" s="23"/>
      <x:c r="IJ150" s="23"/>
      <x:c r="IK150" s="23"/>
      <x:c r="IL150" s="23"/>
      <x:c r="IM150" s="23"/>
      <x:c r="IN150" s="23"/>
      <x:c r="IO150" s="23"/>
      <x:c r="IP150" s="23"/>
      <x:c r="IQ150" s="23"/>
      <x:c r="IR150" s="23"/>
      <x:c r="IS150" s="23"/>
      <x:c r="IT150" s="23"/>
      <x:c r="IU150" s="23"/>
      <x:c r="IV150" s="23"/>
      <x:c r="IW150" s="23"/>
      <x:c r="IX150" s="23"/>
      <x:c r="IY150" s="23"/>
      <x:c r="IZ150" s="23"/>
      <x:c r="JA150" s="23"/>
      <x:c r="JB150" s="23"/>
      <x:c r="JC150" s="23"/>
      <x:c r="JD150" s="23"/>
      <x:c r="JE150" s="23"/>
      <x:c r="JF150" s="23"/>
      <x:c r="JG150" s="23"/>
      <x:c r="JH150" s="23"/>
      <x:c r="JI150" s="23"/>
      <x:c r="JJ150" s="23"/>
      <x:c r="JK150" s="23"/>
      <x:c r="JL150" s="23"/>
      <x:c r="JM150" s="23"/>
      <x:c r="JN150" s="23"/>
      <x:c r="JO150" s="23"/>
      <x:c r="JP150" s="23"/>
      <x:c r="JQ150" s="23"/>
      <x:c r="JR150" s="23"/>
      <x:c r="JS150" s="23"/>
      <x:c r="JT150" s="23"/>
      <x:c r="JU150" s="23"/>
      <x:c r="JV150" s="23"/>
      <x:c r="JW150" s="23"/>
      <x:c r="JX150" s="23"/>
      <x:c r="JY150" s="23"/>
      <x:c r="JZ150" s="23"/>
      <x:c r="KA150" s="23"/>
      <x:c r="KB150" s="23"/>
      <x:c r="KC150" s="23"/>
      <x:c r="KD150" s="23"/>
      <x:c r="KE150" s="23"/>
      <x:c r="KF150" s="23"/>
      <x:c r="KG150" s="23"/>
      <x:c r="KH150" s="23"/>
      <x:c r="KI150" s="23"/>
      <x:c r="KJ150" s="23"/>
      <x:c r="KK150" s="23"/>
      <x:c r="KL150" s="23"/>
      <x:c r="KM150" s="23"/>
      <x:c r="KN150" s="23"/>
      <x:c r="KO150" s="23"/>
      <x:c r="KP150" s="23"/>
      <x:c r="KQ150" s="23"/>
      <x:c r="KR150" s="23"/>
      <x:c r="KS150" s="23"/>
      <x:c r="KT150" s="23"/>
      <x:c r="KU150" s="23"/>
      <x:c r="KV150" s="23"/>
      <x:c r="KW150" s="23"/>
      <x:c r="KX150" s="23"/>
      <x:c r="KY150" s="23"/>
      <x:c r="KZ150" s="23"/>
      <x:c r="LA150" s="23"/>
      <x:c r="LB150" s="23"/>
      <x:c r="LC150" s="23"/>
      <x:c r="LD150" s="23"/>
      <x:c r="LE150" s="23"/>
      <x:c r="LF150" s="23"/>
      <x:c r="LG150" s="23"/>
      <x:c r="LH150" s="23"/>
      <x:c r="LI150" s="23"/>
      <x:c r="LJ150" s="23"/>
      <x:c r="LK150" s="23"/>
      <x:c r="LL150" s="23"/>
      <x:c r="LM150" s="23"/>
      <x:c r="LN150" s="23"/>
      <x:c r="LO150" s="23"/>
      <x:c r="LP150" s="23"/>
      <x:c r="LQ150" s="23"/>
      <x:c r="LR150" s="23"/>
      <x:c r="LS150" s="23"/>
      <x:c r="LT150" s="23"/>
      <x:c r="LU150" s="23"/>
      <x:c r="LV150" s="23"/>
      <x:c r="LW150" s="23"/>
      <x:c r="LX150" s="23"/>
      <x:c r="LY150" s="23"/>
      <x:c r="LZ150" s="23"/>
      <x:c r="MA150" s="23"/>
      <x:c r="MB150" s="23"/>
      <x:c r="MC150" s="23"/>
      <x:c r="MD150" s="23"/>
      <x:c r="ME150" s="23"/>
      <x:c r="MF150" s="23"/>
      <x:c r="MG150" s="23"/>
      <x:c r="MH150" s="23"/>
      <x:c r="MI150" s="23"/>
      <x:c r="MJ150" s="23"/>
      <x:c r="MK150" s="23"/>
      <x:c r="ML150" s="23"/>
      <x:c r="MM150" s="23"/>
      <x:c r="MN150" s="23"/>
      <x:c r="MO150" s="23"/>
      <x:c r="MP150" s="23"/>
      <x:c r="MQ150" s="23"/>
      <x:c r="MR150" s="23"/>
      <x:c r="MS150" s="23"/>
      <x:c r="MT150" s="23"/>
      <x:c r="MU150" s="23"/>
      <x:c r="MV150" s="23"/>
      <x:c r="MW150" s="23"/>
      <x:c r="MX150" s="23"/>
      <x:c r="MY150" s="23"/>
      <x:c r="MZ150" s="23"/>
      <x:c r="NA150" s="23"/>
      <x:c r="NB150" s="23"/>
      <x:c r="NC150" s="23"/>
      <x:c r="ND150" s="23"/>
      <x:c r="NE150" s="23"/>
      <x:c r="NF150" s="23"/>
      <x:c r="NG150" s="23"/>
      <x:c r="NH150" s="23"/>
      <x:c r="NI150" s="23"/>
      <x:c r="NJ150" s="23"/>
      <x:c r="NK150" s="23"/>
      <x:c r="NL150" s="23"/>
      <x:c r="NM150" s="23"/>
      <x:c r="NN150" s="23"/>
      <x:c r="NO150" s="23"/>
      <x:c r="NP150" s="23"/>
      <x:c r="NQ150" s="23"/>
      <x:c r="NR150" s="23"/>
      <x:c r="NS150" s="23"/>
      <x:c r="NT150" s="23"/>
      <x:c r="NU150" s="23"/>
      <x:c r="NV150" s="23"/>
      <x:c r="NW150" s="23"/>
      <x:c r="NX150" s="23"/>
      <x:c r="NY150" s="23"/>
      <x:c r="NZ150" s="23"/>
      <x:c r="OA150" s="23"/>
      <x:c r="OB150" s="23"/>
      <x:c r="OC150" s="23"/>
      <x:c r="OD150" s="23"/>
      <x:c r="OE150" s="23"/>
      <x:c r="OF150" s="23"/>
      <x:c r="OG150" s="23"/>
      <x:c r="OH150" s="23"/>
      <x:c r="OI150" s="23"/>
      <x:c r="OJ150" s="23"/>
      <x:c r="OK150" s="23"/>
      <x:c r="OL150" s="23"/>
      <x:c r="OM150" s="23"/>
      <x:c r="ON150" s="23"/>
      <x:c r="OO150" s="23"/>
      <x:c r="OP150" s="23"/>
      <x:c r="OQ150" s="23"/>
      <x:c r="OR150" s="23"/>
      <x:c r="OS150" s="23"/>
      <x:c r="OT150" s="23"/>
      <x:c r="OU150" s="23"/>
      <x:c r="OV150" s="23"/>
      <x:c r="OW150" s="23"/>
      <x:c r="OX150" s="23"/>
      <x:c r="OY150" s="23"/>
      <x:c r="OZ150" s="23"/>
      <x:c r="PA150" s="23"/>
      <x:c r="PB150" s="23"/>
      <x:c r="PC150" s="23"/>
      <x:c r="PD150" s="23"/>
      <x:c r="PE150" s="23"/>
      <x:c r="PF150" s="23"/>
      <x:c r="PG150" s="23"/>
      <x:c r="PH150" s="23"/>
      <x:c r="PI150" s="23"/>
      <x:c r="PJ150" s="23"/>
      <x:c r="PK150" s="23"/>
      <x:c r="PL150" s="23"/>
      <x:c r="PM150" s="23"/>
      <x:c r="PN150" s="23"/>
      <x:c r="PO150" s="23"/>
      <x:c r="PP150" s="23"/>
      <x:c r="PQ150" s="23"/>
      <x:c r="PR150" s="23"/>
      <x:c r="PS150" s="23"/>
      <x:c r="PT150" s="23"/>
      <x:c r="PU150" s="23"/>
      <x:c r="PV150" s="23"/>
      <x:c r="PW150" s="23"/>
      <x:c r="PX150" s="23"/>
      <x:c r="PY150" s="23"/>
      <x:c r="PZ150" s="23"/>
      <x:c r="QA150" s="23"/>
      <x:c r="QB150" s="23"/>
      <x:c r="QC150" s="23"/>
      <x:c r="QD150" s="23"/>
      <x:c r="QE150" s="23"/>
      <x:c r="QF150" s="23"/>
      <x:c r="QG150" s="23"/>
      <x:c r="QH150" s="23"/>
      <x:c r="QI150" s="23"/>
    </x:row>
    <x:row r="151" spans="1:451" x14ac:dyDescent="0.25">
      <x:c r="A151" s="21"/>
      <x:c r="B151" s="17"/>
      <x:c r="C151" s="18"/>
      <x:c r="D151" s="18"/>
      <x:c r="E151" s="19"/>
      <x:c r="F151" s="22"/>
      <x:c r="G151" s="23"/>
      <x:c r="H151" s="23"/>
      <x:c r="I151" s="23"/>
      <x:c r="J151" s="23"/>
      <x:c r="K151" s="23"/>
      <x:c r="L151" s="23"/>
      <x:c r="M151" s="23"/>
      <x:c r="N151" s="23"/>
      <x:c r="O151" s="23"/>
      <x:c r="P151" s="23"/>
      <x:c r="Q151" s="23"/>
      <x:c r="R151" s="23"/>
      <x:c r="S151" s="23"/>
      <x:c r="T151" s="23"/>
      <x:c r="U151" s="23"/>
      <x:c r="V151" s="23"/>
      <x:c r="W151" s="23"/>
      <x:c r="X151" s="23"/>
      <x:c r="Y151" s="23"/>
      <x:c r="Z151" s="23"/>
      <x:c r="AA151" s="23"/>
      <x:c r="AB151" s="23"/>
      <x:c r="AC151" s="23"/>
      <x:c r="AD151" s="23"/>
      <x:c r="AE151" s="23"/>
      <x:c r="AF151" s="23"/>
      <x:c r="AG151" s="23"/>
      <x:c r="AH151" s="23"/>
      <x:c r="AI151" s="23"/>
      <x:c r="AJ151" s="23"/>
      <x:c r="AK151" s="23"/>
      <x:c r="AL151" s="23"/>
      <x:c r="AM151" s="23"/>
      <x:c r="AN151" s="23"/>
      <x:c r="AO151" s="23"/>
      <x:c r="AP151" s="23"/>
      <x:c r="AQ151" s="23"/>
      <x:c r="AR151" s="23"/>
      <x:c r="AS151" s="23"/>
      <x:c r="AT151" s="23"/>
      <x:c r="AU151" s="23"/>
      <x:c r="AV151" s="23"/>
      <x:c r="AW151" s="23"/>
      <x:c r="AX151" s="23"/>
      <x:c r="AY151" s="23"/>
      <x:c r="AZ151" s="23"/>
      <x:c r="BA151" s="23"/>
      <x:c r="BB151" s="23"/>
      <x:c r="BC151" s="23"/>
      <x:c r="BD151" s="23"/>
      <x:c r="BE151" s="23"/>
      <x:c r="BF151" s="23"/>
      <x:c r="BG151" s="23"/>
      <x:c r="BH151" s="23"/>
      <x:c r="BI151" s="23"/>
      <x:c r="BJ151" s="23"/>
      <x:c r="BK151" s="23"/>
      <x:c r="BL151" s="23"/>
      <x:c r="BM151" s="23"/>
      <x:c r="BN151" s="23"/>
      <x:c r="BO151" s="23"/>
      <x:c r="BP151" s="23"/>
      <x:c r="BQ151" s="23"/>
      <x:c r="BR151" s="23"/>
      <x:c r="BS151" s="23"/>
      <x:c r="BT151" s="23"/>
      <x:c r="BU151" s="23"/>
      <x:c r="BV151" s="23"/>
      <x:c r="BW151" s="23"/>
      <x:c r="BX151" s="23"/>
      <x:c r="BY151" s="23"/>
      <x:c r="BZ151" s="23"/>
      <x:c r="CA151" s="23"/>
      <x:c r="CB151" s="23"/>
      <x:c r="CC151" s="23"/>
      <x:c r="CD151" s="23"/>
      <x:c r="CE151" s="23"/>
      <x:c r="CF151" s="23"/>
      <x:c r="CG151" s="23"/>
      <x:c r="CH151" s="23"/>
      <x:c r="CI151" s="23"/>
      <x:c r="CJ151" s="23"/>
      <x:c r="CK151" s="23"/>
      <x:c r="CL151" s="23"/>
      <x:c r="CM151" s="23"/>
      <x:c r="CN151" s="23"/>
      <x:c r="CO151" s="23"/>
      <x:c r="CP151" s="23"/>
      <x:c r="CQ151" s="23"/>
      <x:c r="CR151" s="23"/>
      <x:c r="CS151" s="23"/>
      <x:c r="CT151" s="23"/>
      <x:c r="CU151" s="23"/>
      <x:c r="CV151" s="23"/>
      <x:c r="CW151" s="23"/>
      <x:c r="CX151" s="23"/>
      <x:c r="CY151" s="23"/>
      <x:c r="CZ151" s="23"/>
      <x:c r="DA151" s="23"/>
      <x:c r="DB151" s="23"/>
      <x:c r="DC151" s="23"/>
      <x:c r="DD151" s="23"/>
      <x:c r="DE151" s="23"/>
      <x:c r="DF151" s="23"/>
      <x:c r="DG151" s="23"/>
      <x:c r="DH151" s="23"/>
      <x:c r="DI151" s="23"/>
      <x:c r="DJ151" s="23"/>
      <x:c r="DK151" s="23"/>
      <x:c r="DL151" s="23"/>
      <x:c r="DM151" s="23"/>
      <x:c r="DN151" s="23"/>
      <x:c r="DO151" s="23"/>
      <x:c r="DP151" s="23"/>
      <x:c r="DQ151" s="23"/>
      <x:c r="DR151" s="23"/>
      <x:c r="DS151" s="23"/>
      <x:c r="DT151" s="23"/>
      <x:c r="DU151" s="23"/>
      <x:c r="DV151" s="23"/>
      <x:c r="DW151" s="23"/>
      <x:c r="DX151" s="23"/>
      <x:c r="DY151" s="23"/>
      <x:c r="DZ151" s="23"/>
      <x:c r="EA151" s="23"/>
      <x:c r="EB151" s="23"/>
      <x:c r="EC151" s="23"/>
      <x:c r="ED151" s="23"/>
      <x:c r="EE151" s="23"/>
      <x:c r="EF151" s="23"/>
      <x:c r="EG151" s="23"/>
      <x:c r="EH151" s="23"/>
      <x:c r="EI151" s="23"/>
      <x:c r="EJ151" s="23"/>
      <x:c r="EK151" s="23"/>
      <x:c r="EL151" s="23"/>
      <x:c r="EM151" s="23"/>
      <x:c r="EN151" s="23"/>
      <x:c r="EO151" s="23"/>
      <x:c r="EP151" s="23"/>
      <x:c r="EQ151" s="23"/>
      <x:c r="ER151" s="23"/>
      <x:c r="ES151" s="23"/>
      <x:c r="ET151" s="23"/>
      <x:c r="EU151" s="23"/>
      <x:c r="EV151" s="23"/>
      <x:c r="EW151" s="23"/>
      <x:c r="EX151" s="23"/>
      <x:c r="EY151" s="23"/>
      <x:c r="EZ151" s="23"/>
      <x:c r="FA151" s="23"/>
      <x:c r="FB151" s="23"/>
      <x:c r="FC151" s="23"/>
      <x:c r="FD151" s="23"/>
      <x:c r="FE151" s="23"/>
      <x:c r="FF151" s="23"/>
      <x:c r="FG151" s="23"/>
      <x:c r="FH151" s="23"/>
      <x:c r="FI151" s="23"/>
      <x:c r="FJ151" s="23"/>
      <x:c r="FK151" s="23"/>
      <x:c r="FL151" s="23"/>
      <x:c r="FM151" s="23"/>
      <x:c r="FN151" s="23"/>
      <x:c r="FO151" s="23"/>
      <x:c r="FP151" s="23"/>
      <x:c r="FQ151" s="23"/>
      <x:c r="FR151" s="23"/>
      <x:c r="FS151" s="23"/>
      <x:c r="FT151" s="23"/>
      <x:c r="FU151" s="23"/>
      <x:c r="FV151" s="23"/>
      <x:c r="FW151" s="23"/>
      <x:c r="FX151" s="23"/>
      <x:c r="FY151" s="23"/>
      <x:c r="FZ151" s="23"/>
      <x:c r="GA151" s="23"/>
      <x:c r="GB151" s="23"/>
      <x:c r="GC151" s="23"/>
      <x:c r="GD151" s="23"/>
      <x:c r="GE151" s="23"/>
      <x:c r="GF151" s="23"/>
      <x:c r="GG151" s="23"/>
      <x:c r="GH151" s="23"/>
      <x:c r="GI151" s="23"/>
      <x:c r="GJ151" s="23"/>
      <x:c r="GK151" s="23"/>
      <x:c r="GL151" s="23"/>
      <x:c r="GM151" s="23"/>
      <x:c r="GN151" s="23"/>
      <x:c r="GO151" s="23"/>
      <x:c r="GP151" s="23"/>
      <x:c r="GQ151" s="23"/>
      <x:c r="GR151" s="23"/>
      <x:c r="GS151" s="23"/>
      <x:c r="GT151" s="23"/>
      <x:c r="GU151" s="23"/>
      <x:c r="GV151" s="23"/>
      <x:c r="GW151" s="23"/>
      <x:c r="GX151" s="23"/>
      <x:c r="GY151" s="23"/>
      <x:c r="GZ151" s="23"/>
      <x:c r="HA151" s="23"/>
      <x:c r="HB151" s="23"/>
      <x:c r="HC151" s="23"/>
      <x:c r="HD151" s="23"/>
      <x:c r="HE151" s="23"/>
      <x:c r="HF151" s="23"/>
      <x:c r="HG151" s="23"/>
      <x:c r="HH151" s="23"/>
      <x:c r="HI151" s="23"/>
      <x:c r="HJ151" s="23"/>
      <x:c r="HK151" s="23"/>
      <x:c r="HL151" s="23"/>
      <x:c r="HM151" s="23"/>
      <x:c r="HN151" s="23"/>
      <x:c r="HO151" s="23"/>
      <x:c r="HP151" s="23"/>
      <x:c r="HQ151" s="23"/>
      <x:c r="HR151" s="23"/>
      <x:c r="HS151" s="23"/>
      <x:c r="HT151" s="23"/>
      <x:c r="HU151" s="23"/>
      <x:c r="HV151" s="23"/>
      <x:c r="HW151" s="23"/>
      <x:c r="HX151" s="23"/>
      <x:c r="HY151" s="23"/>
      <x:c r="HZ151" s="23"/>
      <x:c r="IA151" s="23"/>
      <x:c r="IB151" s="23"/>
      <x:c r="IC151" s="23"/>
      <x:c r="ID151" s="23"/>
      <x:c r="IE151" s="23"/>
      <x:c r="IF151" s="23"/>
      <x:c r="IG151" s="23"/>
      <x:c r="IH151" s="23"/>
      <x:c r="II151" s="23"/>
      <x:c r="IJ151" s="23"/>
      <x:c r="IK151" s="23"/>
      <x:c r="IL151" s="23"/>
      <x:c r="IM151" s="23"/>
      <x:c r="IN151" s="23"/>
      <x:c r="IO151" s="23"/>
      <x:c r="IP151" s="23"/>
      <x:c r="IQ151" s="23"/>
      <x:c r="IR151" s="23"/>
      <x:c r="IS151" s="23"/>
      <x:c r="IT151" s="23"/>
      <x:c r="IU151" s="23"/>
      <x:c r="IV151" s="23"/>
      <x:c r="IW151" s="23"/>
      <x:c r="IX151" s="23"/>
      <x:c r="IY151" s="23"/>
      <x:c r="IZ151" s="23"/>
      <x:c r="JA151" s="23"/>
      <x:c r="JB151" s="23"/>
      <x:c r="JC151" s="23"/>
      <x:c r="JD151" s="23"/>
      <x:c r="JE151" s="23"/>
      <x:c r="JF151" s="23"/>
      <x:c r="JG151" s="23"/>
      <x:c r="JH151" s="23"/>
      <x:c r="JI151" s="23"/>
      <x:c r="JJ151" s="23"/>
      <x:c r="JK151" s="23"/>
      <x:c r="JL151" s="23"/>
      <x:c r="JM151" s="23"/>
      <x:c r="JN151" s="23"/>
      <x:c r="JO151" s="23"/>
      <x:c r="JP151" s="23"/>
      <x:c r="JQ151" s="23"/>
      <x:c r="JR151" s="23"/>
      <x:c r="JS151" s="23"/>
      <x:c r="JT151" s="23"/>
      <x:c r="JU151" s="23"/>
      <x:c r="JV151" s="23"/>
      <x:c r="JW151" s="23"/>
      <x:c r="JX151" s="23"/>
      <x:c r="JY151" s="23"/>
      <x:c r="JZ151" s="23"/>
      <x:c r="KA151" s="23"/>
      <x:c r="KB151" s="23"/>
      <x:c r="KC151" s="23"/>
      <x:c r="KD151" s="23"/>
      <x:c r="KE151" s="23"/>
      <x:c r="KF151" s="23"/>
      <x:c r="KG151" s="23"/>
      <x:c r="KH151" s="23"/>
      <x:c r="KI151" s="23"/>
      <x:c r="KJ151" s="23"/>
      <x:c r="KK151" s="23"/>
      <x:c r="KL151" s="23"/>
      <x:c r="KM151" s="23"/>
      <x:c r="KN151" s="23"/>
      <x:c r="KO151" s="23"/>
      <x:c r="KP151" s="23"/>
      <x:c r="KQ151" s="23"/>
      <x:c r="KR151" s="23"/>
      <x:c r="KS151" s="23"/>
      <x:c r="KT151" s="23"/>
      <x:c r="KU151" s="23"/>
      <x:c r="KV151" s="23"/>
      <x:c r="KW151" s="23"/>
      <x:c r="KX151" s="23"/>
      <x:c r="KY151" s="23"/>
      <x:c r="KZ151" s="23"/>
      <x:c r="LA151" s="23"/>
      <x:c r="LB151" s="23"/>
      <x:c r="LC151" s="23"/>
      <x:c r="LD151" s="23"/>
      <x:c r="LE151" s="23"/>
      <x:c r="LF151" s="23"/>
      <x:c r="LG151" s="23"/>
      <x:c r="LH151" s="23"/>
      <x:c r="LI151" s="23"/>
      <x:c r="LJ151" s="23"/>
      <x:c r="LK151" s="23"/>
      <x:c r="LL151" s="23"/>
      <x:c r="LM151" s="23"/>
      <x:c r="LN151" s="23"/>
      <x:c r="LO151" s="23"/>
      <x:c r="LP151" s="23"/>
      <x:c r="LQ151" s="23"/>
      <x:c r="LR151" s="23"/>
      <x:c r="LS151" s="23"/>
      <x:c r="LT151" s="23"/>
      <x:c r="LU151" s="23"/>
      <x:c r="LV151" s="23"/>
      <x:c r="LW151" s="23"/>
      <x:c r="LX151" s="23"/>
      <x:c r="LY151" s="23"/>
      <x:c r="LZ151" s="23"/>
      <x:c r="MA151" s="23"/>
      <x:c r="MB151" s="23"/>
      <x:c r="MC151" s="23"/>
      <x:c r="MD151" s="23"/>
      <x:c r="ME151" s="23"/>
      <x:c r="MF151" s="23"/>
      <x:c r="MG151" s="23"/>
      <x:c r="MH151" s="23"/>
      <x:c r="MI151" s="23"/>
      <x:c r="MJ151" s="23"/>
      <x:c r="MK151" s="23"/>
      <x:c r="ML151" s="23"/>
      <x:c r="MM151" s="23"/>
      <x:c r="MN151" s="23"/>
      <x:c r="MO151" s="23"/>
      <x:c r="MP151" s="23"/>
      <x:c r="MQ151" s="23"/>
      <x:c r="MR151" s="23"/>
      <x:c r="MS151" s="23"/>
      <x:c r="MT151" s="23"/>
      <x:c r="MU151" s="23"/>
      <x:c r="MV151" s="23"/>
      <x:c r="MW151" s="23"/>
      <x:c r="MX151" s="23"/>
      <x:c r="MY151" s="23"/>
      <x:c r="MZ151" s="23"/>
      <x:c r="NA151" s="23"/>
      <x:c r="NB151" s="23"/>
      <x:c r="NC151" s="23"/>
      <x:c r="ND151" s="23"/>
      <x:c r="NE151" s="23"/>
      <x:c r="NF151" s="23"/>
      <x:c r="NG151" s="23"/>
      <x:c r="NH151" s="23"/>
      <x:c r="NI151" s="23"/>
      <x:c r="NJ151" s="23"/>
      <x:c r="NK151" s="23"/>
      <x:c r="NL151" s="23"/>
      <x:c r="NM151" s="23"/>
      <x:c r="NN151" s="23"/>
      <x:c r="NO151" s="23"/>
      <x:c r="NP151" s="23"/>
      <x:c r="NQ151" s="23"/>
      <x:c r="NR151" s="23"/>
      <x:c r="NS151" s="23"/>
      <x:c r="NT151" s="23"/>
      <x:c r="NU151" s="23"/>
      <x:c r="NV151" s="23"/>
      <x:c r="NW151" s="23"/>
      <x:c r="NX151" s="23"/>
      <x:c r="NY151" s="23"/>
      <x:c r="NZ151" s="23"/>
      <x:c r="OA151" s="23"/>
      <x:c r="OB151" s="23"/>
      <x:c r="OC151" s="23"/>
      <x:c r="OD151" s="23"/>
      <x:c r="OE151" s="23"/>
      <x:c r="OF151" s="23"/>
      <x:c r="OG151" s="23"/>
      <x:c r="OH151" s="23"/>
      <x:c r="OI151" s="23"/>
      <x:c r="OJ151" s="23"/>
      <x:c r="OK151" s="23"/>
      <x:c r="OL151" s="23"/>
      <x:c r="OM151" s="23"/>
      <x:c r="ON151" s="23"/>
      <x:c r="OO151" s="23"/>
      <x:c r="OP151" s="23"/>
      <x:c r="OQ151" s="23"/>
      <x:c r="OR151" s="23"/>
      <x:c r="OS151" s="23"/>
      <x:c r="OT151" s="23"/>
      <x:c r="OU151" s="23"/>
      <x:c r="OV151" s="23"/>
      <x:c r="OW151" s="23"/>
      <x:c r="OX151" s="23"/>
      <x:c r="OY151" s="23"/>
      <x:c r="OZ151" s="23"/>
      <x:c r="PA151" s="23"/>
      <x:c r="PB151" s="23"/>
      <x:c r="PC151" s="23"/>
      <x:c r="PD151" s="23"/>
      <x:c r="PE151" s="23"/>
      <x:c r="PF151" s="23"/>
      <x:c r="PG151" s="23"/>
      <x:c r="PH151" s="23"/>
      <x:c r="PI151" s="23"/>
      <x:c r="PJ151" s="23"/>
      <x:c r="PK151" s="23"/>
      <x:c r="PL151" s="23"/>
      <x:c r="PM151" s="23"/>
      <x:c r="PN151" s="23"/>
      <x:c r="PO151" s="23"/>
      <x:c r="PP151" s="23"/>
      <x:c r="PQ151" s="23"/>
      <x:c r="PR151" s="23"/>
      <x:c r="PS151" s="23"/>
      <x:c r="PT151" s="23"/>
      <x:c r="PU151" s="23"/>
      <x:c r="PV151" s="23"/>
      <x:c r="PW151" s="23"/>
      <x:c r="PX151" s="23"/>
      <x:c r="PY151" s="23"/>
      <x:c r="PZ151" s="23"/>
      <x:c r="QA151" s="23"/>
      <x:c r="QB151" s="23"/>
      <x:c r="QC151" s="23"/>
      <x:c r="QD151" s="23"/>
      <x:c r="QE151" s="23"/>
      <x:c r="QF151" s="23"/>
      <x:c r="QG151" s="23"/>
      <x:c r="QH151" s="23"/>
      <x:c r="QI151" s="23"/>
    </x:row>
    <x:row r="152" spans="1:451" x14ac:dyDescent="0.25">
      <x:c r="A152" s="21"/>
      <x:c r="B152" s="17"/>
      <x:c r="C152" s="18"/>
      <x:c r="D152" s="18"/>
      <x:c r="E152" s="19"/>
      <x:c r="F152" s="22"/>
      <x:c r="G152" s="23"/>
      <x:c r="H152" s="23"/>
      <x:c r="I152" s="23"/>
      <x:c r="J152" s="23"/>
      <x:c r="K152" s="23"/>
      <x:c r="L152" s="23"/>
      <x:c r="M152" s="23"/>
      <x:c r="N152" s="23"/>
      <x:c r="O152" s="23"/>
      <x:c r="P152" s="23"/>
      <x:c r="Q152" s="23"/>
      <x:c r="R152" s="23"/>
      <x:c r="S152" s="23"/>
      <x:c r="T152" s="23"/>
      <x:c r="U152" s="23"/>
      <x:c r="V152" s="23"/>
      <x:c r="W152" s="23"/>
      <x:c r="X152" s="23"/>
      <x:c r="Y152" s="23"/>
      <x:c r="Z152" s="23"/>
      <x:c r="AA152" s="23"/>
      <x:c r="AB152" s="23"/>
      <x:c r="AC152" s="23"/>
      <x:c r="AD152" s="23"/>
      <x:c r="AE152" s="23"/>
      <x:c r="AF152" s="23"/>
      <x:c r="AG152" s="23"/>
      <x:c r="AH152" s="23"/>
      <x:c r="AI152" s="23"/>
      <x:c r="AJ152" s="23"/>
      <x:c r="AK152" s="23"/>
      <x:c r="AL152" s="23"/>
      <x:c r="AM152" s="23"/>
      <x:c r="AN152" s="23"/>
      <x:c r="AO152" s="23"/>
      <x:c r="AP152" s="23"/>
      <x:c r="AQ152" s="23"/>
      <x:c r="AR152" s="23"/>
      <x:c r="AS152" s="23"/>
      <x:c r="AT152" s="23"/>
      <x:c r="AU152" s="23"/>
      <x:c r="AV152" s="23"/>
      <x:c r="AW152" s="23"/>
      <x:c r="AX152" s="23"/>
      <x:c r="AY152" s="23"/>
      <x:c r="AZ152" s="23"/>
      <x:c r="BA152" s="23"/>
      <x:c r="BB152" s="23"/>
      <x:c r="BC152" s="23"/>
      <x:c r="BD152" s="23"/>
      <x:c r="BE152" s="23"/>
      <x:c r="BF152" s="23"/>
      <x:c r="BG152" s="23"/>
      <x:c r="BH152" s="23"/>
      <x:c r="BI152" s="23"/>
      <x:c r="BJ152" s="23"/>
      <x:c r="BK152" s="23"/>
      <x:c r="BL152" s="23"/>
      <x:c r="BM152" s="23"/>
      <x:c r="BN152" s="23"/>
      <x:c r="BO152" s="23"/>
      <x:c r="BP152" s="23"/>
      <x:c r="BQ152" s="23"/>
      <x:c r="BR152" s="23"/>
      <x:c r="BS152" s="23"/>
      <x:c r="BT152" s="23"/>
      <x:c r="BU152" s="23"/>
      <x:c r="BV152" s="23"/>
      <x:c r="BW152" s="23"/>
      <x:c r="BX152" s="23"/>
      <x:c r="BY152" s="23"/>
      <x:c r="BZ152" s="23"/>
      <x:c r="CA152" s="23"/>
      <x:c r="CB152" s="23"/>
      <x:c r="CC152" s="23"/>
      <x:c r="CD152" s="23"/>
      <x:c r="CE152" s="23"/>
      <x:c r="CF152" s="23"/>
      <x:c r="CG152" s="23"/>
      <x:c r="CH152" s="23"/>
      <x:c r="CI152" s="23"/>
      <x:c r="CJ152" s="23"/>
      <x:c r="CK152" s="23"/>
      <x:c r="CL152" s="23"/>
      <x:c r="CM152" s="23"/>
      <x:c r="CN152" s="23"/>
      <x:c r="CO152" s="23"/>
      <x:c r="CP152" s="23"/>
      <x:c r="CQ152" s="23"/>
      <x:c r="CR152" s="23"/>
      <x:c r="CS152" s="23"/>
      <x:c r="CT152" s="23"/>
      <x:c r="CU152" s="23"/>
      <x:c r="CV152" s="23"/>
      <x:c r="CW152" s="23"/>
      <x:c r="CX152" s="23"/>
      <x:c r="CY152" s="23"/>
      <x:c r="CZ152" s="23"/>
      <x:c r="DA152" s="23"/>
      <x:c r="DB152" s="23"/>
      <x:c r="DC152" s="23"/>
      <x:c r="DD152" s="23"/>
      <x:c r="DE152" s="23"/>
      <x:c r="DF152" s="23"/>
      <x:c r="DG152" s="23"/>
      <x:c r="DH152" s="23"/>
      <x:c r="DI152" s="23"/>
      <x:c r="DJ152" s="23"/>
      <x:c r="DK152" s="23"/>
      <x:c r="DL152" s="23"/>
      <x:c r="DM152" s="23"/>
      <x:c r="DN152" s="23"/>
      <x:c r="DO152" s="23"/>
      <x:c r="DP152" s="23"/>
      <x:c r="DQ152" s="23"/>
      <x:c r="DR152" s="23"/>
      <x:c r="DS152" s="23"/>
      <x:c r="DT152" s="23"/>
      <x:c r="DU152" s="23"/>
      <x:c r="DV152" s="23"/>
      <x:c r="DW152" s="23"/>
      <x:c r="DX152" s="23"/>
      <x:c r="DY152" s="23"/>
      <x:c r="DZ152" s="23"/>
      <x:c r="EA152" s="23"/>
      <x:c r="EB152" s="23"/>
      <x:c r="EC152" s="23"/>
      <x:c r="ED152" s="23"/>
      <x:c r="EE152" s="23"/>
      <x:c r="EF152" s="23"/>
      <x:c r="EG152" s="23"/>
      <x:c r="EH152" s="23"/>
      <x:c r="EI152" s="23"/>
      <x:c r="EJ152" s="23"/>
      <x:c r="EK152" s="23"/>
      <x:c r="EL152" s="23"/>
      <x:c r="EM152" s="23"/>
      <x:c r="EN152" s="23"/>
      <x:c r="EO152" s="23"/>
      <x:c r="EP152" s="23"/>
      <x:c r="EQ152" s="23"/>
      <x:c r="ER152" s="23"/>
      <x:c r="ES152" s="23"/>
      <x:c r="ET152" s="23"/>
      <x:c r="EU152" s="23"/>
      <x:c r="EV152" s="23"/>
      <x:c r="EW152" s="23"/>
      <x:c r="EX152" s="23"/>
      <x:c r="EY152" s="23"/>
      <x:c r="EZ152" s="23"/>
      <x:c r="FA152" s="23"/>
      <x:c r="FB152" s="23"/>
      <x:c r="FC152" s="23"/>
      <x:c r="FD152" s="23"/>
      <x:c r="FE152" s="23"/>
      <x:c r="FF152" s="23"/>
      <x:c r="FG152" s="23"/>
      <x:c r="FH152" s="23"/>
      <x:c r="FI152" s="23"/>
      <x:c r="FJ152" s="23"/>
      <x:c r="FK152" s="23"/>
      <x:c r="FL152" s="23"/>
      <x:c r="FM152" s="23"/>
      <x:c r="FN152" s="23"/>
      <x:c r="FO152" s="23"/>
      <x:c r="FP152" s="23"/>
      <x:c r="FQ152" s="23"/>
      <x:c r="FR152" s="23"/>
      <x:c r="FS152" s="23"/>
      <x:c r="FT152" s="23"/>
      <x:c r="FU152" s="23"/>
      <x:c r="FV152" s="23"/>
      <x:c r="FW152" s="23"/>
      <x:c r="FX152" s="23"/>
      <x:c r="FY152" s="23"/>
      <x:c r="FZ152" s="23"/>
      <x:c r="GA152" s="23"/>
      <x:c r="GB152" s="23"/>
      <x:c r="GC152" s="23"/>
      <x:c r="GD152" s="23"/>
      <x:c r="GE152" s="23"/>
      <x:c r="GF152" s="23"/>
      <x:c r="GG152" s="23"/>
      <x:c r="GH152" s="23"/>
      <x:c r="GI152" s="23"/>
      <x:c r="GJ152" s="23"/>
      <x:c r="GK152" s="23"/>
      <x:c r="GL152" s="23"/>
      <x:c r="GM152" s="23"/>
      <x:c r="GN152" s="23"/>
      <x:c r="GO152" s="23"/>
      <x:c r="GP152" s="23"/>
      <x:c r="GQ152" s="23"/>
      <x:c r="GR152" s="23"/>
      <x:c r="GS152" s="23"/>
      <x:c r="GT152" s="23"/>
      <x:c r="GU152" s="23"/>
      <x:c r="GV152" s="23"/>
      <x:c r="GW152" s="23"/>
      <x:c r="GX152" s="23"/>
      <x:c r="GY152" s="23"/>
      <x:c r="GZ152" s="23"/>
      <x:c r="HA152" s="23"/>
      <x:c r="HB152" s="23"/>
      <x:c r="HC152" s="23"/>
      <x:c r="HD152" s="23"/>
      <x:c r="HE152" s="23"/>
      <x:c r="HF152" s="23"/>
      <x:c r="HG152" s="23"/>
      <x:c r="HH152" s="23"/>
      <x:c r="HI152" s="23"/>
      <x:c r="HJ152" s="23"/>
      <x:c r="HK152" s="23"/>
      <x:c r="HL152" s="23"/>
      <x:c r="HM152" s="23"/>
      <x:c r="HN152" s="23"/>
      <x:c r="HO152" s="23"/>
      <x:c r="HP152" s="23"/>
      <x:c r="HQ152" s="23"/>
      <x:c r="HR152" s="23"/>
      <x:c r="HS152" s="23"/>
      <x:c r="HT152" s="23"/>
      <x:c r="HU152" s="23"/>
      <x:c r="HV152" s="23"/>
      <x:c r="HW152" s="23"/>
      <x:c r="HX152" s="23"/>
      <x:c r="HY152" s="23"/>
      <x:c r="HZ152" s="23"/>
      <x:c r="IA152" s="23"/>
      <x:c r="IB152" s="23"/>
      <x:c r="IC152" s="23"/>
      <x:c r="ID152" s="23"/>
      <x:c r="IE152" s="23"/>
      <x:c r="IF152" s="23"/>
      <x:c r="IG152" s="23"/>
      <x:c r="IH152" s="23"/>
      <x:c r="II152" s="23"/>
      <x:c r="IJ152" s="23"/>
      <x:c r="IK152" s="23"/>
      <x:c r="IL152" s="23"/>
      <x:c r="IM152" s="23"/>
      <x:c r="IN152" s="23"/>
      <x:c r="IO152" s="23"/>
      <x:c r="IP152" s="23"/>
      <x:c r="IQ152" s="23"/>
      <x:c r="IR152" s="23"/>
      <x:c r="IS152" s="23"/>
      <x:c r="IT152" s="23"/>
      <x:c r="IU152" s="23"/>
      <x:c r="IV152" s="23"/>
      <x:c r="IW152" s="23"/>
      <x:c r="IX152" s="23"/>
      <x:c r="IY152" s="23"/>
      <x:c r="IZ152" s="23"/>
      <x:c r="JA152" s="23"/>
      <x:c r="JB152" s="23"/>
      <x:c r="JC152" s="23"/>
      <x:c r="JD152" s="23"/>
      <x:c r="JE152" s="23"/>
      <x:c r="JF152" s="23"/>
      <x:c r="JG152" s="23"/>
      <x:c r="JH152" s="23"/>
      <x:c r="JI152" s="23"/>
      <x:c r="JJ152" s="23"/>
      <x:c r="JK152" s="23"/>
      <x:c r="JL152" s="23"/>
      <x:c r="JM152" s="23"/>
      <x:c r="JN152" s="23"/>
      <x:c r="JO152" s="23"/>
      <x:c r="JP152" s="23"/>
      <x:c r="JQ152" s="23"/>
      <x:c r="JR152" s="23"/>
      <x:c r="JS152" s="23"/>
      <x:c r="JT152" s="23"/>
      <x:c r="JU152" s="23"/>
      <x:c r="JV152" s="23"/>
      <x:c r="JW152" s="23"/>
      <x:c r="JX152" s="23"/>
      <x:c r="JY152" s="23"/>
      <x:c r="JZ152" s="23"/>
      <x:c r="KA152" s="23"/>
      <x:c r="KB152" s="23"/>
      <x:c r="KC152" s="23"/>
      <x:c r="KD152" s="23"/>
      <x:c r="KE152" s="23"/>
      <x:c r="KF152" s="23"/>
      <x:c r="KG152" s="23"/>
      <x:c r="KH152" s="23"/>
      <x:c r="KI152" s="23"/>
      <x:c r="KJ152" s="23"/>
      <x:c r="KK152" s="23"/>
      <x:c r="KL152" s="23"/>
      <x:c r="KM152" s="23"/>
      <x:c r="KN152" s="23"/>
      <x:c r="KO152" s="23"/>
      <x:c r="KP152" s="23"/>
      <x:c r="KQ152" s="23"/>
      <x:c r="KR152" s="23"/>
      <x:c r="KS152" s="23"/>
      <x:c r="KT152" s="23"/>
      <x:c r="KU152" s="23"/>
      <x:c r="KV152" s="23"/>
      <x:c r="KW152" s="23"/>
      <x:c r="KX152" s="23"/>
      <x:c r="KY152" s="23"/>
      <x:c r="KZ152" s="23"/>
      <x:c r="LA152" s="23"/>
      <x:c r="LB152" s="23"/>
      <x:c r="LC152" s="23"/>
      <x:c r="LD152" s="23"/>
      <x:c r="LE152" s="23"/>
      <x:c r="LF152" s="23"/>
      <x:c r="LG152" s="23"/>
      <x:c r="LH152" s="23"/>
      <x:c r="LI152" s="23"/>
      <x:c r="LJ152" s="23"/>
      <x:c r="LK152" s="23"/>
      <x:c r="LL152" s="23"/>
      <x:c r="LM152" s="23"/>
      <x:c r="LN152" s="23"/>
      <x:c r="LO152" s="23"/>
      <x:c r="LP152" s="23"/>
      <x:c r="LQ152" s="23"/>
      <x:c r="LR152" s="23"/>
      <x:c r="LS152" s="23"/>
      <x:c r="LT152" s="23"/>
      <x:c r="LU152" s="23"/>
      <x:c r="LV152" s="23"/>
      <x:c r="LW152" s="23"/>
      <x:c r="LX152" s="23"/>
      <x:c r="LY152" s="23"/>
      <x:c r="LZ152" s="23"/>
      <x:c r="MA152" s="23"/>
      <x:c r="MB152" s="23"/>
      <x:c r="MC152" s="23"/>
      <x:c r="MD152" s="23"/>
      <x:c r="ME152" s="23"/>
      <x:c r="MF152" s="23"/>
      <x:c r="MG152" s="23"/>
      <x:c r="MH152" s="23"/>
      <x:c r="MI152" s="23"/>
      <x:c r="MJ152" s="23"/>
      <x:c r="MK152" s="23"/>
      <x:c r="ML152" s="23"/>
      <x:c r="MM152" s="23"/>
      <x:c r="MN152" s="23"/>
      <x:c r="MO152" s="23"/>
      <x:c r="MP152" s="23"/>
      <x:c r="MQ152" s="23"/>
      <x:c r="MR152" s="23"/>
      <x:c r="MS152" s="23"/>
      <x:c r="MT152" s="23"/>
      <x:c r="MU152" s="23"/>
      <x:c r="MV152" s="23"/>
      <x:c r="MW152" s="23"/>
      <x:c r="MX152" s="23"/>
      <x:c r="MY152" s="23"/>
      <x:c r="MZ152" s="23"/>
      <x:c r="NA152" s="23"/>
      <x:c r="NB152" s="23"/>
      <x:c r="NC152" s="23"/>
      <x:c r="ND152" s="23"/>
      <x:c r="NE152" s="23"/>
      <x:c r="NF152" s="23"/>
      <x:c r="NG152" s="23"/>
      <x:c r="NH152" s="23"/>
      <x:c r="NI152" s="23"/>
      <x:c r="NJ152" s="23"/>
      <x:c r="NK152" s="23"/>
      <x:c r="NL152" s="23"/>
      <x:c r="NM152" s="23"/>
      <x:c r="NN152" s="23"/>
      <x:c r="NO152" s="23"/>
      <x:c r="NP152" s="23"/>
      <x:c r="NQ152" s="23"/>
      <x:c r="NR152" s="23"/>
      <x:c r="NS152" s="23"/>
      <x:c r="NT152" s="23"/>
      <x:c r="NU152" s="23"/>
      <x:c r="NV152" s="23"/>
      <x:c r="NW152" s="23"/>
      <x:c r="NX152" s="23"/>
      <x:c r="NY152" s="23"/>
      <x:c r="NZ152" s="23"/>
      <x:c r="OA152" s="23"/>
      <x:c r="OB152" s="23"/>
      <x:c r="OC152" s="23"/>
      <x:c r="OD152" s="23"/>
      <x:c r="OE152" s="23"/>
      <x:c r="OF152" s="23"/>
      <x:c r="OG152" s="23"/>
      <x:c r="OH152" s="23"/>
      <x:c r="OI152" s="23"/>
      <x:c r="OJ152" s="23"/>
      <x:c r="OK152" s="23"/>
      <x:c r="OL152" s="23"/>
      <x:c r="OM152" s="23"/>
      <x:c r="ON152" s="23"/>
      <x:c r="OO152" s="23"/>
      <x:c r="OP152" s="23"/>
      <x:c r="OQ152" s="23"/>
      <x:c r="OR152" s="23"/>
      <x:c r="OS152" s="23"/>
      <x:c r="OT152" s="23"/>
      <x:c r="OU152" s="23"/>
      <x:c r="OV152" s="23"/>
      <x:c r="OW152" s="23"/>
      <x:c r="OX152" s="23"/>
      <x:c r="OY152" s="23"/>
      <x:c r="OZ152" s="23"/>
      <x:c r="PA152" s="23"/>
      <x:c r="PB152" s="23"/>
      <x:c r="PC152" s="23"/>
      <x:c r="PD152" s="23"/>
      <x:c r="PE152" s="23"/>
      <x:c r="PF152" s="23"/>
      <x:c r="PG152" s="23"/>
      <x:c r="PH152" s="23"/>
      <x:c r="PI152" s="23"/>
      <x:c r="PJ152" s="23"/>
      <x:c r="PK152" s="23"/>
      <x:c r="PL152" s="23"/>
      <x:c r="PM152" s="23"/>
      <x:c r="PN152" s="23"/>
      <x:c r="PO152" s="23"/>
      <x:c r="PP152" s="23"/>
      <x:c r="PQ152" s="23"/>
      <x:c r="PR152" s="23"/>
      <x:c r="PS152" s="23"/>
      <x:c r="PT152" s="23"/>
      <x:c r="PU152" s="23"/>
      <x:c r="PV152" s="23"/>
      <x:c r="PW152" s="23"/>
      <x:c r="PX152" s="23"/>
      <x:c r="PY152" s="23"/>
      <x:c r="PZ152" s="23"/>
      <x:c r="QA152" s="23"/>
      <x:c r="QB152" s="23"/>
      <x:c r="QC152" s="23"/>
      <x:c r="QD152" s="23"/>
      <x:c r="QE152" s="23"/>
      <x:c r="QF152" s="23"/>
      <x:c r="QG152" s="23"/>
      <x:c r="QH152" s="23"/>
      <x:c r="QI152" s="23"/>
    </x:row>
    <x:row r="153" spans="1:451" x14ac:dyDescent="0.25">
      <x:c r="A153" s="21"/>
      <x:c r="B153" s="17"/>
      <x:c r="C153" s="18"/>
      <x:c r="D153" s="18"/>
      <x:c r="E153" s="19"/>
      <x:c r="F153" s="22"/>
      <x:c r="G153" s="23"/>
      <x:c r="H153" s="23"/>
      <x:c r="I153" s="23"/>
      <x:c r="J153" s="23"/>
      <x:c r="K153" s="23"/>
      <x:c r="L153" s="23"/>
      <x:c r="M153" s="23"/>
      <x:c r="N153" s="23"/>
      <x:c r="O153" s="23"/>
      <x:c r="P153" s="23"/>
      <x:c r="Q153" s="23"/>
      <x:c r="R153" s="23"/>
      <x:c r="S153" s="23"/>
      <x:c r="T153" s="23"/>
      <x:c r="U153" s="23"/>
      <x:c r="V153" s="23"/>
      <x:c r="W153" s="23"/>
      <x:c r="X153" s="23"/>
      <x:c r="Y153" s="23"/>
      <x:c r="Z153" s="23"/>
      <x:c r="AA153" s="23"/>
      <x:c r="AB153" s="23"/>
      <x:c r="AC153" s="23"/>
      <x:c r="AD153" s="23"/>
      <x:c r="AE153" s="23"/>
      <x:c r="AF153" s="23"/>
      <x:c r="AG153" s="23"/>
      <x:c r="AH153" s="23"/>
      <x:c r="AI153" s="23"/>
      <x:c r="AJ153" s="23"/>
      <x:c r="AK153" s="23"/>
      <x:c r="AL153" s="23"/>
      <x:c r="AM153" s="23"/>
      <x:c r="AN153" s="23"/>
      <x:c r="AO153" s="23"/>
      <x:c r="AP153" s="23"/>
      <x:c r="AQ153" s="23"/>
      <x:c r="AR153" s="23"/>
      <x:c r="AS153" s="23"/>
      <x:c r="AT153" s="23"/>
      <x:c r="AU153" s="23"/>
      <x:c r="AV153" s="23"/>
      <x:c r="AW153" s="23"/>
      <x:c r="AX153" s="23"/>
      <x:c r="AY153" s="23"/>
      <x:c r="AZ153" s="23"/>
      <x:c r="BA153" s="23"/>
      <x:c r="BB153" s="23"/>
      <x:c r="BC153" s="23"/>
      <x:c r="BD153" s="23"/>
      <x:c r="BE153" s="23"/>
      <x:c r="BF153" s="23"/>
      <x:c r="BG153" s="23"/>
      <x:c r="BH153" s="23"/>
      <x:c r="BI153" s="23"/>
      <x:c r="BJ153" s="23"/>
      <x:c r="BK153" s="23"/>
      <x:c r="BL153" s="23"/>
      <x:c r="BM153" s="23"/>
      <x:c r="BN153" s="23"/>
      <x:c r="BO153" s="23"/>
      <x:c r="BP153" s="23"/>
      <x:c r="BQ153" s="23"/>
      <x:c r="BR153" s="23"/>
      <x:c r="BS153" s="23"/>
      <x:c r="BT153" s="23"/>
      <x:c r="BU153" s="23"/>
      <x:c r="BV153" s="23"/>
      <x:c r="BW153" s="23"/>
      <x:c r="BX153" s="23"/>
      <x:c r="BY153" s="23"/>
      <x:c r="BZ153" s="23"/>
      <x:c r="CA153" s="23"/>
      <x:c r="CB153" s="23"/>
      <x:c r="CC153" s="23"/>
      <x:c r="CD153" s="23"/>
      <x:c r="CE153" s="23"/>
      <x:c r="CF153" s="23"/>
      <x:c r="CG153" s="23"/>
      <x:c r="CH153" s="23"/>
      <x:c r="CI153" s="23"/>
      <x:c r="CJ153" s="23"/>
      <x:c r="CK153" s="23"/>
      <x:c r="CL153" s="23"/>
      <x:c r="CM153" s="23"/>
      <x:c r="CN153" s="23"/>
      <x:c r="CO153" s="23"/>
      <x:c r="CP153" s="23"/>
      <x:c r="CQ153" s="23"/>
      <x:c r="CR153" s="23"/>
      <x:c r="CS153" s="23"/>
      <x:c r="CT153" s="23"/>
      <x:c r="CU153" s="23"/>
      <x:c r="CV153" s="23"/>
      <x:c r="CW153" s="23"/>
      <x:c r="CX153" s="23"/>
      <x:c r="CY153" s="23"/>
      <x:c r="CZ153" s="23"/>
      <x:c r="DA153" s="23"/>
      <x:c r="DB153" s="23"/>
      <x:c r="DC153" s="23"/>
      <x:c r="DD153" s="23"/>
      <x:c r="DE153" s="23"/>
      <x:c r="DF153" s="23"/>
      <x:c r="DG153" s="23"/>
      <x:c r="DH153" s="23"/>
      <x:c r="DI153" s="23"/>
      <x:c r="DJ153" s="23"/>
      <x:c r="DK153" s="23"/>
      <x:c r="DL153" s="23"/>
      <x:c r="DM153" s="23"/>
      <x:c r="DN153" s="23"/>
      <x:c r="DO153" s="23"/>
      <x:c r="DP153" s="23"/>
      <x:c r="DQ153" s="23"/>
      <x:c r="DR153" s="23"/>
      <x:c r="DS153" s="23"/>
      <x:c r="DT153" s="23"/>
      <x:c r="DU153" s="23"/>
      <x:c r="DV153" s="23"/>
      <x:c r="DW153" s="23"/>
      <x:c r="DX153" s="23"/>
      <x:c r="DY153" s="23"/>
      <x:c r="DZ153" s="23"/>
      <x:c r="EA153" s="23"/>
      <x:c r="EB153" s="23"/>
      <x:c r="EC153" s="23"/>
      <x:c r="ED153" s="23"/>
      <x:c r="EE153" s="23"/>
      <x:c r="EF153" s="23"/>
      <x:c r="EG153" s="23"/>
      <x:c r="EH153" s="23"/>
      <x:c r="EI153" s="23"/>
      <x:c r="EJ153" s="23"/>
      <x:c r="EK153" s="23"/>
      <x:c r="EL153" s="23"/>
      <x:c r="EM153" s="23"/>
      <x:c r="EN153" s="23"/>
      <x:c r="EO153" s="23"/>
      <x:c r="EP153" s="23"/>
      <x:c r="EQ153" s="23"/>
      <x:c r="ER153" s="23"/>
      <x:c r="ES153" s="23"/>
      <x:c r="ET153" s="23"/>
      <x:c r="EU153" s="23"/>
      <x:c r="EV153" s="23"/>
      <x:c r="EW153" s="23"/>
      <x:c r="EX153" s="23"/>
      <x:c r="EY153" s="23"/>
      <x:c r="EZ153" s="23"/>
      <x:c r="FA153" s="23"/>
      <x:c r="FB153" s="23"/>
      <x:c r="FC153" s="23"/>
      <x:c r="FD153" s="23"/>
      <x:c r="FE153" s="23"/>
      <x:c r="FF153" s="23"/>
      <x:c r="FG153" s="23"/>
      <x:c r="FH153" s="23"/>
      <x:c r="FI153" s="23"/>
      <x:c r="FJ153" s="23"/>
      <x:c r="FK153" s="23"/>
      <x:c r="FL153" s="23"/>
      <x:c r="FM153" s="23"/>
      <x:c r="FN153" s="23"/>
      <x:c r="FO153" s="23"/>
      <x:c r="FP153" s="23"/>
      <x:c r="FQ153" s="23"/>
      <x:c r="FR153" s="23"/>
      <x:c r="FS153" s="23"/>
      <x:c r="FT153" s="23"/>
      <x:c r="FU153" s="23"/>
      <x:c r="FV153" s="23"/>
      <x:c r="FW153" s="23"/>
      <x:c r="FX153" s="23"/>
      <x:c r="FY153" s="23"/>
      <x:c r="FZ153" s="23"/>
      <x:c r="GA153" s="23"/>
      <x:c r="GB153" s="23"/>
      <x:c r="GC153" s="23"/>
      <x:c r="GD153" s="23"/>
      <x:c r="GE153" s="23"/>
      <x:c r="GF153" s="23"/>
      <x:c r="GG153" s="23"/>
      <x:c r="GH153" s="23"/>
      <x:c r="GI153" s="23"/>
      <x:c r="GJ153" s="23"/>
      <x:c r="GK153" s="23"/>
      <x:c r="GL153" s="23"/>
      <x:c r="GM153" s="23"/>
      <x:c r="GN153" s="23"/>
      <x:c r="GO153" s="23"/>
      <x:c r="GP153" s="23"/>
      <x:c r="GQ153" s="23"/>
      <x:c r="GR153" s="23"/>
      <x:c r="GS153" s="23"/>
      <x:c r="GT153" s="23"/>
      <x:c r="GU153" s="23"/>
      <x:c r="GV153" s="23"/>
      <x:c r="GW153" s="23"/>
      <x:c r="GX153" s="23"/>
      <x:c r="GY153" s="23"/>
      <x:c r="GZ153" s="23"/>
      <x:c r="HA153" s="23"/>
      <x:c r="HB153" s="23"/>
      <x:c r="HC153" s="23"/>
      <x:c r="HD153" s="23"/>
      <x:c r="HE153" s="23"/>
      <x:c r="HF153" s="23"/>
      <x:c r="HG153" s="23"/>
      <x:c r="HH153" s="23"/>
      <x:c r="HI153" s="23"/>
      <x:c r="HJ153" s="23"/>
      <x:c r="HK153" s="23"/>
      <x:c r="HL153" s="23"/>
      <x:c r="HM153" s="23"/>
      <x:c r="HN153" s="23"/>
      <x:c r="HO153" s="23"/>
      <x:c r="HP153" s="23"/>
      <x:c r="HQ153" s="23"/>
      <x:c r="HR153" s="23"/>
      <x:c r="HS153" s="23"/>
      <x:c r="HT153" s="23"/>
      <x:c r="HU153" s="23"/>
      <x:c r="HV153" s="23"/>
      <x:c r="HW153" s="23"/>
      <x:c r="HX153" s="23"/>
      <x:c r="HY153" s="23"/>
      <x:c r="HZ153" s="23"/>
      <x:c r="IA153" s="23"/>
      <x:c r="IB153" s="23"/>
      <x:c r="IC153" s="23"/>
      <x:c r="ID153" s="23"/>
      <x:c r="IE153" s="23"/>
      <x:c r="IF153" s="23"/>
      <x:c r="IG153" s="23"/>
      <x:c r="IH153" s="23"/>
      <x:c r="II153" s="23"/>
      <x:c r="IJ153" s="23"/>
      <x:c r="IK153" s="23"/>
      <x:c r="IL153" s="23"/>
      <x:c r="IM153" s="23"/>
      <x:c r="IN153" s="23"/>
      <x:c r="IO153" s="23"/>
      <x:c r="IP153" s="23"/>
      <x:c r="IQ153" s="23"/>
      <x:c r="IR153" s="23"/>
      <x:c r="IS153" s="23"/>
      <x:c r="IT153" s="23"/>
      <x:c r="IU153" s="23"/>
      <x:c r="IV153" s="23"/>
      <x:c r="IW153" s="23"/>
      <x:c r="IX153" s="23"/>
      <x:c r="IY153" s="23"/>
      <x:c r="IZ153" s="23"/>
      <x:c r="JA153" s="23"/>
      <x:c r="JB153" s="23"/>
      <x:c r="JC153" s="23"/>
      <x:c r="JD153" s="23"/>
      <x:c r="JE153" s="23"/>
      <x:c r="JF153" s="23"/>
      <x:c r="JG153" s="23"/>
      <x:c r="JH153" s="23"/>
      <x:c r="JI153" s="23"/>
      <x:c r="JJ153" s="23"/>
      <x:c r="JK153" s="23"/>
      <x:c r="JL153" s="23"/>
      <x:c r="JM153" s="23"/>
      <x:c r="JN153" s="23"/>
      <x:c r="JO153" s="23"/>
      <x:c r="JP153" s="23"/>
      <x:c r="JQ153" s="23"/>
      <x:c r="JR153" s="23"/>
      <x:c r="JS153" s="23"/>
      <x:c r="JT153" s="23"/>
      <x:c r="JU153" s="23"/>
      <x:c r="JV153" s="23"/>
      <x:c r="JW153" s="23"/>
      <x:c r="JX153" s="23"/>
      <x:c r="JY153" s="23"/>
      <x:c r="JZ153" s="23"/>
      <x:c r="KA153" s="23"/>
      <x:c r="KB153" s="23"/>
      <x:c r="KC153" s="23"/>
      <x:c r="KD153" s="23"/>
      <x:c r="KE153" s="23"/>
      <x:c r="KF153" s="23"/>
      <x:c r="KG153" s="23"/>
      <x:c r="KH153" s="23"/>
      <x:c r="KI153" s="23"/>
      <x:c r="KJ153" s="23"/>
      <x:c r="KK153" s="23"/>
      <x:c r="KL153" s="23"/>
      <x:c r="KM153" s="23"/>
      <x:c r="KN153" s="23"/>
      <x:c r="KO153" s="23"/>
      <x:c r="KP153" s="23"/>
      <x:c r="KQ153" s="23"/>
      <x:c r="KR153" s="23"/>
      <x:c r="KS153" s="23"/>
      <x:c r="KT153" s="23"/>
      <x:c r="KU153" s="23"/>
      <x:c r="KV153" s="23"/>
      <x:c r="KW153" s="23"/>
      <x:c r="KX153" s="23"/>
      <x:c r="KY153" s="23"/>
      <x:c r="KZ153" s="23"/>
      <x:c r="LA153" s="23"/>
      <x:c r="LB153" s="23"/>
      <x:c r="LC153" s="23"/>
      <x:c r="LD153" s="23"/>
      <x:c r="LE153" s="23"/>
      <x:c r="LF153" s="23"/>
      <x:c r="LG153" s="23"/>
      <x:c r="LH153" s="23"/>
      <x:c r="LI153" s="23"/>
      <x:c r="LJ153" s="23"/>
      <x:c r="LK153" s="23"/>
      <x:c r="LL153" s="23"/>
      <x:c r="LM153" s="23"/>
      <x:c r="LN153" s="23"/>
      <x:c r="LO153" s="23"/>
      <x:c r="LP153" s="23"/>
      <x:c r="LQ153" s="23"/>
      <x:c r="LR153" s="23"/>
      <x:c r="LS153" s="23"/>
      <x:c r="LT153" s="23"/>
      <x:c r="LU153" s="23"/>
      <x:c r="LV153" s="23"/>
      <x:c r="LW153" s="23"/>
      <x:c r="LX153" s="23"/>
      <x:c r="LY153" s="23"/>
      <x:c r="LZ153" s="23"/>
      <x:c r="MA153" s="23"/>
      <x:c r="MB153" s="23"/>
      <x:c r="MC153" s="23"/>
      <x:c r="MD153" s="23"/>
      <x:c r="ME153" s="23"/>
      <x:c r="MF153" s="23"/>
      <x:c r="MG153" s="23"/>
      <x:c r="MH153" s="23"/>
      <x:c r="MI153" s="23"/>
      <x:c r="MJ153" s="23"/>
      <x:c r="MK153" s="23"/>
      <x:c r="ML153" s="23"/>
      <x:c r="MM153" s="23"/>
      <x:c r="MN153" s="23"/>
      <x:c r="MO153" s="23"/>
      <x:c r="MP153" s="23"/>
      <x:c r="MQ153" s="23"/>
      <x:c r="MR153" s="23"/>
      <x:c r="MS153" s="23"/>
      <x:c r="MT153" s="23"/>
      <x:c r="MU153" s="23"/>
      <x:c r="MV153" s="23"/>
      <x:c r="MW153" s="23"/>
      <x:c r="MX153" s="23"/>
      <x:c r="MY153" s="23"/>
      <x:c r="MZ153" s="23"/>
      <x:c r="NA153" s="23"/>
      <x:c r="NB153" s="23"/>
      <x:c r="NC153" s="23"/>
      <x:c r="ND153" s="23"/>
      <x:c r="NE153" s="23"/>
      <x:c r="NF153" s="23"/>
      <x:c r="NG153" s="23"/>
      <x:c r="NH153" s="23"/>
      <x:c r="NI153" s="23"/>
      <x:c r="NJ153" s="23"/>
      <x:c r="NK153" s="23"/>
      <x:c r="NL153" s="23"/>
      <x:c r="NM153" s="23"/>
      <x:c r="NN153" s="23"/>
      <x:c r="NO153" s="23"/>
      <x:c r="NP153" s="23"/>
      <x:c r="NQ153" s="23"/>
      <x:c r="NR153" s="23"/>
      <x:c r="NS153" s="23"/>
      <x:c r="NT153" s="23"/>
      <x:c r="NU153" s="23"/>
      <x:c r="NV153" s="23"/>
      <x:c r="NW153" s="23"/>
      <x:c r="NX153" s="23"/>
      <x:c r="NY153" s="23"/>
      <x:c r="NZ153" s="23"/>
      <x:c r="OA153" s="23"/>
      <x:c r="OB153" s="23"/>
      <x:c r="OC153" s="23"/>
      <x:c r="OD153" s="23"/>
      <x:c r="OE153" s="23"/>
      <x:c r="OF153" s="23"/>
      <x:c r="OG153" s="23"/>
      <x:c r="OH153" s="23"/>
      <x:c r="OI153" s="23"/>
      <x:c r="OJ153" s="23"/>
      <x:c r="OK153" s="23"/>
      <x:c r="OL153" s="23"/>
      <x:c r="OM153" s="23"/>
      <x:c r="ON153" s="23"/>
      <x:c r="OO153" s="23"/>
      <x:c r="OP153" s="23"/>
      <x:c r="OQ153" s="23"/>
      <x:c r="OR153" s="23"/>
      <x:c r="OS153" s="23"/>
      <x:c r="OT153" s="23"/>
      <x:c r="OU153" s="23"/>
      <x:c r="OV153" s="23"/>
      <x:c r="OW153" s="23"/>
      <x:c r="OX153" s="23"/>
      <x:c r="OY153" s="23"/>
      <x:c r="OZ153" s="23"/>
      <x:c r="PA153" s="23"/>
      <x:c r="PB153" s="23"/>
      <x:c r="PC153" s="23"/>
      <x:c r="PD153" s="23"/>
      <x:c r="PE153" s="23"/>
      <x:c r="PF153" s="23"/>
      <x:c r="PG153" s="23"/>
      <x:c r="PH153" s="23"/>
      <x:c r="PI153" s="23"/>
      <x:c r="PJ153" s="23"/>
      <x:c r="PK153" s="23"/>
      <x:c r="PL153" s="23"/>
      <x:c r="PM153" s="23"/>
      <x:c r="PN153" s="23"/>
      <x:c r="PO153" s="23"/>
      <x:c r="PP153" s="23"/>
      <x:c r="PQ153" s="23"/>
      <x:c r="PR153" s="23"/>
      <x:c r="PS153" s="23"/>
      <x:c r="PT153" s="23"/>
      <x:c r="PU153" s="23"/>
      <x:c r="PV153" s="23"/>
      <x:c r="PW153" s="23"/>
      <x:c r="PX153" s="23"/>
      <x:c r="PY153" s="23"/>
      <x:c r="PZ153" s="23"/>
      <x:c r="QA153" s="23"/>
      <x:c r="QB153" s="23"/>
      <x:c r="QC153" s="23"/>
      <x:c r="QD153" s="23"/>
      <x:c r="QE153" s="23"/>
      <x:c r="QF153" s="23"/>
      <x:c r="QG153" s="23"/>
      <x:c r="QH153" s="23"/>
      <x:c r="QI153" s="23"/>
    </x:row>
    <x:row r="154" spans="1:451" x14ac:dyDescent="0.25">
      <x:c r="A154" s="21"/>
      <x:c r="B154" s="17"/>
      <x:c r="C154" s="18"/>
      <x:c r="D154" s="18"/>
      <x:c r="E154" s="19"/>
      <x:c r="F154" s="22"/>
      <x:c r="G154" s="23"/>
      <x:c r="H154" s="23"/>
      <x:c r="I154" s="23"/>
      <x:c r="J154" s="23"/>
      <x:c r="K154" s="23"/>
      <x:c r="L154" s="23"/>
      <x:c r="M154" s="23"/>
      <x:c r="N154" s="23"/>
      <x:c r="O154" s="23"/>
      <x:c r="P154" s="23"/>
      <x:c r="Q154" s="23"/>
      <x:c r="R154" s="23"/>
      <x:c r="S154" s="23"/>
      <x:c r="T154" s="23"/>
      <x:c r="U154" s="23"/>
      <x:c r="V154" s="23"/>
      <x:c r="W154" s="23"/>
      <x:c r="X154" s="23"/>
      <x:c r="Y154" s="23"/>
      <x:c r="Z154" s="23"/>
      <x:c r="AA154" s="23"/>
      <x:c r="AB154" s="23"/>
      <x:c r="AC154" s="23"/>
      <x:c r="AD154" s="23"/>
      <x:c r="AE154" s="23"/>
      <x:c r="AF154" s="23"/>
      <x:c r="AG154" s="23"/>
      <x:c r="AH154" s="23"/>
      <x:c r="AI154" s="23"/>
      <x:c r="AJ154" s="23"/>
      <x:c r="AK154" s="23"/>
      <x:c r="AL154" s="23"/>
      <x:c r="AM154" s="23"/>
      <x:c r="AN154" s="23"/>
      <x:c r="AO154" s="23"/>
      <x:c r="AP154" s="23"/>
      <x:c r="AQ154" s="23"/>
      <x:c r="AR154" s="23"/>
      <x:c r="AS154" s="23"/>
      <x:c r="AT154" s="23"/>
      <x:c r="AU154" s="23"/>
      <x:c r="AV154" s="23"/>
      <x:c r="AW154" s="23"/>
      <x:c r="AX154" s="23"/>
      <x:c r="AY154" s="23"/>
      <x:c r="AZ154" s="23"/>
      <x:c r="BA154" s="23"/>
      <x:c r="BB154" s="23"/>
      <x:c r="BC154" s="23"/>
      <x:c r="BD154" s="23"/>
      <x:c r="BE154" s="23"/>
      <x:c r="BF154" s="23"/>
      <x:c r="BG154" s="23"/>
      <x:c r="BH154" s="23"/>
      <x:c r="BI154" s="23"/>
      <x:c r="BJ154" s="23"/>
      <x:c r="BK154" s="23"/>
      <x:c r="BL154" s="23"/>
      <x:c r="BM154" s="23"/>
      <x:c r="BN154" s="23"/>
      <x:c r="BO154" s="23"/>
      <x:c r="BP154" s="23"/>
      <x:c r="BQ154" s="23"/>
      <x:c r="BR154" s="23"/>
      <x:c r="BS154" s="23"/>
      <x:c r="BT154" s="23"/>
      <x:c r="BU154" s="23"/>
      <x:c r="BV154" s="23"/>
      <x:c r="BW154" s="23"/>
      <x:c r="BX154" s="23"/>
      <x:c r="BY154" s="23"/>
      <x:c r="BZ154" s="23"/>
      <x:c r="CA154" s="23"/>
      <x:c r="CB154" s="23"/>
      <x:c r="CC154" s="23"/>
      <x:c r="CD154" s="23"/>
      <x:c r="CE154" s="23"/>
      <x:c r="CF154" s="23"/>
      <x:c r="CG154" s="23"/>
      <x:c r="CH154" s="23"/>
      <x:c r="CI154" s="23"/>
      <x:c r="CJ154" s="23"/>
      <x:c r="CK154" s="23"/>
      <x:c r="CL154" s="23"/>
      <x:c r="CM154" s="23"/>
      <x:c r="CN154" s="23"/>
      <x:c r="CO154" s="23"/>
      <x:c r="CP154" s="23"/>
      <x:c r="CQ154" s="23"/>
      <x:c r="CR154" s="23"/>
      <x:c r="CS154" s="23"/>
      <x:c r="CT154" s="23"/>
      <x:c r="CU154" s="23"/>
      <x:c r="CV154" s="23"/>
      <x:c r="CW154" s="23"/>
      <x:c r="CX154" s="23"/>
      <x:c r="CY154" s="23"/>
      <x:c r="CZ154" s="23"/>
      <x:c r="DA154" s="23"/>
      <x:c r="DB154" s="23"/>
      <x:c r="DC154" s="23"/>
      <x:c r="DD154" s="23"/>
      <x:c r="DE154" s="23"/>
      <x:c r="DF154" s="23"/>
      <x:c r="DG154" s="23"/>
      <x:c r="DH154" s="23"/>
      <x:c r="DI154" s="23"/>
      <x:c r="DJ154" s="23"/>
      <x:c r="DK154" s="23"/>
      <x:c r="DL154" s="23"/>
      <x:c r="DM154" s="23"/>
      <x:c r="DN154" s="23"/>
      <x:c r="DO154" s="23"/>
      <x:c r="DP154" s="23"/>
      <x:c r="DQ154" s="23"/>
      <x:c r="DR154" s="23"/>
      <x:c r="DS154" s="23"/>
      <x:c r="DT154" s="23"/>
      <x:c r="DU154" s="23"/>
      <x:c r="DV154" s="23"/>
      <x:c r="DW154" s="23"/>
      <x:c r="DX154" s="23"/>
      <x:c r="DY154" s="23"/>
      <x:c r="DZ154" s="23"/>
      <x:c r="EA154" s="23"/>
      <x:c r="EB154" s="23"/>
      <x:c r="EC154" s="23"/>
      <x:c r="ED154" s="23"/>
      <x:c r="EE154" s="23"/>
      <x:c r="EF154" s="23"/>
      <x:c r="EG154" s="23"/>
      <x:c r="EH154" s="23"/>
      <x:c r="EI154" s="23"/>
      <x:c r="EJ154" s="23"/>
      <x:c r="EK154" s="23"/>
      <x:c r="EL154" s="23"/>
      <x:c r="EM154" s="23"/>
      <x:c r="EN154" s="23"/>
      <x:c r="EO154" s="23"/>
      <x:c r="EP154" s="23"/>
      <x:c r="EQ154" s="23"/>
      <x:c r="ER154" s="23"/>
      <x:c r="ES154" s="23"/>
      <x:c r="ET154" s="23"/>
      <x:c r="EU154" s="23"/>
      <x:c r="EV154" s="23"/>
      <x:c r="EW154" s="23"/>
      <x:c r="EX154" s="23"/>
      <x:c r="EY154" s="23"/>
      <x:c r="EZ154" s="23"/>
      <x:c r="FA154" s="23"/>
      <x:c r="FB154" s="23"/>
      <x:c r="FC154" s="23"/>
      <x:c r="FD154" s="23"/>
      <x:c r="FE154" s="23"/>
      <x:c r="FF154" s="23"/>
      <x:c r="FG154" s="23"/>
      <x:c r="FH154" s="23"/>
      <x:c r="FI154" s="23"/>
      <x:c r="FJ154" s="23"/>
      <x:c r="FK154" s="23"/>
      <x:c r="FL154" s="23"/>
      <x:c r="FM154" s="23"/>
      <x:c r="FN154" s="23"/>
      <x:c r="FO154" s="23"/>
      <x:c r="FP154" s="23"/>
      <x:c r="FQ154" s="23"/>
      <x:c r="FR154" s="23"/>
      <x:c r="FS154" s="23"/>
      <x:c r="FT154" s="23"/>
      <x:c r="FU154" s="23"/>
      <x:c r="FV154" s="23"/>
      <x:c r="FW154" s="23"/>
      <x:c r="FX154" s="23"/>
      <x:c r="FY154" s="23"/>
      <x:c r="FZ154" s="23"/>
      <x:c r="GA154" s="23"/>
      <x:c r="GB154" s="23"/>
      <x:c r="GC154" s="23"/>
      <x:c r="GD154" s="23"/>
      <x:c r="GE154" s="23"/>
      <x:c r="GF154" s="23"/>
      <x:c r="GG154" s="23"/>
      <x:c r="GH154" s="23"/>
      <x:c r="GI154" s="23"/>
      <x:c r="GJ154" s="23"/>
      <x:c r="GK154" s="23"/>
      <x:c r="GL154" s="23"/>
      <x:c r="GM154" s="23"/>
      <x:c r="GN154" s="23"/>
      <x:c r="GO154" s="23"/>
      <x:c r="GP154" s="23"/>
      <x:c r="GQ154" s="23"/>
      <x:c r="GR154" s="23"/>
      <x:c r="GS154" s="23"/>
      <x:c r="GT154" s="23"/>
      <x:c r="GU154" s="23"/>
      <x:c r="GV154" s="23"/>
      <x:c r="GW154" s="23"/>
      <x:c r="GX154" s="23"/>
      <x:c r="GY154" s="23"/>
      <x:c r="GZ154" s="23"/>
      <x:c r="HA154" s="23"/>
      <x:c r="HB154" s="23"/>
      <x:c r="HC154" s="23"/>
      <x:c r="HD154" s="23"/>
      <x:c r="HE154" s="23"/>
      <x:c r="HF154" s="23"/>
      <x:c r="HG154" s="23"/>
      <x:c r="HH154" s="23"/>
      <x:c r="HI154" s="23"/>
      <x:c r="HJ154" s="23"/>
      <x:c r="HK154" s="23"/>
      <x:c r="HL154" s="23"/>
      <x:c r="HM154" s="23"/>
      <x:c r="HN154" s="23"/>
      <x:c r="HO154" s="23"/>
      <x:c r="HP154" s="23"/>
      <x:c r="HQ154" s="23"/>
      <x:c r="HR154" s="23"/>
      <x:c r="HS154" s="23"/>
      <x:c r="HT154" s="23"/>
      <x:c r="HU154" s="23"/>
      <x:c r="HV154" s="23"/>
      <x:c r="HW154" s="23"/>
      <x:c r="HX154" s="23"/>
      <x:c r="HY154" s="23"/>
      <x:c r="HZ154" s="23"/>
      <x:c r="IA154" s="23"/>
      <x:c r="IB154" s="23"/>
      <x:c r="IC154" s="23"/>
      <x:c r="ID154" s="23"/>
      <x:c r="IE154" s="23"/>
      <x:c r="IF154" s="23"/>
      <x:c r="IG154" s="23"/>
      <x:c r="IH154" s="23"/>
      <x:c r="II154" s="23"/>
      <x:c r="IJ154" s="23"/>
      <x:c r="IK154" s="23"/>
      <x:c r="IL154" s="23"/>
      <x:c r="IM154" s="23"/>
      <x:c r="IN154" s="23"/>
      <x:c r="IO154" s="23"/>
      <x:c r="IP154" s="23"/>
      <x:c r="IQ154" s="23"/>
      <x:c r="IR154" s="23"/>
      <x:c r="IS154" s="23"/>
      <x:c r="IT154" s="23"/>
      <x:c r="IU154" s="23"/>
      <x:c r="IV154" s="23"/>
      <x:c r="IW154" s="23"/>
      <x:c r="IX154" s="23"/>
      <x:c r="IY154" s="23"/>
      <x:c r="IZ154" s="23"/>
      <x:c r="JA154" s="23"/>
      <x:c r="JB154" s="23"/>
      <x:c r="JC154" s="23"/>
      <x:c r="JD154" s="23"/>
      <x:c r="JE154" s="23"/>
      <x:c r="JF154" s="23"/>
      <x:c r="JG154" s="23"/>
      <x:c r="JH154" s="23"/>
      <x:c r="JI154" s="23"/>
      <x:c r="JJ154" s="23"/>
      <x:c r="JK154" s="23"/>
      <x:c r="JL154" s="23"/>
      <x:c r="JM154" s="23"/>
      <x:c r="JN154" s="23"/>
      <x:c r="JO154" s="23"/>
      <x:c r="JP154" s="23"/>
      <x:c r="JQ154" s="23"/>
      <x:c r="JR154" s="23"/>
      <x:c r="JS154" s="23"/>
      <x:c r="JT154" s="23"/>
      <x:c r="JU154" s="23"/>
      <x:c r="JV154" s="23"/>
      <x:c r="JW154" s="23"/>
      <x:c r="JX154" s="23"/>
      <x:c r="JY154" s="23"/>
      <x:c r="JZ154" s="23"/>
      <x:c r="KA154" s="23"/>
      <x:c r="KB154" s="23"/>
      <x:c r="KC154" s="23"/>
      <x:c r="KD154" s="23"/>
      <x:c r="KE154" s="23"/>
      <x:c r="KF154" s="23"/>
      <x:c r="KG154" s="23"/>
      <x:c r="KH154" s="23"/>
      <x:c r="KI154" s="23"/>
      <x:c r="KJ154" s="23"/>
      <x:c r="KK154" s="23"/>
      <x:c r="KL154" s="23"/>
      <x:c r="KM154" s="23"/>
      <x:c r="KN154" s="23"/>
      <x:c r="KO154" s="23"/>
      <x:c r="KP154" s="23"/>
      <x:c r="KQ154" s="23"/>
      <x:c r="KR154" s="23"/>
      <x:c r="KS154" s="23"/>
      <x:c r="KT154" s="23"/>
      <x:c r="KU154" s="23"/>
      <x:c r="KV154" s="23"/>
      <x:c r="KW154" s="23"/>
      <x:c r="KX154" s="23"/>
      <x:c r="KY154" s="23"/>
      <x:c r="KZ154" s="23"/>
      <x:c r="LA154" s="23"/>
      <x:c r="LB154" s="23"/>
      <x:c r="LC154" s="23"/>
      <x:c r="LD154" s="23"/>
      <x:c r="LE154" s="23"/>
      <x:c r="LF154" s="23"/>
      <x:c r="LG154" s="23"/>
      <x:c r="LH154" s="23"/>
      <x:c r="LI154" s="23"/>
      <x:c r="LJ154" s="23"/>
      <x:c r="LK154" s="23"/>
      <x:c r="LL154" s="23"/>
      <x:c r="LM154" s="23"/>
      <x:c r="LN154" s="23"/>
      <x:c r="LO154" s="23"/>
      <x:c r="LP154" s="23"/>
      <x:c r="LQ154" s="23"/>
      <x:c r="LR154" s="23"/>
      <x:c r="LS154" s="23"/>
      <x:c r="LT154" s="23"/>
      <x:c r="LU154" s="23"/>
      <x:c r="LV154" s="23"/>
      <x:c r="LW154" s="23"/>
      <x:c r="LX154" s="23"/>
      <x:c r="LY154" s="23"/>
      <x:c r="LZ154" s="23"/>
      <x:c r="MA154" s="23"/>
      <x:c r="MB154" s="23"/>
      <x:c r="MC154" s="23"/>
      <x:c r="MD154" s="23"/>
      <x:c r="ME154" s="23"/>
      <x:c r="MF154" s="23"/>
      <x:c r="MG154" s="23"/>
      <x:c r="MH154" s="23"/>
      <x:c r="MI154" s="23"/>
      <x:c r="MJ154" s="23"/>
      <x:c r="MK154" s="23"/>
      <x:c r="ML154" s="23"/>
      <x:c r="MM154" s="23"/>
      <x:c r="MN154" s="23"/>
      <x:c r="MO154" s="23"/>
      <x:c r="MP154" s="23"/>
      <x:c r="MQ154" s="23"/>
      <x:c r="MR154" s="23"/>
      <x:c r="MS154" s="23"/>
      <x:c r="MT154" s="23"/>
      <x:c r="MU154" s="23"/>
      <x:c r="MV154" s="23"/>
      <x:c r="MW154" s="23"/>
      <x:c r="MX154" s="23"/>
      <x:c r="MY154" s="23"/>
      <x:c r="MZ154" s="23"/>
      <x:c r="NA154" s="23"/>
      <x:c r="NB154" s="23"/>
      <x:c r="NC154" s="23"/>
      <x:c r="ND154" s="23"/>
      <x:c r="NE154" s="23"/>
      <x:c r="NF154" s="23"/>
      <x:c r="NG154" s="23"/>
      <x:c r="NH154" s="23"/>
      <x:c r="NI154" s="23"/>
      <x:c r="NJ154" s="23"/>
      <x:c r="NK154" s="23"/>
      <x:c r="NL154" s="23"/>
      <x:c r="NM154" s="23"/>
      <x:c r="NN154" s="23"/>
      <x:c r="NO154" s="23"/>
      <x:c r="NP154" s="23"/>
      <x:c r="NQ154" s="23"/>
      <x:c r="NR154" s="23"/>
      <x:c r="NS154" s="23"/>
      <x:c r="NT154" s="23"/>
      <x:c r="NU154" s="23"/>
      <x:c r="NV154" s="23"/>
      <x:c r="NW154" s="23"/>
      <x:c r="NX154" s="23"/>
      <x:c r="NY154" s="23"/>
      <x:c r="NZ154" s="23"/>
      <x:c r="OA154" s="23"/>
      <x:c r="OB154" s="23"/>
      <x:c r="OC154" s="23"/>
      <x:c r="OD154" s="23"/>
      <x:c r="OE154" s="23"/>
      <x:c r="OF154" s="23"/>
      <x:c r="OG154" s="23"/>
      <x:c r="OH154" s="23"/>
      <x:c r="OI154" s="23"/>
      <x:c r="OJ154" s="23"/>
      <x:c r="OK154" s="23"/>
      <x:c r="OL154" s="23"/>
      <x:c r="OM154" s="23"/>
      <x:c r="ON154" s="23"/>
      <x:c r="OO154" s="23"/>
      <x:c r="OP154" s="23"/>
      <x:c r="OQ154" s="23"/>
      <x:c r="OR154" s="23"/>
      <x:c r="OS154" s="23"/>
      <x:c r="OT154" s="23"/>
      <x:c r="OU154" s="23"/>
      <x:c r="OV154" s="23"/>
      <x:c r="OW154" s="23"/>
      <x:c r="OX154" s="23"/>
      <x:c r="OY154" s="23"/>
      <x:c r="OZ154" s="23"/>
      <x:c r="PA154" s="23"/>
      <x:c r="PB154" s="23"/>
      <x:c r="PC154" s="23"/>
      <x:c r="PD154" s="23"/>
      <x:c r="PE154" s="23"/>
      <x:c r="PF154" s="23"/>
      <x:c r="PG154" s="23"/>
      <x:c r="PH154" s="23"/>
      <x:c r="PI154" s="23"/>
      <x:c r="PJ154" s="23"/>
      <x:c r="PK154" s="23"/>
      <x:c r="PL154" s="23"/>
      <x:c r="PM154" s="23"/>
      <x:c r="PN154" s="23"/>
      <x:c r="PO154" s="23"/>
      <x:c r="PP154" s="23"/>
      <x:c r="PQ154" s="23"/>
      <x:c r="PR154" s="23"/>
      <x:c r="PS154" s="23"/>
      <x:c r="PT154" s="23"/>
      <x:c r="PU154" s="23"/>
      <x:c r="PV154" s="23"/>
      <x:c r="PW154" s="23"/>
      <x:c r="PX154" s="23"/>
      <x:c r="PY154" s="23"/>
      <x:c r="PZ154" s="23"/>
      <x:c r="QA154" s="23"/>
      <x:c r="QB154" s="23"/>
      <x:c r="QC154" s="23"/>
      <x:c r="QD154" s="23"/>
      <x:c r="QE154" s="23"/>
      <x:c r="QF154" s="23"/>
      <x:c r="QG154" s="23"/>
      <x:c r="QH154" s="23"/>
      <x:c r="QI154" s="23"/>
    </x:row>
    <x:row r="155" spans="1:451" x14ac:dyDescent="0.25">
      <x:c r="A155" s="21"/>
      <x:c r="B155" s="17"/>
      <x:c r="C155" s="18"/>
      <x:c r="D155" s="18"/>
      <x:c r="E155" s="19"/>
      <x:c r="F155" s="22"/>
      <x:c r="G155" s="23"/>
      <x:c r="H155" s="23"/>
      <x:c r="I155" s="23"/>
      <x:c r="J155" s="23"/>
      <x:c r="K155" s="23"/>
      <x:c r="L155" s="23"/>
      <x:c r="M155" s="23"/>
      <x:c r="N155" s="23"/>
      <x:c r="O155" s="23"/>
      <x:c r="P155" s="23"/>
      <x:c r="Q155" s="23"/>
      <x:c r="R155" s="23"/>
      <x:c r="S155" s="23"/>
      <x:c r="T155" s="23"/>
      <x:c r="U155" s="23"/>
      <x:c r="V155" s="23"/>
      <x:c r="W155" s="23"/>
      <x:c r="X155" s="23"/>
      <x:c r="Y155" s="23"/>
      <x:c r="Z155" s="23"/>
      <x:c r="AA155" s="23"/>
      <x:c r="AB155" s="23"/>
      <x:c r="AC155" s="23"/>
      <x:c r="AD155" s="23"/>
      <x:c r="AE155" s="23"/>
      <x:c r="AF155" s="23"/>
      <x:c r="AG155" s="23"/>
      <x:c r="AH155" s="23"/>
      <x:c r="AI155" s="23"/>
      <x:c r="AJ155" s="23"/>
      <x:c r="AK155" s="23"/>
      <x:c r="AL155" s="23"/>
      <x:c r="AM155" s="23"/>
      <x:c r="AN155" s="23"/>
      <x:c r="AO155" s="23"/>
      <x:c r="AP155" s="23"/>
      <x:c r="AQ155" s="23"/>
      <x:c r="AR155" s="23"/>
      <x:c r="AS155" s="23"/>
      <x:c r="AT155" s="23"/>
      <x:c r="AU155" s="23"/>
      <x:c r="AV155" s="23"/>
      <x:c r="AW155" s="23"/>
      <x:c r="AX155" s="23"/>
      <x:c r="AY155" s="23"/>
      <x:c r="AZ155" s="23"/>
      <x:c r="BA155" s="23"/>
      <x:c r="BB155" s="23"/>
      <x:c r="BC155" s="23"/>
      <x:c r="BD155" s="23"/>
      <x:c r="BE155" s="23"/>
      <x:c r="BF155" s="23"/>
      <x:c r="BG155" s="23"/>
      <x:c r="BH155" s="23"/>
      <x:c r="BI155" s="23"/>
      <x:c r="BJ155" s="23"/>
      <x:c r="BK155" s="23"/>
      <x:c r="BL155" s="23"/>
      <x:c r="BM155" s="23"/>
      <x:c r="BN155" s="23"/>
      <x:c r="BO155" s="23"/>
      <x:c r="BP155" s="23"/>
      <x:c r="BQ155" s="23"/>
      <x:c r="BR155" s="23"/>
      <x:c r="BS155" s="23"/>
      <x:c r="BT155" s="23"/>
      <x:c r="BU155" s="23"/>
      <x:c r="BV155" s="23"/>
      <x:c r="BW155" s="23"/>
      <x:c r="BX155" s="23"/>
      <x:c r="BY155" s="23"/>
      <x:c r="BZ155" s="23"/>
      <x:c r="CA155" s="23"/>
      <x:c r="CB155" s="23"/>
      <x:c r="CC155" s="23"/>
      <x:c r="CD155" s="23"/>
      <x:c r="CE155" s="23"/>
      <x:c r="CF155" s="23"/>
      <x:c r="CG155" s="23"/>
      <x:c r="CH155" s="23"/>
      <x:c r="CI155" s="23"/>
      <x:c r="CJ155" s="23"/>
      <x:c r="CK155" s="23"/>
      <x:c r="CL155" s="23"/>
      <x:c r="CM155" s="23"/>
      <x:c r="CN155" s="23"/>
      <x:c r="CO155" s="23"/>
      <x:c r="CP155" s="23"/>
      <x:c r="CQ155" s="23"/>
      <x:c r="CR155" s="23"/>
      <x:c r="CS155" s="23"/>
      <x:c r="CT155" s="23"/>
      <x:c r="CU155" s="23"/>
      <x:c r="CV155" s="23"/>
      <x:c r="CW155" s="23"/>
      <x:c r="CX155" s="23"/>
      <x:c r="CY155" s="23"/>
      <x:c r="CZ155" s="23"/>
      <x:c r="DA155" s="23"/>
      <x:c r="DB155" s="23"/>
      <x:c r="DC155" s="23"/>
      <x:c r="DD155" s="23"/>
      <x:c r="DE155" s="23"/>
      <x:c r="DF155" s="23"/>
      <x:c r="DG155" s="23"/>
      <x:c r="DH155" s="23"/>
      <x:c r="DI155" s="23"/>
      <x:c r="DJ155" s="23"/>
      <x:c r="DK155" s="23"/>
      <x:c r="DL155" s="23"/>
      <x:c r="DM155" s="23"/>
      <x:c r="DN155" s="23"/>
      <x:c r="DO155" s="23"/>
      <x:c r="DP155" s="23"/>
      <x:c r="DQ155" s="23"/>
      <x:c r="DR155" s="23"/>
      <x:c r="DS155" s="23"/>
      <x:c r="DT155" s="23"/>
      <x:c r="DU155" s="23"/>
      <x:c r="DV155" s="23"/>
      <x:c r="DW155" s="23"/>
      <x:c r="DX155" s="23"/>
      <x:c r="DY155" s="23"/>
      <x:c r="DZ155" s="23"/>
      <x:c r="EA155" s="23"/>
      <x:c r="EB155" s="23"/>
      <x:c r="EC155" s="23"/>
      <x:c r="ED155" s="23"/>
      <x:c r="EE155" s="23"/>
      <x:c r="EF155" s="23"/>
      <x:c r="EG155" s="23"/>
      <x:c r="EH155" s="23"/>
      <x:c r="EI155" s="23"/>
      <x:c r="EJ155" s="23"/>
      <x:c r="EK155" s="23"/>
      <x:c r="EL155" s="23"/>
      <x:c r="EM155" s="23"/>
      <x:c r="EN155" s="23"/>
      <x:c r="EO155" s="23"/>
      <x:c r="EP155" s="23"/>
      <x:c r="EQ155" s="23"/>
      <x:c r="ER155" s="23"/>
      <x:c r="ES155" s="23"/>
      <x:c r="ET155" s="23"/>
      <x:c r="EU155" s="23"/>
      <x:c r="EV155" s="23"/>
      <x:c r="EW155" s="23"/>
      <x:c r="EX155" s="23"/>
      <x:c r="EY155" s="23"/>
      <x:c r="EZ155" s="23"/>
      <x:c r="FA155" s="23"/>
      <x:c r="FB155" s="23"/>
      <x:c r="FC155" s="23"/>
      <x:c r="FD155" s="23"/>
      <x:c r="FE155" s="23"/>
      <x:c r="FF155" s="23"/>
      <x:c r="FG155" s="23"/>
      <x:c r="FH155" s="23"/>
      <x:c r="FI155" s="23"/>
      <x:c r="FJ155" s="23"/>
      <x:c r="FK155" s="23"/>
      <x:c r="FL155" s="23"/>
      <x:c r="FM155" s="23"/>
      <x:c r="FN155" s="23"/>
      <x:c r="FO155" s="23"/>
      <x:c r="FP155" s="23"/>
      <x:c r="FQ155" s="23"/>
      <x:c r="FR155" s="23"/>
      <x:c r="FS155" s="23"/>
      <x:c r="FT155" s="23"/>
      <x:c r="FU155" s="23"/>
      <x:c r="FV155" s="23"/>
      <x:c r="FW155" s="23"/>
      <x:c r="FX155" s="23"/>
      <x:c r="FY155" s="23"/>
      <x:c r="FZ155" s="23"/>
      <x:c r="GA155" s="23"/>
      <x:c r="GB155" s="23"/>
      <x:c r="GC155" s="23"/>
      <x:c r="GD155" s="23"/>
      <x:c r="GE155" s="23"/>
      <x:c r="GF155" s="23"/>
      <x:c r="GG155" s="23"/>
      <x:c r="GH155" s="23"/>
      <x:c r="GI155" s="23"/>
      <x:c r="GJ155" s="23"/>
      <x:c r="GK155" s="23"/>
      <x:c r="GL155" s="23"/>
      <x:c r="GM155" s="23"/>
      <x:c r="GN155" s="23"/>
      <x:c r="GO155" s="23"/>
      <x:c r="GP155" s="23"/>
      <x:c r="GQ155" s="23"/>
      <x:c r="GR155" s="23"/>
      <x:c r="GS155" s="23"/>
      <x:c r="GT155" s="23"/>
      <x:c r="GU155" s="23"/>
      <x:c r="GV155" s="23"/>
      <x:c r="GW155" s="23"/>
      <x:c r="GX155" s="23"/>
      <x:c r="GY155" s="23"/>
      <x:c r="GZ155" s="23"/>
      <x:c r="HA155" s="23"/>
      <x:c r="HB155" s="23"/>
      <x:c r="HC155" s="23"/>
      <x:c r="HD155" s="23"/>
      <x:c r="HE155" s="23"/>
      <x:c r="HF155" s="23"/>
      <x:c r="HG155" s="23"/>
      <x:c r="HH155" s="23"/>
      <x:c r="HI155" s="23"/>
      <x:c r="HJ155" s="23"/>
      <x:c r="HK155" s="23"/>
      <x:c r="HL155" s="23"/>
      <x:c r="HM155" s="23"/>
      <x:c r="HN155" s="23"/>
      <x:c r="HO155" s="23"/>
      <x:c r="HP155" s="23"/>
      <x:c r="HQ155" s="23"/>
      <x:c r="HR155" s="23"/>
      <x:c r="HS155" s="23"/>
      <x:c r="HT155" s="23"/>
      <x:c r="HU155" s="23"/>
      <x:c r="HV155" s="23"/>
      <x:c r="HW155" s="23"/>
      <x:c r="HX155" s="23"/>
      <x:c r="HY155" s="23"/>
      <x:c r="HZ155" s="23"/>
      <x:c r="IA155" s="23"/>
      <x:c r="IB155" s="23"/>
      <x:c r="IC155" s="23"/>
      <x:c r="ID155" s="23"/>
      <x:c r="IE155" s="23"/>
      <x:c r="IF155" s="23"/>
      <x:c r="IG155" s="23"/>
      <x:c r="IH155" s="23"/>
      <x:c r="II155" s="23"/>
      <x:c r="IJ155" s="23"/>
      <x:c r="IK155" s="23"/>
      <x:c r="IL155" s="23"/>
      <x:c r="IM155" s="23"/>
      <x:c r="IN155" s="23"/>
      <x:c r="IO155" s="23"/>
      <x:c r="IP155" s="23"/>
      <x:c r="IQ155" s="23"/>
      <x:c r="IR155" s="23"/>
      <x:c r="IS155" s="23"/>
      <x:c r="IT155" s="23"/>
      <x:c r="IU155" s="23"/>
      <x:c r="IV155" s="23"/>
      <x:c r="IW155" s="23"/>
      <x:c r="IX155" s="23"/>
      <x:c r="IY155" s="23"/>
      <x:c r="IZ155" s="23"/>
      <x:c r="JA155" s="23"/>
      <x:c r="JB155" s="23"/>
      <x:c r="JC155" s="23"/>
      <x:c r="JD155" s="23"/>
      <x:c r="JE155" s="23"/>
      <x:c r="JF155" s="23"/>
      <x:c r="JG155" s="23"/>
      <x:c r="JH155" s="23"/>
      <x:c r="JI155" s="23"/>
      <x:c r="JJ155" s="23"/>
      <x:c r="JK155" s="23"/>
      <x:c r="JL155" s="23"/>
      <x:c r="JM155" s="23"/>
      <x:c r="JN155" s="23"/>
      <x:c r="JO155" s="23"/>
      <x:c r="JP155" s="23"/>
      <x:c r="JQ155" s="23"/>
      <x:c r="JR155" s="23"/>
      <x:c r="JS155" s="23"/>
      <x:c r="JT155" s="23"/>
      <x:c r="JU155" s="23"/>
      <x:c r="JV155" s="23"/>
      <x:c r="JW155" s="23"/>
      <x:c r="JX155" s="23"/>
      <x:c r="JY155" s="23"/>
      <x:c r="JZ155" s="23"/>
      <x:c r="KA155" s="23"/>
      <x:c r="KB155" s="23"/>
      <x:c r="KC155" s="23"/>
      <x:c r="KD155" s="23"/>
      <x:c r="KE155" s="23"/>
      <x:c r="KF155" s="23"/>
      <x:c r="KG155" s="23"/>
      <x:c r="KH155" s="23"/>
      <x:c r="KI155" s="23"/>
      <x:c r="KJ155" s="23"/>
      <x:c r="KK155" s="23"/>
      <x:c r="KL155" s="23"/>
      <x:c r="KM155" s="23"/>
      <x:c r="KN155" s="23"/>
      <x:c r="KO155" s="23"/>
      <x:c r="KP155" s="23"/>
      <x:c r="KQ155" s="23"/>
      <x:c r="KR155" s="23"/>
      <x:c r="KS155" s="23"/>
      <x:c r="KT155" s="23"/>
      <x:c r="KU155" s="23"/>
      <x:c r="KV155" s="23"/>
      <x:c r="KW155" s="23"/>
      <x:c r="KX155" s="23"/>
      <x:c r="KY155" s="23"/>
      <x:c r="KZ155" s="23"/>
      <x:c r="LA155" s="23"/>
      <x:c r="LB155" s="23"/>
      <x:c r="LC155" s="23"/>
      <x:c r="LD155" s="23"/>
      <x:c r="LE155" s="23"/>
      <x:c r="LF155" s="23"/>
      <x:c r="LG155" s="23"/>
      <x:c r="LH155" s="23"/>
      <x:c r="LI155" s="23"/>
      <x:c r="LJ155" s="23"/>
      <x:c r="LK155" s="23"/>
      <x:c r="LL155" s="23"/>
      <x:c r="LM155" s="23"/>
      <x:c r="LN155" s="23"/>
      <x:c r="LO155" s="23"/>
      <x:c r="LP155" s="23"/>
      <x:c r="LQ155" s="23"/>
      <x:c r="LR155" s="23"/>
      <x:c r="LS155" s="23"/>
      <x:c r="LT155" s="23"/>
      <x:c r="LU155" s="23"/>
      <x:c r="LV155" s="23"/>
      <x:c r="LW155" s="23"/>
      <x:c r="LX155" s="23"/>
      <x:c r="LY155" s="23"/>
      <x:c r="LZ155" s="23"/>
      <x:c r="MA155" s="23"/>
      <x:c r="MB155" s="23"/>
      <x:c r="MC155" s="23"/>
      <x:c r="MD155" s="23"/>
      <x:c r="ME155" s="23"/>
      <x:c r="MF155" s="23"/>
      <x:c r="MG155" s="23"/>
      <x:c r="MH155" s="23"/>
      <x:c r="MI155" s="23"/>
      <x:c r="MJ155" s="23"/>
      <x:c r="MK155" s="23"/>
      <x:c r="ML155" s="23"/>
      <x:c r="MM155" s="23"/>
      <x:c r="MN155" s="23"/>
      <x:c r="MO155" s="23"/>
      <x:c r="MP155" s="23"/>
      <x:c r="MQ155" s="23"/>
      <x:c r="MR155" s="23"/>
      <x:c r="MS155" s="23"/>
      <x:c r="MT155" s="23"/>
      <x:c r="MU155" s="23"/>
      <x:c r="MV155" s="23"/>
      <x:c r="MW155" s="23"/>
      <x:c r="MX155" s="23"/>
      <x:c r="MY155" s="23"/>
      <x:c r="MZ155" s="23"/>
      <x:c r="NA155" s="23"/>
      <x:c r="NB155" s="23"/>
      <x:c r="NC155" s="23"/>
      <x:c r="ND155" s="23"/>
      <x:c r="NE155" s="23"/>
      <x:c r="NF155" s="23"/>
      <x:c r="NG155" s="23"/>
      <x:c r="NH155" s="23"/>
      <x:c r="NI155" s="23"/>
      <x:c r="NJ155" s="23"/>
      <x:c r="NK155" s="23"/>
      <x:c r="NL155" s="23"/>
      <x:c r="NM155" s="23"/>
      <x:c r="NN155" s="23"/>
      <x:c r="NO155" s="23"/>
      <x:c r="NP155" s="23"/>
      <x:c r="NQ155" s="23"/>
      <x:c r="NR155" s="23"/>
      <x:c r="NS155" s="23"/>
      <x:c r="NT155" s="23"/>
      <x:c r="NU155" s="23"/>
      <x:c r="NV155" s="23"/>
      <x:c r="NW155" s="23"/>
      <x:c r="NX155" s="23"/>
      <x:c r="NY155" s="23"/>
      <x:c r="NZ155" s="23"/>
      <x:c r="OA155" s="23"/>
      <x:c r="OB155" s="23"/>
      <x:c r="OC155" s="23"/>
      <x:c r="OD155" s="23"/>
      <x:c r="OE155" s="23"/>
      <x:c r="OF155" s="23"/>
      <x:c r="OG155" s="23"/>
      <x:c r="OH155" s="23"/>
      <x:c r="OI155" s="23"/>
      <x:c r="OJ155" s="23"/>
      <x:c r="OK155" s="23"/>
      <x:c r="OL155" s="23"/>
      <x:c r="OM155" s="23"/>
      <x:c r="ON155" s="23"/>
      <x:c r="OO155" s="23"/>
      <x:c r="OP155" s="23"/>
      <x:c r="OQ155" s="23"/>
      <x:c r="OR155" s="23"/>
      <x:c r="OS155" s="23"/>
      <x:c r="OT155" s="23"/>
      <x:c r="OU155" s="23"/>
      <x:c r="OV155" s="23"/>
      <x:c r="OW155" s="23"/>
      <x:c r="OX155" s="23"/>
      <x:c r="OY155" s="23"/>
      <x:c r="OZ155" s="23"/>
      <x:c r="PA155" s="23"/>
      <x:c r="PB155" s="23"/>
      <x:c r="PC155" s="23"/>
      <x:c r="PD155" s="23"/>
      <x:c r="PE155" s="23"/>
      <x:c r="PF155" s="23"/>
      <x:c r="PG155" s="23"/>
      <x:c r="PH155" s="23"/>
      <x:c r="PI155" s="23"/>
      <x:c r="PJ155" s="23"/>
      <x:c r="PK155" s="23"/>
      <x:c r="PL155" s="23"/>
      <x:c r="PM155" s="23"/>
      <x:c r="PN155" s="23"/>
      <x:c r="PO155" s="23"/>
      <x:c r="PP155" s="23"/>
      <x:c r="PQ155" s="23"/>
      <x:c r="PR155" s="23"/>
      <x:c r="PS155" s="23"/>
      <x:c r="PT155" s="23"/>
      <x:c r="PU155" s="23"/>
      <x:c r="PV155" s="23"/>
      <x:c r="PW155" s="23"/>
      <x:c r="PX155" s="23"/>
      <x:c r="PY155" s="23"/>
      <x:c r="PZ155" s="23"/>
      <x:c r="QA155" s="23"/>
      <x:c r="QB155" s="23"/>
      <x:c r="QC155" s="23"/>
      <x:c r="QD155" s="23"/>
      <x:c r="QE155" s="23"/>
      <x:c r="QF155" s="23"/>
      <x:c r="QG155" s="23"/>
      <x:c r="QH155" s="23"/>
      <x:c r="QI155" s="23"/>
    </x:row>
    <x:row r="156" spans="1:451" x14ac:dyDescent="0.25">
      <x:c r="A156" s="21"/>
      <x:c r="B156" s="17"/>
      <x:c r="C156" s="18"/>
      <x:c r="D156" s="18"/>
      <x:c r="E156" s="19"/>
      <x:c r="F156" s="22"/>
      <x:c r="G156" s="23"/>
      <x:c r="H156" s="23"/>
      <x:c r="I156" s="23"/>
      <x:c r="J156" s="23"/>
      <x:c r="K156" s="23"/>
      <x:c r="L156" s="23"/>
      <x:c r="M156" s="23"/>
      <x:c r="N156" s="23"/>
      <x:c r="O156" s="23"/>
      <x:c r="P156" s="23"/>
      <x:c r="Q156" s="23"/>
      <x:c r="R156" s="23"/>
      <x:c r="S156" s="23"/>
      <x:c r="T156" s="23"/>
      <x:c r="U156" s="23"/>
      <x:c r="V156" s="23"/>
      <x:c r="W156" s="23"/>
      <x:c r="X156" s="23"/>
      <x:c r="Y156" s="23"/>
      <x:c r="Z156" s="23"/>
      <x:c r="AA156" s="23"/>
      <x:c r="AB156" s="23"/>
      <x:c r="AC156" s="23"/>
      <x:c r="AD156" s="23"/>
      <x:c r="AE156" s="23"/>
      <x:c r="AF156" s="23"/>
      <x:c r="AG156" s="23"/>
      <x:c r="AH156" s="23"/>
      <x:c r="AI156" s="23"/>
      <x:c r="AJ156" s="23"/>
      <x:c r="AK156" s="23"/>
      <x:c r="AL156" s="23"/>
      <x:c r="AM156" s="23"/>
      <x:c r="AN156" s="23"/>
      <x:c r="AO156" s="23"/>
      <x:c r="AP156" s="23"/>
      <x:c r="AQ156" s="23"/>
      <x:c r="AR156" s="23"/>
      <x:c r="AS156" s="23"/>
      <x:c r="AT156" s="23"/>
      <x:c r="AU156" s="23"/>
      <x:c r="AV156" s="23"/>
      <x:c r="AW156" s="23"/>
      <x:c r="AX156" s="23"/>
      <x:c r="AY156" s="23"/>
      <x:c r="AZ156" s="23"/>
      <x:c r="BA156" s="23"/>
      <x:c r="BB156" s="23"/>
      <x:c r="BC156" s="23"/>
      <x:c r="BD156" s="23"/>
      <x:c r="BE156" s="23"/>
      <x:c r="BF156" s="23"/>
      <x:c r="BG156" s="23"/>
      <x:c r="BH156" s="23"/>
      <x:c r="BI156" s="23"/>
      <x:c r="BJ156" s="23"/>
      <x:c r="BK156" s="23"/>
      <x:c r="BL156" s="23"/>
      <x:c r="BM156" s="23"/>
      <x:c r="BN156" s="23"/>
      <x:c r="BO156" s="23"/>
      <x:c r="BP156" s="23"/>
      <x:c r="BQ156" s="23"/>
      <x:c r="BR156" s="23"/>
      <x:c r="BS156" s="23"/>
      <x:c r="BT156" s="23"/>
      <x:c r="BU156" s="23"/>
      <x:c r="BV156" s="23"/>
      <x:c r="BW156" s="23"/>
      <x:c r="BX156" s="23"/>
      <x:c r="BY156" s="23"/>
      <x:c r="BZ156" s="23"/>
      <x:c r="CA156" s="23"/>
      <x:c r="CB156" s="23"/>
      <x:c r="CC156" s="23"/>
      <x:c r="CD156" s="23"/>
      <x:c r="CE156" s="23"/>
      <x:c r="CF156" s="23"/>
      <x:c r="CG156" s="23"/>
      <x:c r="CH156" s="23"/>
      <x:c r="CI156" s="23"/>
      <x:c r="CJ156" s="23"/>
      <x:c r="CK156" s="23"/>
      <x:c r="CL156" s="23"/>
      <x:c r="CM156" s="23"/>
      <x:c r="CN156" s="23"/>
      <x:c r="CO156" s="23"/>
      <x:c r="CP156" s="23"/>
      <x:c r="CQ156" s="23"/>
      <x:c r="CR156" s="23"/>
      <x:c r="CS156" s="23"/>
      <x:c r="CT156" s="23"/>
      <x:c r="CU156" s="23"/>
      <x:c r="CV156" s="23"/>
      <x:c r="CW156" s="23"/>
      <x:c r="CX156" s="23"/>
      <x:c r="CY156" s="23"/>
      <x:c r="CZ156" s="23"/>
      <x:c r="DA156" s="23"/>
      <x:c r="DB156" s="23"/>
      <x:c r="DC156" s="23"/>
      <x:c r="DD156" s="23"/>
      <x:c r="DE156" s="23"/>
      <x:c r="DF156" s="23"/>
      <x:c r="DG156" s="23"/>
      <x:c r="DH156" s="23"/>
      <x:c r="DI156" s="23"/>
      <x:c r="DJ156" s="23"/>
      <x:c r="DK156" s="23"/>
      <x:c r="DL156" s="23"/>
      <x:c r="DM156" s="23"/>
      <x:c r="DN156" s="23"/>
      <x:c r="DO156" s="23"/>
      <x:c r="DP156" s="23"/>
      <x:c r="DQ156" s="23"/>
      <x:c r="DR156" s="23"/>
      <x:c r="DS156" s="23"/>
      <x:c r="DT156" s="23"/>
      <x:c r="DU156" s="23"/>
      <x:c r="DV156" s="23"/>
      <x:c r="DW156" s="23"/>
      <x:c r="DX156" s="23"/>
      <x:c r="DY156" s="23"/>
      <x:c r="DZ156" s="23"/>
      <x:c r="EA156" s="23"/>
      <x:c r="EB156" s="23"/>
      <x:c r="EC156" s="23"/>
      <x:c r="ED156" s="23"/>
      <x:c r="EE156" s="23"/>
      <x:c r="EF156" s="23"/>
      <x:c r="EG156" s="23"/>
      <x:c r="EH156" s="23"/>
      <x:c r="EI156" s="23"/>
      <x:c r="EJ156" s="23"/>
      <x:c r="EK156" s="23"/>
      <x:c r="EL156" s="23"/>
      <x:c r="EM156" s="23"/>
      <x:c r="EN156" s="23"/>
      <x:c r="EO156" s="23"/>
      <x:c r="EP156" s="23"/>
      <x:c r="EQ156" s="23"/>
      <x:c r="ER156" s="23"/>
      <x:c r="ES156" s="23"/>
      <x:c r="ET156" s="23"/>
      <x:c r="EU156" s="23"/>
      <x:c r="EV156" s="23"/>
      <x:c r="EW156" s="23"/>
      <x:c r="EX156" s="23"/>
      <x:c r="EY156" s="23"/>
      <x:c r="EZ156" s="23"/>
      <x:c r="FA156" s="23"/>
      <x:c r="FB156" s="23"/>
      <x:c r="FC156" s="23"/>
      <x:c r="FD156" s="23"/>
      <x:c r="FE156" s="23"/>
      <x:c r="FF156" s="23"/>
      <x:c r="FG156" s="23"/>
      <x:c r="FH156" s="23"/>
      <x:c r="FI156" s="23"/>
      <x:c r="FJ156" s="23"/>
      <x:c r="FK156" s="23"/>
      <x:c r="FL156" s="23"/>
      <x:c r="FM156" s="23"/>
      <x:c r="FN156" s="23"/>
      <x:c r="FO156" s="23"/>
      <x:c r="FP156" s="23"/>
      <x:c r="FQ156" s="23"/>
      <x:c r="FR156" s="23"/>
      <x:c r="FS156" s="23"/>
      <x:c r="FT156" s="23"/>
      <x:c r="FU156" s="23"/>
      <x:c r="FV156" s="23"/>
      <x:c r="FW156" s="23"/>
      <x:c r="FX156" s="23"/>
      <x:c r="FY156" s="23"/>
      <x:c r="FZ156" s="23"/>
      <x:c r="GA156" s="23"/>
      <x:c r="GB156" s="23"/>
      <x:c r="GC156" s="23"/>
      <x:c r="GD156" s="23"/>
      <x:c r="GE156" s="23"/>
      <x:c r="GF156" s="23"/>
      <x:c r="GG156" s="23"/>
      <x:c r="GH156" s="23"/>
      <x:c r="GI156" s="23"/>
      <x:c r="GJ156" s="23"/>
      <x:c r="GK156" s="23"/>
      <x:c r="GL156" s="23"/>
      <x:c r="GM156" s="23"/>
      <x:c r="GN156" s="23"/>
      <x:c r="GO156" s="23"/>
      <x:c r="GP156" s="23"/>
      <x:c r="GQ156" s="23"/>
      <x:c r="GR156" s="23"/>
      <x:c r="GS156" s="23"/>
      <x:c r="GT156" s="23"/>
      <x:c r="GU156" s="23"/>
      <x:c r="GV156" s="23"/>
      <x:c r="GW156" s="23"/>
      <x:c r="GX156" s="23"/>
      <x:c r="GY156" s="23"/>
      <x:c r="GZ156" s="23"/>
      <x:c r="HA156" s="23"/>
      <x:c r="HB156" s="23"/>
      <x:c r="HC156" s="23"/>
      <x:c r="HD156" s="23"/>
      <x:c r="HE156" s="23"/>
      <x:c r="HF156" s="23"/>
      <x:c r="HG156" s="23"/>
      <x:c r="HH156" s="23"/>
      <x:c r="HI156" s="23"/>
      <x:c r="HJ156" s="23"/>
      <x:c r="HK156" s="23"/>
      <x:c r="HL156" s="23"/>
      <x:c r="HM156" s="23"/>
      <x:c r="HN156" s="23"/>
      <x:c r="HO156" s="23"/>
      <x:c r="HP156" s="23"/>
      <x:c r="HQ156" s="23"/>
      <x:c r="HR156" s="23"/>
      <x:c r="HS156" s="23"/>
      <x:c r="HT156" s="23"/>
      <x:c r="HU156" s="23"/>
      <x:c r="HV156" s="23"/>
      <x:c r="HW156" s="23"/>
      <x:c r="HX156" s="23"/>
      <x:c r="HY156" s="23"/>
      <x:c r="HZ156" s="23"/>
      <x:c r="IA156" s="23"/>
      <x:c r="IB156" s="23"/>
      <x:c r="IC156" s="23"/>
      <x:c r="ID156" s="23"/>
      <x:c r="IE156" s="23"/>
      <x:c r="IF156" s="23"/>
      <x:c r="IG156" s="23"/>
      <x:c r="IH156" s="23"/>
      <x:c r="II156" s="23"/>
      <x:c r="IJ156" s="23"/>
      <x:c r="IK156" s="23"/>
      <x:c r="IL156" s="23"/>
      <x:c r="IM156" s="23"/>
      <x:c r="IN156" s="23"/>
      <x:c r="IO156" s="23"/>
      <x:c r="IP156" s="23"/>
      <x:c r="IQ156" s="23"/>
      <x:c r="IR156" s="23"/>
      <x:c r="IS156" s="23"/>
      <x:c r="IT156" s="23"/>
      <x:c r="IU156" s="23"/>
      <x:c r="IV156" s="23"/>
      <x:c r="IW156" s="23"/>
      <x:c r="IX156" s="23"/>
      <x:c r="IY156" s="23"/>
      <x:c r="IZ156" s="23"/>
      <x:c r="JA156" s="23"/>
      <x:c r="JB156" s="23"/>
      <x:c r="JC156" s="23"/>
      <x:c r="JD156" s="23"/>
      <x:c r="JE156" s="23"/>
      <x:c r="JF156" s="23"/>
      <x:c r="JG156" s="23"/>
      <x:c r="JH156" s="23"/>
      <x:c r="JI156" s="23"/>
      <x:c r="JJ156" s="23"/>
      <x:c r="JK156" s="23"/>
      <x:c r="JL156" s="23"/>
      <x:c r="JM156" s="23"/>
      <x:c r="JN156" s="23"/>
      <x:c r="JO156" s="23"/>
      <x:c r="JP156" s="23"/>
      <x:c r="JQ156" s="23"/>
      <x:c r="JR156" s="23"/>
      <x:c r="JS156" s="23"/>
      <x:c r="JT156" s="23"/>
      <x:c r="JU156" s="23"/>
      <x:c r="JV156" s="23"/>
      <x:c r="JW156" s="23"/>
      <x:c r="JX156" s="23"/>
      <x:c r="JY156" s="23"/>
      <x:c r="JZ156" s="23"/>
      <x:c r="KA156" s="23"/>
      <x:c r="KB156" s="23"/>
      <x:c r="KC156" s="23"/>
      <x:c r="KD156" s="23"/>
      <x:c r="KE156" s="23"/>
      <x:c r="KF156" s="23"/>
      <x:c r="KG156" s="23"/>
      <x:c r="KH156" s="23"/>
      <x:c r="KI156" s="23"/>
      <x:c r="KJ156" s="23"/>
      <x:c r="KK156" s="23"/>
      <x:c r="KL156" s="23"/>
      <x:c r="KM156" s="23"/>
      <x:c r="KN156" s="23"/>
      <x:c r="KO156" s="23"/>
      <x:c r="KP156" s="23"/>
      <x:c r="KQ156" s="23"/>
      <x:c r="KR156" s="23"/>
      <x:c r="KS156" s="23"/>
      <x:c r="KT156" s="23"/>
      <x:c r="KU156" s="23"/>
      <x:c r="KV156" s="23"/>
      <x:c r="KW156" s="23"/>
      <x:c r="KX156" s="23"/>
      <x:c r="KY156" s="23"/>
      <x:c r="KZ156" s="23"/>
      <x:c r="LA156" s="23"/>
      <x:c r="LB156" s="23"/>
      <x:c r="LC156" s="23"/>
      <x:c r="LD156" s="23"/>
      <x:c r="LE156" s="23"/>
      <x:c r="LF156" s="23"/>
      <x:c r="LG156" s="23"/>
      <x:c r="LH156" s="23"/>
      <x:c r="LI156" s="23"/>
      <x:c r="LJ156" s="23"/>
      <x:c r="LK156" s="23"/>
      <x:c r="LL156" s="23"/>
      <x:c r="LM156" s="23"/>
      <x:c r="LN156" s="23"/>
      <x:c r="LO156" s="23"/>
      <x:c r="LP156" s="23"/>
      <x:c r="LQ156" s="23"/>
      <x:c r="LR156" s="23"/>
      <x:c r="LS156" s="23"/>
      <x:c r="LT156" s="23"/>
      <x:c r="LU156" s="23"/>
      <x:c r="LV156" s="23"/>
      <x:c r="LW156" s="23"/>
      <x:c r="LX156" s="23"/>
      <x:c r="LY156" s="23"/>
      <x:c r="LZ156" s="23"/>
      <x:c r="MA156" s="23"/>
      <x:c r="MB156" s="23"/>
      <x:c r="MC156" s="23"/>
      <x:c r="MD156" s="23"/>
      <x:c r="ME156" s="23"/>
      <x:c r="MF156" s="23"/>
      <x:c r="MG156" s="23"/>
      <x:c r="MH156" s="23"/>
      <x:c r="MI156" s="23"/>
      <x:c r="MJ156" s="23"/>
      <x:c r="MK156" s="23"/>
      <x:c r="ML156" s="23"/>
      <x:c r="MM156" s="23"/>
      <x:c r="MN156" s="23"/>
      <x:c r="MO156" s="23"/>
      <x:c r="MP156" s="23"/>
      <x:c r="MQ156" s="23"/>
      <x:c r="MR156" s="23"/>
      <x:c r="MS156" s="23"/>
      <x:c r="MT156" s="23"/>
      <x:c r="MU156" s="23"/>
      <x:c r="MV156" s="23"/>
      <x:c r="MW156" s="23"/>
      <x:c r="MX156" s="23"/>
      <x:c r="MY156" s="23"/>
      <x:c r="MZ156" s="23"/>
      <x:c r="NA156" s="23"/>
      <x:c r="NB156" s="23"/>
      <x:c r="NC156" s="23"/>
      <x:c r="ND156" s="23"/>
      <x:c r="NE156" s="23"/>
      <x:c r="NF156" s="23"/>
      <x:c r="NG156" s="23"/>
      <x:c r="NH156" s="23"/>
      <x:c r="NI156" s="23"/>
      <x:c r="NJ156" s="23"/>
      <x:c r="NK156" s="23"/>
      <x:c r="NL156" s="23"/>
      <x:c r="NM156" s="23"/>
      <x:c r="NN156" s="23"/>
      <x:c r="NO156" s="23"/>
      <x:c r="NP156" s="23"/>
      <x:c r="NQ156" s="23"/>
      <x:c r="NR156" s="23"/>
      <x:c r="NS156" s="23"/>
      <x:c r="NT156" s="23"/>
      <x:c r="NU156" s="23"/>
      <x:c r="NV156" s="23"/>
      <x:c r="NW156" s="23"/>
      <x:c r="NX156" s="23"/>
      <x:c r="NY156" s="23"/>
      <x:c r="NZ156" s="23"/>
      <x:c r="OA156" s="23"/>
      <x:c r="OB156" s="23"/>
      <x:c r="OC156" s="23"/>
      <x:c r="OD156" s="23"/>
      <x:c r="OE156" s="23"/>
      <x:c r="OF156" s="23"/>
      <x:c r="OG156" s="23"/>
      <x:c r="OH156" s="23"/>
      <x:c r="OI156" s="23"/>
      <x:c r="OJ156" s="23"/>
      <x:c r="OK156" s="23"/>
      <x:c r="OL156" s="23"/>
      <x:c r="OM156" s="23"/>
      <x:c r="ON156" s="23"/>
      <x:c r="OO156" s="23"/>
      <x:c r="OP156" s="23"/>
      <x:c r="OQ156" s="23"/>
      <x:c r="OR156" s="23"/>
      <x:c r="OS156" s="23"/>
      <x:c r="OT156" s="23"/>
      <x:c r="OU156" s="23"/>
      <x:c r="OV156" s="23"/>
      <x:c r="OW156" s="23"/>
      <x:c r="OX156" s="23"/>
      <x:c r="OY156" s="23"/>
      <x:c r="OZ156" s="23"/>
      <x:c r="PA156" s="23"/>
      <x:c r="PB156" s="23"/>
      <x:c r="PC156" s="23"/>
      <x:c r="PD156" s="23"/>
      <x:c r="PE156" s="23"/>
      <x:c r="PF156" s="23"/>
      <x:c r="PG156" s="23"/>
      <x:c r="PH156" s="23"/>
      <x:c r="PI156" s="23"/>
      <x:c r="PJ156" s="23"/>
      <x:c r="PK156" s="23"/>
      <x:c r="PL156" s="23"/>
      <x:c r="PM156" s="23"/>
      <x:c r="PN156" s="23"/>
      <x:c r="PO156" s="23"/>
      <x:c r="PP156" s="23"/>
      <x:c r="PQ156" s="23"/>
      <x:c r="PR156" s="23"/>
      <x:c r="PS156" s="23"/>
      <x:c r="PT156" s="23"/>
      <x:c r="PU156" s="23"/>
      <x:c r="PV156" s="23"/>
      <x:c r="PW156" s="23"/>
      <x:c r="PX156" s="23"/>
      <x:c r="PY156" s="23"/>
      <x:c r="PZ156" s="23"/>
      <x:c r="QA156" s="23"/>
      <x:c r="QB156" s="23"/>
      <x:c r="QC156" s="23"/>
      <x:c r="QD156" s="23"/>
      <x:c r="QE156" s="23"/>
      <x:c r="QF156" s="23"/>
      <x:c r="QG156" s="23"/>
      <x:c r="QH156" s="23"/>
      <x:c r="QI156" s="23"/>
    </x:row>
    <x:row r="157" spans="1:451" x14ac:dyDescent="0.25">
      <x:c r="A157" s="21"/>
      <x:c r="B157" s="17"/>
      <x:c r="C157" s="18"/>
      <x:c r="D157" s="18"/>
      <x:c r="E157" s="19"/>
      <x:c r="F157" s="22"/>
      <x:c r="G157" s="23"/>
      <x:c r="H157" s="23"/>
      <x:c r="I157" s="23"/>
      <x:c r="J157" s="23"/>
      <x:c r="K157" s="23"/>
      <x:c r="L157" s="23"/>
      <x:c r="M157" s="23"/>
      <x:c r="N157" s="23"/>
      <x:c r="O157" s="23"/>
      <x:c r="P157" s="23"/>
      <x:c r="Q157" s="23"/>
      <x:c r="R157" s="23"/>
      <x:c r="S157" s="23"/>
      <x:c r="T157" s="23"/>
      <x:c r="U157" s="23"/>
      <x:c r="V157" s="23"/>
      <x:c r="W157" s="23"/>
      <x:c r="X157" s="23"/>
      <x:c r="Y157" s="23"/>
      <x:c r="Z157" s="23"/>
      <x:c r="AA157" s="23"/>
      <x:c r="AB157" s="23"/>
      <x:c r="AC157" s="23"/>
      <x:c r="AD157" s="23"/>
      <x:c r="AE157" s="23"/>
      <x:c r="AF157" s="23"/>
      <x:c r="AG157" s="23"/>
      <x:c r="AH157" s="23"/>
      <x:c r="AI157" s="23"/>
      <x:c r="AJ157" s="23"/>
      <x:c r="AK157" s="23"/>
      <x:c r="AL157" s="23"/>
      <x:c r="AM157" s="23"/>
      <x:c r="AN157" s="23"/>
      <x:c r="AO157" s="23"/>
      <x:c r="AP157" s="23"/>
      <x:c r="AQ157" s="23"/>
      <x:c r="AR157" s="23"/>
      <x:c r="AS157" s="23"/>
      <x:c r="AT157" s="23"/>
      <x:c r="AU157" s="23"/>
      <x:c r="AV157" s="23"/>
      <x:c r="AW157" s="23"/>
      <x:c r="AX157" s="23"/>
      <x:c r="AY157" s="23"/>
      <x:c r="AZ157" s="23"/>
      <x:c r="BA157" s="23"/>
      <x:c r="BB157" s="23"/>
      <x:c r="BC157" s="23"/>
      <x:c r="BD157" s="23"/>
      <x:c r="BE157" s="23"/>
      <x:c r="BF157" s="23"/>
      <x:c r="BG157" s="23"/>
      <x:c r="BH157" s="23"/>
      <x:c r="BI157" s="23"/>
      <x:c r="BJ157" s="23"/>
      <x:c r="BK157" s="23"/>
      <x:c r="BL157" s="23"/>
      <x:c r="BM157" s="23"/>
      <x:c r="BN157" s="23"/>
      <x:c r="BO157" s="23"/>
      <x:c r="BP157" s="23"/>
      <x:c r="BQ157" s="23"/>
      <x:c r="BR157" s="23"/>
      <x:c r="BS157" s="23"/>
      <x:c r="BT157" s="23"/>
      <x:c r="BU157" s="23"/>
      <x:c r="BV157" s="23"/>
      <x:c r="BW157" s="23"/>
      <x:c r="BX157" s="23"/>
      <x:c r="BY157" s="23"/>
      <x:c r="BZ157" s="23"/>
      <x:c r="CA157" s="23"/>
      <x:c r="CB157" s="23"/>
      <x:c r="CC157" s="23"/>
      <x:c r="CD157" s="23"/>
      <x:c r="CE157" s="23"/>
      <x:c r="CF157" s="23"/>
      <x:c r="CG157" s="23"/>
      <x:c r="CH157" s="23"/>
      <x:c r="CI157" s="23"/>
      <x:c r="CJ157" s="23"/>
      <x:c r="CK157" s="23"/>
      <x:c r="CL157" s="23"/>
      <x:c r="CM157" s="23"/>
      <x:c r="CN157" s="23"/>
      <x:c r="CO157" s="23"/>
      <x:c r="CP157" s="23"/>
      <x:c r="CQ157" s="23"/>
      <x:c r="CR157" s="23"/>
      <x:c r="CS157" s="23"/>
      <x:c r="CT157" s="23"/>
      <x:c r="CU157" s="23"/>
      <x:c r="CV157" s="23"/>
      <x:c r="CW157" s="23"/>
      <x:c r="CX157" s="23"/>
      <x:c r="CY157" s="23"/>
      <x:c r="CZ157" s="23"/>
      <x:c r="DA157" s="23"/>
      <x:c r="DB157" s="23"/>
      <x:c r="DC157" s="23"/>
      <x:c r="DD157" s="23"/>
      <x:c r="DE157" s="23"/>
      <x:c r="DF157" s="23"/>
      <x:c r="DG157" s="23"/>
      <x:c r="DH157" s="23"/>
      <x:c r="DI157" s="23"/>
      <x:c r="DJ157" s="23"/>
      <x:c r="DK157" s="23"/>
      <x:c r="DL157" s="23"/>
      <x:c r="DM157" s="23"/>
      <x:c r="DN157" s="23"/>
      <x:c r="DO157" s="23"/>
      <x:c r="DP157" s="23"/>
      <x:c r="DQ157" s="23"/>
      <x:c r="DR157" s="23"/>
      <x:c r="DS157" s="23"/>
      <x:c r="DT157" s="23"/>
      <x:c r="DU157" s="23"/>
      <x:c r="DV157" s="23"/>
      <x:c r="DW157" s="23"/>
      <x:c r="DX157" s="23"/>
      <x:c r="DY157" s="23"/>
      <x:c r="DZ157" s="23"/>
      <x:c r="EA157" s="23"/>
      <x:c r="EB157" s="23"/>
      <x:c r="EC157" s="23"/>
      <x:c r="ED157" s="23"/>
      <x:c r="EE157" s="23"/>
      <x:c r="EF157" s="23"/>
      <x:c r="EG157" s="23"/>
      <x:c r="EH157" s="23"/>
      <x:c r="EI157" s="23"/>
      <x:c r="EJ157" s="23"/>
      <x:c r="EK157" s="23"/>
      <x:c r="EL157" s="23"/>
      <x:c r="EM157" s="23"/>
      <x:c r="EN157" s="23"/>
      <x:c r="EO157" s="23"/>
      <x:c r="EP157" s="23"/>
      <x:c r="EQ157" s="23"/>
      <x:c r="ER157" s="23"/>
      <x:c r="ES157" s="23"/>
      <x:c r="ET157" s="23"/>
      <x:c r="EU157" s="23"/>
      <x:c r="EV157" s="23"/>
      <x:c r="EW157" s="23"/>
      <x:c r="EX157" s="23"/>
      <x:c r="EY157" s="23"/>
      <x:c r="EZ157" s="23"/>
      <x:c r="FA157" s="23"/>
      <x:c r="FB157" s="23"/>
      <x:c r="FC157" s="23"/>
      <x:c r="FD157" s="23"/>
      <x:c r="FE157" s="23"/>
      <x:c r="FF157" s="23"/>
      <x:c r="FG157" s="23"/>
      <x:c r="FH157" s="23"/>
      <x:c r="FI157" s="23"/>
      <x:c r="FJ157" s="23"/>
      <x:c r="FK157" s="23"/>
      <x:c r="FL157" s="23"/>
      <x:c r="FM157" s="23"/>
      <x:c r="FN157" s="23"/>
      <x:c r="FO157" s="23"/>
      <x:c r="FP157" s="23"/>
      <x:c r="FQ157" s="23"/>
      <x:c r="FR157" s="23"/>
      <x:c r="FS157" s="23"/>
      <x:c r="FT157" s="23"/>
      <x:c r="FU157" s="23"/>
      <x:c r="FV157" s="23"/>
      <x:c r="FW157" s="23"/>
      <x:c r="FX157" s="23"/>
      <x:c r="FY157" s="23"/>
      <x:c r="FZ157" s="23"/>
      <x:c r="GA157" s="23"/>
      <x:c r="GB157" s="23"/>
      <x:c r="GC157" s="23"/>
      <x:c r="GD157" s="23"/>
      <x:c r="GE157" s="23"/>
      <x:c r="GF157" s="23"/>
      <x:c r="GG157" s="23"/>
      <x:c r="GH157" s="23"/>
      <x:c r="GI157" s="23"/>
      <x:c r="GJ157" s="23"/>
      <x:c r="GK157" s="23"/>
      <x:c r="GL157" s="23"/>
      <x:c r="GM157" s="23"/>
      <x:c r="GN157" s="23"/>
      <x:c r="GO157" s="23"/>
      <x:c r="GP157" s="23"/>
      <x:c r="GQ157" s="23"/>
      <x:c r="GR157" s="23"/>
      <x:c r="GS157" s="23"/>
      <x:c r="GT157" s="23"/>
      <x:c r="GU157" s="23"/>
      <x:c r="GV157" s="23"/>
      <x:c r="GW157" s="23"/>
      <x:c r="GX157" s="23"/>
      <x:c r="GY157" s="23"/>
      <x:c r="GZ157" s="23"/>
      <x:c r="HA157" s="23"/>
      <x:c r="HB157" s="23"/>
      <x:c r="HC157" s="23"/>
      <x:c r="HD157" s="23"/>
      <x:c r="HE157" s="23"/>
      <x:c r="HF157" s="23"/>
      <x:c r="HG157" s="23"/>
      <x:c r="HH157" s="23"/>
      <x:c r="HI157" s="23"/>
      <x:c r="HJ157" s="23"/>
      <x:c r="HK157" s="23"/>
      <x:c r="HL157" s="23"/>
      <x:c r="HM157" s="23"/>
      <x:c r="HN157" s="23"/>
      <x:c r="HO157" s="23"/>
      <x:c r="HP157" s="23"/>
      <x:c r="HQ157" s="23"/>
      <x:c r="HR157" s="23"/>
      <x:c r="HS157" s="23"/>
      <x:c r="HT157" s="23"/>
      <x:c r="HU157" s="23"/>
      <x:c r="HV157" s="23"/>
      <x:c r="HW157" s="23"/>
      <x:c r="HX157" s="23"/>
      <x:c r="HY157" s="23"/>
      <x:c r="HZ157" s="23"/>
      <x:c r="IA157" s="23"/>
      <x:c r="IB157" s="23"/>
      <x:c r="IC157" s="23"/>
      <x:c r="ID157" s="23"/>
      <x:c r="IE157" s="23"/>
      <x:c r="IF157" s="23"/>
      <x:c r="IG157" s="23"/>
      <x:c r="IH157" s="23"/>
      <x:c r="II157" s="23"/>
      <x:c r="IJ157" s="23"/>
      <x:c r="IK157" s="23"/>
      <x:c r="IL157" s="23"/>
      <x:c r="IM157" s="23"/>
      <x:c r="IN157" s="23"/>
      <x:c r="IO157" s="23"/>
      <x:c r="IP157" s="23"/>
      <x:c r="IQ157" s="23"/>
      <x:c r="IR157" s="23"/>
      <x:c r="IS157" s="23"/>
      <x:c r="IT157" s="23"/>
      <x:c r="IU157" s="23"/>
      <x:c r="IV157" s="23"/>
      <x:c r="IW157" s="23"/>
      <x:c r="IX157" s="23"/>
      <x:c r="IY157" s="23"/>
      <x:c r="IZ157" s="23"/>
      <x:c r="JA157" s="23"/>
      <x:c r="JB157" s="23"/>
      <x:c r="JC157" s="23"/>
      <x:c r="JD157" s="23"/>
      <x:c r="JE157" s="23"/>
      <x:c r="JF157" s="23"/>
      <x:c r="JG157" s="23"/>
      <x:c r="JH157" s="23"/>
      <x:c r="JI157" s="23"/>
      <x:c r="JJ157" s="23"/>
      <x:c r="JK157" s="23"/>
      <x:c r="JL157" s="23"/>
      <x:c r="JM157" s="23"/>
      <x:c r="JN157" s="23"/>
      <x:c r="JO157" s="23"/>
      <x:c r="JP157" s="23"/>
      <x:c r="JQ157" s="23"/>
      <x:c r="JR157" s="23"/>
      <x:c r="JS157" s="23"/>
      <x:c r="JT157" s="23"/>
      <x:c r="JU157" s="23"/>
      <x:c r="JV157" s="23"/>
      <x:c r="JW157" s="23"/>
      <x:c r="JX157" s="23"/>
      <x:c r="JY157" s="23"/>
      <x:c r="JZ157" s="23"/>
      <x:c r="KA157" s="23"/>
      <x:c r="KB157" s="23"/>
      <x:c r="KC157" s="23"/>
      <x:c r="KD157" s="23"/>
      <x:c r="KE157" s="23"/>
      <x:c r="KF157" s="23"/>
      <x:c r="KG157" s="23"/>
      <x:c r="KH157" s="23"/>
      <x:c r="KI157" s="23"/>
      <x:c r="KJ157" s="23"/>
      <x:c r="KK157" s="23"/>
      <x:c r="KL157" s="23"/>
      <x:c r="KM157" s="23"/>
      <x:c r="KN157" s="23"/>
      <x:c r="KO157" s="23"/>
      <x:c r="KP157" s="23"/>
      <x:c r="KQ157" s="23"/>
      <x:c r="KR157" s="23"/>
      <x:c r="KS157" s="23"/>
      <x:c r="KT157" s="23"/>
      <x:c r="KU157" s="23"/>
      <x:c r="KV157" s="23"/>
      <x:c r="KW157" s="23"/>
      <x:c r="KX157" s="23"/>
      <x:c r="KY157" s="23"/>
      <x:c r="KZ157" s="23"/>
      <x:c r="LA157" s="23"/>
      <x:c r="LB157" s="23"/>
      <x:c r="LC157" s="23"/>
      <x:c r="LD157" s="23"/>
      <x:c r="LE157" s="23"/>
      <x:c r="LF157" s="23"/>
      <x:c r="LG157" s="23"/>
      <x:c r="LH157" s="23"/>
      <x:c r="LI157" s="23"/>
      <x:c r="LJ157" s="23"/>
      <x:c r="LK157" s="23"/>
      <x:c r="LL157" s="23"/>
      <x:c r="LM157" s="23"/>
      <x:c r="LN157" s="23"/>
      <x:c r="LO157" s="23"/>
      <x:c r="LP157" s="23"/>
      <x:c r="LQ157" s="23"/>
      <x:c r="LR157" s="23"/>
      <x:c r="LS157" s="23"/>
      <x:c r="LT157" s="23"/>
      <x:c r="LU157" s="23"/>
      <x:c r="LV157" s="23"/>
      <x:c r="LW157" s="23"/>
      <x:c r="LX157" s="23"/>
      <x:c r="LY157" s="23"/>
      <x:c r="LZ157" s="23"/>
      <x:c r="MA157" s="23"/>
      <x:c r="MB157" s="23"/>
      <x:c r="MC157" s="23"/>
      <x:c r="MD157" s="23"/>
      <x:c r="ME157" s="23"/>
      <x:c r="MF157" s="23"/>
      <x:c r="MG157" s="23"/>
      <x:c r="MH157" s="23"/>
      <x:c r="MI157" s="23"/>
      <x:c r="MJ157" s="23"/>
      <x:c r="MK157" s="23"/>
      <x:c r="ML157" s="23"/>
      <x:c r="MM157" s="23"/>
      <x:c r="MN157" s="23"/>
      <x:c r="MO157" s="23"/>
      <x:c r="MP157" s="23"/>
      <x:c r="MQ157" s="23"/>
      <x:c r="MR157" s="23"/>
      <x:c r="MS157" s="23"/>
      <x:c r="MT157" s="23"/>
      <x:c r="MU157" s="23"/>
      <x:c r="MV157" s="23"/>
      <x:c r="MW157" s="23"/>
      <x:c r="MX157" s="23"/>
      <x:c r="MY157" s="23"/>
      <x:c r="MZ157" s="23"/>
      <x:c r="NA157" s="23"/>
      <x:c r="NB157" s="23"/>
      <x:c r="NC157" s="23"/>
      <x:c r="ND157" s="23"/>
      <x:c r="NE157" s="23"/>
      <x:c r="NF157" s="23"/>
      <x:c r="NG157" s="23"/>
      <x:c r="NH157" s="23"/>
      <x:c r="NI157" s="23"/>
      <x:c r="NJ157" s="23"/>
      <x:c r="NK157" s="23"/>
      <x:c r="NL157" s="23"/>
      <x:c r="NM157" s="23"/>
      <x:c r="NN157" s="23"/>
      <x:c r="NO157" s="23"/>
      <x:c r="NP157" s="23"/>
      <x:c r="NQ157" s="23"/>
      <x:c r="NR157" s="23"/>
      <x:c r="NS157" s="23"/>
      <x:c r="NT157" s="23"/>
      <x:c r="NU157" s="23"/>
      <x:c r="NV157" s="23"/>
      <x:c r="NW157" s="23"/>
      <x:c r="NX157" s="23"/>
      <x:c r="NY157" s="23"/>
      <x:c r="NZ157" s="23"/>
      <x:c r="OA157" s="23"/>
      <x:c r="OB157" s="23"/>
      <x:c r="OC157" s="23"/>
      <x:c r="OD157" s="23"/>
      <x:c r="OE157" s="23"/>
      <x:c r="OF157" s="23"/>
      <x:c r="OG157" s="23"/>
      <x:c r="OH157" s="23"/>
      <x:c r="OI157" s="23"/>
      <x:c r="OJ157" s="23"/>
      <x:c r="OK157" s="23"/>
      <x:c r="OL157" s="23"/>
      <x:c r="OM157" s="23"/>
      <x:c r="ON157" s="23"/>
      <x:c r="OO157" s="23"/>
      <x:c r="OP157" s="23"/>
      <x:c r="OQ157" s="23"/>
      <x:c r="OR157" s="23"/>
      <x:c r="OS157" s="23"/>
      <x:c r="OT157" s="23"/>
      <x:c r="OU157" s="23"/>
      <x:c r="OV157" s="23"/>
      <x:c r="OW157" s="23"/>
      <x:c r="OX157" s="23"/>
      <x:c r="OY157" s="23"/>
      <x:c r="OZ157" s="23"/>
      <x:c r="PA157" s="23"/>
      <x:c r="PB157" s="23"/>
      <x:c r="PC157" s="23"/>
      <x:c r="PD157" s="23"/>
      <x:c r="PE157" s="23"/>
      <x:c r="PF157" s="23"/>
      <x:c r="PG157" s="23"/>
      <x:c r="PH157" s="23"/>
      <x:c r="PI157" s="23"/>
      <x:c r="PJ157" s="23"/>
      <x:c r="PK157" s="23"/>
      <x:c r="PL157" s="23"/>
      <x:c r="PM157" s="23"/>
      <x:c r="PN157" s="23"/>
      <x:c r="PO157" s="23"/>
      <x:c r="PP157" s="23"/>
      <x:c r="PQ157" s="23"/>
      <x:c r="PR157" s="23"/>
      <x:c r="PS157" s="23"/>
      <x:c r="PT157" s="23"/>
      <x:c r="PU157" s="23"/>
      <x:c r="PV157" s="23"/>
      <x:c r="PW157" s="23"/>
      <x:c r="PX157" s="23"/>
      <x:c r="PY157" s="23"/>
      <x:c r="PZ157" s="23"/>
      <x:c r="QA157" s="23"/>
      <x:c r="QB157" s="23"/>
      <x:c r="QC157" s="23"/>
      <x:c r="QD157" s="23"/>
      <x:c r="QE157" s="23"/>
      <x:c r="QF157" s="23"/>
      <x:c r="QG157" s="23"/>
      <x:c r="QH157" s="23"/>
      <x:c r="QI157" s="23"/>
    </x:row>
    <x:row r="158" spans="1:451" x14ac:dyDescent="0.25">
      <x:c r="A158" s="21"/>
      <x:c r="B158" s="17"/>
      <x:c r="C158" s="18"/>
      <x:c r="D158" s="18"/>
      <x:c r="E158" s="19"/>
      <x:c r="F158" s="22"/>
      <x:c r="G158" s="23"/>
      <x:c r="H158" s="23"/>
      <x:c r="I158" s="23"/>
      <x:c r="J158" s="23"/>
      <x:c r="K158" s="23"/>
      <x:c r="L158" s="23"/>
      <x:c r="M158" s="23"/>
      <x:c r="N158" s="23"/>
      <x:c r="O158" s="23"/>
      <x:c r="P158" s="23"/>
      <x:c r="Q158" s="23"/>
      <x:c r="R158" s="23"/>
      <x:c r="S158" s="23"/>
      <x:c r="T158" s="23"/>
      <x:c r="U158" s="23"/>
      <x:c r="V158" s="23"/>
      <x:c r="W158" s="23"/>
      <x:c r="X158" s="23"/>
      <x:c r="Y158" s="23"/>
      <x:c r="Z158" s="23"/>
      <x:c r="AA158" s="23"/>
      <x:c r="AB158" s="23"/>
      <x:c r="AC158" s="23"/>
      <x:c r="AD158" s="23"/>
      <x:c r="AE158" s="23"/>
      <x:c r="AF158" s="23"/>
      <x:c r="AG158" s="23"/>
      <x:c r="AH158" s="23"/>
      <x:c r="AI158" s="23"/>
      <x:c r="AJ158" s="23"/>
      <x:c r="AK158" s="23"/>
      <x:c r="AL158" s="23"/>
      <x:c r="AM158" s="23"/>
      <x:c r="AN158" s="23"/>
      <x:c r="AO158" s="23"/>
      <x:c r="AP158" s="23"/>
      <x:c r="AQ158" s="23"/>
      <x:c r="AR158" s="23"/>
      <x:c r="AS158" s="23"/>
      <x:c r="AT158" s="23"/>
      <x:c r="AU158" s="23"/>
      <x:c r="AV158" s="23"/>
      <x:c r="AW158" s="23"/>
      <x:c r="AX158" s="23"/>
      <x:c r="AY158" s="23"/>
      <x:c r="AZ158" s="23"/>
      <x:c r="BA158" s="23"/>
      <x:c r="BB158" s="23"/>
      <x:c r="BC158" s="23"/>
      <x:c r="BD158" s="23"/>
      <x:c r="BE158" s="23"/>
      <x:c r="BF158" s="23"/>
      <x:c r="BG158" s="23"/>
      <x:c r="BH158" s="23"/>
      <x:c r="BI158" s="23"/>
      <x:c r="BJ158" s="23"/>
      <x:c r="BK158" s="23"/>
      <x:c r="BL158" s="23"/>
      <x:c r="BM158" s="23"/>
      <x:c r="BN158" s="23"/>
      <x:c r="BO158" s="23"/>
      <x:c r="BP158" s="23"/>
      <x:c r="BQ158" s="23"/>
      <x:c r="BR158" s="23"/>
      <x:c r="BS158" s="23"/>
      <x:c r="BT158" s="23"/>
      <x:c r="BU158" s="23"/>
      <x:c r="BV158" s="23"/>
      <x:c r="BW158" s="23"/>
      <x:c r="BX158" s="23"/>
      <x:c r="BY158" s="23"/>
      <x:c r="BZ158" s="23"/>
      <x:c r="CA158" s="23"/>
      <x:c r="CB158" s="23"/>
      <x:c r="CC158" s="23"/>
      <x:c r="CD158" s="23"/>
      <x:c r="CE158" s="23"/>
      <x:c r="CF158" s="23"/>
      <x:c r="CG158" s="23"/>
      <x:c r="CH158" s="23"/>
      <x:c r="CI158" s="23"/>
      <x:c r="CJ158" s="23"/>
      <x:c r="CK158" s="23"/>
      <x:c r="CL158" s="23"/>
      <x:c r="CM158" s="23"/>
      <x:c r="CN158" s="23"/>
      <x:c r="CO158" s="23"/>
      <x:c r="CP158" s="23"/>
      <x:c r="CQ158" s="23"/>
      <x:c r="CR158" s="23"/>
      <x:c r="CS158" s="23"/>
      <x:c r="CT158" s="23"/>
      <x:c r="CU158" s="23"/>
      <x:c r="CV158" s="23"/>
      <x:c r="CW158" s="23"/>
      <x:c r="CX158" s="23"/>
      <x:c r="CY158" s="23"/>
      <x:c r="CZ158" s="23"/>
      <x:c r="DA158" s="23"/>
      <x:c r="DB158" s="23"/>
      <x:c r="DC158" s="23"/>
      <x:c r="DD158" s="23"/>
      <x:c r="DE158" s="23"/>
      <x:c r="DF158" s="23"/>
      <x:c r="DG158" s="23"/>
      <x:c r="DH158" s="23"/>
      <x:c r="DI158" s="23"/>
      <x:c r="DJ158" s="23"/>
      <x:c r="DK158" s="23"/>
      <x:c r="DL158" s="23"/>
      <x:c r="DM158" s="23"/>
      <x:c r="DN158" s="23"/>
      <x:c r="DO158" s="23"/>
      <x:c r="DP158" s="23"/>
      <x:c r="DQ158" s="23"/>
      <x:c r="DR158" s="23"/>
      <x:c r="DS158" s="23"/>
      <x:c r="DT158" s="23"/>
      <x:c r="DU158" s="23"/>
      <x:c r="DV158" s="23"/>
      <x:c r="DW158" s="23"/>
      <x:c r="DX158" s="23"/>
      <x:c r="DY158" s="23"/>
      <x:c r="DZ158" s="23"/>
      <x:c r="EA158" s="23"/>
      <x:c r="EB158" s="23"/>
      <x:c r="EC158" s="23"/>
      <x:c r="ED158" s="23"/>
      <x:c r="EE158" s="23"/>
      <x:c r="EF158" s="23"/>
      <x:c r="EG158" s="23"/>
      <x:c r="EH158" s="23"/>
      <x:c r="EI158" s="23"/>
      <x:c r="EJ158" s="23"/>
      <x:c r="EK158" s="23"/>
      <x:c r="EL158" s="23"/>
      <x:c r="EM158" s="23"/>
      <x:c r="EN158" s="23"/>
      <x:c r="EO158" s="23"/>
      <x:c r="EP158" s="23"/>
      <x:c r="EQ158" s="23"/>
      <x:c r="ER158" s="23"/>
      <x:c r="ES158" s="23"/>
      <x:c r="ET158" s="23"/>
      <x:c r="EU158" s="23"/>
      <x:c r="EV158" s="23"/>
      <x:c r="EW158" s="23"/>
      <x:c r="EX158" s="23"/>
      <x:c r="EY158" s="23"/>
      <x:c r="EZ158" s="23"/>
      <x:c r="FA158" s="23"/>
      <x:c r="FB158" s="23"/>
      <x:c r="FC158" s="23"/>
      <x:c r="FD158" s="23"/>
      <x:c r="FE158" s="23"/>
      <x:c r="FF158" s="23"/>
      <x:c r="FG158" s="23"/>
      <x:c r="FH158" s="23"/>
      <x:c r="FI158" s="23"/>
      <x:c r="FJ158" s="23"/>
      <x:c r="FK158" s="23"/>
      <x:c r="FL158" s="23"/>
      <x:c r="FM158" s="23"/>
      <x:c r="FN158" s="23"/>
      <x:c r="FO158" s="23"/>
      <x:c r="FP158" s="23"/>
      <x:c r="FQ158" s="23"/>
      <x:c r="FR158" s="23"/>
      <x:c r="FS158" s="23"/>
      <x:c r="FT158" s="23"/>
      <x:c r="FU158" s="23"/>
      <x:c r="FV158" s="23"/>
      <x:c r="FW158" s="23"/>
      <x:c r="FX158" s="23"/>
      <x:c r="FY158" s="23"/>
      <x:c r="FZ158" s="23"/>
      <x:c r="GA158" s="23"/>
      <x:c r="GB158" s="23"/>
      <x:c r="GC158" s="23"/>
      <x:c r="GD158" s="23"/>
      <x:c r="GE158" s="23"/>
      <x:c r="GF158" s="23"/>
      <x:c r="GG158" s="23"/>
      <x:c r="GH158" s="23"/>
      <x:c r="GI158" s="23"/>
      <x:c r="GJ158" s="23"/>
      <x:c r="GK158" s="23"/>
      <x:c r="GL158" s="23"/>
      <x:c r="GM158" s="23"/>
      <x:c r="GN158" s="23"/>
      <x:c r="GO158" s="23"/>
      <x:c r="GP158" s="23"/>
      <x:c r="GQ158" s="23"/>
      <x:c r="GR158" s="23"/>
      <x:c r="GS158" s="23"/>
      <x:c r="GT158" s="23"/>
      <x:c r="GU158" s="23"/>
      <x:c r="GV158" s="23"/>
      <x:c r="GW158" s="23"/>
      <x:c r="GX158" s="23"/>
      <x:c r="GY158" s="23"/>
      <x:c r="GZ158" s="23"/>
      <x:c r="HA158" s="23"/>
      <x:c r="HB158" s="23"/>
      <x:c r="HC158" s="23"/>
      <x:c r="HD158" s="23"/>
      <x:c r="HE158" s="23"/>
      <x:c r="HF158" s="23"/>
      <x:c r="HG158" s="23"/>
      <x:c r="HH158" s="23"/>
      <x:c r="HI158" s="23"/>
      <x:c r="HJ158" s="23"/>
      <x:c r="HK158" s="23"/>
      <x:c r="HL158" s="23"/>
      <x:c r="HM158" s="23"/>
      <x:c r="HN158" s="23"/>
      <x:c r="HO158" s="23"/>
      <x:c r="HP158" s="23"/>
      <x:c r="HQ158" s="23"/>
      <x:c r="HR158" s="23"/>
      <x:c r="HS158" s="23"/>
      <x:c r="HT158" s="23"/>
      <x:c r="HU158" s="23"/>
      <x:c r="HV158" s="23"/>
      <x:c r="HW158" s="23"/>
      <x:c r="HX158" s="23"/>
      <x:c r="HY158" s="23"/>
      <x:c r="HZ158" s="23"/>
      <x:c r="IA158" s="23"/>
      <x:c r="IB158" s="23"/>
      <x:c r="IC158" s="23"/>
      <x:c r="ID158" s="23"/>
      <x:c r="IE158" s="23"/>
      <x:c r="IF158" s="23"/>
      <x:c r="IG158" s="23"/>
      <x:c r="IH158" s="23"/>
      <x:c r="II158" s="23"/>
      <x:c r="IJ158" s="23"/>
      <x:c r="IK158" s="23"/>
      <x:c r="IL158" s="23"/>
      <x:c r="IM158" s="23"/>
      <x:c r="IN158" s="23"/>
      <x:c r="IO158" s="23"/>
      <x:c r="IP158" s="23"/>
      <x:c r="IQ158" s="23"/>
      <x:c r="IR158" s="23"/>
      <x:c r="IS158" s="23"/>
      <x:c r="IT158" s="23"/>
      <x:c r="IU158" s="23"/>
      <x:c r="IV158" s="23"/>
      <x:c r="IW158" s="23"/>
      <x:c r="IX158" s="23"/>
      <x:c r="IY158" s="23"/>
      <x:c r="IZ158" s="23"/>
      <x:c r="JA158" s="23"/>
      <x:c r="JB158" s="23"/>
      <x:c r="JC158" s="23"/>
      <x:c r="JD158" s="23"/>
      <x:c r="JE158" s="23"/>
      <x:c r="JF158" s="23"/>
      <x:c r="JG158" s="23"/>
      <x:c r="JH158" s="23"/>
      <x:c r="JI158" s="23"/>
      <x:c r="JJ158" s="23"/>
      <x:c r="JK158" s="23"/>
      <x:c r="JL158" s="23"/>
      <x:c r="JM158" s="23"/>
      <x:c r="JN158" s="23"/>
      <x:c r="JO158" s="23"/>
      <x:c r="JP158" s="23"/>
      <x:c r="JQ158" s="23"/>
      <x:c r="JR158" s="23"/>
      <x:c r="JS158" s="23"/>
      <x:c r="JT158" s="23"/>
      <x:c r="JU158" s="23"/>
      <x:c r="JV158" s="23"/>
      <x:c r="JW158" s="23"/>
      <x:c r="JX158" s="23"/>
      <x:c r="JY158" s="23"/>
      <x:c r="JZ158" s="23"/>
      <x:c r="KA158" s="23"/>
      <x:c r="KB158" s="23"/>
      <x:c r="KC158" s="23"/>
      <x:c r="KD158" s="23"/>
      <x:c r="KE158" s="23"/>
      <x:c r="KF158" s="23"/>
      <x:c r="KG158" s="23"/>
      <x:c r="KH158" s="23"/>
      <x:c r="KI158" s="23"/>
      <x:c r="KJ158" s="23"/>
      <x:c r="KK158" s="23"/>
      <x:c r="KL158" s="23"/>
      <x:c r="KM158" s="23"/>
      <x:c r="KN158" s="23"/>
      <x:c r="KO158" s="23"/>
      <x:c r="KP158" s="23"/>
      <x:c r="KQ158" s="23"/>
      <x:c r="KR158" s="23"/>
      <x:c r="KS158" s="23"/>
      <x:c r="KT158" s="23"/>
      <x:c r="KU158" s="23"/>
      <x:c r="KV158" s="23"/>
      <x:c r="KW158" s="23"/>
      <x:c r="KX158" s="23"/>
      <x:c r="KY158" s="23"/>
      <x:c r="KZ158" s="23"/>
      <x:c r="LA158" s="23"/>
      <x:c r="LB158" s="23"/>
      <x:c r="LC158" s="23"/>
      <x:c r="LD158" s="23"/>
      <x:c r="LE158" s="23"/>
      <x:c r="LF158" s="23"/>
      <x:c r="LG158" s="23"/>
      <x:c r="LH158" s="23"/>
      <x:c r="LI158" s="23"/>
      <x:c r="LJ158" s="23"/>
      <x:c r="LK158" s="23"/>
      <x:c r="LL158" s="23"/>
      <x:c r="LM158" s="23"/>
      <x:c r="LN158" s="23"/>
      <x:c r="LO158" s="23"/>
      <x:c r="LP158" s="23"/>
      <x:c r="LQ158" s="23"/>
      <x:c r="LR158" s="23"/>
      <x:c r="LS158" s="23"/>
      <x:c r="LT158" s="23"/>
      <x:c r="LU158" s="23"/>
      <x:c r="LV158" s="23"/>
      <x:c r="LW158" s="23"/>
      <x:c r="LX158" s="23"/>
      <x:c r="LY158" s="23"/>
      <x:c r="LZ158" s="23"/>
      <x:c r="MA158" s="23"/>
      <x:c r="MB158" s="23"/>
      <x:c r="MC158" s="23"/>
      <x:c r="MD158" s="23"/>
      <x:c r="ME158" s="23"/>
      <x:c r="MF158" s="23"/>
      <x:c r="MG158" s="23"/>
      <x:c r="MH158" s="23"/>
      <x:c r="MI158" s="23"/>
      <x:c r="MJ158" s="23"/>
      <x:c r="MK158" s="23"/>
      <x:c r="ML158" s="23"/>
      <x:c r="MM158" s="23"/>
      <x:c r="MN158" s="23"/>
      <x:c r="MO158" s="23"/>
      <x:c r="MP158" s="23"/>
      <x:c r="MQ158" s="23"/>
      <x:c r="MR158" s="23"/>
      <x:c r="MS158" s="23"/>
      <x:c r="MT158" s="23"/>
      <x:c r="MU158" s="23"/>
      <x:c r="MV158" s="23"/>
      <x:c r="MW158" s="23"/>
      <x:c r="MX158" s="23"/>
      <x:c r="MY158" s="23"/>
      <x:c r="MZ158" s="23"/>
      <x:c r="NA158" s="23"/>
      <x:c r="NB158" s="23"/>
      <x:c r="NC158" s="23"/>
      <x:c r="ND158" s="23"/>
      <x:c r="NE158" s="23"/>
      <x:c r="NF158" s="23"/>
      <x:c r="NG158" s="23"/>
      <x:c r="NH158" s="23"/>
      <x:c r="NI158" s="23"/>
      <x:c r="NJ158" s="23"/>
      <x:c r="NK158" s="23"/>
      <x:c r="NL158" s="23"/>
      <x:c r="NM158" s="23"/>
      <x:c r="NN158" s="23"/>
      <x:c r="NO158" s="23"/>
      <x:c r="NP158" s="23"/>
      <x:c r="NQ158" s="23"/>
      <x:c r="NR158" s="23"/>
      <x:c r="NS158" s="23"/>
      <x:c r="NT158" s="23"/>
      <x:c r="NU158" s="23"/>
      <x:c r="NV158" s="23"/>
      <x:c r="NW158" s="23"/>
      <x:c r="NX158" s="23"/>
      <x:c r="NY158" s="23"/>
      <x:c r="NZ158" s="23"/>
      <x:c r="OA158" s="23"/>
      <x:c r="OB158" s="23"/>
      <x:c r="OC158" s="23"/>
      <x:c r="OD158" s="23"/>
      <x:c r="OE158" s="23"/>
      <x:c r="OF158" s="23"/>
      <x:c r="OG158" s="23"/>
      <x:c r="OH158" s="23"/>
      <x:c r="OI158" s="23"/>
      <x:c r="OJ158" s="23"/>
      <x:c r="OK158" s="23"/>
      <x:c r="OL158" s="23"/>
      <x:c r="OM158" s="23"/>
      <x:c r="ON158" s="23"/>
      <x:c r="OO158" s="23"/>
      <x:c r="OP158" s="23"/>
      <x:c r="OQ158" s="23"/>
      <x:c r="OR158" s="23"/>
      <x:c r="OS158" s="23"/>
      <x:c r="OT158" s="23"/>
      <x:c r="OU158" s="23"/>
      <x:c r="OV158" s="23"/>
      <x:c r="OW158" s="23"/>
      <x:c r="OX158" s="23"/>
      <x:c r="OY158" s="23"/>
      <x:c r="OZ158" s="23"/>
      <x:c r="PA158" s="23"/>
      <x:c r="PB158" s="23"/>
      <x:c r="PC158" s="23"/>
      <x:c r="PD158" s="23"/>
      <x:c r="PE158" s="23"/>
      <x:c r="PF158" s="23"/>
      <x:c r="PG158" s="23"/>
      <x:c r="PH158" s="23"/>
      <x:c r="PI158" s="23"/>
      <x:c r="PJ158" s="23"/>
      <x:c r="PK158" s="23"/>
      <x:c r="PL158" s="23"/>
      <x:c r="PM158" s="23"/>
      <x:c r="PN158" s="23"/>
      <x:c r="PO158" s="23"/>
      <x:c r="PP158" s="23"/>
      <x:c r="PQ158" s="23"/>
      <x:c r="PR158" s="23"/>
      <x:c r="PS158" s="23"/>
      <x:c r="PT158" s="23"/>
      <x:c r="PU158" s="23"/>
      <x:c r="PV158" s="23"/>
      <x:c r="PW158" s="23"/>
      <x:c r="PX158" s="23"/>
      <x:c r="PY158" s="23"/>
      <x:c r="PZ158" s="23"/>
      <x:c r="QA158" s="23"/>
      <x:c r="QB158" s="23"/>
      <x:c r="QC158" s="23"/>
      <x:c r="QD158" s="23"/>
      <x:c r="QE158" s="23"/>
      <x:c r="QF158" s="23"/>
      <x:c r="QG158" s="23"/>
      <x:c r="QH158" s="23"/>
      <x:c r="QI158" s="23"/>
    </x:row>
    <x:row r="159" spans="1:451" x14ac:dyDescent="0.25">
      <x:c r="A159" s="21"/>
      <x:c r="B159" s="17"/>
      <x:c r="C159" s="18"/>
      <x:c r="D159" s="18"/>
      <x:c r="E159" s="19"/>
      <x:c r="F159" s="22"/>
      <x:c r="G159" s="23"/>
      <x:c r="H159" s="23"/>
      <x:c r="I159" s="23"/>
      <x:c r="J159" s="23"/>
      <x:c r="K159" s="23"/>
      <x:c r="L159" s="23"/>
      <x:c r="M159" s="23"/>
      <x:c r="N159" s="23"/>
      <x:c r="O159" s="23"/>
      <x:c r="P159" s="23"/>
      <x:c r="Q159" s="23"/>
      <x:c r="R159" s="23"/>
      <x:c r="S159" s="23"/>
      <x:c r="T159" s="23"/>
      <x:c r="U159" s="23"/>
      <x:c r="V159" s="23"/>
      <x:c r="W159" s="23"/>
      <x:c r="X159" s="23"/>
      <x:c r="Y159" s="23"/>
      <x:c r="Z159" s="23"/>
      <x:c r="AA159" s="23"/>
      <x:c r="AB159" s="23"/>
      <x:c r="AC159" s="23"/>
      <x:c r="AD159" s="23"/>
      <x:c r="AE159" s="23"/>
      <x:c r="AF159" s="23"/>
      <x:c r="AG159" s="23"/>
      <x:c r="AH159" s="23"/>
      <x:c r="AI159" s="23"/>
      <x:c r="AJ159" s="23"/>
      <x:c r="AK159" s="23"/>
      <x:c r="AL159" s="23"/>
      <x:c r="AM159" s="23"/>
      <x:c r="AN159" s="23"/>
      <x:c r="AO159" s="23"/>
      <x:c r="AP159" s="23"/>
      <x:c r="AQ159" s="23"/>
      <x:c r="AR159" s="23"/>
      <x:c r="AS159" s="23"/>
      <x:c r="AT159" s="23"/>
      <x:c r="AU159" s="23"/>
      <x:c r="AV159" s="23"/>
      <x:c r="AW159" s="23"/>
      <x:c r="AX159" s="23"/>
      <x:c r="AY159" s="23"/>
      <x:c r="AZ159" s="23"/>
      <x:c r="BA159" s="23"/>
      <x:c r="BB159" s="23"/>
      <x:c r="BC159" s="23"/>
      <x:c r="BD159" s="23"/>
      <x:c r="BE159" s="23"/>
      <x:c r="BF159" s="23"/>
      <x:c r="BG159" s="23"/>
      <x:c r="BH159" s="23"/>
      <x:c r="BI159" s="23"/>
      <x:c r="BJ159" s="23"/>
      <x:c r="BK159" s="23"/>
      <x:c r="BL159" s="23"/>
      <x:c r="BM159" s="23"/>
      <x:c r="BN159" s="23"/>
      <x:c r="BO159" s="23"/>
      <x:c r="BP159" s="23"/>
      <x:c r="BQ159" s="23"/>
      <x:c r="BR159" s="23"/>
      <x:c r="BS159" s="23"/>
      <x:c r="BT159" s="23"/>
      <x:c r="BU159" s="23"/>
      <x:c r="BV159" s="23"/>
      <x:c r="BW159" s="23"/>
      <x:c r="BX159" s="23"/>
      <x:c r="BY159" s="23"/>
      <x:c r="BZ159" s="23"/>
      <x:c r="CA159" s="23"/>
      <x:c r="CB159" s="23"/>
      <x:c r="CC159" s="23"/>
      <x:c r="CD159" s="23"/>
      <x:c r="CE159" s="23"/>
      <x:c r="CF159" s="23"/>
      <x:c r="CG159" s="23"/>
      <x:c r="CH159" s="23"/>
      <x:c r="CI159" s="23"/>
      <x:c r="CJ159" s="23"/>
      <x:c r="CK159" s="23"/>
      <x:c r="CL159" s="23"/>
      <x:c r="CM159" s="23"/>
      <x:c r="CN159" s="23"/>
      <x:c r="CO159" s="23"/>
      <x:c r="CP159" s="23"/>
      <x:c r="CQ159" s="23"/>
      <x:c r="CR159" s="23"/>
      <x:c r="CS159" s="23"/>
      <x:c r="CT159" s="23"/>
      <x:c r="CU159" s="23"/>
      <x:c r="CV159" s="23"/>
      <x:c r="CW159" s="23"/>
      <x:c r="CX159" s="23"/>
      <x:c r="CY159" s="23"/>
      <x:c r="CZ159" s="23"/>
      <x:c r="DA159" s="23"/>
      <x:c r="DB159" s="23"/>
      <x:c r="DC159" s="23"/>
      <x:c r="DD159" s="23"/>
      <x:c r="DE159" s="23"/>
      <x:c r="DF159" s="23"/>
      <x:c r="DG159" s="23"/>
      <x:c r="DH159" s="23"/>
      <x:c r="DI159" s="23"/>
      <x:c r="DJ159" s="23"/>
      <x:c r="DK159" s="23"/>
      <x:c r="DL159" s="23"/>
      <x:c r="DM159" s="23"/>
      <x:c r="DN159" s="23"/>
      <x:c r="DO159" s="23"/>
      <x:c r="DP159" s="23"/>
      <x:c r="DQ159" s="23"/>
      <x:c r="DR159" s="23"/>
      <x:c r="DS159" s="23"/>
      <x:c r="DT159" s="23"/>
      <x:c r="DU159" s="23"/>
      <x:c r="DV159" s="23"/>
      <x:c r="DW159" s="23"/>
      <x:c r="DX159" s="23"/>
      <x:c r="DY159" s="23"/>
      <x:c r="DZ159" s="23"/>
      <x:c r="EA159" s="23"/>
      <x:c r="EB159" s="23"/>
      <x:c r="EC159" s="23"/>
      <x:c r="ED159" s="23"/>
      <x:c r="EE159" s="23"/>
      <x:c r="EF159" s="23"/>
      <x:c r="EG159" s="23"/>
      <x:c r="EH159" s="23"/>
      <x:c r="EI159" s="23"/>
      <x:c r="EJ159" s="23"/>
      <x:c r="EK159" s="23"/>
      <x:c r="EL159" s="23"/>
      <x:c r="EM159" s="23"/>
      <x:c r="EN159" s="23"/>
      <x:c r="EO159" s="23"/>
      <x:c r="EP159" s="23"/>
      <x:c r="EQ159" s="23"/>
      <x:c r="ER159" s="23"/>
      <x:c r="ES159" s="23"/>
      <x:c r="ET159" s="23"/>
      <x:c r="EU159" s="23"/>
      <x:c r="EV159" s="23"/>
      <x:c r="EW159" s="23"/>
      <x:c r="EX159" s="23"/>
      <x:c r="EY159" s="23"/>
      <x:c r="EZ159" s="23"/>
      <x:c r="FA159" s="23"/>
      <x:c r="FB159" s="23"/>
      <x:c r="FC159" s="23"/>
      <x:c r="FD159" s="23"/>
      <x:c r="FE159" s="23"/>
      <x:c r="FF159" s="23"/>
      <x:c r="FG159" s="23"/>
      <x:c r="FH159" s="23"/>
      <x:c r="FI159" s="23"/>
      <x:c r="FJ159" s="23"/>
      <x:c r="FK159" s="23"/>
      <x:c r="FL159" s="23"/>
      <x:c r="FM159" s="23"/>
      <x:c r="FN159" s="23"/>
      <x:c r="FO159" s="23"/>
      <x:c r="FP159" s="23"/>
      <x:c r="FQ159" s="23"/>
      <x:c r="FR159" s="23"/>
      <x:c r="FS159" s="23"/>
      <x:c r="FT159" s="23"/>
      <x:c r="FU159" s="23"/>
      <x:c r="FV159" s="23"/>
      <x:c r="FW159" s="23"/>
      <x:c r="FX159" s="23"/>
      <x:c r="FY159" s="23"/>
      <x:c r="FZ159" s="23"/>
      <x:c r="GA159" s="23"/>
      <x:c r="GB159" s="23"/>
      <x:c r="GC159" s="23"/>
      <x:c r="GD159" s="23"/>
      <x:c r="GE159" s="23"/>
      <x:c r="GF159" s="23"/>
      <x:c r="GG159" s="23"/>
      <x:c r="GH159" s="23"/>
      <x:c r="GI159" s="23"/>
      <x:c r="GJ159" s="23"/>
      <x:c r="GK159" s="23"/>
      <x:c r="GL159" s="23"/>
      <x:c r="GM159" s="23"/>
      <x:c r="GN159" s="23"/>
      <x:c r="GO159" s="23"/>
      <x:c r="GP159" s="23"/>
      <x:c r="GQ159" s="23"/>
      <x:c r="GR159" s="23"/>
      <x:c r="GS159" s="23"/>
      <x:c r="GT159" s="23"/>
      <x:c r="GU159" s="23"/>
      <x:c r="GV159" s="23"/>
      <x:c r="GW159" s="23"/>
      <x:c r="GX159" s="23"/>
      <x:c r="GY159" s="23"/>
      <x:c r="GZ159" s="23"/>
      <x:c r="HA159" s="23"/>
      <x:c r="HB159" s="23"/>
      <x:c r="HC159" s="23"/>
      <x:c r="HD159" s="23"/>
      <x:c r="HE159" s="23"/>
      <x:c r="HF159" s="23"/>
      <x:c r="HG159" s="23"/>
      <x:c r="HH159" s="23"/>
      <x:c r="HI159" s="23"/>
      <x:c r="HJ159" s="23"/>
      <x:c r="HK159" s="23"/>
      <x:c r="HL159" s="23"/>
      <x:c r="HM159" s="23"/>
      <x:c r="HN159" s="23"/>
      <x:c r="HO159" s="23"/>
      <x:c r="HP159" s="23"/>
      <x:c r="HQ159" s="23"/>
      <x:c r="HR159" s="23"/>
      <x:c r="HS159" s="23"/>
      <x:c r="HT159" s="23"/>
      <x:c r="HU159" s="23"/>
      <x:c r="HV159" s="23"/>
      <x:c r="HW159" s="23"/>
      <x:c r="HX159" s="23"/>
      <x:c r="HY159" s="23"/>
      <x:c r="HZ159" s="23"/>
      <x:c r="IA159" s="23"/>
      <x:c r="IB159" s="23"/>
      <x:c r="IC159" s="23"/>
      <x:c r="ID159" s="23"/>
      <x:c r="IE159" s="23"/>
      <x:c r="IF159" s="23"/>
      <x:c r="IG159" s="23"/>
      <x:c r="IH159" s="23"/>
      <x:c r="II159" s="23"/>
      <x:c r="IJ159" s="23"/>
      <x:c r="IK159" s="23"/>
      <x:c r="IL159" s="23"/>
      <x:c r="IM159" s="23"/>
      <x:c r="IN159" s="23"/>
      <x:c r="IO159" s="23"/>
      <x:c r="IP159" s="23"/>
      <x:c r="IQ159" s="23"/>
      <x:c r="IR159" s="23"/>
      <x:c r="IS159" s="23"/>
      <x:c r="IT159" s="23"/>
      <x:c r="IU159" s="23"/>
      <x:c r="IV159" s="23"/>
      <x:c r="IW159" s="23"/>
      <x:c r="IX159" s="23"/>
      <x:c r="IY159" s="23"/>
      <x:c r="IZ159" s="23"/>
      <x:c r="JA159" s="23"/>
      <x:c r="JB159" s="23"/>
      <x:c r="JC159" s="23"/>
      <x:c r="JD159" s="23"/>
      <x:c r="JE159" s="23"/>
      <x:c r="JF159" s="23"/>
      <x:c r="JG159" s="23"/>
      <x:c r="JH159" s="23"/>
      <x:c r="JI159" s="23"/>
      <x:c r="JJ159" s="23"/>
      <x:c r="JK159" s="23"/>
      <x:c r="JL159" s="23"/>
      <x:c r="JM159" s="23"/>
      <x:c r="JN159" s="23"/>
      <x:c r="JO159" s="23"/>
      <x:c r="JP159" s="23"/>
      <x:c r="JQ159" s="23"/>
      <x:c r="JR159" s="23"/>
      <x:c r="JS159" s="23"/>
      <x:c r="JT159" s="23"/>
      <x:c r="JU159" s="23"/>
      <x:c r="JV159" s="23"/>
      <x:c r="JW159" s="23"/>
      <x:c r="JX159" s="23"/>
      <x:c r="JY159" s="23"/>
      <x:c r="JZ159" s="23"/>
      <x:c r="KA159" s="23"/>
      <x:c r="KB159" s="23"/>
      <x:c r="KC159" s="23"/>
      <x:c r="KD159" s="23"/>
      <x:c r="KE159" s="23"/>
      <x:c r="KF159" s="23"/>
      <x:c r="KG159" s="23"/>
      <x:c r="KH159" s="23"/>
      <x:c r="KI159" s="23"/>
      <x:c r="KJ159" s="23"/>
      <x:c r="KK159" s="23"/>
      <x:c r="KL159" s="23"/>
      <x:c r="KM159" s="23"/>
      <x:c r="KN159" s="23"/>
      <x:c r="KO159" s="23"/>
      <x:c r="KP159" s="23"/>
      <x:c r="KQ159" s="23"/>
      <x:c r="KR159" s="23"/>
      <x:c r="KS159" s="23"/>
      <x:c r="KT159" s="23"/>
      <x:c r="KU159" s="23"/>
      <x:c r="KV159" s="23"/>
      <x:c r="KW159" s="23"/>
      <x:c r="KX159" s="23"/>
      <x:c r="KY159" s="23"/>
      <x:c r="KZ159" s="23"/>
      <x:c r="LA159" s="23"/>
      <x:c r="LB159" s="23"/>
      <x:c r="LC159" s="23"/>
      <x:c r="LD159" s="23"/>
      <x:c r="LE159" s="23"/>
      <x:c r="LF159" s="23"/>
      <x:c r="LG159" s="23"/>
      <x:c r="LH159" s="23"/>
      <x:c r="LI159" s="23"/>
      <x:c r="LJ159" s="23"/>
      <x:c r="LK159" s="23"/>
      <x:c r="LL159" s="23"/>
      <x:c r="LM159" s="23"/>
      <x:c r="LN159" s="23"/>
      <x:c r="LO159" s="23"/>
      <x:c r="LP159" s="23"/>
      <x:c r="LQ159" s="23"/>
      <x:c r="LR159" s="23"/>
      <x:c r="LS159" s="23"/>
      <x:c r="LT159" s="23"/>
      <x:c r="LU159" s="23"/>
      <x:c r="LV159" s="23"/>
      <x:c r="LW159" s="23"/>
      <x:c r="LX159" s="23"/>
      <x:c r="LY159" s="23"/>
      <x:c r="LZ159" s="23"/>
      <x:c r="MA159" s="23"/>
      <x:c r="MB159" s="23"/>
      <x:c r="MC159" s="23"/>
      <x:c r="MD159" s="23"/>
      <x:c r="ME159" s="23"/>
      <x:c r="MF159" s="23"/>
      <x:c r="MG159" s="23"/>
      <x:c r="MH159" s="23"/>
      <x:c r="MI159" s="23"/>
      <x:c r="MJ159" s="23"/>
      <x:c r="MK159" s="23"/>
      <x:c r="ML159" s="23"/>
      <x:c r="MM159" s="23"/>
      <x:c r="MN159" s="23"/>
      <x:c r="MO159" s="23"/>
      <x:c r="MP159" s="23"/>
      <x:c r="MQ159" s="23"/>
      <x:c r="MR159" s="23"/>
      <x:c r="MS159" s="23"/>
      <x:c r="MT159" s="23"/>
      <x:c r="MU159" s="23"/>
      <x:c r="MV159" s="23"/>
      <x:c r="MW159" s="23"/>
      <x:c r="MX159" s="23"/>
      <x:c r="MY159" s="23"/>
      <x:c r="MZ159" s="23"/>
      <x:c r="NA159" s="23"/>
      <x:c r="NB159" s="23"/>
      <x:c r="NC159" s="23"/>
      <x:c r="ND159" s="23"/>
      <x:c r="NE159" s="23"/>
      <x:c r="NF159" s="23"/>
      <x:c r="NG159" s="23"/>
      <x:c r="NH159" s="23"/>
      <x:c r="NI159" s="23"/>
      <x:c r="NJ159" s="23"/>
      <x:c r="NK159" s="23"/>
      <x:c r="NL159" s="23"/>
      <x:c r="NM159" s="23"/>
      <x:c r="NN159" s="23"/>
      <x:c r="NO159" s="23"/>
      <x:c r="NP159" s="23"/>
      <x:c r="NQ159" s="23"/>
      <x:c r="NR159" s="23"/>
      <x:c r="NS159" s="23"/>
      <x:c r="NT159" s="23"/>
      <x:c r="NU159" s="23"/>
      <x:c r="NV159" s="23"/>
      <x:c r="NW159" s="23"/>
      <x:c r="NX159" s="23"/>
      <x:c r="NY159" s="23"/>
      <x:c r="NZ159" s="23"/>
      <x:c r="OA159" s="23"/>
      <x:c r="OB159" s="23"/>
      <x:c r="OC159" s="23"/>
      <x:c r="OD159" s="23"/>
      <x:c r="OE159" s="23"/>
      <x:c r="OF159" s="23"/>
      <x:c r="OG159" s="23"/>
      <x:c r="OH159" s="23"/>
      <x:c r="OI159" s="23"/>
      <x:c r="OJ159" s="23"/>
      <x:c r="OK159" s="23"/>
      <x:c r="OL159" s="23"/>
      <x:c r="OM159" s="23"/>
      <x:c r="ON159" s="23"/>
      <x:c r="OO159" s="23"/>
      <x:c r="OP159" s="23"/>
      <x:c r="OQ159" s="23"/>
      <x:c r="OR159" s="23"/>
      <x:c r="OS159" s="23"/>
      <x:c r="OT159" s="23"/>
      <x:c r="OU159" s="23"/>
      <x:c r="OV159" s="23"/>
      <x:c r="OW159" s="23"/>
      <x:c r="OX159" s="23"/>
      <x:c r="OY159" s="23"/>
      <x:c r="OZ159" s="23"/>
      <x:c r="PA159" s="23"/>
      <x:c r="PB159" s="23"/>
      <x:c r="PC159" s="23"/>
      <x:c r="PD159" s="23"/>
      <x:c r="PE159" s="23"/>
      <x:c r="PF159" s="23"/>
      <x:c r="PG159" s="23"/>
      <x:c r="PH159" s="23"/>
      <x:c r="PI159" s="23"/>
      <x:c r="PJ159" s="23"/>
      <x:c r="PK159" s="23"/>
      <x:c r="PL159" s="23"/>
      <x:c r="PM159" s="23"/>
      <x:c r="PN159" s="23"/>
      <x:c r="PO159" s="23"/>
      <x:c r="PP159" s="23"/>
      <x:c r="PQ159" s="23"/>
      <x:c r="PR159" s="23"/>
      <x:c r="PS159" s="23"/>
      <x:c r="PT159" s="23"/>
      <x:c r="PU159" s="23"/>
      <x:c r="PV159" s="23"/>
      <x:c r="PW159" s="23"/>
      <x:c r="PX159" s="23"/>
      <x:c r="PY159" s="23"/>
      <x:c r="PZ159" s="23"/>
      <x:c r="QA159" s="23"/>
      <x:c r="QB159" s="23"/>
      <x:c r="QC159" s="23"/>
      <x:c r="QD159" s="23"/>
      <x:c r="QE159" s="23"/>
      <x:c r="QF159" s="23"/>
      <x:c r="QG159" s="23"/>
      <x:c r="QH159" s="23"/>
      <x:c r="QI159" s="23"/>
    </x:row>
    <x:row r="160" spans="1:451" x14ac:dyDescent="0.25">
      <x:c r="A160" s="21"/>
      <x:c r="B160" s="17"/>
      <x:c r="C160" s="18"/>
      <x:c r="D160" s="18"/>
      <x:c r="E160" s="19"/>
      <x:c r="F160" s="22"/>
      <x:c r="G160" s="23"/>
      <x:c r="H160" s="23"/>
      <x:c r="I160" s="23"/>
      <x:c r="J160" s="23"/>
      <x:c r="K160" s="23"/>
      <x:c r="L160" s="23"/>
      <x:c r="M160" s="23"/>
      <x:c r="N160" s="23"/>
      <x:c r="O160" s="23"/>
      <x:c r="P160" s="23"/>
      <x:c r="Q160" s="23"/>
      <x:c r="R160" s="23"/>
      <x:c r="S160" s="23"/>
      <x:c r="T160" s="23"/>
      <x:c r="U160" s="23"/>
      <x:c r="V160" s="23"/>
      <x:c r="W160" s="23"/>
      <x:c r="X160" s="23"/>
      <x:c r="Y160" s="23"/>
      <x:c r="Z160" s="23"/>
      <x:c r="AA160" s="23"/>
      <x:c r="AB160" s="23"/>
      <x:c r="AC160" s="23"/>
      <x:c r="AD160" s="23"/>
      <x:c r="AE160" s="23"/>
      <x:c r="AF160" s="23"/>
      <x:c r="AG160" s="23"/>
      <x:c r="AH160" s="23"/>
      <x:c r="AI160" s="23"/>
      <x:c r="AJ160" s="23"/>
      <x:c r="AK160" s="23"/>
      <x:c r="AL160" s="23"/>
      <x:c r="AM160" s="23"/>
      <x:c r="AN160" s="23"/>
      <x:c r="AO160" s="23"/>
      <x:c r="AP160" s="23"/>
      <x:c r="AQ160" s="23"/>
      <x:c r="AR160" s="23"/>
      <x:c r="AS160" s="23"/>
      <x:c r="AT160" s="23"/>
      <x:c r="AU160" s="23"/>
      <x:c r="AV160" s="23"/>
      <x:c r="AW160" s="23"/>
      <x:c r="AX160" s="23"/>
      <x:c r="AY160" s="23"/>
      <x:c r="AZ160" s="23"/>
      <x:c r="BA160" s="23"/>
      <x:c r="BB160" s="23"/>
      <x:c r="BC160" s="23"/>
      <x:c r="BD160" s="23"/>
      <x:c r="BE160" s="23"/>
      <x:c r="BF160" s="23"/>
      <x:c r="BG160" s="23"/>
      <x:c r="BH160" s="23"/>
      <x:c r="BI160" s="23"/>
      <x:c r="BJ160" s="23"/>
      <x:c r="BK160" s="23"/>
      <x:c r="BL160" s="23"/>
      <x:c r="BM160" s="23"/>
      <x:c r="BN160" s="23"/>
      <x:c r="BO160" s="23"/>
      <x:c r="BP160" s="23"/>
      <x:c r="BQ160" s="23"/>
      <x:c r="BR160" s="23"/>
      <x:c r="BS160" s="23"/>
      <x:c r="BT160" s="23"/>
      <x:c r="BU160" s="23"/>
      <x:c r="BV160" s="23"/>
      <x:c r="BW160" s="23"/>
      <x:c r="BX160" s="23"/>
      <x:c r="BY160" s="23"/>
      <x:c r="BZ160" s="23"/>
      <x:c r="CA160" s="23"/>
      <x:c r="CB160" s="23"/>
      <x:c r="CC160" s="23"/>
      <x:c r="CD160" s="23"/>
      <x:c r="CE160" s="23"/>
      <x:c r="CF160" s="23"/>
      <x:c r="CG160" s="23"/>
      <x:c r="CH160" s="23"/>
      <x:c r="CI160" s="23"/>
      <x:c r="CJ160" s="23"/>
      <x:c r="CK160" s="23"/>
      <x:c r="CL160" s="23"/>
      <x:c r="CM160" s="23"/>
      <x:c r="CN160" s="23"/>
      <x:c r="CO160" s="23"/>
      <x:c r="CP160" s="23"/>
      <x:c r="CQ160" s="23"/>
      <x:c r="CR160" s="23"/>
      <x:c r="CS160" s="23"/>
      <x:c r="CT160" s="23"/>
      <x:c r="CU160" s="23"/>
      <x:c r="CV160" s="23"/>
      <x:c r="CW160" s="23"/>
      <x:c r="CX160" s="23"/>
      <x:c r="CY160" s="23"/>
      <x:c r="CZ160" s="23"/>
      <x:c r="DA160" s="23"/>
      <x:c r="DB160" s="23"/>
      <x:c r="DC160" s="23"/>
      <x:c r="DD160" s="23"/>
      <x:c r="DE160" s="23"/>
      <x:c r="DF160" s="23"/>
      <x:c r="DG160" s="23"/>
      <x:c r="DH160" s="23"/>
      <x:c r="DI160" s="23"/>
      <x:c r="DJ160" s="23"/>
      <x:c r="DK160" s="23"/>
      <x:c r="DL160" s="23"/>
      <x:c r="DM160" s="23"/>
      <x:c r="DN160" s="23"/>
      <x:c r="DO160" s="23"/>
      <x:c r="DP160" s="23"/>
      <x:c r="DQ160" s="23"/>
      <x:c r="DR160" s="23"/>
      <x:c r="DS160" s="23"/>
      <x:c r="DT160" s="23"/>
      <x:c r="DU160" s="23"/>
      <x:c r="DV160" s="23"/>
      <x:c r="DW160" s="23"/>
      <x:c r="DX160" s="23"/>
      <x:c r="DY160" s="23"/>
      <x:c r="DZ160" s="23"/>
      <x:c r="EA160" s="23"/>
      <x:c r="EB160" s="23"/>
      <x:c r="EC160" s="23"/>
      <x:c r="ED160" s="23"/>
      <x:c r="EE160" s="23"/>
      <x:c r="EF160" s="23"/>
      <x:c r="EG160" s="23"/>
      <x:c r="EH160" s="23"/>
      <x:c r="EI160" s="23"/>
      <x:c r="EJ160" s="23"/>
      <x:c r="EK160" s="23"/>
      <x:c r="EL160" s="23"/>
      <x:c r="EM160" s="23"/>
      <x:c r="EN160" s="23"/>
      <x:c r="EO160" s="23"/>
      <x:c r="EP160" s="23"/>
      <x:c r="EQ160" s="23"/>
      <x:c r="ER160" s="23"/>
      <x:c r="ES160" s="23"/>
      <x:c r="ET160" s="23"/>
      <x:c r="EU160" s="23"/>
      <x:c r="EV160" s="23"/>
      <x:c r="EW160" s="23"/>
      <x:c r="EX160" s="23"/>
      <x:c r="EY160" s="23"/>
      <x:c r="EZ160" s="23"/>
      <x:c r="FA160" s="23"/>
      <x:c r="FB160" s="23"/>
      <x:c r="FC160" s="23"/>
      <x:c r="FD160" s="23"/>
      <x:c r="FE160" s="23"/>
      <x:c r="FF160" s="23"/>
      <x:c r="FG160" s="23"/>
      <x:c r="FH160" s="23"/>
      <x:c r="FI160" s="23"/>
      <x:c r="FJ160" s="23"/>
      <x:c r="FK160" s="23"/>
      <x:c r="FL160" s="23"/>
      <x:c r="FM160" s="23"/>
      <x:c r="FN160" s="23"/>
      <x:c r="FO160" s="23"/>
      <x:c r="FP160" s="23"/>
      <x:c r="FQ160" s="23"/>
      <x:c r="FR160" s="23"/>
      <x:c r="FS160" s="23"/>
      <x:c r="FT160" s="23"/>
      <x:c r="FU160" s="23"/>
      <x:c r="FV160" s="23"/>
      <x:c r="FW160" s="23"/>
      <x:c r="FX160" s="23"/>
      <x:c r="FY160" s="23"/>
      <x:c r="FZ160" s="23"/>
      <x:c r="GA160" s="23"/>
      <x:c r="GB160" s="23"/>
      <x:c r="GC160" s="23"/>
      <x:c r="GD160" s="23"/>
      <x:c r="GE160" s="23"/>
      <x:c r="GF160" s="23"/>
      <x:c r="GG160" s="23"/>
      <x:c r="GH160" s="23"/>
      <x:c r="GI160" s="23"/>
      <x:c r="GJ160" s="23"/>
      <x:c r="GK160" s="23"/>
      <x:c r="GL160" s="23"/>
      <x:c r="GM160" s="23"/>
      <x:c r="GN160" s="23"/>
      <x:c r="GO160" s="23"/>
      <x:c r="GP160" s="23"/>
      <x:c r="GQ160" s="23"/>
      <x:c r="GR160" s="23"/>
      <x:c r="GS160" s="23"/>
      <x:c r="GT160" s="23"/>
      <x:c r="GU160" s="23"/>
      <x:c r="GV160" s="23"/>
      <x:c r="GW160" s="23"/>
      <x:c r="GX160" s="23"/>
      <x:c r="GY160" s="23"/>
      <x:c r="GZ160" s="23"/>
      <x:c r="HA160" s="23"/>
      <x:c r="HB160" s="23"/>
      <x:c r="HC160" s="23"/>
      <x:c r="HD160" s="23"/>
      <x:c r="HE160" s="23"/>
      <x:c r="HF160" s="23"/>
      <x:c r="HG160" s="23"/>
      <x:c r="HH160" s="23"/>
      <x:c r="HI160" s="23"/>
      <x:c r="HJ160" s="23"/>
      <x:c r="HK160" s="23"/>
      <x:c r="HL160" s="23"/>
      <x:c r="HM160" s="23"/>
      <x:c r="HN160" s="23"/>
      <x:c r="HO160" s="23"/>
      <x:c r="HP160" s="23"/>
      <x:c r="HQ160" s="23"/>
      <x:c r="HR160" s="23"/>
      <x:c r="HS160" s="23"/>
      <x:c r="HT160" s="23"/>
      <x:c r="HU160" s="23"/>
      <x:c r="HV160" s="23"/>
      <x:c r="HW160" s="23"/>
      <x:c r="HX160" s="23"/>
      <x:c r="HY160" s="23"/>
      <x:c r="HZ160" s="23"/>
      <x:c r="IA160" s="23"/>
      <x:c r="IB160" s="23"/>
      <x:c r="IC160" s="23"/>
      <x:c r="ID160" s="23"/>
      <x:c r="IE160" s="23"/>
      <x:c r="IF160" s="23"/>
      <x:c r="IG160" s="23"/>
      <x:c r="IH160" s="23"/>
      <x:c r="II160" s="23"/>
      <x:c r="IJ160" s="23"/>
      <x:c r="IK160" s="23"/>
      <x:c r="IL160" s="23"/>
      <x:c r="IM160" s="23"/>
      <x:c r="IN160" s="23"/>
      <x:c r="IO160" s="23"/>
      <x:c r="IP160" s="23"/>
      <x:c r="IQ160" s="23"/>
      <x:c r="IR160" s="23"/>
      <x:c r="IS160" s="23"/>
      <x:c r="IT160" s="23"/>
      <x:c r="IU160" s="23"/>
      <x:c r="IV160" s="23"/>
      <x:c r="IW160" s="23"/>
      <x:c r="IX160" s="23"/>
      <x:c r="IY160" s="23"/>
      <x:c r="IZ160" s="23"/>
      <x:c r="JA160" s="23"/>
      <x:c r="JB160" s="23"/>
      <x:c r="JC160" s="23"/>
      <x:c r="JD160" s="23"/>
      <x:c r="JE160" s="23"/>
      <x:c r="JF160" s="23"/>
      <x:c r="JG160" s="23"/>
      <x:c r="JH160" s="23"/>
      <x:c r="JI160" s="23"/>
      <x:c r="JJ160" s="23"/>
      <x:c r="JK160" s="23"/>
      <x:c r="JL160" s="23"/>
      <x:c r="JM160" s="23"/>
      <x:c r="JN160" s="23"/>
      <x:c r="JO160" s="23"/>
      <x:c r="JP160" s="23"/>
      <x:c r="JQ160" s="23"/>
      <x:c r="JR160" s="23"/>
      <x:c r="JS160" s="23"/>
      <x:c r="JT160" s="23"/>
      <x:c r="JU160" s="23"/>
      <x:c r="JV160" s="23"/>
      <x:c r="JW160" s="23"/>
      <x:c r="JX160" s="23"/>
      <x:c r="JY160" s="23"/>
      <x:c r="JZ160" s="23"/>
      <x:c r="KA160" s="23"/>
      <x:c r="KB160" s="23"/>
      <x:c r="KC160" s="23"/>
      <x:c r="KD160" s="23"/>
      <x:c r="KE160" s="23"/>
      <x:c r="KF160" s="23"/>
      <x:c r="KG160" s="23"/>
      <x:c r="KH160" s="23"/>
      <x:c r="KI160" s="23"/>
      <x:c r="KJ160" s="23"/>
      <x:c r="KK160" s="23"/>
      <x:c r="KL160" s="23"/>
      <x:c r="KM160" s="23"/>
      <x:c r="KN160" s="23"/>
      <x:c r="KO160" s="23"/>
      <x:c r="KP160" s="23"/>
      <x:c r="KQ160" s="23"/>
      <x:c r="KR160" s="23"/>
      <x:c r="KS160" s="23"/>
      <x:c r="KT160" s="23"/>
      <x:c r="KU160" s="23"/>
      <x:c r="KV160" s="23"/>
      <x:c r="KW160" s="23"/>
      <x:c r="KX160" s="23"/>
      <x:c r="KY160" s="23"/>
      <x:c r="KZ160" s="23"/>
      <x:c r="LA160" s="23"/>
      <x:c r="LB160" s="23"/>
      <x:c r="LC160" s="23"/>
      <x:c r="LD160" s="23"/>
      <x:c r="LE160" s="23"/>
      <x:c r="LF160" s="23"/>
      <x:c r="LG160" s="23"/>
      <x:c r="LH160" s="23"/>
      <x:c r="LI160" s="23"/>
      <x:c r="LJ160" s="23"/>
      <x:c r="LK160" s="23"/>
      <x:c r="LL160" s="23"/>
      <x:c r="LM160" s="23"/>
      <x:c r="LN160" s="23"/>
      <x:c r="LO160" s="23"/>
      <x:c r="LP160" s="23"/>
      <x:c r="LQ160" s="23"/>
      <x:c r="LR160" s="23"/>
      <x:c r="LS160" s="23"/>
      <x:c r="LT160" s="23"/>
      <x:c r="LU160" s="23"/>
      <x:c r="LV160" s="23"/>
      <x:c r="LW160" s="23"/>
      <x:c r="LX160" s="23"/>
      <x:c r="LY160" s="23"/>
      <x:c r="LZ160" s="23"/>
      <x:c r="MA160" s="23"/>
      <x:c r="MB160" s="23"/>
      <x:c r="MC160" s="23"/>
      <x:c r="MD160" s="23"/>
      <x:c r="ME160" s="23"/>
      <x:c r="MF160" s="23"/>
      <x:c r="MG160" s="23"/>
      <x:c r="MH160" s="23"/>
      <x:c r="MI160" s="23"/>
      <x:c r="MJ160" s="23"/>
      <x:c r="MK160" s="23"/>
      <x:c r="ML160" s="23"/>
      <x:c r="MM160" s="23"/>
      <x:c r="MN160" s="23"/>
      <x:c r="MO160" s="23"/>
      <x:c r="MP160" s="23"/>
      <x:c r="MQ160" s="23"/>
      <x:c r="MR160" s="23"/>
      <x:c r="MS160" s="23"/>
      <x:c r="MT160" s="23"/>
      <x:c r="MU160" s="23"/>
      <x:c r="MV160" s="23"/>
      <x:c r="MW160" s="23"/>
      <x:c r="MX160" s="23"/>
      <x:c r="MY160" s="23"/>
      <x:c r="MZ160" s="23"/>
      <x:c r="NA160" s="23"/>
      <x:c r="NB160" s="23"/>
      <x:c r="NC160" s="23"/>
      <x:c r="ND160" s="23"/>
      <x:c r="NE160" s="23"/>
      <x:c r="NF160" s="23"/>
      <x:c r="NG160" s="23"/>
      <x:c r="NH160" s="23"/>
      <x:c r="NI160" s="23"/>
      <x:c r="NJ160" s="23"/>
      <x:c r="NK160" s="23"/>
      <x:c r="NL160" s="23"/>
      <x:c r="NM160" s="23"/>
      <x:c r="NN160" s="23"/>
      <x:c r="NO160" s="23"/>
      <x:c r="NP160" s="23"/>
      <x:c r="NQ160" s="23"/>
      <x:c r="NR160" s="23"/>
      <x:c r="NS160" s="23"/>
      <x:c r="NT160" s="23"/>
      <x:c r="NU160" s="23"/>
      <x:c r="NV160" s="23"/>
      <x:c r="NW160" s="23"/>
      <x:c r="NX160" s="23"/>
      <x:c r="NY160" s="23"/>
      <x:c r="NZ160" s="23"/>
      <x:c r="OA160" s="23"/>
      <x:c r="OB160" s="23"/>
      <x:c r="OC160" s="23"/>
      <x:c r="OD160" s="23"/>
      <x:c r="OE160" s="23"/>
      <x:c r="OF160" s="23"/>
      <x:c r="OG160" s="23"/>
      <x:c r="OH160" s="23"/>
      <x:c r="OI160" s="23"/>
      <x:c r="OJ160" s="23"/>
      <x:c r="OK160" s="23"/>
      <x:c r="OL160" s="23"/>
      <x:c r="OM160" s="23"/>
      <x:c r="ON160" s="23"/>
      <x:c r="OO160" s="23"/>
      <x:c r="OP160" s="23"/>
      <x:c r="OQ160" s="23"/>
      <x:c r="OR160" s="23"/>
      <x:c r="OS160" s="23"/>
      <x:c r="OT160" s="23"/>
      <x:c r="OU160" s="23"/>
      <x:c r="OV160" s="23"/>
      <x:c r="OW160" s="23"/>
      <x:c r="OX160" s="23"/>
      <x:c r="OY160" s="23"/>
      <x:c r="OZ160" s="23"/>
      <x:c r="PA160" s="23"/>
      <x:c r="PB160" s="23"/>
      <x:c r="PC160" s="23"/>
      <x:c r="PD160" s="23"/>
      <x:c r="PE160" s="23"/>
      <x:c r="PF160" s="23"/>
      <x:c r="PG160" s="23"/>
      <x:c r="PH160" s="23"/>
      <x:c r="PI160" s="23"/>
      <x:c r="PJ160" s="23"/>
      <x:c r="PK160" s="23"/>
      <x:c r="PL160" s="23"/>
      <x:c r="PM160" s="23"/>
      <x:c r="PN160" s="23"/>
      <x:c r="PO160" s="23"/>
      <x:c r="PP160" s="23"/>
      <x:c r="PQ160" s="23"/>
      <x:c r="PR160" s="23"/>
      <x:c r="PS160" s="23"/>
      <x:c r="PT160" s="23"/>
      <x:c r="PU160" s="23"/>
      <x:c r="PV160" s="23"/>
      <x:c r="PW160" s="23"/>
      <x:c r="PX160" s="23"/>
      <x:c r="PY160" s="23"/>
      <x:c r="PZ160" s="23"/>
      <x:c r="QA160" s="23"/>
      <x:c r="QB160" s="23"/>
      <x:c r="QC160" s="23"/>
      <x:c r="QD160" s="23"/>
      <x:c r="QE160" s="23"/>
      <x:c r="QF160" s="23"/>
      <x:c r="QG160" s="23"/>
      <x:c r="QH160" s="23"/>
      <x:c r="QI160" s="23"/>
    </x:row>
    <x:row r="161" spans="1:451" x14ac:dyDescent="0.25">
      <x:c r="A161" s="21"/>
      <x:c r="B161" s="17"/>
      <x:c r="C161" s="18"/>
      <x:c r="D161" s="18"/>
      <x:c r="E161" s="19"/>
      <x:c r="F161" s="22"/>
      <x:c r="G161" s="23"/>
      <x:c r="H161" s="23"/>
      <x:c r="I161" s="23"/>
      <x:c r="J161" s="23"/>
      <x:c r="K161" s="23"/>
      <x:c r="L161" s="23"/>
      <x:c r="M161" s="23"/>
      <x:c r="N161" s="23"/>
      <x:c r="O161" s="23"/>
      <x:c r="P161" s="23"/>
      <x:c r="Q161" s="23"/>
      <x:c r="R161" s="23"/>
      <x:c r="S161" s="23"/>
      <x:c r="T161" s="23"/>
      <x:c r="U161" s="23"/>
      <x:c r="V161" s="23"/>
      <x:c r="W161" s="23"/>
      <x:c r="X161" s="23"/>
      <x:c r="Y161" s="23"/>
      <x:c r="Z161" s="23"/>
      <x:c r="AA161" s="23"/>
      <x:c r="AB161" s="23"/>
      <x:c r="AC161" s="23"/>
      <x:c r="AD161" s="23"/>
      <x:c r="AE161" s="23"/>
      <x:c r="AF161" s="23"/>
      <x:c r="AG161" s="23"/>
      <x:c r="AH161" s="23"/>
      <x:c r="AI161" s="23"/>
      <x:c r="AJ161" s="23"/>
      <x:c r="AK161" s="23"/>
      <x:c r="AL161" s="23"/>
      <x:c r="AM161" s="23"/>
      <x:c r="AN161" s="23"/>
      <x:c r="AO161" s="23"/>
      <x:c r="AP161" s="23"/>
      <x:c r="AQ161" s="23"/>
      <x:c r="AR161" s="23"/>
      <x:c r="AS161" s="23"/>
      <x:c r="AT161" s="23"/>
      <x:c r="AU161" s="23"/>
      <x:c r="AV161" s="23"/>
      <x:c r="AW161" s="23"/>
      <x:c r="AX161" s="23"/>
      <x:c r="AY161" s="23"/>
      <x:c r="AZ161" s="23"/>
      <x:c r="BA161" s="23"/>
      <x:c r="BB161" s="23"/>
      <x:c r="BC161" s="23"/>
      <x:c r="BD161" s="23"/>
      <x:c r="BE161" s="23"/>
      <x:c r="BF161" s="23"/>
      <x:c r="BG161" s="23"/>
      <x:c r="BH161" s="23"/>
      <x:c r="BI161" s="23"/>
      <x:c r="BJ161" s="23"/>
      <x:c r="BK161" s="23"/>
      <x:c r="BL161" s="23"/>
      <x:c r="BM161" s="23"/>
      <x:c r="BN161" s="23"/>
      <x:c r="BO161" s="23"/>
      <x:c r="BP161" s="23"/>
      <x:c r="BQ161" s="23"/>
      <x:c r="BR161" s="23"/>
      <x:c r="BS161" s="23"/>
      <x:c r="BT161" s="23"/>
      <x:c r="BU161" s="23"/>
      <x:c r="BV161" s="23"/>
      <x:c r="BW161" s="23"/>
      <x:c r="BX161" s="23"/>
      <x:c r="BY161" s="23"/>
      <x:c r="BZ161" s="23"/>
      <x:c r="CA161" s="23"/>
      <x:c r="CB161" s="23"/>
      <x:c r="CC161" s="23"/>
      <x:c r="CD161" s="23"/>
      <x:c r="CE161" s="23"/>
      <x:c r="CF161" s="23"/>
      <x:c r="CG161" s="23"/>
      <x:c r="CH161" s="23"/>
      <x:c r="CI161" s="23"/>
      <x:c r="CJ161" s="23"/>
      <x:c r="CK161" s="23"/>
      <x:c r="CL161" s="23"/>
      <x:c r="CM161" s="23"/>
      <x:c r="CN161" s="23"/>
      <x:c r="CO161" s="23"/>
      <x:c r="CP161" s="23"/>
      <x:c r="CQ161" s="23"/>
      <x:c r="CR161" s="23"/>
      <x:c r="CS161" s="23"/>
      <x:c r="CT161" s="23"/>
      <x:c r="CU161" s="23"/>
      <x:c r="CV161" s="23"/>
      <x:c r="CW161" s="23"/>
      <x:c r="CX161" s="23"/>
      <x:c r="CY161" s="23"/>
      <x:c r="CZ161" s="23"/>
      <x:c r="DA161" s="23"/>
      <x:c r="DB161" s="23"/>
      <x:c r="DC161" s="23"/>
      <x:c r="DD161" s="23"/>
      <x:c r="DE161" s="23"/>
      <x:c r="DF161" s="23"/>
      <x:c r="DG161" s="23"/>
      <x:c r="DH161" s="23"/>
      <x:c r="DI161" s="23"/>
      <x:c r="DJ161" s="23"/>
      <x:c r="DK161" s="23"/>
      <x:c r="DL161" s="23"/>
      <x:c r="DM161" s="23"/>
      <x:c r="DN161" s="23"/>
      <x:c r="DO161" s="23"/>
      <x:c r="DP161" s="23"/>
      <x:c r="DQ161" s="23"/>
      <x:c r="DR161" s="23"/>
      <x:c r="DS161" s="23"/>
      <x:c r="DT161" s="23"/>
      <x:c r="DU161" s="23"/>
      <x:c r="DV161" s="23"/>
      <x:c r="DW161" s="23"/>
      <x:c r="DX161" s="23"/>
      <x:c r="DY161" s="23"/>
      <x:c r="DZ161" s="23"/>
      <x:c r="EA161" s="23"/>
      <x:c r="EB161" s="23"/>
      <x:c r="EC161" s="23"/>
      <x:c r="ED161" s="23"/>
      <x:c r="EE161" s="23"/>
      <x:c r="EF161" s="23"/>
      <x:c r="EG161" s="23"/>
      <x:c r="EH161" s="23"/>
      <x:c r="EI161" s="23"/>
      <x:c r="EJ161" s="23"/>
      <x:c r="EK161" s="23"/>
      <x:c r="EL161" s="23"/>
      <x:c r="EM161" s="23"/>
      <x:c r="EN161" s="23"/>
      <x:c r="EO161" s="23"/>
      <x:c r="EP161" s="23"/>
      <x:c r="EQ161" s="23"/>
      <x:c r="ER161" s="23"/>
      <x:c r="ES161" s="23"/>
      <x:c r="ET161" s="23"/>
      <x:c r="EU161" s="23"/>
      <x:c r="EV161" s="23"/>
      <x:c r="EW161" s="23"/>
      <x:c r="EX161" s="23"/>
      <x:c r="EY161" s="23"/>
      <x:c r="EZ161" s="23"/>
      <x:c r="FA161" s="23"/>
      <x:c r="FB161" s="23"/>
      <x:c r="FC161" s="23"/>
      <x:c r="FD161" s="23"/>
      <x:c r="FE161" s="23"/>
      <x:c r="FF161" s="23"/>
      <x:c r="FG161" s="23"/>
      <x:c r="FH161" s="23"/>
      <x:c r="FI161" s="23"/>
      <x:c r="FJ161" s="23"/>
      <x:c r="FK161" s="23"/>
      <x:c r="FL161" s="23"/>
      <x:c r="FM161" s="23"/>
      <x:c r="FN161" s="23"/>
      <x:c r="FO161" s="23"/>
      <x:c r="FP161" s="23"/>
      <x:c r="FQ161" s="23"/>
      <x:c r="FR161" s="23"/>
      <x:c r="FS161" s="23"/>
      <x:c r="FT161" s="23"/>
      <x:c r="FU161" s="23"/>
      <x:c r="FV161" s="23"/>
      <x:c r="FW161" s="23"/>
      <x:c r="FX161" s="23"/>
      <x:c r="FY161" s="23"/>
      <x:c r="FZ161" s="23"/>
      <x:c r="GA161" s="23"/>
      <x:c r="GB161" s="23"/>
      <x:c r="GC161" s="23"/>
      <x:c r="GD161" s="23"/>
      <x:c r="GE161" s="23"/>
      <x:c r="GF161" s="23"/>
      <x:c r="GG161" s="23"/>
      <x:c r="GH161" s="23"/>
      <x:c r="GI161" s="23"/>
      <x:c r="GJ161" s="23"/>
      <x:c r="GK161" s="23"/>
      <x:c r="GL161" s="23"/>
      <x:c r="GM161" s="23"/>
      <x:c r="GN161" s="23"/>
      <x:c r="GO161" s="23"/>
      <x:c r="GP161" s="23"/>
      <x:c r="GQ161" s="23"/>
      <x:c r="GR161" s="23"/>
      <x:c r="GS161" s="23"/>
      <x:c r="GT161" s="23"/>
      <x:c r="GU161" s="23"/>
      <x:c r="GV161" s="23"/>
      <x:c r="GW161" s="23"/>
      <x:c r="GX161" s="23"/>
      <x:c r="GY161" s="23"/>
      <x:c r="GZ161" s="23"/>
      <x:c r="HA161" s="23"/>
      <x:c r="HB161" s="23"/>
      <x:c r="HC161" s="23"/>
      <x:c r="HD161" s="23"/>
      <x:c r="HE161" s="23"/>
      <x:c r="HF161" s="23"/>
      <x:c r="HG161" s="23"/>
      <x:c r="HH161" s="23"/>
      <x:c r="HI161" s="23"/>
      <x:c r="HJ161" s="23"/>
      <x:c r="HK161" s="23"/>
      <x:c r="HL161" s="23"/>
      <x:c r="HM161" s="23"/>
      <x:c r="HN161" s="23"/>
      <x:c r="HO161" s="23"/>
      <x:c r="HP161" s="23"/>
      <x:c r="HQ161" s="23"/>
      <x:c r="HR161" s="23"/>
      <x:c r="HS161" s="23"/>
      <x:c r="HT161" s="23"/>
      <x:c r="HU161" s="23"/>
      <x:c r="HV161" s="23"/>
      <x:c r="HW161" s="23"/>
      <x:c r="HX161" s="23"/>
      <x:c r="HY161" s="23"/>
      <x:c r="HZ161" s="23"/>
      <x:c r="IA161" s="23"/>
      <x:c r="IB161" s="23"/>
      <x:c r="IC161" s="23"/>
      <x:c r="ID161" s="23"/>
      <x:c r="IE161" s="23"/>
      <x:c r="IF161" s="23"/>
      <x:c r="IG161" s="23"/>
      <x:c r="IH161" s="23"/>
      <x:c r="II161" s="23"/>
      <x:c r="IJ161" s="23"/>
      <x:c r="IK161" s="23"/>
      <x:c r="IL161" s="23"/>
      <x:c r="IM161" s="23"/>
      <x:c r="IN161" s="23"/>
      <x:c r="IO161" s="23"/>
      <x:c r="IP161" s="23"/>
      <x:c r="IQ161" s="23"/>
      <x:c r="IR161" s="23"/>
      <x:c r="IS161" s="23"/>
      <x:c r="IT161" s="23"/>
      <x:c r="IU161" s="23"/>
      <x:c r="IV161" s="23"/>
      <x:c r="IW161" s="23"/>
      <x:c r="IX161" s="23"/>
      <x:c r="IY161" s="23"/>
      <x:c r="IZ161" s="23"/>
      <x:c r="JA161" s="23"/>
      <x:c r="JB161" s="23"/>
      <x:c r="JC161" s="23"/>
      <x:c r="JD161" s="23"/>
      <x:c r="JE161" s="23"/>
      <x:c r="JF161" s="23"/>
      <x:c r="JG161" s="23"/>
      <x:c r="JH161" s="23"/>
      <x:c r="JI161" s="23"/>
      <x:c r="JJ161" s="23"/>
      <x:c r="JK161" s="23"/>
      <x:c r="JL161" s="23"/>
      <x:c r="JM161" s="23"/>
      <x:c r="JN161" s="23"/>
      <x:c r="JO161" s="23"/>
      <x:c r="JP161" s="23"/>
      <x:c r="JQ161" s="23"/>
      <x:c r="JR161" s="23"/>
      <x:c r="JS161" s="23"/>
      <x:c r="JT161" s="23"/>
      <x:c r="JU161" s="23"/>
      <x:c r="JV161" s="23"/>
      <x:c r="JW161" s="23"/>
      <x:c r="JX161" s="23"/>
      <x:c r="JY161" s="23"/>
      <x:c r="JZ161" s="23"/>
      <x:c r="KA161" s="23"/>
      <x:c r="KB161" s="23"/>
      <x:c r="KC161" s="23"/>
      <x:c r="KD161" s="23"/>
      <x:c r="KE161" s="23"/>
      <x:c r="KF161" s="23"/>
      <x:c r="KG161" s="23"/>
      <x:c r="KH161" s="23"/>
      <x:c r="KI161" s="23"/>
      <x:c r="KJ161" s="23"/>
      <x:c r="KK161" s="23"/>
      <x:c r="KL161" s="23"/>
      <x:c r="KM161" s="23"/>
      <x:c r="KN161" s="23"/>
      <x:c r="KO161" s="23"/>
      <x:c r="KP161" s="23"/>
      <x:c r="KQ161" s="23"/>
      <x:c r="KR161" s="23"/>
      <x:c r="KS161" s="23"/>
      <x:c r="KT161" s="23"/>
      <x:c r="KU161" s="23"/>
      <x:c r="KV161" s="23"/>
      <x:c r="KW161" s="23"/>
      <x:c r="KX161" s="23"/>
      <x:c r="KY161" s="23"/>
      <x:c r="KZ161" s="23"/>
      <x:c r="LA161" s="23"/>
      <x:c r="LB161" s="23"/>
      <x:c r="LC161" s="23"/>
      <x:c r="LD161" s="23"/>
      <x:c r="LE161" s="23"/>
      <x:c r="LF161" s="23"/>
      <x:c r="LG161" s="23"/>
      <x:c r="LH161" s="23"/>
      <x:c r="LI161" s="23"/>
      <x:c r="LJ161" s="23"/>
      <x:c r="LK161" s="23"/>
      <x:c r="LL161" s="23"/>
      <x:c r="LM161" s="23"/>
      <x:c r="LN161" s="23"/>
      <x:c r="LO161" s="23"/>
      <x:c r="LP161" s="23"/>
      <x:c r="LQ161" s="23"/>
      <x:c r="LR161" s="23"/>
      <x:c r="LS161" s="23"/>
      <x:c r="LT161" s="23"/>
      <x:c r="LU161" s="23"/>
      <x:c r="LV161" s="23"/>
      <x:c r="LW161" s="23"/>
      <x:c r="LX161" s="23"/>
      <x:c r="LY161" s="23"/>
      <x:c r="LZ161" s="23"/>
      <x:c r="MA161" s="23"/>
      <x:c r="MB161" s="23"/>
      <x:c r="MC161" s="23"/>
      <x:c r="MD161" s="23"/>
      <x:c r="ME161" s="23"/>
      <x:c r="MF161" s="23"/>
      <x:c r="MG161" s="23"/>
      <x:c r="MH161" s="23"/>
      <x:c r="MI161" s="23"/>
      <x:c r="MJ161" s="23"/>
      <x:c r="MK161" s="23"/>
      <x:c r="ML161" s="23"/>
      <x:c r="MM161" s="23"/>
      <x:c r="MN161" s="23"/>
      <x:c r="MO161" s="23"/>
      <x:c r="MP161" s="23"/>
      <x:c r="MQ161" s="23"/>
      <x:c r="MR161" s="23"/>
      <x:c r="MS161" s="23"/>
      <x:c r="MT161" s="23"/>
      <x:c r="MU161" s="23"/>
      <x:c r="MV161" s="23"/>
      <x:c r="MW161" s="23"/>
      <x:c r="MX161" s="23"/>
      <x:c r="MY161" s="23"/>
      <x:c r="MZ161" s="23"/>
      <x:c r="NA161" s="23"/>
      <x:c r="NB161" s="23"/>
      <x:c r="NC161" s="23"/>
      <x:c r="ND161" s="23"/>
      <x:c r="NE161" s="23"/>
      <x:c r="NF161" s="23"/>
      <x:c r="NG161" s="23"/>
      <x:c r="NH161" s="23"/>
      <x:c r="NI161" s="23"/>
      <x:c r="NJ161" s="23"/>
      <x:c r="NK161" s="23"/>
      <x:c r="NL161" s="23"/>
      <x:c r="NM161" s="23"/>
      <x:c r="NN161" s="23"/>
      <x:c r="NO161" s="23"/>
      <x:c r="NP161" s="23"/>
      <x:c r="NQ161" s="23"/>
      <x:c r="NR161" s="23"/>
      <x:c r="NS161" s="23"/>
      <x:c r="NT161" s="23"/>
      <x:c r="NU161" s="23"/>
      <x:c r="NV161" s="23"/>
      <x:c r="NW161" s="23"/>
      <x:c r="NX161" s="23"/>
      <x:c r="NY161" s="23"/>
      <x:c r="NZ161" s="23"/>
      <x:c r="OA161" s="23"/>
      <x:c r="OB161" s="23"/>
      <x:c r="OC161" s="23"/>
      <x:c r="OD161" s="23"/>
      <x:c r="OE161" s="23"/>
      <x:c r="OF161" s="23"/>
      <x:c r="OG161" s="23"/>
      <x:c r="OH161" s="23"/>
      <x:c r="OI161" s="23"/>
      <x:c r="OJ161" s="23"/>
      <x:c r="OK161" s="23"/>
      <x:c r="OL161" s="23"/>
      <x:c r="OM161" s="23"/>
      <x:c r="ON161" s="23"/>
      <x:c r="OO161" s="23"/>
      <x:c r="OP161" s="23"/>
      <x:c r="OQ161" s="23"/>
      <x:c r="OR161" s="23"/>
      <x:c r="OS161" s="23"/>
      <x:c r="OT161" s="23"/>
      <x:c r="OU161" s="23"/>
      <x:c r="OV161" s="23"/>
      <x:c r="OW161" s="23"/>
      <x:c r="OX161" s="23"/>
      <x:c r="OY161" s="23"/>
      <x:c r="OZ161" s="23"/>
      <x:c r="PA161" s="23"/>
      <x:c r="PB161" s="23"/>
      <x:c r="PC161" s="23"/>
      <x:c r="PD161" s="23"/>
      <x:c r="PE161" s="23"/>
      <x:c r="PF161" s="23"/>
      <x:c r="PG161" s="23"/>
      <x:c r="PH161" s="23"/>
      <x:c r="PI161" s="23"/>
      <x:c r="PJ161" s="23"/>
      <x:c r="PK161" s="23"/>
      <x:c r="PL161" s="23"/>
      <x:c r="PM161" s="23"/>
      <x:c r="PN161" s="23"/>
      <x:c r="PO161" s="23"/>
      <x:c r="PP161" s="23"/>
      <x:c r="PQ161" s="23"/>
      <x:c r="PR161" s="23"/>
      <x:c r="PS161" s="23"/>
      <x:c r="PT161" s="23"/>
      <x:c r="PU161" s="23"/>
      <x:c r="PV161" s="23"/>
      <x:c r="PW161" s="23"/>
      <x:c r="PX161" s="23"/>
      <x:c r="PY161" s="23"/>
      <x:c r="PZ161" s="23"/>
      <x:c r="QA161" s="23"/>
      <x:c r="QB161" s="23"/>
      <x:c r="QC161" s="23"/>
      <x:c r="QD161" s="23"/>
      <x:c r="QE161" s="23"/>
      <x:c r="QF161" s="23"/>
      <x:c r="QG161" s="23"/>
      <x:c r="QH161" s="23"/>
      <x:c r="QI161" s="23"/>
    </x:row>
    <x:row r="162" spans="1:451" x14ac:dyDescent="0.25">
      <x:c r="A162" s="21"/>
      <x:c r="B162" s="17"/>
      <x:c r="C162" s="18"/>
      <x:c r="D162" s="18"/>
      <x:c r="E162" s="19"/>
      <x:c r="F162" s="22"/>
      <x:c r="G162" s="23"/>
      <x:c r="H162" s="23"/>
      <x:c r="I162" s="23"/>
      <x:c r="J162" s="23"/>
      <x:c r="K162" s="23"/>
      <x:c r="L162" s="23"/>
      <x:c r="M162" s="23"/>
      <x:c r="N162" s="23"/>
      <x:c r="O162" s="23"/>
      <x:c r="P162" s="23"/>
      <x:c r="Q162" s="23"/>
      <x:c r="R162" s="23"/>
      <x:c r="S162" s="23"/>
      <x:c r="T162" s="23"/>
      <x:c r="U162" s="23"/>
      <x:c r="V162" s="23"/>
      <x:c r="W162" s="23"/>
      <x:c r="X162" s="23"/>
      <x:c r="Y162" s="23"/>
      <x:c r="Z162" s="23"/>
      <x:c r="AA162" s="23"/>
      <x:c r="AB162" s="23"/>
      <x:c r="AC162" s="23"/>
      <x:c r="AD162" s="23"/>
      <x:c r="AE162" s="23"/>
      <x:c r="AF162" s="23"/>
      <x:c r="AG162" s="23"/>
      <x:c r="AH162" s="23"/>
      <x:c r="AI162" s="23"/>
      <x:c r="AJ162" s="23"/>
      <x:c r="AK162" s="23"/>
      <x:c r="AL162" s="23"/>
      <x:c r="AM162" s="23"/>
      <x:c r="AN162" s="23"/>
      <x:c r="AO162" s="23"/>
      <x:c r="AP162" s="23"/>
      <x:c r="AQ162" s="23"/>
      <x:c r="AR162" s="23"/>
      <x:c r="AS162" s="23"/>
      <x:c r="AT162" s="23"/>
      <x:c r="AU162" s="23"/>
      <x:c r="AV162" s="23"/>
      <x:c r="AW162" s="23"/>
      <x:c r="AX162" s="23"/>
      <x:c r="AY162" s="23"/>
      <x:c r="AZ162" s="23"/>
      <x:c r="BA162" s="23"/>
      <x:c r="BB162" s="23"/>
      <x:c r="BC162" s="23"/>
      <x:c r="BD162" s="23"/>
      <x:c r="BE162" s="23"/>
      <x:c r="BF162" s="23"/>
      <x:c r="BG162" s="23"/>
      <x:c r="BH162" s="23"/>
      <x:c r="BI162" s="23"/>
      <x:c r="BJ162" s="23"/>
      <x:c r="BK162" s="23"/>
      <x:c r="BL162" s="23"/>
      <x:c r="BM162" s="23"/>
      <x:c r="BN162" s="23"/>
      <x:c r="BO162" s="23"/>
      <x:c r="BP162" s="23"/>
      <x:c r="BQ162" s="23"/>
      <x:c r="BR162" s="23"/>
      <x:c r="BS162" s="23"/>
      <x:c r="BT162" s="23"/>
      <x:c r="BU162" s="23"/>
      <x:c r="BV162" s="23"/>
      <x:c r="BW162" s="23"/>
      <x:c r="BX162" s="23"/>
      <x:c r="BY162" s="23"/>
      <x:c r="BZ162" s="23"/>
      <x:c r="CA162" s="23"/>
      <x:c r="CB162" s="23"/>
      <x:c r="CC162" s="23"/>
      <x:c r="CD162" s="23"/>
      <x:c r="CE162" s="23"/>
      <x:c r="CF162" s="23"/>
      <x:c r="CG162" s="23"/>
      <x:c r="CH162" s="23"/>
      <x:c r="CI162" s="23"/>
      <x:c r="CJ162" s="23"/>
      <x:c r="CK162" s="23"/>
      <x:c r="CL162" s="23"/>
      <x:c r="CM162" s="23"/>
      <x:c r="CN162" s="23"/>
      <x:c r="CO162" s="23"/>
      <x:c r="CP162" s="23"/>
      <x:c r="CQ162" s="23"/>
      <x:c r="CR162" s="23"/>
      <x:c r="CS162" s="23"/>
      <x:c r="CT162" s="23"/>
      <x:c r="CU162" s="23"/>
      <x:c r="CV162" s="23"/>
      <x:c r="CW162" s="23"/>
      <x:c r="CX162" s="23"/>
      <x:c r="CY162" s="23"/>
      <x:c r="CZ162" s="23"/>
      <x:c r="DA162" s="23"/>
      <x:c r="DB162" s="23"/>
      <x:c r="DC162" s="23"/>
      <x:c r="DD162" s="23"/>
      <x:c r="DE162" s="23"/>
      <x:c r="DF162" s="23"/>
      <x:c r="DG162" s="23"/>
      <x:c r="DH162" s="23"/>
      <x:c r="DI162" s="23"/>
      <x:c r="DJ162" s="23"/>
      <x:c r="DK162" s="23"/>
      <x:c r="DL162" s="23"/>
      <x:c r="DM162" s="23"/>
      <x:c r="DN162" s="23"/>
      <x:c r="DO162" s="23"/>
      <x:c r="DP162" s="23"/>
      <x:c r="DQ162" s="23"/>
      <x:c r="DR162" s="23"/>
      <x:c r="DS162" s="23"/>
      <x:c r="DT162" s="23"/>
      <x:c r="DU162" s="23"/>
      <x:c r="DV162" s="23"/>
      <x:c r="DW162" s="23"/>
      <x:c r="DX162" s="23"/>
      <x:c r="DY162" s="23"/>
      <x:c r="DZ162" s="23"/>
      <x:c r="EA162" s="23"/>
      <x:c r="EB162" s="23"/>
      <x:c r="EC162" s="23"/>
      <x:c r="ED162" s="23"/>
      <x:c r="EE162" s="23"/>
      <x:c r="EF162" s="23"/>
      <x:c r="EG162" s="23"/>
      <x:c r="EH162" s="23"/>
      <x:c r="EI162" s="23"/>
      <x:c r="EJ162" s="23"/>
      <x:c r="EK162" s="23"/>
      <x:c r="EL162" s="23"/>
      <x:c r="EM162" s="23"/>
      <x:c r="EN162" s="23"/>
      <x:c r="EO162" s="23"/>
      <x:c r="EP162" s="23"/>
      <x:c r="EQ162" s="23"/>
      <x:c r="ER162" s="23"/>
      <x:c r="ES162" s="23"/>
      <x:c r="ET162" s="23"/>
      <x:c r="EU162" s="23"/>
      <x:c r="EV162" s="23"/>
      <x:c r="EW162" s="23"/>
      <x:c r="EX162" s="23"/>
      <x:c r="EY162" s="23"/>
      <x:c r="EZ162" s="23"/>
      <x:c r="FA162" s="23"/>
      <x:c r="FB162" s="23"/>
      <x:c r="FC162" s="23"/>
      <x:c r="FD162" s="23"/>
      <x:c r="FE162" s="23"/>
      <x:c r="FF162" s="23"/>
      <x:c r="FG162" s="23"/>
      <x:c r="FH162" s="23"/>
      <x:c r="FI162" s="23"/>
      <x:c r="FJ162" s="23"/>
      <x:c r="FK162" s="23"/>
      <x:c r="FL162" s="23"/>
      <x:c r="FM162" s="23"/>
      <x:c r="FN162" s="23"/>
      <x:c r="FO162" s="23"/>
      <x:c r="FP162" s="23"/>
      <x:c r="FQ162" s="23"/>
      <x:c r="FR162" s="23"/>
      <x:c r="FS162" s="23"/>
      <x:c r="FT162" s="23"/>
      <x:c r="FU162" s="23"/>
      <x:c r="FV162" s="23"/>
      <x:c r="FW162" s="23"/>
      <x:c r="FX162" s="23"/>
      <x:c r="FY162" s="23"/>
      <x:c r="FZ162" s="23"/>
      <x:c r="GA162" s="23"/>
      <x:c r="GB162" s="23"/>
      <x:c r="GC162" s="23"/>
      <x:c r="GD162" s="23"/>
      <x:c r="GE162" s="23"/>
      <x:c r="GF162" s="23"/>
      <x:c r="GG162" s="23"/>
      <x:c r="GH162" s="23"/>
      <x:c r="GI162" s="23"/>
      <x:c r="GJ162" s="23"/>
      <x:c r="GK162" s="23"/>
      <x:c r="GL162" s="23"/>
      <x:c r="GM162" s="23"/>
      <x:c r="GN162" s="23"/>
      <x:c r="GO162" s="23"/>
      <x:c r="GP162" s="23"/>
      <x:c r="GQ162" s="23"/>
      <x:c r="GR162" s="23"/>
      <x:c r="GS162" s="23"/>
      <x:c r="GT162" s="23"/>
      <x:c r="GU162" s="23"/>
      <x:c r="GV162" s="23"/>
      <x:c r="GW162" s="23"/>
      <x:c r="GX162" s="23"/>
      <x:c r="GY162" s="23"/>
      <x:c r="GZ162" s="23"/>
      <x:c r="HA162" s="23"/>
      <x:c r="HB162" s="23"/>
      <x:c r="HC162" s="23"/>
      <x:c r="HD162" s="23"/>
      <x:c r="HE162" s="23"/>
      <x:c r="HF162" s="23"/>
      <x:c r="HG162" s="23"/>
      <x:c r="HH162" s="23"/>
      <x:c r="HI162" s="23"/>
      <x:c r="HJ162" s="23"/>
      <x:c r="HK162" s="23"/>
      <x:c r="HL162" s="23"/>
      <x:c r="HM162" s="23"/>
      <x:c r="HN162" s="23"/>
      <x:c r="HO162" s="23"/>
      <x:c r="HP162" s="23"/>
      <x:c r="HQ162" s="23"/>
      <x:c r="HR162" s="23"/>
      <x:c r="HS162" s="23"/>
      <x:c r="HT162" s="23"/>
      <x:c r="HU162" s="23"/>
      <x:c r="HV162" s="23"/>
      <x:c r="HW162" s="23"/>
      <x:c r="HX162" s="23"/>
      <x:c r="HY162" s="23"/>
      <x:c r="HZ162" s="23"/>
      <x:c r="IA162" s="23"/>
      <x:c r="IB162" s="23"/>
      <x:c r="IC162" s="23"/>
      <x:c r="ID162" s="23"/>
      <x:c r="IE162" s="23"/>
      <x:c r="IF162" s="23"/>
      <x:c r="IG162" s="23"/>
      <x:c r="IH162" s="23"/>
      <x:c r="II162" s="23"/>
      <x:c r="IJ162" s="23"/>
      <x:c r="IK162" s="23"/>
      <x:c r="IL162" s="23"/>
      <x:c r="IM162" s="23"/>
      <x:c r="IN162" s="23"/>
      <x:c r="IO162" s="23"/>
      <x:c r="IP162" s="23"/>
      <x:c r="IQ162" s="23"/>
      <x:c r="IR162" s="23"/>
      <x:c r="IS162" s="23"/>
      <x:c r="IT162" s="23"/>
      <x:c r="IU162" s="23"/>
      <x:c r="IV162" s="23"/>
      <x:c r="IW162" s="23"/>
      <x:c r="IX162" s="23"/>
      <x:c r="IY162" s="23"/>
      <x:c r="IZ162" s="23"/>
      <x:c r="JA162" s="23"/>
      <x:c r="JB162" s="23"/>
      <x:c r="JC162" s="23"/>
      <x:c r="JD162" s="23"/>
      <x:c r="JE162" s="23"/>
      <x:c r="JF162" s="23"/>
      <x:c r="JG162" s="23"/>
      <x:c r="JH162" s="23"/>
      <x:c r="JI162" s="23"/>
      <x:c r="JJ162" s="23"/>
      <x:c r="JK162" s="23"/>
      <x:c r="JL162" s="23"/>
      <x:c r="JM162" s="23"/>
      <x:c r="JN162" s="23"/>
      <x:c r="JO162" s="23"/>
      <x:c r="JP162" s="23"/>
      <x:c r="JQ162" s="23"/>
      <x:c r="JR162" s="23"/>
      <x:c r="JS162" s="23"/>
      <x:c r="JT162" s="23"/>
      <x:c r="JU162" s="23"/>
      <x:c r="JV162" s="23"/>
      <x:c r="JW162" s="23"/>
      <x:c r="JX162" s="23"/>
      <x:c r="JY162" s="23"/>
      <x:c r="JZ162" s="23"/>
      <x:c r="KA162" s="23"/>
      <x:c r="KB162" s="23"/>
      <x:c r="KC162" s="23"/>
      <x:c r="KD162" s="23"/>
      <x:c r="KE162" s="23"/>
      <x:c r="KF162" s="23"/>
      <x:c r="KG162" s="23"/>
      <x:c r="KH162" s="23"/>
      <x:c r="KI162" s="23"/>
      <x:c r="KJ162" s="23"/>
      <x:c r="KK162" s="23"/>
      <x:c r="KL162" s="23"/>
      <x:c r="KM162" s="23"/>
      <x:c r="KN162" s="23"/>
      <x:c r="KO162" s="23"/>
      <x:c r="KP162" s="23"/>
      <x:c r="KQ162" s="23"/>
      <x:c r="KR162" s="23"/>
      <x:c r="KS162" s="23"/>
      <x:c r="KT162" s="23"/>
      <x:c r="KU162" s="23"/>
      <x:c r="KV162" s="23"/>
      <x:c r="KW162" s="23"/>
      <x:c r="KX162" s="23"/>
      <x:c r="KY162" s="23"/>
      <x:c r="KZ162" s="23"/>
      <x:c r="LA162" s="23"/>
      <x:c r="LB162" s="23"/>
      <x:c r="LC162" s="23"/>
      <x:c r="LD162" s="23"/>
      <x:c r="LE162" s="23"/>
      <x:c r="LF162" s="23"/>
      <x:c r="LG162" s="23"/>
      <x:c r="LH162" s="23"/>
      <x:c r="LI162" s="23"/>
      <x:c r="LJ162" s="23"/>
      <x:c r="LK162" s="23"/>
      <x:c r="LL162" s="23"/>
      <x:c r="LM162" s="23"/>
      <x:c r="LN162" s="23"/>
      <x:c r="LO162" s="23"/>
      <x:c r="LP162" s="23"/>
      <x:c r="LQ162" s="23"/>
      <x:c r="LR162" s="23"/>
      <x:c r="LS162" s="23"/>
      <x:c r="LT162" s="23"/>
      <x:c r="LU162" s="23"/>
      <x:c r="LV162" s="23"/>
      <x:c r="LW162" s="23"/>
      <x:c r="LX162" s="23"/>
      <x:c r="LY162" s="23"/>
      <x:c r="LZ162" s="23"/>
      <x:c r="MA162" s="23"/>
      <x:c r="MB162" s="23"/>
      <x:c r="MC162" s="23"/>
      <x:c r="MD162" s="23"/>
      <x:c r="ME162" s="23"/>
      <x:c r="MF162" s="23"/>
      <x:c r="MG162" s="23"/>
      <x:c r="MH162" s="23"/>
      <x:c r="MI162" s="23"/>
      <x:c r="MJ162" s="23"/>
      <x:c r="MK162" s="23"/>
      <x:c r="ML162" s="23"/>
      <x:c r="MM162" s="23"/>
      <x:c r="MN162" s="23"/>
      <x:c r="MO162" s="23"/>
      <x:c r="MP162" s="23"/>
      <x:c r="MQ162" s="23"/>
      <x:c r="MR162" s="23"/>
      <x:c r="MS162" s="23"/>
      <x:c r="MT162" s="23"/>
      <x:c r="MU162" s="23"/>
      <x:c r="MV162" s="23"/>
      <x:c r="MW162" s="23"/>
      <x:c r="MX162" s="23"/>
      <x:c r="MY162" s="23"/>
      <x:c r="MZ162" s="23"/>
      <x:c r="NA162" s="23"/>
      <x:c r="NB162" s="23"/>
      <x:c r="NC162" s="23"/>
      <x:c r="ND162" s="23"/>
      <x:c r="NE162" s="23"/>
      <x:c r="NF162" s="23"/>
      <x:c r="NG162" s="23"/>
      <x:c r="NH162" s="23"/>
      <x:c r="NI162" s="23"/>
      <x:c r="NJ162" s="23"/>
      <x:c r="NK162" s="23"/>
      <x:c r="NL162" s="23"/>
      <x:c r="NM162" s="23"/>
      <x:c r="NN162" s="23"/>
      <x:c r="NO162" s="23"/>
      <x:c r="NP162" s="23"/>
      <x:c r="NQ162" s="23"/>
      <x:c r="NR162" s="23"/>
      <x:c r="NS162" s="23"/>
      <x:c r="NT162" s="23"/>
      <x:c r="NU162" s="23"/>
      <x:c r="NV162" s="23"/>
      <x:c r="NW162" s="23"/>
      <x:c r="NX162" s="23"/>
      <x:c r="NY162" s="23"/>
      <x:c r="NZ162" s="23"/>
      <x:c r="OA162" s="23"/>
      <x:c r="OB162" s="23"/>
      <x:c r="OC162" s="23"/>
      <x:c r="OD162" s="23"/>
      <x:c r="OE162" s="23"/>
      <x:c r="OF162" s="23"/>
      <x:c r="OG162" s="23"/>
      <x:c r="OH162" s="23"/>
      <x:c r="OI162" s="23"/>
      <x:c r="OJ162" s="23"/>
      <x:c r="OK162" s="23"/>
      <x:c r="OL162" s="23"/>
      <x:c r="OM162" s="23"/>
      <x:c r="ON162" s="23"/>
      <x:c r="OO162" s="23"/>
      <x:c r="OP162" s="23"/>
      <x:c r="OQ162" s="23"/>
      <x:c r="OR162" s="23"/>
      <x:c r="OS162" s="23"/>
      <x:c r="OT162" s="23"/>
      <x:c r="OU162" s="23"/>
      <x:c r="OV162" s="23"/>
      <x:c r="OW162" s="23"/>
      <x:c r="OX162" s="23"/>
      <x:c r="OY162" s="23"/>
      <x:c r="OZ162" s="23"/>
      <x:c r="PA162" s="23"/>
      <x:c r="PB162" s="23"/>
      <x:c r="PC162" s="23"/>
      <x:c r="PD162" s="23"/>
      <x:c r="PE162" s="23"/>
      <x:c r="PF162" s="23"/>
      <x:c r="PG162" s="23"/>
      <x:c r="PH162" s="23"/>
      <x:c r="PI162" s="23"/>
      <x:c r="PJ162" s="23"/>
      <x:c r="PK162" s="23"/>
      <x:c r="PL162" s="23"/>
      <x:c r="PM162" s="23"/>
      <x:c r="PN162" s="23"/>
      <x:c r="PO162" s="23"/>
      <x:c r="PP162" s="23"/>
      <x:c r="PQ162" s="23"/>
      <x:c r="PR162" s="23"/>
      <x:c r="PS162" s="23"/>
      <x:c r="PT162" s="23"/>
      <x:c r="PU162" s="23"/>
      <x:c r="PV162" s="23"/>
      <x:c r="PW162" s="23"/>
      <x:c r="PX162" s="23"/>
      <x:c r="PY162" s="23"/>
      <x:c r="PZ162" s="23"/>
      <x:c r="QA162" s="23"/>
      <x:c r="QB162" s="23"/>
      <x:c r="QC162" s="23"/>
      <x:c r="QD162" s="23"/>
      <x:c r="QE162" s="23"/>
      <x:c r="QF162" s="23"/>
      <x:c r="QG162" s="23"/>
      <x:c r="QH162" s="23"/>
      <x:c r="QI162" s="23"/>
    </x:row>
    <x:row r="163" spans="1:451" x14ac:dyDescent="0.25">
      <x:c r="A163" s="21"/>
      <x:c r="B163" s="17"/>
      <x:c r="C163" s="18"/>
      <x:c r="D163" s="18"/>
      <x:c r="E163" s="19"/>
      <x:c r="F163" s="22"/>
      <x:c r="G163" s="23"/>
      <x:c r="H163" s="23"/>
      <x:c r="I163" s="23"/>
      <x:c r="J163" s="23"/>
      <x:c r="K163" s="23"/>
      <x:c r="L163" s="23"/>
      <x:c r="M163" s="23"/>
      <x:c r="N163" s="23"/>
      <x:c r="O163" s="23"/>
      <x:c r="P163" s="23"/>
      <x:c r="Q163" s="23"/>
      <x:c r="R163" s="23"/>
      <x:c r="S163" s="23"/>
      <x:c r="T163" s="23"/>
      <x:c r="U163" s="23"/>
      <x:c r="V163" s="23"/>
      <x:c r="W163" s="23"/>
      <x:c r="X163" s="23"/>
      <x:c r="Y163" s="23"/>
      <x:c r="Z163" s="23"/>
      <x:c r="AA163" s="23"/>
      <x:c r="AB163" s="23"/>
      <x:c r="AC163" s="23"/>
      <x:c r="AD163" s="23"/>
      <x:c r="AE163" s="23"/>
      <x:c r="AF163" s="23"/>
      <x:c r="AG163" s="23"/>
      <x:c r="AH163" s="23"/>
      <x:c r="AI163" s="23"/>
      <x:c r="AJ163" s="23"/>
      <x:c r="AK163" s="23"/>
      <x:c r="AL163" s="23"/>
      <x:c r="AM163" s="23"/>
      <x:c r="AN163" s="23"/>
      <x:c r="AO163" s="23"/>
      <x:c r="AP163" s="23"/>
      <x:c r="AQ163" s="23"/>
      <x:c r="AR163" s="23"/>
      <x:c r="AS163" s="23"/>
      <x:c r="AT163" s="23"/>
      <x:c r="AU163" s="23"/>
      <x:c r="AV163" s="23"/>
      <x:c r="AW163" s="23"/>
      <x:c r="AX163" s="23"/>
      <x:c r="AY163" s="23"/>
      <x:c r="AZ163" s="23"/>
      <x:c r="BA163" s="23"/>
      <x:c r="BB163" s="23"/>
      <x:c r="BC163" s="23"/>
      <x:c r="BD163" s="23"/>
      <x:c r="BE163" s="23"/>
      <x:c r="BF163" s="23"/>
      <x:c r="BG163" s="23"/>
      <x:c r="BH163" s="23"/>
      <x:c r="BI163" s="23"/>
      <x:c r="BJ163" s="23"/>
      <x:c r="BK163" s="23"/>
      <x:c r="BL163" s="23"/>
      <x:c r="BM163" s="23"/>
      <x:c r="BN163" s="23"/>
      <x:c r="BO163" s="23"/>
      <x:c r="BP163" s="23"/>
      <x:c r="BQ163" s="23"/>
      <x:c r="BR163" s="23"/>
      <x:c r="BS163" s="23"/>
      <x:c r="BT163" s="23"/>
      <x:c r="BU163" s="23"/>
      <x:c r="BV163" s="23"/>
      <x:c r="BW163" s="23"/>
      <x:c r="BX163" s="23"/>
      <x:c r="BY163" s="23"/>
      <x:c r="BZ163" s="23"/>
      <x:c r="CA163" s="23"/>
      <x:c r="CB163" s="23"/>
      <x:c r="CC163" s="23"/>
      <x:c r="CD163" s="23"/>
      <x:c r="CE163" s="23"/>
      <x:c r="CF163" s="23"/>
      <x:c r="CG163" s="23"/>
      <x:c r="CH163" s="23"/>
      <x:c r="CI163" s="23"/>
      <x:c r="CJ163" s="23"/>
      <x:c r="CK163" s="23"/>
      <x:c r="CL163" s="23"/>
      <x:c r="CM163" s="23"/>
      <x:c r="CN163" s="23"/>
      <x:c r="CO163" s="23"/>
      <x:c r="CP163" s="23"/>
      <x:c r="CQ163" s="23"/>
      <x:c r="CR163" s="23"/>
      <x:c r="CS163" s="23"/>
      <x:c r="CT163" s="23"/>
      <x:c r="CU163" s="23"/>
      <x:c r="CV163" s="23"/>
      <x:c r="CW163" s="23"/>
      <x:c r="CX163" s="23"/>
      <x:c r="CY163" s="23"/>
      <x:c r="CZ163" s="23"/>
      <x:c r="DA163" s="23"/>
      <x:c r="DB163" s="23"/>
      <x:c r="DC163" s="23"/>
      <x:c r="DD163" s="23"/>
      <x:c r="DE163" s="23"/>
      <x:c r="DF163" s="23"/>
      <x:c r="DG163" s="23"/>
      <x:c r="DH163" s="23"/>
      <x:c r="DI163" s="23"/>
      <x:c r="DJ163" s="23"/>
      <x:c r="DK163" s="23"/>
      <x:c r="DL163" s="23"/>
      <x:c r="DM163" s="23"/>
      <x:c r="DN163" s="23"/>
      <x:c r="DO163" s="23"/>
      <x:c r="DP163" s="23"/>
      <x:c r="DQ163" s="23"/>
      <x:c r="DR163" s="23"/>
      <x:c r="DS163" s="23"/>
      <x:c r="DT163" s="23"/>
      <x:c r="DU163" s="23"/>
      <x:c r="DV163" s="23"/>
      <x:c r="DW163" s="23"/>
      <x:c r="DX163" s="23"/>
      <x:c r="DY163" s="23"/>
      <x:c r="DZ163" s="23"/>
      <x:c r="EA163" s="23"/>
      <x:c r="EB163" s="23"/>
      <x:c r="EC163" s="23"/>
      <x:c r="ED163" s="23"/>
      <x:c r="EE163" s="23"/>
      <x:c r="EF163" s="23"/>
      <x:c r="EG163" s="23"/>
      <x:c r="EH163" s="23"/>
      <x:c r="EI163" s="23"/>
      <x:c r="EJ163" s="23"/>
      <x:c r="EK163" s="23"/>
      <x:c r="EL163" s="23"/>
      <x:c r="EM163" s="23"/>
      <x:c r="EN163" s="23"/>
      <x:c r="EO163" s="23"/>
      <x:c r="EP163" s="23"/>
      <x:c r="EQ163" s="23"/>
      <x:c r="ER163" s="23"/>
      <x:c r="ES163" s="23"/>
      <x:c r="ET163" s="23"/>
      <x:c r="EU163" s="23"/>
      <x:c r="EV163" s="23"/>
      <x:c r="EW163" s="23"/>
      <x:c r="EX163" s="23"/>
      <x:c r="EY163" s="23"/>
      <x:c r="EZ163" s="23"/>
      <x:c r="FA163" s="23"/>
      <x:c r="FB163" s="23"/>
      <x:c r="FC163" s="23"/>
      <x:c r="FD163" s="23"/>
      <x:c r="FE163" s="23"/>
      <x:c r="FF163" s="23"/>
      <x:c r="FG163" s="23"/>
      <x:c r="FH163" s="23"/>
      <x:c r="FI163" s="23"/>
      <x:c r="FJ163" s="23"/>
      <x:c r="FK163" s="23"/>
      <x:c r="FL163" s="23"/>
      <x:c r="FM163" s="23"/>
      <x:c r="FN163" s="23"/>
      <x:c r="FO163" s="23"/>
      <x:c r="FP163" s="23"/>
      <x:c r="FQ163" s="23"/>
      <x:c r="FR163" s="23"/>
      <x:c r="FS163" s="23"/>
      <x:c r="FT163" s="23"/>
      <x:c r="FU163" s="23"/>
      <x:c r="FV163" s="23"/>
      <x:c r="FW163" s="23"/>
      <x:c r="FX163" s="23"/>
      <x:c r="FY163" s="23"/>
      <x:c r="FZ163" s="23"/>
      <x:c r="GA163" s="23"/>
      <x:c r="GB163" s="23"/>
      <x:c r="GC163" s="23"/>
      <x:c r="GD163" s="23"/>
      <x:c r="GE163" s="23"/>
      <x:c r="GF163" s="23"/>
      <x:c r="GG163" s="23"/>
      <x:c r="GH163" s="23"/>
      <x:c r="GI163" s="23"/>
      <x:c r="GJ163" s="23"/>
      <x:c r="GK163" s="23"/>
      <x:c r="GL163" s="23"/>
      <x:c r="GM163" s="23"/>
      <x:c r="GN163" s="23"/>
      <x:c r="GO163" s="23"/>
      <x:c r="GP163" s="23"/>
      <x:c r="GQ163" s="23"/>
      <x:c r="GR163" s="23"/>
      <x:c r="GS163" s="23"/>
      <x:c r="GT163" s="23"/>
      <x:c r="GU163" s="23"/>
      <x:c r="GV163" s="23"/>
      <x:c r="GW163" s="23"/>
      <x:c r="GX163" s="23"/>
      <x:c r="GY163" s="23"/>
      <x:c r="GZ163" s="23"/>
      <x:c r="HA163" s="23"/>
      <x:c r="HB163" s="23"/>
      <x:c r="HC163" s="23"/>
      <x:c r="HD163" s="23"/>
      <x:c r="HE163" s="23"/>
      <x:c r="HF163" s="23"/>
      <x:c r="HG163" s="23"/>
      <x:c r="HH163" s="23"/>
      <x:c r="HI163" s="23"/>
      <x:c r="HJ163" s="23"/>
      <x:c r="HK163" s="23"/>
      <x:c r="HL163" s="23"/>
      <x:c r="HM163" s="23"/>
      <x:c r="HN163" s="23"/>
      <x:c r="HO163" s="23"/>
      <x:c r="HP163" s="23"/>
      <x:c r="HQ163" s="23"/>
      <x:c r="HR163" s="23"/>
      <x:c r="HS163" s="23"/>
      <x:c r="HT163" s="23"/>
      <x:c r="HU163" s="23"/>
      <x:c r="HV163" s="23"/>
      <x:c r="HW163" s="23"/>
      <x:c r="HX163" s="23"/>
      <x:c r="HY163" s="23"/>
      <x:c r="HZ163" s="23"/>
      <x:c r="IA163" s="23"/>
      <x:c r="IB163" s="23"/>
      <x:c r="IC163" s="23"/>
      <x:c r="ID163" s="23"/>
      <x:c r="IE163" s="23"/>
      <x:c r="IF163" s="23"/>
      <x:c r="IG163" s="23"/>
      <x:c r="IH163" s="23"/>
      <x:c r="II163" s="23"/>
      <x:c r="IJ163" s="23"/>
      <x:c r="IK163" s="23"/>
      <x:c r="IL163" s="23"/>
      <x:c r="IM163" s="23"/>
      <x:c r="IN163" s="23"/>
      <x:c r="IO163" s="23"/>
      <x:c r="IP163" s="23"/>
      <x:c r="IQ163" s="23"/>
      <x:c r="IR163" s="23"/>
      <x:c r="IS163" s="23"/>
      <x:c r="IT163" s="23"/>
      <x:c r="IU163" s="23"/>
      <x:c r="IV163" s="23"/>
      <x:c r="IW163" s="23"/>
      <x:c r="IX163" s="23"/>
      <x:c r="IY163" s="23"/>
      <x:c r="IZ163" s="23"/>
      <x:c r="JA163" s="23"/>
      <x:c r="JB163" s="23"/>
      <x:c r="JC163" s="23"/>
      <x:c r="JD163" s="23"/>
      <x:c r="JE163" s="23"/>
      <x:c r="JF163" s="23"/>
      <x:c r="JG163" s="23"/>
      <x:c r="JH163" s="23"/>
      <x:c r="JI163" s="23"/>
      <x:c r="JJ163" s="23"/>
      <x:c r="JK163" s="23"/>
      <x:c r="JL163" s="23"/>
      <x:c r="JM163" s="23"/>
      <x:c r="JN163" s="23"/>
      <x:c r="JO163" s="23"/>
      <x:c r="JP163" s="23"/>
      <x:c r="JQ163" s="23"/>
      <x:c r="JR163" s="23"/>
      <x:c r="JS163" s="23"/>
      <x:c r="JT163" s="23"/>
      <x:c r="JU163" s="23"/>
      <x:c r="JV163" s="23"/>
      <x:c r="JW163" s="23"/>
      <x:c r="JX163" s="23"/>
      <x:c r="JY163" s="23"/>
      <x:c r="JZ163" s="23"/>
      <x:c r="KA163" s="23"/>
      <x:c r="KB163" s="23"/>
      <x:c r="KC163" s="23"/>
      <x:c r="KD163" s="23"/>
      <x:c r="KE163" s="23"/>
      <x:c r="KF163" s="23"/>
      <x:c r="KG163" s="23"/>
      <x:c r="KH163" s="23"/>
      <x:c r="KI163" s="23"/>
      <x:c r="KJ163" s="23"/>
      <x:c r="KK163" s="23"/>
      <x:c r="KL163" s="23"/>
      <x:c r="KM163" s="23"/>
      <x:c r="KN163" s="23"/>
      <x:c r="KO163" s="23"/>
      <x:c r="KP163" s="23"/>
      <x:c r="KQ163" s="23"/>
      <x:c r="KR163" s="23"/>
      <x:c r="KS163" s="23"/>
      <x:c r="KT163" s="23"/>
      <x:c r="KU163" s="23"/>
      <x:c r="KV163" s="23"/>
      <x:c r="KW163" s="23"/>
      <x:c r="KX163" s="23"/>
      <x:c r="KY163" s="23"/>
      <x:c r="KZ163" s="23"/>
      <x:c r="LA163" s="23"/>
      <x:c r="LB163" s="23"/>
      <x:c r="LC163" s="23"/>
      <x:c r="LD163" s="23"/>
      <x:c r="LE163" s="23"/>
      <x:c r="LF163" s="23"/>
      <x:c r="LG163" s="23"/>
      <x:c r="LH163" s="23"/>
      <x:c r="LI163" s="23"/>
      <x:c r="LJ163" s="23"/>
      <x:c r="LK163" s="23"/>
      <x:c r="LL163" s="23"/>
      <x:c r="LM163" s="23"/>
      <x:c r="LN163" s="23"/>
      <x:c r="LO163" s="23"/>
      <x:c r="LP163" s="23"/>
      <x:c r="LQ163" s="23"/>
      <x:c r="LR163" s="23"/>
      <x:c r="LS163" s="23"/>
      <x:c r="LT163" s="23"/>
      <x:c r="LU163" s="23"/>
      <x:c r="LV163" s="23"/>
      <x:c r="LW163" s="23"/>
      <x:c r="LX163" s="23"/>
      <x:c r="LY163" s="23"/>
      <x:c r="LZ163" s="23"/>
      <x:c r="MA163" s="23"/>
      <x:c r="MB163" s="23"/>
      <x:c r="MC163" s="23"/>
      <x:c r="MD163" s="23"/>
      <x:c r="ME163" s="23"/>
      <x:c r="MF163" s="23"/>
      <x:c r="MG163" s="23"/>
      <x:c r="MH163" s="23"/>
      <x:c r="MI163" s="23"/>
      <x:c r="MJ163" s="23"/>
      <x:c r="MK163" s="23"/>
      <x:c r="ML163" s="23"/>
      <x:c r="MM163" s="23"/>
      <x:c r="MN163" s="23"/>
      <x:c r="MO163" s="23"/>
      <x:c r="MP163" s="23"/>
      <x:c r="MQ163" s="23"/>
      <x:c r="MR163" s="23"/>
      <x:c r="MS163" s="23"/>
      <x:c r="MT163" s="23"/>
      <x:c r="MU163" s="23"/>
      <x:c r="MV163" s="23"/>
      <x:c r="MW163" s="23"/>
      <x:c r="MX163" s="23"/>
      <x:c r="MY163" s="23"/>
      <x:c r="MZ163" s="23"/>
      <x:c r="NA163" s="23"/>
      <x:c r="NB163" s="23"/>
      <x:c r="NC163" s="23"/>
      <x:c r="ND163" s="23"/>
      <x:c r="NE163" s="23"/>
      <x:c r="NF163" s="23"/>
      <x:c r="NG163" s="23"/>
      <x:c r="NH163" s="23"/>
      <x:c r="NI163" s="23"/>
      <x:c r="NJ163" s="23"/>
      <x:c r="NK163" s="23"/>
      <x:c r="NL163" s="23"/>
      <x:c r="NM163" s="23"/>
      <x:c r="NN163" s="23"/>
      <x:c r="NO163" s="23"/>
      <x:c r="NP163" s="23"/>
      <x:c r="NQ163" s="23"/>
      <x:c r="NR163" s="23"/>
      <x:c r="NS163" s="23"/>
      <x:c r="NT163" s="23"/>
      <x:c r="NU163" s="23"/>
      <x:c r="NV163" s="23"/>
      <x:c r="NW163" s="23"/>
      <x:c r="NX163" s="23"/>
      <x:c r="NY163" s="23"/>
      <x:c r="NZ163" s="23"/>
      <x:c r="OA163" s="23"/>
      <x:c r="OB163" s="23"/>
      <x:c r="OC163" s="23"/>
      <x:c r="OD163" s="23"/>
      <x:c r="OE163" s="23"/>
      <x:c r="OF163" s="23"/>
      <x:c r="OG163" s="23"/>
      <x:c r="OH163" s="23"/>
      <x:c r="OI163" s="23"/>
      <x:c r="OJ163" s="23"/>
      <x:c r="OK163" s="23"/>
      <x:c r="OL163" s="23"/>
      <x:c r="OM163" s="23"/>
      <x:c r="ON163" s="23"/>
      <x:c r="OO163" s="23"/>
      <x:c r="OP163" s="23"/>
      <x:c r="OQ163" s="23"/>
      <x:c r="OR163" s="23"/>
      <x:c r="OS163" s="23"/>
      <x:c r="OT163" s="23"/>
      <x:c r="OU163" s="23"/>
      <x:c r="OV163" s="23"/>
      <x:c r="OW163" s="23"/>
      <x:c r="OX163" s="23"/>
      <x:c r="OY163" s="23"/>
      <x:c r="OZ163" s="23"/>
      <x:c r="PA163" s="23"/>
      <x:c r="PB163" s="23"/>
      <x:c r="PC163" s="23"/>
      <x:c r="PD163" s="23"/>
      <x:c r="PE163" s="23"/>
      <x:c r="PF163" s="23"/>
      <x:c r="PG163" s="23"/>
      <x:c r="PH163" s="23"/>
      <x:c r="PI163" s="23"/>
      <x:c r="PJ163" s="23"/>
      <x:c r="PK163" s="23"/>
      <x:c r="PL163" s="23"/>
      <x:c r="PM163" s="23"/>
      <x:c r="PN163" s="23"/>
      <x:c r="PO163" s="23"/>
      <x:c r="PP163" s="23"/>
      <x:c r="PQ163" s="23"/>
      <x:c r="PR163" s="23"/>
      <x:c r="PS163" s="23"/>
      <x:c r="PT163" s="23"/>
      <x:c r="PU163" s="23"/>
      <x:c r="PV163" s="23"/>
      <x:c r="PW163" s="23"/>
      <x:c r="PX163" s="23"/>
      <x:c r="PY163" s="23"/>
      <x:c r="PZ163" s="23"/>
      <x:c r="QA163" s="23"/>
      <x:c r="QB163" s="23"/>
      <x:c r="QC163" s="23"/>
      <x:c r="QD163" s="23"/>
      <x:c r="QE163" s="23"/>
      <x:c r="QF163" s="23"/>
      <x:c r="QG163" s="23"/>
      <x:c r="QH163" s="23"/>
      <x:c r="QI163" s="23"/>
    </x:row>
    <x:row r="164" spans="1:451" x14ac:dyDescent="0.25">
      <x:c r="A164" s="21"/>
      <x:c r="B164" s="17"/>
      <x:c r="C164" s="18"/>
      <x:c r="D164" s="18"/>
      <x:c r="E164" s="19"/>
      <x:c r="F164" s="22"/>
      <x:c r="G164" s="23"/>
      <x:c r="H164" s="23"/>
      <x:c r="I164" s="23"/>
      <x:c r="J164" s="23"/>
      <x:c r="K164" s="23"/>
      <x:c r="L164" s="23"/>
      <x:c r="M164" s="23"/>
      <x:c r="N164" s="23"/>
      <x:c r="O164" s="23"/>
      <x:c r="P164" s="23"/>
      <x:c r="Q164" s="23"/>
      <x:c r="R164" s="23"/>
      <x:c r="S164" s="23"/>
      <x:c r="T164" s="23"/>
      <x:c r="U164" s="23"/>
      <x:c r="V164" s="23"/>
      <x:c r="W164" s="23"/>
      <x:c r="X164" s="23"/>
      <x:c r="Y164" s="23"/>
      <x:c r="Z164" s="23"/>
      <x:c r="AA164" s="23"/>
      <x:c r="AB164" s="23"/>
      <x:c r="AC164" s="23"/>
      <x:c r="AD164" s="23"/>
      <x:c r="AE164" s="23"/>
      <x:c r="AF164" s="23"/>
      <x:c r="AG164" s="23"/>
      <x:c r="AH164" s="23"/>
      <x:c r="AI164" s="23"/>
      <x:c r="AJ164" s="23"/>
      <x:c r="AK164" s="23"/>
      <x:c r="AL164" s="23"/>
      <x:c r="AM164" s="23"/>
      <x:c r="AN164" s="23"/>
      <x:c r="AO164" s="23"/>
      <x:c r="AP164" s="23"/>
      <x:c r="AQ164" s="23"/>
      <x:c r="AR164" s="23"/>
      <x:c r="AS164" s="23"/>
      <x:c r="AT164" s="23"/>
      <x:c r="AU164" s="23"/>
      <x:c r="AV164" s="23"/>
      <x:c r="AW164" s="23"/>
      <x:c r="AX164" s="23"/>
      <x:c r="AY164" s="23"/>
      <x:c r="AZ164" s="23"/>
      <x:c r="BA164" s="23"/>
      <x:c r="BB164" s="23"/>
      <x:c r="BC164" s="23"/>
      <x:c r="BD164" s="23"/>
      <x:c r="BE164" s="23"/>
      <x:c r="BF164" s="23"/>
      <x:c r="BG164" s="23"/>
      <x:c r="BH164" s="23"/>
      <x:c r="BI164" s="23"/>
      <x:c r="BJ164" s="23"/>
      <x:c r="BK164" s="23"/>
      <x:c r="BL164" s="23"/>
      <x:c r="BM164" s="23"/>
      <x:c r="BN164" s="23"/>
      <x:c r="BO164" s="23"/>
      <x:c r="BP164" s="23"/>
      <x:c r="BQ164" s="23"/>
      <x:c r="BR164" s="23"/>
      <x:c r="BS164" s="23"/>
      <x:c r="BT164" s="23"/>
      <x:c r="BU164" s="23"/>
      <x:c r="BV164" s="23"/>
      <x:c r="BW164" s="23"/>
      <x:c r="BX164" s="23"/>
      <x:c r="BY164" s="23"/>
      <x:c r="BZ164" s="23"/>
      <x:c r="CA164" s="23"/>
      <x:c r="CB164" s="23"/>
      <x:c r="CC164" s="23"/>
      <x:c r="CD164" s="23"/>
      <x:c r="CE164" s="23"/>
      <x:c r="CF164" s="23"/>
      <x:c r="CG164" s="23"/>
      <x:c r="CH164" s="23"/>
      <x:c r="CI164" s="23"/>
      <x:c r="CJ164" s="23"/>
      <x:c r="CK164" s="23"/>
      <x:c r="CL164" s="23"/>
      <x:c r="CM164" s="23"/>
      <x:c r="CN164" s="23"/>
      <x:c r="CO164" s="23"/>
      <x:c r="CP164" s="23"/>
      <x:c r="CQ164" s="23"/>
      <x:c r="CR164" s="23"/>
      <x:c r="CS164" s="23"/>
      <x:c r="CT164" s="23"/>
      <x:c r="CU164" s="23"/>
      <x:c r="CV164" s="23"/>
      <x:c r="CW164" s="23"/>
      <x:c r="CX164" s="23"/>
      <x:c r="CY164" s="23"/>
      <x:c r="CZ164" s="23"/>
      <x:c r="DA164" s="23"/>
      <x:c r="DB164" s="23"/>
      <x:c r="DC164" s="23"/>
      <x:c r="DD164" s="23"/>
      <x:c r="DE164" s="23"/>
      <x:c r="DF164" s="23"/>
      <x:c r="DG164" s="23"/>
      <x:c r="DH164" s="23"/>
      <x:c r="DI164" s="23"/>
      <x:c r="DJ164" s="23"/>
      <x:c r="DK164" s="23"/>
      <x:c r="DL164" s="23"/>
      <x:c r="DM164" s="23"/>
      <x:c r="DN164" s="23"/>
      <x:c r="DO164" s="23"/>
      <x:c r="DP164" s="23"/>
      <x:c r="DQ164" s="23"/>
      <x:c r="DR164" s="23"/>
      <x:c r="DS164" s="23"/>
      <x:c r="DT164" s="23"/>
      <x:c r="DU164" s="23"/>
      <x:c r="DV164" s="23"/>
      <x:c r="DW164" s="23"/>
      <x:c r="DX164" s="23"/>
      <x:c r="DY164" s="23"/>
      <x:c r="DZ164" s="23"/>
      <x:c r="EA164" s="23"/>
      <x:c r="EB164" s="23"/>
      <x:c r="EC164" s="23"/>
      <x:c r="ED164" s="23"/>
      <x:c r="EE164" s="23"/>
      <x:c r="EF164" s="23"/>
      <x:c r="EG164" s="23"/>
      <x:c r="EH164" s="23"/>
      <x:c r="EI164" s="23"/>
      <x:c r="EJ164" s="23"/>
      <x:c r="EK164" s="23"/>
      <x:c r="EL164" s="23"/>
      <x:c r="EM164" s="23"/>
      <x:c r="EN164" s="23"/>
      <x:c r="EO164" s="23"/>
      <x:c r="EP164" s="23"/>
      <x:c r="EQ164" s="23"/>
      <x:c r="ER164" s="23"/>
      <x:c r="ES164" s="23"/>
      <x:c r="ET164" s="23"/>
      <x:c r="EU164" s="23"/>
      <x:c r="EV164" s="23"/>
      <x:c r="EW164" s="23"/>
      <x:c r="EX164" s="23"/>
      <x:c r="EY164" s="23"/>
      <x:c r="EZ164" s="23"/>
      <x:c r="FA164" s="23"/>
      <x:c r="FB164" s="23"/>
      <x:c r="FC164" s="23"/>
      <x:c r="FD164" s="23"/>
      <x:c r="FE164" s="23"/>
      <x:c r="FF164" s="23"/>
      <x:c r="FG164" s="23"/>
      <x:c r="FH164" s="23"/>
      <x:c r="FI164" s="23"/>
      <x:c r="FJ164" s="23"/>
      <x:c r="FK164" s="23"/>
      <x:c r="FL164" s="23"/>
      <x:c r="FM164" s="23"/>
      <x:c r="FN164" s="23"/>
      <x:c r="FO164" s="23"/>
      <x:c r="FP164" s="23"/>
      <x:c r="FQ164" s="23"/>
      <x:c r="FR164" s="23"/>
      <x:c r="FS164" s="23"/>
      <x:c r="FT164" s="23"/>
      <x:c r="FU164" s="23"/>
      <x:c r="FV164" s="23"/>
      <x:c r="FW164" s="23"/>
      <x:c r="FX164" s="23"/>
      <x:c r="FY164" s="23"/>
      <x:c r="FZ164" s="23"/>
      <x:c r="GA164" s="23"/>
      <x:c r="GB164" s="23"/>
      <x:c r="GC164" s="23"/>
      <x:c r="GD164" s="23"/>
      <x:c r="GE164" s="23"/>
      <x:c r="GF164" s="23"/>
      <x:c r="GG164" s="23"/>
      <x:c r="GH164" s="23"/>
      <x:c r="GI164" s="23"/>
      <x:c r="GJ164" s="23"/>
      <x:c r="GK164" s="23"/>
      <x:c r="GL164" s="23"/>
      <x:c r="GM164" s="23"/>
      <x:c r="GN164" s="23"/>
      <x:c r="GO164" s="23"/>
      <x:c r="GP164" s="23"/>
      <x:c r="GQ164" s="23"/>
      <x:c r="GR164" s="23"/>
      <x:c r="GS164" s="23"/>
      <x:c r="GT164" s="23"/>
      <x:c r="GU164" s="23"/>
      <x:c r="GV164" s="23"/>
      <x:c r="GW164" s="23"/>
      <x:c r="GX164" s="23"/>
      <x:c r="GY164" s="23"/>
      <x:c r="GZ164" s="23"/>
      <x:c r="HA164" s="23"/>
      <x:c r="HB164" s="23"/>
      <x:c r="HC164" s="23"/>
      <x:c r="HD164" s="23"/>
      <x:c r="HE164" s="23"/>
      <x:c r="HF164" s="23"/>
      <x:c r="HG164" s="23"/>
      <x:c r="HH164" s="23"/>
      <x:c r="HI164" s="23"/>
      <x:c r="HJ164" s="23"/>
      <x:c r="HK164" s="23"/>
      <x:c r="HL164" s="23"/>
      <x:c r="HM164" s="23"/>
      <x:c r="HN164" s="23"/>
      <x:c r="HO164" s="23"/>
      <x:c r="HP164" s="23"/>
      <x:c r="HQ164" s="23"/>
      <x:c r="HR164" s="23"/>
      <x:c r="HS164" s="23"/>
      <x:c r="HT164" s="23"/>
      <x:c r="HU164" s="23"/>
      <x:c r="HV164" s="23"/>
      <x:c r="HW164" s="23"/>
      <x:c r="HX164" s="23"/>
      <x:c r="HY164" s="23"/>
      <x:c r="HZ164" s="23"/>
      <x:c r="IA164" s="23"/>
      <x:c r="IB164" s="23"/>
      <x:c r="IC164" s="23"/>
      <x:c r="ID164" s="23"/>
      <x:c r="IE164" s="23"/>
      <x:c r="IF164" s="23"/>
      <x:c r="IG164" s="23"/>
      <x:c r="IH164" s="23"/>
      <x:c r="II164" s="23"/>
      <x:c r="IJ164" s="23"/>
      <x:c r="IK164" s="23"/>
      <x:c r="IL164" s="23"/>
      <x:c r="IM164" s="23"/>
      <x:c r="IN164" s="23"/>
      <x:c r="IO164" s="23"/>
      <x:c r="IP164" s="23"/>
      <x:c r="IQ164" s="23"/>
      <x:c r="IR164" s="23"/>
      <x:c r="IS164" s="23"/>
      <x:c r="IT164" s="23"/>
      <x:c r="IU164" s="23"/>
      <x:c r="IV164" s="23"/>
      <x:c r="IW164" s="23"/>
      <x:c r="IX164" s="23"/>
      <x:c r="IY164" s="23"/>
      <x:c r="IZ164" s="23"/>
      <x:c r="JA164" s="23"/>
      <x:c r="JB164" s="23"/>
      <x:c r="JC164" s="23"/>
      <x:c r="JD164" s="23"/>
      <x:c r="JE164" s="23"/>
      <x:c r="JF164" s="23"/>
      <x:c r="JG164" s="23"/>
      <x:c r="JH164" s="23"/>
      <x:c r="JI164" s="23"/>
      <x:c r="JJ164" s="23"/>
      <x:c r="JK164" s="23"/>
      <x:c r="JL164" s="23"/>
      <x:c r="JM164" s="23"/>
      <x:c r="JN164" s="23"/>
      <x:c r="JO164" s="23"/>
      <x:c r="JP164" s="23"/>
      <x:c r="JQ164" s="23"/>
      <x:c r="JR164" s="23"/>
      <x:c r="JS164" s="23"/>
      <x:c r="JT164" s="23"/>
      <x:c r="JU164" s="23"/>
      <x:c r="JV164" s="23"/>
      <x:c r="JW164" s="23"/>
      <x:c r="JX164" s="23"/>
      <x:c r="JY164" s="23"/>
      <x:c r="JZ164" s="23"/>
      <x:c r="KA164" s="23"/>
      <x:c r="KB164" s="23"/>
      <x:c r="KC164" s="23"/>
      <x:c r="KD164" s="23"/>
      <x:c r="KE164" s="23"/>
      <x:c r="KF164" s="23"/>
      <x:c r="KG164" s="23"/>
      <x:c r="KH164" s="23"/>
      <x:c r="KI164" s="23"/>
      <x:c r="KJ164" s="23"/>
      <x:c r="KK164" s="23"/>
      <x:c r="KL164" s="23"/>
      <x:c r="KM164" s="23"/>
      <x:c r="KN164" s="23"/>
      <x:c r="KO164" s="23"/>
      <x:c r="KP164" s="23"/>
      <x:c r="KQ164" s="23"/>
      <x:c r="KR164" s="23"/>
      <x:c r="KS164" s="23"/>
      <x:c r="KT164" s="23"/>
      <x:c r="KU164" s="23"/>
      <x:c r="KV164" s="23"/>
      <x:c r="KW164" s="23"/>
      <x:c r="KX164" s="23"/>
      <x:c r="KY164" s="23"/>
      <x:c r="KZ164" s="23"/>
      <x:c r="LA164" s="23"/>
      <x:c r="LB164" s="23"/>
      <x:c r="LC164" s="23"/>
      <x:c r="LD164" s="23"/>
      <x:c r="LE164" s="23"/>
      <x:c r="LF164" s="23"/>
      <x:c r="LG164" s="23"/>
      <x:c r="LH164" s="23"/>
      <x:c r="LI164" s="23"/>
      <x:c r="LJ164" s="23"/>
      <x:c r="LK164" s="23"/>
      <x:c r="LL164" s="23"/>
      <x:c r="LM164" s="23"/>
      <x:c r="LN164" s="23"/>
      <x:c r="LO164" s="23"/>
      <x:c r="LP164" s="23"/>
      <x:c r="LQ164" s="23"/>
      <x:c r="LR164" s="23"/>
      <x:c r="LS164" s="23"/>
      <x:c r="LT164" s="23"/>
      <x:c r="LU164" s="23"/>
      <x:c r="LV164" s="23"/>
      <x:c r="LW164" s="23"/>
      <x:c r="LX164" s="23"/>
      <x:c r="LY164" s="23"/>
      <x:c r="LZ164" s="23"/>
      <x:c r="MA164" s="23"/>
      <x:c r="MB164" s="23"/>
      <x:c r="MC164" s="23"/>
      <x:c r="MD164" s="23"/>
      <x:c r="ME164" s="23"/>
      <x:c r="MF164" s="23"/>
      <x:c r="MG164" s="23"/>
      <x:c r="MH164" s="23"/>
      <x:c r="MI164" s="23"/>
      <x:c r="MJ164" s="23"/>
      <x:c r="MK164" s="23"/>
      <x:c r="ML164" s="23"/>
      <x:c r="MM164" s="23"/>
      <x:c r="MN164" s="23"/>
      <x:c r="MO164" s="23"/>
      <x:c r="MP164" s="23"/>
      <x:c r="MQ164" s="23"/>
      <x:c r="MR164" s="23"/>
      <x:c r="MS164" s="23"/>
      <x:c r="MT164" s="23"/>
      <x:c r="MU164" s="23"/>
      <x:c r="MV164" s="23"/>
      <x:c r="MW164" s="23"/>
      <x:c r="MX164" s="23"/>
      <x:c r="MY164" s="23"/>
      <x:c r="MZ164" s="23"/>
      <x:c r="NA164" s="23"/>
      <x:c r="NB164" s="23"/>
      <x:c r="NC164" s="23"/>
      <x:c r="ND164" s="23"/>
      <x:c r="NE164" s="23"/>
      <x:c r="NF164" s="23"/>
      <x:c r="NG164" s="23"/>
      <x:c r="NH164" s="23"/>
      <x:c r="NI164" s="23"/>
      <x:c r="NJ164" s="23"/>
      <x:c r="NK164" s="23"/>
      <x:c r="NL164" s="23"/>
      <x:c r="NM164" s="23"/>
      <x:c r="NN164" s="23"/>
      <x:c r="NO164" s="23"/>
      <x:c r="NP164" s="23"/>
      <x:c r="NQ164" s="23"/>
      <x:c r="NR164" s="23"/>
      <x:c r="NS164" s="23"/>
      <x:c r="NT164" s="23"/>
      <x:c r="NU164" s="23"/>
      <x:c r="NV164" s="23"/>
      <x:c r="NW164" s="23"/>
      <x:c r="NX164" s="23"/>
      <x:c r="NY164" s="23"/>
      <x:c r="NZ164" s="23"/>
      <x:c r="OA164" s="23"/>
      <x:c r="OB164" s="23"/>
      <x:c r="OC164" s="23"/>
      <x:c r="OD164" s="23"/>
      <x:c r="OE164" s="23"/>
      <x:c r="OF164" s="23"/>
      <x:c r="OG164" s="23"/>
      <x:c r="OH164" s="23"/>
      <x:c r="OI164" s="23"/>
      <x:c r="OJ164" s="23"/>
      <x:c r="OK164" s="23"/>
      <x:c r="OL164" s="23"/>
      <x:c r="OM164" s="23"/>
      <x:c r="ON164" s="23"/>
      <x:c r="OO164" s="23"/>
      <x:c r="OP164" s="23"/>
      <x:c r="OQ164" s="23"/>
      <x:c r="OR164" s="23"/>
      <x:c r="OS164" s="23"/>
      <x:c r="OT164" s="23"/>
      <x:c r="OU164" s="23"/>
      <x:c r="OV164" s="23"/>
      <x:c r="OW164" s="23"/>
      <x:c r="OX164" s="23"/>
      <x:c r="OY164" s="23"/>
      <x:c r="OZ164" s="23"/>
      <x:c r="PA164" s="23"/>
      <x:c r="PB164" s="23"/>
      <x:c r="PC164" s="23"/>
      <x:c r="PD164" s="23"/>
      <x:c r="PE164" s="23"/>
      <x:c r="PF164" s="23"/>
      <x:c r="PG164" s="23"/>
      <x:c r="PH164" s="23"/>
      <x:c r="PI164" s="23"/>
      <x:c r="PJ164" s="23"/>
      <x:c r="PK164" s="23"/>
      <x:c r="PL164" s="23"/>
      <x:c r="PM164" s="23"/>
      <x:c r="PN164" s="23"/>
      <x:c r="PO164" s="23"/>
      <x:c r="PP164" s="23"/>
      <x:c r="PQ164" s="23"/>
      <x:c r="PR164" s="23"/>
      <x:c r="PS164" s="23"/>
      <x:c r="PT164" s="23"/>
      <x:c r="PU164" s="23"/>
      <x:c r="PV164" s="23"/>
      <x:c r="PW164" s="23"/>
      <x:c r="PX164" s="23"/>
      <x:c r="PY164" s="23"/>
      <x:c r="PZ164" s="23"/>
      <x:c r="QA164" s="23"/>
      <x:c r="QB164" s="23"/>
      <x:c r="QC164" s="23"/>
      <x:c r="QD164" s="23"/>
      <x:c r="QE164" s="23"/>
      <x:c r="QF164" s="23"/>
      <x:c r="QG164" s="23"/>
      <x:c r="QH164" s="23"/>
      <x:c r="QI164" s="23"/>
    </x:row>
    <x:row r="165" spans="1:451" x14ac:dyDescent="0.25">
      <x:c r="A165" s="21"/>
      <x:c r="B165" s="17"/>
      <x:c r="C165" s="18"/>
      <x:c r="D165" s="18"/>
      <x:c r="E165" s="19"/>
      <x:c r="F165" s="22"/>
      <x:c r="G165" s="23"/>
      <x:c r="H165" s="23"/>
      <x:c r="I165" s="23"/>
      <x:c r="J165" s="23"/>
      <x:c r="K165" s="23"/>
      <x:c r="L165" s="23"/>
      <x:c r="M165" s="23"/>
      <x:c r="N165" s="23"/>
      <x:c r="O165" s="23"/>
      <x:c r="P165" s="23"/>
      <x:c r="Q165" s="23"/>
      <x:c r="R165" s="23"/>
      <x:c r="S165" s="23"/>
      <x:c r="T165" s="23"/>
      <x:c r="U165" s="23"/>
      <x:c r="V165" s="23"/>
      <x:c r="W165" s="23"/>
      <x:c r="X165" s="23"/>
      <x:c r="Y165" s="23"/>
      <x:c r="Z165" s="23"/>
      <x:c r="AA165" s="23"/>
      <x:c r="AB165" s="23"/>
      <x:c r="AC165" s="23"/>
      <x:c r="AD165" s="23"/>
      <x:c r="AE165" s="23"/>
      <x:c r="AF165" s="23"/>
      <x:c r="AG165" s="23"/>
      <x:c r="AH165" s="23"/>
      <x:c r="AI165" s="23"/>
      <x:c r="AJ165" s="23"/>
      <x:c r="AK165" s="23"/>
      <x:c r="AL165" s="23"/>
      <x:c r="AM165" s="23"/>
      <x:c r="AN165" s="23"/>
      <x:c r="AO165" s="23"/>
      <x:c r="AP165" s="23"/>
      <x:c r="AQ165" s="23"/>
      <x:c r="AR165" s="23"/>
      <x:c r="AS165" s="23"/>
      <x:c r="AT165" s="23"/>
      <x:c r="AU165" s="23"/>
      <x:c r="AV165" s="23"/>
      <x:c r="AW165" s="23"/>
      <x:c r="AX165" s="23"/>
      <x:c r="AY165" s="23"/>
      <x:c r="AZ165" s="23"/>
      <x:c r="BA165" s="23"/>
      <x:c r="BB165" s="23"/>
      <x:c r="BC165" s="23"/>
      <x:c r="BD165" s="23"/>
      <x:c r="BE165" s="23"/>
      <x:c r="BF165" s="23"/>
      <x:c r="BG165" s="23"/>
      <x:c r="BH165" s="23"/>
      <x:c r="BI165" s="23"/>
      <x:c r="BJ165" s="23"/>
      <x:c r="BK165" s="23"/>
      <x:c r="BL165" s="23"/>
      <x:c r="BM165" s="23"/>
      <x:c r="BN165" s="23"/>
      <x:c r="BO165" s="23"/>
      <x:c r="BP165" s="23"/>
      <x:c r="BQ165" s="23"/>
      <x:c r="BR165" s="23"/>
      <x:c r="BS165" s="23"/>
      <x:c r="BT165" s="23"/>
      <x:c r="BU165" s="23"/>
      <x:c r="BV165" s="23"/>
      <x:c r="BW165" s="23"/>
      <x:c r="BX165" s="23"/>
      <x:c r="BY165" s="23"/>
      <x:c r="BZ165" s="23"/>
      <x:c r="CA165" s="23"/>
      <x:c r="CB165" s="23"/>
      <x:c r="CC165" s="23"/>
      <x:c r="CD165" s="23"/>
      <x:c r="CE165" s="23"/>
      <x:c r="CF165" s="23"/>
      <x:c r="CG165" s="23"/>
      <x:c r="CH165" s="23"/>
      <x:c r="CI165" s="23"/>
      <x:c r="CJ165" s="23"/>
      <x:c r="CK165" s="23"/>
      <x:c r="CL165" s="23"/>
      <x:c r="CM165" s="23"/>
      <x:c r="CN165" s="23"/>
      <x:c r="CO165" s="23"/>
      <x:c r="CP165" s="23"/>
      <x:c r="CQ165" s="23"/>
      <x:c r="CR165" s="23"/>
      <x:c r="CS165" s="23"/>
      <x:c r="CT165" s="23"/>
      <x:c r="CU165" s="23"/>
      <x:c r="CV165" s="23"/>
      <x:c r="CW165" s="23"/>
      <x:c r="CX165" s="23"/>
      <x:c r="CY165" s="23"/>
      <x:c r="CZ165" s="23"/>
      <x:c r="DA165" s="23"/>
      <x:c r="DB165" s="23"/>
      <x:c r="DC165" s="23"/>
      <x:c r="DD165" s="23"/>
      <x:c r="DE165" s="23"/>
      <x:c r="DF165" s="23"/>
      <x:c r="DG165" s="23"/>
      <x:c r="DH165" s="23"/>
      <x:c r="DI165" s="23"/>
      <x:c r="DJ165" s="23"/>
      <x:c r="DK165" s="23"/>
      <x:c r="DL165" s="23"/>
      <x:c r="DM165" s="23"/>
      <x:c r="DN165" s="23"/>
      <x:c r="DO165" s="23"/>
      <x:c r="DP165" s="23"/>
      <x:c r="DQ165" s="23"/>
      <x:c r="DR165" s="23"/>
      <x:c r="DS165" s="23"/>
      <x:c r="DT165" s="23"/>
      <x:c r="DU165" s="23"/>
      <x:c r="DV165" s="23"/>
      <x:c r="DW165" s="23"/>
      <x:c r="DX165" s="23"/>
      <x:c r="DY165" s="23"/>
      <x:c r="DZ165" s="23"/>
      <x:c r="EA165" s="23"/>
      <x:c r="EB165" s="23"/>
      <x:c r="EC165" s="23"/>
      <x:c r="ED165" s="23"/>
      <x:c r="EE165" s="23"/>
      <x:c r="EF165" s="23"/>
      <x:c r="EG165" s="23"/>
      <x:c r="EH165" s="23"/>
      <x:c r="EI165" s="23"/>
      <x:c r="EJ165" s="23"/>
      <x:c r="EK165" s="23"/>
      <x:c r="EL165" s="23"/>
      <x:c r="EM165" s="23"/>
      <x:c r="EN165" s="23"/>
      <x:c r="EO165" s="23"/>
      <x:c r="EP165" s="23"/>
      <x:c r="EQ165" s="23"/>
      <x:c r="ER165" s="23"/>
      <x:c r="ES165" s="23"/>
      <x:c r="ET165" s="23"/>
      <x:c r="EU165" s="23"/>
      <x:c r="EV165" s="23"/>
      <x:c r="EW165" s="23"/>
      <x:c r="EX165" s="23"/>
      <x:c r="EY165" s="23"/>
      <x:c r="EZ165" s="23"/>
      <x:c r="FA165" s="23"/>
      <x:c r="FB165" s="23"/>
      <x:c r="FC165" s="23"/>
      <x:c r="FD165" s="23"/>
      <x:c r="FE165" s="23"/>
      <x:c r="FF165" s="23"/>
      <x:c r="FG165" s="23"/>
      <x:c r="FH165" s="23"/>
      <x:c r="FI165" s="23"/>
      <x:c r="FJ165" s="23"/>
      <x:c r="FK165" s="23"/>
      <x:c r="FL165" s="23"/>
      <x:c r="FM165" s="23"/>
      <x:c r="FN165" s="23"/>
      <x:c r="FO165" s="23"/>
      <x:c r="FP165" s="23"/>
      <x:c r="FQ165" s="23"/>
      <x:c r="FR165" s="23"/>
      <x:c r="FS165" s="23"/>
      <x:c r="FT165" s="23"/>
      <x:c r="FU165" s="23"/>
      <x:c r="FV165" s="23"/>
      <x:c r="FW165" s="23"/>
      <x:c r="FX165" s="23"/>
      <x:c r="FY165" s="23"/>
      <x:c r="FZ165" s="23"/>
      <x:c r="GA165" s="23"/>
      <x:c r="GB165" s="23"/>
      <x:c r="GC165" s="23"/>
      <x:c r="GD165" s="23"/>
      <x:c r="GE165" s="23"/>
      <x:c r="GF165" s="23"/>
      <x:c r="GG165" s="23"/>
      <x:c r="GH165" s="23"/>
      <x:c r="GI165" s="23"/>
      <x:c r="GJ165" s="23"/>
      <x:c r="GK165" s="23"/>
      <x:c r="GL165" s="23"/>
      <x:c r="GM165" s="23"/>
      <x:c r="GN165" s="23"/>
      <x:c r="GO165" s="23"/>
      <x:c r="GP165" s="23"/>
      <x:c r="GQ165" s="23"/>
      <x:c r="GR165" s="23"/>
      <x:c r="GS165" s="23"/>
      <x:c r="GT165" s="23"/>
      <x:c r="GU165" s="23"/>
      <x:c r="GV165" s="23"/>
      <x:c r="GW165" s="23"/>
      <x:c r="GX165" s="23"/>
      <x:c r="GY165" s="23"/>
      <x:c r="GZ165" s="23"/>
      <x:c r="HA165" s="23"/>
      <x:c r="HB165" s="23"/>
      <x:c r="HC165" s="23"/>
      <x:c r="HD165" s="23"/>
      <x:c r="HE165" s="23"/>
      <x:c r="HF165" s="23"/>
      <x:c r="HG165" s="23"/>
      <x:c r="HH165" s="23"/>
      <x:c r="HI165" s="23"/>
      <x:c r="HJ165" s="23"/>
      <x:c r="HK165" s="23"/>
      <x:c r="HL165" s="23"/>
      <x:c r="HM165" s="23"/>
      <x:c r="HN165" s="23"/>
      <x:c r="HO165" s="23"/>
      <x:c r="HP165" s="23"/>
      <x:c r="HQ165" s="23"/>
      <x:c r="HR165" s="23"/>
      <x:c r="HS165" s="23"/>
      <x:c r="HT165" s="23"/>
      <x:c r="HU165" s="23"/>
      <x:c r="HV165" s="23"/>
      <x:c r="HW165" s="23"/>
      <x:c r="HX165" s="23"/>
      <x:c r="HY165" s="23"/>
      <x:c r="HZ165" s="23"/>
      <x:c r="IA165" s="23"/>
      <x:c r="IB165" s="23"/>
      <x:c r="IC165" s="23"/>
      <x:c r="ID165" s="23"/>
      <x:c r="IE165" s="23"/>
      <x:c r="IF165" s="23"/>
      <x:c r="IG165" s="23"/>
      <x:c r="IH165" s="23"/>
      <x:c r="II165" s="23"/>
      <x:c r="IJ165" s="23"/>
      <x:c r="IK165" s="23"/>
      <x:c r="IL165" s="23"/>
      <x:c r="IM165" s="23"/>
      <x:c r="IN165" s="23"/>
      <x:c r="IO165" s="23"/>
      <x:c r="IP165" s="23"/>
      <x:c r="IQ165" s="23"/>
      <x:c r="IR165" s="23"/>
      <x:c r="IS165" s="23"/>
      <x:c r="IT165" s="23"/>
      <x:c r="IU165" s="23"/>
      <x:c r="IV165" s="23"/>
      <x:c r="IW165" s="23"/>
      <x:c r="IX165" s="23"/>
      <x:c r="IY165" s="23"/>
      <x:c r="IZ165" s="23"/>
      <x:c r="JA165" s="23"/>
      <x:c r="JB165" s="23"/>
      <x:c r="JC165" s="23"/>
      <x:c r="JD165" s="23"/>
      <x:c r="JE165" s="23"/>
      <x:c r="JF165" s="23"/>
      <x:c r="JG165" s="23"/>
      <x:c r="JH165" s="23"/>
      <x:c r="JI165" s="23"/>
      <x:c r="JJ165" s="23"/>
      <x:c r="JK165" s="23"/>
      <x:c r="JL165" s="23"/>
      <x:c r="JM165" s="23"/>
      <x:c r="JN165" s="23"/>
      <x:c r="JO165" s="23"/>
      <x:c r="JP165" s="23"/>
      <x:c r="JQ165" s="23"/>
      <x:c r="JR165" s="23"/>
      <x:c r="JS165" s="23"/>
      <x:c r="JT165" s="23"/>
      <x:c r="JU165" s="23"/>
      <x:c r="JV165" s="23"/>
      <x:c r="JW165" s="23"/>
      <x:c r="JX165" s="23"/>
      <x:c r="JY165" s="23"/>
      <x:c r="JZ165" s="23"/>
      <x:c r="KA165" s="23"/>
      <x:c r="KB165" s="23"/>
      <x:c r="KC165" s="23"/>
      <x:c r="KD165" s="23"/>
      <x:c r="KE165" s="23"/>
      <x:c r="KF165" s="23"/>
      <x:c r="KG165" s="23"/>
      <x:c r="KH165" s="23"/>
      <x:c r="KI165" s="23"/>
      <x:c r="KJ165" s="23"/>
      <x:c r="KK165" s="23"/>
      <x:c r="KL165" s="23"/>
      <x:c r="KM165" s="23"/>
      <x:c r="KN165" s="23"/>
      <x:c r="KO165" s="23"/>
      <x:c r="KP165" s="23"/>
      <x:c r="KQ165" s="23"/>
      <x:c r="KR165" s="23"/>
      <x:c r="KS165" s="23"/>
      <x:c r="KT165" s="23"/>
      <x:c r="KU165" s="23"/>
      <x:c r="KV165" s="23"/>
      <x:c r="KW165" s="23"/>
      <x:c r="KX165" s="23"/>
      <x:c r="KY165" s="23"/>
      <x:c r="KZ165" s="23"/>
      <x:c r="LA165" s="23"/>
      <x:c r="LB165" s="23"/>
      <x:c r="LC165" s="23"/>
      <x:c r="LD165" s="23"/>
      <x:c r="LE165" s="23"/>
      <x:c r="LF165" s="23"/>
      <x:c r="LG165" s="23"/>
      <x:c r="LH165" s="23"/>
      <x:c r="LI165" s="23"/>
      <x:c r="LJ165" s="23"/>
      <x:c r="LK165" s="23"/>
      <x:c r="LL165" s="23"/>
      <x:c r="LM165" s="23"/>
      <x:c r="LN165" s="23"/>
      <x:c r="LO165" s="23"/>
      <x:c r="LP165" s="23"/>
      <x:c r="LQ165" s="23"/>
      <x:c r="LR165" s="23"/>
      <x:c r="LS165" s="23"/>
      <x:c r="LT165" s="23"/>
      <x:c r="LU165" s="23"/>
      <x:c r="LV165" s="23"/>
      <x:c r="LW165" s="23"/>
      <x:c r="LX165" s="23"/>
      <x:c r="LY165" s="23"/>
      <x:c r="LZ165" s="23"/>
      <x:c r="MA165" s="23"/>
      <x:c r="MB165" s="23"/>
      <x:c r="MC165" s="23"/>
      <x:c r="MD165" s="23"/>
      <x:c r="ME165" s="23"/>
      <x:c r="MF165" s="23"/>
      <x:c r="MG165" s="23"/>
      <x:c r="MH165" s="23"/>
      <x:c r="MI165" s="23"/>
      <x:c r="MJ165" s="23"/>
      <x:c r="MK165" s="23"/>
      <x:c r="ML165" s="23"/>
      <x:c r="MM165" s="23"/>
      <x:c r="MN165" s="23"/>
      <x:c r="MO165" s="23"/>
      <x:c r="MP165" s="23"/>
      <x:c r="MQ165" s="23"/>
      <x:c r="MR165" s="23"/>
      <x:c r="MS165" s="23"/>
      <x:c r="MT165" s="23"/>
      <x:c r="MU165" s="23"/>
      <x:c r="MV165" s="23"/>
      <x:c r="MW165" s="23"/>
      <x:c r="MX165" s="23"/>
      <x:c r="MY165" s="23"/>
      <x:c r="MZ165" s="23"/>
      <x:c r="NA165" s="23"/>
      <x:c r="NB165" s="23"/>
      <x:c r="NC165" s="23"/>
      <x:c r="ND165" s="23"/>
      <x:c r="NE165" s="23"/>
      <x:c r="NF165" s="23"/>
      <x:c r="NG165" s="23"/>
      <x:c r="NH165" s="23"/>
      <x:c r="NI165" s="23"/>
      <x:c r="NJ165" s="23"/>
      <x:c r="NK165" s="23"/>
      <x:c r="NL165" s="23"/>
      <x:c r="NM165" s="23"/>
      <x:c r="NN165" s="23"/>
      <x:c r="NO165" s="23"/>
      <x:c r="NP165" s="23"/>
      <x:c r="NQ165" s="23"/>
      <x:c r="NR165" s="23"/>
      <x:c r="NS165" s="23"/>
      <x:c r="NT165" s="23"/>
      <x:c r="NU165" s="23"/>
      <x:c r="NV165" s="23"/>
      <x:c r="NW165" s="23"/>
      <x:c r="NX165" s="23"/>
      <x:c r="NY165" s="23"/>
      <x:c r="NZ165" s="23"/>
      <x:c r="OA165" s="23"/>
      <x:c r="OB165" s="23"/>
      <x:c r="OC165" s="23"/>
      <x:c r="OD165" s="23"/>
      <x:c r="OE165" s="23"/>
      <x:c r="OF165" s="23"/>
      <x:c r="OG165" s="23"/>
      <x:c r="OH165" s="23"/>
      <x:c r="OI165" s="23"/>
      <x:c r="OJ165" s="23"/>
      <x:c r="OK165" s="23"/>
      <x:c r="OL165" s="23"/>
      <x:c r="OM165" s="23"/>
      <x:c r="ON165" s="23"/>
      <x:c r="OO165" s="23"/>
      <x:c r="OP165" s="23"/>
      <x:c r="OQ165" s="23"/>
      <x:c r="OR165" s="23"/>
      <x:c r="OS165" s="23"/>
      <x:c r="OT165" s="23"/>
      <x:c r="OU165" s="23"/>
      <x:c r="OV165" s="23"/>
      <x:c r="OW165" s="23"/>
      <x:c r="OX165" s="23"/>
      <x:c r="OY165" s="23"/>
      <x:c r="OZ165" s="23"/>
      <x:c r="PA165" s="23"/>
      <x:c r="PB165" s="23"/>
      <x:c r="PC165" s="23"/>
      <x:c r="PD165" s="23"/>
      <x:c r="PE165" s="23"/>
      <x:c r="PF165" s="23"/>
      <x:c r="PG165" s="23"/>
      <x:c r="PH165" s="23"/>
      <x:c r="PI165" s="23"/>
      <x:c r="PJ165" s="23"/>
      <x:c r="PK165" s="23"/>
      <x:c r="PL165" s="23"/>
      <x:c r="PM165" s="23"/>
      <x:c r="PN165" s="23"/>
      <x:c r="PO165" s="23"/>
      <x:c r="PP165" s="23"/>
      <x:c r="PQ165" s="23"/>
      <x:c r="PR165" s="23"/>
      <x:c r="PS165" s="23"/>
      <x:c r="PT165" s="23"/>
      <x:c r="PU165" s="23"/>
      <x:c r="PV165" s="23"/>
      <x:c r="PW165" s="23"/>
      <x:c r="PX165" s="23"/>
      <x:c r="PY165" s="23"/>
      <x:c r="PZ165" s="23"/>
      <x:c r="QA165" s="23"/>
      <x:c r="QB165" s="23"/>
      <x:c r="QC165" s="23"/>
      <x:c r="QD165" s="23"/>
      <x:c r="QE165" s="23"/>
      <x:c r="QF165" s="23"/>
      <x:c r="QG165" s="23"/>
      <x:c r="QH165" s="23"/>
      <x:c r="QI165" s="23"/>
    </x:row>
    <x:row r="166" spans="1:451" x14ac:dyDescent="0.25">
      <x:c r="A166" s="21"/>
      <x:c r="B166" s="17"/>
      <x:c r="C166" s="18"/>
      <x:c r="D166" s="18"/>
      <x:c r="E166" s="19"/>
      <x:c r="F166" s="22"/>
      <x:c r="G166" s="23"/>
      <x:c r="H166" s="23"/>
      <x:c r="I166" s="23"/>
      <x:c r="J166" s="23"/>
      <x:c r="K166" s="23"/>
      <x:c r="L166" s="23"/>
      <x:c r="M166" s="23"/>
      <x:c r="N166" s="23"/>
      <x:c r="O166" s="23"/>
      <x:c r="P166" s="23"/>
      <x:c r="Q166" s="23"/>
      <x:c r="R166" s="23"/>
      <x:c r="S166" s="23"/>
      <x:c r="T166" s="23"/>
      <x:c r="U166" s="23"/>
      <x:c r="V166" s="23"/>
      <x:c r="W166" s="23"/>
      <x:c r="X166" s="23"/>
      <x:c r="Y166" s="23"/>
      <x:c r="Z166" s="23"/>
      <x:c r="AA166" s="23"/>
      <x:c r="AB166" s="23"/>
      <x:c r="AC166" s="23"/>
      <x:c r="AD166" s="23"/>
      <x:c r="AE166" s="23"/>
      <x:c r="AF166" s="23"/>
      <x:c r="AG166" s="23"/>
      <x:c r="AH166" s="23"/>
      <x:c r="AI166" s="23"/>
      <x:c r="AJ166" s="23"/>
      <x:c r="AK166" s="23"/>
      <x:c r="AL166" s="23"/>
      <x:c r="AM166" s="23"/>
      <x:c r="AN166" s="23"/>
      <x:c r="AO166" s="23"/>
      <x:c r="AP166" s="23"/>
      <x:c r="AQ166" s="23"/>
      <x:c r="AR166" s="23"/>
      <x:c r="AS166" s="23"/>
      <x:c r="AT166" s="23"/>
      <x:c r="AU166" s="23"/>
      <x:c r="AV166" s="23"/>
      <x:c r="AW166" s="23"/>
      <x:c r="AX166" s="23"/>
      <x:c r="AY166" s="23"/>
      <x:c r="AZ166" s="23"/>
      <x:c r="BA166" s="23"/>
      <x:c r="BB166" s="23"/>
      <x:c r="BC166" s="23"/>
      <x:c r="BD166" s="23"/>
      <x:c r="BE166" s="23"/>
      <x:c r="BF166" s="23"/>
      <x:c r="BG166" s="23"/>
      <x:c r="BH166" s="23"/>
      <x:c r="BI166" s="23"/>
      <x:c r="BJ166" s="23"/>
      <x:c r="BK166" s="23"/>
      <x:c r="BL166" s="23"/>
      <x:c r="BM166" s="23"/>
      <x:c r="BN166" s="23"/>
      <x:c r="BO166" s="23"/>
      <x:c r="BP166" s="23"/>
      <x:c r="BQ166" s="23"/>
      <x:c r="BR166" s="23"/>
      <x:c r="BS166" s="23"/>
      <x:c r="BT166" s="23"/>
      <x:c r="BU166" s="23"/>
      <x:c r="BV166" s="23"/>
      <x:c r="BW166" s="23"/>
      <x:c r="BX166" s="23"/>
      <x:c r="BY166" s="23"/>
      <x:c r="BZ166" s="23"/>
      <x:c r="CA166" s="23"/>
      <x:c r="CB166" s="23"/>
      <x:c r="CC166" s="23"/>
      <x:c r="CD166" s="23"/>
      <x:c r="CE166" s="23"/>
      <x:c r="CF166" s="23"/>
      <x:c r="CG166" s="23"/>
      <x:c r="CH166" s="23"/>
      <x:c r="CI166" s="23"/>
      <x:c r="CJ166" s="23"/>
      <x:c r="CK166" s="23"/>
      <x:c r="CL166" s="23"/>
      <x:c r="CM166" s="23"/>
      <x:c r="CN166" s="23"/>
      <x:c r="CO166" s="23"/>
      <x:c r="CP166" s="23"/>
      <x:c r="CQ166" s="23"/>
      <x:c r="CR166" s="23"/>
      <x:c r="CS166" s="23"/>
      <x:c r="CT166" s="23"/>
      <x:c r="CU166" s="23"/>
      <x:c r="CV166" s="23"/>
      <x:c r="CW166" s="23"/>
      <x:c r="CX166" s="23"/>
      <x:c r="CY166" s="23"/>
      <x:c r="CZ166" s="23"/>
      <x:c r="DA166" s="23"/>
      <x:c r="DB166" s="23"/>
      <x:c r="DC166" s="23"/>
      <x:c r="DD166" s="23"/>
      <x:c r="DE166" s="23"/>
      <x:c r="DF166" s="23"/>
      <x:c r="DG166" s="23"/>
      <x:c r="DH166" s="23"/>
      <x:c r="DI166" s="23"/>
      <x:c r="DJ166" s="23"/>
      <x:c r="DK166" s="23"/>
      <x:c r="DL166" s="23"/>
      <x:c r="DM166" s="23"/>
      <x:c r="DN166" s="23"/>
      <x:c r="DO166" s="23"/>
      <x:c r="DP166" s="23"/>
      <x:c r="DQ166" s="23"/>
      <x:c r="DR166" s="23"/>
      <x:c r="DS166" s="23"/>
      <x:c r="DT166" s="23"/>
      <x:c r="DU166" s="23"/>
      <x:c r="DV166" s="23"/>
      <x:c r="DW166" s="23"/>
      <x:c r="DX166" s="23"/>
      <x:c r="DY166" s="23"/>
      <x:c r="DZ166" s="23"/>
      <x:c r="EA166" s="23"/>
      <x:c r="EB166" s="23"/>
      <x:c r="EC166" s="23"/>
      <x:c r="ED166" s="23"/>
      <x:c r="EE166" s="23"/>
      <x:c r="EF166" s="23"/>
      <x:c r="EG166" s="23"/>
      <x:c r="EH166" s="23"/>
      <x:c r="EI166" s="23"/>
      <x:c r="EJ166" s="23"/>
      <x:c r="EK166" s="23"/>
      <x:c r="EL166" s="23"/>
      <x:c r="EM166" s="23"/>
      <x:c r="EN166" s="23"/>
      <x:c r="EO166" s="23"/>
      <x:c r="EP166" s="23"/>
      <x:c r="EQ166" s="23"/>
      <x:c r="ER166" s="23"/>
      <x:c r="ES166" s="23"/>
      <x:c r="ET166" s="23"/>
      <x:c r="EU166" s="23"/>
      <x:c r="EV166" s="23"/>
      <x:c r="EW166" s="23"/>
      <x:c r="EX166" s="23"/>
      <x:c r="EY166" s="23"/>
      <x:c r="EZ166" s="23"/>
      <x:c r="FA166" s="23"/>
      <x:c r="FB166" s="23"/>
      <x:c r="FC166" s="23"/>
      <x:c r="FD166" s="23"/>
      <x:c r="FE166" s="23"/>
      <x:c r="FF166" s="23"/>
      <x:c r="FG166" s="23"/>
      <x:c r="FH166" s="23"/>
      <x:c r="FI166" s="23"/>
      <x:c r="FJ166" s="23"/>
      <x:c r="FK166" s="23"/>
      <x:c r="FL166" s="23"/>
      <x:c r="FM166" s="23"/>
      <x:c r="FN166" s="23"/>
      <x:c r="FO166" s="23"/>
      <x:c r="FP166" s="23"/>
      <x:c r="FQ166" s="23"/>
      <x:c r="FR166" s="23"/>
      <x:c r="FS166" s="23"/>
      <x:c r="FT166" s="23"/>
      <x:c r="FU166" s="23"/>
      <x:c r="FV166" s="23"/>
      <x:c r="FW166" s="23"/>
      <x:c r="FX166" s="23"/>
      <x:c r="FY166" s="23"/>
      <x:c r="FZ166" s="23"/>
      <x:c r="GA166" s="23"/>
      <x:c r="GB166" s="23"/>
      <x:c r="GC166" s="23"/>
      <x:c r="GD166" s="23"/>
      <x:c r="GE166" s="23"/>
      <x:c r="GF166" s="23"/>
      <x:c r="GG166" s="23"/>
      <x:c r="GH166" s="23"/>
      <x:c r="GI166" s="23"/>
      <x:c r="GJ166" s="23"/>
      <x:c r="GK166" s="23"/>
      <x:c r="GL166" s="23"/>
      <x:c r="GM166" s="23"/>
      <x:c r="GN166" s="23"/>
      <x:c r="GO166" s="23"/>
      <x:c r="GP166" s="23"/>
      <x:c r="GQ166" s="23"/>
      <x:c r="GR166" s="23"/>
      <x:c r="GS166" s="23"/>
      <x:c r="GT166" s="23"/>
      <x:c r="GU166" s="23"/>
      <x:c r="GV166" s="23"/>
      <x:c r="GW166" s="23"/>
      <x:c r="GX166" s="23"/>
      <x:c r="GY166" s="23"/>
      <x:c r="GZ166" s="23"/>
      <x:c r="HA166" s="23"/>
      <x:c r="HB166" s="23"/>
      <x:c r="HC166" s="23"/>
      <x:c r="HD166" s="23"/>
      <x:c r="HE166" s="23"/>
      <x:c r="HF166" s="23"/>
      <x:c r="HG166" s="23"/>
      <x:c r="HH166" s="23"/>
      <x:c r="HI166" s="23"/>
      <x:c r="HJ166" s="23"/>
      <x:c r="HK166" s="23"/>
      <x:c r="HL166" s="23"/>
      <x:c r="HM166" s="23"/>
      <x:c r="HN166" s="23"/>
      <x:c r="HO166" s="23"/>
      <x:c r="HP166" s="23"/>
      <x:c r="HQ166" s="23"/>
      <x:c r="HR166" s="23"/>
      <x:c r="HS166" s="23"/>
      <x:c r="HT166" s="23"/>
      <x:c r="HU166" s="23"/>
      <x:c r="HV166" s="23"/>
      <x:c r="HW166" s="23"/>
      <x:c r="HX166" s="23"/>
      <x:c r="HY166" s="23"/>
      <x:c r="HZ166" s="23"/>
      <x:c r="IA166" s="23"/>
      <x:c r="IB166" s="23"/>
      <x:c r="IC166" s="23"/>
      <x:c r="ID166" s="23"/>
      <x:c r="IE166" s="23"/>
      <x:c r="IF166" s="23"/>
      <x:c r="IG166" s="23"/>
      <x:c r="IH166" s="23"/>
      <x:c r="II166" s="23"/>
      <x:c r="IJ166" s="23"/>
      <x:c r="IK166" s="23"/>
      <x:c r="IL166" s="23"/>
      <x:c r="IM166" s="23"/>
      <x:c r="IN166" s="23"/>
      <x:c r="IO166" s="23"/>
      <x:c r="IP166" s="23"/>
      <x:c r="IQ166" s="23"/>
      <x:c r="IR166" s="23"/>
      <x:c r="IS166" s="23"/>
      <x:c r="IT166" s="23"/>
      <x:c r="IU166" s="23"/>
      <x:c r="IV166" s="23"/>
      <x:c r="IW166" s="23"/>
      <x:c r="IX166" s="23"/>
      <x:c r="IY166" s="23"/>
      <x:c r="IZ166" s="23"/>
      <x:c r="JA166" s="23"/>
      <x:c r="JB166" s="23"/>
      <x:c r="JC166" s="23"/>
      <x:c r="JD166" s="23"/>
      <x:c r="JE166" s="23"/>
      <x:c r="JF166" s="23"/>
      <x:c r="JG166" s="23"/>
      <x:c r="JH166" s="23"/>
      <x:c r="JI166" s="23"/>
      <x:c r="JJ166" s="23"/>
      <x:c r="JK166" s="23"/>
      <x:c r="JL166" s="23"/>
      <x:c r="JM166" s="23"/>
      <x:c r="JN166" s="23"/>
      <x:c r="JO166" s="23"/>
      <x:c r="JP166" s="23"/>
      <x:c r="JQ166" s="23"/>
      <x:c r="JR166" s="23"/>
      <x:c r="JS166" s="23"/>
      <x:c r="JT166" s="23"/>
      <x:c r="JU166" s="23"/>
      <x:c r="JV166" s="23"/>
      <x:c r="JW166" s="23"/>
      <x:c r="JX166" s="23"/>
      <x:c r="JY166" s="23"/>
      <x:c r="JZ166" s="23"/>
      <x:c r="KA166" s="23"/>
      <x:c r="KB166" s="23"/>
      <x:c r="KC166" s="23"/>
      <x:c r="KD166" s="23"/>
      <x:c r="KE166" s="23"/>
      <x:c r="KF166" s="23"/>
      <x:c r="KG166" s="23"/>
      <x:c r="KH166" s="23"/>
      <x:c r="KI166" s="23"/>
      <x:c r="KJ166" s="23"/>
      <x:c r="KK166" s="23"/>
      <x:c r="KL166" s="23"/>
      <x:c r="KM166" s="23"/>
      <x:c r="KN166" s="23"/>
      <x:c r="KO166" s="23"/>
      <x:c r="KP166" s="23"/>
      <x:c r="KQ166" s="23"/>
      <x:c r="KR166" s="23"/>
      <x:c r="KS166" s="23"/>
      <x:c r="KT166" s="23"/>
      <x:c r="KU166" s="23"/>
      <x:c r="KV166" s="23"/>
      <x:c r="KW166" s="23"/>
      <x:c r="KX166" s="23"/>
      <x:c r="KY166" s="23"/>
      <x:c r="KZ166" s="23"/>
      <x:c r="LA166" s="23"/>
      <x:c r="LB166" s="23"/>
      <x:c r="LC166" s="23"/>
      <x:c r="LD166" s="23"/>
      <x:c r="LE166" s="23"/>
      <x:c r="LF166" s="23"/>
      <x:c r="LG166" s="23"/>
      <x:c r="LH166" s="23"/>
      <x:c r="LI166" s="23"/>
      <x:c r="LJ166" s="23"/>
      <x:c r="LK166" s="23"/>
      <x:c r="LL166" s="23"/>
      <x:c r="LM166" s="23"/>
      <x:c r="LN166" s="23"/>
      <x:c r="LO166" s="23"/>
      <x:c r="LP166" s="23"/>
      <x:c r="LQ166" s="23"/>
      <x:c r="LR166" s="23"/>
      <x:c r="LS166" s="23"/>
      <x:c r="LT166" s="23"/>
      <x:c r="LU166" s="23"/>
      <x:c r="LV166" s="23"/>
      <x:c r="LW166" s="23"/>
      <x:c r="LX166" s="23"/>
      <x:c r="LY166" s="23"/>
      <x:c r="LZ166" s="23"/>
      <x:c r="MA166" s="23"/>
      <x:c r="MB166" s="23"/>
      <x:c r="MC166" s="23"/>
      <x:c r="MD166" s="23"/>
      <x:c r="ME166" s="23"/>
      <x:c r="MF166" s="23"/>
      <x:c r="MG166" s="23"/>
      <x:c r="MH166" s="23"/>
      <x:c r="MI166" s="23"/>
      <x:c r="MJ166" s="23"/>
      <x:c r="MK166" s="23"/>
      <x:c r="ML166" s="23"/>
      <x:c r="MM166" s="23"/>
      <x:c r="MN166" s="23"/>
      <x:c r="MO166" s="23"/>
      <x:c r="MP166" s="23"/>
      <x:c r="MQ166" s="23"/>
      <x:c r="MR166" s="23"/>
      <x:c r="MS166" s="23"/>
      <x:c r="MT166" s="23"/>
      <x:c r="MU166" s="23"/>
      <x:c r="MV166" s="23"/>
      <x:c r="MW166" s="23"/>
      <x:c r="MX166" s="23"/>
      <x:c r="MY166" s="23"/>
      <x:c r="MZ166" s="23"/>
      <x:c r="NA166" s="23"/>
      <x:c r="NB166" s="23"/>
      <x:c r="NC166" s="23"/>
      <x:c r="ND166" s="23"/>
      <x:c r="NE166" s="23"/>
      <x:c r="NF166" s="23"/>
      <x:c r="NG166" s="23"/>
      <x:c r="NH166" s="23"/>
      <x:c r="NI166" s="23"/>
      <x:c r="NJ166" s="23"/>
      <x:c r="NK166" s="23"/>
      <x:c r="NL166" s="23"/>
      <x:c r="NM166" s="23"/>
      <x:c r="NN166" s="23"/>
      <x:c r="NO166" s="23"/>
      <x:c r="NP166" s="23"/>
      <x:c r="NQ166" s="23"/>
      <x:c r="NR166" s="23"/>
      <x:c r="NS166" s="23"/>
      <x:c r="NT166" s="23"/>
      <x:c r="NU166" s="23"/>
      <x:c r="NV166" s="23"/>
      <x:c r="NW166" s="23"/>
      <x:c r="NX166" s="23"/>
      <x:c r="NY166" s="23"/>
      <x:c r="NZ166" s="23"/>
      <x:c r="OA166" s="23"/>
      <x:c r="OB166" s="23"/>
      <x:c r="OC166" s="23"/>
      <x:c r="OD166" s="23"/>
      <x:c r="OE166" s="23"/>
      <x:c r="OF166" s="23"/>
      <x:c r="OG166" s="23"/>
      <x:c r="OH166" s="23"/>
      <x:c r="OI166" s="23"/>
      <x:c r="OJ166" s="23"/>
      <x:c r="OK166" s="23"/>
      <x:c r="OL166" s="23"/>
      <x:c r="OM166" s="23"/>
      <x:c r="ON166" s="23"/>
      <x:c r="OO166" s="23"/>
      <x:c r="OP166" s="23"/>
      <x:c r="OQ166" s="23"/>
      <x:c r="OR166" s="23"/>
      <x:c r="OS166" s="23"/>
      <x:c r="OT166" s="23"/>
      <x:c r="OU166" s="23"/>
      <x:c r="OV166" s="23"/>
      <x:c r="OW166" s="23"/>
      <x:c r="OX166" s="23"/>
      <x:c r="OY166" s="23"/>
      <x:c r="OZ166" s="23"/>
      <x:c r="PA166" s="23"/>
      <x:c r="PB166" s="23"/>
      <x:c r="PC166" s="23"/>
      <x:c r="PD166" s="23"/>
      <x:c r="PE166" s="23"/>
      <x:c r="PF166" s="23"/>
      <x:c r="PG166" s="23"/>
      <x:c r="PH166" s="23"/>
      <x:c r="PI166" s="23"/>
      <x:c r="PJ166" s="23"/>
      <x:c r="PK166" s="23"/>
      <x:c r="PL166" s="23"/>
      <x:c r="PM166" s="23"/>
      <x:c r="PN166" s="23"/>
      <x:c r="PO166" s="23"/>
      <x:c r="PP166" s="23"/>
      <x:c r="PQ166" s="23"/>
      <x:c r="PR166" s="23"/>
      <x:c r="PS166" s="23"/>
      <x:c r="PT166" s="23"/>
      <x:c r="PU166" s="23"/>
      <x:c r="PV166" s="23"/>
      <x:c r="PW166" s="23"/>
      <x:c r="PX166" s="23"/>
      <x:c r="PY166" s="23"/>
      <x:c r="PZ166" s="23"/>
      <x:c r="QA166" s="23"/>
      <x:c r="QB166" s="23"/>
      <x:c r="QC166" s="23"/>
      <x:c r="QD166" s="23"/>
      <x:c r="QE166" s="23"/>
      <x:c r="QF166" s="23"/>
      <x:c r="QG166" s="23"/>
      <x:c r="QH166" s="23"/>
      <x:c r="QI166" s="23"/>
    </x:row>
    <x:row r="167" spans="1:451" x14ac:dyDescent="0.25">
      <x:c r="A167" s="21"/>
      <x:c r="B167" s="17"/>
      <x:c r="C167" s="18"/>
      <x:c r="D167" s="18"/>
      <x:c r="E167" s="19"/>
      <x:c r="F167" s="22"/>
      <x:c r="G167" s="23"/>
      <x:c r="H167" s="23"/>
      <x:c r="I167" s="23"/>
      <x:c r="J167" s="23"/>
      <x:c r="K167" s="23"/>
      <x:c r="L167" s="23"/>
      <x:c r="M167" s="23"/>
      <x:c r="N167" s="23"/>
      <x:c r="O167" s="23"/>
      <x:c r="P167" s="23"/>
      <x:c r="Q167" s="23"/>
      <x:c r="R167" s="23"/>
      <x:c r="S167" s="23"/>
      <x:c r="T167" s="23"/>
      <x:c r="U167" s="23"/>
      <x:c r="V167" s="23"/>
      <x:c r="W167" s="23"/>
      <x:c r="X167" s="23"/>
      <x:c r="Y167" s="23"/>
      <x:c r="Z167" s="23"/>
      <x:c r="AA167" s="23"/>
      <x:c r="AB167" s="23"/>
      <x:c r="AC167" s="23"/>
      <x:c r="AD167" s="23"/>
      <x:c r="AE167" s="23"/>
      <x:c r="AF167" s="23"/>
      <x:c r="AG167" s="23"/>
      <x:c r="AH167" s="23"/>
      <x:c r="AI167" s="23"/>
      <x:c r="AJ167" s="23"/>
      <x:c r="AK167" s="23"/>
      <x:c r="AL167" s="23"/>
      <x:c r="AM167" s="23"/>
      <x:c r="AN167" s="23"/>
      <x:c r="AO167" s="23"/>
      <x:c r="AP167" s="23"/>
      <x:c r="AQ167" s="23"/>
      <x:c r="AR167" s="23"/>
      <x:c r="AS167" s="23"/>
      <x:c r="AT167" s="23"/>
      <x:c r="AU167" s="23"/>
      <x:c r="AV167" s="23"/>
      <x:c r="AW167" s="23"/>
      <x:c r="AX167" s="23"/>
      <x:c r="AY167" s="23"/>
      <x:c r="AZ167" s="23"/>
      <x:c r="BA167" s="23"/>
      <x:c r="BB167" s="23"/>
      <x:c r="BC167" s="23"/>
      <x:c r="BD167" s="23"/>
      <x:c r="BE167" s="23"/>
      <x:c r="BF167" s="23"/>
      <x:c r="BG167" s="23"/>
      <x:c r="BH167" s="23"/>
      <x:c r="BI167" s="23"/>
      <x:c r="BJ167" s="23"/>
      <x:c r="BK167" s="23"/>
      <x:c r="BL167" s="23"/>
      <x:c r="BM167" s="23"/>
      <x:c r="BN167" s="23"/>
      <x:c r="BO167" s="23"/>
      <x:c r="BP167" s="23"/>
      <x:c r="BQ167" s="23"/>
      <x:c r="BR167" s="23"/>
      <x:c r="BS167" s="23"/>
      <x:c r="BT167" s="23"/>
      <x:c r="BU167" s="23"/>
      <x:c r="BV167" s="23"/>
      <x:c r="BW167" s="23"/>
      <x:c r="BX167" s="23"/>
      <x:c r="BY167" s="23"/>
      <x:c r="BZ167" s="23"/>
      <x:c r="CA167" s="23"/>
      <x:c r="CB167" s="23"/>
      <x:c r="CC167" s="23"/>
      <x:c r="CD167" s="23"/>
      <x:c r="CE167" s="23"/>
      <x:c r="CF167" s="23"/>
      <x:c r="CG167" s="23"/>
      <x:c r="CH167" s="23"/>
      <x:c r="CI167" s="23"/>
      <x:c r="CJ167" s="23"/>
      <x:c r="CK167" s="23"/>
      <x:c r="CL167" s="23"/>
      <x:c r="CM167" s="23"/>
      <x:c r="CN167" s="23"/>
      <x:c r="CO167" s="23"/>
      <x:c r="CP167" s="23"/>
      <x:c r="CQ167" s="23"/>
      <x:c r="CR167" s="23"/>
      <x:c r="CS167" s="23"/>
      <x:c r="CT167" s="23"/>
      <x:c r="CU167" s="23"/>
      <x:c r="CV167" s="23"/>
      <x:c r="CW167" s="23"/>
      <x:c r="CX167" s="23"/>
      <x:c r="CY167" s="23"/>
      <x:c r="CZ167" s="23"/>
      <x:c r="DA167" s="23"/>
      <x:c r="DB167" s="23"/>
      <x:c r="DC167" s="23"/>
      <x:c r="DD167" s="23"/>
      <x:c r="DE167" s="23"/>
      <x:c r="DF167" s="23"/>
      <x:c r="DG167" s="23"/>
      <x:c r="DH167" s="23"/>
      <x:c r="DI167" s="23"/>
      <x:c r="DJ167" s="23"/>
      <x:c r="DK167" s="23"/>
      <x:c r="DL167" s="23"/>
      <x:c r="DM167" s="23"/>
      <x:c r="DN167" s="23"/>
      <x:c r="DO167" s="23"/>
      <x:c r="DP167" s="23"/>
      <x:c r="DQ167" s="23"/>
      <x:c r="DR167" s="23"/>
      <x:c r="DS167" s="23"/>
      <x:c r="DT167" s="23"/>
      <x:c r="DU167" s="23"/>
      <x:c r="DV167" s="23"/>
      <x:c r="DW167" s="23"/>
      <x:c r="DX167" s="23"/>
      <x:c r="DY167" s="23"/>
      <x:c r="DZ167" s="23"/>
      <x:c r="EA167" s="23"/>
      <x:c r="EB167" s="23"/>
      <x:c r="EC167" s="23"/>
      <x:c r="ED167" s="23"/>
      <x:c r="EE167" s="23"/>
      <x:c r="EF167" s="23"/>
      <x:c r="EG167" s="23"/>
      <x:c r="EH167" s="23"/>
      <x:c r="EI167" s="23"/>
      <x:c r="EJ167" s="23"/>
      <x:c r="EK167" s="23"/>
      <x:c r="EL167" s="23"/>
      <x:c r="EM167" s="23"/>
      <x:c r="EN167" s="23"/>
      <x:c r="EO167" s="23"/>
      <x:c r="EP167" s="23"/>
      <x:c r="EQ167" s="23"/>
      <x:c r="ER167" s="23"/>
      <x:c r="ES167" s="23"/>
      <x:c r="ET167" s="23"/>
      <x:c r="EU167" s="23"/>
      <x:c r="EV167" s="23"/>
      <x:c r="EW167" s="23"/>
      <x:c r="EX167" s="23"/>
      <x:c r="EY167" s="23"/>
      <x:c r="EZ167" s="23"/>
      <x:c r="FA167" s="23"/>
      <x:c r="FB167" s="23"/>
      <x:c r="FC167" s="23"/>
      <x:c r="FD167" s="23"/>
      <x:c r="FE167" s="23"/>
      <x:c r="FF167" s="23"/>
      <x:c r="FG167" s="23"/>
      <x:c r="FH167" s="23"/>
      <x:c r="FI167" s="23"/>
      <x:c r="FJ167" s="23"/>
      <x:c r="FK167" s="23"/>
      <x:c r="FL167" s="23"/>
      <x:c r="FM167" s="23"/>
      <x:c r="FN167" s="23"/>
      <x:c r="FO167" s="23"/>
      <x:c r="FP167" s="23"/>
      <x:c r="FQ167" s="23"/>
      <x:c r="FR167" s="23"/>
      <x:c r="FS167" s="23"/>
      <x:c r="FT167" s="23"/>
      <x:c r="FU167" s="23"/>
      <x:c r="FV167" s="23"/>
      <x:c r="FW167" s="23"/>
      <x:c r="FX167" s="23"/>
      <x:c r="FY167" s="23"/>
      <x:c r="FZ167" s="23"/>
      <x:c r="GA167" s="23"/>
      <x:c r="GB167" s="23"/>
      <x:c r="GC167" s="23"/>
      <x:c r="GD167" s="23"/>
      <x:c r="GE167" s="23"/>
      <x:c r="GF167" s="23"/>
      <x:c r="GG167" s="23"/>
      <x:c r="GH167" s="23"/>
      <x:c r="GI167" s="23"/>
      <x:c r="GJ167" s="23"/>
      <x:c r="GK167" s="23"/>
      <x:c r="GL167" s="23"/>
      <x:c r="GM167" s="23"/>
      <x:c r="GN167" s="23"/>
      <x:c r="GO167" s="23"/>
      <x:c r="GP167" s="23"/>
      <x:c r="GQ167" s="23"/>
      <x:c r="GR167" s="23"/>
      <x:c r="GS167" s="23"/>
      <x:c r="GT167" s="23"/>
      <x:c r="GU167" s="23"/>
      <x:c r="GV167" s="23"/>
      <x:c r="GW167" s="23"/>
      <x:c r="GX167" s="23"/>
      <x:c r="GY167" s="23"/>
      <x:c r="GZ167" s="23"/>
      <x:c r="HA167" s="23"/>
      <x:c r="HB167" s="23"/>
      <x:c r="HC167" s="23"/>
      <x:c r="HD167" s="23"/>
      <x:c r="HE167" s="23"/>
      <x:c r="HF167" s="23"/>
      <x:c r="HG167" s="23"/>
      <x:c r="HH167" s="23"/>
      <x:c r="HI167" s="23"/>
      <x:c r="HJ167" s="23"/>
      <x:c r="HK167" s="23"/>
      <x:c r="HL167" s="23"/>
      <x:c r="HM167" s="23"/>
      <x:c r="HN167" s="23"/>
      <x:c r="HO167" s="23"/>
      <x:c r="HP167" s="23"/>
      <x:c r="HQ167" s="23"/>
      <x:c r="HR167" s="23"/>
      <x:c r="HS167" s="23"/>
      <x:c r="HT167" s="23"/>
      <x:c r="HU167" s="23"/>
      <x:c r="HV167" s="23"/>
      <x:c r="HW167" s="23"/>
      <x:c r="HX167" s="23"/>
      <x:c r="HY167" s="23"/>
      <x:c r="HZ167" s="23"/>
      <x:c r="IA167" s="23"/>
      <x:c r="IB167" s="23"/>
      <x:c r="IC167" s="23"/>
      <x:c r="ID167" s="23"/>
      <x:c r="IE167" s="23"/>
      <x:c r="IF167" s="23"/>
      <x:c r="IG167" s="23"/>
      <x:c r="IH167" s="23"/>
      <x:c r="II167" s="23"/>
      <x:c r="IJ167" s="23"/>
      <x:c r="IK167" s="23"/>
      <x:c r="IL167" s="23"/>
      <x:c r="IM167" s="23"/>
      <x:c r="IN167" s="23"/>
      <x:c r="IO167" s="23"/>
      <x:c r="IP167" s="23"/>
      <x:c r="IQ167" s="23"/>
      <x:c r="IR167" s="23"/>
      <x:c r="IS167" s="23"/>
      <x:c r="IT167" s="23"/>
      <x:c r="IU167" s="23"/>
      <x:c r="IV167" s="23"/>
      <x:c r="IW167" s="23"/>
      <x:c r="IX167" s="23"/>
      <x:c r="IY167" s="23"/>
      <x:c r="IZ167" s="23"/>
      <x:c r="JA167" s="23"/>
      <x:c r="JB167" s="23"/>
      <x:c r="JC167" s="23"/>
      <x:c r="JD167" s="23"/>
      <x:c r="JE167" s="23"/>
      <x:c r="JF167" s="23"/>
      <x:c r="JG167" s="23"/>
      <x:c r="JH167" s="23"/>
      <x:c r="JI167" s="23"/>
      <x:c r="JJ167" s="23"/>
      <x:c r="JK167" s="23"/>
      <x:c r="JL167" s="23"/>
      <x:c r="JM167" s="23"/>
      <x:c r="JN167" s="23"/>
      <x:c r="JO167" s="23"/>
      <x:c r="JP167" s="23"/>
      <x:c r="JQ167" s="23"/>
      <x:c r="JR167" s="23"/>
      <x:c r="JS167" s="23"/>
      <x:c r="JT167" s="23"/>
      <x:c r="JU167" s="23"/>
      <x:c r="JV167" s="23"/>
      <x:c r="JW167" s="23"/>
      <x:c r="JX167" s="23"/>
      <x:c r="JY167" s="23"/>
      <x:c r="JZ167" s="23"/>
      <x:c r="KA167" s="23"/>
      <x:c r="KB167" s="23"/>
      <x:c r="KC167" s="23"/>
      <x:c r="KD167" s="23"/>
      <x:c r="KE167" s="23"/>
      <x:c r="KF167" s="23"/>
      <x:c r="KG167" s="23"/>
      <x:c r="KH167" s="23"/>
      <x:c r="KI167" s="23"/>
      <x:c r="KJ167" s="23"/>
      <x:c r="KK167" s="23"/>
      <x:c r="KL167" s="23"/>
      <x:c r="KM167" s="23"/>
      <x:c r="KN167" s="23"/>
      <x:c r="KO167" s="23"/>
      <x:c r="KP167" s="23"/>
      <x:c r="KQ167" s="23"/>
      <x:c r="KR167" s="23"/>
      <x:c r="KS167" s="23"/>
      <x:c r="KT167" s="23"/>
      <x:c r="KU167" s="23"/>
      <x:c r="KV167" s="23"/>
      <x:c r="KW167" s="23"/>
      <x:c r="KX167" s="23"/>
      <x:c r="KY167" s="23"/>
      <x:c r="KZ167" s="23"/>
      <x:c r="LA167" s="23"/>
      <x:c r="LB167" s="23"/>
      <x:c r="LC167" s="23"/>
      <x:c r="LD167" s="23"/>
      <x:c r="LE167" s="23"/>
      <x:c r="LF167" s="23"/>
      <x:c r="LG167" s="23"/>
      <x:c r="LH167" s="23"/>
      <x:c r="LI167" s="23"/>
      <x:c r="LJ167" s="23"/>
      <x:c r="LK167" s="23"/>
      <x:c r="LL167" s="23"/>
      <x:c r="LM167" s="23"/>
      <x:c r="LN167" s="23"/>
      <x:c r="LO167" s="23"/>
      <x:c r="LP167" s="23"/>
      <x:c r="LQ167" s="23"/>
      <x:c r="LR167" s="23"/>
      <x:c r="LS167" s="23"/>
      <x:c r="LT167" s="23"/>
      <x:c r="LU167" s="23"/>
      <x:c r="LV167" s="23"/>
      <x:c r="LW167" s="23"/>
      <x:c r="LX167" s="23"/>
      <x:c r="LY167" s="23"/>
      <x:c r="LZ167" s="23"/>
      <x:c r="MA167" s="23"/>
      <x:c r="MB167" s="23"/>
      <x:c r="MC167" s="23"/>
      <x:c r="MD167" s="23"/>
      <x:c r="ME167" s="23"/>
      <x:c r="MF167" s="23"/>
      <x:c r="MG167" s="23"/>
      <x:c r="MH167" s="23"/>
      <x:c r="MI167" s="23"/>
      <x:c r="MJ167" s="23"/>
      <x:c r="MK167" s="23"/>
      <x:c r="ML167" s="23"/>
      <x:c r="MM167" s="23"/>
      <x:c r="MN167" s="23"/>
      <x:c r="MO167" s="23"/>
      <x:c r="MP167" s="23"/>
      <x:c r="MQ167" s="23"/>
      <x:c r="MR167" s="23"/>
      <x:c r="MS167" s="23"/>
      <x:c r="MT167" s="23"/>
      <x:c r="MU167" s="23"/>
      <x:c r="MV167" s="23"/>
      <x:c r="MW167" s="23"/>
      <x:c r="MX167" s="23"/>
      <x:c r="MY167" s="23"/>
      <x:c r="MZ167" s="23"/>
      <x:c r="NA167" s="23"/>
      <x:c r="NB167" s="23"/>
      <x:c r="NC167" s="23"/>
      <x:c r="ND167" s="23"/>
      <x:c r="NE167" s="23"/>
      <x:c r="NF167" s="23"/>
      <x:c r="NG167" s="23"/>
      <x:c r="NH167" s="23"/>
      <x:c r="NI167" s="23"/>
      <x:c r="NJ167" s="23"/>
      <x:c r="NK167" s="23"/>
      <x:c r="NL167" s="23"/>
      <x:c r="NM167" s="23"/>
      <x:c r="NN167" s="23"/>
      <x:c r="NO167" s="23"/>
      <x:c r="NP167" s="23"/>
      <x:c r="NQ167" s="23"/>
      <x:c r="NR167" s="23"/>
      <x:c r="NS167" s="23"/>
      <x:c r="NT167" s="23"/>
      <x:c r="NU167" s="23"/>
      <x:c r="NV167" s="23"/>
      <x:c r="NW167" s="23"/>
      <x:c r="NX167" s="23"/>
      <x:c r="NY167" s="23"/>
      <x:c r="NZ167" s="23"/>
      <x:c r="OA167" s="23"/>
      <x:c r="OB167" s="23"/>
      <x:c r="OC167" s="23"/>
      <x:c r="OD167" s="23"/>
      <x:c r="OE167" s="23"/>
      <x:c r="OF167" s="23"/>
      <x:c r="OG167" s="23"/>
      <x:c r="OH167" s="23"/>
      <x:c r="OI167" s="23"/>
      <x:c r="OJ167" s="23"/>
      <x:c r="OK167" s="23"/>
      <x:c r="OL167" s="23"/>
      <x:c r="OM167" s="23"/>
      <x:c r="ON167" s="23"/>
      <x:c r="OO167" s="23"/>
      <x:c r="OP167" s="23"/>
      <x:c r="OQ167" s="23"/>
      <x:c r="OR167" s="23"/>
      <x:c r="OS167" s="23"/>
      <x:c r="OT167" s="23"/>
      <x:c r="OU167" s="23"/>
      <x:c r="OV167" s="23"/>
      <x:c r="OW167" s="23"/>
      <x:c r="OX167" s="23"/>
      <x:c r="OY167" s="23"/>
      <x:c r="OZ167" s="23"/>
      <x:c r="PA167" s="23"/>
      <x:c r="PB167" s="23"/>
      <x:c r="PC167" s="23"/>
      <x:c r="PD167" s="23"/>
      <x:c r="PE167" s="23"/>
      <x:c r="PF167" s="23"/>
      <x:c r="PG167" s="23"/>
      <x:c r="PH167" s="23"/>
      <x:c r="PI167" s="23"/>
      <x:c r="PJ167" s="23"/>
      <x:c r="PK167" s="23"/>
      <x:c r="PL167" s="23"/>
      <x:c r="PM167" s="23"/>
      <x:c r="PN167" s="23"/>
      <x:c r="PO167" s="23"/>
      <x:c r="PP167" s="23"/>
      <x:c r="PQ167" s="23"/>
      <x:c r="PR167" s="23"/>
      <x:c r="PS167" s="23"/>
      <x:c r="PT167" s="23"/>
      <x:c r="PU167" s="23"/>
      <x:c r="PV167" s="23"/>
      <x:c r="PW167" s="23"/>
      <x:c r="PX167" s="23"/>
      <x:c r="PY167" s="23"/>
      <x:c r="PZ167" s="23"/>
      <x:c r="QA167" s="23"/>
      <x:c r="QB167" s="23"/>
      <x:c r="QC167" s="23"/>
      <x:c r="QD167" s="23"/>
      <x:c r="QE167" s="23"/>
      <x:c r="QF167" s="23"/>
      <x:c r="QG167" s="23"/>
      <x:c r="QH167" s="23"/>
      <x:c r="QI167" s="23"/>
    </x:row>
    <x:row r="168" spans="1:451" x14ac:dyDescent="0.25">
      <x:c r="A168" s="21"/>
      <x:c r="B168" s="17"/>
      <x:c r="C168" s="18"/>
      <x:c r="D168" s="18"/>
      <x:c r="E168" s="19"/>
      <x:c r="F168" s="22"/>
      <x:c r="G168" s="23"/>
      <x:c r="H168" s="23"/>
      <x:c r="I168" s="23"/>
      <x:c r="J168" s="23"/>
      <x:c r="K168" s="23"/>
      <x:c r="L168" s="23"/>
      <x:c r="M168" s="23"/>
      <x:c r="N168" s="23"/>
      <x:c r="O168" s="23"/>
      <x:c r="P168" s="23"/>
      <x:c r="Q168" s="23"/>
      <x:c r="R168" s="23"/>
      <x:c r="S168" s="23"/>
      <x:c r="T168" s="23"/>
      <x:c r="U168" s="23"/>
      <x:c r="V168" s="23"/>
      <x:c r="W168" s="23"/>
      <x:c r="X168" s="23"/>
      <x:c r="Y168" s="23"/>
      <x:c r="Z168" s="23"/>
      <x:c r="AA168" s="23"/>
      <x:c r="AB168" s="23"/>
      <x:c r="AC168" s="23"/>
      <x:c r="AD168" s="23"/>
      <x:c r="AE168" s="23"/>
      <x:c r="AF168" s="23"/>
      <x:c r="AG168" s="23"/>
      <x:c r="AH168" s="23"/>
      <x:c r="AI168" s="23"/>
      <x:c r="AJ168" s="23"/>
      <x:c r="AK168" s="23"/>
      <x:c r="AL168" s="23"/>
      <x:c r="AM168" s="23"/>
      <x:c r="AN168" s="23"/>
      <x:c r="AO168" s="23"/>
      <x:c r="AP168" s="23"/>
      <x:c r="AQ168" s="23"/>
      <x:c r="AR168" s="23"/>
      <x:c r="AS168" s="23"/>
      <x:c r="AT168" s="23"/>
      <x:c r="AU168" s="23"/>
      <x:c r="AV168" s="23"/>
      <x:c r="AW168" s="23"/>
      <x:c r="AX168" s="23"/>
      <x:c r="AY168" s="23"/>
      <x:c r="AZ168" s="23"/>
      <x:c r="BA168" s="23"/>
      <x:c r="BB168" s="23"/>
      <x:c r="BC168" s="23"/>
      <x:c r="BD168" s="23"/>
      <x:c r="BE168" s="23"/>
      <x:c r="BF168" s="23"/>
      <x:c r="BG168" s="23"/>
      <x:c r="BH168" s="23"/>
      <x:c r="BI168" s="23"/>
      <x:c r="BJ168" s="23"/>
      <x:c r="BK168" s="23"/>
      <x:c r="BL168" s="23"/>
      <x:c r="BM168" s="23"/>
      <x:c r="BN168" s="23"/>
      <x:c r="BO168" s="23"/>
      <x:c r="BP168" s="23"/>
      <x:c r="BQ168" s="23"/>
      <x:c r="BR168" s="23"/>
      <x:c r="BS168" s="23"/>
      <x:c r="BT168" s="23"/>
      <x:c r="BU168" s="23"/>
      <x:c r="BV168" s="23"/>
      <x:c r="BW168" s="23"/>
      <x:c r="BX168" s="23"/>
      <x:c r="BY168" s="23"/>
      <x:c r="BZ168" s="23"/>
      <x:c r="CA168" s="23"/>
      <x:c r="CB168" s="23"/>
      <x:c r="CC168" s="23"/>
      <x:c r="CD168" s="23"/>
      <x:c r="CE168" s="23"/>
      <x:c r="CF168" s="23"/>
      <x:c r="CG168" s="23"/>
      <x:c r="CH168" s="23"/>
      <x:c r="CI168" s="23"/>
      <x:c r="CJ168" s="23"/>
      <x:c r="CK168" s="23"/>
      <x:c r="CL168" s="23"/>
      <x:c r="CM168" s="23"/>
      <x:c r="CN168" s="23"/>
      <x:c r="CO168" s="23"/>
      <x:c r="CP168" s="23"/>
      <x:c r="CQ168" s="23"/>
      <x:c r="CR168" s="23"/>
      <x:c r="CS168" s="23"/>
      <x:c r="CT168" s="23"/>
      <x:c r="CU168" s="23"/>
      <x:c r="CV168" s="23"/>
      <x:c r="CW168" s="23"/>
      <x:c r="CX168" s="23"/>
      <x:c r="CY168" s="23"/>
      <x:c r="CZ168" s="23"/>
      <x:c r="DA168" s="23"/>
      <x:c r="DB168" s="23"/>
      <x:c r="DC168" s="23"/>
      <x:c r="DD168" s="23"/>
      <x:c r="DE168" s="23"/>
      <x:c r="DF168" s="23"/>
      <x:c r="DG168" s="23"/>
      <x:c r="DH168" s="23"/>
      <x:c r="DI168" s="23"/>
      <x:c r="DJ168" s="23"/>
      <x:c r="DK168" s="23"/>
      <x:c r="DL168" s="23"/>
      <x:c r="DM168" s="23"/>
      <x:c r="DN168" s="23"/>
      <x:c r="DO168" s="23"/>
      <x:c r="DP168" s="23"/>
      <x:c r="DQ168" s="23"/>
      <x:c r="DR168" s="23"/>
      <x:c r="DS168" s="23"/>
      <x:c r="DT168" s="23"/>
      <x:c r="DU168" s="23"/>
      <x:c r="DV168" s="23"/>
      <x:c r="DW168" s="23"/>
      <x:c r="DX168" s="23"/>
      <x:c r="DY168" s="23"/>
      <x:c r="DZ168" s="23"/>
      <x:c r="EA168" s="23"/>
      <x:c r="EB168" s="23"/>
      <x:c r="EC168" s="23"/>
      <x:c r="ED168" s="23"/>
      <x:c r="EE168" s="23"/>
      <x:c r="EF168" s="23"/>
      <x:c r="EG168" s="23"/>
      <x:c r="EH168" s="23"/>
      <x:c r="EI168" s="23"/>
      <x:c r="EJ168" s="23"/>
      <x:c r="EK168" s="23"/>
      <x:c r="EL168" s="23"/>
      <x:c r="EM168" s="23"/>
      <x:c r="EN168" s="23"/>
      <x:c r="EO168" s="23"/>
      <x:c r="EP168" s="23"/>
      <x:c r="EQ168" s="23"/>
      <x:c r="ER168" s="23"/>
      <x:c r="ES168" s="23"/>
      <x:c r="ET168" s="23"/>
      <x:c r="EU168" s="23"/>
      <x:c r="EV168" s="23"/>
      <x:c r="EW168" s="23"/>
      <x:c r="EX168" s="23"/>
      <x:c r="EY168" s="23"/>
      <x:c r="EZ168" s="23"/>
      <x:c r="FA168" s="23"/>
      <x:c r="FB168" s="23"/>
      <x:c r="FC168" s="23"/>
      <x:c r="FD168" s="23"/>
      <x:c r="FE168" s="23"/>
      <x:c r="FF168" s="23"/>
      <x:c r="FG168" s="23"/>
      <x:c r="FH168" s="23"/>
      <x:c r="FI168" s="23"/>
      <x:c r="FJ168" s="23"/>
      <x:c r="FK168" s="23"/>
      <x:c r="FL168" s="23"/>
      <x:c r="FM168" s="23"/>
      <x:c r="FN168" s="23"/>
      <x:c r="FO168" s="23"/>
      <x:c r="FP168" s="23"/>
      <x:c r="FQ168" s="23"/>
      <x:c r="FR168" s="23"/>
      <x:c r="FS168" s="23"/>
      <x:c r="FT168" s="23"/>
      <x:c r="FU168" s="23"/>
      <x:c r="FV168" s="23"/>
      <x:c r="FW168" s="23"/>
      <x:c r="FX168" s="23"/>
      <x:c r="FY168" s="23"/>
      <x:c r="FZ168" s="23"/>
      <x:c r="GA168" s="23"/>
      <x:c r="GB168" s="23"/>
      <x:c r="GC168" s="23"/>
      <x:c r="GD168" s="23"/>
      <x:c r="GE168" s="23"/>
      <x:c r="GF168" s="23"/>
      <x:c r="GG168" s="23"/>
      <x:c r="GH168" s="23"/>
      <x:c r="GI168" s="23"/>
      <x:c r="GJ168" s="23"/>
      <x:c r="GK168" s="23"/>
      <x:c r="GL168" s="23"/>
      <x:c r="GM168" s="23"/>
      <x:c r="GN168" s="23"/>
      <x:c r="GO168" s="23"/>
      <x:c r="GP168" s="23"/>
      <x:c r="GQ168" s="23"/>
      <x:c r="GR168" s="23"/>
      <x:c r="GS168" s="23"/>
      <x:c r="GT168" s="23"/>
      <x:c r="GU168" s="23"/>
      <x:c r="GV168" s="23"/>
      <x:c r="GW168" s="23"/>
      <x:c r="GX168" s="23"/>
      <x:c r="GY168" s="23"/>
      <x:c r="GZ168" s="23"/>
      <x:c r="HA168" s="23"/>
      <x:c r="HB168" s="23"/>
      <x:c r="HC168" s="23"/>
      <x:c r="HD168" s="23"/>
      <x:c r="HE168" s="23"/>
      <x:c r="HF168" s="23"/>
      <x:c r="HG168" s="23"/>
      <x:c r="HH168" s="23"/>
      <x:c r="HI168" s="23"/>
      <x:c r="HJ168" s="23"/>
      <x:c r="HK168" s="23"/>
      <x:c r="HL168" s="23"/>
      <x:c r="HM168" s="23"/>
      <x:c r="HN168" s="23"/>
      <x:c r="HO168" s="23"/>
      <x:c r="HP168" s="23"/>
      <x:c r="HQ168" s="23"/>
      <x:c r="HR168" s="23"/>
      <x:c r="HS168" s="23"/>
      <x:c r="HT168" s="23"/>
      <x:c r="HU168" s="23"/>
      <x:c r="HV168" s="23"/>
      <x:c r="HW168" s="23"/>
      <x:c r="HX168" s="23"/>
      <x:c r="HY168" s="23"/>
      <x:c r="HZ168" s="23"/>
      <x:c r="IA168" s="23"/>
      <x:c r="IB168" s="23"/>
      <x:c r="IC168" s="23"/>
      <x:c r="ID168" s="23"/>
      <x:c r="IE168" s="23"/>
      <x:c r="IF168" s="23"/>
      <x:c r="IG168" s="23"/>
      <x:c r="IH168" s="23"/>
      <x:c r="II168" s="23"/>
      <x:c r="IJ168" s="23"/>
      <x:c r="IK168" s="23"/>
      <x:c r="IL168" s="23"/>
      <x:c r="IM168" s="23"/>
      <x:c r="IN168" s="23"/>
      <x:c r="IO168" s="23"/>
      <x:c r="IP168" s="23"/>
      <x:c r="IQ168" s="23"/>
      <x:c r="IR168" s="23"/>
      <x:c r="IS168" s="23"/>
      <x:c r="IT168" s="23"/>
      <x:c r="IU168" s="23"/>
      <x:c r="IV168" s="23"/>
      <x:c r="IW168" s="23"/>
      <x:c r="IX168" s="23"/>
      <x:c r="IY168" s="23"/>
      <x:c r="IZ168" s="23"/>
      <x:c r="JA168" s="23"/>
      <x:c r="JB168" s="23"/>
      <x:c r="JC168" s="23"/>
      <x:c r="JD168" s="23"/>
      <x:c r="JE168" s="23"/>
      <x:c r="JF168" s="23"/>
      <x:c r="JG168" s="23"/>
      <x:c r="JH168" s="23"/>
      <x:c r="JI168" s="23"/>
      <x:c r="JJ168" s="23"/>
      <x:c r="JK168" s="23"/>
      <x:c r="JL168" s="23"/>
      <x:c r="JM168" s="23"/>
      <x:c r="JN168" s="23"/>
      <x:c r="JO168" s="23"/>
      <x:c r="JP168" s="23"/>
      <x:c r="JQ168" s="23"/>
      <x:c r="JR168" s="23"/>
      <x:c r="JS168" s="23"/>
      <x:c r="JT168" s="23"/>
      <x:c r="JU168" s="23"/>
      <x:c r="JV168" s="23"/>
      <x:c r="JW168" s="23"/>
      <x:c r="JX168" s="23"/>
      <x:c r="JY168" s="23"/>
      <x:c r="JZ168" s="23"/>
      <x:c r="KA168" s="23"/>
      <x:c r="KB168" s="23"/>
      <x:c r="KC168" s="23"/>
      <x:c r="KD168" s="23"/>
      <x:c r="KE168" s="23"/>
      <x:c r="KF168" s="23"/>
      <x:c r="KG168" s="23"/>
      <x:c r="KH168" s="23"/>
      <x:c r="KI168" s="23"/>
      <x:c r="KJ168" s="23"/>
      <x:c r="KK168" s="23"/>
      <x:c r="KL168" s="23"/>
      <x:c r="KM168" s="23"/>
      <x:c r="KN168" s="23"/>
      <x:c r="KO168" s="23"/>
      <x:c r="KP168" s="23"/>
      <x:c r="KQ168" s="23"/>
      <x:c r="KR168" s="23"/>
      <x:c r="KS168" s="23"/>
      <x:c r="KT168" s="23"/>
      <x:c r="KU168" s="23"/>
      <x:c r="KV168" s="23"/>
      <x:c r="KW168" s="23"/>
      <x:c r="KX168" s="23"/>
      <x:c r="KY168" s="23"/>
      <x:c r="KZ168" s="23"/>
      <x:c r="LA168" s="23"/>
      <x:c r="LB168" s="23"/>
      <x:c r="LC168" s="23"/>
      <x:c r="LD168" s="23"/>
      <x:c r="LE168" s="23"/>
      <x:c r="LF168" s="23"/>
      <x:c r="LG168" s="23"/>
      <x:c r="LH168" s="23"/>
      <x:c r="LI168" s="23"/>
      <x:c r="LJ168" s="23"/>
      <x:c r="LK168" s="23"/>
      <x:c r="LL168" s="23"/>
      <x:c r="LM168" s="23"/>
      <x:c r="LN168" s="23"/>
      <x:c r="LO168" s="23"/>
      <x:c r="LP168" s="23"/>
      <x:c r="LQ168" s="23"/>
      <x:c r="LR168" s="23"/>
      <x:c r="LS168" s="23"/>
      <x:c r="LT168" s="23"/>
      <x:c r="LU168" s="23"/>
      <x:c r="LV168" s="23"/>
      <x:c r="LW168" s="23"/>
      <x:c r="LX168" s="23"/>
      <x:c r="LY168" s="23"/>
      <x:c r="LZ168" s="23"/>
      <x:c r="MA168" s="23"/>
      <x:c r="MB168" s="23"/>
      <x:c r="MC168" s="23"/>
      <x:c r="MD168" s="23"/>
      <x:c r="ME168" s="23"/>
      <x:c r="MF168" s="23"/>
      <x:c r="MG168" s="23"/>
      <x:c r="MH168" s="23"/>
      <x:c r="MI168" s="23"/>
      <x:c r="MJ168" s="23"/>
      <x:c r="MK168" s="23"/>
      <x:c r="ML168" s="23"/>
      <x:c r="MM168" s="23"/>
      <x:c r="MN168" s="23"/>
      <x:c r="MO168" s="23"/>
      <x:c r="MP168" s="23"/>
      <x:c r="MQ168" s="23"/>
      <x:c r="MR168" s="23"/>
      <x:c r="MS168" s="23"/>
      <x:c r="MT168" s="23"/>
      <x:c r="MU168" s="23"/>
      <x:c r="MV168" s="23"/>
      <x:c r="MW168" s="23"/>
      <x:c r="MX168" s="23"/>
      <x:c r="MY168" s="23"/>
      <x:c r="MZ168" s="23"/>
      <x:c r="NA168" s="23"/>
      <x:c r="NB168" s="23"/>
      <x:c r="NC168" s="23"/>
      <x:c r="ND168" s="23"/>
      <x:c r="NE168" s="23"/>
      <x:c r="NF168" s="23"/>
      <x:c r="NG168" s="23"/>
      <x:c r="NH168" s="23"/>
      <x:c r="NI168" s="23"/>
      <x:c r="NJ168" s="23"/>
      <x:c r="NK168" s="23"/>
      <x:c r="NL168" s="23"/>
      <x:c r="NM168" s="23"/>
      <x:c r="NN168" s="23"/>
      <x:c r="NO168" s="23"/>
      <x:c r="NP168" s="23"/>
      <x:c r="NQ168" s="23"/>
      <x:c r="NR168" s="23"/>
      <x:c r="NS168" s="23"/>
      <x:c r="NT168" s="23"/>
      <x:c r="NU168" s="23"/>
      <x:c r="NV168" s="23"/>
      <x:c r="NW168" s="23"/>
      <x:c r="NX168" s="23"/>
      <x:c r="NY168" s="23"/>
      <x:c r="NZ168" s="23"/>
      <x:c r="OA168" s="23"/>
      <x:c r="OB168" s="23"/>
      <x:c r="OC168" s="23"/>
      <x:c r="OD168" s="23"/>
      <x:c r="OE168" s="23"/>
      <x:c r="OF168" s="23"/>
      <x:c r="OG168" s="23"/>
      <x:c r="OH168" s="23"/>
      <x:c r="OI168" s="23"/>
      <x:c r="OJ168" s="23"/>
      <x:c r="OK168" s="23"/>
      <x:c r="OL168" s="23"/>
      <x:c r="OM168" s="23"/>
      <x:c r="ON168" s="23"/>
      <x:c r="OO168" s="23"/>
      <x:c r="OP168" s="23"/>
      <x:c r="OQ168" s="23"/>
      <x:c r="OR168" s="23"/>
      <x:c r="OS168" s="23"/>
      <x:c r="OT168" s="23"/>
      <x:c r="OU168" s="23"/>
      <x:c r="OV168" s="23"/>
      <x:c r="OW168" s="23"/>
      <x:c r="OX168" s="23"/>
      <x:c r="OY168" s="23"/>
      <x:c r="OZ168" s="23"/>
      <x:c r="PA168" s="23"/>
      <x:c r="PB168" s="23"/>
      <x:c r="PC168" s="23"/>
      <x:c r="PD168" s="23"/>
      <x:c r="PE168" s="23"/>
      <x:c r="PF168" s="23"/>
      <x:c r="PG168" s="23"/>
      <x:c r="PH168" s="23"/>
      <x:c r="PI168" s="23"/>
      <x:c r="PJ168" s="23"/>
      <x:c r="PK168" s="23"/>
      <x:c r="PL168" s="23"/>
      <x:c r="PM168" s="23"/>
      <x:c r="PN168" s="23"/>
      <x:c r="PO168" s="23"/>
      <x:c r="PP168" s="23"/>
      <x:c r="PQ168" s="23"/>
      <x:c r="PR168" s="23"/>
      <x:c r="PS168" s="23"/>
      <x:c r="PT168" s="23"/>
      <x:c r="PU168" s="23"/>
      <x:c r="PV168" s="23"/>
      <x:c r="PW168" s="23"/>
      <x:c r="PX168" s="23"/>
      <x:c r="PY168" s="23"/>
      <x:c r="PZ168" s="23"/>
      <x:c r="QA168" s="23"/>
      <x:c r="QB168" s="23"/>
      <x:c r="QC168" s="23"/>
      <x:c r="QD168" s="23"/>
      <x:c r="QE168" s="23"/>
      <x:c r="QF168" s="23"/>
      <x:c r="QG168" s="23"/>
      <x:c r="QH168" s="23"/>
      <x:c r="QI168" s="23"/>
    </x:row>
    <x:row r="169" spans="1:451" x14ac:dyDescent="0.25">
      <x:c r="A169" s="21"/>
      <x:c r="B169" s="17"/>
      <x:c r="C169" s="18"/>
      <x:c r="D169" s="18"/>
      <x:c r="E169" s="19"/>
      <x:c r="F169" s="22"/>
      <x:c r="G169" s="23"/>
      <x:c r="H169" s="23"/>
      <x:c r="I169" s="23"/>
      <x:c r="J169" s="23"/>
      <x:c r="K169" s="23"/>
      <x:c r="L169" s="23"/>
      <x:c r="M169" s="23"/>
      <x:c r="N169" s="23"/>
      <x:c r="O169" s="23"/>
      <x:c r="P169" s="23"/>
      <x:c r="Q169" s="23"/>
      <x:c r="R169" s="23"/>
      <x:c r="S169" s="23"/>
      <x:c r="T169" s="23"/>
      <x:c r="U169" s="23"/>
      <x:c r="V169" s="23"/>
      <x:c r="W169" s="23"/>
      <x:c r="X169" s="23"/>
      <x:c r="Y169" s="23"/>
      <x:c r="Z169" s="23"/>
      <x:c r="AA169" s="23"/>
      <x:c r="AB169" s="23"/>
      <x:c r="AC169" s="23"/>
      <x:c r="AD169" s="23"/>
      <x:c r="AE169" s="23"/>
      <x:c r="AF169" s="23"/>
      <x:c r="AG169" s="23"/>
      <x:c r="AH169" s="23"/>
      <x:c r="AI169" s="23"/>
      <x:c r="AJ169" s="23"/>
      <x:c r="AK169" s="23"/>
      <x:c r="AL169" s="23"/>
      <x:c r="AM169" s="23"/>
      <x:c r="AN169" s="23"/>
      <x:c r="AO169" s="23"/>
      <x:c r="AP169" s="23"/>
      <x:c r="AQ169" s="23"/>
      <x:c r="AR169" s="23"/>
      <x:c r="AS169" s="23"/>
      <x:c r="AT169" s="23"/>
      <x:c r="AU169" s="23"/>
      <x:c r="AV169" s="23"/>
      <x:c r="AW169" s="23"/>
      <x:c r="AX169" s="23"/>
      <x:c r="AY169" s="23"/>
      <x:c r="AZ169" s="23"/>
      <x:c r="BA169" s="23"/>
      <x:c r="BB169" s="23"/>
      <x:c r="BC169" s="23"/>
      <x:c r="BD169" s="23"/>
      <x:c r="BE169" s="23"/>
      <x:c r="BF169" s="23"/>
      <x:c r="BG169" s="23"/>
      <x:c r="BH169" s="23"/>
      <x:c r="BI169" s="23"/>
      <x:c r="BJ169" s="23"/>
      <x:c r="BK169" s="23"/>
      <x:c r="BL169" s="23"/>
      <x:c r="BM169" s="23"/>
      <x:c r="BN169" s="23"/>
      <x:c r="BO169" s="23"/>
      <x:c r="BP169" s="23"/>
      <x:c r="BQ169" s="23"/>
      <x:c r="BR169" s="23"/>
      <x:c r="BS169" s="23"/>
      <x:c r="BT169" s="23"/>
      <x:c r="BU169" s="23"/>
      <x:c r="BV169" s="23"/>
      <x:c r="BW169" s="23"/>
      <x:c r="BX169" s="23"/>
      <x:c r="BY169" s="23"/>
      <x:c r="BZ169" s="23"/>
      <x:c r="CA169" s="23"/>
      <x:c r="CB169" s="23"/>
      <x:c r="CC169" s="23"/>
      <x:c r="CD169" s="23"/>
      <x:c r="CE169" s="23"/>
      <x:c r="CF169" s="23"/>
      <x:c r="CG169" s="23"/>
      <x:c r="CH169" s="23"/>
      <x:c r="CI169" s="23"/>
      <x:c r="CJ169" s="23"/>
      <x:c r="CK169" s="23"/>
      <x:c r="CL169" s="23"/>
      <x:c r="CM169" s="23"/>
      <x:c r="CN169" s="23"/>
      <x:c r="CO169" s="23"/>
      <x:c r="CP169" s="23"/>
      <x:c r="CQ169" s="23"/>
      <x:c r="CR169" s="23"/>
      <x:c r="CS169" s="23"/>
      <x:c r="CT169" s="23"/>
      <x:c r="CU169" s="23"/>
      <x:c r="CV169" s="23"/>
      <x:c r="CW169" s="23"/>
      <x:c r="CX169" s="23"/>
      <x:c r="CY169" s="23"/>
      <x:c r="CZ169" s="23"/>
      <x:c r="DA169" s="23"/>
      <x:c r="DB169" s="23"/>
      <x:c r="DC169" s="23"/>
      <x:c r="DD169" s="23"/>
      <x:c r="DE169" s="23"/>
      <x:c r="DF169" s="23"/>
      <x:c r="DG169" s="23"/>
      <x:c r="DH169" s="23"/>
      <x:c r="DI169" s="23"/>
      <x:c r="DJ169" s="23"/>
      <x:c r="DK169" s="23"/>
      <x:c r="DL169" s="23"/>
      <x:c r="DM169" s="23"/>
      <x:c r="DN169" s="23"/>
      <x:c r="DO169" s="23"/>
      <x:c r="DP169" s="23"/>
      <x:c r="DQ169" s="23"/>
      <x:c r="DR169" s="23"/>
      <x:c r="DS169" s="23"/>
      <x:c r="DT169" s="23"/>
      <x:c r="DU169" s="23"/>
      <x:c r="DV169" s="23"/>
      <x:c r="DW169" s="23"/>
      <x:c r="DX169" s="23"/>
      <x:c r="DY169" s="23"/>
      <x:c r="DZ169" s="23"/>
      <x:c r="EA169" s="23"/>
      <x:c r="EB169" s="23"/>
      <x:c r="EC169" s="23"/>
      <x:c r="ED169" s="23"/>
      <x:c r="EE169" s="23"/>
      <x:c r="EF169" s="23"/>
      <x:c r="EG169" s="23"/>
      <x:c r="EH169" s="23"/>
      <x:c r="EI169" s="23"/>
      <x:c r="EJ169" s="23"/>
      <x:c r="EK169" s="23"/>
      <x:c r="EL169" s="23"/>
      <x:c r="EM169" s="23"/>
      <x:c r="EN169" s="23"/>
      <x:c r="EO169" s="23"/>
      <x:c r="EP169" s="23"/>
      <x:c r="EQ169" s="23"/>
      <x:c r="ER169" s="23"/>
      <x:c r="ES169" s="23"/>
      <x:c r="ET169" s="23"/>
      <x:c r="EU169" s="23"/>
      <x:c r="EV169" s="23"/>
      <x:c r="EW169" s="23"/>
      <x:c r="EX169" s="23"/>
      <x:c r="EY169" s="23"/>
      <x:c r="EZ169" s="23"/>
      <x:c r="FA169" s="23"/>
      <x:c r="FB169" s="23"/>
      <x:c r="FC169" s="23"/>
      <x:c r="FD169" s="23"/>
      <x:c r="FE169" s="23"/>
      <x:c r="FF169" s="23"/>
      <x:c r="FG169" s="23"/>
      <x:c r="FH169" s="23"/>
      <x:c r="FI169" s="23"/>
      <x:c r="FJ169" s="23"/>
      <x:c r="FK169" s="23"/>
      <x:c r="FL169" s="23"/>
      <x:c r="FM169" s="23"/>
      <x:c r="FN169" s="23"/>
      <x:c r="FO169" s="23"/>
      <x:c r="FP169" s="23"/>
      <x:c r="FQ169" s="23"/>
      <x:c r="FR169" s="23"/>
      <x:c r="FS169" s="23"/>
      <x:c r="FT169" s="23"/>
      <x:c r="FU169" s="23"/>
      <x:c r="FV169" s="23"/>
      <x:c r="FW169" s="23"/>
      <x:c r="FX169" s="23"/>
      <x:c r="FY169" s="23"/>
      <x:c r="FZ169" s="23"/>
      <x:c r="GA169" s="23"/>
      <x:c r="GB169" s="23"/>
      <x:c r="GC169" s="23"/>
      <x:c r="GD169" s="23"/>
      <x:c r="GE169" s="23"/>
      <x:c r="GF169" s="23"/>
      <x:c r="GG169" s="23"/>
      <x:c r="GH169" s="23"/>
      <x:c r="GI169" s="23"/>
      <x:c r="GJ169" s="23"/>
      <x:c r="GK169" s="23"/>
      <x:c r="GL169" s="23"/>
      <x:c r="GM169" s="23"/>
      <x:c r="GN169" s="23"/>
      <x:c r="GO169" s="23"/>
      <x:c r="GP169" s="23"/>
      <x:c r="GQ169" s="23"/>
      <x:c r="GR169" s="23"/>
      <x:c r="GS169" s="23"/>
      <x:c r="GT169" s="23"/>
      <x:c r="GU169" s="23"/>
      <x:c r="GV169" s="23"/>
      <x:c r="GW169" s="23"/>
      <x:c r="GX169" s="23"/>
      <x:c r="GY169" s="23"/>
      <x:c r="GZ169" s="23"/>
      <x:c r="HA169" s="23"/>
      <x:c r="HB169" s="23"/>
      <x:c r="HC169" s="23"/>
      <x:c r="HD169" s="23"/>
      <x:c r="HE169" s="23"/>
      <x:c r="HF169" s="23"/>
      <x:c r="HG169" s="23"/>
      <x:c r="HH169" s="23"/>
      <x:c r="HI169" s="23"/>
      <x:c r="HJ169" s="23"/>
      <x:c r="HK169" s="23"/>
      <x:c r="HL169" s="23"/>
      <x:c r="HM169" s="23"/>
      <x:c r="HN169" s="23"/>
      <x:c r="HO169" s="23"/>
      <x:c r="HP169" s="23"/>
      <x:c r="HQ169" s="23"/>
      <x:c r="HR169" s="23"/>
      <x:c r="HS169" s="23"/>
      <x:c r="HT169" s="23"/>
      <x:c r="HU169" s="23"/>
      <x:c r="HV169" s="23"/>
      <x:c r="HW169" s="23"/>
      <x:c r="HX169" s="23"/>
      <x:c r="HY169" s="23"/>
      <x:c r="HZ169" s="23"/>
      <x:c r="IA169" s="23"/>
      <x:c r="IB169" s="23"/>
      <x:c r="IC169" s="23"/>
      <x:c r="ID169" s="23"/>
      <x:c r="IE169" s="23"/>
      <x:c r="IF169" s="23"/>
      <x:c r="IG169" s="23"/>
      <x:c r="IH169" s="23"/>
      <x:c r="II169" s="23"/>
      <x:c r="IJ169" s="23"/>
      <x:c r="IK169" s="23"/>
      <x:c r="IL169" s="23"/>
      <x:c r="IM169" s="23"/>
      <x:c r="IN169" s="23"/>
      <x:c r="IO169" s="23"/>
      <x:c r="IP169" s="23"/>
      <x:c r="IQ169" s="23"/>
      <x:c r="IR169" s="23"/>
      <x:c r="IS169" s="23"/>
      <x:c r="IT169" s="23"/>
      <x:c r="IU169" s="23"/>
      <x:c r="IV169" s="23"/>
      <x:c r="IW169" s="23"/>
      <x:c r="IX169" s="23"/>
      <x:c r="IY169" s="23"/>
      <x:c r="IZ169" s="23"/>
      <x:c r="JA169" s="23"/>
      <x:c r="JB169" s="23"/>
      <x:c r="JC169" s="23"/>
      <x:c r="JD169" s="23"/>
      <x:c r="JE169" s="23"/>
      <x:c r="JF169" s="23"/>
      <x:c r="JG169" s="23"/>
      <x:c r="JH169" s="23"/>
      <x:c r="JI169" s="23"/>
      <x:c r="JJ169" s="23"/>
      <x:c r="JK169" s="23"/>
      <x:c r="JL169" s="23"/>
      <x:c r="JM169" s="23"/>
      <x:c r="JN169" s="23"/>
      <x:c r="JO169" s="23"/>
      <x:c r="JP169" s="23"/>
      <x:c r="JQ169" s="23"/>
      <x:c r="JR169" s="23"/>
      <x:c r="JS169" s="23"/>
      <x:c r="JT169" s="23"/>
      <x:c r="JU169" s="23"/>
      <x:c r="JV169" s="23"/>
      <x:c r="JW169" s="23"/>
      <x:c r="JX169" s="23"/>
      <x:c r="JY169" s="23"/>
      <x:c r="JZ169" s="23"/>
      <x:c r="KA169" s="23"/>
      <x:c r="KB169" s="23"/>
      <x:c r="KC169" s="23"/>
      <x:c r="KD169" s="23"/>
      <x:c r="KE169" s="23"/>
      <x:c r="KF169" s="23"/>
      <x:c r="KG169" s="23"/>
      <x:c r="KH169" s="23"/>
      <x:c r="KI169" s="23"/>
      <x:c r="KJ169" s="23"/>
      <x:c r="KK169" s="23"/>
      <x:c r="KL169" s="23"/>
      <x:c r="KM169" s="23"/>
      <x:c r="KN169" s="23"/>
      <x:c r="KO169" s="23"/>
      <x:c r="KP169" s="23"/>
      <x:c r="KQ169" s="23"/>
      <x:c r="KR169" s="23"/>
      <x:c r="KS169" s="23"/>
      <x:c r="KT169" s="23"/>
      <x:c r="KU169" s="23"/>
      <x:c r="KV169" s="23"/>
      <x:c r="KW169" s="23"/>
      <x:c r="KX169" s="23"/>
      <x:c r="KY169" s="23"/>
      <x:c r="KZ169" s="23"/>
      <x:c r="LA169" s="23"/>
      <x:c r="LB169" s="23"/>
      <x:c r="LC169" s="23"/>
      <x:c r="LD169" s="23"/>
      <x:c r="LE169" s="23"/>
      <x:c r="LF169" s="23"/>
      <x:c r="LG169" s="23"/>
      <x:c r="LH169" s="23"/>
      <x:c r="LI169" s="23"/>
      <x:c r="LJ169" s="23"/>
      <x:c r="LK169" s="23"/>
      <x:c r="LL169" s="23"/>
      <x:c r="LM169" s="23"/>
      <x:c r="LN169" s="23"/>
      <x:c r="LO169" s="23"/>
      <x:c r="LP169" s="23"/>
      <x:c r="LQ169" s="23"/>
      <x:c r="LR169" s="23"/>
      <x:c r="LS169" s="23"/>
      <x:c r="LT169" s="23"/>
      <x:c r="LU169" s="23"/>
      <x:c r="LV169" s="23"/>
      <x:c r="LW169" s="23"/>
      <x:c r="LX169" s="23"/>
      <x:c r="LY169" s="23"/>
      <x:c r="LZ169" s="23"/>
      <x:c r="MA169" s="23"/>
      <x:c r="MB169" s="23"/>
      <x:c r="MC169" s="23"/>
      <x:c r="MD169" s="23"/>
      <x:c r="ME169" s="23"/>
      <x:c r="MF169" s="23"/>
      <x:c r="MG169" s="23"/>
      <x:c r="MH169" s="23"/>
      <x:c r="MI169" s="23"/>
      <x:c r="MJ169" s="23"/>
      <x:c r="MK169" s="23"/>
      <x:c r="ML169" s="23"/>
      <x:c r="MM169" s="23"/>
      <x:c r="MN169" s="23"/>
      <x:c r="MO169" s="23"/>
      <x:c r="MP169" s="23"/>
      <x:c r="MQ169" s="23"/>
      <x:c r="MR169" s="23"/>
      <x:c r="MS169" s="23"/>
      <x:c r="MT169" s="23"/>
      <x:c r="MU169" s="23"/>
      <x:c r="MV169" s="23"/>
      <x:c r="MW169" s="23"/>
      <x:c r="MX169" s="23"/>
      <x:c r="MY169" s="23"/>
      <x:c r="MZ169" s="23"/>
      <x:c r="NA169" s="23"/>
      <x:c r="NB169" s="23"/>
      <x:c r="NC169" s="23"/>
      <x:c r="ND169" s="23"/>
      <x:c r="NE169" s="23"/>
      <x:c r="NF169" s="23"/>
      <x:c r="NG169" s="23"/>
      <x:c r="NH169" s="23"/>
      <x:c r="NI169" s="23"/>
      <x:c r="NJ169" s="23"/>
      <x:c r="NK169" s="23"/>
      <x:c r="NL169" s="23"/>
      <x:c r="NM169" s="23"/>
      <x:c r="NN169" s="23"/>
      <x:c r="NO169" s="23"/>
      <x:c r="NP169" s="23"/>
      <x:c r="NQ169" s="23"/>
      <x:c r="NR169" s="23"/>
      <x:c r="NS169" s="23"/>
      <x:c r="NT169" s="23"/>
      <x:c r="NU169" s="23"/>
      <x:c r="NV169" s="23"/>
      <x:c r="NW169" s="23"/>
      <x:c r="NX169" s="23"/>
      <x:c r="NY169" s="23"/>
      <x:c r="NZ169" s="23"/>
      <x:c r="OA169" s="23"/>
      <x:c r="OB169" s="23"/>
      <x:c r="OC169" s="23"/>
      <x:c r="OD169" s="23"/>
      <x:c r="OE169" s="23"/>
      <x:c r="OF169" s="23"/>
      <x:c r="OG169" s="23"/>
      <x:c r="OH169" s="23"/>
      <x:c r="OI169" s="23"/>
      <x:c r="OJ169" s="23"/>
      <x:c r="OK169" s="23"/>
      <x:c r="OL169" s="23"/>
      <x:c r="OM169" s="23"/>
      <x:c r="ON169" s="23"/>
      <x:c r="OO169" s="23"/>
      <x:c r="OP169" s="23"/>
      <x:c r="OQ169" s="23"/>
      <x:c r="OR169" s="23"/>
      <x:c r="OS169" s="23"/>
      <x:c r="OT169" s="23"/>
      <x:c r="OU169" s="23"/>
      <x:c r="OV169" s="23"/>
      <x:c r="OW169" s="23"/>
      <x:c r="OX169" s="23"/>
      <x:c r="OY169" s="23"/>
      <x:c r="OZ169" s="23"/>
      <x:c r="PA169" s="23"/>
      <x:c r="PB169" s="23"/>
      <x:c r="PC169" s="23"/>
      <x:c r="PD169" s="23"/>
      <x:c r="PE169" s="23"/>
      <x:c r="PF169" s="23"/>
      <x:c r="PG169" s="23"/>
      <x:c r="PH169" s="23"/>
      <x:c r="PI169" s="23"/>
      <x:c r="PJ169" s="23"/>
      <x:c r="PK169" s="23"/>
      <x:c r="PL169" s="23"/>
      <x:c r="PM169" s="23"/>
      <x:c r="PN169" s="23"/>
      <x:c r="PO169" s="23"/>
      <x:c r="PP169" s="23"/>
      <x:c r="PQ169" s="23"/>
      <x:c r="PR169" s="23"/>
      <x:c r="PS169" s="23"/>
      <x:c r="PT169" s="23"/>
      <x:c r="PU169" s="23"/>
      <x:c r="PV169" s="23"/>
      <x:c r="PW169" s="23"/>
      <x:c r="PX169" s="23"/>
      <x:c r="PY169" s="23"/>
      <x:c r="PZ169" s="23"/>
      <x:c r="QA169" s="23"/>
      <x:c r="QB169" s="23"/>
      <x:c r="QC169" s="23"/>
      <x:c r="QD169" s="23"/>
      <x:c r="QE169" s="23"/>
      <x:c r="QF169" s="23"/>
      <x:c r="QG169" s="23"/>
      <x:c r="QH169" s="23"/>
      <x:c r="QI169" s="23"/>
    </x:row>
    <x:row r="170" spans="1:451" x14ac:dyDescent="0.25">
      <x:c r="A170" s="21"/>
      <x:c r="B170" s="17"/>
      <x:c r="C170" s="18"/>
      <x:c r="D170" s="18"/>
      <x:c r="E170" s="19"/>
      <x:c r="F170" s="22"/>
      <x:c r="G170" s="23"/>
      <x:c r="H170" s="23"/>
      <x:c r="I170" s="23"/>
      <x:c r="J170" s="23"/>
      <x:c r="K170" s="23"/>
      <x:c r="L170" s="23"/>
      <x:c r="M170" s="23"/>
      <x:c r="N170" s="23"/>
      <x:c r="O170" s="23"/>
      <x:c r="P170" s="23"/>
      <x:c r="Q170" s="23"/>
      <x:c r="R170" s="23"/>
      <x:c r="S170" s="23"/>
      <x:c r="T170" s="23"/>
      <x:c r="U170" s="23"/>
      <x:c r="V170" s="23"/>
      <x:c r="W170" s="23"/>
      <x:c r="X170" s="23"/>
      <x:c r="Y170" s="23"/>
      <x:c r="Z170" s="23"/>
      <x:c r="AA170" s="23"/>
      <x:c r="AB170" s="23"/>
      <x:c r="AC170" s="23"/>
      <x:c r="AD170" s="23"/>
      <x:c r="AE170" s="23"/>
      <x:c r="AF170" s="23"/>
      <x:c r="AG170" s="23"/>
      <x:c r="AH170" s="23"/>
      <x:c r="AI170" s="23"/>
      <x:c r="AJ170" s="23"/>
      <x:c r="AK170" s="23"/>
      <x:c r="AL170" s="23"/>
      <x:c r="AM170" s="23"/>
      <x:c r="AN170" s="23"/>
      <x:c r="AO170" s="23"/>
      <x:c r="AP170" s="23"/>
      <x:c r="AQ170" s="23"/>
      <x:c r="AR170" s="23"/>
      <x:c r="AS170" s="23"/>
      <x:c r="AT170" s="23"/>
      <x:c r="AU170" s="23"/>
      <x:c r="AV170" s="23"/>
      <x:c r="AW170" s="23"/>
      <x:c r="AX170" s="23"/>
      <x:c r="AY170" s="23"/>
      <x:c r="AZ170" s="23"/>
      <x:c r="BA170" s="23"/>
      <x:c r="BB170" s="23"/>
      <x:c r="BC170" s="23"/>
      <x:c r="BD170" s="23"/>
      <x:c r="BE170" s="23"/>
      <x:c r="BF170" s="23"/>
      <x:c r="BG170" s="23"/>
      <x:c r="BH170" s="23"/>
      <x:c r="BI170" s="23"/>
      <x:c r="BJ170" s="23"/>
      <x:c r="BK170" s="23"/>
      <x:c r="BL170" s="23"/>
      <x:c r="BM170" s="23"/>
      <x:c r="BN170" s="23"/>
      <x:c r="BO170" s="23"/>
      <x:c r="BP170" s="23"/>
      <x:c r="BQ170" s="23"/>
      <x:c r="BR170" s="23"/>
      <x:c r="BS170" s="23"/>
      <x:c r="BT170" s="23"/>
      <x:c r="BU170" s="23"/>
      <x:c r="BV170" s="23"/>
      <x:c r="BW170" s="23"/>
      <x:c r="BX170" s="23"/>
      <x:c r="BY170" s="23"/>
      <x:c r="BZ170" s="23"/>
      <x:c r="CA170" s="23"/>
      <x:c r="CB170" s="23"/>
      <x:c r="CC170" s="23"/>
      <x:c r="CD170" s="23"/>
      <x:c r="CE170" s="23"/>
      <x:c r="CF170" s="23"/>
      <x:c r="CG170" s="23"/>
      <x:c r="CH170" s="23"/>
      <x:c r="CI170" s="23"/>
      <x:c r="CJ170" s="23"/>
      <x:c r="CK170" s="23"/>
      <x:c r="CL170" s="23"/>
      <x:c r="CM170" s="23"/>
      <x:c r="CN170" s="23"/>
      <x:c r="CO170" s="23"/>
      <x:c r="CP170" s="23"/>
      <x:c r="CQ170" s="23"/>
      <x:c r="CR170" s="23"/>
      <x:c r="CS170" s="23"/>
      <x:c r="CT170" s="23"/>
      <x:c r="CU170" s="23"/>
      <x:c r="CV170" s="23"/>
      <x:c r="CW170" s="23"/>
      <x:c r="CX170" s="23"/>
      <x:c r="CY170" s="23"/>
      <x:c r="CZ170" s="23"/>
      <x:c r="DA170" s="23"/>
      <x:c r="DB170" s="23"/>
      <x:c r="DC170" s="23"/>
      <x:c r="DD170" s="23"/>
      <x:c r="DE170" s="23"/>
      <x:c r="DF170" s="23"/>
      <x:c r="DG170" s="23"/>
      <x:c r="DH170" s="23"/>
      <x:c r="DI170" s="23"/>
      <x:c r="DJ170" s="23"/>
      <x:c r="DK170" s="23"/>
      <x:c r="DL170" s="23"/>
      <x:c r="DM170" s="23"/>
      <x:c r="DN170" s="23"/>
      <x:c r="DO170" s="23"/>
      <x:c r="DP170" s="23"/>
      <x:c r="DQ170" s="23"/>
      <x:c r="DR170" s="23"/>
      <x:c r="DS170" s="23"/>
      <x:c r="DT170" s="23"/>
      <x:c r="DU170" s="23"/>
      <x:c r="DV170" s="23"/>
      <x:c r="DW170" s="23"/>
      <x:c r="DX170" s="23"/>
      <x:c r="DY170" s="23"/>
      <x:c r="DZ170" s="23"/>
      <x:c r="EA170" s="23"/>
      <x:c r="EB170" s="23"/>
      <x:c r="EC170" s="23"/>
      <x:c r="ED170" s="23"/>
      <x:c r="EE170" s="23"/>
      <x:c r="EF170" s="23"/>
      <x:c r="EG170" s="23"/>
      <x:c r="EH170" s="23"/>
      <x:c r="EI170" s="23"/>
      <x:c r="EJ170" s="23"/>
      <x:c r="EK170" s="23"/>
      <x:c r="EL170" s="23"/>
      <x:c r="EM170" s="23"/>
      <x:c r="EN170" s="23"/>
      <x:c r="EO170" s="23"/>
      <x:c r="EP170" s="23"/>
      <x:c r="EQ170" s="23"/>
      <x:c r="ER170" s="23"/>
      <x:c r="ES170" s="23"/>
      <x:c r="ET170" s="23"/>
      <x:c r="EU170" s="23"/>
      <x:c r="EV170" s="23"/>
      <x:c r="EW170" s="23"/>
      <x:c r="EX170" s="23"/>
      <x:c r="EY170" s="23"/>
      <x:c r="EZ170" s="23"/>
      <x:c r="FA170" s="23"/>
      <x:c r="FB170" s="23"/>
      <x:c r="FC170" s="23"/>
      <x:c r="FD170" s="23"/>
      <x:c r="FE170" s="23"/>
      <x:c r="FF170" s="23"/>
      <x:c r="FG170" s="23"/>
      <x:c r="FH170" s="23"/>
      <x:c r="FI170" s="23"/>
      <x:c r="FJ170" s="23"/>
      <x:c r="FK170" s="23"/>
      <x:c r="FL170" s="23"/>
      <x:c r="FM170" s="23"/>
      <x:c r="FN170" s="23"/>
      <x:c r="FO170" s="23"/>
      <x:c r="FP170" s="23"/>
      <x:c r="FQ170" s="23"/>
      <x:c r="FR170" s="23"/>
      <x:c r="FS170" s="23"/>
      <x:c r="FT170" s="23"/>
      <x:c r="FU170" s="23"/>
      <x:c r="FV170" s="23"/>
      <x:c r="FW170" s="23"/>
      <x:c r="FX170" s="23"/>
      <x:c r="FY170" s="23"/>
      <x:c r="FZ170" s="23"/>
      <x:c r="GA170" s="23"/>
      <x:c r="GB170" s="23"/>
      <x:c r="GC170" s="23"/>
      <x:c r="GD170" s="23"/>
      <x:c r="GE170" s="23"/>
      <x:c r="GF170" s="23"/>
      <x:c r="GG170" s="23"/>
      <x:c r="GH170" s="23"/>
      <x:c r="GI170" s="23"/>
      <x:c r="GJ170" s="23"/>
      <x:c r="GK170" s="23"/>
      <x:c r="GL170" s="23"/>
      <x:c r="GM170" s="23"/>
      <x:c r="GN170" s="23"/>
      <x:c r="GO170" s="23"/>
      <x:c r="GP170" s="23"/>
      <x:c r="GQ170" s="23"/>
      <x:c r="GR170" s="23"/>
      <x:c r="GS170" s="23"/>
      <x:c r="GT170" s="23"/>
      <x:c r="GU170" s="23"/>
      <x:c r="GV170" s="23"/>
      <x:c r="GW170" s="23"/>
      <x:c r="GX170" s="23"/>
      <x:c r="GY170" s="23"/>
      <x:c r="GZ170" s="23"/>
      <x:c r="HA170" s="23"/>
      <x:c r="HB170" s="23"/>
      <x:c r="HC170" s="23"/>
      <x:c r="HD170" s="23"/>
      <x:c r="HE170" s="23"/>
      <x:c r="HF170" s="23"/>
      <x:c r="HG170" s="23"/>
      <x:c r="HH170" s="23"/>
      <x:c r="HI170" s="23"/>
      <x:c r="HJ170" s="23"/>
      <x:c r="HK170" s="23"/>
      <x:c r="HL170" s="23"/>
      <x:c r="HM170" s="23"/>
      <x:c r="HN170" s="23"/>
      <x:c r="HO170" s="23"/>
      <x:c r="HP170" s="23"/>
      <x:c r="HQ170" s="23"/>
      <x:c r="HR170" s="23"/>
      <x:c r="HS170" s="23"/>
      <x:c r="HT170" s="23"/>
      <x:c r="HU170" s="23"/>
      <x:c r="HV170" s="23"/>
      <x:c r="HW170" s="23"/>
      <x:c r="HX170" s="23"/>
      <x:c r="HY170" s="23"/>
      <x:c r="HZ170" s="23"/>
      <x:c r="IA170" s="23"/>
      <x:c r="IB170" s="23"/>
      <x:c r="IC170" s="23"/>
      <x:c r="ID170" s="23"/>
      <x:c r="IE170" s="23"/>
      <x:c r="IF170" s="23"/>
      <x:c r="IG170" s="23"/>
      <x:c r="IH170" s="23"/>
      <x:c r="II170" s="23"/>
      <x:c r="IJ170" s="23"/>
      <x:c r="IK170" s="23"/>
      <x:c r="IL170" s="23"/>
      <x:c r="IM170" s="23"/>
      <x:c r="IN170" s="23"/>
      <x:c r="IO170" s="23"/>
      <x:c r="IP170" s="23"/>
      <x:c r="IQ170" s="23"/>
      <x:c r="IR170" s="23"/>
      <x:c r="IS170" s="23"/>
      <x:c r="IT170" s="23"/>
      <x:c r="IU170" s="23"/>
      <x:c r="IV170" s="23"/>
      <x:c r="IW170" s="23"/>
      <x:c r="IX170" s="23"/>
      <x:c r="IY170" s="23"/>
      <x:c r="IZ170" s="23"/>
      <x:c r="JA170" s="23"/>
      <x:c r="JB170" s="23"/>
      <x:c r="JC170" s="23"/>
      <x:c r="JD170" s="23"/>
      <x:c r="JE170" s="23"/>
      <x:c r="JF170" s="23"/>
      <x:c r="JG170" s="23"/>
      <x:c r="JH170" s="23"/>
      <x:c r="JI170" s="23"/>
      <x:c r="JJ170" s="23"/>
      <x:c r="JK170" s="23"/>
      <x:c r="JL170" s="23"/>
      <x:c r="JM170" s="23"/>
      <x:c r="JN170" s="23"/>
      <x:c r="JO170" s="23"/>
      <x:c r="JP170" s="23"/>
      <x:c r="JQ170" s="23"/>
      <x:c r="JR170" s="23"/>
      <x:c r="JS170" s="23"/>
      <x:c r="JT170" s="23"/>
      <x:c r="JU170" s="23"/>
      <x:c r="JV170" s="23"/>
      <x:c r="JW170" s="23"/>
      <x:c r="JX170" s="23"/>
      <x:c r="JY170" s="23"/>
      <x:c r="JZ170" s="23"/>
      <x:c r="KA170" s="23"/>
      <x:c r="KB170" s="23"/>
      <x:c r="KC170" s="23"/>
      <x:c r="KD170" s="23"/>
      <x:c r="KE170" s="23"/>
      <x:c r="KF170" s="23"/>
      <x:c r="KG170" s="23"/>
      <x:c r="KH170" s="23"/>
      <x:c r="KI170" s="23"/>
      <x:c r="KJ170" s="23"/>
      <x:c r="KK170" s="23"/>
      <x:c r="KL170" s="23"/>
      <x:c r="KM170" s="23"/>
      <x:c r="KN170" s="23"/>
      <x:c r="KO170" s="23"/>
      <x:c r="KP170" s="23"/>
      <x:c r="KQ170" s="23"/>
      <x:c r="KR170" s="23"/>
      <x:c r="KS170" s="23"/>
      <x:c r="KT170" s="23"/>
      <x:c r="KU170" s="23"/>
      <x:c r="KV170" s="23"/>
      <x:c r="KW170" s="23"/>
      <x:c r="KX170" s="23"/>
      <x:c r="KY170" s="23"/>
      <x:c r="KZ170" s="23"/>
      <x:c r="LA170" s="23"/>
      <x:c r="LB170" s="23"/>
      <x:c r="LC170" s="23"/>
      <x:c r="LD170" s="23"/>
      <x:c r="LE170" s="23"/>
      <x:c r="LF170" s="23"/>
      <x:c r="LG170" s="23"/>
      <x:c r="LH170" s="23"/>
      <x:c r="LI170" s="23"/>
      <x:c r="LJ170" s="23"/>
      <x:c r="LK170" s="23"/>
      <x:c r="LL170" s="23"/>
      <x:c r="LM170" s="23"/>
      <x:c r="LN170" s="23"/>
      <x:c r="LO170" s="23"/>
      <x:c r="LP170" s="23"/>
      <x:c r="LQ170" s="23"/>
      <x:c r="LR170" s="23"/>
      <x:c r="LS170" s="23"/>
      <x:c r="LT170" s="23"/>
      <x:c r="LU170" s="23"/>
      <x:c r="LV170" s="23"/>
      <x:c r="LW170" s="23"/>
      <x:c r="LX170" s="23"/>
      <x:c r="LY170" s="23"/>
      <x:c r="LZ170" s="23"/>
      <x:c r="MA170" s="23"/>
      <x:c r="MB170" s="23"/>
      <x:c r="MC170" s="23"/>
      <x:c r="MD170" s="23"/>
      <x:c r="ME170" s="23"/>
      <x:c r="MF170" s="23"/>
      <x:c r="MG170" s="23"/>
      <x:c r="MH170" s="23"/>
      <x:c r="MI170" s="23"/>
      <x:c r="MJ170" s="23"/>
      <x:c r="MK170" s="23"/>
      <x:c r="ML170" s="23"/>
      <x:c r="MM170" s="23"/>
      <x:c r="MN170" s="23"/>
      <x:c r="MO170" s="23"/>
      <x:c r="MP170" s="23"/>
      <x:c r="MQ170" s="23"/>
      <x:c r="MR170" s="23"/>
      <x:c r="MS170" s="23"/>
      <x:c r="MT170" s="23"/>
      <x:c r="MU170" s="23"/>
      <x:c r="MV170" s="23"/>
      <x:c r="MW170" s="23"/>
      <x:c r="MX170" s="23"/>
      <x:c r="MY170" s="23"/>
      <x:c r="MZ170" s="23"/>
      <x:c r="NA170" s="23"/>
      <x:c r="NB170" s="23"/>
      <x:c r="NC170" s="23"/>
      <x:c r="ND170" s="23"/>
      <x:c r="NE170" s="23"/>
      <x:c r="NF170" s="23"/>
      <x:c r="NG170" s="23"/>
      <x:c r="NH170" s="23"/>
      <x:c r="NI170" s="23"/>
      <x:c r="NJ170" s="23"/>
      <x:c r="NK170" s="23"/>
      <x:c r="NL170" s="23"/>
      <x:c r="NM170" s="23"/>
      <x:c r="NN170" s="23"/>
      <x:c r="NO170" s="23"/>
      <x:c r="NP170" s="23"/>
      <x:c r="NQ170" s="23"/>
      <x:c r="NR170" s="23"/>
      <x:c r="NS170" s="23"/>
      <x:c r="NT170" s="23"/>
      <x:c r="NU170" s="23"/>
      <x:c r="NV170" s="23"/>
      <x:c r="NW170" s="23"/>
      <x:c r="NX170" s="23"/>
      <x:c r="NY170" s="23"/>
      <x:c r="NZ170" s="23"/>
      <x:c r="OA170" s="23"/>
      <x:c r="OB170" s="23"/>
      <x:c r="OC170" s="23"/>
      <x:c r="OD170" s="23"/>
      <x:c r="OE170" s="23"/>
      <x:c r="OF170" s="23"/>
      <x:c r="OG170" s="23"/>
      <x:c r="OH170" s="23"/>
      <x:c r="OI170" s="23"/>
      <x:c r="OJ170" s="23"/>
      <x:c r="OK170" s="23"/>
      <x:c r="OL170" s="23"/>
      <x:c r="OM170" s="23"/>
      <x:c r="ON170" s="23"/>
      <x:c r="OO170" s="23"/>
      <x:c r="OP170" s="23"/>
      <x:c r="OQ170" s="23"/>
      <x:c r="OR170" s="23"/>
      <x:c r="OS170" s="23"/>
      <x:c r="OT170" s="23"/>
      <x:c r="OU170" s="23"/>
      <x:c r="OV170" s="23"/>
      <x:c r="OW170" s="23"/>
      <x:c r="OX170" s="23"/>
      <x:c r="OY170" s="23"/>
      <x:c r="OZ170" s="23"/>
      <x:c r="PA170" s="23"/>
      <x:c r="PB170" s="23"/>
      <x:c r="PC170" s="23"/>
      <x:c r="PD170" s="23"/>
      <x:c r="PE170" s="23"/>
      <x:c r="PF170" s="23"/>
      <x:c r="PG170" s="23"/>
      <x:c r="PH170" s="23"/>
      <x:c r="PI170" s="23"/>
      <x:c r="PJ170" s="23"/>
      <x:c r="PK170" s="23"/>
      <x:c r="PL170" s="23"/>
      <x:c r="PM170" s="23"/>
      <x:c r="PN170" s="23"/>
      <x:c r="PO170" s="23"/>
      <x:c r="PP170" s="23"/>
      <x:c r="PQ170" s="23"/>
      <x:c r="PR170" s="23"/>
      <x:c r="PS170" s="23"/>
      <x:c r="PT170" s="23"/>
      <x:c r="PU170" s="23"/>
      <x:c r="PV170" s="23"/>
      <x:c r="PW170" s="23"/>
      <x:c r="PX170" s="23"/>
      <x:c r="PY170" s="23"/>
      <x:c r="PZ170" s="23"/>
      <x:c r="QA170" s="23"/>
      <x:c r="QB170" s="23"/>
      <x:c r="QC170" s="23"/>
      <x:c r="QD170" s="23"/>
      <x:c r="QE170" s="23"/>
      <x:c r="QF170" s="23"/>
      <x:c r="QG170" s="23"/>
      <x:c r="QH170" s="23"/>
      <x:c r="QI170" s="23"/>
    </x:row>
    <x:row r="171" spans="1:451" x14ac:dyDescent="0.25">
      <x:c r="A171" s="21"/>
      <x:c r="B171" s="17"/>
      <x:c r="C171" s="18"/>
      <x:c r="D171" s="18"/>
      <x:c r="E171" s="19"/>
      <x:c r="F171" s="22"/>
      <x:c r="G171" s="23"/>
      <x:c r="H171" s="23"/>
      <x:c r="I171" s="23"/>
      <x:c r="J171" s="23"/>
      <x:c r="K171" s="23"/>
      <x:c r="L171" s="23"/>
      <x:c r="M171" s="23"/>
      <x:c r="N171" s="23"/>
      <x:c r="O171" s="23"/>
      <x:c r="P171" s="23"/>
      <x:c r="Q171" s="23"/>
      <x:c r="R171" s="23"/>
      <x:c r="S171" s="23"/>
      <x:c r="T171" s="23"/>
      <x:c r="U171" s="23"/>
      <x:c r="V171" s="23"/>
      <x:c r="W171" s="23"/>
      <x:c r="X171" s="23"/>
      <x:c r="Y171" s="23"/>
      <x:c r="Z171" s="23"/>
      <x:c r="AA171" s="23"/>
      <x:c r="AB171" s="23"/>
      <x:c r="AC171" s="23"/>
      <x:c r="AD171" s="23"/>
      <x:c r="AE171" s="23"/>
      <x:c r="AF171" s="23"/>
      <x:c r="AG171" s="23"/>
      <x:c r="AH171" s="23"/>
      <x:c r="AI171" s="23"/>
      <x:c r="AJ171" s="23"/>
      <x:c r="AK171" s="23"/>
      <x:c r="AL171" s="23"/>
      <x:c r="AM171" s="23"/>
      <x:c r="AN171" s="23"/>
      <x:c r="AO171" s="23"/>
      <x:c r="AP171" s="23"/>
      <x:c r="AQ171" s="23"/>
      <x:c r="AR171" s="23"/>
      <x:c r="AS171" s="23"/>
      <x:c r="AT171" s="23"/>
      <x:c r="AU171" s="23"/>
      <x:c r="AV171" s="23"/>
      <x:c r="AW171" s="23"/>
      <x:c r="AX171" s="23"/>
      <x:c r="AY171" s="23"/>
      <x:c r="AZ171" s="23"/>
      <x:c r="BA171" s="23"/>
      <x:c r="BB171" s="23"/>
      <x:c r="BC171" s="23"/>
      <x:c r="BD171" s="23"/>
      <x:c r="BE171" s="23"/>
      <x:c r="BF171" s="23"/>
      <x:c r="BG171" s="23"/>
      <x:c r="BH171" s="23"/>
      <x:c r="BI171" s="23"/>
      <x:c r="BJ171" s="23"/>
      <x:c r="BK171" s="23"/>
      <x:c r="BL171" s="23"/>
      <x:c r="BM171" s="23"/>
      <x:c r="BN171" s="23"/>
      <x:c r="BO171" s="23"/>
      <x:c r="BP171" s="23"/>
      <x:c r="BQ171" s="23"/>
      <x:c r="BR171" s="23"/>
      <x:c r="BS171" s="23"/>
      <x:c r="BT171" s="23"/>
      <x:c r="BU171" s="23"/>
      <x:c r="BV171" s="23"/>
      <x:c r="BW171" s="23"/>
      <x:c r="BX171" s="23"/>
      <x:c r="BY171" s="23"/>
      <x:c r="BZ171" s="23"/>
      <x:c r="CA171" s="23"/>
      <x:c r="CB171" s="23"/>
      <x:c r="CC171" s="23"/>
      <x:c r="CD171" s="23"/>
      <x:c r="CE171" s="23"/>
      <x:c r="CF171" s="23"/>
      <x:c r="CG171" s="23"/>
      <x:c r="CH171" s="23"/>
      <x:c r="CI171" s="23"/>
      <x:c r="CJ171" s="23"/>
      <x:c r="CK171" s="23"/>
      <x:c r="CL171" s="23"/>
      <x:c r="CM171" s="23"/>
      <x:c r="CN171" s="23"/>
      <x:c r="CO171" s="23"/>
      <x:c r="CP171" s="23"/>
      <x:c r="CQ171" s="23"/>
      <x:c r="CR171" s="23"/>
      <x:c r="CS171" s="23"/>
      <x:c r="CT171" s="23"/>
      <x:c r="CU171" s="23"/>
      <x:c r="CV171" s="23"/>
      <x:c r="CW171" s="23"/>
      <x:c r="CX171" s="23"/>
      <x:c r="CY171" s="23"/>
      <x:c r="CZ171" s="23"/>
      <x:c r="DA171" s="23"/>
      <x:c r="DB171" s="23"/>
      <x:c r="DC171" s="23"/>
      <x:c r="DD171" s="23"/>
      <x:c r="DE171" s="23"/>
      <x:c r="DF171" s="23"/>
      <x:c r="DG171" s="23"/>
      <x:c r="DH171" s="23"/>
      <x:c r="DI171" s="23"/>
      <x:c r="DJ171" s="23"/>
      <x:c r="DK171" s="23"/>
      <x:c r="DL171" s="23"/>
      <x:c r="DM171" s="23"/>
      <x:c r="DN171" s="23"/>
      <x:c r="DO171" s="23"/>
      <x:c r="DP171" s="23"/>
      <x:c r="DQ171" s="23"/>
      <x:c r="DR171" s="23"/>
      <x:c r="DS171" s="23"/>
      <x:c r="DT171" s="23"/>
      <x:c r="DU171" s="23"/>
      <x:c r="DV171" s="23"/>
      <x:c r="DW171" s="23"/>
      <x:c r="DX171" s="23"/>
      <x:c r="DY171" s="23"/>
      <x:c r="DZ171" s="23"/>
      <x:c r="EA171" s="23"/>
      <x:c r="EB171" s="23"/>
      <x:c r="EC171" s="23"/>
      <x:c r="ED171" s="23"/>
      <x:c r="EE171" s="23"/>
      <x:c r="EF171" s="23"/>
      <x:c r="EG171" s="23"/>
      <x:c r="EH171" s="23"/>
      <x:c r="EI171" s="23"/>
      <x:c r="EJ171" s="23"/>
      <x:c r="EK171" s="23"/>
      <x:c r="EL171" s="23"/>
      <x:c r="EM171" s="23"/>
      <x:c r="EN171" s="23"/>
      <x:c r="EO171" s="23"/>
      <x:c r="EP171" s="23"/>
      <x:c r="EQ171" s="23"/>
      <x:c r="ER171" s="23"/>
      <x:c r="ES171" s="23"/>
      <x:c r="ET171" s="23"/>
      <x:c r="EU171" s="23"/>
      <x:c r="EV171" s="23"/>
      <x:c r="EW171" s="23"/>
      <x:c r="EX171" s="23"/>
      <x:c r="EY171" s="23"/>
      <x:c r="EZ171" s="23"/>
      <x:c r="FA171" s="23"/>
      <x:c r="FB171" s="23"/>
      <x:c r="FC171" s="23"/>
      <x:c r="FD171" s="23"/>
      <x:c r="FE171" s="23"/>
      <x:c r="FF171" s="23"/>
      <x:c r="FG171" s="23"/>
      <x:c r="FH171" s="23"/>
      <x:c r="FI171" s="23"/>
      <x:c r="FJ171" s="23"/>
      <x:c r="FK171" s="23"/>
      <x:c r="FL171" s="23"/>
      <x:c r="FM171" s="23"/>
      <x:c r="FN171" s="23"/>
      <x:c r="FO171" s="23"/>
      <x:c r="FP171" s="23"/>
      <x:c r="FQ171" s="23"/>
      <x:c r="FR171" s="23"/>
      <x:c r="FS171" s="23"/>
      <x:c r="FT171" s="23"/>
      <x:c r="FU171" s="23"/>
      <x:c r="FV171" s="23"/>
      <x:c r="FW171" s="23"/>
      <x:c r="FX171" s="23"/>
      <x:c r="FY171" s="23"/>
      <x:c r="FZ171" s="23"/>
      <x:c r="GA171" s="23"/>
      <x:c r="GB171" s="23"/>
      <x:c r="GC171" s="23"/>
      <x:c r="GD171" s="23"/>
      <x:c r="GE171" s="23"/>
      <x:c r="GF171" s="23"/>
      <x:c r="GG171" s="23"/>
      <x:c r="GH171" s="23"/>
      <x:c r="GI171" s="23"/>
      <x:c r="GJ171" s="23"/>
      <x:c r="GK171" s="23"/>
      <x:c r="GL171" s="23"/>
      <x:c r="GM171" s="23"/>
      <x:c r="GN171" s="23"/>
      <x:c r="GO171" s="23"/>
      <x:c r="GP171" s="23"/>
      <x:c r="GQ171" s="23"/>
      <x:c r="GR171" s="23"/>
      <x:c r="GS171" s="23"/>
      <x:c r="GT171" s="23"/>
      <x:c r="GU171" s="23"/>
      <x:c r="GV171" s="23"/>
      <x:c r="GW171" s="23"/>
      <x:c r="GX171" s="23"/>
      <x:c r="GY171" s="23"/>
      <x:c r="GZ171" s="23"/>
      <x:c r="HA171" s="23"/>
      <x:c r="HB171" s="23"/>
      <x:c r="HC171" s="23"/>
      <x:c r="HD171" s="23"/>
      <x:c r="HE171" s="23"/>
      <x:c r="HF171" s="23"/>
      <x:c r="HG171" s="23"/>
      <x:c r="HH171" s="23"/>
      <x:c r="HI171" s="23"/>
      <x:c r="HJ171" s="23"/>
      <x:c r="HK171" s="23"/>
      <x:c r="HL171" s="23"/>
      <x:c r="HM171" s="23"/>
      <x:c r="HN171" s="23"/>
      <x:c r="HO171" s="23"/>
      <x:c r="HP171" s="23"/>
      <x:c r="HQ171" s="23"/>
      <x:c r="HR171" s="23"/>
      <x:c r="HS171" s="23"/>
      <x:c r="HT171" s="23"/>
      <x:c r="HU171" s="23"/>
      <x:c r="HV171" s="23"/>
      <x:c r="HW171" s="23"/>
      <x:c r="HX171" s="23"/>
      <x:c r="HY171" s="23"/>
      <x:c r="HZ171" s="23"/>
      <x:c r="IA171" s="23"/>
      <x:c r="IB171" s="23"/>
      <x:c r="IC171" s="23"/>
      <x:c r="ID171" s="23"/>
      <x:c r="IE171" s="23"/>
      <x:c r="IF171" s="23"/>
      <x:c r="IG171" s="23"/>
      <x:c r="IH171" s="23"/>
      <x:c r="II171" s="23"/>
      <x:c r="IJ171" s="23"/>
      <x:c r="IK171" s="23"/>
      <x:c r="IL171" s="23"/>
      <x:c r="IM171" s="23"/>
      <x:c r="IN171" s="23"/>
      <x:c r="IO171" s="23"/>
      <x:c r="IP171" s="23"/>
      <x:c r="IQ171" s="23"/>
      <x:c r="IR171" s="23"/>
      <x:c r="IS171" s="23"/>
      <x:c r="IT171" s="23"/>
      <x:c r="IU171" s="23"/>
      <x:c r="IV171" s="23"/>
      <x:c r="IW171" s="23"/>
      <x:c r="IX171" s="23"/>
      <x:c r="IY171" s="23"/>
      <x:c r="IZ171" s="23"/>
      <x:c r="JA171" s="23"/>
      <x:c r="JB171" s="23"/>
      <x:c r="JC171" s="23"/>
      <x:c r="JD171" s="23"/>
      <x:c r="JE171" s="23"/>
      <x:c r="JF171" s="23"/>
      <x:c r="JG171" s="23"/>
      <x:c r="JH171" s="23"/>
      <x:c r="JI171" s="23"/>
      <x:c r="JJ171" s="23"/>
      <x:c r="JK171" s="23"/>
      <x:c r="JL171" s="23"/>
      <x:c r="JM171" s="23"/>
      <x:c r="JN171" s="23"/>
      <x:c r="JO171" s="23"/>
      <x:c r="JP171" s="23"/>
      <x:c r="JQ171" s="23"/>
      <x:c r="JR171" s="23"/>
      <x:c r="JS171" s="23"/>
      <x:c r="JT171" s="23"/>
      <x:c r="JU171" s="23"/>
      <x:c r="JV171" s="23"/>
      <x:c r="JW171" s="23"/>
      <x:c r="JX171" s="23"/>
      <x:c r="JY171" s="23"/>
      <x:c r="JZ171" s="23"/>
      <x:c r="KA171" s="23"/>
      <x:c r="KB171" s="23"/>
      <x:c r="KC171" s="23"/>
      <x:c r="KD171" s="23"/>
      <x:c r="KE171" s="23"/>
      <x:c r="KF171" s="23"/>
      <x:c r="KG171" s="23"/>
      <x:c r="KH171" s="23"/>
      <x:c r="KI171" s="23"/>
      <x:c r="KJ171" s="23"/>
      <x:c r="KK171" s="23"/>
      <x:c r="KL171" s="23"/>
      <x:c r="KM171" s="23"/>
      <x:c r="KN171" s="23"/>
      <x:c r="KO171" s="23"/>
      <x:c r="KP171" s="23"/>
      <x:c r="KQ171" s="23"/>
      <x:c r="KR171" s="23"/>
      <x:c r="KS171" s="23"/>
      <x:c r="KT171" s="23"/>
      <x:c r="KU171" s="23"/>
      <x:c r="KV171" s="23"/>
      <x:c r="KW171" s="23"/>
      <x:c r="KX171" s="23"/>
      <x:c r="KY171" s="23"/>
      <x:c r="KZ171" s="23"/>
      <x:c r="LA171" s="23"/>
      <x:c r="LB171" s="23"/>
      <x:c r="LC171" s="23"/>
      <x:c r="LD171" s="23"/>
      <x:c r="LE171" s="23"/>
      <x:c r="LF171" s="23"/>
      <x:c r="LG171" s="23"/>
      <x:c r="LH171" s="23"/>
      <x:c r="LI171" s="23"/>
      <x:c r="LJ171" s="23"/>
      <x:c r="LK171" s="23"/>
      <x:c r="LL171" s="23"/>
      <x:c r="LM171" s="23"/>
      <x:c r="LN171" s="23"/>
      <x:c r="LO171" s="23"/>
      <x:c r="LP171" s="23"/>
      <x:c r="LQ171" s="23"/>
      <x:c r="LR171" s="23"/>
      <x:c r="LS171" s="23"/>
      <x:c r="LT171" s="23"/>
      <x:c r="LU171" s="23"/>
      <x:c r="LV171" s="23"/>
      <x:c r="LW171" s="23"/>
      <x:c r="LX171" s="23"/>
      <x:c r="LY171" s="23"/>
      <x:c r="LZ171" s="23"/>
      <x:c r="MA171" s="23"/>
      <x:c r="MB171" s="23"/>
      <x:c r="MC171" s="23"/>
      <x:c r="MD171" s="23"/>
      <x:c r="ME171" s="23"/>
      <x:c r="MF171" s="23"/>
      <x:c r="MG171" s="23"/>
      <x:c r="MH171" s="23"/>
      <x:c r="MI171" s="23"/>
      <x:c r="MJ171" s="23"/>
      <x:c r="MK171" s="23"/>
      <x:c r="ML171" s="23"/>
      <x:c r="MM171" s="23"/>
      <x:c r="MN171" s="23"/>
      <x:c r="MO171" s="23"/>
      <x:c r="MP171" s="23"/>
      <x:c r="MQ171" s="23"/>
      <x:c r="MR171" s="23"/>
      <x:c r="MS171" s="23"/>
      <x:c r="MT171" s="23"/>
      <x:c r="MU171" s="23"/>
      <x:c r="MV171" s="23"/>
      <x:c r="MW171" s="23"/>
      <x:c r="MX171" s="23"/>
      <x:c r="MY171" s="23"/>
      <x:c r="MZ171" s="23"/>
      <x:c r="NA171" s="23"/>
      <x:c r="NB171" s="23"/>
      <x:c r="NC171" s="23"/>
      <x:c r="ND171" s="23"/>
      <x:c r="NE171" s="23"/>
      <x:c r="NF171" s="23"/>
      <x:c r="NG171" s="23"/>
      <x:c r="NH171" s="23"/>
      <x:c r="NI171" s="23"/>
      <x:c r="NJ171" s="23"/>
      <x:c r="NK171" s="23"/>
      <x:c r="NL171" s="23"/>
      <x:c r="NM171" s="23"/>
      <x:c r="NN171" s="23"/>
      <x:c r="NO171" s="23"/>
      <x:c r="NP171" s="23"/>
      <x:c r="NQ171" s="23"/>
      <x:c r="NR171" s="23"/>
      <x:c r="NS171" s="23"/>
      <x:c r="NT171" s="23"/>
      <x:c r="NU171" s="23"/>
      <x:c r="NV171" s="23"/>
      <x:c r="NW171" s="23"/>
      <x:c r="NX171" s="23"/>
      <x:c r="NY171" s="23"/>
      <x:c r="NZ171" s="23"/>
      <x:c r="OA171" s="23"/>
      <x:c r="OB171" s="23"/>
      <x:c r="OC171" s="23"/>
      <x:c r="OD171" s="23"/>
      <x:c r="OE171" s="23"/>
      <x:c r="OF171" s="23"/>
      <x:c r="OG171" s="23"/>
      <x:c r="OH171" s="23"/>
      <x:c r="OI171" s="23"/>
      <x:c r="OJ171" s="23"/>
      <x:c r="OK171" s="23"/>
      <x:c r="OL171" s="23"/>
      <x:c r="OM171" s="23"/>
      <x:c r="ON171" s="23"/>
      <x:c r="OO171" s="23"/>
      <x:c r="OP171" s="23"/>
      <x:c r="OQ171" s="23"/>
      <x:c r="OR171" s="23"/>
      <x:c r="OS171" s="23"/>
      <x:c r="OT171" s="23"/>
      <x:c r="OU171" s="23"/>
      <x:c r="OV171" s="23"/>
      <x:c r="OW171" s="23"/>
      <x:c r="OX171" s="23"/>
      <x:c r="OY171" s="23"/>
      <x:c r="OZ171" s="23"/>
      <x:c r="PA171" s="23"/>
      <x:c r="PB171" s="23"/>
      <x:c r="PC171" s="23"/>
      <x:c r="PD171" s="23"/>
      <x:c r="PE171" s="23"/>
      <x:c r="PF171" s="23"/>
      <x:c r="PG171" s="23"/>
      <x:c r="PH171" s="23"/>
      <x:c r="PI171" s="23"/>
      <x:c r="PJ171" s="23"/>
      <x:c r="PK171" s="23"/>
      <x:c r="PL171" s="23"/>
      <x:c r="PM171" s="23"/>
      <x:c r="PN171" s="23"/>
      <x:c r="PO171" s="23"/>
      <x:c r="PP171" s="23"/>
      <x:c r="PQ171" s="23"/>
      <x:c r="PR171" s="23"/>
      <x:c r="PS171" s="23"/>
      <x:c r="PT171" s="23"/>
      <x:c r="PU171" s="23"/>
      <x:c r="PV171" s="23"/>
      <x:c r="PW171" s="23"/>
      <x:c r="PX171" s="23"/>
      <x:c r="PY171" s="23"/>
      <x:c r="PZ171" s="23"/>
      <x:c r="QA171" s="23"/>
      <x:c r="QB171" s="23"/>
      <x:c r="QC171" s="23"/>
      <x:c r="QD171" s="23"/>
      <x:c r="QE171" s="23"/>
      <x:c r="QF171" s="23"/>
      <x:c r="QG171" s="23"/>
      <x:c r="QH171" s="23"/>
      <x:c r="QI171" s="23"/>
    </x:row>
    <x:row r="172" spans="1:451" x14ac:dyDescent="0.25">
      <x:c r="A172" s="21"/>
      <x:c r="B172" s="17"/>
      <x:c r="C172" s="18"/>
      <x:c r="D172" s="18"/>
      <x:c r="E172" s="19"/>
      <x:c r="F172" s="22"/>
      <x:c r="G172" s="23"/>
      <x:c r="H172" s="23"/>
      <x:c r="I172" s="23"/>
      <x:c r="J172" s="23"/>
      <x:c r="K172" s="23"/>
      <x:c r="L172" s="23"/>
      <x:c r="M172" s="23"/>
      <x:c r="N172" s="23"/>
      <x:c r="O172" s="23"/>
      <x:c r="P172" s="23"/>
      <x:c r="Q172" s="23"/>
      <x:c r="R172" s="23"/>
      <x:c r="S172" s="23"/>
      <x:c r="T172" s="23"/>
      <x:c r="U172" s="23"/>
      <x:c r="V172" s="23"/>
      <x:c r="W172" s="23"/>
      <x:c r="X172" s="23"/>
      <x:c r="Y172" s="23"/>
      <x:c r="Z172" s="23"/>
      <x:c r="AA172" s="23"/>
      <x:c r="AB172" s="23"/>
      <x:c r="AC172" s="23"/>
      <x:c r="AD172" s="23"/>
      <x:c r="AE172" s="23"/>
      <x:c r="AF172" s="23"/>
      <x:c r="AG172" s="23"/>
      <x:c r="AH172" s="23"/>
      <x:c r="AI172" s="23"/>
      <x:c r="AJ172" s="23"/>
      <x:c r="AK172" s="23"/>
      <x:c r="AL172" s="23"/>
      <x:c r="AM172" s="23"/>
      <x:c r="AN172" s="23"/>
      <x:c r="AO172" s="23"/>
      <x:c r="AP172" s="23"/>
      <x:c r="AQ172" s="23"/>
      <x:c r="AR172" s="23"/>
      <x:c r="AS172" s="23"/>
      <x:c r="AT172" s="23"/>
      <x:c r="AU172" s="23"/>
      <x:c r="AV172" s="23"/>
      <x:c r="AW172" s="23"/>
      <x:c r="AX172" s="23"/>
      <x:c r="AY172" s="23"/>
      <x:c r="AZ172" s="23"/>
      <x:c r="BA172" s="23"/>
      <x:c r="BB172" s="23"/>
      <x:c r="BC172" s="23"/>
      <x:c r="BD172" s="23"/>
      <x:c r="BE172" s="23"/>
      <x:c r="BF172" s="23"/>
      <x:c r="BG172" s="23"/>
      <x:c r="BH172" s="23"/>
      <x:c r="BI172" s="23"/>
      <x:c r="BJ172" s="23"/>
      <x:c r="BK172" s="23"/>
      <x:c r="BL172" s="23"/>
      <x:c r="BM172" s="23"/>
      <x:c r="BN172" s="23"/>
      <x:c r="BO172" s="23"/>
      <x:c r="BP172" s="23"/>
      <x:c r="BQ172" s="23"/>
      <x:c r="BR172" s="23"/>
      <x:c r="BS172" s="23"/>
      <x:c r="BT172" s="23"/>
      <x:c r="BU172" s="23"/>
      <x:c r="BV172" s="23"/>
      <x:c r="BW172" s="23"/>
      <x:c r="BX172" s="23"/>
      <x:c r="BY172" s="23"/>
      <x:c r="BZ172" s="23"/>
      <x:c r="CA172" s="23"/>
      <x:c r="CB172" s="23"/>
      <x:c r="CC172" s="23"/>
      <x:c r="CD172" s="23"/>
      <x:c r="CE172" s="23"/>
      <x:c r="CF172" s="23"/>
      <x:c r="CG172" s="23"/>
      <x:c r="CH172" s="23"/>
      <x:c r="CI172" s="23"/>
      <x:c r="CJ172" s="23"/>
      <x:c r="CK172" s="23"/>
      <x:c r="CL172" s="23"/>
      <x:c r="CM172" s="23"/>
      <x:c r="CN172" s="23"/>
      <x:c r="CO172" s="23"/>
      <x:c r="CP172" s="23"/>
      <x:c r="CQ172" s="23"/>
      <x:c r="CR172" s="23"/>
      <x:c r="CS172" s="23"/>
      <x:c r="CT172" s="23"/>
      <x:c r="CU172" s="23"/>
      <x:c r="CV172" s="23"/>
      <x:c r="CW172" s="23"/>
      <x:c r="CX172" s="23"/>
      <x:c r="CY172" s="23"/>
      <x:c r="CZ172" s="23"/>
      <x:c r="DA172" s="23"/>
      <x:c r="DB172" s="23"/>
      <x:c r="DC172" s="23"/>
      <x:c r="DD172" s="23"/>
      <x:c r="DE172" s="23"/>
      <x:c r="DF172" s="23"/>
      <x:c r="DG172" s="23"/>
      <x:c r="DH172" s="23"/>
      <x:c r="DI172" s="23"/>
      <x:c r="DJ172" s="23"/>
      <x:c r="DK172" s="23"/>
      <x:c r="DL172" s="23"/>
      <x:c r="DM172" s="23"/>
      <x:c r="DN172" s="23"/>
      <x:c r="DO172" s="23"/>
      <x:c r="DP172" s="23"/>
      <x:c r="DQ172" s="23"/>
      <x:c r="DR172" s="23"/>
      <x:c r="DS172" s="23"/>
      <x:c r="DT172" s="23"/>
      <x:c r="DU172" s="23"/>
      <x:c r="DV172" s="23"/>
      <x:c r="DW172" s="23"/>
      <x:c r="DX172" s="23"/>
      <x:c r="DY172" s="23"/>
      <x:c r="DZ172" s="23"/>
      <x:c r="EA172" s="23"/>
      <x:c r="EB172" s="23"/>
      <x:c r="EC172" s="23"/>
      <x:c r="ED172" s="23"/>
      <x:c r="EE172" s="23"/>
      <x:c r="EF172" s="23"/>
      <x:c r="EG172" s="23"/>
      <x:c r="EH172" s="23"/>
      <x:c r="EI172" s="23"/>
      <x:c r="EJ172" s="23"/>
      <x:c r="EK172" s="23"/>
      <x:c r="EL172" s="23"/>
      <x:c r="EM172" s="23"/>
      <x:c r="EN172" s="23"/>
      <x:c r="EO172" s="23"/>
      <x:c r="EP172" s="23"/>
      <x:c r="EQ172" s="23"/>
      <x:c r="ER172" s="23"/>
      <x:c r="ES172" s="23"/>
      <x:c r="ET172" s="23"/>
      <x:c r="EU172" s="23"/>
      <x:c r="EV172" s="23"/>
      <x:c r="EW172" s="23"/>
      <x:c r="EX172" s="23"/>
      <x:c r="EY172" s="23"/>
      <x:c r="EZ172" s="23"/>
      <x:c r="FA172" s="23"/>
      <x:c r="FB172" s="23"/>
      <x:c r="FC172" s="23"/>
      <x:c r="FD172" s="23"/>
      <x:c r="FE172" s="23"/>
      <x:c r="FF172" s="23"/>
      <x:c r="FG172" s="23"/>
      <x:c r="FH172" s="23"/>
      <x:c r="FI172" s="23"/>
      <x:c r="FJ172" s="23"/>
      <x:c r="FK172" s="23"/>
      <x:c r="FL172" s="23"/>
      <x:c r="FM172" s="23"/>
      <x:c r="FN172" s="23"/>
      <x:c r="FO172" s="23"/>
      <x:c r="FP172" s="23"/>
      <x:c r="FQ172" s="23"/>
      <x:c r="FR172" s="23"/>
      <x:c r="FS172" s="23"/>
      <x:c r="FT172" s="23"/>
      <x:c r="FU172" s="23"/>
      <x:c r="FV172" s="23"/>
      <x:c r="FW172" s="23"/>
      <x:c r="FX172" s="23"/>
      <x:c r="FY172" s="23"/>
      <x:c r="FZ172" s="23"/>
      <x:c r="GA172" s="23"/>
      <x:c r="GB172" s="23"/>
      <x:c r="GC172" s="23"/>
      <x:c r="GD172" s="23"/>
      <x:c r="GE172" s="23"/>
      <x:c r="GF172" s="23"/>
      <x:c r="GG172" s="23"/>
      <x:c r="GH172" s="23"/>
      <x:c r="GI172" s="23"/>
      <x:c r="GJ172" s="23"/>
      <x:c r="GK172" s="23"/>
      <x:c r="GL172" s="23"/>
      <x:c r="GM172" s="23"/>
      <x:c r="GN172" s="23"/>
      <x:c r="GO172" s="23"/>
      <x:c r="GP172" s="23"/>
      <x:c r="GQ172" s="23"/>
      <x:c r="GR172" s="23"/>
      <x:c r="GS172" s="23"/>
      <x:c r="GT172" s="23"/>
      <x:c r="GU172" s="23"/>
      <x:c r="GV172" s="23"/>
      <x:c r="GW172" s="23"/>
      <x:c r="GX172" s="23"/>
      <x:c r="GY172" s="23"/>
      <x:c r="GZ172" s="23"/>
      <x:c r="HA172" s="23"/>
      <x:c r="HB172" s="23"/>
      <x:c r="HC172" s="23"/>
      <x:c r="HD172" s="23"/>
      <x:c r="HE172" s="23"/>
      <x:c r="HF172" s="23"/>
      <x:c r="HG172" s="23"/>
      <x:c r="HH172" s="23"/>
      <x:c r="HI172" s="23"/>
      <x:c r="HJ172" s="23"/>
      <x:c r="HK172" s="23"/>
      <x:c r="HL172" s="23"/>
      <x:c r="HM172" s="23"/>
      <x:c r="HN172" s="23"/>
      <x:c r="HO172" s="23"/>
      <x:c r="HP172" s="23"/>
      <x:c r="HQ172" s="23"/>
      <x:c r="HR172" s="23"/>
      <x:c r="HS172" s="23"/>
      <x:c r="HT172" s="23"/>
      <x:c r="HU172" s="23"/>
      <x:c r="HV172" s="23"/>
      <x:c r="HW172" s="23"/>
      <x:c r="HX172" s="23"/>
      <x:c r="HY172" s="23"/>
      <x:c r="HZ172" s="23"/>
      <x:c r="IA172" s="23"/>
      <x:c r="IB172" s="23"/>
      <x:c r="IC172" s="23"/>
      <x:c r="ID172" s="23"/>
      <x:c r="IE172" s="23"/>
      <x:c r="IF172" s="23"/>
      <x:c r="IG172" s="23"/>
      <x:c r="IH172" s="23"/>
      <x:c r="II172" s="23"/>
      <x:c r="IJ172" s="23"/>
      <x:c r="IK172" s="23"/>
      <x:c r="IL172" s="23"/>
      <x:c r="IM172" s="23"/>
      <x:c r="IN172" s="23"/>
      <x:c r="IO172" s="23"/>
      <x:c r="IP172" s="23"/>
      <x:c r="IQ172" s="23"/>
      <x:c r="IR172" s="23"/>
      <x:c r="IS172" s="23"/>
      <x:c r="IT172" s="23"/>
      <x:c r="IU172" s="23"/>
      <x:c r="IV172" s="23"/>
      <x:c r="IW172" s="23"/>
      <x:c r="IX172" s="23"/>
      <x:c r="IY172" s="23"/>
      <x:c r="IZ172" s="23"/>
      <x:c r="JA172" s="23"/>
      <x:c r="JB172" s="23"/>
      <x:c r="JC172" s="23"/>
      <x:c r="JD172" s="23"/>
      <x:c r="JE172" s="23"/>
      <x:c r="JF172" s="23"/>
      <x:c r="JG172" s="23"/>
      <x:c r="JH172" s="23"/>
      <x:c r="JI172" s="23"/>
      <x:c r="JJ172" s="23"/>
      <x:c r="JK172" s="23"/>
      <x:c r="JL172" s="23"/>
      <x:c r="JM172" s="23"/>
      <x:c r="JN172" s="23"/>
      <x:c r="JO172" s="23"/>
      <x:c r="JP172" s="23"/>
      <x:c r="JQ172" s="23"/>
      <x:c r="JR172" s="23"/>
      <x:c r="JS172" s="23"/>
      <x:c r="JT172" s="23"/>
      <x:c r="JU172" s="23"/>
      <x:c r="JV172" s="23"/>
      <x:c r="JW172" s="23"/>
      <x:c r="JX172" s="23"/>
      <x:c r="JY172" s="23"/>
      <x:c r="JZ172" s="23"/>
      <x:c r="KA172" s="23"/>
      <x:c r="KB172" s="23"/>
      <x:c r="KC172" s="23"/>
      <x:c r="KD172" s="23"/>
      <x:c r="KE172" s="23"/>
      <x:c r="KF172" s="23"/>
      <x:c r="KG172" s="23"/>
      <x:c r="KH172" s="23"/>
      <x:c r="KI172" s="23"/>
      <x:c r="KJ172" s="23"/>
      <x:c r="KK172" s="23"/>
      <x:c r="KL172" s="23"/>
      <x:c r="KM172" s="23"/>
      <x:c r="KN172" s="23"/>
      <x:c r="KO172" s="23"/>
      <x:c r="KP172" s="23"/>
      <x:c r="KQ172" s="23"/>
      <x:c r="KR172" s="23"/>
      <x:c r="KS172" s="23"/>
      <x:c r="KT172" s="23"/>
      <x:c r="KU172" s="23"/>
      <x:c r="KV172" s="23"/>
      <x:c r="KW172" s="23"/>
      <x:c r="KX172" s="23"/>
      <x:c r="KY172" s="23"/>
      <x:c r="KZ172" s="23"/>
      <x:c r="LA172" s="23"/>
      <x:c r="LB172" s="23"/>
      <x:c r="LC172" s="23"/>
      <x:c r="LD172" s="23"/>
      <x:c r="LE172" s="23"/>
      <x:c r="LF172" s="23"/>
      <x:c r="LG172" s="23"/>
      <x:c r="LH172" s="23"/>
      <x:c r="LI172" s="23"/>
      <x:c r="LJ172" s="23"/>
      <x:c r="LK172" s="23"/>
      <x:c r="LL172" s="23"/>
      <x:c r="LM172" s="23"/>
      <x:c r="LN172" s="23"/>
      <x:c r="LO172" s="23"/>
      <x:c r="LP172" s="23"/>
      <x:c r="LQ172" s="23"/>
      <x:c r="LR172" s="23"/>
      <x:c r="LS172" s="23"/>
      <x:c r="LT172" s="23"/>
      <x:c r="LU172" s="23"/>
      <x:c r="LV172" s="23"/>
      <x:c r="LW172" s="23"/>
      <x:c r="LX172" s="23"/>
      <x:c r="LY172" s="23"/>
      <x:c r="LZ172" s="23"/>
      <x:c r="MA172" s="23"/>
      <x:c r="MB172" s="23"/>
      <x:c r="MC172" s="23"/>
      <x:c r="MD172" s="23"/>
      <x:c r="ME172" s="23"/>
      <x:c r="MF172" s="23"/>
      <x:c r="MG172" s="23"/>
      <x:c r="MH172" s="23"/>
      <x:c r="MI172" s="23"/>
      <x:c r="MJ172" s="23"/>
      <x:c r="MK172" s="23"/>
      <x:c r="ML172" s="23"/>
      <x:c r="MM172" s="23"/>
      <x:c r="MN172" s="23"/>
      <x:c r="MO172" s="23"/>
      <x:c r="MP172" s="23"/>
      <x:c r="MQ172" s="23"/>
      <x:c r="MR172" s="23"/>
      <x:c r="MS172" s="23"/>
      <x:c r="MT172" s="23"/>
      <x:c r="MU172" s="23"/>
      <x:c r="MV172" s="23"/>
      <x:c r="MW172" s="23"/>
      <x:c r="MX172" s="23"/>
      <x:c r="MY172" s="23"/>
      <x:c r="MZ172" s="23"/>
      <x:c r="NA172" s="23"/>
      <x:c r="NB172" s="23"/>
      <x:c r="NC172" s="23"/>
      <x:c r="ND172" s="23"/>
      <x:c r="NE172" s="23"/>
      <x:c r="NF172" s="23"/>
      <x:c r="NG172" s="23"/>
      <x:c r="NH172" s="23"/>
      <x:c r="NI172" s="23"/>
      <x:c r="NJ172" s="23"/>
      <x:c r="NK172" s="23"/>
      <x:c r="NL172" s="23"/>
      <x:c r="NM172" s="23"/>
      <x:c r="NN172" s="23"/>
      <x:c r="NO172" s="23"/>
      <x:c r="NP172" s="23"/>
      <x:c r="NQ172" s="23"/>
      <x:c r="NR172" s="23"/>
      <x:c r="NS172" s="23"/>
      <x:c r="NT172" s="23"/>
      <x:c r="NU172" s="23"/>
      <x:c r="NV172" s="23"/>
      <x:c r="NW172" s="23"/>
      <x:c r="NX172" s="23"/>
      <x:c r="NY172" s="23"/>
      <x:c r="NZ172" s="23"/>
      <x:c r="OA172" s="23"/>
      <x:c r="OB172" s="23"/>
      <x:c r="OC172" s="23"/>
      <x:c r="OD172" s="23"/>
      <x:c r="OE172" s="23"/>
      <x:c r="OF172" s="23"/>
      <x:c r="OG172" s="23"/>
      <x:c r="OH172" s="23"/>
      <x:c r="OI172" s="23"/>
      <x:c r="OJ172" s="23"/>
      <x:c r="OK172" s="23"/>
      <x:c r="OL172" s="23"/>
      <x:c r="OM172" s="23"/>
      <x:c r="ON172" s="23"/>
      <x:c r="OO172" s="23"/>
      <x:c r="OP172" s="23"/>
      <x:c r="OQ172" s="23"/>
      <x:c r="OR172" s="23"/>
      <x:c r="OS172" s="23"/>
      <x:c r="OT172" s="23"/>
      <x:c r="OU172" s="23"/>
      <x:c r="OV172" s="23"/>
      <x:c r="OW172" s="23"/>
      <x:c r="OX172" s="23"/>
      <x:c r="OY172" s="23"/>
      <x:c r="OZ172" s="23"/>
      <x:c r="PA172" s="23"/>
      <x:c r="PB172" s="23"/>
      <x:c r="PC172" s="23"/>
      <x:c r="PD172" s="23"/>
      <x:c r="PE172" s="23"/>
      <x:c r="PF172" s="23"/>
      <x:c r="PG172" s="23"/>
      <x:c r="PH172" s="23"/>
      <x:c r="PI172" s="23"/>
      <x:c r="PJ172" s="23"/>
      <x:c r="PK172" s="23"/>
      <x:c r="PL172" s="23"/>
      <x:c r="PM172" s="23"/>
      <x:c r="PN172" s="23"/>
      <x:c r="PO172" s="23"/>
      <x:c r="PP172" s="23"/>
      <x:c r="PQ172" s="23"/>
      <x:c r="PR172" s="23"/>
      <x:c r="PS172" s="23"/>
      <x:c r="PT172" s="23"/>
      <x:c r="PU172" s="23"/>
      <x:c r="PV172" s="23"/>
      <x:c r="PW172" s="23"/>
      <x:c r="PX172" s="23"/>
      <x:c r="PY172" s="23"/>
      <x:c r="PZ172" s="23"/>
      <x:c r="QA172" s="23"/>
      <x:c r="QB172" s="23"/>
      <x:c r="QC172" s="23"/>
      <x:c r="QD172" s="23"/>
      <x:c r="QE172" s="23"/>
      <x:c r="QF172" s="23"/>
      <x:c r="QG172" s="23"/>
      <x:c r="QH172" s="23"/>
      <x:c r="QI172" s="23"/>
    </x:row>
    <x:row r="173" spans="1:451" x14ac:dyDescent="0.25">
      <x:c r="A173" s="21"/>
      <x:c r="B173" s="17"/>
      <x:c r="C173" s="18"/>
      <x:c r="D173" s="18"/>
      <x:c r="E173" s="19"/>
      <x:c r="F173" s="22"/>
      <x:c r="G173" s="23"/>
      <x:c r="H173" s="23"/>
      <x:c r="I173" s="23"/>
      <x:c r="J173" s="23"/>
      <x:c r="K173" s="23"/>
      <x:c r="L173" s="23"/>
      <x:c r="M173" s="23"/>
      <x:c r="N173" s="23"/>
      <x:c r="O173" s="23"/>
      <x:c r="P173" s="23"/>
      <x:c r="Q173" s="23"/>
      <x:c r="R173" s="23"/>
      <x:c r="S173" s="23"/>
      <x:c r="T173" s="23"/>
      <x:c r="U173" s="23"/>
      <x:c r="V173" s="23"/>
      <x:c r="W173" s="23"/>
      <x:c r="X173" s="23"/>
      <x:c r="Y173" s="23"/>
      <x:c r="Z173" s="23"/>
      <x:c r="AA173" s="23"/>
      <x:c r="AB173" s="23"/>
      <x:c r="AC173" s="23"/>
      <x:c r="AD173" s="23"/>
      <x:c r="AE173" s="23"/>
      <x:c r="AF173" s="23"/>
      <x:c r="AG173" s="23"/>
      <x:c r="AH173" s="23"/>
      <x:c r="AI173" s="23"/>
      <x:c r="AJ173" s="23"/>
      <x:c r="AK173" s="23"/>
      <x:c r="AL173" s="23"/>
      <x:c r="AM173" s="23"/>
      <x:c r="AN173" s="23"/>
      <x:c r="AO173" s="23"/>
      <x:c r="AP173" s="23"/>
      <x:c r="AQ173" s="23"/>
      <x:c r="AR173" s="23"/>
      <x:c r="AS173" s="23"/>
      <x:c r="AT173" s="23"/>
      <x:c r="AU173" s="23"/>
      <x:c r="AV173" s="23"/>
      <x:c r="AW173" s="23"/>
      <x:c r="AX173" s="23"/>
      <x:c r="AY173" s="23"/>
      <x:c r="AZ173" s="23"/>
      <x:c r="BA173" s="23"/>
      <x:c r="BB173" s="23"/>
      <x:c r="BC173" s="23"/>
      <x:c r="BD173" s="23"/>
      <x:c r="BE173" s="23"/>
      <x:c r="BF173" s="23"/>
      <x:c r="BG173" s="23"/>
      <x:c r="BH173" s="23"/>
      <x:c r="BI173" s="23"/>
      <x:c r="BJ173" s="23"/>
      <x:c r="BK173" s="23"/>
      <x:c r="BL173" s="23"/>
      <x:c r="BM173" s="23"/>
      <x:c r="BN173" s="23"/>
      <x:c r="BO173" s="23"/>
      <x:c r="BP173" s="23"/>
      <x:c r="BQ173" s="23"/>
      <x:c r="BR173" s="23"/>
      <x:c r="BS173" s="23"/>
      <x:c r="BT173" s="23"/>
      <x:c r="BU173" s="23"/>
      <x:c r="BV173" s="23"/>
      <x:c r="BW173" s="23"/>
      <x:c r="BX173" s="23"/>
      <x:c r="BY173" s="23"/>
      <x:c r="BZ173" s="23"/>
      <x:c r="CA173" s="23"/>
      <x:c r="CB173" s="23"/>
      <x:c r="CC173" s="23"/>
      <x:c r="CD173" s="23"/>
      <x:c r="CE173" s="23"/>
      <x:c r="CF173" s="23"/>
      <x:c r="CG173" s="23"/>
      <x:c r="CH173" s="23"/>
      <x:c r="CI173" s="23"/>
      <x:c r="CJ173" s="23"/>
      <x:c r="CK173" s="23"/>
      <x:c r="CL173" s="23"/>
      <x:c r="CM173" s="23"/>
      <x:c r="CN173" s="23"/>
      <x:c r="CO173" s="23"/>
      <x:c r="CP173" s="23"/>
      <x:c r="CQ173" s="23"/>
      <x:c r="CR173" s="23"/>
      <x:c r="CS173" s="23"/>
      <x:c r="CT173" s="23"/>
      <x:c r="CU173" s="23"/>
      <x:c r="CV173" s="23"/>
      <x:c r="CW173" s="23"/>
      <x:c r="CX173" s="23"/>
      <x:c r="CY173" s="23"/>
      <x:c r="CZ173" s="23"/>
      <x:c r="DA173" s="23"/>
      <x:c r="DB173" s="23"/>
      <x:c r="DC173" s="23"/>
      <x:c r="DD173" s="23"/>
      <x:c r="DE173" s="23"/>
      <x:c r="DF173" s="23"/>
      <x:c r="DG173" s="23"/>
      <x:c r="DH173" s="23"/>
      <x:c r="DI173" s="23"/>
      <x:c r="DJ173" s="23"/>
      <x:c r="DK173" s="23"/>
      <x:c r="DL173" s="23"/>
      <x:c r="DM173" s="23"/>
      <x:c r="DN173" s="23"/>
      <x:c r="DO173" s="23"/>
      <x:c r="DP173" s="23"/>
      <x:c r="DQ173" s="23"/>
      <x:c r="DR173" s="23"/>
      <x:c r="DS173" s="23"/>
      <x:c r="DT173" s="23"/>
      <x:c r="DU173" s="23"/>
      <x:c r="DV173" s="23"/>
      <x:c r="DW173" s="23"/>
      <x:c r="DX173" s="23"/>
      <x:c r="DY173" s="23"/>
      <x:c r="DZ173" s="23"/>
      <x:c r="EA173" s="23"/>
      <x:c r="EB173" s="23"/>
      <x:c r="EC173" s="23"/>
      <x:c r="ED173" s="23"/>
      <x:c r="EE173" s="23"/>
      <x:c r="EF173" s="23"/>
      <x:c r="EG173" s="23"/>
      <x:c r="EH173" s="23"/>
      <x:c r="EI173" s="23"/>
      <x:c r="EJ173" s="23"/>
      <x:c r="EK173" s="23"/>
      <x:c r="EL173" s="23"/>
      <x:c r="EM173" s="23"/>
      <x:c r="EN173" s="23"/>
      <x:c r="EO173" s="23"/>
      <x:c r="EP173" s="23"/>
      <x:c r="EQ173" s="23"/>
      <x:c r="ER173" s="23"/>
      <x:c r="ES173" s="23"/>
      <x:c r="ET173" s="23"/>
      <x:c r="EU173" s="23"/>
      <x:c r="EV173" s="23"/>
      <x:c r="EW173" s="23"/>
      <x:c r="EX173" s="23"/>
      <x:c r="EY173" s="23"/>
      <x:c r="EZ173" s="23"/>
      <x:c r="FA173" s="23"/>
      <x:c r="FB173" s="23"/>
      <x:c r="FC173" s="23"/>
      <x:c r="FD173" s="23"/>
      <x:c r="FE173" s="23"/>
      <x:c r="FF173" s="23"/>
      <x:c r="FG173" s="23"/>
      <x:c r="FH173" s="23"/>
      <x:c r="FI173" s="23"/>
      <x:c r="FJ173" s="23"/>
      <x:c r="FK173" s="23"/>
      <x:c r="FL173" s="23"/>
      <x:c r="FM173" s="23"/>
      <x:c r="FN173" s="23"/>
      <x:c r="FO173" s="23"/>
      <x:c r="FP173" s="23"/>
      <x:c r="FQ173" s="23"/>
      <x:c r="FR173" s="23"/>
      <x:c r="FS173" s="23"/>
      <x:c r="FT173" s="23"/>
      <x:c r="FU173" s="23"/>
      <x:c r="FV173" s="23"/>
      <x:c r="FW173" s="23"/>
      <x:c r="FX173" s="23"/>
      <x:c r="FY173" s="23"/>
      <x:c r="FZ173" s="23"/>
      <x:c r="GA173" s="23"/>
      <x:c r="GB173" s="23"/>
      <x:c r="GC173" s="23"/>
      <x:c r="GD173" s="23"/>
      <x:c r="GE173" s="23"/>
      <x:c r="GF173" s="23"/>
      <x:c r="GG173" s="23"/>
      <x:c r="GH173" s="23"/>
      <x:c r="GI173" s="23"/>
      <x:c r="GJ173" s="23"/>
      <x:c r="GK173" s="23"/>
      <x:c r="GL173" s="23"/>
      <x:c r="GM173" s="23"/>
      <x:c r="GN173" s="23"/>
      <x:c r="GO173" s="23"/>
      <x:c r="GP173" s="23"/>
      <x:c r="GQ173" s="23"/>
      <x:c r="GR173" s="23"/>
      <x:c r="GS173" s="23"/>
      <x:c r="GT173" s="23"/>
      <x:c r="GU173" s="23"/>
      <x:c r="GV173" s="23"/>
      <x:c r="GW173" s="23"/>
      <x:c r="GX173" s="23"/>
      <x:c r="GY173" s="23"/>
      <x:c r="GZ173" s="23"/>
      <x:c r="HA173" s="23"/>
      <x:c r="HB173" s="23"/>
      <x:c r="HC173" s="23"/>
      <x:c r="HD173" s="23"/>
      <x:c r="HE173" s="23"/>
      <x:c r="HF173" s="23"/>
      <x:c r="HG173" s="23"/>
      <x:c r="HH173" s="23"/>
      <x:c r="HI173" s="23"/>
      <x:c r="HJ173" s="23"/>
      <x:c r="HK173" s="23"/>
      <x:c r="HL173" s="23"/>
      <x:c r="HM173" s="23"/>
      <x:c r="HN173" s="23"/>
      <x:c r="HO173" s="23"/>
      <x:c r="HP173" s="23"/>
      <x:c r="HQ173" s="23"/>
      <x:c r="HR173" s="23"/>
      <x:c r="HS173" s="23"/>
      <x:c r="HT173" s="23"/>
      <x:c r="HU173" s="23"/>
      <x:c r="HV173" s="23"/>
      <x:c r="HW173" s="23"/>
      <x:c r="HX173" s="23"/>
      <x:c r="HY173" s="23"/>
      <x:c r="HZ173" s="23"/>
      <x:c r="IA173" s="23"/>
      <x:c r="IB173" s="23"/>
      <x:c r="IC173" s="23"/>
      <x:c r="ID173" s="23"/>
      <x:c r="IE173" s="23"/>
      <x:c r="IF173" s="23"/>
      <x:c r="IG173" s="23"/>
      <x:c r="IH173" s="23"/>
      <x:c r="II173" s="23"/>
      <x:c r="IJ173" s="23"/>
      <x:c r="IK173" s="23"/>
      <x:c r="IL173" s="23"/>
      <x:c r="IM173" s="23"/>
      <x:c r="IN173" s="23"/>
      <x:c r="IO173" s="23"/>
      <x:c r="IP173" s="23"/>
      <x:c r="IQ173" s="23"/>
      <x:c r="IR173" s="23"/>
      <x:c r="IS173" s="23"/>
      <x:c r="IT173" s="23"/>
      <x:c r="IU173" s="23"/>
      <x:c r="IV173" s="23"/>
      <x:c r="IW173" s="23"/>
      <x:c r="IX173" s="23"/>
      <x:c r="IY173" s="23"/>
      <x:c r="IZ173" s="23"/>
      <x:c r="JA173" s="23"/>
      <x:c r="JB173" s="23"/>
      <x:c r="JC173" s="23"/>
      <x:c r="JD173" s="23"/>
      <x:c r="JE173" s="23"/>
      <x:c r="JF173" s="23"/>
      <x:c r="JG173" s="23"/>
      <x:c r="JH173" s="23"/>
      <x:c r="JI173" s="23"/>
      <x:c r="JJ173" s="23"/>
      <x:c r="JK173" s="23"/>
      <x:c r="JL173" s="23"/>
      <x:c r="JM173" s="23"/>
      <x:c r="JN173" s="23"/>
      <x:c r="JO173" s="23"/>
      <x:c r="JP173" s="23"/>
      <x:c r="JQ173" s="23"/>
      <x:c r="JR173" s="23"/>
      <x:c r="JS173" s="23"/>
      <x:c r="JT173" s="23"/>
      <x:c r="JU173" s="23"/>
      <x:c r="JV173" s="23"/>
      <x:c r="JW173" s="23"/>
      <x:c r="JX173" s="23"/>
      <x:c r="JY173" s="23"/>
      <x:c r="JZ173" s="23"/>
      <x:c r="KA173" s="23"/>
      <x:c r="KB173" s="23"/>
      <x:c r="KC173" s="23"/>
      <x:c r="KD173" s="23"/>
      <x:c r="KE173" s="23"/>
      <x:c r="KF173" s="23"/>
      <x:c r="KG173" s="23"/>
      <x:c r="KH173" s="23"/>
      <x:c r="KI173" s="23"/>
      <x:c r="KJ173" s="23"/>
      <x:c r="KK173" s="23"/>
      <x:c r="KL173" s="23"/>
      <x:c r="KM173" s="23"/>
      <x:c r="KN173" s="23"/>
      <x:c r="KO173" s="23"/>
      <x:c r="KP173" s="23"/>
      <x:c r="KQ173" s="23"/>
      <x:c r="KR173" s="23"/>
      <x:c r="KS173" s="23"/>
      <x:c r="KT173" s="23"/>
      <x:c r="KU173" s="23"/>
      <x:c r="KV173" s="23"/>
      <x:c r="KW173" s="23"/>
      <x:c r="KX173" s="23"/>
      <x:c r="KY173" s="23"/>
      <x:c r="KZ173" s="23"/>
      <x:c r="LA173" s="23"/>
      <x:c r="LB173" s="23"/>
      <x:c r="LC173" s="23"/>
      <x:c r="LD173" s="23"/>
      <x:c r="LE173" s="23"/>
      <x:c r="LF173" s="23"/>
      <x:c r="LG173" s="23"/>
      <x:c r="LH173" s="23"/>
      <x:c r="LI173" s="23"/>
      <x:c r="LJ173" s="23"/>
      <x:c r="LK173" s="23"/>
      <x:c r="LL173" s="23"/>
      <x:c r="LM173" s="23"/>
      <x:c r="LN173" s="23"/>
      <x:c r="LO173" s="23"/>
      <x:c r="LP173" s="23"/>
      <x:c r="LQ173" s="23"/>
      <x:c r="LR173" s="23"/>
      <x:c r="LS173" s="23"/>
      <x:c r="LT173" s="23"/>
      <x:c r="LU173" s="23"/>
      <x:c r="LV173" s="23"/>
      <x:c r="LW173" s="23"/>
      <x:c r="LX173" s="23"/>
      <x:c r="LY173" s="23"/>
      <x:c r="LZ173" s="23"/>
      <x:c r="MA173" s="23"/>
      <x:c r="MB173" s="23"/>
      <x:c r="MC173" s="23"/>
      <x:c r="MD173" s="23"/>
      <x:c r="ME173" s="23"/>
      <x:c r="MF173" s="23"/>
      <x:c r="MG173" s="23"/>
      <x:c r="MH173" s="23"/>
      <x:c r="MI173" s="23"/>
      <x:c r="MJ173" s="23"/>
      <x:c r="MK173" s="23"/>
      <x:c r="ML173" s="23"/>
      <x:c r="MM173" s="23"/>
      <x:c r="MN173" s="23"/>
      <x:c r="MO173" s="23"/>
      <x:c r="MP173" s="23"/>
      <x:c r="MQ173" s="23"/>
      <x:c r="MR173" s="23"/>
      <x:c r="MS173" s="23"/>
      <x:c r="MT173" s="23"/>
      <x:c r="MU173" s="23"/>
      <x:c r="MV173" s="23"/>
      <x:c r="MW173" s="23"/>
      <x:c r="MX173" s="23"/>
      <x:c r="MY173" s="23"/>
      <x:c r="MZ173" s="23"/>
      <x:c r="NA173" s="23"/>
      <x:c r="NB173" s="23"/>
      <x:c r="NC173" s="23"/>
      <x:c r="ND173" s="23"/>
      <x:c r="NE173" s="23"/>
      <x:c r="NF173" s="23"/>
      <x:c r="NG173" s="23"/>
      <x:c r="NH173" s="23"/>
      <x:c r="NI173" s="23"/>
      <x:c r="NJ173" s="23"/>
      <x:c r="NK173" s="23"/>
      <x:c r="NL173" s="23"/>
      <x:c r="NM173" s="23"/>
      <x:c r="NN173" s="23"/>
      <x:c r="NO173" s="23"/>
      <x:c r="NP173" s="23"/>
      <x:c r="NQ173" s="23"/>
      <x:c r="NR173" s="23"/>
      <x:c r="NS173" s="23"/>
      <x:c r="NT173" s="23"/>
      <x:c r="NU173" s="23"/>
      <x:c r="NV173" s="23"/>
      <x:c r="NW173" s="23"/>
      <x:c r="NX173" s="23"/>
      <x:c r="NY173" s="23"/>
      <x:c r="NZ173" s="23"/>
      <x:c r="OA173" s="23"/>
      <x:c r="OB173" s="23"/>
      <x:c r="OC173" s="23"/>
      <x:c r="OD173" s="23"/>
      <x:c r="OE173" s="23"/>
      <x:c r="OF173" s="23"/>
      <x:c r="OG173" s="23"/>
      <x:c r="OH173" s="23"/>
      <x:c r="OI173" s="23"/>
      <x:c r="OJ173" s="23"/>
      <x:c r="OK173" s="23"/>
      <x:c r="OL173" s="23"/>
      <x:c r="OM173" s="23"/>
      <x:c r="ON173" s="23"/>
      <x:c r="OO173" s="23"/>
      <x:c r="OP173" s="23"/>
      <x:c r="OQ173" s="23"/>
      <x:c r="OR173" s="23"/>
      <x:c r="OS173" s="23"/>
      <x:c r="OT173" s="23"/>
      <x:c r="OU173" s="23"/>
      <x:c r="OV173" s="23"/>
      <x:c r="OW173" s="23"/>
      <x:c r="OX173" s="23"/>
      <x:c r="OY173" s="23"/>
      <x:c r="OZ173" s="23"/>
      <x:c r="PA173" s="23"/>
      <x:c r="PB173" s="23"/>
      <x:c r="PC173" s="23"/>
      <x:c r="PD173" s="23"/>
      <x:c r="PE173" s="23"/>
      <x:c r="PF173" s="23"/>
      <x:c r="PG173" s="23"/>
      <x:c r="PH173" s="23"/>
      <x:c r="PI173" s="23"/>
      <x:c r="PJ173" s="23"/>
      <x:c r="PK173" s="23"/>
      <x:c r="PL173" s="23"/>
      <x:c r="PM173" s="23"/>
      <x:c r="PN173" s="23"/>
      <x:c r="PO173" s="23"/>
      <x:c r="PP173" s="23"/>
      <x:c r="PQ173" s="23"/>
      <x:c r="PR173" s="23"/>
      <x:c r="PS173" s="23"/>
      <x:c r="PT173" s="23"/>
      <x:c r="PU173" s="23"/>
      <x:c r="PV173" s="23"/>
      <x:c r="PW173" s="23"/>
      <x:c r="PX173" s="23"/>
      <x:c r="PY173" s="23"/>
      <x:c r="PZ173" s="23"/>
      <x:c r="QA173" s="23"/>
      <x:c r="QB173" s="23"/>
      <x:c r="QC173" s="23"/>
      <x:c r="QD173" s="23"/>
      <x:c r="QE173" s="23"/>
      <x:c r="QF173" s="23"/>
      <x:c r="QG173" s="23"/>
      <x:c r="QH173" s="23"/>
      <x:c r="QI173" s="23"/>
    </x:row>
    <x:row r="174" spans="1:451" x14ac:dyDescent="0.25">
      <x:c r="A174" s="21"/>
      <x:c r="B174" s="17"/>
      <x:c r="C174" s="18"/>
      <x:c r="D174" s="18"/>
      <x:c r="E174" s="19"/>
      <x:c r="F174" s="22"/>
      <x:c r="G174" s="23"/>
      <x:c r="H174" s="23"/>
      <x:c r="I174" s="23"/>
      <x:c r="J174" s="23"/>
      <x:c r="K174" s="23"/>
      <x:c r="L174" s="23"/>
      <x:c r="M174" s="23"/>
      <x:c r="N174" s="23"/>
      <x:c r="O174" s="23"/>
      <x:c r="P174" s="23"/>
      <x:c r="Q174" s="23"/>
      <x:c r="R174" s="23"/>
      <x:c r="S174" s="23"/>
      <x:c r="T174" s="23"/>
      <x:c r="U174" s="23"/>
      <x:c r="V174" s="23"/>
      <x:c r="W174" s="23"/>
      <x:c r="X174" s="23"/>
      <x:c r="Y174" s="23"/>
      <x:c r="Z174" s="23"/>
      <x:c r="AA174" s="23"/>
      <x:c r="AB174" s="23"/>
      <x:c r="AC174" s="23"/>
      <x:c r="AD174" s="23"/>
      <x:c r="AE174" s="23"/>
      <x:c r="AF174" s="23"/>
      <x:c r="AG174" s="23"/>
      <x:c r="AH174" s="23"/>
      <x:c r="AI174" s="23"/>
      <x:c r="AJ174" s="23"/>
      <x:c r="AK174" s="23"/>
      <x:c r="AL174" s="23"/>
      <x:c r="AM174" s="23"/>
      <x:c r="AN174" s="23"/>
      <x:c r="AO174" s="23"/>
      <x:c r="AP174" s="23"/>
      <x:c r="AQ174" s="23"/>
      <x:c r="AR174" s="23"/>
      <x:c r="AS174" s="23"/>
      <x:c r="AT174" s="23"/>
      <x:c r="AU174" s="23"/>
      <x:c r="AV174" s="23"/>
      <x:c r="AW174" s="23"/>
      <x:c r="AX174" s="23"/>
      <x:c r="AY174" s="23"/>
      <x:c r="AZ174" s="23"/>
      <x:c r="BA174" s="23"/>
      <x:c r="BB174" s="23"/>
      <x:c r="BC174" s="23"/>
      <x:c r="BD174" s="23"/>
      <x:c r="BE174" s="23"/>
      <x:c r="BF174" s="23"/>
      <x:c r="BG174" s="23"/>
      <x:c r="BH174" s="23"/>
      <x:c r="BI174" s="23"/>
      <x:c r="BJ174" s="23"/>
      <x:c r="BK174" s="23"/>
      <x:c r="BL174" s="23"/>
      <x:c r="BM174" s="23"/>
      <x:c r="BN174" s="23"/>
      <x:c r="BO174" s="23"/>
      <x:c r="BP174" s="23"/>
      <x:c r="BQ174" s="23"/>
      <x:c r="BR174" s="23"/>
      <x:c r="BS174" s="23"/>
      <x:c r="BT174" s="23"/>
      <x:c r="BU174" s="23"/>
      <x:c r="BV174" s="23"/>
      <x:c r="BW174" s="23"/>
      <x:c r="BX174" s="23"/>
      <x:c r="BY174" s="23"/>
      <x:c r="BZ174" s="23"/>
      <x:c r="CA174" s="23"/>
      <x:c r="CB174" s="23"/>
      <x:c r="CC174" s="23"/>
      <x:c r="CD174" s="23"/>
      <x:c r="CE174" s="23"/>
      <x:c r="CF174" s="23"/>
      <x:c r="CG174" s="23"/>
      <x:c r="CH174" s="23"/>
      <x:c r="CI174" s="23"/>
      <x:c r="CJ174" s="23"/>
      <x:c r="CK174" s="23"/>
      <x:c r="CL174" s="23"/>
      <x:c r="CM174" s="23"/>
      <x:c r="CN174" s="23"/>
      <x:c r="CO174" s="23"/>
      <x:c r="CP174" s="23"/>
      <x:c r="CQ174" s="23"/>
      <x:c r="CR174" s="23"/>
      <x:c r="CS174" s="23"/>
      <x:c r="CT174" s="23"/>
      <x:c r="CU174" s="23"/>
      <x:c r="CV174" s="23"/>
      <x:c r="CW174" s="23"/>
      <x:c r="CX174" s="23"/>
      <x:c r="CY174" s="23"/>
      <x:c r="CZ174" s="23"/>
      <x:c r="DA174" s="23"/>
      <x:c r="DB174" s="23"/>
      <x:c r="DC174" s="23"/>
      <x:c r="DD174" s="23"/>
      <x:c r="DE174" s="23"/>
      <x:c r="DF174" s="23"/>
      <x:c r="DG174" s="23"/>
      <x:c r="DH174" s="23"/>
      <x:c r="DI174" s="23"/>
      <x:c r="DJ174" s="23"/>
      <x:c r="DK174" s="23"/>
      <x:c r="DL174" s="23"/>
      <x:c r="DM174" s="23"/>
      <x:c r="DN174" s="23"/>
      <x:c r="DO174" s="23"/>
      <x:c r="DP174" s="23"/>
      <x:c r="DQ174" s="23"/>
      <x:c r="DR174" s="23"/>
      <x:c r="DS174" s="23"/>
      <x:c r="DT174" s="23"/>
      <x:c r="DU174" s="23"/>
      <x:c r="DV174" s="23"/>
      <x:c r="DW174" s="23"/>
      <x:c r="DX174" s="23"/>
      <x:c r="DY174" s="23"/>
      <x:c r="DZ174" s="23"/>
      <x:c r="EA174" s="23"/>
      <x:c r="EB174" s="23"/>
      <x:c r="EC174" s="23"/>
      <x:c r="ED174" s="23"/>
      <x:c r="EE174" s="23"/>
      <x:c r="EF174" s="23"/>
      <x:c r="EG174" s="23"/>
      <x:c r="EH174" s="23"/>
      <x:c r="EI174" s="23"/>
      <x:c r="EJ174" s="23"/>
      <x:c r="EK174" s="23"/>
      <x:c r="EL174" s="23"/>
      <x:c r="EM174" s="23"/>
      <x:c r="EN174" s="23"/>
      <x:c r="EO174" s="23"/>
      <x:c r="EP174" s="23"/>
      <x:c r="EQ174" s="23"/>
      <x:c r="ER174" s="23"/>
      <x:c r="ES174" s="23"/>
      <x:c r="ET174" s="23"/>
      <x:c r="EU174" s="23"/>
      <x:c r="EV174" s="23"/>
      <x:c r="EW174" s="23"/>
      <x:c r="EX174" s="23"/>
      <x:c r="EY174" s="23"/>
      <x:c r="EZ174" s="23"/>
      <x:c r="FA174" s="23"/>
      <x:c r="FB174" s="23"/>
      <x:c r="FC174" s="23"/>
      <x:c r="FD174" s="23"/>
      <x:c r="FE174" s="23"/>
      <x:c r="FF174" s="23"/>
      <x:c r="FG174" s="23"/>
      <x:c r="FH174" s="23"/>
      <x:c r="FI174" s="23"/>
      <x:c r="FJ174" s="23"/>
      <x:c r="FK174" s="23"/>
      <x:c r="FL174" s="23"/>
      <x:c r="FM174" s="23"/>
      <x:c r="FN174" s="23"/>
      <x:c r="FO174" s="23"/>
      <x:c r="FP174" s="23"/>
      <x:c r="FQ174" s="23"/>
      <x:c r="FR174" s="23"/>
      <x:c r="FS174" s="23"/>
      <x:c r="FT174" s="23"/>
      <x:c r="FU174" s="23"/>
      <x:c r="FV174" s="23"/>
      <x:c r="FW174" s="23"/>
      <x:c r="FX174" s="23"/>
      <x:c r="FY174" s="23"/>
      <x:c r="FZ174" s="23"/>
      <x:c r="GA174" s="23"/>
      <x:c r="GB174" s="23"/>
      <x:c r="GC174" s="23"/>
      <x:c r="GD174" s="23"/>
      <x:c r="GE174" s="23"/>
      <x:c r="GF174" s="23"/>
      <x:c r="GG174" s="23"/>
      <x:c r="GH174" s="23"/>
      <x:c r="GI174" s="23"/>
      <x:c r="GJ174" s="23"/>
      <x:c r="GK174" s="23"/>
      <x:c r="GL174" s="23"/>
      <x:c r="GM174" s="23"/>
      <x:c r="GN174" s="23"/>
      <x:c r="GO174" s="23"/>
      <x:c r="GP174" s="23"/>
      <x:c r="GQ174" s="23"/>
      <x:c r="GR174" s="23"/>
      <x:c r="GS174" s="23"/>
      <x:c r="GT174" s="23"/>
      <x:c r="GU174" s="23"/>
      <x:c r="GV174" s="23"/>
      <x:c r="GW174" s="23"/>
      <x:c r="GX174" s="23"/>
      <x:c r="GY174" s="23"/>
      <x:c r="GZ174" s="23"/>
      <x:c r="HA174" s="23"/>
      <x:c r="HB174" s="23"/>
      <x:c r="HC174" s="23"/>
      <x:c r="HD174" s="23"/>
      <x:c r="HE174" s="23"/>
      <x:c r="HF174" s="23"/>
      <x:c r="HG174" s="23"/>
      <x:c r="HH174" s="23"/>
      <x:c r="HI174" s="23"/>
      <x:c r="HJ174" s="23"/>
      <x:c r="HK174" s="23"/>
      <x:c r="HL174" s="23"/>
      <x:c r="HM174" s="23"/>
      <x:c r="HN174" s="23"/>
      <x:c r="HO174" s="23"/>
      <x:c r="HP174" s="23"/>
      <x:c r="HQ174" s="23"/>
      <x:c r="HR174" s="23"/>
      <x:c r="HS174" s="23"/>
      <x:c r="HT174" s="23"/>
      <x:c r="HU174" s="23"/>
      <x:c r="HV174" s="23"/>
      <x:c r="HW174" s="23"/>
      <x:c r="HX174" s="23"/>
      <x:c r="HY174" s="23"/>
      <x:c r="HZ174" s="23"/>
      <x:c r="IA174" s="23"/>
      <x:c r="IB174" s="23"/>
      <x:c r="IC174" s="23"/>
      <x:c r="ID174" s="23"/>
      <x:c r="IE174" s="23"/>
      <x:c r="IF174" s="23"/>
      <x:c r="IG174" s="23"/>
      <x:c r="IH174" s="23"/>
      <x:c r="II174" s="23"/>
      <x:c r="IJ174" s="23"/>
      <x:c r="IK174" s="23"/>
      <x:c r="IL174" s="23"/>
      <x:c r="IM174" s="23"/>
      <x:c r="IN174" s="23"/>
      <x:c r="IO174" s="23"/>
      <x:c r="IP174" s="23"/>
      <x:c r="IQ174" s="23"/>
      <x:c r="IR174" s="23"/>
      <x:c r="IS174" s="23"/>
      <x:c r="IT174" s="23"/>
      <x:c r="IU174" s="23"/>
      <x:c r="IV174" s="23"/>
      <x:c r="IW174" s="23"/>
      <x:c r="IX174" s="23"/>
      <x:c r="IY174" s="23"/>
      <x:c r="IZ174" s="23"/>
      <x:c r="JA174" s="23"/>
      <x:c r="JB174" s="23"/>
      <x:c r="JC174" s="23"/>
      <x:c r="JD174" s="23"/>
      <x:c r="JE174" s="23"/>
      <x:c r="JF174" s="23"/>
      <x:c r="JG174" s="23"/>
      <x:c r="JH174" s="23"/>
      <x:c r="JI174" s="23"/>
      <x:c r="JJ174" s="23"/>
      <x:c r="JK174" s="23"/>
      <x:c r="JL174" s="23"/>
      <x:c r="JM174" s="23"/>
      <x:c r="JN174" s="23"/>
      <x:c r="JO174" s="23"/>
      <x:c r="JP174" s="23"/>
      <x:c r="JQ174" s="23"/>
      <x:c r="JR174" s="23"/>
      <x:c r="JS174" s="23"/>
      <x:c r="JT174" s="23"/>
      <x:c r="JU174" s="23"/>
      <x:c r="JV174" s="23"/>
      <x:c r="JW174" s="23"/>
      <x:c r="JX174" s="23"/>
      <x:c r="JY174" s="23"/>
      <x:c r="JZ174" s="23"/>
      <x:c r="KA174" s="23"/>
      <x:c r="KB174" s="23"/>
      <x:c r="KC174" s="23"/>
      <x:c r="KD174" s="23"/>
      <x:c r="KE174" s="23"/>
      <x:c r="KF174" s="23"/>
      <x:c r="KG174" s="23"/>
      <x:c r="KH174" s="23"/>
      <x:c r="KI174" s="23"/>
      <x:c r="KJ174" s="23"/>
      <x:c r="KK174" s="23"/>
      <x:c r="KL174" s="23"/>
      <x:c r="KM174" s="23"/>
      <x:c r="KN174" s="23"/>
      <x:c r="KO174" s="23"/>
      <x:c r="KP174" s="23"/>
      <x:c r="KQ174" s="23"/>
      <x:c r="KR174" s="23"/>
      <x:c r="KS174" s="23"/>
      <x:c r="KT174" s="23"/>
      <x:c r="KU174" s="23"/>
      <x:c r="KV174" s="23"/>
      <x:c r="KW174" s="23"/>
      <x:c r="KX174" s="23"/>
      <x:c r="KY174" s="23"/>
      <x:c r="KZ174" s="23"/>
      <x:c r="LA174" s="23"/>
      <x:c r="LB174" s="23"/>
      <x:c r="LC174" s="23"/>
      <x:c r="LD174" s="23"/>
      <x:c r="LE174" s="23"/>
      <x:c r="LF174" s="23"/>
      <x:c r="LG174" s="23"/>
      <x:c r="LH174" s="23"/>
      <x:c r="LI174" s="23"/>
      <x:c r="LJ174" s="23"/>
      <x:c r="LK174" s="23"/>
      <x:c r="LL174" s="23"/>
      <x:c r="LM174" s="23"/>
      <x:c r="LN174" s="23"/>
      <x:c r="LO174" s="23"/>
      <x:c r="LP174" s="23"/>
      <x:c r="LQ174" s="23"/>
      <x:c r="LR174" s="23"/>
      <x:c r="LS174" s="23"/>
      <x:c r="LT174" s="23"/>
      <x:c r="LU174" s="23"/>
      <x:c r="LV174" s="23"/>
      <x:c r="LW174" s="23"/>
      <x:c r="LX174" s="23"/>
      <x:c r="LY174" s="23"/>
      <x:c r="LZ174" s="23"/>
      <x:c r="MA174" s="23"/>
      <x:c r="MB174" s="23"/>
      <x:c r="MC174" s="23"/>
      <x:c r="MD174" s="23"/>
      <x:c r="ME174" s="23"/>
      <x:c r="MF174" s="23"/>
      <x:c r="MG174" s="23"/>
      <x:c r="MH174" s="23"/>
      <x:c r="MI174" s="23"/>
      <x:c r="MJ174" s="23"/>
      <x:c r="MK174" s="23"/>
      <x:c r="ML174" s="23"/>
      <x:c r="MM174" s="23"/>
      <x:c r="MN174" s="23"/>
      <x:c r="MO174" s="23"/>
      <x:c r="MP174" s="23"/>
      <x:c r="MQ174" s="23"/>
      <x:c r="MR174" s="23"/>
      <x:c r="MS174" s="23"/>
      <x:c r="MT174" s="23"/>
      <x:c r="MU174" s="23"/>
      <x:c r="MV174" s="23"/>
      <x:c r="MW174" s="23"/>
      <x:c r="MX174" s="23"/>
      <x:c r="MY174" s="23"/>
      <x:c r="MZ174" s="23"/>
      <x:c r="NA174" s="23"/>
      <x:c r="NB174" s="23"/>
      <x:c r="NC174" s="23"/>
      <x:c r="ND174" s="23"/>
      <x:c r="NE174" s="23"/>
      <x:c r="NF174" s="23"/>
      <x:c r="NG174" s="23"/>
      <x:c r="NH174" s="23"/>
      <x:c r="NI174" s="23"/>
      <x:c r="NJ174" s="23"/>
      <x:c r="NK174" s="23"/>
      <x:c r="NL174" s="23"/>
      <x:c r="NM174" s="23"/>
      <x:c r="NN174" s="23"/>
      <x:c r="NO174" s="23"/>
      <x:c r="NP174" s="23"/>
      <x:c r="NQ174" s="23"/>
      <x:c r="NR174" s="23"/>
      <x:c r="NS174" s="23"/>
      <x:c r="NT174" s="23"/>
      <x:c r="NU174" s="23"/>
      <x:c r="NV174" s="23"/>
      <x:c r="NW174" s="23"/>
      <x:c r="NX174" s="23"/>
      <x:c r="NY174" s="23"/>
      <x:c r="NZ174" s="23"/>
      <x:c r="OA174" s="23"/>
      <x:c r="OB174" s="23"/>
      <x:c r="OC174" s="23"/>
      <x:c r="OD174" s="23"/>
      <x:c r="OE174" s="23"/>
      <x:c r="OF174" s="23"/>
      <x:c r="OG174" s="23"/>
      <x:c r="OH174" s="23"/>
      <x:c r="OI174" s="23"/>
      <x:c r="OJ174" s="23"/>
      <x:c r="OK174" s="23"/>
      <x:c r="OL174" s="23"/>
      <x:c r="OM174" s="23"/>
      <x:c r="ON174" s="23"/>
      <x:c r="OO174" s="23"/>
      <x:c r="OP174" s="23"/>
      <x:c r="OQ174" s="23"/>
      <x:c r="OR174" s="23"/>
      <x:c r="OS174" s="23"/>
      <x:c r="OT174" s="23"/>
      <x:c r="OU174" s="23"/>
      <x:c r="OV174" s="23"/>
      <x:c r="OW174" s="23"/>
      <x:c r="OX174" s="23"/>
      <x:c r="OY174" s="23"/>
      <x:c r="OZ174" s="23"/>
      <x:c r="PA174" s="23"/>
      <x:c r="PB174" s="23"/>
      <x:c r="PC174" s="23"/>
      <x:c r="PD174" s="23"/>
      <x:c r="PE174" s="23"/>
      <x:c r="PF174" s="23"/>
      <x:c r="PG174" s="23"/>
      <x:c r="PH174" s="23"/>
      <x:c r="PI174" s="23"/>
      <x:c r="PJ174" s="23"/>
      <x:c r="PK174" s="23"/>
      <x:c r="PL174" s="23"/>
      <x:c r="PM174" s="23"/>
      <x:c r="PN174" s="23"/>
      <x:c r="PO174" s="23"/>
      <x:c r="PP174" s="23"/>
      <x:c r="PQ174" s="23"/>
      <x:c r="PR174" s="23"/>
      <x:c r="PS174" s="23"/>
      <x:c r="PT174" s="23"/>
      <x:c r="PU174" s="23"/>
      <x:c r="PV174" s="23"/>
      <x:c r="PW174" s="23"/>
      <x:c r="PX174" s="23"/>
      <x:c r="PY174" s="23"/>
      <x:c r="PZ174" s="23"/>
      <x:c r="QA174" s="23"/>
      <x:c r="QB174" s="23"/>
      <x:c r="QC174" s="23"/>
      <x:c r="QD174" s="23"/>
      <x:c r="QE174" s="23"/>
      <x:c r="QF174" s="23"/>
      <x:c r="QG174" s="23"/>
      <x:c r="QH174" s="23"/>
      <x:c r="QI174" s="23"/>
    </x:row>
    <x:row r="175" spans="1:451" x14ac:dyDescent="0.25">
      <x:c r="A175" s="21"/>
      <x:c r="B175" s="17"/>
      <x:c r="C175" s="18"/>
      <x:c r="D175" s="18"/>
      <x:c r="E175" s="19"/>
      <x:c r="F175" s="22"/>
      <x:c r="G175" s="23"/>
      <x:c r="H175" s="23"/>
      <x:c r="I175" s="23"/>
      <x:c r="J175" s="23"/>
      <x:c r="K175" s="23"/>
      <x:c r="L175" s="23"/>
      <x:c r="M175" s="23"/>
      <x:c r="N175" s="23"/>
      <x:c r="O175" s="23"/>
      <x:c r="P175" s="23"/>
      <x:c r="Q175" s="23"/>
      <x:c r="R175" s="23"/>
      <x:c r="S175" s="23"/>
      <x:c r="T175" s="23"/>
      <x:c r="U175" s="23"/>
      <x:c r="V175" s="23"/>
      <x:c r="W175" s="23"/>
      <x:c r="X175" s="23"/>
      <x:c r="Y175" s="23"/>
      <x:c r="Z175" s="23"/>
      <x:c r="AA175" s="23"/>
      <x:c r="AB175" s="23"/>
      <x:c r="AC175" s="23"/>
      <x:c r="AD175" s="23"/>
      <x:c r="AE175" s="23"/>
      <x:c r="AF175" s="23"/>
      <x:c r="AG175" s="23"/>
      <x:c r="AH175" s="23"/>
      <x:c r="AI175" s="23"/>
      <x:c r="AJ175" s="23"/>
      <x:c r="AK175" s="23"/>
      <x:c r="AL175" s="23"/>
      <x:c r="AM175" s="23"/>
      <x:c r="AN175" s="23"/>
      <x:c r="AO175" s="23"/>
      <x:c r="AP175" s="23"/>
      <x:c r="AQ175" s="23"/>
      <x:c r="AR175" s="23"/>
      <x:c r="AS175" s="23"/>
      <x:c r="AT175" s="23"/>
      <x:c r="AU175" s="23"/>
      <x:c r="AV175" s="23"/>
      <x:c r="AW175" s="23"/>
      <x:c r="AX175" s="23"/>
      <x:c r="AY175" s="23"/>
      <x:c r="AZ175" s="23"/>
      <x:c r="BA175" s="23"/>
      <x:c r="BB175" s="23"/>
      <x:c r="BC175" s="23"/>
      <x:c r="BD175" s="23"/>
      <x:c r="BE175" s="23"/>
      <x:c r="BF175" s="23"/>
      <x:c r="BG175" s="23"/>
      <x:c r="BH175" s="23"/>
      <x:c r="BI175" s="23"/>
      <x:c r="BJ175" s="23"/>
      <x:c r="BK175" s="23"/>
      <x:c r="BL175" s="23"/>
      <x:c r="BM175" s="23"/>
      <x:c r="BN175" s="23"/>
      <x:c r="BO175" s="23"/>
      <x:c r="BP175" s="23"/>
      <x:c r="BQ175" s="23"/>
      <x:c r="BR175" s="23"/>
      <x:c r="BS175" s="23"/>
      <x:c r="BT175" s="23"/>
      <x:c r="BU175" s="23"/>
      <x:c r="BV175" s="23"/>
      <x:c r="BW175" s="23"/>
      <x:c r="BX175" s="23"/>
      <x:c r="BY175" s="23"/>
      <x:c r="BZ175" s="23"/>
      <x:c r="CA175" s="23"/>
      <x:c r="CB175" s="23"/>
      <x:c r="CC175" s="23"/>
      <x:c r="CD175" s="23"/>
      <x:c r="CE175" s="23"/>
      <x:c r="CF175" s="23"/>
      <x:c r="CG175" s="23"/>
      <x:c r="CH175" s="23"/>
      <x:c r="CI175" s="23"/>
      <x:c r="CJ175" s="23"/>
      <x:c r="CK175" s="23"/>
      <x:c r="CL175" s="23"/>
      <x:c r="CM175" s="23"/>
      <x:c r="CN175" s="23"/>
      <x:c r="CO175" s="23"/>
      <x:c r="CP175" s="23"/>
      <x:c r="CQ175" s="23"/>
      <x:c r="CR175" s="23"/>
      <x:c r="CS175" s="23"/>
      <x:c r="CT175" s="23"/>
      <x:c r="CU175" s="23"/>
      <x:c r="CV175" s="23"/>
      <x:c r="CW175" s="23"/>
      <x:c r="CX175" s="23"/>
      <x:c r="CY175" s="23"/>
      <x:c r="CZ175" s="23"/>
      <x:c r="DA175" s="23"/>
      <x:c r="DB175" s="23"/>
      <x:c r="DC175" s="23"/>
      <x:c r="DD175" s="23"/>
      <x:c r="DE175" s="23"/>
      <x:c r="DF175" s="23"/>
      <x:c r="DG175" s="23"/>
      <x:c r="DH175" s="23"/>
      <x:c r="DI175" s="23"/>
      <x:c r="DJ175" s="23"/>
      <x:c r="DK175" s="23"/>
      <x:c r="DL175" s="23"/>
      <x:c r="DM175" s="23"/>
      <x:c r="DN175" s="23"/>
      <x:c r="DO175" s="23"/>
      <x:c r="DP175" s="23"/>
      <x:c r="DQ175" s="23"/>
      <x:c r="DR175" s="23"/>
      <x:c r="DS175" s="23"/>
      <x:c r="DT175" s="23"/>
      <x:c r="DU175" s="23"/>
      <x:c r="DV175" s="23"/>
      <x:c r="DW175" s="23"/>
      <x:c r="DX175" s="23"/>
      <x:c r="DY175" s="23"/>
      <x:c r="DZ175" s="23"/>
      <x:c r="EA175" s="23"/>
      <x:c r="EB175" s="23"/>
      <x:c r="EC175" s="23"/>
      <x:c r="ED175" s="23"/>
      <x:c r="EE175" s="23"/>
      <x:c r="EF175" s="23"/>
      <x:c r="EG175" s="23"/>
      <x:c r="EH175" s="23"/>
      <x:c r="EI175" s="23"/>
      <x:c r="EJ175" s="23"/>
      <x:c r="EK175" s="23"/>
      <x:c r="EL175" s="23"/>
      <x:c r="EM175" s="23"/>
      <x:c r="EN175" s="23"/>
      <x:c r="EO175" s="23"/>
      <x:c r="EP175" s="23"/>
      <x:c r="EQ175" s="23"/>
      <x:c r="ER175" s="23"/>
      <x:c r="ES175" s="23"/>
      <x:c r="ET175" s="23"/>
      <x:c r="EU175" s="23"/>
      <x:c r="EV175" s="23"/>
      <x:c r="EW175" s="23"/>
      <x:c r="EX175" s="23"/>
      <x:c r="EY175" s="23"/>
      <x:c r="EZ175" s="23"/>
      <x:c r="FA175" s="23"/>
      <x:c r="FB175" s="23"/>
      <x:c r="FC175" s="23"/>
      <x:c r="FD175" s="23"/>
      <x:c r="FE175" s="23"/>
      <x:c r="FF175" s="23"/>
      <x:c r="FG175" s="23"/>
      <x:c r="FH175" s="23"/>
      <x:c r="FI175" s="23"/>
      <x:c r="FJ175" s="23"/>
      <x:c r="FK175" s="23"/>
      <x:c r="FL175" s="23"/>
      <x:c r="FM175" s="23"/>
      <x:c r="FN175" s="23"/>
      <x:c r="FO175" s="23"/>
      <x:c r="FP175" s="23"/>
      <x:c r="FQ175" s="23"/>
      <x:c r="FR175" s="23"/>
      <x:c r="FS175" s="23"/>
      <x:c r="FT175" s="23"/>
      <x:c r="FU175" s="23"/>
      <x:c r="FV175" s="23"/>
      <x:c r="FW175" s="23"/>
      <x:c r="FX175" s="23"/>
      <x:c r="FY175" s="23"/>
      <x:c r="FZ175" s="23"/>
      <x:c r="GA175" s="23"/>
      <x:c r="GB175" s="23"/>
      <x:c r="GC175" s="23"/>
      <x:c r="GD175" s="23"/>
      <x:c r="GE175" s="23"/>
      <x:c r="GF175" s="23"/>
      <x:c r="GG175" s="23"/>
      <x:c r="GH175" s="23"/>
      <x:c r="GI175" s="23"/>
      <x:c r="GJ175" s="23"/>
      <x:c r="GK175" s="23"/>
      <x:c r="GL175" s="23"/>
      <x:c r="GM175" s="23"/>
      <x:c r="GN175" s="23"/>
      <x:c r="GO175" s="23"/>
      <x:c r="GP175" s="23"/>
      <x:c r="GQ175" s="23"/>
      <x:c r="GR175" s="23"/>
      <x:c r="GS175" s="23"/>
      <x:c r="GT175" s="23"/>
      <x:c r="GU175" s="23"/>
      <x:c r="GV175" s="23"/>
      <x:c r="GW175" s="23"/>
      <x:c r="GX175" s="23"/>
      <x:c r="GY175" s="23"/>
      <x:c r="GZ175" s="23"/>
      <x:c r="HA175" s="23"/>
      <x:c r="HB175" s="23"/>
      <x:c r="HC175" s="23"/>
      <x:c r="HD175" s="23"/>
      <x:c r="HE175" s="23"/>
      <x:c r="HF175" s="23"/>
      <x:c r="HG175" s="23"/>
      <x:c r="HH175" s="23"/>
      <x:c r="HI175" s="23"/>
      <x:c r="HJ175" s="23"/>
      <x:c r="HK175" s="23"/>
      <x:c r="HL175" s="23"/>
      <x:c r="HM175" s="23"/>
      <x:c r="HN175" s="23"/>
      <x:c r="HO175" s="23"/>
      <x:c r="HP175" s="23"/>
      <x:c r="HQ175" s="23"/>
      <x:c r="HR175" s="23"/>
      <x:c r="HS175" s="23"/>
      <x:c r="HT175" s="23"/>
      <x:c r="HU175" s="23"/>
      <x:c r="HV175" s="23"/>
      <x:c r="HW175" s="23"/>
      <x:c r="HX175" s="23"/>
      <x:c r="HY175" s="23"/>
      <x:c r="HZ175" s="23"/>
      <x:c r="IA175" s="23"/>
      <x:c r="IB175" s="23"/>
      <x:c r="IC175" s="23"/>
      <x:c r="ID175" s="23"/>
      <x:c r="IE175" s="23"/>
      <x:c r="IF175" s="23"/>
      <x:c r="IG175" s="23"/>
      <x:c r="IH175" s="23"/>
      <x:c r="II175" s="23"/>
      <x:c r="IJ175" s="23"/>
      <x:c r="IK175" s="23"/>
      <x:c r="IL175" s="23"/>
      <x:c r="IM175" s="23"/>
      <x:c r="IN175" s="23"/>
      <x:c r="IO175" s="23"/>
      <x:c r="IP175" s="23"/>
      <x:c r="IQ175" s="23"/>
      <x:c r="IR175" s="23"/>
      <x:c r="IS175" s="23"/>
      <x:c r="IT175" s="23"/>
      <x:c r="IU175" s="23"/>
      <x:c r="IV175" s="23"/>
      <x:c r="IW175" s="23"/>
      <x:c r="IX175" s="23"/>
      <x:c r="IY175" s="23"/>
      <x:c r="IZ175" s="23"/>
      <x:c r="JA175" s="23"/>
      <x:c r="JB175" s="23"/>
      <x:c r="JC175" s="23"/>
      <x:c r="JD175" s="23"/>
      <x:c r="JE175" s="23"/>
      <x:c r="JF175" s="23"/>
      <x:c r="JG175" s="23"/>
      <x:c r="JH175" s="23"/>
      <x:c r="JI175" s="23"/>
      <x:c r="JJ175" s="23"/>
      <x:c r="JK175" s="23"/>
      <x:c r="JL175" s="23"/>
      <x:c r="JM175" s="23"/>
      <x:c r="JN175" s="23"/>
      <x:c r="JO175" s="23"/>
      <x:c r="JP175" s="23"/>
      <x:c r="JQ175" s="23"/>
      <x:c r="JR175" s="23"/>
      <x:c r="JS175" s="23"/>
      <x:c r="JT175" s="23"/>
      <x:c r="JU175" s="23"/>
      <x:c r="JV175" s="23"/>
      <x:c r="JW175" s="23"/>
      <x:c r="JX175" s="23"/>
      <x:c r="JY175" s="23"/>
      <x:c r="JZ175" s="23"/>
      <x:c r="KA175" s="23"/>
      <x:c r="KB175" s="23"/>
      <x:c r="KC175" s="23"/>
      <x:c r="KD175" s="23"/>
      <x:c r="KE175" s="23"/>
      <x:c r="KF175" s="23"/>
      <x:c r="KG175" s="23"/>
      <x:c r="KH175" s="23"/>
      <x:c r="KI175" s="23"/>
      <x:c r="KJ175" s="23"/>
      <x:c r="KK175" s="23"/>
      <x:c r="KL175" s="23"/>
      <x:c r="KM175" s="23"/>
      <x:c r="KN175" s="23"/>
      <x:c r="KO175" s="23"/>
      <x:c r="KP175" s="23"/>
      <x:c r="KQ175" s="23"/>
      <x:c r="KR175" s="23"/>
      <x:c r="KS175" s="23"/>
      <x:c r="KT175" s="23"/>
      <x:c r="KU175" s="23"/>
      <x:c r="KV175" s="23"/>
      <x:c r="KW175" s="23"/>
      <x:c r="KX175" s="23"/>
      <x:c r="KY175" s="23"/>
      <x:c r="KZ175" s="23"/>
      <x:c r="LA175" s="23"/>
      <x:c r="LB175" s="23"/>
      <x:c r="LC175" s="23"/>
      <x:c r="LD175" s="23"/>
      <x:c r="LE175" s="23"/>
      <x:c r="LF175" s="23"/>
      <x:c r="LG175" s="23"/>
      <x:c r="LH175" s="23"/>
      <x:c r="LI175" s="23"/>
      <x:c r="LJ175" s="23"/>
      <x:c r="LK175" s="23"/>
      <x:c r="LL175" s="23"/>
      <x:c r="LM175" s="23"/>
      <x:c r="LN175" s="23"/>
      <x:c r="LO175" s="23"/>
      <x:c r="LP175" s="23"/>
      <x:c r="LQ175" s="23"/>
      <x:c r="LR175" s="23"/>
      <x:c r="LS175" s="23"/>
      <x:c r="LT175" s="23"/>
      <x:c r="LU175" s="23"/>
      <x:c r="LV175" s="23"/>
      <x:c r="LW175" s="23"/>
      <x:c r="LX175" s="23"/>
      <x:c r="LY175" s="23"/>
      <x:c r="LZ175" s="23"/>
      <x:c r="MA175" s="23"/>
      <x:c r="MB175" s="23"/>
      <x:c r="MC175" s="23"/>
      <x:c r="MD175" s="23"/>
      <x:c r="ME175" s="23"/>
      <x:c r="MF175" s="23"/>
      <x:c r="MG175" s="23"/>
      <x:c r="MH175" s="23"/>
      <x:c r="MI175" s="23"/>
      <x:c r="MJ175" s="23"/>
      <x:c r="MK175" s="23"/>
      <x:c r="ML175" s="23"/>
      <x:c r="MM175" s="23"/>
      <x:c r="MN175" s="23"/>
      <x:c r="MO175" s="23"/>
      <x:c r="MP175" s="23"/>
      <x:c r="MQ175" s="23"/>
      <x:c r="MR175" s="23"/>
      <x:c r="MS175" s="23"/>
      <x:c r="MT175" s="23"/>
      <x:c r="MU175" s="23"/>
      <x:c r="MV175" s="23"/>
      <x:c r="MW175" s="23"/>
      <x:c r="MX175" s="23"/>
      <x:c r="MY175" s="23"/>
      <x:c r="MZ175" s="23"/>
      <x:c r="NA175" s="23"/>
      <x:c r="NB175" s="23"/>
      <x:c r="NC175" s="23"/>
      <x:c r="ND175" s="23"/>
      <x:c r="NE175" s="23"/>
      <x:c r="NF175" s="23"/>
      <x:c r="NG175" s="23"/>
      <x:c r="NH175" s="23"/>
      <x:c r="NI175" s="23"/>
      <x:c r="NJ175" s="23"/>
      <x:c r="NK175" s="23"/>
      <x:c r="NL175" s="23"/>
      <x:c r="NM175" s="23"/>
      <x:c r="NN175" s="23"/>
      <x:c r="NO175" s="23"/>
      <x:c r="NP175" s="23"/>
      <x:c r="NQ175" s="23"/>
      <x:c r="NR175" s="23"/>
      <x:c r="NS175" s="23"/>
      <x:c r="NT175" s="23"/>
      <x:c r="NU175" s="23"/>
      <x:c r="NV175" s="23"/>
      <x:c r="NW175" s="23"/>
      <x:c r="NX175" s="23"/>
      <x:c r="NY175" s="23"/>
      <x:c r="NZ175" s="23"/>
      <x:c r="OA175" s="23"/>
      <x:c r="OB175" s="23"/>
      <x:c r="OC175" s="23"/>
      <x:c r="OD175" s="23"/>
      <x:c r="OE175" s="23"/>
      <x:c r="OF175" s="23"/>
      <x:c r="OG175" s="23"/>
      <x:c r="OH175" s="23"/>
      <x:c r="OI175" s="23"/>
      <x:c r="OJ175" s="23"/>
      <x:c r="OK175" s="23"/>
      <x:c r="OL175" s="23"/>
      <x:c r="OM175" s="23"/>
      <x:c r="ON175" s="23"/>
      <x:c r="OO175" s="23"/>
      <x:c r="OP175" s="23"/>
      <x:c r="OQ175" s="23"/>
      <x:c r="OR175" s="23"/>
      <x:c r="OS175" s="23"/>
      <x:c r="OT175" s="23"/>
      <x:c r="OU175" s="23"/>
      <x:c r="OV175" s="23"/>
      <x:c r="OW175" s="23"/>
      <x:c r="OX175" s="23"/>
      <x:c r="OY175" s="23"/>
      <x:c r="OZ175" s="23"/>
      <x:c r="PA175" s="23"/>
      <x:c r="PB175" s="23"/>
      <x:c r="PC175" s="23"/>
      <x:c r="PD175" s="23"/>
      <x:c r="PE175" s="23"/>
      <x:c r="PF175" s="23"/>
      <x:c r="PG175" s="23"/>
      <x:c r="PH175" s="23"/>
      <x:c r="PI175" s="23"/>
      <x:c r="PJ175" s="23"/>
      <x:c r="PK175" s="23"/>
      <x:c r="PL175" s="23"/>
      <x:c r="PM175" s="23"/>
      <x:c r="PN175" s="23"/>
      <x:c r="PO175" s="23"/>
      <x:c r="PP175" s="23"/>
      <x:c r="PQ175" s="23"/>
      <x:c r="PR175" s="23"/>
      <x:c r="PS175" s="23"/>
      <x:c r="PT175" s="23"/>
      <x:c r="PU175" s="23"/>
      <x:c r="PV175" s="23"/>
      <x:c r="PW175" s="23"/>
      <x:c r="PX175" s="23"/>
      <x:c r="PY175" s="23"/>
      <x:c r="PZ175" s="23"/>
      <x:c r="QA175" s="23"/>
      <x:c r="QB175" s="23"/>
      <x:c r="QC175" s="23"/>
      <x:c r="QD175" s="23"/>
      <x:c r="QE175" s="23"/>
      <x:c r="QF175" s="23"/>
      <x:c r="QG175" s="23"/>
      <x:c r="QH175" s="23"/>
      <x:c r="QI175" s="23"/>
    </x:row>
    <x:row r="176" spans="1:451" x14ac:dyDescent="0.25">
      <x:c r="A176" s="21"/>
      <x:c r="B176" s="17"/>
      <x:c r="C176" s="18"/>
      <x:c r="D176" s="18"/>
      <x:c r="E176" s="19"/>
      <x:c r="F176" s="22"/>
      <x:c r="G176" s="23"/>
      <x:c r="H176" s="23"/>
      <x:c r="I176" s="23"/>
      <x:c r="J176" s="23"/>
      <x:c r="K176" s="23"/>
      <x:c r="L176" s="23"/>
      <x:c r="M176" s="23"/>
      <x:c r="N176" s="23"/>
      <x:c r="O176" s="23"/>
      <x:c r="P176" s="23"/>
      <x:c r="Q176" s="23"/>
      <x:c r="R176" s="23"/>
      <x:c r="S176" s="23"/>
      <x:c r="T176" s="23"/>
      <x:c r="U176" s="23"/>
      <x:c r="V176" s="23"/>
      <x:c r="W176" s="23"/>
      <x:c r="X176" s="23"/>
      <x:c r="Y176" s="23"/>
      <x:c r="Z176" s="23"/>
      <x:c r="AA176" s="23"/>
      <x:c r="AB176" s="23"/>
      <x:c r="AC176" s="23"/>
      <x:c r="AD176" s="23"/>
      <x:c r="AE176" s="23"/>
      <x:c r="AF176" s="23"/>
      <x:c r="AG176" s="23"/>
      <x:c r="AH176" s="23"/>
      <x:c r="AI176" s="23"/>
      <x:c r="AJ176" s="23"/>
      <x:c r="AK176" s="23"/>
      <x:c r="AL176" s="23"/>
      <x:c r="AM176" s="23"/>
      <x:c r="AN176" s="23"/>
      <x:c r="AO176" s="23"/>
      <x:c r="AP176" s="23"/>
      <x:c r="AQ176" s="23"/>
      <x:c r="AR176" s="23"/>
      <x:c r="AS176" s="23"/>
      <x:c r="AT176" s="23"/>
      <x:c r="AU176" s="23"/>
      <x:c r="AV176" s="23"/>
      <x:c r="AW176" s="23"/>
      <x:c r="AX176" s="23"/>
      <x:c r="AY176" s="23"/>
      <x:c r="AZ176" s="23"/>
      <x:c r="BA176" s="23"/>
      <x:c r="BB176" s="23"/>
      <x:c r="BC176" s="23"/>
      <x:c r="BD176" s="23"/>
      <x:c r="BE176" s="23"/>
      <x:c r="BF176" s="23"/>
      <x:c r="BG176" s="23"/>
      <x:c r="BH176" s="23"/>
      <x:c r="BI176" s="23"/>
      <x:c r="BJ176" s="23"/>
      <x:c r="BK176" s="23"/>
      <x:c r="BL176" s="23"/>
      <x:c r="BM176" s="23"/>
      <x:c r="BN176" s="23"/>
      <x:c r="BO176" s="23"/>
      <x:c r="BP176" s="23"/>
      <x:c r="BQ176" s="23"/>
      <x:c r="BR176" s="23"/>
      <x:c r="BS176" s="23"/>
      <x:c r="BT176" s="23"/>
      <x:c r="BU176" s="23"/>
      <x:c r="BV176" s="23"/>
      <x:c r="BW176" s="23"/>
      <x:c r="BX176" s="23"/>
      <x:c r="BY176" s="23"/>
      <x:c r="BZ176" s="23"/>
      <x:c r="CA176" s="23"/>
      <x:c r="CB176" s="23"/>
      <x:c r="CC176" s="23"/>
      <x:c r="CD176" s="23"/>
      <x:c r="CE176" s="23"/>
      <x:c r="CF176" s="23"/>
      <x:c r="CG176" s="23"/>
      <x:c r="CH176" s="23"/>
      <x:c r="CI176" s="23"/>
      <x:c r="CJ176" s="23"/>
      <x:c r="CK176" s="23"/>
      <x:c r="CL176" s="23"/>
      <x:c r="CM176" s="23"/>
      <x:c r="CN176" s="23"/>
      <x:c r="CO176" s="23"/>
      <x:c r="CP176" s="23"/>
      <x:c r="CQ176" s="23"/>
      <x:c r="CR176" s="23"/>
      <x:c r="CS176" s="23"/>
      <x:c r="CT176" s="23"/>
      <x:c r="CU176" s="23"/>
      <x:c r="CV176" s="23"/>
      <x:c r="CW176" s="23"/>
      <x:c r="CX176" s="23"/>
      <x:c r="CY176" s="23"/>
      <x:c r="CZ176" s="23"/>
      <x:c r="DA176" s="23"/>
      <x:c r="DB176" s="23"/>
      <x:c r="DC176" s="23"/>
      <x:c r="DD176" s="23"/>
      <x:c r="DE176" s="23"/>
      <x:c r="DF176" s="23"/>
      <x:c r="DG176" s="23"/>
      <x:c r="DH176" s="23"/>
      <x:c r="DI176" s="23"/>
      <x:c r="DJ176" s="23"/>
      <x:c r="DK176" s="23"/>
      <x:c r="DL176" s="23"/>
      <x:c r="DM176" s="23"/>
      <x:c r="DN176" s="23"/>
      <x:c r="DO176" s="23"/>
      <x:c r="DP176" s="23"/>
      <x:c r="DQ176" s="23"/>
      <x:c r="DR176" s="23"/>
      <x:c r="DS176" s="23"/>
      <x:c r="DT176" s="23"/>
      <x:c r="DU176" s="23"/>
      <x:c r="DV176" s="23"/>
      <x:c r="DW176" s="23"/>
      <x:c r="DX176" s="23"/>
      <x:c r="DY176" s="23"/>
      <x:c r="DZ176" s="23"/>
      <x:c r="EA176" s="23"/>
      <x:c r="EB176" s="23"/>
      <x:c r="EC176" s="23"/>
      <x:c r="ED176" s="23"/>
      <x:c r="EE176" s="23"/>
      <x:c r="EF176" s="23"/>
      <x:c r="EG176" s="23"/>
      <x:c r="EH176" s="23"/>
      <x:c r="EI176" s="23"/>
      <x:c r="EJ176" s="23"/>
      <x:c r="EK176" s="23"/>
      <x:c r="EL176" s="23"/>
      <x:c r="EM176" s="23"/>
      <x:c r="EN176" s="23"/>
      <x:c r="EO176" s="23"/>
      <x:c r="EP176" s="23"/>
      <x:c r="EQ176" s="23"/>
      <x:c r="ER176" s="23"/>
      <x:c r="ES176" s="23"/>
      <x:c r="ET176" s="23"/>
      <x:c r="EU176" s="23"/>
      <x:c r="EV176" s="23"/>
      <x:c r="EW176" s="23"/>
      <x:c r="EX176" s="23"/>
      <x:c r="EY176" s="23"/>
      <x:c r="EZ176" s="23"/>
      <x:c r="FA176" s="23"/>
      <x:c r="FB176" s="23"/>
      <x:c r="FC176" s="23"/>
      <x:c r="FD176" s="23"/>
      <x:c r="FE176" s="23"/>
      <x:c r="FF176" s="23"/>
      <x:c r="FG176" s="23"/>
      <x:c r="FH176" s="23"/>
      <x:c r="FI176" s="23"/>
      <x:c r="FJ176" s="23"/>
      <x:c r="FK176" s="23"/>
      <x:c r="FL176" s="23"/>
      <x:c r="FM176" s="23"/>
      <x:c r="FN176" s="23"/>
      <x:c r="FO176" s="23"/>
      <x:c r="FP176" s="23"/>
      <x:c r="FQ176" s="23"/>
      <x:c r="FR176" s="23"/>
      <x:c r="FS176" s="23"/>
      <x:c r="FT176" s="23"/>
      <x:c r="FU176" s="23"/>
      <x:c r="FV176" s="23"/>
      <x:c r="FW176" s="23"/>
      <x:c r="FX176" s="23"/>
      <x:c r="FY176" s="23"/>
      <x:c r="FZ176" s="23"/>
      <x:c r="GA176" s="23"/>
      <x:c r="GB176" s="23"/>
      <x:c r="GC176" s="23"/>
      <x:c r="GD176" s="23"/>
      <x:c r="GE176" s="23"/>
      <x:c r="GF176" s="23"/>
      <x:c r="GG176" s="23"/>
      <x:c r="GH176" s="23"/>
      <x:c r="GI176" s="23"/>
      <x:c r="GJ176" s="23"/>
      <x:c r="GK176" s="23"/>
      <x:c r="GL176" s="23"/>
      <x:c r="GM176" s="23"/>
      <x:c r="GN176" s="23"/>
      <x:c r="GO176" s="23"/>
      <x:c r="GP176" s="23"/>
      <x:c r="GQ176" s="23"/>
      <x:c r="GR176" s="23"/>
      <x:c r="GS176" s="23"/>
      <x:c r="GT176" s="23"/>
      <x:c r="GU176" s="23"/>
      <x:c r="GV176" s="23"/>
      <x:c r="GW176" s="23"/>
      <x:c r="GX176" s="23"/>
      <x:c r="GY176" s="23"/>
      <x:c r="GZ176" s="23"/>
      <x:c r="HA176" s="23"/>
      <x:c r="HB176" s="23"/>
      <x:c r="HC176" s="23"/>
      <x:c r="HD176" s="23"/>
      <x:c r="HE176" s="23"/>
      <x:c r="HF176" s="23"/>
      <x:c r="HG176" s="23"/>
      <x:c r="HH176" s="23"/>
      <x:c r="HI176" s="23"/>
      <x:c r="HJ176" s="23"/>
      <x:c r="HK176" s="23"/>
      <x:c r="HL176" s="23"/>
      <x:c r="HM176" s="23"/>
      <x:c r="HN176" s="23"/>
      <x:c r="HO176" s="23"/>
      <x:c r="HP176" s="23"/>
      <x:c r="HQ176" s="23"/>
      <x:c r="HR176" s="23"/>
      <x:c r="HS176" s="23"/>
      <x:c r="HT176" s="23"/>
      <x:c r="HU176" s="23"/>
      <x:c r="HV176" s="23"/>
      <x:c r="HW176" s="23"/>
      <x:c r="HX176" s="23"/>
      <x:c r="HY176" s="23"/>
      <x:c r="HZ176" s="23"/>
      <x:c r="IA176" s="23"/>
      <x:c r="IB176" s="23"/>
      <x:c r="IC176" s="23"/>
      <x:c r="ID176" s="23"/>
      <x:c r="IE176" s="23"/>
      <x:c r="IF176" s="23"/>
      <x:c r="IG176" s="23"/>
      <x:c r="IH176" s="23"/>
      <x:c r="II176" s="23"/>
      <x:c r="IJ176" s="23"/>
      <x:c r="IK176" s="23"/>
      <x:c r="IL176" s="23"/>
      <x:c r="IM176" s="23"/>
      <x:c r="IN176" s="23"/>
      <x:c r="IO176" s="23"/>
      <x:c r="IP176" s="23"/>
      <x:c r="IQ176" s="23"/>
      <x:c r="IR176" s="23"/>
      <x:c r="IS176" s="23"/>
      <x:c r="IT176" s="23"/>
      <x:c r="IU176" s="23"/>
      <x:c r="IV176" s="23"/>
      <x:c r="IW176" s="23"/>
      <x:c r="IX176" s="23"/>
      <x:c r="IY176" s="23"/>
      <x:c r="IZ176" s="23"/>
      <x:c r="JA176" s="23"/>
      <x:c r="JB176" s="23"/>
      <x:c r="JC176" s="23"/>
      <x:c r="JD176" s="23"/>
      <x:c r="JE176" s="23"/>
      <x:c r="JF176" s="23"/>
      <x:c r="JG176" s="23"/>
      <x:c r="JH176" s="23"/>
      <x:c r="JI176" s="23"/>
      <x:c r="JJ176" s="23"/>
      <x:c r="JK176" s="23"/>
      <x:c r="JL176" s="23"/>
      <x:c r="JM176" s="23"/>
      <x:c r="JN176" s="23"/>
      <x:c r="JO176" s="23"/>
      <x:c r="JP176" s="23"/>
      <x:c r="JQ176" s="23"/>
      <x:c r="JR176" s="23"/>
      <x:c r="JS176" s="23"/>
      <x:c r="JT176" s="23"/>
      <x:c r="JU176" s="23"/>
      <x:c r="JV176" s="23"/>
      <x:c r="JW176" s="23"/>
      <x:c r="JX176" s="23"/>
      <x:c r="JY176" s="23"/>
      <x:c r="JZ176" s="23"/>
      <x:c r="KA176" s="23"/>
      <x:c r="KB176" s="23"/>
      <x:c r="KC176" s="23"/>
      <x:c r="KD176" s="23"/>
      <x:c r="KE176" s="23"/>
      <x:c r="KF176" s="23"/>
      <x:c r="KG176" s="23"/>
      <x:c r="KH176" s="23"/>
      <x:c r="KI176" s="23"/>
      <x:c r="KJ176" s="23"/>
      <x:c r="KK176" s="23"/>
      <x:c r="KL176" s="23"/>
      <x:c r="KM176" s="23"/>
      <x:c r="KN176" s="23"/>
      <x:c r="KO176" s="23"/>
      <x:c r="KP176" s="23"/>
      <x:c r="KQ176" s="23"/>
      <x:c r="KR176" s="23"/>
      <x:c r="KS176" s="23"/>
      <x:c r="KT176" s="23"/>
      <x:c r="KU176" s="23"/>
      <x:c r="KV176" s="23"/>
      <x:c r="KW176" s="23"/>
      <x:c r="KX176" s="23"/>
      <x:c r="KY176" s="23"/>
      <x:c r="KZ176" s="23"/>
      <x:c r="LA176" s="23"/>
      <x:c r="LB176" s="23"/>
      <x:c r="LC176" s="23"/>
      <x:c r="LD176" s="23"/>
      <x:c r="LE176" s="23"/>
      <x:c r="LF176" s="23"/>
      <x:c r="LG176" s="23"/>
      <x:c r="LH176" s="23"/>
      <x:c r="LI176" s="23"/>
      <x:c r="LJ176" s="23"/>
      <x:c r="LK176" s="23"/>
      <x:c r="LL176" s="23"/>
      <x:c r="LM176" s="23"/>
      <x:c r="LN176" s="23"/>
      <x:c r="LO176" s="23"/>
      <x:c r="LP176" s="23"/>
      <x:c r="LQ176" s="23"/>
      <x:c r="LR176" s="23"/>
      <x:c r="LS176" s="23"/>
      <x:c r="LT176" s="23"/>
      <x:c r="LU176" s="23"/>
      <x:c r="LV176" s="23"/>
      <x:c r="LW176" s="23"/>
      <x:c r="LX176" s="23"/>
      <x:c r="LY176" s="23"/>
      <x:c r="LZ176" s="23"/>
      <x:c r="MA176" s="23"/>
      <x:c r="MB176" s="23"/>
      <x:c r="MC176" s="23"/>
      <x:c r="MD176" s="23"/>
      <x:c r="ME176" s="23"/>
      <x:c r="MF176" s="23"/>
      <x:c r="MG176" s="23"/>
      <x:c r="MH176" s="23"/>
      <x:c r="MI176" s="23"/>
      <x:c r="MJ176" s="23"/>
      <x:c r="MK176" s="23"/>
      <x:c r="ML176" s="23"/>
      <x:c r="MM176" s="23"/>
      <x:c r="MN176" s="23"/>
      <x:c r="MO176" s="23"/>
      <x:c r="MP176" s="23"/>
      <x:c r="MQ176" s="23"/>
      <x:c r="MR176" s="23"/>
      <x:c r="MS176" s="23"/>
      <x:c r="MT176" s="23"/>
      <x:c r="MU176" s="23"/>
      <x:c r="MV176" s="23"/>
      <x:c r="MW176" s="23"/>
      <x:c r="MX176" s="23"/>
      <x:c r="MY176" s="23"/>
      <x:c r="MZ176" s="23"/>
      <x:c r="NA176" s="23"/>
      <x:c r="NB176" s="23"/>
      <x:c r="NC176" s="23"/>
      <x:c r="ND176" s="23"/>
      <x:c r="NE176" s="23"/>
      <x:c r="NF176" s="23"/>
      <x:c r="NG176" s="23"/>
      <x:c r="NH176" s="23"/>
      <x:c r="NI176" s="23"/>
      <x:c r="NJ176" s="23"/>
      <x:c r="NK176" s="23"/>
      <x:c r="NL176" s="23"/>
      <x:c r="NM176" s="23"/>
      <x:c r="NN176" s="23"/>
      <x:c r="NO176" s="23"/>
      <x:c r="NP176" s="23"/>
      <x:c r="NQ176" s="23"/>
      <x:c r="NR176" s="23"/>
      <x:c r="NS176" s="23"/>
      <x:c r="NT176" s="23"/>
      <x:c r="NU176" s="23"/>
      <x:c r="NV176" s="23"/>
      <x:c r="NW176" s="23"/>
      <x:c r="NX176" s="23"/>
      <x:c r="NY176" s="23"/>
      <x:c r="NZ176" s="23"/>
      <x:c r="OA176" s="23"/>
      <x:c r="OB176" s="23"/>
      <x:c r="OC176" s="23"/>
      <x:c r="OD176" s="23"/>
      <x:c r="OE176" s="23"/>
      <x:c r="OF176" s="23"/>
      <x:c r="OG176" s="23"/>
      <x:c r="OH176" s="23"/>
      <x:c r="OI176" s="23"/>
      <x:c r="OJ176" s="23"/>
      <x:c r="OK176" s="23"/>
      <x:c r="OL176" s="23"/>
      <x:c r="OM176" s="23"/>
      <x:c r="ON176" s="23"/>
      <x:c r="OO176" s="23"/>
      <x:c r="OP176" s="23"/>
      <x:c r="OQ176" s="23"/>
      <x:c r="OR176" s="23"/>
      <x:c r="OS176" s="23"/>
      <x:c r="OT176" s="23"/>
      <x:c r="OU176" s="23"/>
      <x:c r="OV176" s="23"/>
      <x:c r="OW176" s="23"/>
      <x:c r="OX176" s="23"/>
      <x:c r="OY176" s="23"/>
      <x:c r="OZ176" s="23"/>
      <x:c r="PA176" s="23"/>
      <x:c r="PB176" s="23"/>
      <x:c r="PC176" s="23"/>
      <x:c r="PD176" s="23"/>
      <x:c r="PE176" s="23"/>
      <x:c r="PF176" s="23"/>
      <x:c r="PG176" s="23"/>
      <x:c r="PH176" s="23"/>
      <x:c r="PI176" s="23"/>
      <x:c r="PJ176" s="23"/>
      <x:c r="PK176" s="23"/>
      <x:c r="PL176" s="23"/>
      <x:c r="PM176" s="23"/>
      <x:c r="PN176" s="23"/>
      <x:c r="PO176" s="23"/>
      <x:c r="PP176" s="23"/>
      <x:c r="PQ176" s="23"/>
      <x:c r="PR176" s="23"/>
      <x:c r="PS176" s="23"/>
      <x:c r="PT176" s="23"/>
      <x:c r="PU176" s="23"/>
      <x:c r="PV176" s="23"/>
      <x:c r="PW176" s="23"/>
      <x:c r="PX176" s="23"/>
      <x:c r="PY176" s="23"/>
      <x:c r="PZ176" s="23"/>
      <x:c r="QA176" s="23"/>
      <x:c r="QB176" s="23"/>
      <x:c r="QC176" s="23"/>
      <x:c r="QD176" s="23"/>
      <x:c r="QE176" s="23"/>
      <x:c r="QF176" s="23"/>
      <x:c r="QG176" s="23"/>
      <x:c r="QH176" s="23"/>
      <x:c r="QI176" s="23"/>
    </x:row>
    <x:row r="177" spans="1:451" x14ac:dyDescent="0.25">
      <x:c r="A177" s="21"/>
      <x:c r="B177" s="17"/>
      <x:c r="C177" s="18"/>
      <x:c r="D177" s="18"/>
      <x:c r="E177" s="19"/>
      <x:c r="F177" s="22"/>
      <x:c r="G177" s="23"/>
      <x:c r="H177" s="23"/>
      <x:c r="I177" s="23"/>
      <x:c r="J177" s="23"/>
      <x:c r="K177" s="23"/>
      <x:c r="L177" s="23"/>
      <x:c r="M177" s="23"/>
      <x:c r="N177" s="23"/>
      <x:c r="O177" s="23"/>
      <x:c r="P177" s="23"/>
      <x:c r="Q177" s="23"/>
      <x:c r="R177" s="23"/>
      <x:c r="S177" s="23"/>
      <x:c r="T177" s="23"/>
      <x:c r="U177" s="23"/>
      <x:c r="V177" s="23"/>
      <x:c r="W177" s="23"/>
      <x:c r="X177" s="23"/>
      <x:c r="Y177" s="23"/>
      <x:c r="Z177" s="23"/>
      <x:c r="AA177" s="23"/>
      <x:c r="AB177" s="23"/>
      <x:c r="AC177" s="23"/>
      <x:c r="AD177" s="23"/>
      <x:c r="AE177" s="23"/>
      <x:c r="AF177" s="23"/>
      <x:c r="AG177" s="23"/>
      <x:c r="AH177" s="23"/>
      <x:c r="AI177" s="23"/>
      <x:c r="AJ177" s="23"/>
      <x:c r="AK177" s="23"/>
      <x:c r="AL177" s="23"/>
      <x:c r="AM177" s="23"/>
      <x:c r="AN177" s="23"/>
      <x:c r="AO177" s="23"/>
      <x:c r="AP177" s="23"/>
      <x:c r="AQ177" s="23"/>
      <x:c r="AR177" s="23"/>
      <x:c r="AS177" s="23"/>
      <x:c r="AT177" s="23"/>
      <x:c r="AU177" s="23"/>
      <x:c r="AV177" s="23"/>
      <x:c r="AW177" s="23"/>
      <x:c r="AX177" s="23"/>
      <x:c r="AY177" s="23"/>
      <x:c r="AZ177" s="23"/>
      <x:c r="BA177" s="23"/>
      <x:c r="BB177" s="23"/>
      <x:c r="BC177" s="23"/>
      <x:c r="BD177" s="23"/>
      <x:c r="BE177" s="23"/>
      <x:c r="BF177" s="23"/>
      <x:c r="BG177" s="23"/>
      <x:c r="BH177" s="23"/>
      <x:c r="BI177" s="23"/>
      <x:c r="BJ177" s="23"/>
      <x:c r="BK177" s="23"/>
      <x:c r="BL177" s="23"/>
      <x:c r="BM177" s="23"/>
      <x:c r="BN177" s="23"/>
      <x:c r="BO177" s="23"/>
      <x:c r="BP177" s="23"/>
      <x:c r="BQ177" s="23"/>
      <x:c r="BR177" s="23"/>
      <x:c r="BS177" s="23"/>
      <x:c r="BT177" s="23"/>
      <x:c r="BU177" s="23"/>
      <x:c r="BV177" s="23"/>
      <x:c r="BW177" s="23"/>
      <x:c r="BX177" s="23"/>
      <x:c r="BY177" s="23"/>
      <x:c r="BZ177" s="23"/>
      <x:c r="CA177" s="23"/>
      <x:c r="CB177" s="23"/>
      <x:c r="CC177" s="23"/>
      <x:c r="CD177" s="23"/>
      <x:c r="CE177" s="23"/>
      <x:c r="CF177" s="23"/>
      <x:c r="CG177" s="23"/>
      <x:c r="CH177" s="23"/>
      <x:c r="CI177" s="23"/>
      <x:c r="CJ177" s="23"/>
      <x:c r="CK177" s="23"/>
      <x:c r="CL177" s="23"/>
      <x:c r="CM177" s="23"/>
      <x:c r="CN177" s="23"/>
      <x:c r="CO177" s="23"/>
      <x:c r="CP177" s="23"/>
      <x:c r="CQ177" s="23"/>
      <x:c r="CR177" s="23"/>
      <x:c r="CS177" s="23"/>
      <x:c r="CT177" s="23"/>
      <x:c r="CU177" s="23"/>
      <x:c r="CV177" s="23"/>
      <x:c r="CW177" s="23"/>
      <x:c r="CX177" s="23"/>
      <x:c r="CY177" s="23"/>
      <x:c r="CZ177" s="23"/>
      <x:c r="DA177" s="23"/>
      <x:c r="DB177" s="23"/>
      <x:c r="DC177" s="23"/>
      <x:c r="DD177" s="23"/>
      <x:c r="DE177" s="23"/>
      <x:c r="DF177" s="23"/>
      <x:c r="DG177" s="23"/>
      <x:c r="DH177" s="23"/>
      <x:c r="DI177" s="23"/>
      <x:c r="DJ177" s="23"/>
      <x:c r="DK177" s="23"/>
      <x:c r="DL177" s="23"/>
      <x:c r="DM177" s="23"/>
      <x:c r="DN177" s="23"/>
      <x:c r="DO177" s="23"/>
      <x:c r="DP177" s="23"/>
      <x:c r="DQ177" s="23"/>
      <x:c r="DR177" s="23"/>
      <x:c r="DS177" s="23"/>
      <x:c r="DT177" s="23"/>
      <x:c r="DU177" s="23"/>
      <x:c r="DV177" s="23"/>
      <x:c r="DW177" s="23"/>
      <x:c r="DX177" s="23"/>
      <x:c r="DY177" s="23"/>
      <x:c r="DZ177" s="23"/>
      <x:c r="EA177" s="23"/>
      <x:c r="EB177" s="23"/>
      <x:c r="EC177" s="23"/>
      <x:c r="ED177" s="23"/>
      <x:c r="EE177" s="23"/>
      <x:c r="EF177" s="23"/>
      <x:c r="EG177" s="23"/>
      <x:c r="EH177" s="23"/>
      <x:c r="EI177" s="23"/>
      <x:c r="EJ177" s="23"/>
      <x:c r="EK177" s="23"/>
      <x:c r="EL177" s="23"/>
      <x:c r="EM177" s="23"/>
      <x:c r="EN177" s="23"/>
      <x:c r="EO177" s="23"/>
      <x:c r="EP177" s="23"/>
      <x:c r="EQ177" s="23"/>
      <x:c r="ER177" s="23"/>
      <x:c r="ES177" s="23"/>
      <x:c r="ET177" s="23"/>
      <x:c r="EU177" s="23"/>
      <x:c r="EV177" s="23"/>
      <x:c r="EW177" s="23"/>
      <x:c r="EX177" s="23"/>
      <x:c r="EY177" s="23"/>
      <x:c r="EZ177" s="23"/>
      <x:c r="FA177" s="23"/>
      <x:c r="FB177" s="23"/>
      <x:c r="FC177" s="23"/>
      <x:c r="FD177" s="23"/>
      <x:c r="FE177" s="23"/>
      <x:c r="FF177" s="23"/>
      <x:c r="FG177" s="23"/>
      <x:c r="FH177" s="23"/>
      <x:c r="FI177" s="23"/>
      <x:c r="FJ177" s="23"/>
      <x:c r="FK177" s="23"/>
      <x:c r="FL177" s="23"/>
      <x:c r="FM177" s="23"/>
      <x:c r="FN177" s="23"/>
      <x:c r="FO177" s="23"/>
      <x:c r="FP177" s="23"/>
      <x:c r="FQ177" s="23"/>
      <x:c r="FR177" s="23"/>
      <x:c r="FS177" s="23"/>
      <x:c r="FT177" s="23"/>
      <x:c r="FU177" s="23"/>
      <x:c r="FV177" s="23"/>
      <x:c r="FW177" s="23"/>
      <x:c r="FX177" s="23"/>
      <x:c r="FY177" s="23"/>
      <x:c r="FZ177" s="23"/>
      <x:c r="GA177" s="23"/>
      <x:c r="GB177" s="23"/>
      <x:c r="GC177" s="23"/>
      <x:c r="GD177" s="23"/>
      <x:c r="GE177" s="23"/>
      <x:c r="GF177" s="23"/>
      <x:c r="GG177" s="23"/>
      <x:c r="GH177" s="23"/>
      <x:c r="GI177" s="23"/>
      <x:c r="GJ177" s="23"/>
      <x:c r="GK177" s="23"/>
      <x:c r="GL177" s="23"/>
      <x:c r="GM177" s="23"/>
      <x:c r="GN177" s="23"/>
      <x:c r="GO177" s="23"/>
      <x:c r="GP177" s="23"/>
      <x:c r="GQ177" s="23"/>
      <x:c r="GR177" s="23"/>
      <x:c r="GS177" s="23"/>
      <x:c r="GT177" s="23"/>
      <x:c r="GU177" s="23"/>
      <x:c r="GV177" s="23"/>
      <x:c r="GW177" s="23"/>
      <x:c r="GX177" s="23"/>
      <x:c r="GY177" s="23"/>
      <x:c r="GZ177" s="23"/>
      <x:c r="HA177" s="23"/>
      <x:c r="HB177" s="23"/>
      <x:c r="HC177" s="23"/>
      <x:c r="HD177" s="23"/>
      <x:c r="HE177" s="23"/>
      <x:c r="HF177" s="23"/>
      <x:c r="HG177" s="23"/>
      <x:c r="HH177" s="23"/>
      <x:c r="HI177" s="23"/>
      <x:c r="HJ177" s="23"/>
      <x:c r="HK177" s="23"/>
      <x:c r="HL177" s="23"/>
      <x:c r="HM177" s="23"/>
      <x:c r="HN177" s="23"/>
      <x:c r="HO177" s="23"/>
      <x:c r="HP177" s="23"/>
      <x:c r="HQ177" s="23"/>
      <x:c r="HR177" s="23"/>
      <x:c r="HS177" s="23"/>
      <x:c r="HT177" s="23"/>
      <x:c r="HU177" s="23"/>
      <x:c r="HV177" s="23"/>
      <x:c r="HW177" s="23"/>
      <x:c r="HX177" s="23"/>
      <x:c r="HY177" s="23"/>
      <x:c r="HZ177" s="23"/>
      <x:c r="IA177" s="23"/>
      <x:c r="IB177" s="23"/>
      <x:c r="IC177" s="23"/>
      <x:c r="ID177" s="23"/>
      <x:c r="IE177" s="23"/>
      <x:c r="IF177" s="23"/>
      <x:c r="IG177" s="23"/>
      <x:c r="IH177" s="23"/>
      <x:c r="II177" s="23"/>
      <x:c r="IJ177" s="23"/>
      <x:c r="IK177" s="23"/>
      <x:c r="IL177" s="23"/>
      <x:c r="IM177" s="23"/>
      <x:c r="IN177" s="23"/>
      <x:c r="IO177" s="23"/>
      <x:c r="IP177" s="23"/>
      <x:c r="IQ177" s="23"/>
      <x:c r="IR177" s="23"/>
      <x:c r="IS177" s="23"/>
      <x:c r="IT177" s="23"/>
      <x:c r="IU177" s="23"/>
      <x:c r="IV177" s="23"/>
      <x:c r="IW177" s="23"/>
      <x:c r="IX177" s="23"/>
      <x:c r="IY177" s="23"/>
      <x:c r="IZ177" s="23"/>
      <x:c r="JA177" s="23"/>
      <x:c r="JB177" s="23"/>
      <x:c r="JC177" s="23"/>
      <x:c r="JD177" s="23"/>
      <x:c r="JE177" s="23"/>
      <x:c r="JF177" s="23"/>
      <x:c r="JG177" s="23"/>
      <x:c r="JH177" s="23"/>
      <x:c r="JI177" s="23"/>
      <x:c r="JJ177" s="23"/>
      <x:c r="JK177" s="23"/>
      <x:c r="JL177" s="23"/>
      <x:c r="JM177" s="23"/>
      <x:c r="JN177" s="23"/>
      <x:c r="JO177" s="23"/>
      <x:c r="JP177" s="23"/>
      <x:c r="JQ177" s="23"/>
      <x:c r="JR177" s="23"/>
      <x:c r="JS177" s="23"/>
      <x:c r="JT177" s="23"/>
      <x:c r="JU177" s="23"/>
      <x:c r="JV177" s="23"/>
      <x:c r="JW177" s="23"/>
      <x:c r="JX177" s="23"/>
      <x:c r="JY177" s="23"/>
      <x:c r="JZ177" s="23"/>
      <x:c r="KA177" s="23"/>
      <x:c r="KB177" s="23"/>
      <x:c r="KC177" s="23"/>
      <x:c r="KD177" s="23"/>
      <x:c r="KE177" s="23"/>
      <x:c r="KF177" s="23"/>
      <x:c r="KG177" s="23"/>
      <x:c r="KH177" s="23"/>
      <x:c r="KI177" s="23"/>
      <x:c r="KJ177" s="23"/>
      <x:c r="KK177" s="23"/>
      <x:c r="KL177" s="23"/>
      <x:c r="KM177" s="23"/>
      <x:c r="KN177" s="23"/>
      <x:c r="KO177" s="23"/>
      <x:c r="KP177" s="23"/>
      <x:c r="KQ177" s="23"/>
      <x:c r="KR177" s="23"/>
      <x:c r="KS177" s="23"/>
      <x:c r="KT177" s="23"/>
      <x:c r="KU177" s="23"/>
      <x:c r="KV177" s="23"/>
      <x:c r="KW177" s="23"/>
      <x:c r="KX177" s="23"/>
      <x:c r="KY177" s="23"/>
      <x:c r="KZ177" s="23"/>
      <x:c r="LA177" s="23"/>
      <x:c r="LB177" s="23"/>
      <x:c r="LC177" s="23"/>
      <x:c r="LD177" s="23"/>
      <x:c r="LE177" s="23"/>
      <x:c r="LF177" s="23"/>
      <x:c r="LG177" s="23"/>
      <x:c r="LH177" s="23"/>
      <x:c r="LI177" s="23"/>
      <x:c r="LJ177" s="23"/>
      <x:c r="LK177" s="23"/>
      <x:c r="LL177" s="23"/>
      <x:c r="LM177" s="23"/>
      <x:c r="LN177" s="23"/>
      <x:c r="LO177" s="23"/>
      <x:c r="LP177" s="23"/>
      <x:c r="LQ177" s="23"/>
      <x:c r="LR177" s="23"/>
      <x:c r="LS177" s="23"/>
      <x:c r="LT177" s="23"/>
      <x:c r="LU177" s="23"/>
      <x:c r="LV177" s="23"/>
      <x:c r="LW177" s="23"/>
      <x:c r="LX177" s="23"/>
      <x:c r="LY177" s="23"/>
      <x:c r="LZ177" s="23"/>
      <x:c r="MA177" s="23"/>
      <x:c r="MB177" s="23"/>
      <x:c r="MC177" s="23"/>
      <x:c r="MD177" s="23"/>
      <x:c r="ME177" s="23"/>
      <x:c r="MF177" s="23"/>
      <x:c r="MG177" s="23"/>
      <x:c r="MH177" s="23"/>
      <x:c r="MI177" s="23"/>
      <x:c r="MJ177" s="23"/>
      <x:c r="MK177" s="23"/>
      <x:c r="ML177" s="23"/>
      <x:c r="MM177" s="23"/>
      <x:c r="MN177" s="23"/>
      <x:c r="MO177" s="23"/>
      <x:c r="MP177" s="23"/>
      <x:c r="MQ177" s="23"/>
      <x:c r="MR177" s="23"/>
      <x:c r="MS177" s="23"/>
      <x:c r="MT177" s="23"/>
      <x:c r="MU177" s="23"/>
      <x:c r="MV177" s="23"/>
      <x:c r="MW177" s="23"/>
      <x:c r="MX177" s="23"/>
      <x:c r="MY177" s="23"/>
      <x:c r="MZ177" s="23"/>
      <x:c r="NA177" s="23"/>
      <x:c r="NB177" s="23"/>
      <x:c r="NC177" s="23"/>
      <x:c r="ND177" s="23"/>
      <x:c r="NE177" s="23"/>
      <x:c r="NF177" s="23"/>
      <x:c r="NG177" s="23"/>
      <x:c r="NH177" s="23"/>
      <x:c r="NI177" s="23"/>
      <x:c r="NJ177" s="23"/>
      <x:c r="NK177" s="23"/>
      <x:c r="NL177" s="23"/>
      <x:c r="NM177" s="23"/>
      <x:c r="NN177" s="23"/>
      <x:c r="NO177" s="23"/>
      <x:c r="NP177" s="23"/>
      <x:c r="NQ177" s="23"/>
      <x:c r="NR177" s="23"/>
      <x:c r="NS177" s="23"/>
      <x:c r="NT177" s="23"/>
      <x:c r="NU177" s="23"/>
      <x:c r="NV177" s="23"/>
      <x:c r="NW177" s="23"/>
      <x:c r="NX177" s="23"/>
      <x:c r="NY177" s="23"/>
      <x:c r="NZ177" s="23"/>
      <x:c r="OA177" s="23"/>
      <x:c r="OB177" s="23"/>
      <x:c r="OC177" s="23"/>
      <x:c r="OD177" s="23"/>
      <x:c r="OE177" s="23"/>
      <x:c r="OF177" s="23"/>
      <x:c r="OG177" s="23"/>
      <x:c r="OH177" s="23"/>
      <x:c r="OI177" s="23"/>
      <x:c r="OJ177" s="23"/>
      <x:c r="OK177" s="23"/>
      <x:c r="OL177" s="23"/>
      <x:c r="OM177" s="23"/>
      <x:c r="ON177" s="23"/>
      <x:c r="OO177" s="23"/>
      <x:c r="OP177" s="23"/>
      <x:c r="OQ177" s="23"/>
      <x:c r="OR177" s="23"/>
      <x:c r="OS177" s="23"/>
      <x:c r="OT177" s="23"/>
      <x:c r="OU177" s="23"/>
      <x:c r="OV177" s="23"/>
      <x:c r="OW177" s="23"/>
      <x:c r="OX177" s="23"/>
      <x:c r="OY177" s="23"/>
      <x:c r="OZ177" s="23"/>
      <x:c r="PA177" s="23"/>
      <x:c r="PB177" s="23"/>
      <x:c r="PC177" s="23"/>
      <x:c r="PD177" s="23"/>
      <x:c r="PE177" s="23"/>
      <x:c r="PF177" s="23"/>
      <x:c r="PG177" s="23"/>
      <x:c r="PH177" s="23"/>
      <x:c r="PI177" s="23"/>
      <x:c r="PJ177" s="23"/>
      <x:c r="PK177" s="23"/>
      <x:c r="PL177" s="23"/>
      <x:c r="PM177" s="23"/>
      <x:c r="PN177" s="23"/>
      <x:c r="PO177" s="23"/>
      <x:c r="PP177" s="23"/>
      <x:c r="PQ177" s="23"/>
      <x:c r="PR177" s="23"/>
      <x:c r="PS177" s="23"/>
      <x:c r="PT177" s="23"/>
      <x:c r="PU177" s="23"/>
      <x:c r="PV177" s="23"/>
      <x:c r="PW177" s="23"/>
      <x:c r="PX177" s="23"/>
      <x:c r="PY177" s="23"/>
      <x:c r="PZ177" s="23"/>
      <x:c r="QA177" s="23"/>
      <x:c r="QB177" s="23"/>
      <x:c r="QC177" s="23"/>
      <x:c r="QD177" s="23"/>
      <x:c r="QE177" s="23"/>
      <x:c r="QF177" s="23"/>
      <x:c r="QG177" s="23"/>
      <x:c r="QH177" s="23"/>
      <x:c r="QI177" s="23"/>
    </x:row>
    <x:row r="178" spans="1:451" x14ac:dyDescent="0.25">
      <x:c r="A178" s="21"/>
      <x:c r="B178" s="17"/>
      <x:c r="C178" s="18"/>
      <x:c r="D178" s="18"/>
      <x:c r="E178" s="19"/>
      <x:c r="F178" s="22"/>
      <x:c r="G178" s="23"/>
      <x:c r="H178" s="23"/>
      <x:c r="I178" s="23"/>
      <x:c r="J178" s="23"/>
      <x:c r="K178" s="23"/>
      <x:c r="L178" s="23"/>
      <x:c r="M178" s="23"/>
      <x:c r="N178" s="23"/>
      <x:c r="O178" s="23"/>
      <x:c r="P178" s="23"/>
      <x:c r="Q178" s="23"/>
      <x:c r="R178" s="23"/>
      <x:c r="S178" s="23"/>
      <x:c r="T178" s="23"/>
      <x:c r="U178" s="23"/>
      <x:c r="V178" s="23"/>
      <x:c r="W178" s="23"/>
      <x:c r="X178" s="23"/>
      <x:c r="Y178" s="23"/>
      <x:c r="Z178" s="23"/>
      <x:c r="AA178" s="23"/>
      <x:c r="AB178" s="23"/>
      <x:c r="AC178" s="23"/>
      <x:c r="AD178" s="23"/>
      <x:c r="AE178" s="23"/>
      <x:c r="AF178" s="23"/>
      <x:c r="AG178" s="23"/>
      <x:c r="AH178" s="23"/>
      <x:c r="AI178" s="23"/>
      <x:c r="AJ178" s="23"/>
      <x:c r="AK178" s="23"/>
      <x:c r="AL178" s="23"/>
      <x:c r="AM178" s="23"/>
      <x:c r="AN178" s="23"/>
      <x:c r="AO178" s="23"/>
      <x:c r="AP178" s="23"/>
      <x:c r="AQ178" s="23"/>
      <x:c r="AR178" s="23"/>
      <x:c r="AS178" s="23"/>
      <x:c r="AT178" s="23"/>
      <x:c r="AU178" s="23"/>
      <x:c r="AV178" s="23"/>
      <x:c r="AW178" s="23"/>
      <x:c r="AX178" s="23"/>
      <x:c r="AY178" s="23"/>
      <x:c r="AZ178" s="23"/>
      <x:c r="BA178" s="23"/>
      <x:c r="BB178" s="23"/>
      <x:c r="BC178" s="23"/>
      <x:c r="BD178" s="23"/>
      <x:c r="BE178" s="23"/>
      <x:c r="BF178" s="23"/>
      <x:c r="BG178" s="23"/>
      <x:c r="BH178" s="23"/>
      <x:c r="BI178" s="23"/>
      <x:c r="BJ178" s="23"/>
      <x:c r="BK178" s="23"/>
      <x:c r="BL178" s="23"/>
      <x:c r="BM178" s="23"/>
      <x:c r="BN178" s="23"/>
      <x:c r="BO178" s="23"/>
      <x:c r="BP178" s="23"/>
      <x:c r="BQ178" s="23"/>
      <x:c r="BR178" s="23"/>
      <x:c r="BS178" s="23"/>
      <x:c r="BT178" s="23"/>
      <x:c r="BU178" s="23"/>
      <x:c r="BV178" s="23"/>
      <x:c r="BW178" s="23"/>
      <x:c r="BX178" s="23"/>
      <x:c r="BY178" s="23"/>
      <x:c r="BZ178" s="23"/>
      <x:c r="CA178" s="23"/>
      <x:c r="CB178" s="23"/>
      <x:c r="CC178" s="23"/>
      <x:c r="CD178" s="23"/>
      <x:c r="CE178" s="23"/>
      <x:c r="CF178" s="23"/>
      <x:c r="CG178" s="23"/>
      <x:c r="CH178" s="23"/>
      <x:c r="CI178" s="23"/>
      <x:c r="CJ178" s="23"/>
      <x:c r="CK178" s="23"/>
      <x:c r="CL178" s="23"/>
      <x:c r="CM178" s="23"/>
      <x:c r="CN178" s="23"/>
      <x:c r="CO178" s="23"/>
      <x:c r="CP178" s="23"/>
      <x:c r="CQ178" s="23"/>
      <x:c r="CR178" s="23"/>
      <x:c r="CS178" s="23"/>
      <x:c r="CT178" s="23"/>
      <x:c r="CU178" s="23"/>
      <x:c r="CV178" s="23"/>
      <x:c r="CW178" s="23"/>
      <x:c r="CX178" s="23"/>
      <x:c r="CY178" s="23"/>
      <x:c r="CZ178" s="23"/>
      <x:c r="DA178" s="23"/>
      <x:c r="DB178" s="23"/>
      <x:c r="DC178" s="23"/>
      <x:c r="DD178" s="23"/>
      <x:c r="DE178" s="23"/>
      <x:c r="DF178" s="23"/>
      <x:c r="DG178" s="23"/>
      <x:c r="DH178" s="23"/>
      <x:c r="DI178" s="23"/>
      <x:c r="DJ178" s="23"/>
      <x:c r="DK178" s="23"/>
      <x:c r="DL178" s="23"/>
      <x:c r="DM178" s="23"/>
      <x:c r="DN178" s="23"/>
      <x:c r="DO178" s="23"/>
      <x:c r="DP178" s="23"/>
      <x:c r="DQ178" s="23"/>
      <x:c r="DR178" s="23"/>
      <x:c r="DS178" s="23"/>
      <x:c r="DT178" s="23"/>
      <x:c r="DU178" s="23"/>
      <x:c r="DV178" s="23"/>
      <x:c r="DW178" s="23"/>
      <x:c r="DX178" s="23"/>
      <x:c r="DY178" s="23"/>
      <x:c r="DZ178" s="23"/>
      <x:c r="EA178" s="23"/>
      <x:c r="EB178" s="23"/>
      <x:c r="EC178" s="23"/>
      <x:c r="ED178" s="23"/>
      <x:c r="EE178" s="23"/>
      <x:c r="EF178" s="23"/>
      <x:c r="EG178" s="23"/>
      <x:c r="EH178" s="23"/>
      <x:c r="EI178" s="23"/>
      <x:c r="EJ178" s="23"/>
      <x:c r="EK178" s="23"/>
      <x:c r="EL178" s="23"/>
      <x:c r="EM178" s="23"/>
      <x:c r="EN178" s="23"/>
      <x:c r="EO178" s="23"/>
      <x:c r="EP178" s="23"/>
      <x:c r="EQ178" s="23"/>
      <x:c r="ER178" s="23"/>
      <x:c r="ES178" s="23"/>
      <x:c r="ET178" s="23"/>
      <x:c r="EU178" s="23"/>
      <x:c r="EV178" s="23"/>
      <x:c r="EW178" s="23"/>
      <x:c r="EX178" s="23"/>
      <x:c r="EY178" s="23"/>
      <x:c r="EZ178" s="23"/>
      <x:c r="FA178" s="23"/>
      <x:c r="FB178" s="23"/>
      <x:c r="FC178" s="23"/>
      <x:c r="FD178" s="23"/>
      <x:c r="FE178" s="23"/>
      <x:c r="FF178" s="23"/>
      <x:c r="FG178" s="23"/>
      <x:c r="FH178" s="23"/>
      <x:c r="FI178" s="23"/>
      <x:c r="FJ178" s="23"/>
      <x:c r="FK178" s="23"/>
      <x:c r="FL178" s="23"/>
      <x:c r="FM178" s="23"/>
      <x:c r="FN178" s="23"/>
      <x:c r="FO178" s="23"/>
      <x:c r="FP178" s="23"/>
      <x:c r="FQ178" s="23"/>
      <x:c r="FR178" s="23"/>
      <x:c r="FS178" s="23"/>
      <x:c r="FT178" s="23"/>
      <x:c r="FU178" s="23"/>
      <x:c r="FV178" s="23"/>
      <x:c r="FW178" s="23"/>
      <x:c r="FX178" s="23"/>
      <x:c r="FY178" s="23"/>
      <x:c r="FZ178" s="23"/>
      <x:c r="GA178" s="23"/>
      <x:c r="GB178" s="23"/>
      <x:c r="GC178" s="23"/>
      <x:c r="GD178" s="23"/>
      <x:c r="GE178" s="23"/>
      <x:c r="GF178" s="23"/>
      <x:c r="GG178" s="23"/>
      <x:c r="GH178" s="23"/>
      <x:c r="GI178" s="23"/>
      <x:c r="GJ178" s="23"/>
      <x:c r="GK178" s="23"/>
      <x:c r="GL178" s="23"/>
      <x:c r="GM178" s="23"/>
      <x:c r="GN178" s="23"/>
      <x:c r="GO178" s="23"/>
      <x:c r="GP178" s="23"/>
      <x:c r="GQ178" s="23"/>
      <x:c r="GR178" s="23"/>
      <x:c r="GS178" s="23"/>
      <x:c r="GT178" s="23"/>
      <x:c r="GU178" s="23"/>
      <x:c r="GV178" s="23"/>
      <x:c r="GW178" s="23"/>
      <x:c r="GX178" s="23"/>
      <x:c r="GY178" s="23"/>
      <x:c r="GZ178" s="23"/>
      <x:c r="HA178" s="23"/>
      <x:c r="HB178" s="23"/>
      <x:c r="HC178" s="23"/>
      <x:c r="HD178" s="23"/>
      <x:c r="HE178" s="23"/>
      <x:c r="HF178" s="23"/>
      <x:c r="HG178" s="23"/>
      <x:c r="HH178" s="23"/>
      <x:c r="HI178" s="23"/>
      <x:c r="HJ178" s="23"/>
      <x:c r="HK178" s="23"/>
      <x:c r="HL178" s="23"/>
      <x:c r="HM178" s="23"/>
      <x:c r="HN178" s="23"/>
      <x:c r="HO178" s="23"/>
      <x:c r="HP178" s="23"/>
      <x:c r="HQ178" s="23"/>
      <x:c r="HR178" s="23"/>
      <x:c r="HS178" s="23"/>
      <x:c r="HT178" s="23"/>
      <x:c r="HU178" s="23"/>
      <x:c r="HV178" s="23"/>
      <x:c r="HW178" s="23"/>
      <x:c r="HX178" s="23"/>
      <x:c r="HY178" s="23"/>
      <x:c r="HZ178" s="23"/>
      <x:c r="IA178" s="23"/>
      <x:c r="IB178" s="23"/>
      <x:c r="IC178" s="23"/>
      <x:c r="ID178" s="23"/>
      <x:c r="IE178" s="23"/>
      <x:c r="IF178" s="23"/>
      <x:c r="IG178" s="23"/>
      <x:c r="IH178" s="23"/>
      <x:c r="II178" s="23"/>
      <x:c r="IJ178" s="23"/>
      <x:c r="IK178" s="23"/>
      <x:c r="IL178" s="23"/>
      <x:c r="IM178" s="23"/>
      <x:c r="IN178" s="23"/>
      <x:c r="IO178" s="23"/>
      <x:c r="IP178" s="23"/>
      <x:c r="IQ178" s="23"/>
      <x:c r="IR178" s="23"/>
      <x:c r="IS178" s="23"/>
      <x:c r="IT178" s="23"/>
      <x:c r="IU178" s="23"/>
      <x:c r="IV178" s="23"/>
      <x:c r="IW178" s="23"/>
      <x:c r="IX178" s="23"/>
      <x:c r="IY178" s="23"/>
      <x:c r="IZ178" s="23"/>
      <x:c r="JA178" s="23"/>
      <x:c r="JB178" s="23"/>
      <x:c r="JC178" s="23"/>
      <x:c r="JD178" s="23"/>
      <x:c r="JE178" s="23"/>
      <x:c r="JF178" s="23"/>
      <x:c r="JG178" s="23"/>
      <x:c r="JH178" s="23"/>
      <x:c r="JI178" s="23"/>
      <x:c r="JJ178" s="23"/>
      <x:c r="JK178" s="23"/>
      <x:c r="JL178" s="23"/>
      <x:c r="JM178" s="23"/>
      <x:c r="JN178" s="23"/>
      <x:c r="JO178" s="23"/>
      <x:c r="JP178" s="23"/>
      <x:c r="JQ178" s="23"/>
      <x:c r="JR178" s="23"/>
      <x:c r="JS178" s="23"/>
      <x:c r="JT178" s="23"/>
      <x:c r="JU178" s="23"/>
      <x:c r="JV178" s="23"/>
      <x:c r="JW178" s="23"/>
      <x:c r="JX178" s="23"/>
      <x:c r="JY178" s="23"/>
      <x:c r="JZ178" s="23"/>
      <x:c r="KA178" s="23"/>
      <x:c r="KB178" s="23"/>
      <x:c r="KC178" s="23"/>
      <x:c r="KD178" s="23"/>
      <x:c r="KE178" s="23"/>
      <x:c r="KF178" s="23"/>
      <x:c r="KG178" s="23"/>
      <x:c r="KH178" s="23"/>
      <x:c r="KI178" s="23"/>
      <x:c r="KJ178" s="23"/>
      <x:c r="KK178" s="23"/>
      <x:c r="KL178" s="23"/>
      <x:c r="KM178" s="23"/>
      <x:c r="KN178" s="23"/>
      <x:c r="KO178" s="23"/>
      <x:c r="KP178" s="23"/>
      <x:c r="KQ178" s="23"/>
      <x:c r="KR178" s="23"/>
      <x:c r="KS178" s="23"/>
      <x:c r="KT178" s="23"/>
      <x:c r="KU178" s="23"/>
      <x:c r="KV178" s="23"/>
      <x:c r="KW178" s="23"/>
      <x:c r="KX178" s="23"/>
      <x:c r="KY178" s="23"/>
      <x:c r="KZ178" s="23"/>
      <x:c r="LA178" s="23"/>
      <x:c r="LB178" s="23"/>
      <x:c r="LC178" s="23"/>
      <x:c r="LD178" s="23"/>
      <x:c r="LE178" s="23"/>
      <x:c r="LF178" s="23"/>
      <x:c r="LG178" s="23"/>
      <x:c r="LH178" s="23"/>
      <x:c r="LI178" s="23"/>
      <x:c r="LJ178" s="23"/>
      <x:c r="LK178" s="23"/>
      <x:c r="LL178" s="23"/>
      <x:c r="LM178" s="23"/>
      <x:c r="LN178" s="23"/>
      <x:c r="LO178" s="23"/>
      <x:c r="LP178" s="23"/>
      <x:c r="LQ178" s="23"/>
      <x:c r="LR178" s="23"/>
      <x:c r="LS178" s="23"/>
      <x:c r="LT178" s="23"/>
      <x:c r="LU178" s="23"/>
      <x:c r="LV178" s="23"/>
      <x:c r="LW178" s="23"/>
      <x:c r="LX178" s="23"/>
      <x:c r="LY178" s="23"/>
      <x:c r="LZ178" s="23"/>
      <x:c r="MA178" s="23"/>
      <x:c r="MB178" s="23"/>
      <x:c r="MC178" s="23"/>
      <x:c r="MD178" s="23"/>
      <x:c r="ME178" s="23"/>
      <x:c r="MF178" s="23"/>
      <x:c r="MG178" s="23"/>
      <x:c r="MH178" s="23"/>
      <x:c r="MI178" s="23"/>
      <x:c r="MJ178" s="23"/>
      <x:c r="MK178" s="23"/>
      <x:c r="ML178" s="23"/>
      <x:c r="MM178" s="23"/>
      <x:c r="MN178" s="23"/>
      <x:c r="MO178" s="23"/>
      <x:c r="MP178" s="23"/>
      <x:c r="MQ178" s="23"/>
      <x:c r="MR178" s="23"/>
      <x:c r="MS178" s="23"/>
      <x:c r="MT178" s="23"/>
      <x:c r="MU178" s="23"/>
      <x:c r="MV178" s="23"/>
      <x:c r="MW178" s="23"/>
      <x:c r="MX178" s="23"/>
      <x:c r="MY178" s="23"/>
      <x:c r="MZ178" s="23"/>
      <x:c r="NA178" s="23"/>
      <x:c r="NB178" s="23"/>
      <x:c r="NC178" s="23"/>
      <x:c r="ND178" s="23"/>
      <x:c r="NE178" s="23"/>
      <x:c r="NF178" s="23"/>
      <x:c r="NG178" s="23"/>
      <x:c r="NH178" s="23"/>
      <x:c r="NI178" s="23"/>
      <x:c r="NJ178" s="23"/>
      <x:c r="NK178" s="23"/>
      <x:c r="NL178" s="23"/>
      <x:c r="NM178" s="23"/>
      <x:c r="NN178" s="23"/>
      <x:c r="NO178" s="23"/>
      <x:c r="NP178" s="23"/>
      <x:c r="NQ178" s="23"/>
      <x:c r="NR178" s="23"/>
      <x:c r="NS178" s="23"/>
      <x:c r="NT178" s="23"/>
      <x:c r="NU178" s="23"/>
      <x:c r="NV178" s="23"/>
      <x:c r="NW178" s="23"/>
      <x:c r="NX178" s="23"/>
      <x:c r="NY178" s="23"/>
      <x:c r="NZ178" s="23"/>
      <x:c r="OA178" s="23"/>
      <x:c r="OB178" s="23"/>
      <x:c r="OC178" s="23"/>
      <x:c r="OD178" s="23"/>
      <x:c r="OE178" s="23"/>
      <x:c r="OF178" s="23"/>
      <x:c r="OG178" s="23"/>
      <x:c r="OH178" s="23"/>
      <x:c r="OI178" s="23"/>
      <x:c r="OJ178" s="23"/>
      <x:c r="OK178" s="23"/>
      <x:c r="OL178" s="23"/>
      <x:c r="OM178" s="23"/>
      <x:c r="ON178" s="23"/>
      <x:c r="OO178" s="23"/>
      <x:c r="OP178" s="23"/>
      <x:c r="OQ178" s="23"/>
      <x:c r="OR178" s="23"/>
      <x:c r="OS178" s="23"/>
      <x:c r="OT178" s="23"/>
      <x:c r="OU178" s="23"/>
      <x:c r="OV178" s="23"/>
      <x:c r="OW178" s="23"/>
      <x:c r="OX178" s="23"/>
      <x:c r="OY178" s="23"/>
      <x:c r="OZ178" s="23"/>
      <x:c r="PA178" s="23"/>
      <x:c r="PB178" s="23"/>
      <x:c r="PC178" s="23"/>
      <x:c r="PD178" s="23"/>
      <x:c r="PE178" s="23"/>
      <x:c r="PF178" s="23"/>
      <x:c r="PG178" s="23"/>
      <x:c r="PH178" s="23"/>
      <x:c r="PI178" s="23"/>
      <x:c r="PJ178" s="23"/>
      <x:c r="PK178" s="23"/>
      <x:c r="PL178" s="23"/>
      <x:c r="PM178" s="23"/>
      <x:c r="PN178" s="23"/>
      <x:c r="PO178" s="23"/>
      <x:c r="PP178" s="23"/>
      <x:c r="PQ178" s="23"/>
      <x:c r="PR178" s="23"/>
      <x:c r="PS178" s="23"/>
      <x:c r="PT178" s="23"/>
      <x:c r="PU178" s="23"/>
      <x:c r="PV178" s="23"/>
      <x:c r="PW178" s="23"/>
      <x:c r="PX178" s="23"/>
      <x:c r="PY178" s="23"/>
      <x:c r="PZ178" s="23"/>
      <x:c r="QA178" s="23"/>
      <x:c r="QB178" s="23"/>
      <x:c r="QC178" s="23"/>
      <x:c r="QD178" s="23"/>
      <x:c r="QE178" s="23"/>
      <x:c r="QF178" s="23"/>
      <x:c r="QG178" s="23"/>
      <x:c r="QH178" s="23"/>
      <x:c r="QI178" s="23"/>
    </x:row>
    <x:row r="179" spans="1:451" x14ac:dyDescent="0.25">
      <x:c r="A179" s="21"/>
      <x:c r="B179" s="17"/>
      <x:c r="C179" s="18"/>
      <x:c r="D179" s="18"/>
      <x:c r="E179" s="19"/>
      <x:c r="F179" s="22"/>
      <x:c r="G179" s="23"/>
      <x:c r="H179" s="23"/>
      <x:c r="I179" s="23"/>
      <x:c r="J179" s="23"/>
      <x:c r="K179" s="23"/>
      <x:c r="L179" s="23"/>
      <x:c r="M179" s="23"/>
      <x:c r="N179" s="23"/>
      <x:c r="O179" s="23"/>
      <x:c r="P179" s="23"/>
      <x:c r="Q179" s="23"/>
      <x:c r="R179" s="23"/>
      <x:c r="S179" s="23"/>
      <x:c r="T179" s="23"/>
      <x:c r="U179" s="23"/>
      <x:c r="V179" s="23"/>
      <x:c r="W179" s="23"/>
      <x:c r="X179" s="23"/>
      <x:c r="Y179" s="23"/>
      <x:c r="Z179" s="23"/>
      <x:c r="AA179" s="23"/>
      <x:c r="AB179" s="23"/>
      <x:c r="AC179" s="23"/>
      <x:c r="AD179" s="23"/>
      <x:c r="AE179" s="23"/>
      <x:c r="AF179" s="23"/>
      <x:c r="AG179" s="23"/>
      <x:c r="AH179" s="23"/>
      <x:c r="AI179" s="23"/>
      <x:c r="AJ179" s="23"/>
      <x:c r="AK179" s="23"/>
      <x:c r="AL179" s="23"/>
      <x:c r="AM179" s="23"/>
      <x:c r="AN179" s="23"/>
      <x:c r="AO179" s="23"/>
      <x:c r="AP179" s="23"/>
      <x:c r="AQ179" s="23"/>
      <x:c r="AR179" s="23"/>
      <x:c r="AS179" s="23"/>
      <x:c r="AT179" s="23"/>
      <x:c r="AU179" s="23"/>
      <x:c r="AV179" s="23"/>
      <x:c r="AW179" s="23"/>
      <x:c r="AX179" s="23"/>
      <x:c r="AY179" s="23"/>
      <x:c r="AZ179" s="23"/>
      <x:c r="BA179" s="23"/>
      <x:c r="BB179" s="23"/>
      <x:c r="BC179" s="23"/>
      <x:c r="BD179" s="23"/>
      <x:c r="BE179" s="23"/>
      <x:c r="BF179" s="23"/>
      <x:c r="BG179" s="23"/>
      <x:c r="BH179" s="23"/>
      <x:c r="BI179" s="23"/>
      <x:c r="BJ179" s="23"/>
      <x:c r="BK179" s="23"/>
      <x:c r="BL179" s="23"/>
      <x:c r="BM179" s="23"/>
      <x:c r="BN179" s="23"/>
      <x:c r="BO179" s="23"/>
      <x:c r="BP179" s="23"/>
      <x:c r="BQ179" s="23"/>
      <x:c r="BR179" s="23"/>
      <x:c r="BS179" s="23"/>
      <x:c r="BT179" s="23"/>
      <x:c r="BU179" s="23"/>
      <x:c r="BV179" s="23"/>
      <x:c r="BW179" s="23"/>
      <x:c r="BX179" s="23"/>
      <x:c r="BY179" s="23"/>
      <x:c r="BZ179" s="23"/>
      <x:c r="CA179" s="23"/>
      <x:c r="CB179" s="23"/>
      <x:c r="CC179" s="23"/>
      <x:c r="CD179" s="23"/>
      <x:c r="CE179" s="23"/>
      <x:c r="CF179" s="23"/>
      <x:c r="CG179" s="23"/>
      <x:c r="CH179" s="23"/>
      <x:c r="CI179" s="23"/>
      <x:c r="CJ179" s="23"/>
      <x:c r="CK179" s="23"/>
      <x:c r="CL179" s="23"/>
      <x:c r="CM179" s="23"/>
      <x:c r="CN179" s="23"/>
      <x:c r="CO179" s="23"/>
      <x:c r="CP179" s="23"/>
      <x:c r="CQ179" s="23"/>
      <x:c r="CR179" s="23"/>
      <x:c r="CS179" s="23"/>
      <x:c r="CT179" s="23"/>
      <x:c r="CU179" s="23"/>
      <x:c r="CV179" s="23"/>
      <x:c r="CW179" s="23"/>
      <x:c r="CX179" s="23"/>
      <x:c r="CY179" s="23"/>
      <x:c r="CZ179" s="23"/>
      <x:c r="DA179" s="23"/>
      <x:c r="DB179" s="23"/>
      <x:c r="DC179" s="23"/>
      <x:c r="DD179" s="23"/>
      <x:c r="DE179" s="23"/>
      <x:c r="DF179" s="23"/>
      <x:c r="DG179" s="23"/>
      <x:c r="DH179" s="23"/>
      <x:c r="DI179" s="23"/>
      <x:c r="DJ179" s="23"/>
      <x:c r="DK179" s="23"/>
      <x:c r="DL179" s="23"/>
      <x:c r="DM179" s="23"/>
      <x:c r="DN179" s="23"/>
      <x:c r="DO179" s="23"/>
      <x:c r="DP179" s="23"/>
      <x:c r="DQ179" s="23"/>
      <x:c r="DR179" s="23"/>
      <x:c r="DS179" s="23"/>
      <x:c r="DT179" s="23"/>
      <x:c r="DU179" s="23"/>
      <x:c r="DV179" s="23"/>
      <x:c r="DW179" s="23"/>
      <x:c r="DX179" s="23"/>
      <x:c r="DY179" s="23"/>
      <x:c r="DZ179" s="23"/>
      <x:c r="EA179" s="23"/>
      <x:c r="EB179" s="23"/>
      <x:c r="EC179" s="23"/>
      <x:c r="ED179" s="23"/>
      <x:c r="EE179" s="23"/>
      <x:c r="EF179" s="23"/>
      <x:c r="EG179" s="23"/>
      <x:c r="EH179" s="23"/>
      <x:c r="EI179" s="23"/>
      <x:c r="EJ179" s="23"/>
      <x:c r="EK179" s="23"/>
      <x:c r="EL179" s="23"/>
      <x:c r="EM179" s="23"/>
      <x:c r="EN179" s="23"/>
      <x:c r="EO179" s="23"/>
      <x:c r="EP179" s="23"/>
      <x:c r="EQ179" s="23"/>
      <x:c r="ER179" s="23"/>
      <x:c r="ES179" s="23"/>
      <x:c r="ET179" s="23"/>
      <x:c r="EU179" s="23"/>
      <x:c r="EV179" s="23"/>
      <x:c r="EW179" s="23"/>
      <x:c r="EX179" s="23"/>
      <x:c r="EY179" s="23"/>
      <x:c r="EZ179" s="23"/>
      <x:c r="FA179" s="23"/>
      <x:c r="FB179" s="23"/>
      <x:c r="FC179" s="23"/>
      <x:c r="FD179" s="23"/>
      <x:c r="FE179" s="23"/>
      <x:c r="FF179" s="23"/>
      <x:c r="FG179" s="23"/>
      <x:c r="FH179" s="23"/>
      <x:c r="FI179" s="23"/>
      <x:c r="FJ179" s="23"/>
      <x:c r="FK179" s="23"/>
      <x:c r="FL179" s="23"/>
      <x:c r="FM179" s="23"/>
      <x:c r="FN179" s="23"/>
      <x:c r="FO179" s="23"/>
      <x:c r="FP179" s="23"/>
      <x:c r="FQ179" s="23"/>
      <x:c r="FR179" s="23"/>
      <x:c r="FS179" s="23"/>
      <x:c r="FT179" s="23"/>
      <x:c r="FU179" s="23"/>
      <x:c r="FV179" s="23"/>
      <x:c r="FW179" s="23"/>
      <x:c r="FX179" s="23"/>
      <x:c r="FY179" s="23"/>
      <x:c r="FZ179" s="23"/>
      <x:c r="GA179" s="23"/>
      <x:c r="GB179" s="23"/>
      <x:c r="GC179" s="23"/>
      <x:c r="GD179" s="23"/>
      <x:c r="GE179" s="23"/>
      <x:c r="GF179" s="23"/>
      <x:c r="GG179" s="23"/>
      <x:c r="GH179" s="23"/>
      <x:c r="GI179" s="23"/>
      <x:c r="GJ179" s="23"/>
      <x:c r="GK179" s="23"/>
      <x:c r="GL179" s="23"/>
      <x:c r="GM179" s="23"/>
      <x:c r="GN179" s="23"/>
      <x:c r="GO179" s="23"/>
      <x:c r="GP179" s="23"/>
      <x:c r="GQ179" s="23"/>
      <x:c r="GR179" s="23"/>
      <x:c r="GS179" s="23"/>
      <x:c r="GT179" s="23"/>
      <x:c r="GU179" s="23"/>
      <x:c r="GV179" s="23"/>
      <x:c r="GW179" s="23"/>
      <x:c r="GX179" s="23"/>
      <x:c r="GY179" s="23"/>
      <x:c r="GZ179" s="23"/>
      <x:c r="HA179" s="23"/>
      <x:c r="HB179" s="23"/>
      <x:c r="HC179" s="23"/>
      <x:c r="HD179" s="23"/>
      <x:c r="HE179" s="23"/>
      <x:c r="HF179" s="23"/>
      <x:c r="HG179" s="23"/>
      <x:c r="HH179" s="23"/>
      <x:c r="HI179" s="23"/>
      <x:c r="HJ179" s="23"/>
      <x:c r="HK179" s="23"/>
      <x:c r="HL179" s="23"/>
      <x:c r="HM179" s="23"/>
      <x:c r="HN179" s="23"/>
      <x:c r="HO179" s="23"/>
      <x:c r="HP179" s="23"/>
      <x:c r="HQ179" s="23"/>
      <x:c r="HR179" s="23"/>
      <x:c r="HS179" s="23"/>
      <x:c r="HT179" s="23"/>
      <x:c r="HU179" s="23"/>
      <x:c r="HV179" s="23"/>
      <x:c r="HW179" s="23"/>
      <x:c r="HX179" s="23"/>
      <x:c r="HY179" s="23"/>
      <x:c r="HZ179" s="23"/>
      <x:c r="IA179" s="23"/>
      <x:c r="IB179" s="23"/>
      <x:c r="IC179" s="23"/>
      <x:c r="ID179" s="23"/>
      <x:c r="IE179" s="23"/>
      <x:c r="IF179" s="23"/>
      <x:c r="IG179" s="23"/>
      <x:c r="IH179" s="23"/>
      <x:c r="II179" s="23"/>
      <x:c r="IJ179" s="23"/>
      <x:c r="IK179" s="23"/>
      <x:c r="IL179" s="23"/>
      <x:c r="IM179" s="23"/>
      <x:c r="IN179" s="23"/>
      <x:c r="IO179" s="23"/>
      <x:c r="IP179" s="23"/>
      <x:c r="IQ179" s="23"/>
      <x:c r="IR179" s="23"/>
      <x:c r="IS179" s="23"/>
      <x:c r="IT179" s="23"/>
      <x:c r="IU179" s="23"/>
      <x:c r="IV179" s="23"/>
      <x:c r="IW179" s="23"/>
      <x:c r="IX179" s="23"/>
      <x:c r="IY179" s="23"/>
      <x:c r="IZ179" s="23"/>
      <x:c r="JA179" s="23"/>
      <x:c r="JB179" s="23"/>
      <x:c r="JC179" s="23"/>
      <x:c r="JD179" s="23"/>
      <x:c r="JE179" s="23"/>
      <x:c r="JF179" s="23"/>
      <x:c r="JG179" s="23"/>
      <x:c r="JH179" s="23"/>
      <x:c r="JI179" s="23"/>
      <x:c r="JJ179" s="23"/>
      <x:c r="JK179" s="23"/>
      <x:c r="JL179" s="23"/>
      <x:c r="JM179" s="23"/>
      <x:c r="JN179" s="23"/>
      <x:c r="JO179" s="23"/>
      <x:c r="JP179" s="23"/>
      <x:c r="JQ179" s="23"/>
      <x:c r="JR179" s="23"/>
      <x:c r="JS179" s="23"/>
      <x:c r="JT179" s="23"/>
      <x:c r="JU179" s="23"/>
      <x:c r="JV179" s="23"/>
      <x:c r="JW179" s="23"/>
      <x:c r="JX179" s="23"/>
      <x:c r="JY179" s="23"/>
      <x:c r="JZ179" s="23"/>
      <x:c r="KA179" s="23"/>
      <x:c r="KB179" s="23"/>
      <x:c r="KC179" s="23"/>
      <x:c r="KD179" s="23"/>
      <x:c r="KE179" s="23"/>
      <x:c r="KF179" s="23"/>
      <x:c r="KG179" s="23"/>
      <x:c r="KH179" s="23"/>
      <x:c r="KI179" s="23"/>
      <x:c r="KJ179" s="23"/>
      <x:c r="KK179" s="23"/>
      <x:c r="KL179" s="23"/>
      <x:c r="KM179" s="23"/>
      <x:c r="KN179" s="23"/>
      <x:c r="KO179" s="23"/>
      <x:c r="KP179" s="23"/>
      <x:c r="KQ179" s="23"/>
      <x:c r="KR179" s="23"/>
      <x:c r="KS179" s="23"/>
      <x:c r="KT179" s="23"/>
      <x:c r="KU179" s="23"/>
      <x:c r="KV179" s="23"/>
      <x:c r="KW179" s="23"/>
      <x:c r="KX179" s="23"/>
      <x:c r="KY179" s="23"/>
      <x:c r="KZ179" s="23"/>
      <x:c r="LA179" s="23"/>
      <x:c r="LB179" s="23"/>
      <x:c r="LC179" s="23"/>
      <x:c r="LD179" s="23"/>
      <x:c r="LE179" s="23"/>
      <x:c r="LF179" s="23"/>
      <x:c r="LG179" s="23"/>
      <x:c r="LH179" s="23"/>
      <x:c r="LI179" s="23"/>
      <x:c r="LJ179" s="23"/>
      <x:c r="LK179" s="23"/>
      <x:c r="LL179" s="23"/>
      <x:c r="LM179" s="23"/>
      <x:c r="LN179" s="23"/>
      <x:c r="LO179" s="23"/>
      <x:c r="LP179" s="23"/>
      <x:c r="LQ179" s="23"/>
      <x:c r="LR179" s="23"/>
      <x:c r="LS179" s="23"/>
      <x:c r="LT179" s="23"/>
      <x:c r="LU179" s="23"/>
      <x:c r="LV179" s="23"/>
      <x:c r="LW179" s="23"/>
      <x:c r="LX179" s="23"/>
      <x:c r="LY179" s="23"/>
      <x:c r="LZ179" s="23"/>
      <x:c r="MA179" s="23"/>
      <x:c r="MB179" s="23"/>
      <x:c r="MC179" s="23"/>
      <x:c r="MD179" s="23"/>
      <x:c r="ME179" s="23"/>
      <x:c r="MF179" s="23"/>
      <x:c r="MG179" s="23"/>
      <x:c r="MH179" s="23"/>
      <x:c r="MI179" s="23"/>
      <x:c r="MJ179" s="23"/>
      <x:c r="MK179" s="23"/>
      <x:c r="ML179" s="23"/>
      <x:c r="MM179" s="23"/>
      <x:c r="MN179" s="23"/>
      <x:c r="MO179" s="23"/>
      <x:c r="MP179" s="23"/>
      <x:c r="MQ179" s="23"/>
      <x:c r="MR179" s="23"/>
      <x:c r="MS179" s="23"/>
      <x:c r="MT179" s="23"/>
      <x:c r="MU179" s="23"/>
      <x:c r="MV179" s="23"/>
      <x:c r="MW179" s="23"/>
      <x:c r="MX179" s="23"/>
      <x:c r="MY179" s="23"/>
      <x:c r="MZ179" s="23"/>
      <x:c r="NA179" s="23"/>
      <x:c r="NB179" s="23"/>
      <x:c r="NC179" s="23"/>
      <x:c r="ND179" s="23"/>
      <x:c r="NE179" s="23"/>
      <x:c r="NF179" s="23"/>
      <x:c r="NG179" s="23"/>
      <x:c r="NH179" s="23"/>
      <x:c r="NI179" s="23"/>
      <x:c r="NJ179" s="23"/>
      <x:c r="NK179" s="23"/>
      <x:c r="NL179" s="23"/>
      <x:c r="NM179" s="23"/>
      <x:c r="NN179" s="23"/>
      <x:c r="NO179" s="23"/>
      <x:c r="NP179" s="23"/>
      <x:c r="NQ179" s="23"/>
      <x:c r="NR179" s="23"/>
      <x:c r="NS179" s="23"/>
      <x:c r="NT179" s="23"/>
      <x:c r="NU179" s="23"/>
      <x:c r="NV179" s="23"/>
      <x:c r="NW179" s="23"/>
      <x:c r="NX179" s="23"/>
      <x:c r="NY179" s="23"/>
      <x:c r="NZ179" s="23"/>
      <x:c r="OA179" s="23"/>
      <x:c r="OB179" s="23"/>
      <x:c r="OC179" s="23"/>
      <x:c r="OD179" s="23"/>
      <x:c r="OE179" s="23"/>
      <x:c r="OF179" s="23"/>
      <x:c r="OG179" s="23"/>
      <x:c r="OH179" s="23"/>
      <x:c r="OI179" s="23"/>
      <x:c r="OJ179" s="23"/>
      <x:c r="OK179" s="23"/>
      <x:c r="OL179" s="23"/>
      <x:c r="OM179" s="23"/>
      <x:c r="ON179" s="23"/>
      <x:c r="OO179" s="23"/>
      <x:c r="OP179" s="23"/>
      <x:c r="OQ179" s="23"/>
      <x:c r="OR179" s="23"/>
      <x:c r="OS179" s="23"/>
      <x:c r="OT179" s="23"/>
      <x:c r="OU179" s="23"/>
      <x:c r="OV179" s="23"/>
      <x:c r="OW179" s="23"/>
      <x:c r="OX179" s="23"/>
      <x:c r="OY179" s="23"/>
      <x:c r="OZ179" s="23"/>
      <x:c r="PA179" s="23"/>
      <x:c r="PB179" s="23"/>
      <x:c r="PC179" s="23"/>
      <x:c r="PD179" s="23"/>
      <x:c r="PE179" s="23"/>
      <x:c r="PF179" s="23"/>
      <x:c r="PG179" s="23"/>
      <x:c r="PH179" s="23"/>
      <x:c r="PI179" s="23"/>
      <x:c r="PJ179" s="23"/>
      <x:c r="PK179" s="23"/>
      <x:c r="PL179" s="23"/>
      <x:c r="PM179" s="23"/>
      <x:c r="PN179" s="23"/>
      <x:c r="PO179" s="23"/>
      <x:c r="PP179" s="23"/>
      <x:c r="PQ179" s="23"/>
      <x:c r="PR179" s="23"/>
      <x:c r="PS179" s="23"/>
      <x:c r="PT179" s="23"/>
      <x:c r="PU179" s="23"/>
      <x:c r="PV179" s="23"/>
      <x:c r="PW179" s="23"/>
      <x:c r="PX179" s="23"/>
      <x:c r="PY179" s="23"/>
      <x:c r="PZ179" s="23"/>
      <x:c r="QA179" s="23"/>
      <x:c r="QB179" s="23"/>
      <x:c r="QC179" s="23"/>
      <x:c r="QD179" s="23"/>
      <x:c r="QE179" s="23"/>
      <x:c r="QF179" s="23"/>
      <x:c r="QG179" s="23"/>
      <x:c r="QH179" s="23"/>
      <x:c r="QI179" s="23"/>
    </x:row>
    <x:row r="180" spans="1:451" x14ac:dyDescent="0.25">
      <x:c r="A180" s="21"/>
      <x:c r="B180" s="17"/>
      <x:c r="C180" s="18"/>
      <x:c r="D180" s="18"/>
      <x:c r="E180" s="19"/>
      <x:c r="F180" s="22"/>
      <x:c r="G180" s="23"/>
      <x:c r="H180" s="23"/>
      <x:c r="I180" s="23"/>
      <x:c r="J180" s="23"/>
      <x:c r="K180" s="23"/>
      <x:c r="L180" s="23"/>
      <x:c r="M180" s="23"/>
      <x:c r="N180" s="23"/>
      <x:c r="O180" s="23"/>
      <x:c r="P180" s="23"/>
      <x:c r="Q180" s="23"/>
      <x:c r="R180" s="23"/>
      <x:c r="S180" s="23"/>
      <x:c r="T180" s="23"/>
      <x:c r="U180" s="23"/>
      <x:c r="V180" s="23"/>
      <x:c r="W180" s="23"/>
      <x:c r="X180" s="23"/>
      <x:c r="Y180" s="23"/>
      <x:c r="Z180" s="23"/>
      <x:c r="AA180" s="23"/>
      <x:c r="AB180" s="23"/>
      <x:c r="AC180" s="23"/>
      <x:c r="AD180" s="23"/>
      <x:c r="AE180" s="23"/>
      <x:c r="AF180" s="23"/>
      <x:c r="AG180" s="23"/>
      <x:c r="AH180" s="23"/>
      <x:c r="AI180" s="23"/>
      <x:c r="AJ180" s="23"/>
      <x:c r="AK180" s="23"/>
      <x:c r="AL180" s="23"/>
      <x:c r="AM180" s="23"/>
      <x:c r="AN180" s="23"/>
      <x:c r="AO180" s="23"/>
      <x:c r="AP180" s="23"/>
      <x:c r="AQ180" s="23"/>
      <x:c r="AR180" s="23"/>
      <x:c r="AS180" s="23"/>
      <x:c r="AT180" s="23"/>
      <x:c r="AU180" s="23"/>
      <x:c r="AV180" s="23"/>
      <x:c r="AW180" s="23"/>
      <x:c r="AX180" s="23"/>
      <x:c r="AY180" s="23"/>
      <x:c r="AZ180" s="23"/>
      <x:c r="BA180" s="23"/>
      <x:c r="BB180" s="23"/>
      <x:c r="BC180" s="23"/>
      <x:c r="BD180" s="23"/>
      <x:c r="BE180" s="23"/>
      <x:c r="BF180" s="23"/>
      <x:c r="BG180" s="23"/>
      <x:c r="BH180" s="23"/>
      <x:c r="BI180" s="23"/>
      <x:c r="BJ180" s="23"/>
      <x:c r="BK180" s="23"/>
      <x:c r="BL180" s="23"/>
      <x:c r="BM180" s="23"/>
      <x:c r="BN180" s="23"/>
      <x:c r="BO180" s="23"/>
      <x:c r="BP180" s="23"/>
      <x:c r="BQ180" s="23"/>
      <x:c r="BR180" s="23"/>
      <x:c r="BS180" s="23"/>
      <x:c r="BT180" s="23"/>
      <x:c r="BU180" s="23"/>
      <x:c r="BV180" s="23"/>
      <x:c r="BW180" s="23"/>
      <x:c r="BX180" s="23"/>
      <x:c r="BY180" s="23"/>
      <x:c r="BZ180" s="23"/>
      <x:c r="CA180" s="23"/>
      <x:c r="CB180" s="23"/>
      <x:c r="CC180" s="23"/>
      <x:c r="CD180" s="23"/>
      <x:c r="CE180" s="23"/>
      <x:c r="CF180" s="23"/>
      <x:c r="CG180" s="23"/>
      <x:c r="CH180" s="23"/>
      <x:c r="CI180" s="23"/>
      <x:c r="CJ180" s="23"/>
      <x:c r="CK180" s="23"/>
      <x:c r="CL180" s="23"/>
      <x:c r="CM180" s="23"/>
      <x:c r="CN180" s="23"/>
      <x:c r="CO180" s="23"/>
      <x:c r="CP180" s="23"/>
      <x:c r="CQ180" s="23"/>
      <x:c r="CR180" s="23"/>
      <x:c r="CS180" s="23"/>
      <x:c r="CT180" s="23"/>
      <x:c r="CU180" s="23"/>
      <x:c r="CV180" s="23"/>
      <x:c r="CW180" s="23"/>
      <x:c r="CX180" s="23"/>
      <x:c r="CY180" s="23"/>
      <x:c r="CZ180" s="23"/>
      <x:c r="DA180" s="23"/>
      <x:c r="DB180" s="23"/>
      <x:c r="DC180" s="23"/>
      <x:c r="DD180" s="23"/>
      <x:c r="DE180" s="23"/>
      <x:c r="DF180" s="23"/>
      <x:c r="DG180" s="23"/>
      <x:c r="DH180" s="23"/>
      <x:c r="DI180" s="23"/>
      <x:c r="DJ180" s="23"/>
      <x:c r="DK180" s="23"/>
      <x:c r="DL180" s="23"/>
      <x:c r="DM180" s="23"/>
      <x:c r="DN180" s="23"/>
      <x:c r="DO180" s="23"/>
      <x:c r="DP180" s="23"/>
      <x:c r="DQ180" s="23"/>
      <x:c r="DR180" s="23"/>
      <x:c r="DS180" s="23"/>
      <x:c r="DT180" s="23"/>
      <x:c r="DU180" s="23"/>
      <x:c r="DV180" s="23"/>
      <x:c r="DW180" s="23"/>
      <x:c r="DX180" s="23"/>
      <x:c r="DY180" s="23"/>
      <x:c r="DZ180" s="23"/>
      <x:c r="EA180" s="23"/>
      <x:c r="EB180" s="23"/>
      <x:c r="EC180" s="23"/>
      <x:c r="ED180" s="23"/>
      <x:c r="EE180" s="23"/>
      <x:c r="EF180" s="23"/>
      <x:c r="EG180" s="23"/>
      <x:c r="EH180" s="23"/>
      <x:c r="EI180" s="23"/>
      <x:c r="EJ180" s="23"/>
      <x:c r="EK180" s="23"/>
      <x:c r="EL180" s="23"/>
      <x:c r="EM180" s="23"/>
      <x:c r="EN180" s="23"/>
      <x:c r="EO180" s="23"/>
      <x:c r="EP180" s="23"/>
      <x:c r="EQ180" s="23"/>
      <x:c r="ER180" s="23"/>
      <x:c r="ES180" s="23"/>
      <x:c r="ET180" s="23"/>
      <x:c r="EU180" s="23"/>
      <x:c r="EV180" s="23"/>
      <x:c r="EW180" s="23"/>
      <x:c r="EX180" s="23"/>
      <x:c r="EY180" s="23"/>
      <x:c r="EZ180" s="23"/>
      <x:c r="FA180" s="23"/>
      <x:c r="FB180" s="23"/>
      <x:c r="FC180" s="23"/>
      <x:c r="FD180" s="23"/>
      <x:c r="FE180" s="23"/>
      <x:c r="FF180" s="23"/>
      <x:c r="FG180" s="23"/>
      <x:c r="FH180" s="23"/>
      <x:c r="FI180" s="23"/>
      <x:c r="FJ180" s="23"/>
      <x:c r="FK180" s="23"/>
      <x:c r="FL180" s="23"/>
      <x:c r="FM180" s="23"/>
      <x:c r="FN180" s="23"/>
      <x:c r="FO180" s="23"/>
      <x:c r="FP180" s="23"/>
      <x:c r="FQ180" s="23"/>
      <x:c r="FR180" s="23"/>
      <x:c r="FS180" s="23"/>
      <x:c r="FT180" s="23"/>
      <x:c r="FU180" s="23"/>
      <x:c r="FV180" s="23"/>
      <x:c r="FW180" s="23"/>
      <x:c r="FX180" s="23"/>
      <x:c r="FY180" s="23"/>
      <x:c r="FZ180" s="23"/>
      <x:c r="GA180" s="23"/>
      <x:c r="GB180" s="23"/>
      <x:c r="GC180" s="23"/>
      <x:c r="GD180" s="23"/>
      <x:c r="GE180" s="23"/>
      <x:c r="GF180" s="23"/>
      <x:c r="GG180" s="23"/>
      <x:c r="GH180" s="23"/>
      <x:c r="GI180" s="23"/>
      <x:c r="GJ180" s="23"/>
      <x:c r="GK180" s="23"/>
      <x:c r="GL180" s="23"/>
      <x:c r="GM180" s="23"/>
      <x:c r="GN180" s="23"/>
      <x:c r="GO180" s="23"/>
      <x:c r="GP180" s="23"/>
      <x:c r="GQ180" s="23"/>
      <x:c r="GR180" s="23"/>
      <x:c r="GS180" s="23"/>
      <x:c r="GT180" s="23"/>
      <x:c r="GU180" s="23"/>
      <x:c r="GV180" s="23"/>
      <x:c r="GW180" s="23"/>
      <x:c r="GX180" s="23"/>
      <x:c r="GY180" s="23"/>
      <x:c r="GZ180" s="23"/>
      <x:c r="HA180" s="23"/>
      <x:c r="HB180" s="23"/>
      <x:c r="HC180" s="23"/>
      <x:c r="HD180" s="23"/>
      <x:c r="HE180" s="23"/>
      <x:c r="HF180" s="23"/>
      <x:c r="HG180" s="23"/>
      <x:c r="HH180" s="23"/>
      <x:c r="HI180" s="23"/>
      <x:c r="HJ180" s="23"/>
      <x:c r="HK180" s="23"/>
      <x:c r="HL180" s="23"/>
      <x:c r="HM180" s="23"/>
      <x:c r="HN180" s="23"/>
      <x:c r="HO180" s="23"/>
      <x:c r="HP180" s="23"/>
      <x:c r="HQ180" s="23"/>
      <x:c r="HR180" s="23"/>
      <x:c r="HS180" s="23"/>
      <x:c r="HT180" s="23"/>
      <x:c r="HU180" s="23"/>
      <x:c r="HV180" s="23"/>
      <x:c r="HW180" s="23"/>
      <x:c r="HX180" s="23"/>
      <x:c r="HY180" s="23"/>
      <x:c r="HZ180" s="23"/>
      <x:c r="IA180" s="23"/>
      <x:c r="IB180" s="23"/>
      <x:c r="IC180" s="23"/>
      <x:c r="ID180" s="23"/>
      <x:c r="IE180" s="23"/>
      <x:c r="IF180" s="23"/>
      <x:c r="IG180" s="23"/>
      <x:c r="IH180" s="23"/>
      <x:c r="II180" s="23"/>
      <x:c r="IJ180" s="23"/>
      <x:c r="IK180" s="23"/>
      <x:c r="IL180" s="23"/>
      <x:c r="IM180" s="23"/>
      <x:c r="IN180" s="23"/>
      <x:c r="IO180" s="23"/>
      <x:c r="IP180" s="23"/>
      <x:c r="IQ180" s="23"/>
      <x:c r="IR180" s="23"/>
      <x:c r="IS180" s="23"/>
      <x:c r="IT180" s="23"/>
      <x:c r="IU180" s="23"/>
      <x:c r="IV180" s="23"/>
      <x:c r="IW180" s="23"/>
      <x:c r="IX180" s="23"/>
      <x:c r="IY180" s="23"/>
      <x:c r="IZ180" s="23"/>
      <x:c r="JA180" s="23"/>
      <x:c r="JB180" s="23"/>
      <x:c r="JC180" s="23"/>
      <x:c r="JD180" s="23"/>
      <x:c r="JE180" s="23"/>
      <x:c r="JF180" s="23"/>
      <x:c r="JG180" s="23"/>
      <x:c r="JH180" s="23"/>
      <x:c r="JI180" s="23"/>
      <x:c r="JJ180" s="23"/>
      <x:c r="JK180" s="23"/>
      <x:c r="JL180" s="23"/>
      <x:c r="JM180" s="23"/>
      <x:c r="JN180" s="23"/>
      <x:c r="JO180" s="23"/>
      <x:c r="JP180" s="23"/>
      <x:c r="JQ180" s="23"/>
      <x:c r="JR180" s="23"/>
      <x:c r="JS180" s="23"/>
      <x:c r="JT180" s="23"/>
      <x:c r="JU180" s="23"/>
      <x:c r="JV180" s="23"/>
      <x:c r="JW180" s="23"/>
      <x:c r="JX180" s="23"/>
      <x:c r="JY180" s="23"/>
      <x:c r="JZ180" s="23"/>
      <x:c r="KA180" s="23"/>
      <x:c r="KB180" s="23"/>
      <x:c r="KC180" s="23"/>
      <x:c r="KD180" s="23"/>
      <x:c r="KE180" s="23"/>
      <x:c r="KF180" s="23"/>
      <x:c r="KG180" s="23"/>
      <x:c r="KH180" s="23"/>
      <x:c r="KI180" s="23"/>
      <x:c r="KJ180" s="23"/>
      <x:c r="KK180" s="23"/>
      <x:c r="KL180" s="23"/>
      <x:c r="KM180" s="23"/>
      <x:c r="KN180" s="23"/>
      <x:c r="KO180" s="23"/>
      <x:c r="KP180" s="23"/>
      <x:c r="KQ180" s="23"/>
      <x:c r="KR180" s="23"/>
      <x:c r="KS180" s="23"/>
      <x:c r="KT180" s="23"/>
      <x:c r="KU180" s="23"/>
      <x:c r="KV180" s="23"/>
      <x:c r="KW180" s="23"/>
      <x:c r="KX180" s="23"/>
      <x:c r="KY180" s="23"/>
      <x:c r="KZ180" s="23"/>
      <x:c r="LA180" s="23"/>
      <x:c r="LB180" s="23"/>
      <x:c r="LC180" s="23"/>
      <x:c r="LD180" s="23"/>
      <x:c r="LE180" s="23"/>
      <x:c r="LF180" s="23"/>
      <x:c r="LG180" s="23"/>
      <x:c r="LH180" s="23"/>
      <x:c r="LI180" s="23"/>
      <x:c r="LJ180" s="23"/>
      <x:c r="LK180" s="23"/>
      <x:c r="LL180" s="23"/>
      <x:c r="LM180" s="23"/>
      <x:c r="LN180" s="23"/>
      <x:c r="LO180" s="23"/>
      <x:c r="LP180" s="23"/>
      <x:c r="LQ180" s="23"/>
      <x:c r="LR180" s="23"/>
      <x:c r="LS180" s="23"/>
      <x:c r="LT180" s="23"/>
      <x:c r="LU180" s="23"/>
      <x:c r="LV180" s="23"/>
      <x:c r="LW180" s="23"/>
      <x:c r="LX180" s="23"/>
      <x:c r="LY180" s="23"/>
      <x:c r="LZ180" s="23"/>
      <x:c r="MA180" s="23"/>
      <x:c r="MB180" s="23"/>
      <x:c r="MC180" s="23"/>
      <x:c r="MD180" s="23"/>
      <x:c r="ME180" s="23"/>
      <x:c r="MF180" s="23"/>
      <x:c r="MG180" s="23"/>
      <x:c r="MH180" s="23"/>
      <x:c r="MI180" s="23"/>
      <x:c r="MJ180" s="23"/>
      <x:c r="MK180" s="23"/>
      <x:c r="ML180" s="23"/>
      <x:c r="MM180" s="23"/>
      <x:c r="MN180" s="23"/>
      <x:c r="MO180" s="23"/>
      <x:c r="MP180" s="23"/>
      <x:c r="MQ180" s="23"/>
      <x:c r="MR180" s="23"/>
      <x:c r="MS180" s="23"/>
      <x:c r="MT180" s="23"/>
      <x:c r="MU180" s="23"/>
      <x:c r="MV180" s="23"/>
      <x:c r="MW180" s="23"/>
      <x:c r="MX180" s="23"/>
      <x:c r="MY180" s="23"/>
      <x:c r="MZ180" s="23"/>
      <x:c r="NA180" s="23"/>
      <x:c r="NB180" s="23"/>
      <x:c r="NC180" s="23"/>
      <x:c r="ND180" s="23"/>
      <x:c r="NE180" s="23"/>
      <x:c r="NF180" s="23"/>
      <x:c r="NG180" s="23"/>
      <x:c r="NH180" s="23"/>
      <x:c r="NI180" s="23"/>
      <x:c r="NJ180" s="23"/>
      <x:c r="NK180" s="23"/>
      <x:c r="NL180" s="23"/>
      <x:c r="NM180" s="23"/>
      <x:c r="NN180" s="23"/>
      <x:c r="NO180" s="23"/>
      <x:c r="NP180" s="23"/>
      <x:c r="NQ180" s="23"/>
      <x:c r="NR180" s="23"/>
      <x:c r="NS180" s="23"/>
      <x:c r="NT180" s="23"/>
      <x:c r="NU180" s="23"/>
      <x:c r="NV180" s="23"/>
      <x:c r="NW180" s="23"/>
      <x:c r="NX180" s="23"/>
      <x:c r="NY180" s="23"/>
      <x:c r="NZ180" s="23"/>
      <x:c r="OA180" s="23"/>
      <x:c r="OB180" s="23"/>
      <x:c r="OC180" s="23"/>
      <x:c r="OD180" s="23"/>
      <x:c r="OE180" s="23"/>
      <x:c r="OF180" s="23"/>
      <x:c r="OG180" s="23"/>
      <x:c r="OH180" s="23"/>
      <x:c r="OI180" s="23"/>
      <x:c r="OJ180" s="23"/>
      <x:c r="OK180" s="23"/>
      <x:c r="OL180" s="23"/>
      <x:c r="OM180" s="23"/>
      <x:c r="ON180" s="23"/>
      <x:c r="OO180" s="23"/>
      <x:c r="OP180" s="23"/>
      <x:c r="OQ180" s="23"/>
      <x:c r="OR180" s="23"/>
      <x:c r="OS180" s="23"/>
      <x:c r="OT180" s="23"/>
      <x:c r="OU180" s="23"/>
      <x:c r="OV180" s="23"/>
      <x:c r="OW180" s="23"/>
      <x:c r="OX180" s="23"/>
      <x:c r="OY180" s="23"/>
      <x:c r="OZ180" s="23"/>
      <x:c r="PA180" s="23"/>
      <x:c r="PB180" s="23"/>
      <x:c r="PC180" s="23"/>
      <x:c r="PD180" s="23"/>
      <x:c r="PE180" s="23"/>
      <x:c r="PF180" s="23"/>
      <x:c r="PG180" s="23"/>
      <x:c r="PH180" s="23"/>
      <x:c r="PI180" s="23"/>
      <x:c r="PJ180" s="23"/>
      <x:c r="PK180" s="23"/>
      <x:c r="PL180" s="23"/>
      <x:c r="PM180" s="23"/>
      <x:c r="PN180" s="23"/>
      <x:c r="PO180" s="23"/>
      <x:c r="PP180" s="23"/>
      <x:c r="PQ180" s="23"/>
      <x:c r="PR180" s="23"/>
      <x:c r="PS180" s="23"/>
      <x:c r="PT180" s="23"/>
      <x:c r="PU180" s="23"/>
      <x:c r="PV180" s="23"/>
      <x:c r="PW180" s="23"/>
      <x:c r="PX180" s="23"/>
      <x:c r="PY180" s="23"/>
      <x:c r="PZ180" s="23"/>
      <x:c r="QA180" s="23"/>
      <x:c r="QB180" s="23"/>
      <x:c r="QC180" s="23"/>
      <x:c r="QD180" s="23"/>
      <x:c r="QE180" s="23"/>
      <x:c r="QF180" s="23"/>
      <x:c r="QG180" s="23"/>
      <x:c r="QH180" s="23"/>
      <x:c r="QI180" s="23"/>
    </x:row>
  </x:sheetData>
  <x:mergeCells count="416">
    <x:mergeCell ref="A3:Q3"/>
    <x:mergeCell ref="A4:Q4"/>
    <x:mergeCell ref="A6:Q6"/>
    <x:mergeCell ref="B12:C14"/>
    <x:mergeCell ref="D12:D14"/>
    <x:mergeCell ref="E12:F13"/>
    <x:mergeCell ref="G12:H13"/>
    <x:mergeCell ref="I12:J13"/>
    <x:mergeCell ref="K12:L13"/>
    <x:mergeCell ref="M12:N13"/>
    <x:mergeCell ref="AD13:AD14"/>
    <x:mergeCell ref="AE13:AE14"/>
    <x:mergeCell ref="AF13:AJ13"/>
    <x:mergeCell ref="AF14:AF15"/>
    <x:mergeCell ref="AG14:AG15"/>
    <x:mergeCell ref="AH14:AH15"/>
    <x:mergeCell ref="AI14:AI15"/>
    <x:mergeCell ref="AJ14:AJ15"/>
    <x:mergeCell ref="O12:O14"/>
    <x:mergeCell ref="P12:P14"/>
    <x:mergeCell ref="X13:Z14"/>
    <x:mergeCell ref="AA13:AA14"/>
    <x:mergeCell ref="AB13:AB14"/>
    <x:mergeCell ref="AC13:AC14"/>
    <x:mergeCell ref="B15:C16"/>
    <x:mergeCell ref="X15:Z16"/>
    <x:mergeCell ref="B17:C18"/>
    <x:mergeCell ref="X17:Z18"/>
    <x:mergeCell ref="B19:B26"/>
    <x:mergeCell ref="C19:C20"/>
    <x:mergeCell ref="X19:X26"/>
    <x:mergeCell ref="Y19:Z20"/>
    <x:mergeCell ref="C21:C22"/>
    <x:mergeCell ref="Y21:Z22"/>
    <x:mergeCell ref="C23:C24"/>
    <x:mergeCell ref="Y23:Z24"/>
    <x:mergeCell ref="C25:C26"/>
    <x:mergeCell ref="Y25:Z26"/>
    <x:mergeCell ref="B27:B30"/>
    <x:mergeCell ref="C27:C28"/>
    <x:mergeCell ref="X27:X30"/>
    <x:mergeCell ref="Y27:Z28"/>
    <x:mergeCell ref="C29:C30"/>
    <x:mergeCell ref="Y29:Z30"/>
    <x:mergeCell ref="B34:B36"/>
    <x:mergeCell ref="X34:X36"/>
    <x:mergeCell ref="Y34:Z34"/>
    <x:mergeCell ref="Y35:Z35"/>
    <x:mergeCell ref="Y36:Z36"/>
    <x:mergeCell ref="B38:C38"/>
    <x:mergeCell ref="K38:O38"/>
    <x:mergeCell ref="B31:C31"/>
    <x:mergeCell ref="X31:Z31"/>
    <x:mergeCell ref="B32:C32"/>
    <x:mergeCell ref="X32:Z32"/>
    <x:mergeCell ref="B33:C33"/>
    <x:mergeCell ref="X33:Z33"/>
    <x:mergeCell ref="H45:J45"/>
    <x:mergeCell ref="K45:M45"/>
    <x:mergeCell ref="N45:P45"/>
    <x:mergeCell ref="B47:C47"/>
    <x:mergeCell ref="B48:C48"/>
    <x:mergeCell ref="B49:C49"/>
    <x:mergeCell ref="B39:B42"/>
    <x:mergeCell ref="C39:C40"/>
    <x:mergeCell ref="C41:C42"/>
    <x:mergeCell ref="B45:C46"/>
    <x:mergeCell ref="D45:D46"/>
    <x:mergeCell ref="E45:G45"/>
    <x:mergeCell ref="D56:E56"/>
    <x:mergeCell ref="F56:G56"/>
    <x:mergeCell ref="H56:I56"/>
    <x:mergeCell ref="J56:K56"/>
    <x:mergeCell ref="M56:N57"/>
    <x:mergeCell ref="O56:P57"/>
    <x:mergeCell ref="B50:C50"/>
    <x:mergeCell ref="B51:C51"/>
    <x:mergeCell ref="B52:C52"/>
    <x:mergeCell ref="B53:C53"/>
    <x:mergeCell ref="B54:C54"/>
    <x:mergeCell ref="B56:C57"/>
    <x:mergeCell ref="B64:C64"/>
    <x:mergeCell ref="B66:G67"/>
    <x:mergeCell ref="H66:I66"/>
    <x:mergeCell ref="J66:K66"/>
    <x:mergeCell ref="L66:M66"/>
    <x:mergeCell ref="N66:O66"/>
    <x:mergeCell ref="B58:C58"/>
    <x:mergeCell ref="B59:C59"/>
    <x:mergeCell ref="B60:C60"/>
    <x:mergeCell ref="B61:C61"/>
    <x:mergeCell ref="B62:C62"/>
    <x:mergeCell ref="B63:C63"/>
    <x:mergeCell ref="B74:G74"/>
    <x:mergeCell ref="B75:G75"/>
    <x:mergeCell ref="B76:G76"/>
    <x:mergeCell ref="B77:G77"/>
    <x:mergeCell ref="C80:E80"/>
    <x:mergeCell ref="B81:E81"/>
    <x:mergeCell ref="B68:G68"/>
    <x:mergeCell ref="B69:G69"/>
    <x:mergeCell ref="B70:G70"/>
    <x:mergeCell ref="B71:G71"/>
    <x:mergeCell ref="B72:G72"/>
    <x:mergeCell ref="B73:G73"/>
    <x:mergeCell ref="C92:E92"/>
    <x:mergeCell ref="C93:E93"/>
    <x:mergeCell ref="C94:E94"/>
    <x:mergeCell ref="C96:E96"/>
    <x:mergeCell ref="C97:E97"/>
    <x:mergeCell ref="C98:E98"/>
    <x:mergeCell ref="C84:E84"/>
    <x:mergeCell ref="C86:E86"/>
    <x:mergeCell ref="C87:E87"/>
    <x:mergeCell ref="C88:E88"/>
    <x:mergeCell ref="C90:E90"/>
    <x:mergeCell ref="C91:E91"/>
    <x:mergeCell ref="C106:E106"/>
    <x:mergeCell ref="C107:E107"/>
    <x:mergeCell ref="C108:E108"/>
    <x:mergeCell ref="C109:E109"/>
    <x:mergeCell ref="C110:E110"/>
    <x:mergeCell ref="C111:E111"/>
    <x:mergeCell ref="C99:E99"/>
    <x:mergeCell ref="C100:E100"/>
    <x:mergeCell ref="C102:E102"/>
    <x:mergeCell ref="C103:E103"/>
    <x:mergeCell ref="C104:E104"/>
    <x:mergeCell ref="C105:E105"/>
    <x:mergeCell ref="C120:E120"/>
    <x:mergeCell ref="C121:E121"/>
    <x:mergeCell ref="C122:E122"/>
    <x:mergeCell ref="C123:E123"/>
    <x:mergeCell ref="C124:E124"/>
    <x:mergeCell ref="C113:E113"/>
    <x:mergeCell ref="C114:E114"/>
    <x:mergeCell ref="C115:E115"/>
    <x:mergeCell ref="C116:E116"/>
    <x:mergeCell ref="C117:E117"/>
    <x:mergeCell ref="C118:E118"/>
    <x:mergeCell ref="A136:A139"/>
    <x:mergeCell ref="B136:E139"/>
    <x:mergeCell ref="F136:Q136"/>
    <x:mergeCell ref="R136:AC136"/>
    <x:mergeCell ref="AD136:AO136"/>
    <x:mergeCell ref="AP136:BA136"/>
    <x:mergeCell ref="BB136:BM136"/>
    <x:mergeCell ref="BN136:CC136"/>
    <x:mergeCell ref="CD136:CO136"/>
    <x:mergeCell ref="F138:G138"/>
    <x:mergeCell ref="H138:I138"/>
    <x:mergeCell ref="J138:K138"/>
    <x:mergeCell ref="L138:M138"/>
    <x:mergeCell ref="N138:O138"/>
    <x:mergeCell ref="P138:Q138"/>
    <x:mergeCell ref="R138:S138"/>
    <x:mergeCell ref="T138:U138"/>
    <x:mergeCell ref="V138:W138"/>
    <x:mergeCell ref="X138:Y138"/>
    <x:mergeCell ref="Z138:AA138"/>
    <x:mergeCell ref="AB138:AC138"/>
    <x:mergeCell ref="AD138:AE138"/>
    <x:mergeCell ref="AF138:AG138"/>
    <x:mergeCell ref="AH138:AI138"/>
    <x:mergeCell ref="CP136:CU136"/>
    <x:mergeCell ref="CV136:DA136"/>
    <x:mergeCell ref="DB136:DG136"/>
    <x:mergeCell ref="DH136:DM136"/>
    <x:mergeCell ref="DN136:DS136"/>
    <x:mergeCell ref="DT136:DY136"/>
    <x:mergeCell ref="DZ136:EA136"/>
    <x:mergeCell ref="EB136:EC136"/>
    <x:mergeCell ref="ED136:EE136"/>
    <x:mergeCell ref="EF136:EG136"/>
    <x:mergeCell ref="EH136:EI136"/>
    <x:mergeCell ref="EJ136:EK136"/>
    <x:mergeCell ref="EL136:EM136"/>
    <x:mergeCell ref="EQ136:ER136"/>
    <x:mergeCell ref="ES136:ET136"/>
    <x:mergeCell ref="EU136:EV136"/>
    <x:mergeCell ref="EW136:FI136"/>
    <x:mergeCell ref="FJ136:FL136"/>
    <x:mergeCell ref="FM136:IR136"/>
    <x:mergeCell ref="IS136:JT136"/>
    <x:mergeCell ref="KA136:MB136"/>
    <x:mergeCell ref="MC136:QI136"/>
    <x:mergeCell ref="F137:K137"/>
    <x:mergeCell ref="L137:Q137"/>
    <x:mergeCell ref="R137:W137"/>
    <x:mergeCell ref="X137:AC137"/>
    <x:mergeCell ref="AD137:AI137"/>
    <x:mergeCell ref="AJ137:AO137"/>
    <x:mergeCell ref="AP137:AU137"/>
    <x:mergeCell ref="AV137:BA137"/>
    <x:mergeCell ref="BB137:BG137"/>
    <x:mergeCell ref="BH137:BM137"/>
    <x:mergeCell ref="BN137:BU137"/>
    <x:mergeCell ref="BV137:CC137"/>
    <x:mergeCell ref="CD137:CI137"/>
    <x:mergeCell ref="CJ137:CO137"/>
    <x:mergeCell ref="CP137:CU137"/>
    <x:mergeCell ref="CV137:DA137"/>
    <x:mergeCell ref="DB137:DG137"/>
    <x:mergeCell ref="DH137:DM137"/>
    <x:mergeCell ref="DN137:DS137"/>
    <x:mergeCell ref="DT137:DY137"/>
    <x:mergeCell ref="EK137:EK138"/>
    <x:mergeCell ref="EL137:EL138"/>
    <x:mergeCell ref="EM137:EM138"/>
    <x:mergeCell ref="EN137:EN138"/>
    <x:mergeCell ref="EO137:EO138"/>
    <x:mergeCell ref="EP137:EP138"/>
    <x:mergeCell ref="EQ137:EQ138"/>
    <x:mergeCell ref="DZ137:DZ138"/>
    <x:mergeCell ref="EA137:EA138"/>
    <x:mergeCell ref="EB137:EB138"/>
    <x:mergeCell ref="EC137:EC138"/>
    <x:mergeCell ref="ED137:ED138"/>
    <x:mergeCell ref="EE137:EE138"/>
    <x:mergeCell ref="EF137:EF138"/>
    <x:mergeCell ref="EG137:EG138"/>
    <x:mergeCell ref="EH137:EH138"/>
    <x:mergeCell ref="GK137:GV137"/>
    <x:mergeCell ref="GW137:HH137"/>
    <x:mergeCell ref="HI137:HT137"/>
    <x:mergeCell ref="HU137:IF137"/>
    <x:mergeCell ref="IG137:IR137"/>
    <x:mergeCell ref="GH138:GJ138"/>
    <x:mergeCell ref="GK138:GM138"/>
    <x:mergeCell ref="GN138:GP138"/>
    <x:mergeCell ref="GQ138:GS138"/>
    <x:mergeCell ref="GT138:GV138"/>
    <x:mergeCell ref="GW138:GY138"/>
    <x:mergeCell ref="GZ138:HB138"/>
    <x:mergeCell ref="HC138:HE138"/>
    <x:mergeCell ref="HF138:HH138"/>
    <x:mergeCell ref="HI138:HK138"/>
    <x:mergeCell ref="HL138:HN138"/>
    <x:mergeCell ref="HO138:HQ138"/>
    <x:mergeCell ref="HR138:HT138"/>
    <x:mergeCell ref="HU138:HW138"/>
    <x:mergeCell ref="HX138:HZ138"/>
    <x:mergeCell ref="IS137:IX137"/>
    <x:mergeCell ref="IY137:JB137"/>
    <x:mergeCell ref="JC137:JH137"/>
    <x:mergeCell ref="JI137:JN137"/>
    <x:mergeCell ref="JO137:JQ137"/>
    <x:mergeCell ref="JR137:JT137"/>
    <x:mergeCell ref="JU137:JV138"/>
    <x:mergeCell ref="JW137:JX138"/>
    <x:mergeCell ref="JY137:JY138"/>
    <x:mergeCell ref="IY138:IZ138"/>
    <x:mergeCell ref="JA138:JB138"/>
    <x:mergeCell ref="JC138:JD138"/>
    <x:mergeCell ref="JE138:JF138"/>
    <x:mergeCell ref="JG138:JH138"/>
    <x:mergeCell ref="JI138:JJ138"/>
    <x:mergeCell ref="JK138:JL138"/>
    <x:mergeCell ref="JM138:JN138"/>
    <x:mergeCell ref="JZ137:JZ138"/>
    <x:mergeCell ref="KA137:KC137"/>
    <x:mergeCell ref="KD137:KI137"/>
    <x:mergeCell ref="KJ137:KO137"/>
    <x:mergeCell ref="KP137:KU137"/>
    <x:mergeCell ref="KV137:LA137"/>
    <x:mergeCell ref="LB137:LG137"/>
    <x:mergeCell ref="LH137:LM137"/>
    <x:mergeCell ref="LN137:LS137"/>
    <x:mergeCell ref="KD138:KE138"/>
    <x:mergeCell ref="KF138:KG138"/>
    <x:mergeCell ref="KH138:KI138"/>
    <x:mergeCell ref="KJ138:KK138"/>
    <x:mergeCell ref="KL138:KM138"/>
    <x:mergeCell ref="KN138:KO138"/>
    <x:mergeCell ref="KP138:KQ138"/>
    <x:mergeCell ref="KR138:KS138"/>
    <x:mergeCell ref="KT138:KU138"/>
    <x:mergeCell ref="KV138:KW138"/>
    <x:mergeCell ref="KX138:KY138"/>
    <x:mergeCell ref="KZ138:LA138"/>
    <x:mergeCell ref="LB138:LC138"/>
    <x:mergeCell ref="LD138:LE138"/>
    <x:mergeCell ref="LF138:LG138"/>
    <x:mergeCell ref="LT137:LY137"/>
    <x:mergeCell ref="LZ137:MB137"/>
    <x:mergeCell ref="MC137:MK137"/>
    <x:mergeCell ref="ML137:MT137"/>
    <x:mergeCell ref="MU137:NI137"/>
    <x:mergeCell ref="NJ137:NX137"/>
    <x:mergeCell ref="NY137:PB137"/>
    <x:mergeCell ref="PC137:PT137"/>
    <x:mergeCell ref="PU137:QI137"/>
    <x:mergeCell ref="AJ138:AK138"/>
    <x:mergeCell ref="AL138:AM138"/>
    <x:mergeCell ref="AN138:AO138"/>
    <x:mergeCell ref="AP138:AQ138"/>
    <x:mergeCell ref="AR138:AS138"/>
    <x:mergeCell ref="AT138:AU138"/>
    <x:mergeCell ref="AV138:AW138"/>
    <x:mergeCell ref="AX138:AY138"/>
    <x:mergeCell ref="AZ138:BA138"/>
    <x:mergeCell ref="BB138:BC138"/>
    <x:mergeCell ref="BD138:BE138"/>
    <x:mergeCell ref="BF138:BG138"/>
    <x:mergeCell ref="BH138:BI138"/>
    <x:mergeCell ref="BJ138:BK138"/>
    <x:mergeCell ref="BL138:BM138"/>
    <x:mergeCell ref="BN138:BO138"/>
    <x:mergeCell ref="BP138:BQ138"/>
    <x:mergeCell ref="BR138:BS138"/>
    <x:mergeCell ref="BT138:BU138"/>
    <x:mergeCell ref="BV138:BW138"/>
    <x:mergeCell ref="BX138:BY138"/>
    <x:mergeCell ref="BZ138:CA138"/>
    <x:mergeCell ref="CB138:CC138"/>
    <x:mergeCell ref="CD138:CE138"/>
    <x:mergeCell ref="CF138:CG138"/>
    <x:mergeCell ref="CH138:CI138"/>
    <x:mergeCell ref="CJ138:CK138"/>
    <x:mergeCell ref="CL138:CM138"/>
    <x:mergeCell ref="CN138:CO138"/>
    <x:mergeCell ref="CP138:CQ138"/>
    <x:mergeCell ref="CR138:CS138"/>
    <x:mergeCell ref="CT138:CU138"/>
    <x:mergeCell ref="CV138:CW138"/>
    <x:mergeCell ref="CX138:CY138"/>
    <x:mergeCell ref="CZ138:DA138"/>
    <x:mergeCell ref="DB138:DC138"/>
    <x:mergeCell ref="DD138:DE138"/>
    <x:mergeCell ref="DF138:DG138"/>
    <x:mergeCell ref="DH138:DI138"/>
    <x:mergeCell ref="DJ138:DK138"/>
    <x:mergeCell ref="DL138:DM138"/>
    <x:mergeCell ref="DN138:DO138"/>
    <x:mergeCell ref="DP138:DQ138"/>
    <x:mergeCell ref="DR138:DS138"/>
    <x:mergeCell ref="DT138:DU138"/>
    <x:mergeCell ref="DV138:DW138"/>
    <x:mergeCell ref="DX138:DY138"/>
    <x:mergeCell ref="FM138:FO138"/>
    <x:mergeCell ref="FP138:FR138"/>
    <x:mergeCell ref="FS138:FU138"/>
    <x:mergeCell ref="FV138:FX138"/>
    <x:mergeCell ref="FY138:GA138"/>
    <x:mergeCell ref="GB138:GD138"/>
    <x:mergeCell ref="GE138:GG138"/>
    <x:mergeCell ref="FK137:FK139"/>
    <x:mergeCell ref="FL137:FL139"/>
    <x:mergeCell ref="FM137:FX137"/>
    <x:mergeCell ref="FY137:GJ137"/>
    <x:mergeCell ref="ER137:ER138"/>
    <x:mergeCell ref="ES137:ES138"/>
    <x:mergeCell ref="ET137:ET138"/>
    <x:mergeCell ref="EU137:EU138"/>
    <x:mergeCell ref="EV137:EV138"/>
    <x:mergeCell ref="EW137:FB137"/>
    <x:mergeCell ref="FC137:FH137"/>
    <x:mergeCell ref="FI137:FI138"/>
    <x:mergeCell ref="FJ137:FJ139"/>
    <x:mergeCell ref="EI137:EI138"/>
    <x:mergeCell ref="EJ137:EJ138"/>
    <x:mergeCell ref="IA138:IC138"/>
    <x:mergeCell ref="ID138:IF138"/>
    <x:mergeCell ref="IG138:II138"/>
    <x:mergeCell ref="IJ138:IL138"/>
    <x:mergeCell ref="IM138:IO138"/>
    <x:mergeCell ref="IP138:IR138"/>
    <x:mergeCell ref="IS138:IT138"/>
    <x:mergeCell ref="IU138:IV138"/>
    <x:mergeCell ref="IW138:IX138"/>
    <x:mergeCell ref="LH138:LI138"/>
    <x:mergeCell ref="LJ138:LK138"/>
    <x:mergeCell ref="LL138:LM138"/>
    <x:mergeCell ref="LN138:LO138"/>
    <x:mergeCell ref="LP138:LQ138"/>
    <x:mergeCell ref="LR138:LS138"/>
    <x:mergeCell ref="LT138:LU138"/>
    <x:mergeCell ref="LV138:LW138"/>
    <x:mergeCell ref="LX138:LY138"/>
    <x:mergeCell ref="MC138:ME138"/>
    <x:mergeCell ref="MF138:MH138"/>
    <x:mergeCell ref="MI138:MK138"/>
    <x:mergeCell ref="ML138:MN138"/>
    <x:mergeCell ref="MO138:MQ138"/>
    <x:mergeCell ref="MR138:MT138"/>
    <x:mergeCell ref="MU138:MW138"/>
    <x:mergeCell ref="MX138:MZ138"/>
    <x:mergeCell ref="NA138:NC138"/>
    <x:mergeCell ref="ND138:NF138"/>
    <x:mergeCell ref="NG138:NI138"/>
    <x:mergeCell ref="NJ138:NL138"/>
    <x:mergeCell ref="NM138:NO138"/>
    <x:mergeCell ref="NP138:NR138"/>
    <x:mergeCell ref="NS138:NU138"/>
    <x:mergeCell ref="NV138:NX138"/>
    <x:mergeCell ref="NY138:OA138"/>
    <x:mergeCell ref="OB138:OD138"/>
    <x:mergeCell ref="OE138:OG138"/>
    <x:mergeCell ref="OH138:OJ138"/>
    <x:mergeCell ref="OK138:OM138"/>
    <x:mergeCell ref="ON138:OP138"/>
    <x:mergeCell ref="OQ138:OS138"/>
    <x:mergeCell ref="OT138:OV138"/>
    <x:mergeCell ref="OW138:OY138"/>
    <x:mergeCell ref="OZ138:PB138"/>
    <x:mergeCell ref="PC138:PE138"/>
    <x:mergeCell ref="QG138:QI138"/>
    <x:mergeCell ref="PF138:PH138"/>
    <x:mergeCell ref="PI138:PK138"/>
    <x:mergeCell ref="PL138:PN138"/>
    <x:mergeCell ref="PO138:PQ138"/>
    <x:mergeCell ref="PR138:PT138"/>
    <x:mergeCell ref="PU138:PW138"/>
    <x:mergeCell ref="PX138:PZ138"/>
    <x:mergeCell ref="QA138:QC138"/>
    <x:mergeCell ref="QD138:QF138"/>
  </x:mergeCells>
  <x:pageMargins left="0.51181102362204722" right="0.31496062992125984" top="0.35433070866141736" bottom="0.35433070866141736" header="0" footer="0"/>
  <x:pageSetup paperSize="9" scale="51" orientation="portrait" r:id="rId1"/>
  <x:colBreaks count="1" manualBreakCount="1">
    <x:brk id="17" min="1" max="177" man="1"/>
  </x:colBreaks>
  <x:drawing r:id="rId2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C00-000000000000}" mc:Ignorable="x14ac xr xr2 xr3">
  <x:sheetPr codeName="Hoja11"/>
  <x:dimension ref="A1:QO141"/>
  <x:sheetViews>
    <x:sheetView showGridLines="0" topLeftCell="A127" zoomScaleNormal="100" zoomScaleSheetLayoutView="90" workbookViewId="0">
      <x:selection activeCell="L138" sqref="L138:M138"/>
    </x:sheetView>
  </x:sheetViews>
  <x:sheetFormatPr baseColWidth="10" defaultRowHeight="15" x14ac:dyDescent="0.25"/>
  <x:cols>
    <x:col min="1" max="1" width="3.85546875" customWidth="1"/>
    <x:col min="3" max="3" width="18" customWidth="1"/>
    <x:col min="17" max="17" width="11.42578125" customWidth="1"/>
    <x:col min="18" max="18" width="11.5703125" customWidth="1"/>
  </x:cols>
  <x:sheetData>
    <x:row r="1" spans="1:36" ht="4.5" customHeight="1" x14ac:dyDescent="0.25">
      <x:c r="A1" s="1"/>
      <x:c r="B1" s="1"/>
      <x:c r="C1" s="1"/>
      <x:c r="D1" s="1"/>
      <x:c r="E1" s="1"/>
      <x:c r="F1" s="1"/>
      <x:c r="G1" s="1"/>
      <x:c r="H1" s="1"/>
      <x:c r="I1" s="1"/>
      <x:c r="J1" s="1"/>
      <x:c r="K1" s="1"/>
      <x:c r="L1" s="1"/>
      <x:c r="M1" s="1"/>
      <x:c r="N1" s="1"/>
      <x:c r="O1" s="1"/>
      <x:c r="P1" s="1"/>
      <x:c r="Q1" s="1"/>
      <x:c r="R1" s="1"/>
    </x:row>
    <x:row r="2" spans="1:36" x14ac:dyDescent="0.25">
      <x:c r="A2" s="1"/>
      <x:c r="B2" s="1"/>
      <x:c r="C2" s="1"/>
      <x:c r="D2" s="1"/>
      <x:c r="E2" s="1"/>
      <x:c r="F2" s="1"/>
      <x:c r="G2" s="1"/>
      <x:c r="H2" s="1"/>
      <x:c r="I2" s="1"/>
      <x:c r="J2" s="1"/>
      <x:c r="K2" s="1"/>
      <x:c r="L2" s="1"/>
      <x:c r="M2" s="1"/>
      <x:c r="N2" s="1"/>
      <x:c r="O2" s="1"/>
      <x:c r="P2" s="1"/>
      <x:c r="Q2" s="1"/>
      <x:c r="R2" s="1"/>
    </x:row>
    <x:row r="3" spans="1:36" ht="21" x14ac:dyDescent="0.25">
      <x:c r="A3" s="818" t="s">
        <x:v>0</x:v>
      </x:c>
      <x:c r="B3" s="818"/>
      <x:c r="C3" s="818"/>
      <x:c r="D3" s="818"/>
      <x:c r="E3" s="818"/>
      <x:c r="F3" s="818"/>
      <x:c r="G3" s="818"/>
      <x:c r="H3" s="818"/>
      <x:c r="I3" s="818"/>
      <x:c r="J3" s="818"/>
      <x:c r="K3" s="818"/>
      <x:c r="L3" s="818"/>
      <x:c r="M3" s="818"/>
      <x:c r="N3" s="818"/>
      <x:c r="O3" s="818"/>
      <x:c r="P3" s="818"/>
      <x:c r="Q3" s="818"/>
      <x:c r="R3" s="1"/>
    </x:row>
    <x:row r="4" spans="1:36" ht="18.75" x14ac:dyDescent="0.25">
      <x:c r="A4" s="819" t="s">
        <x:v>1</x:v>
      </x:c>
      <x:c r="B4" s="819"/>
      <x:c r="C4" s="819"/>
      <x:c r="D4" s="819"/>
      <x:c r="E4" s="819"/>
      <x:c r="F4" s="819"/>
      <x:c r="G4" s="819"/>
      <x:c r="H4" s="819"/>
      <x:c r="I4" s="819"/>
      <x:c r="J4" s="819"/>
      <x:c r="K4" s="819"/>
      <x:c r="L4" s="819"/>
      <x:c r="M4" s="819"/>
      <x:c r="N4" s="819"/>
      <x:c r="O4" s="819"/>
      <x:c r="P4" s="819"/>
      <x:c r="Q4" s="819"/>
      <x:c r="R4" s="1"/>
    </x:row>
    <x:row r="5" spans="1:36" x14ac:dyDescent="0.25">
      <x:c r="A5" s="1"/>
      <x:c r="B5" s="1"/>
      <x:c r="C5" s="1"/>
      <x:c r="D5" s="32"/>
      <x:c r="E5" s="32"/>
      <x:c r="F5" s="32"/>
      <x:c r="G5" s="32"/>
      <x:c r="H5" s="32"/>
      <x:c r="I5" s="32"/>
      <x:c r="J5" s="32"/>
      <x:c r="K5" s="32"/>
      <x:c r="L5" s="32"/>
      <x:c r="M5" s="32"/>
      <x:c r="N5" s="32"/>
      <x:c r="O5" s="32"/>
      <x:c r="P5" s="32"/>
      <x:c r="Q5" s="1"/>
      <x:c r="R5" s="1"/>
    </x:row>
    <x:row r="6" spans="1:36" ht="26.25" x14ac:dyDescent="0.25">
      <x:c r="A6" s="820" t="s">
        <x:v>2</x:v>
      </x:c>
      <x:c r="B6" s="820"/>
      <x:c r="C6" s="820"/>
      <x:c r="D6" s="820"/>
      <x:c r="E6" s="820"/>
      <x:c r="F6" s="820"/>
      <x:c r="G6" s="820"/>
      <x:c r="H6" s="820"/>
      <x:c r="I6" s="820"/>
      <x:c r="J6" s="820"/>
      <x:c r="K6" s="820"/>
      <x:c r="L6" s="820"/>
      <x:c r="M6" s="820"/>
      <x:c r="N6" s="820"/>
      <x:c r="O6" s="820"/>
      <x:c r="P6" s="820"/>
      <x:c r="Q6" s="820"/>
      <x:c r="R6" s="1"/>
    </x:row>
    <x:row r="7" spans="1:36" ht="15.75" customHeight="1" x14ac:dyDescent="0.25">
      <x:c r="A7" s="1"/>
      <x:c r="B7" s="1"/>
      <x:c r="C7" s="1"/>
      <x:c r="D7" s="1"/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</x:row>
    <x:row r="8" spans="1:36" ht="15" customHeight="1" x14ac:dyDescent="0.25">
      <x:c r="A8" s="214"/>
      <x:c r="B8" s="33"/>
      <x:c r="C8" s="217" t="s">
        <x:v>145</x:v>
      </x:c>
      <x:c r="D8" s="6"/>
      <x:c r="E8" s="7"/>
      <x:c r="F8" s="5"/>
      <x:c r="G8" s="34" t="s">
        <x:v>162</x:v>
      </x:c>
      <x:c r="H8" s="8"/>
      <x:c r="I8" s="25"/>
      <x:c r="J8" s="9"/>
      <x:c r="K8" s="33"/>
      <x:c r="L8" s="33"/>
      <x:c r="M8" s="5"/>
      <x:c r="N8" s="33"/>
      <x:c r="O8" s="5"/>
      <x:c r="P8" s="33"/>
      <x:c r="Q8" s="5"/>
      <x:c r="R8" s="5"/>
      <x:c r="Y8" s="219">
        <x:f>G21+H21</x:f>
        <x:v>51</x:v>
      </x:c>
    </x:row>
    <x:row r="9" spans="1:36" x14ac:dyDescent="0.25">
      <x:c r="A9" s="214"/>
      <x:c r="B9" s="33"/>
      <x:c r="C9" s="217" t="s">
        <x:v>149</x:v>
      </x:c>
      <x:c r="D9" s="13"/>
      <x:c r="E9" s="11"/>
      <x:c r="G9" s="34" t="s">
        <x:v>163</x:v>
      </x:c>
      <x:c r="K9" s="33"/>
      <x:c r="L9" s="34" t="s">
        <x:v>148</x:v>
      </x:c>
      <x:c r="M9" s="6"/>
      <x:c r="N9" s="26"/>
      <x:c r="O9" s="33"/>
      <x:c r="P9" s="33"/>
      <x:c r="Q9" s="10"/>
      <x:c r="R9" s="10"/>
    </x:row>
    <x:row r="10" spans="1:36" ht="15.75" x14ac:dyDescent="0.25">
      <x:c r="A10" s="214"/>
      <x:c r="B10" s="33"/>
      <x:c r="C10" s="34" t="s">
        <x:v>146</x:v>
      </x:c>
      <x:c r="D10" s="25"/>
      <x:c r="E10" s="25"/>
      <x:c r="F10" s="5"/>
      <x:c r="G10" s="34" t="s">
        <x:v>147</x:v>
      </x:c>
      <x:c r="H10" s="24">
        <x:f>VLOOKUP($K$10,$A$140:$QI$503,Restricciones!K10)</x:f>
        <x:v>0</x:v>
      </x:c>
      <x:c r="I10" s="24"/>
      <x:c r="J10" s="12"/>
      <x:c r="K10" s="235">
        <x:v>2</x:v>
      </x:c>
      <x:c r="L10" s="34" t="s">
        <x:v>150</x:v>
      </x:c>
      <x:c r="M10" s="6"/>
      <x:c r="N10" s="33"/>
      <x:c r="O10" s="33"/>
      <x:c r="P10" s="33"/>
      <x:c r="Q10" s="10"/>
      <x:c r="R10" s="10"/>
    </x:row>
    <x:row r="11" spans="1:36" ht="15.75" thickBot="1" x14ac:dyDescent="0.3">
      <x:c r="A11" s="1"/>
      <x:c r="B11" s="2"/>
      <x:c r="C11" s="35"/>
      <x:c r="D11" s="2"/>
      <x:c r="E11" s="2"/>
      <x:c r="F11" s="2"/>
      <x:c r="G11" s="2"/>
      <x:c r="H11" s="2"/>
      <x:c r="I11" s="2"/>
      <x:c r="J11" s="2"/>
      <x:c r="K11" s="2"/>
      <x:c r="L11" s="2"/>
      <x:c r="M11" s="2"/>
      <x:c r="N11" s="2"/>
      <x:c r="O11" s="2"/>
      <x:c r="P11" s="36"/>
      <x:c r="Q11" s="2"/>
      <x:c r="R11" s="2"/>
    </x:row>
    <x:row r="12" spans="1:36" ht="15" customHeight="1" thickBot="1" x14ac:dyDescent="0.3">
      <x:c r="A12" s="1"/>
      <x:c r="B12" s="821" t="s">
        <x:v>3</x:v>
      </x:c>
      <x:c r="C12" s="822"/>
      <x:c r="D12" s="827" t="s">
        <x:v>4</x:v>
      </x:c>
      <x:c r="E12" s="830" t="s">
        <x:v>5</x:v>
      </x:c>
      <x:c r="F12" s="831"/>
      <x:c r="G12" s="834" t="s">
        <x:v>6</x:v>
      </x:c>
      <x:c r="H12" s="835"/>
      <x:c r="I12" s="838" t="s">
        <x:v>7</x:v>
      </x:c>
      <x:c r="J12" s="835"/>
      <x:c r="K12" s="838" t="s">
        <x:v>8</x:v>
      </x:c>
      <x:c r="L12" s="835"/>
      <x:c r="M12" s="838" t="s">
        <x:v>9</x:v>
      </x:c>
      <x:c r="N12" s="835"/>
      <x:c r="O12" s="854" t="s">
        <x:v>10</x:v>
      </x:c>
      <x:c r="P12" s="857" t="s">
        <x:v>11</x:v>
      </x:c>
      <x:c r="Q12" s="1"/>
      <x:c r="R12" s="1"/>
    </x:row>
    <x:row r="13" spans="1:36" ht="15.75" customHeight="1" thickBot="1" x14ac:dyDescent="0.3">
      <x:c r="A13" s="1"/>
      <x:c r="B13" s="823"/>
      <x:c r="C13" s="824"/>
      <x:c r="D13" s="828"/>
      <x:c r="E13" s="832"/>
      <x:c r="F13" s="833"/>
      <x:c r="G13" s="836"/>
      <x:c r="H13" s="837"/>
      <x:c r="I13" s="839"/>
      <x:c r="J13" s="837"/>
      <x:c r="K13" s="839"/>
      <x:c r="L13" s="837"/>
      <x:c r="M13" s="839"/>
      <x:c r="N13" s="837"/>
      <x:c r="O13" s="855"/>
      <x:c r="P13" s="858"/>
      <x:c r="Q13" s="1"/>
      <x:c r="R13" s="1"/>
      <x:c r="X13" s="860" t="s">
        <x:v>164</x:v>
      </x:c>
      <x:c r="Y13" s="861"/>
      <x:c r="Z13" s="862"/>
      <x:c r="AA13" s="866" t="s">
        <x:v>165</x:v>
      </x:c>
      <x:c r="AB13" s="868" t="s">
        <x:v>152</x:v>
      </x:c>
      <x:c r="AC13" s="840" t="s">
        <x:v>153</x:v>
      </x:c>
      <x:c r="AD13" s="840" t="s">
        <x:v>154</x:v>
      </x:c>
      <x:c r="AE13" s="842" t="s">
        <x:v>166</x:v>
      </x:c>
      <x:c r="AF13" s="844" t="s">
        <x:v>167</x:v>
      </x:c>
      <x:c r="AG13" s="845"/>
      <x:c r="AH13" s="845"/>
      <x:c r="AI13" s="845"/>
      <x:c r="AJ13" s="846"/>
    </x:row>
    <x:row r="14" spans="1:36" ht="26.25" thickBot="1" x14ac:dyDescent="0.3">
      <x:c r="A14" s="1"/>
      <x:c r="B14" s="825"/>
      <x:c r="C14" s="826"/>
      <x:c r="D14" s="829"/>
      <x:c r="E14" s="66" t="s">
        <x:v>12</x:v>
      </x:c>
      <x:c r="F14" s="83" t="s">
        <x:v>13</x:v>
      </x:c>
      <x:c r="G14" s="66" t="s">
        <x:v>12</x:v>
      </x:c>
      <x:c r="H14" s="84" t="s">
        <x:v>13</x:v>
      </x:c>
      <x:c r="I14" s="66" t="s">
        <x:v>12</x:v>
      </x:c>
      <x:c r="J14" s="85" t="s">
        <x:v>13</x:v>
      </x:c>
      <x:c r="K14" s="86" t="s">
        <x:v>12</x:v>
      </x:c>
      <x:c r="L14" s="85" t="s">
        <x:v>13</x:v>
      </x:c>
      <x:c r="M14" s="86" t="s">
        <x:v>12</x:v>
      </x:c>
      <x:c r="N14" s="85" t="s">
        <x:v>13</x:v>
      </x:c>
      <x:c r="O14" s="856"/>
      <x:c r="P14" s="859"/>
      <x:c r="Q14" s="1"/>
      <x:c r="R14" s="1"/>
      <x:c r="X14" s="863"/>
      <x:c r="Y14" s="864"/>
      <x:c r="Z14" s="865"/>
      <x:c r="AA14" s="867"/>
      <x:c r="AB14" s="869"/>
      <x:c r="AC14" s="841"/>
      <x:c r="AD14" s="841"/>
      <x:c r="AE14" s="843"/>
      <x:c r="AF14" s="847" t="s">
        <x:v>168</x:v>
      </x:c>
      <x:c r="AG14" s="849" t="s">
        <x:v>152</x:v>
      </x:c>
      <x:c r="AH14" s="840" t="s">
        <x:v>153</x:v>
      </x:c>
      <x:c r="AI14" s="840" t="s">
        <x:v>154</x:v>
      </x:c>
      <x:c r="AJ14" s="852" t="s">
        <x:v>166</x:v>
      </x:c>
    </x:row>
    <x:row r="15" spans="1:36" ht="20.100000000000001" customHeight="1" x14ac:dyDescent="0.25">
      <x:c r="A15" s="1"/>
      <x:c r="B15" s="870" t="s">
        <x:v>5</x:v>
      </x:c>
      <x:c r="C15" s="871"/>
      <x:c r="D15" s="87" t="s">
        <x:v>14</x:v>
      </x:c>
      <x:c r="E15" s="88">
        <x:f t="shared" ref="E15:F15" si="0">+E17+E19+E21+E23+E25+E27+E29+E31+E32+E33+E33+E34+E35+E36</x:f>
        <x:v>3048</x:v>
      </x:c>
      <x:c r="F15" s="89">
        <x:f t="shared" si="0"/>
        <x:v>3090</x:v>
      </x:c>
      <x:c r="G15" s="90">
        <x:f>+G17+G19+G21+G23+G25+G27+G29+G31+G32+G33+G33+G34+G35+G36</x:f>
        <x:v>988</x:v>
      </x:c>
      <x:c r="H15" s="91">
        <x:f t="shared" ref="H15:L15" si="1">+H17+H19+H21+H23+H25+H27+H29+H31+H32+H33+H33+H34+H35+H36</x:f>
        <x:v>1002</x:v>
      </x:c>
      <x:c r="I15" s="90">
        <x:f t="shared" si="1"/>
        <x:v>1016</x:v>
      </x:c>
      <x:c r="J15" s="91">
        <x:f t="shared" si="1"/>
        <x:v>1030</x:v>
      </x:c>
      <x:c r="K15" s="90">
        <x:f t="shared" si="1"/>
        <x:v>1044</x:v>
      </x:c>
      <x:c r="L15" s="91">
        <x:f t="shared" si="1"/>
        <x:v>1058</x:v>
      </x:c>
      <x:c r="M15" s="90">
        <x:f>+M27</x:f>
        <x:v>67</x:v>
      </x:c>
      <x:c r="N15" s="92">
        <x:f>+N27</x:f>
        <x:v>68</x:v>
      </x:c>
      <x:c r="O15" s="93">
        <x:f>+O17+O19+O21+O23+O25+O27+O29+O34+O35+O36</x:f>
        <x:v>1349</x:v>
      </x:c>
      <x:c r="P15" s="89">
        <x:f>+P17+P19+P21+P23+P25+P27+P29+P31+P32+P33+P34+P35+P36</x:f>
        <x:v>1779</x:v>
      </x:c>
      <x:c r="Q15" s="1"/>
      <x:c r="R15" s="1"/>
      <x:c r="X15" s="874" t="s">
        <x:v>5</x:v>
      </x:c>
      <x:c r="Y15" s="875"/>
      <x:c r="Z15" s="876"/>
      <x:c r="AA15" s="218" t="s">
        <x:v>14</x:v>
      </x:c>
      <x:c r="AB15" s="219">
        <x:f>+AB17+AB19+AB21+AB23+AB25+AB27+AB29+AB31+AB32+AB33+AB34+AB35+AB36</x:f>
        <x:v>1498</x:v>
      </x:c>
      <x:c r="AC15" s="220">
        <x:f>+AC17+AC19+AC21+AC23+AC25+AC27+AC29+AC31+AC32+AC33+AC34+AC35+AC36</x:f>
        <x:v>1542</x:v>
      </x:c>
      <x:c r="AD15" s="220">
        <x:f>+AD17+AD19+AD21+AD23+AD25+AD27+AD29+AD31+AD32+AD33+AD34+AD35+AD36</x:f>
        <x:v>1586</x:v>
      </x:c>
      <x:c r="AE15" s="221">
        <x:f>AE17+AE19+AE21+AE23+AE25+AE27+AE29+AE31+AE32+AE33+AE34+AE35+AE36</x:f>
        <x:v>151</x:v>
      </x:c>
      <x:c r="AF15" s="848"/>
      <x:c r="AG15" s="850"/>
      <x:c r="AH15" s="851"/>
      <x:c r="AI15" s="851"/>
      <x:c r="AJ15" s="853"/>
    </x:row>
    <x:row r="16" spans="1:36" ht="20.100000000000001" customHeight="1" thickBot="1" x14ac:dyDescent="0.3">
      <x:c r="A16" s="1"/>
      <x:c r="B16" s="872"/>
      <x:c r="C16" s="873"/>
      <x:c r="D16" s="94" t="s">
        <x:v>15</x:v>
      </x:c>
      <x:c r="E16" s="95">
        <x:f t="shared" ref="E16:F16" si="2">+E18+E20+E22+E24+E26+E28+E30</x:f>
        <x:v>963</x:v>
      </x:c>
      <x:c r="F16" s="96">
        <x:f t="shared" si="2"/>
        <x:v>984</x:v>
      </x:c>
      <x:c r="G16" s="97">
        <x:f>+G18+G20+G22+G24+G26+G28+G30</x:f>
        <x:v>307</x:v>
      </x:c>
      <x:c r="H16" s="98">
        <x:f t="shared" ref="H16:L16" si="3">+H18+H20+H22+H24+H26+H28+H30</x:f>
        <x:v>314</x:v>
      </x:c>
      <x:c r="I16" s="97">
        <x:f t="shared" si="3"/>
        <x:v>321</x:v>
      </x:c>
      <x:c r="J16" s="98">
        <x:f t="shared" si="3"/>
        <x:v>328</x:v>
      </x:c>
      <x:c r="K16" s="97">
        <x:f t="shared" si="3"/>
        <x:v>335</x:v>
      </x:c>
      <x:c r="L16" s="98">
        <x:f t="shared" si="3"/>
        <x:v>342</x:v>
      </x:c>
      <x:c r="M16" s="97">
        <x:f>+M28</x:f>
        <x:v>75</x:v>
      </x:c>
      <x:c r="N16" s="99">
        <x:f>+N28</x:f>
        <x:v>76</x:v>
      </x:c>
      <x:c r="O16" s="100"/>
      <x:c r="P16" s="101"/>
      <x:c r="Q16" s="1"/>
      <x:c r="R16" s="1"/>
      <x:c r="X16" s="877"/>
      <x:c r="Y16" s="878"/>
      <x:c r="Z16" s="879"/>
      <x:c r="AA16" s="218" t="s">
        <x:v>15</x:v>
      </x:c>
      <x:c r="AB16" s="219">
        <x:f>+AB18+Y8+AB22+AB24+AB26+AB28+AB30</x:f>
        <x:v>709</x:v>
      </x:c>
      <x:c r="AC16" s="220">
        <x:f>+AC18+AC20+AC22+AC24+AC26+AC28+AC30</x:f>
        <x:v>737</x:v>
      </x:c>
      <x:c r="AD16" s="220">
        <x:f>+AD18+AD20+AD22+AD24+AD26+AD28+AD30</x:f>
        <x:v>765</x:v>
      </x:c>
      <x:c r="AE16" s="221">
        <x:f>AE18+AE20+AE22+AE24+AE26+AE28+AE30+AE32+AE33+AE34+AE35+AE36+AE37</x:f>
        <x:v>0</x:v>
      </x:c>
      <x:c r="AF16" s="222">
        <x:f>SUM(AG16:AJ16)</x:f>
        <x:v>1753</x:v>
      </x:c>
      <x:c r="AG16" s="219">
        <x:f>+AG18+AG20+AG22+AG24+AG26+AG28+AG30+AG31+AG32+AG33+AG34+AG35+AG36</x:f>
        <x:v>567</x:v>
      </x:c>
      <x:c r="AH16" s="223">
        <x:f>+AH18+AH20+AH22+AH24+AH26+AH28+AH30+AH31+AH32+AH33+AH34+AH35+AH36</x:f>
        <x:v>585</x:v>
      </x:c>
      <x:c r="AI16" s="223">
        <x:f>+AI18+AI20+AI22+AI24+AI26+AI28+AI30+AI31+AI32+AI33+AI34+AI35+AI36</x:f>
        <x:v>601</x:v>
      </x:c>
      <x:c r="AJ16" s="224">
        <x:f>+AJ18+AJ20+AJ22+AJ24+AJ26+AJ28+AJ30+AJ31+AJ32+AJ33+AJ34+AJ35+AJ36</x:f>
        <x:v>0</x:v>
      </x:c>
    </x:row>
    <x:row r="17" spans="1:36" ht="20.100000000000001" customHeight="1" x14ac:dyDescent="0.25">
      <x:c r="A17" s="1"/>
      <x:c r="B17" s="880" t="s">
        <x:v>16</x:v>
      </x:c>
      <x:c r="C17" s="881"/>
      <x:c r="D17" s="102" t="s">
        <x:v>14</x:v>
      </x:c>
      <x:c r="E17" s="103">
        <x:f>+G17+I17+K17</x:f>
        <x:v>9</x:v>
      </x:c>
      <x:c r="F17" s="104">
        <x:f>+H17+J17+L17</x:f>
        <x:v>12</x:v>
      </x:c>
      <x:c r="G17" s="105">
        <x:v>1</x:v>
      </x:c>
      <x:c r="H17" s="106">
        <x:f>+G17+1</x:f>
        <x:v>2</x:v>
      </x:c>
      <x:c r="I17" s="106">
        <x:f t="shared" ref="I17:L17" si="4">+H17+1</x:f>
        <x:v>3</x:v>
      </x:c>
      <x:c r="J17" s="106">
        <x:f t="shared" si="4"/>
        <x:v>4</x:v>
      </x:c>
      <x:c r="K17" s="106">
        <x:f t="shared" si="4"/>
        <x:v>5</x:v>
      </x:c>
      <x:c r="L17" s="106">
        <x:f t="shared" si="4"/>
        <x:v>6</x:v>
      </x:c>
      <x:c r="M17" s="107"/>
      <x:c r="N17" s="108"/>
      <x:c r="O17" s="109">
        <x:f>+L36+1</x:f>
        <x:v>125</x:v>
      </x:c>
      <x:c r="P17" s="110">
        <x:f>+O17+1</x:f>
        <x:v>126</x:v>
      </x:c>
      <x:c r="Q17" s="1"/>
      <x:c r="R17" s="1"/>
      <x:c r="X17" s="884" t="s">
        <x:v>169</x:v>
      </x:c>
      <x:c r="Y17" s="885"/>
      <x:c r="Z17" s="886"/>
      <x:c r="AA17" s="218" t="s">
        <x:v>14</x:v>
      </x:c>
      <x:c r="AB17" s="219">
        <x:f t="shared" ref="AB17:AB30" si="5">G18+H18</x:f>
        <x:v>15</x:v>
      </x:c>
      <x:c r="AC17" s="220">
        <x:f>I18+J18</x:f>
        <x:v>19</x:v>
      </x:c>
      <x:c r="AD17" s="220">
        <x:f>K18+L18</x:f>
        <x:v>23</x:v>
      </x:c>
      <x:c r="AE17" s="225"/>
      <x:c r="AF17" s="226"/>
      <x:c r="AG17" s="227"/>
      <x:c r="AH17" s="228"/>
      <x:c r="AI17" s="228"/>
      <x:c r="AJ17" s="229"/>
    </x:row>
    <x:row r="18" spans="1:36" ht="20.100000000000001" customHeight="1" x14ac:dyDescent="0.25">
      <x:c r="A18" s="207"/>
      <x:c r="B18" s="882"/>
      <x:c r="C18" s="883"/>
      <x:c r="D18" s="111" t="s">
        <x:v>15</x:v>
      </x:c>
      <x:c r="E18" s="112">
        <x:f t="shared" ref="E18:F33" si="6">+G18+I18+K18</x:f>
        <x:v>27</x:v>
      </x:c>
      <x:c r="F18" s="113">
        <x:f t="shared" si="6"/>
        <x:v>30</x:v>
      </x:c>
      <x:c r="G18" s="114">
        <x:f>+L17+1</x:f>
        <x:v>7</x:v>
      </x:c>
      <x:c r="H18" s="115">
        <x:f>+G18+1</x:f>
        <x:v>8</x:v>
      </x:c>
      <x:c r="I18" s="115">
        <x:f t="shared" ref="I18:L18" si="7">+H18+1</x:f>
        <x:v>9</x:v>
      </x:c>
      <x:c r="J18" s="115">
        <x:f t="shared" si="7"/>
        <x:v>10</x:v>
      </x:c>
      <x:c r="K18" s="115">
        <x:f t="shared" si="7"/>
        <x:v>11</x:v>
      </x:c>
      <x:c r="L18" s="115">
        <x:f t="shared" si="7"/>
        <x:v>12</x:v>
      </x:c>
      <x:c r="M18" s="116"/>
      <x:c r="N18" s="117"/>
      <x:c r="O18" s="118"/>
      <x:c r="P18" s="119"/>
      <x:c r="Q18" s="1"/>
      <x:c r="R18" s="1"/>
      <x:c r="X18" s="884"/>
      <x:c r="Y18" s="885"/>
      <x:c r="Z18" s="886"/>
      <x:c r="AA18" s="218" t="s">
        <x:v>15</x:v>
      </x:c>
      <x:c r="AB18" s="219">
        <x:f t="shared" si="5"/>
        <x:v>27</x:v>
      </x:c>
      <x:c r="AC18" s="220">
        <x:f>I19+J19</x:f>
        <x:v>31</x:v>
      </x:c>
      <x:c r="AD18" s="220">
        <x:f>K19+L19</x:f>
        <x:v>35</x:v>
      </x:c>
      <x:c r="AE18" s="225"/>
      <x:c r="AF18" s="222">
        <x:f>SUM(AG18:AJ18)</x:f>
        <x:v>93</x:v>
      </x:c>
      <x:c r="AG18" s="219">
        <x:f>+AB18/1</x:f>
        <x:v>27</x:v>
      </x:c>
      <x:c r="AH18" s="220">
        <x:f>+AC18/1</x:f>
        <x:v>31</x:v>
      </x:c>
      <x:c r="AI18" s="220">
        <x:f>+AD18/1</x:f>
        <x:v>35</x:v>
      </x:c>
      <x:c r="AJ18" s="225"/>
    </x:row>
    <x:row r="19" spans="1:36" ht="20.100000000000001" customHeight="1" x14ac:dyDescent="0.25">
      <x:c r="A19" s="1"/>
      <x:c r="B19" s="887" t="s">
        <x:v>17</x:v>
      </x:c>
      <x:c r="C19" s="883" t="s">
        <x:v>18</x:v>
      </x:c>
      <x:c r="D19" s="111" t="s">
        <x:v>14</x:v>
      </x:c>
      <x:c r="E19" s="103">
        <x:f t="shared" si="6"/>
        <x:v>45</x:v>
      </x:c>
      <x:c r="F19" s="113">
        <x:f t="shared" si="6"/>
        <x:v>48</x:v>
      </x:c>
      <x:c r="G19" s="114">
        <x:f t="shared" ref="G19:G36" si="8">+L18+1</x:f>
        <x:v>13</x:v>
      </x:c>
      <x:c r="H19" s="115">
        <x:f t="shared" ref="H19:L19" si="9">+G19+1</x:f>
        <x:v>14</x:v>
      </x:c>
      <x:c r="I19" s="115">
        <x:f t="shared" si="9"/>
        <x:v>15</x:v>
      </x:c>
      <x:c r="J19" s="115">
        <x:f t="shared" si="9"/>
        <x:v>16</x:v>
      </x:c>
      <x:c r="K19" s="115">
        <x:f t="shared" si="9"/>
        <x:v>17</x:v>
      </x:c>
      <x:c r="L19" s="115">
        <x:f t="shared" si="9"/>
        <x:v>18</x:v>
      </x:c>
      <x:c r="M19" s="116"/>
      <x:c r="N19" s="117"/>
      <x:c r="O19" s="120">
        <x:f>+P17+1</x:f>
        <x:v>127</x:v>
      </x:c>
      <x:c r="P19" s="121">
        <x:f>+O19+1</x:f>
        <x:v>128</x:v>
      </x:c>
      <x:c r="Q19" s="1"/>
      <x:c r="R19" s="1"/>
      <x:c r="X19" s="884" t="s">
        <x:v>17</x:v>
      </x:c>
      <x:c r="Y19" s="888" t="s">
        <x:v>18</x:v>
      </x:c>
      <x:c r="Z19" s="889"/>
      <x:c r="AA19" s="218" t="s">
        <x:v>14</x:v>
      </x:c>
      <x:c r="AB19" s="219">
        <x:f t="shared" si="5"/>
        <x:v>39</x:v>
      </x:c>
      <x:c r="AC19" s="220">
        <x:f t="shared" ref="AC19:AC36" si="10">I20+J20</x:f>
        <x:v>43</x:v>
      </x:c>
      <x:c r="AD19" s="220">
        <x:f t="shared" ref="AD19:AD35" si="11">K20+L20</x:f>
        <x:v>47</x:v>
      </x:c>
      <x:c r="AE19" s="225"/>
      <x:c r="AF19" s="226"/>
      <x:c r="AG19" s="227"/>
      <x:c r="AH19" s="228"/>
      <x:c r="AI19" s="228"/>
      <x:c r="AJ19" s="229"/>
    </x:row>
    <x:row r="20" spans="1:36" ht="20.100000000000001" customHeight="1" x14ac:dyDescent="0.25">
      <x:c r="A20" s="207"/>
      <x:c r="B20" s="887"/>
      <x:c r="C20" s="883"/>
      <x:c r="D20" s="111" t="s">
        <x:v>15</x:v>
      </x:c>
      <x:c r="E20" s="122">
        <x:f t="shared" si="6"/>
        <x:v>63</x:v>
      </x:c>
      <x:c r="F20" s="113">
        <x:f t="shared" si="6"/>
        <x:v>66</x:v>
      </x:c>
      <x:c r="G20" s="114">
        <x:f t="shared" si="8"/>
        <x:v>19</x:v>
      </x:c>
      <x:c r="H20" s="115">
        <x:f t="shared" ref="H20:L20" si="12">+G20+1</x:f>
        <x:v>20</x:v>
      </x:c>
      <x:c r="I20" s="115">
        <x:f t="shared" si="12"/>
        <x:v>21</x:v>
      </x:c>
      <x:c r="J20" s="115">
        <x:f t="shared" si="12"/>
        <x:v>22</x:v>
      </x:c>
      <x:c r="K20" s="115">
        <x:f t="shared" si="12"/>
        <x:v>23</x:v>
      </x:c>
      <x:c r="L20" s="115">
        <x:f t="shared" si="12"/>
        <x:v>24</x:v>
      </x:c>
      <x:c r="M20" s="116"/>
      <x:c r="N20" s="117"/>
      <x:c r="O20" s="118"/>
      <x:c r="P20" s="119"/>
      <x:c r="Q20" s="1"/>
      <x:c r="R20" s="1"/>
      <x:c r="X20" s="884"/>
      <x:c r="Y20" s="890"/>
      <x:c r="Z20" s="891"/>
      <x:c r="AA20" s="218" t="s">
        <x:v>15</x:v>
      </x:c>
      <x:c r="AB20" s="219">
        <x:f t="shared" si="5"/>
        <x:v>51</x:v>
      </x:c>
      <x:c r="AC20" s="220">
        <x:f t="shared" si="10"/>
        <x:v>55</x:v>
      </x:c>
      <x:c r="AD20" s="220">
        <x:f t="shared" si="11"/>
        <x:v>59</x:v>
      </x:c>
      <x:c r="AE20" s="225"/>
      <x:c r="AF20" s="222">
        <x:f>SUM(AG20:AJ20)</x:f>
        <x:v>13</x:v>
      </x:c>
      <x:c r="AG20" s="219">
        <x:f>ROUND(+Y8/13,0)</x:f>
        <x:v>4</x:v>
      </x:c>
      <x:c r="AH20" s="220">
        <x:f>ROUND(+AC20/13,0)</x:f>
        <x:v>4</x:v>
      </x:c>
      <x:c r="AI20" s="220">
        <x:f>ROUND(+AD20/13,0)</x:f>
        <x:v>5</x:v>
      </x:c>
      <x:c r="AJ20" s="225"/>
    </x:row>
    <x:row r="21" spans="1:36" ht="20.100000000000001" customHeight="1" x14ac:dyDescent="0.25">
      <x:c r="A21" s="1"/>
      <x:c r="B21" s="887"/>
      <x:c r="C21" s="883" t="s">
        <x:v>19</x:v>
      </x:c>
      <x:c r="D21" s="111" t="s">
        <x:v>14</x:v>
      </x:c>
      <x:c r="E21" s="122">
        <x:f t="shared" si="6"/>
        <x:v>81</x:v>
      </x:c>
      <x:c r="F21" s="113">
        <x:f t="shared" si="6"/>
        <x:v>84</x:v>
      </x:c>
      <x:c r="G21" s="114">
        <x:f t="shared" si="8"/>
        <x:v>25</x:v>
      </x:c>
      <x:c r="H21" s="115">
        <x:f t="shared" ref="H21:L21" si="13">+G21+1</x:f>
        <x:v>26</x:v>
      </x:c>
      <x:c r="I21" s="115">
        <x:f t="shared" si="13"/>
        <x:v>27</x:v>
      </x:c>
      <x:c r="J21" s="115">
        <x:f t="shared" si="13"/>
        <x:v>28</x:v>
      </x:c>
      <x:c r="K21" s="115">
        <x:f t="shared" si="13"/>
        <x:v>29</x:v>
      </x:c>
      <x:c r="L21" s="115">
        <x:f t="shared" si="13"/>
        <x:v>30</x:v>
      </x:c>
      <x:c r="M21" s="116"/>
      <x:c r="N21" s="117"/>
      <x:c r="O21" s="120">
        <x:f>+P19+1</x:f>
        <x:v>129</x:v>
      </x:c>
      <x:c r="P21" s="121">
        <x:f>+O21+1</x:f>
        <x:v>130</x:v>
      </x:c>
      <x:c r="Q21" s="1"/>
      <x:c r="R21" s="1"/>
      <x:c r="X21" s="884"/>
      <x:c r="Y21" s="888" t="s">
        <x:v>19</x:v>
      </x:c>
      <x:c r="Z21" s="889"/>
      <x:c r="AA21" s="218" t="s">
        <x:v>14</x:v>
      </x:c>
      <x:c r="AB21" s="219">
        <x:f t="shared" si="5"/>
        <x:v>63</x:v>
      </x:c>
      <x:c r="AC21" s="220">
        <x:f t="shared" si="10"/>
        <x:v>67</x:v>
      </x:c>
      <x:c r="AD21" s="220">
        <x:f t="shared" si="11"/>
        <x:v>71</x:v>
      </x:c>
      <x:c r="AE21" s="225"/>
      <x:c r="AF21" s="226">
        <x:f>SUM(AG21:AJ21)</x:f>
        <x:v>0</x:v>
      </x:c>
      <x:c r="AG21" s="227"/>
      <x:c r="AH21" s="228"/>
      <x:c r="AI21" s="228"/>
      <x:c r="AJ21" s="229"/>
    </x:row>
    <x:row r="22" spans="1:36" ht="20.100000000000001" customHeight="1" x14ac:dyDescent="0.25">
      <x:c r="A22" s="207"/>
      <x:c r="B22" s="887"/>
      <x:c r="C22" s="883"/>
      <x:c r="D22" s="111" t="s">
        <x:v>15</x:v>
      </x:c>
      <x:c r="E22" s="122">
        <x:f t="shared" si="6"/>
        <x:v>99</x:v>
      </x:c>
      <x:c r="F22" s="113">
        <x:f t="shared" si="6"/>
        <x:v>102</x:v>
      </x:c>
      <x:c r="G22" s="114">
        <x:f t="shared" si="8"/>
        <x:v>31</x:v>
      </x:c>
      <x:c r="H22" s="115">
        <x:f t="shared" ref="H22:L22" si="14">+G22+1</x:f>
        <x:v>32</x:v>
      </x:c>
      <x:c r="I22" s="115">
        <x:f t="shared" si="14"/>
        <x:v>33</x:v>
      </x:c>
      <x:c r="J22" s="115">
        <x:f t="shared" si="14"/>
        <x:v>34</x:v>
      </x:c>
      <x:c r="K22" s="115">
        <x:f t="shared" si="14"/>
        <x:v>35</x:v>
      </x:c>
      <x:c r="L22" s="115">
        <x:f t="shared" si="14"/>
        <x:v>36</x:v>
      </x:c>
      <x:c r="M22" s="116"/>
      <x:c r="N22" s="117"/>
      <x:c r="O22" s="118"/>
      <x:c r="P22" s="119"/>
      <x:c r="Q22" s="1"/>
      <x:c r="R22" s="1"/>
      <x:c r="X22" s="884"/>
      <x:c r="Y22" s="890"/>
      <x:c r="Z22" s="891"/>
      <x:c r="AA22" s="218" t="s">
        <x:v>15</x:v>
      </x:c>
      <x:c r="AB22" s="219">
        <x:f t="shared" si="5"/>
        <x:v>75</x:v>
      </x:c>
      <x:c r="AC22" s="220">
        <x:f t="shared" si="10"/>
        <x:v>79</x:v>
      </x:c>
      <x:c r="AD22" s="220">
        <x:f t="shared" si="11"/>
        <x:v>83</x:v>
      </x:c>
      <x:c r="AE22" s="225"/>
      <x:c r="AF22" s="222">
        <x:f>SUM(AG22:AJ22)</x:f>
        <x:v>60</x:v>
      </x:c>
      <x:c r="AG22" s="219">
        <x:f>ROUND(+AB22/4,0)</x:f>
        <x:v>19</x:v>
      </x:c>
      <x:c r="AH22" s="220">
        <x:f>ROUND(+AC22/4,0)</x:f>
        <x:v>20</x:v>
      </x:c>
      <x:c r="AI22" s="220">
        <x:f>ROUND(+AD22/4,0)</x:f>
        <x:v>21</x:v>
      </x:c>
      <x:c r="AJ22" s="225"/>
    </x:row>
    <x:row r="23" spans="1:36" ht="20.100000000000001" customHeight="1" x14ac:dyDescent="0.25">
      <x:c r="A23" s="1"/>
      <x:c r="B23" s="887"/>
      <x:c r="C23" s="883" t="s">
        <x:v>20</x:v>
      </x:c>
      <x:c r="D23" s="111" t="s">
        <x:v>14</x:v>
      </x:c>
      <x:c r="E23" s="122">
        <x:f t="shared" si="6"/>
        <x:v>117</x:v>
      </x:c>
      <x:c r="F23" s="113">
        <x:f t="shared" si="6"/>
        <x:v>120</x:v>
      </x:c>
      <x:c r="G23" s="114">
        <x:f t="shared" si="8"/>
        <x:v>37</x:v>
      </x:c>
      <x:c r="H23" s="115">
        <x:f t="shared" ref="H23:L23" si="15">+G23+1</x:f>
        <x:v>38</x:v>
      </x:c>
      <x:c r="I23" s="115">
        <x:f t="shared" si="15"/>
        <x:v>39</x:v>
      </x:c>
      <x:c r="J23" s="115">
        <x:f t="shared" si="15"/>
        <x:v>40</x:v>
      </x:c>
      <x:c r="K23" s="115">
        <x:f t="shared" si="15"/>
        <x:v>41</x:v>
      </x:c>
      <x:c r="L23" s="115">
        <x:f t="shared" si="15"/>
        <x:v>42</x:v>
      </x:c>
      <x:c r="M23" s="116"/>
      <x:c r="N23" s="117"/>
      <x:c r="O23" s="120">
        <x:f>+P21+1</x:f>
        <x:v>131</x:v>
      </x:c>
      <x:c r="P23" s="121">
        <x:f>+O23+1</x:f>
        <x:v>132</x:v>
      </x:c>
      <x:c r="Q23" s="1"/>
      <x:c r="R23" s="1"/>
      <x:c r="X23" s="884"/>
      <x:c r="Y23" s="888" t="s">
        <x:v>20</x:v>
      </x:c>
      <x:c r="Z23" s="889"/>
      <x:c r="AA23" s="218" t="s">
        <x:v>14</x:v>
      </x:c>
      <x:c r="AB23" s="219">
        <x:f t="shared" si="5"/>
        <x:v>87</x:v>
      </x:c>
      <x:c r="AC23" s="220">
        <x:f t="shared" si="10"/>
        <x:v>91</x:v>
      </x:c>
      <x:c r="AD23" s="220">
        <x:f t="shared" si="11"/>
        <x:v>95</x:v>
      </x:c>
      <x:c r="AE23" s="225"/>
      <x:c r="AF23" s="226">
        <x:f>SUM(AG23:AJ23)</x:f>
        <x:v>0</x:v>
      </x:c>
      <x:c r="AG23" s="227"/>
      <x:c r="AH23" s="228"/>
      <x:c r="AI23" s="228"/>
      <x:c r="AJ23" s="229"/>
    </x:row>
    <x:row r="24" spans="1:36" ht="20.100000000000001" customHeight="1" x14ac:dyDescent="0.25">
      <x:c r="A24" s="207"/>
      <x:c r="B24" s="887"/>
      <x:c r="C24" s="883"/>
      <x:c r="D24" s="111" t="s">
        <x:v>15</x:v>
      </x:c>
      <x:c r="E24" s="122">
        <x:f t="shared" si="6"/>
        <x:v>135</x:v>
      </x:c>
      <x:c r="F24" s="113">
        <x:f t="shared" si="6"/>
        <x:v>138</x:v>
      </x:c>
      <x:c r="G24" s="114">
        <x:f t="shared" si="8"/>
        <x:v>43</x:v>
      </x:c>
      <x:c r="H24" s="115">
        <x:f t="shared" ref="H24:L24" si="16">+G24+1</x:f>
        <x:v>44</x:v>
      </x:c>
      <x:c r="I24" s="115">
        <x:f t="shared" si="16"/>
        <x:v>45</x:v>
      </x:c>
      <x:c r="J24" s="115">
        <x:f t="shared" si="16"/>
        <x:v>46</x:v>
      </x:c>
      <x:c r="K24" s="115">
        <x:f t="shared" si="16"/>
        <x:v>47</x:v>
      </x:c>
      <x:c r="L24" s="115">
        <x:f t="shared" si="16"/>
        <x:v>48</x:v>
      </x:c>
      <x:c r="M24" s="116"/>
      <x:c r="N24" s="117"/>
      <x:c r="O24" s="118"/>
      <x:c r="P24" s="119"/>
      <x:c r="Q24" s="1"/>
      <x:c r="R24" s="1"/>
      <x:c r="X24" s="884"/>
      <x:c r="Y24" s="890"/>
      <x:c r="Z24" s="891"/>
      <x:c r="AA24" s="218" t="s">
        <x:v>15</x:v>
      </x:c>
      <x:c r="AB24" s="219">
        <x:f t="shared" si="5"/>
        <x:v>99</x:v>
      </x:c>
      <x:c r="AC24" s="220">
        <x:f t="shared" si="10"/>
        <x:v>103</x:v>
      </x:c>
      <x:c r="AD24" s="220">
        <x:f t="shared" si="11"/>
        <x:v>107</x:v>
      </x:c>
      <x:c r="AE24" s="225"/>
      <x:c r="AF24" s="222">
        <x:f>SUM(AG24:AJ24)</x:f>
        <x:v>26</x:v>
      </x:c>
      <x:c r="AG24" s="219">
        <x:f>ROUND(+AB24/12,0)</x:f>
        <x:v>8</x:v>
      </x:c>
      <x:c r="AH24" s="220">
        <x:f>ROUND(+AC24/12,0)</x:f>
        <x:v>9</x:v>
      </x:c>
      <x:c r="AI24" s="220">
        <x:f>ROUND(+AD24/12,0)</x:f>
        <x:v>9</x:v>
      </x:c>
      <x:c r="AJ24" s="225"/>
    </x:row>
    <x:row r="25" spans="1:36" ht="20.100000000000001" customHeight="1" x14ac:dyDescent="0.25">
      <x:c r="A25" s="1"/>
      <x:c r="B25" s="887"/>
      <x:c r="C25" s="883" t="s">
        <x:v>21</x:v>
      </x:c>
      <x:c r="D25" s="111" t="s">
        <x:v>14</x:v>
      </x:c>
      <x:c r="E25" s="122">
        <x:f t="shared" si="6"/>
        <x:v>153</x:v>
      </x:c>
      <x:c r="F25" s="113">
        <x:f t="shared" si="6"/>
        <x:v>156</x:v>
      </x:c>
      <x:c r="G25" s="114">
        <x:f t="shared" si="8"/>
        <x:v>49</x:v>
      </x:c>
      <x:c r="H25" s="115">
        <x:f t="shared" ref="H25:L25" si="17">+G25+1</x:f>
        <x:v>50</x:v>
      </x:c>
      <x:c r="I25" s="115">
        <x:f t="shared" si="17"/>
        <x:v>51</x:v>
      </x:c>
      <x:c r="J25" s="115">
        <x:f t="shared" si="17"/>
        <x:v>52</x:v>
      </x:c>
      <x:c r="K25" s="115">
        <x:f t="shared" si="17"/>
        <x:v>53</x:v>
      </x:c>
      <x:c r="L25" s="115">
        <x:f t="shared" si="17"/>
        <x:v>54</x:v>
      </x:c>
      <x:c r="M25" s="116"/>
      <x:c r="N25" s="117"/>
      <x:c r="O25" s="120">
        <x:f>+P23+1</x:f>
        <x:v>133</x:v>
      </x:c>
      <x:c r="P25" s="121">
        <x:f>+O25+1</x:f>
        <x:v>134</x:v>
      </x:c>
      <x:c r="Q25" s="1"/>
      <x:c r="R25" s="1"/>
      <x:c r="X25" s="884"/>
      <x:c r="Y25" s="888" t="s">
        <x:v>21</x:v>
      </x:c>
      <x:c r="Z25" s="889"/>
      <x:c r="AA25" s="218" t="s">
        <x:v>14</x:v>
      </x:c>
      <x:c r="AB25" s="219">
        <x:f t="shared" si="5"/>
        <x:v>111</x:v>
      </x:c>
      <x:c r="AC25" s="220">
        <x:f t="shared" si="10"/>
        <x:v>115</x:v>
      </x:c>
      <x:c r="AD25" s="220">
        <x:f t="shared" si="11"/>
        <x:v>119</x:v>
      </x:c>
      <x:c r="AE25" s="225"/>
      <x:c r="AF25" s="226"/>
      <x:c r="AG25" s="227"/>
      <x:c r="AH25" s="228"/>
      <x:c r="AI25" s="228"/>
      <x:c r="AJ25" s="229"/>
    </x:row>
    <x:row r="26" spans="1:36" ht="20.100000000000001" customHeight="1" x14ac:dyDescent="0.25">
      <x:c r="A26" s="207"/>
      <x:c r="B26" s="887"/>
      <x:c r="C26" s="883"/>
      <x:c r="D26" s="111" t="s">
        <x:v>15</x:v>
      </x:c>
      <x:c r="E26" s="122">
        <x:f t="shared" si="6"/>
        <x:v>171</x:v>
      </x:c>
      <x:c r="F26" s="113">
        <x:f t="shared" si="6"/>
        <x:v>174</x:v>
      </x:c>
      <x:c r="G26" s="114">
        <x:f t="shared" si="8"/>
        <x:v>55</x:v>
      </x:c>
      <x:c r="H26" s="115">
        <x:f t="shared" ref="H26:L26" si="18">+G26+1</x:f>
        <x:v>56</x:v>
      </x:c>
      <x:c r="I26" s="115">
        <x:f t="shared" si="18"/>
        <x:v>57</x:v>
      </x:c>
      <x:c r="J26" s="115">
        <x:f t="shared" si="18"/>
        <x:v>58</x:v>
      </x:c>
      <x:c r="K26" s="115">
        <x:f t="shared" si="18"/>
        <x:v>59</x:v>
      </x:c>
      <x:c r="L26" s="115">
        <x:f t="shared" si="18"/>
        <x:v>60</x:v>
      </x:c>
      <x:c r="M26" s="116"/>
      <x:c r="N26" s="117"/>
      <x:c r="O26" s="118"/>
      <x:c r="P26" s="119"/>
      <x:c r="Q26" s="1"/>
      <x:c r="R26" s="1"/>
      <x:c r="X26" s="884"/>
      <x:c r="Y26" s="890"/>
      <x:c r="Z26" s="891"/>
      <x:c r="AA26" s="218" t="s">
        <x:v>15</x:v>
      </x:c>
      <x:c r="AB26" s="219">
        <x:f t="shared" si="5"/>
        <x:v>123</x:v>
      </x:c>
      <x:c r="AC26" s="220">
        <x:f t="shared" si="10"/>
        <x:v>127</x:v>
      </x:c>
      <x:c r="AD26" s="220">
        <x:f t="shared" si="11"/>
        <x:v>131</x:v>
      </x:c>
      <x:c r="AE26" s="225"/>
      <x:c r="AF26" s="222">
        <x:f>SUM(AG26:AJ26)</x:f>
        <x:v>381</x:v>
      </x:c>
      <x:c r="AG26" s="219">
        <x:f>ROUND(+AB26/1,0)</x:f>
        <x:v>123</x:v>
      </x:c>
      <x:c r="AH26" s="220">
        <x:f>ROUND(+AC26/1,0)</x:f>
        <x:v>127</x:v>
      </x:c>
      <x:c r="AI26" s="220">
        <x:f>ROUND(+AD26/1,0)</x:f>
        <x:v>131</x:v>
      </x:c>
      <x:c r="AJ26" s="225"/>
    </x:row>
    <x:row r="27" spans="1:36" ht="20.100000000000001" customHeight="1" thickBot="1" x14ac:dyDescent="0.3">
      <x:c r="A27" s="1"/>
      <x:c r="B27" s="887" t="s">
        <x:v>22</x:v>
      </x:c>
      <x:c r="C27" s="883" t="s">
        <x:v>23</x:v>
      </x:c>
      <x:c r="D27" s="111" t="s">
        <x:v>14</x:v>
      </x:c>
      <x:c r="E27" s="122">
        <x:f t="shared" si="6"/>
        <x:v>189</x:v>
      </x:c>
      <x:c r="F27" s="113">
        <x:f t="shared" si="6"/>
        <x:v>192</x:v>
      </x:c>
      <x:c r="G27" s="114">
        <x:f t="shared" si="8"/>
        <x:v>61</x:v>
      </x:c>
      <x:c r="H27" s="115">
        <x:f t="shared" ref="H27:L27" si="19">+G27+1</x:f>
        <x:v>62</x:v>
      </x:c>
      <x:c r="I27" s="115">
        <x:f t="shared" si="19"/>
        <x:v>63</x:v>
      </x:c>
      <x:c r="J27" s="115">
        <x:f t="shared" si="19"/>
        <x:v>64</x:v>
      </x:c>
      <x:c r="K27" s="115">
        <x:f t="shared" si="19"/>
        <x:v>65</x:v>
      </x:c>
      <x:c r="L27" s="115">
        <x:f t="shared" si="19"/>
        <x:v>66</x:v>
      </x:c>
      <x:c r="M27" s="123">
        <x:f>+L27+1</x:f>
        <x:v>67</x:v>
      </x:c>
      <x:c r="N27" s="124">
        <x:f>+M27+1</x:f>
        <x:v>68</x:v>
      </x:c>
      <x:c r="O27" s="120">
        <x:f>+P25+1</x:f>
        <x:v>135</x:v>
      </x:c>
      <x:c r="P27" s="121">
        <x:f>+O27+1</x:f>
        <x:v>136</x:v>
      </x:c>
      <x:c r="Q27" s="1"/>
      <x:c r="R27" s="1"/>
      <x:c r="X27" s="884" t="s">
        <x:v>22</x:v>
      </x:c>
      <x:c r="Y27" s="888" t="s">
        <x:v>23</x:v>
      </x:c>
      <x:c r="Z27" s="889"/>
      <x:c r="AA27" s="218" t="s">
        <x:v>14</x:v>
      </x:c>
      <x:c r="AB27" s="219">
        <x:f t="shared" si="5"/>
        <x:v>139</x:v>
      </x:c>
      <x:c r="AC27" s="220">
        <x:f t="shared" si="10"/>
        <x:v>143</x:v>
      </x:c>
      <x:c r="AD27" s="220">
        <x:f t="shared" si="11"/>
        <x:v>147</x:v>
      </x:c>
      <x:c r="AE27" s="221">
        <x:f>M28+N28</x:f>
        <x:v>151</x:v>
      </x:c>
      <x:c r="AF27" s="226"/>
      <x:c r="AG27" s="227"/>
      <x:c r="AH27" s="228"/>
      <x:c r="AI27" s="228"/>
      <x:c r="AJ27" s="229"/>
    </x:row>
    <x:row r="28" spans="1:36" ht="20.100000000000001" customHeight="1" thickBot="1" x14ac:dyDescent="0.3">
      <x:c r="A28" s="207"/>
      <x:c r="B28" s="887"/>
      <x:c r="C28" s="883"/>
      <x:c r="D28" s="111" t="s">
        <x:v>15</x:v>
      </x:c>
      <x:c r="E28" s="122">
        <x:f t="shared" si="6"/>
        <x:v>213</x:v>
      </x:c>
      <x:c r="F28" s="113">
        <x:f t="shared" si="6"/>
        <x:v>216</x:v>
      </x:c>
      <x:c r="G28" s="114">
        <x:f>+N27+1</x:f>
        <x:v>69</x:v>
      </x:c>
      <x:c r="H28" s="115">
        <x:f t="shared" ref="H28:L28" si="20">+G28+1</x:f>
        <x:v>70</x:v>
      </x:c>
      <x:c r="I28" s="115">
        <x:f t="shared" si="20"/>
        <x:v>71</x:v>
      </x:c>
      <x:c r="J28" s="115">
        <x:f t="shared" si="20"/>
        <x:v>72</x:v>
      </x:c>
      <x:c r="K28" s="115">
        <x:f t="shared" si="20"/>
        <x:v>73</x:v>
      </x:c>
      <x:c r="L28" s="115">
        <x:f t="shared" si="20"/>
        <x:v>74</x:v>
      </x:c>
      <x:c r="M28" s="125">
        <x:f>+L28+1</x:f>
        <x:v>75</x:v>
      </x:c>
      <x:c r="N28" s="126">
        <x:f>+M28+1</x:f>
        <x:v>76</x:v>
      </x:c>
      <x:c r="O28" s="118"/>
      <x:c r="P28" s="119"/>
      <x:c r="Q28" s="1"/>
      <x:c r="R28" s="1"/>
      <x:c r="X28" s="892"/>
      <x:c r="Y28" s="890"/>
      <x:c r="Z28" s="891"/>
      <x:c r="AA28" s="218" t="s">
        <x:v>15</x:v>
      </x:c>
      <x:c r="AB28" s="219">
        <x:f t="shared" si="5"/>
        <x:v>155</x:v>
      </x:c>
      <x:c r="AC28" s="220">
        <x:f t="shared" si="10"/>
        <x:v>159</x:v>
      </x:c>
      <x:c r="AD28" s="220">
        <x:f t="shared" si="11"/>
        <x:v>163</x:v>
      </x:c>
      <x:c r="AE28" s="221">
        <x:f>M29+N29</x:f>
        <x:v>0</x:v>
      </x:c>
      <x:c r="AF28" s="222">
        <x:f>SUM(AG28:AJ28)</x:f>
        <x:v>6</x:v>
      </x:c>
      <x:c r="AG28" s="219">
        <x:f>ROUND(+AB28/100,0)</x:f>
        <x:v>2</x:v>
      </x:c>
      <x:c r="AH28" s="220">
        <x:f>ROUND(+AC28/100,0)</x:f>
        <x:v>2</x:v>
      </x:c>
      <x:c r="AI28" s="220">
        <x:f>ROUND(+AD28/100,0)</x:f>
        <x:v>2</x:v>
      </x:c>
      <x:c r="AJ28" s="221">
        <x:f>ROUND(+AE28/100,0)</x:f>
        <x:v>0</x:v>
      </x:c>
    </x:row>
    <x:row r="29" spans="1:36" ht="20.100000000000001" customHeight="1" thickBot="1" x14ac:dyDescent="0.3">
      <x:c r="A29" s="1"/>
      <x:c r="B29" s="887"/>
      <x:c r="C29" s="883" t="s">
        <x:v>24</x:v>
      </x:c>
      <x:c r="D29" s="111" t="s">
        <x:v>14</x:v>
      </x:c>
      <x:c r="E29" s="122">
        <x:f t="shared" si="6"/>
        <x:v>237</x:v>
      </x:c>
      <x:c r="F29" s="113">
        <x:f t="shared" si="6"/>
        <x:v>240</x:v>
      </x:c>
      <x:c r="G29" s="114">
        <x:f>+N28+1</x:f>
        <x:v>77</x:v>
      </x:c>
      <x:c r="H29" s="115">
        <x:f t="shared" ref="H29:L29" si="21">+G29+1</x:f>
        <x:v>78</x:v>
      </x:c>
      <x:c r="I29" s="115">
        <x:f t="shared" si="21"/>
        <x:v>79</x:v>
      </x:c>
      <x:c r="J29" s="115">
        <x:f t="shared" si="21"/>
        <x:v>80</x:v>
      </x:c>
      <x:c r="K29" s="115">
        <x:f t="shared" si="21"/>
        <x:v>81</x:v>
      </x:c>
      <x:c r="L29" s="115">
        <x:f t="shared" si="21"/>
        <x:v>82</x:v>
      </x:c>
      <x:c r="M29" s="116"/>
      <x:c r="N29" s="117"/>
      <x:c r="O29" s="120">
        <x:f>+P27+1</x:f>
        <x:v>137</x:v>
      </x:c>
      <x:c r="P29" s="121">
        <x:f>+O29+1</x:f>
        <x:v>138</x:v>
      </x:c>
      <x:c r="Q29" s="1"/>
      <x:c r="R29" s="1"/>
      <x:c r="X29" s="892"/>
      <x:c r="Y29" s="888" t="s">
        <x:v>24</x:v>
      </x:c>
      <x:c r="Z29" s="889"/>
      <x:c r="AA29" s="218" t="s">
        <x:v>14</x:v>
      </x:c>
      <x:c r="AB29" s="219">
        <x:f t="shared" si="5"/>
        <x:v>167</x:v>
      </x:c>
      <x:c r="AC29" s="220">
        <x:f t="shared" si="10"/>
        <x:v>171</x:v>
      </x:c>
      <x:c r="AD29" s="220">
        <x:f t="shared" si="11"/>
        <x:v>175</x:v>
      </x:c>
      <x:c r="AE29" s="225"/>
      <x:c r="AF29" s="226"/>
      <x:c r="AG29" s="227"/>
      <x:c r="AH29" s="228"/>
      <x:c r="AI29" s="228"/>
      <x:c r="AJ29" s="229"/>
    </x:row>
    <x:row r="30" spans="1:36" ht="20.100000000000001" customHeight="1" x14ac:dyDescent="0.25">
      <x:c r="A30" s="207"/>
      <x:c r="B30" s="887"/>
      <x:c r="C30" s="883"/>
      <x:c r="D30" s="111" t="s">
        <x:v>15</x:v>
      </x:c>
      <x:c r="E30" s="122">
        <x:f t="shared" si="6"/>
        <x:v>255</x:v>
      </x:c>
      <x:c r="F30" s="113">
        <x:f t="shared" si="6"/>
        <x:v>258</x:v>
      </x:c>
      <x:c r="G30" s="114">
        <x:f t="shared" si="8"/>
        <x:v>83</x:v>
      </x:c>
      <x:c r="H30" s="115">
        <x:f t="shared" ref="H30:L30" si="22">+G30+1</x:f>
        <x:v>84</x:v>
      </x:c>
      <x:c r="I30" s="115">
        <x:f t="shared" si="22"/>
        <x:v>85</x:v>
      </x:c>
      <x:c r="J30" s="115">
        <x:f t="shared" si="22"/>
        <x:v>86</x:v>
      </x:c>
      <x:c r="K30" s="115">
        <x:f t="shared" si="22"/>
        <x:v>87</x:v>
      </x:c>
      <x:c r="L30" s="115">
        <x:f t="shared" si="22"/>
        <x:v>88</x:v>
      </x:c>
      <x:c r="M30" s="116"/>
      <x:c r="N30" s="117"/>
      <x:c r="O30" s="118"/>
      <x:c r="P30" s="119"/>
      <x:c r="Q30" s="1"/>
      <x:c r="R30" s="1"/>
      <x:c r="X30" s="892"/>
      <x:c r="Y30" s="890"/>
      <x:c r="Z30" s="891"/>
      <x:c r="AA30" s="218" t="s">
        <x:v>15</x:v>
      </x:c>
      <x:c r="AB30" s="219">
        <x:f t="shared" si="5"/>
        <x:v>179</x:v>
      </x:c>
      <x:c r="AC30" s="220">
        <x:f t="shared" si="10"/>
        <x:v>183</x:v>
      </x:c>
      <x:c r="AD30" s="220">
        <x:f t="shared" si="11"/>
        <x:v>187</x:v>
      </x:c>
      <x:c r="AE30" s="225"/>
      <x:c r="AF30" s="222">
        <x:f t="shared" ref="AF30:AF36" si="23">SUM(AG30:AJ30)</x:f>
        <x:v>6</x:v>
      </x:c>
      <x:c r="AG30" s="219">
        <x:f>ROUND(+AB30/100,0)</x:f>
        <x:v>2</x:v>
      </x:c>
      <x:c r="AH30" s="220">
        <x:f>ROUND(+AC30/100,0)</x:f>
        <x:v>2</x:v>
      </x:c>
      <x:c r="AI30" s="220">
        <x:f>ROUND(+AD30/100,0)</x:f>
        <x:v>2</x:v>
      </x:c>
      <x:c r="AJ30" s="225"/>
    </x:row>
    <x:row r="31" spans="1:36" ht="20.100000000000001" customHeight="1" x14ac:dyDescent="0.25">
      <x:c r="A31" s="1"/>
      <x:c r="B31" s="882" t="s">
        <x:v>25</x:v>
      </x:c>
      <x:c r="C31" s="883"/>
      <x:c r="D31" s="111" t="s">
        <x:v>14</x:v>
      </x:c>
      <x:c r="E31" s="122">
        <x:f t="shared" si="6"/>
        <x:v>273</x:v>
      </x:c>
      <x:c r="F31" s="113">
        <x:f t="shared" si="6"/>
        <x:v>276</x:v>
      </x:c>
      <x:c r="G31" s="114">
        <x:f t="shared" si="8"/>
        <x:v>89</x:v>
      </x:c>
      <x:c r="H31" s="115">
        <x:f t="shared" ref="H31:L31" si="24">+G31+1</x:f>
        <x:v>90</x:v>
      </x:c>
      <x:c r="I31" s="115">
        <x:f t="shared" si="24"/>
        <x:v>91</x:v>
      </x:c>
      <x:c r="J31" s="115">
        <x:f t="shared" si="24"/>
        <x:v>92</x:v>
      </x:c>
      <x:c r="K31" s="115">
        <x:f t="shared" si="24"/>
        <x:v>93</x:v>
      </x:c>
      <x:c r="L31" s="115">
        <x:f t="shared" si="24"/>
        <x:v>94</x:v>
      </x:c>
      <x:c r="M31" s="116"/>
      <x:c r="N31" s="117"/>
      <x:c r="O31" s="118"/>
      <x:c r="P31" s="121">
        <x:f>P29+1</x:f>
        <x:v>139</x:v>
      </x:c>
      <x:c r="Q31" s="1"/>
      <x:c r="R31" s="1"/>
      <x:c r="X31" s="863" t="s">
        <x:v>155</x:v>
      </x:c>
      <x:c r="Y31" s="864"/>
      <x:c r="Z31" s="864"/>
      <x:c r="AA31" s="218" t="s">
        <x:v>14</x:v>
      </x:c>
      <x:c r="AB31" s="219">
        <x:f>G32</x:f>
        <x:v>95</x:v>
      </x:c>
      <x:c r="AC31" s="220">
        <x:f>I32</x:f>
        <x:v>97</x:v>
      </x:c>
      <x:c r="AD31" s="220">
        <x:f>K32</x:f>
        <x:v>99</x:v>
      </x:c>
      <x:c r="AE31" s="225"/>
      <x:c r="AF31" s="222">
        <x:f t="shared" si="23"/>
        <x:v>291</x:v>
      </x:c>
      <x:c r="AG31" s="219">
        <x:f t="shared" ref="AG31:AI32" si="25">+AB31</x:f>
        <x:v>95</x:v>
      </x:c>
      <x:c r="AH31" s="220">
        <x:f t="shared" si="25"/>
        <x:v>97</x:v>
      </x:c>
      <x:c r="AI31" s="220">
        <x:f t="shared" si="25"/>
        <x:v>99</x:v>
      </x:c>
      <x:c r="AJ31" s="225"/>
    </x:row>
    <x:row r="32" spans="1:36" ht="20.100000000000001" customHeight="1" x14ac:dyDescent="0.25">
      <x:c r="A32" s="1"/>
      <x:c r="B32" s="882" t="s">
        <x:v>26</x:v>
      </x:c>
      <x:c r="C32" s="883"/>
      <x:c r="D32" s="111" t="s">
        <x:v>14</x:v>
      </x:c>
      <x:c r="E32" s="122">
        <x:f t="shared" si="6"/>
        <x:v>291</x:v>
      </x:c>
      <x:c r="F32" s="113">
        <x:f t="shared" si="6"/>
        <x:v>294</x:v>
      </x:c>
      <x:c r="G32" s="114">
        <x:f t="shared" si="8"/>
        <x:v>95</x:v>
      </x:c>
      <x:c r="H32" s="115">
        <x:f t="shared" ref="H32:L32" si="26">+G32+1</x:f>
        <x:v>96</x:v>
      </x:c>
      <x:c r="I32" s="115">
        <x:f t="shared" si="26"/>
        <x:v>97</x:v>
      </x:c>
      <x:c r="J32" s="115">
        <x:f t="shared" si="26"/>
        <x:v>98</x:v>
      </x:c>
      <x:c r="K32" s="115">
        <x:f t="shared" si="26"/>
        <x:v>99</x:v>
      </x:c>
      <x:c r="L32" s="115">
        <x:f t="shared" si="26"/>
        <x:v>100</x:v>
      </x:c>
      <x:c r="M32" s="116"/>
      <x:c r="N32" s="117"/>
      <x:c r="O32" s="118"/>
      <x:c r="P32" s="121">
        <x:f>P31+1</x:f>
        <x:v>140</x:v>
      </x:c>
      <x:c r="Q32" s="1"/>
      <x:c r="R32" s="1"/>
      <x:c r="X32" s="863" t="s">
        <x:v>170</x:v>
      </x:c>
      <x:c r="Y32" s="864"/>
      <x:c r="Z32" s="864"/>
      <x:c r="AA32" s="218" t="s">
        <x:v>14</x:v>
      </x:c>
      <x:c r="AB32" s="219">
        <x:f>G33</x:f>
        <x:v>101</x:v>
      </x:c>
      <x:c r="AC32" s="220">
        <x:f>I33</x:f>
        <x:v>103</x:v>
      </x:c>
      <x:c r="AD32" s="220">
        <x:f>K33</x:f>
        <x:v>105</x:v>
      </x:c>
      <x:c r="AE32" s="225"/>
      <x:c r="AF32" s="222">
        <x:f t="shared" si="23"/>
        <x:v>309</x:v>
      </x:c>
      <x:c r="AG32" s="219">
        <x:f t="shared" si="25"/>
        <x:v>101</x:v>
      </x:c>
      <x:c r="AH32" s="220">
        <x:f t="shared" si="25"/>
        <x:v>103</x:v>
      </x:c>
      <x:c r="AI32" s="220">
        <x:f t="shared" si="25"/>
        <x:v>105</x:v>
      </x:c>
      <x:c r="AJ32" s="225"/>
    </x:row>
    <x:row r="33" spans="1:36" ht="20.100000000000001" customHeight="1" x14ac:dyDescent="0.25">
      <x:c r="A33" s="1"/>
      <x:c r="B33" s="882" t="s">
        <x:v>27</x:v>
      </x:c>
      <x:c r="C33" s="883"/>
      <x:c r="D33" s="111" t="s">
        <x:v>14</x:v>
      </x:c>
      <x:c r="E33" s="122">
        <x:f t="shared" si="6"/>
        <x:v>309</x:v>
      </x:c>
      <x:c r="F33" s="113">
        <x:f t="shared" si="6"/>
        <x:v>312</x:v>
      </x:c>
      <x:c r="G33" s="114">
        <x:f t="shared" si="8"/>
        <x:v>101</x:v>
      </x:c>
      <x:c r="H33" s="115">
        <x:f t="shared" ref="H33:L33" si="27">+G33+1</x:f>
        <x:v>102</x:v>
      </x:c>
      <x:c r="I33" s="115">
        <x:f t="shared" si="27"/>
        <x:v>103</x:v>
      </x:c>
      <x:c r="J33" s="115">
        <x:f t="shared" si="27"/>
        <x:v>104</x:v>
      </x:c>
      <x:c r="K33" s="115">
        <x:f t="shared" si="27"/>
        <x:v>105</x:v>
      </x:c>
      <x:c r="L33" s="115">
        <x:f t="shared" si="27"/>
        <x:v>106</x:v>
      </x:c>
      <x:c r="M33" s="116"/>
      <x:c r="N33" s="117"/>
      <x:c r="O33" s="118"/>
      <x:c r="P33" s="121">
        <x:f t="shared" ref="P33" si="28">P32+1</x:f>
        <x:v>141</x:v>
      </x:c>
      <x:c r="Q33" s="1"/>
      <x:c r="R33" s="1"/>
      <x:c r="X33" s="863" t="s">
        <x:v>27</x:v>
      </x:c>
      <x:c r="Y33" s="864"/>
      <x:c r="Z33" s="864"/>
      <x:c r="AA33" s="218" t="s">
        <x:v>14</x:v>
      </x:c>
      <x:c r="AB33" s="219">
        <x:f>G34+H34</x:f>
        <x:v>215</x:v>
      </x:c>
      <x:c r="AC33" s="220">
        <x:f t="shared" si="10"/>
        <x:v>219</x:v>
      </x:c>
      <x:c r="AD33" s="220">
        <x:f t="shared" si="11"/>
        <x:v>223</x:v>
      </x:c>
      <x:c r="AE33" s="225"/>
      <x:c r="AF33" s="222">
        <x:f t="shared" si="23"/>
        <x:v>330</x:v>
      </x:c>
      <x:c r="AG33" s="219">
        <x:f>ROUND(+AB33/2,0)</x:f>
        <x:v>108</x:v>
      </x:c>
      <x:c r="AH33" s="220">
        <x:f>ROUND(+AC33/2,0)</x:f>
        <x:v>110</x:v>
      </x:c>
      <x:c r="AI33" s="220">
        <x:f>ROUND(+AD33/2,0)</x:f>
        <x:v>112</x:v>
      </x:c>
      <x:c r="AJ33" s="225"/>
    </x:row>
    <x:row r="34" spans="1:36" ht="20.100000000000001" customHeight="1" x14ac:dyDescent="0.25">
      <x:c r="A34" s="1"/>
      <x:c r="B34" s="882" t="s">
        <x:v>28</x:v>
      </x:c>
      <x:c r="C34" s="57" t="s">
        <x:v>29</x:v>
      </x:c>
      <x:c r="D34" s="111" t="s">
        <x:v>14</x:v>
      </x:c>
      <x:c r="E34" s="122">
        <x:f t="shared" ref="E34:F36" si="29">+G34+I34+K34</x:f>
        <x:v>327</x:v>
      </x:c>
      <x:c r="F34" s="113">
        <x:f t="shared" si="29"/>
        <x:v>330</x:v>
      </x:c>
      <x:c r="G34" s="114">
        <x:f t="shared" si="8"/>
        <x:v>107</x:v>
      </x:c>
      <x:c r="H34" s="115">
        <x:f t="shared" ref="H34:L34" si="30">+G34+1</x:f>
        <x:v>108</x:v>
      </x:c>
      <x:c r="I34" s="115">
        <x:f t="shared" si="30"/>
        <x:v>109</x:v>
      </x:c>
      <x:c r="J34" s="115">
        <x:f t="shared" si="30"/>
        <x:v>110</x:v>
      </x:c>
      <x:c r="K34" s="115">
        <x:f t="shared" si="30"/>
        <x:v>111</x:v>
      </x:c>
      <x:c r="L34" s="115">
        <x:f t="shared" si="30"/>
        <x:v>112</x:v>
      </x:c>
      <x:c r="M34" s="116"/>
      <x:c r="N34" s="117"/>
      <x:c r="O34" s="120">
        <x:f>+P33+1</x:f>
        <x:v>142</x:v>
      </x:c>
      <x:c r="P34" s="121">
        <x:f>+O34+1</x:f>
        <x:v>143</x:v>
      </x:c>
      <x:c r="Q34" s="1"/>
      <x:c r="R34" s="1"/>
      <x:c r="X34" s="894" t="s">
        <x:v>171</x:v>
      </x:c>
      <x:c r="Y34" s="886" t="s">
        <x:v>29</x:v>
      </x:c>
      <x:c r="Z34" s="897"/>
      <x:c r="AA34" s="218" t="s">
        <x:v>14</x:v>
      </x:c>
      <x:c r="AB34" s="219">
        <x:f>G35+H35</x:f>
        <x:v>227</x:v>
      </x:c>
      <x:c r="AC34" s="220">
        <x:f t="shared" si="10"/>
        <x:v>231</x:v>
      </x:c>
      <x:c r="AD34" s="220">
        <x:f t="shared" si="11"/>
        <x:v>235</x:v>
      </x:c>
      <x:c r="AE34" s="225"/>
      <x:c r="AF34" s="222">
        <x:f t="shared" si="23"/>
        <x:v>116</x:v>
      </x:c>
      <x:c r="AG34" s="219">
        <x:f t="shared" ref="AG34:AI35" si="31">ROUND(+AB34/6,0)</x:f>
        <x:v>38</x:v>
      </x:c>
      <x:c r="AH34" s="220">
        <x:f t="shared" si="31"/>
        <x:v>39</x:v>
      </x:c>
      <x:c r="AI34" s="220">
        <x:f t="shared" si="31"/>
        <x:v>39</x:v>
      </x:c>
      <x:c r="AJ34" s="225"/>
    </x:row>
    <x:row r="35" spans="1:36" ht="20.100000000000001" customHeight="1" x14ac:dyDescent="0.25">
      <x:c r="A35" s="1"/>
      <x:c r="B35" s="882"/>
      <x:c r="C35" s="57" t="s">
        <x:v>30</x:v>
      </x:c>
      <x:c r="D35" s="111" t="s">
        <x:v>14</x:v>
      </x:c>
      <x:c r="E35" s="122">
        <x:f t="shared" si="29"/>
        <x:v>345</x:v>
      </x:c>
      <x:c r="F35" s="113">
        <x:f>+H35+J35+L35</x:f>
        <x:v>348</x:v>
      </x:c>
      <x:c r="G35" s="114">
        <x:f t="shared" si="8"/>
        <x:v>113</x:v>
      </x:c>
      <x:c r="H35" s="115">
        <x:f t="shared" ref="H35:L35" si="32">+G35+1</x:f>
        <x:v>114</x:v>
      </x:c>
      <x:c r="I35" s="115">
        <x:f t="shared" si="32"/>
        <x:v>115</x:v>
      </x:c>
      <x:c r="J35" s="115">
        <x:f t="shared" si="32"/>
        <x:v>116</x:v>
      </x:c>
      <x:c r="K35" s="115">
        <x:f t="shared" si="32"/>
        <x:v>117</x:v>
      </x:c>
      <x:c r="L35" s="115">
        <x:f t="shared" si="32"/>
        <x:v>118</x:v>
      </x:c>
      <x:c r="M35" s="116"/>
      <x:c r="N35" s="117"/>
      <x:c r="O35" s="120">
        <x:f>+P34+1</x:f>
        <x:v>144</x:v>
      </x:c>
      <x:c r="P35" s="121">
        <x:f>+O35+1</x:f>
        <x:v>145</x:v>
      </x:c>
      <x:c r="Q35" s="1"/>
      <x:c r="R35" s="1"/>
      <x:c r="X35" s="895"/>
      <x:c r="Y35" s="885" t="s">
        <x:v>156</x:v>
      </x:c>
      <x:c r="Z35" s="885"/>
      <x:c r="AA35" s="218" t="s">
        <x:v>14</x:v>
      </x:c>
      <x:c r="AB35" s="219">
        <x:f>G36+H36</x:f>
        <x:v>239</x:v>
      </x:c>
      <x:c r="AC35" s="220">
        <x:f t="shared" si="10"/>
        <x:v>243</x:v>
      </x:c>
      <x:c r="AD35" s="220">
        <x:f t="shared" si="11"/>
        <x:v>247</x:v>
      </x:c>
      <x:c r="AE35" s="225"/>
      <x:c r="AF35" s="222">
        <x:f t="shared" si="23"/>
        <x:v>122</x:v>
      </x:c>
      <x:c r="AG35" s="219">
        <x:f t="shared" si="31"/>
        <x:v>40</x:v>
      </x:c>
      <x:c r="AH35" s="220">
        <x:f t="shared" si="31"/>
        <x:v>41</x:v>
      </x:c>
      <x:c r="AI35" s="220">
        <x:f t="shared" si="31"/>
        <x:v>41</x:v>
      </x:c>
      <x:c r="AJ35" s="225"/>
    </x:row>
    <x:row r="36" spans="1:36" ht="20.100000000000001" customHeight="1" thickBot="1" x14ac:dyDescent="0.3">
      <x:c r="A36" s="1"/>
      <x:c r="B36" s="893"/>
      <x:c r="C36" s="58" t="s">
        <x:v>31</x:v>
      </x:c>
      <x:c r="D36" s="127" t="s">
        <x:v>14</x:v>
      </x:c>
      <x:c r="E36" s="95">
        <x:f t="shared" si="29"/>
        <x:v>363</x:v>
      </x:c>
      <x:c r="F36" s="96">
        <x:f>+H36+J36+L36</x:f>
        <x:v>366</x:v>
      </x:c>
      <x:c r="G36" s="128">
        <x:f t="shared" si="8"/>
        <x:v>119</x:v>
      </x:c>
      <x:c r="H36" s="128">
        <x:f t="shared" ref="H36:L36" si="33">+G36+1</x:f>
        <x:v>120</x:v>
      </x:c>
      <x:c r="I36" s="128">
        <x:f t="shared" si="33"/>
        <x:v>121</x:v>
      </x:c>
      <x:c r="J36" s="128">
        <x:f t="shared" si="33"/>
        <x:v>122</x:v>
      </x:c>
      <x:c r="K36" s="128">
        <x:f t="shared" si="33"/>
        <x:v>123</x:v>
      </x:c>
      <x:c r="L36" s="128">
        <x:f t="shared" si="33"/>
        <x:v>124</x:v>
      </x:c>
      <x:c r="M36" s="129"/>
      <x:c r="N36" s="130"/>
      <x:c r="O36" s="131">
        <x:f>+P35+1</x:f>
        <x:v>146</x:v>
      </x:c>
      <x:c r="P36" s="132">
        <x:f>+O36+1</x:f>
        <x:v>147</x:v>
      </x:c>
      <x:c r="Q36" s="1"/>
      <x:c r="R36" s="1"/>
      <x:c r="X36" s="896"/>
      <x:c r="Y36" s="898" t="s">
        <x:v>172</x:v>
      </x:c>
      <x:c r="Z36" s="898"/>
      <x:c r="AA36" s="230" t="s">
        <x:v>173</x:v>
      </x:c>
      <x:c r="AB36" s="231">
        <x:f>G37+H37</x:f>
        <x:v>0</x:v>
      </x:c>
      <x:c r="AC36" s="232">
        <x:f t="shared" si="10"/>
        <x:v>0</x:v>
      </x:c>
      <x:c r="AD36" s="232">
        <x:f>K37+L37</x:f>
        <x:v>0</x:v>
      </x:c>
      <x:c r="AE36" s="233"/>
      <x:c r="AF36" s="234">
        <x:f t="shared" si="23"/>
        <x:v>0</x:v>
      </x:c>
      <x:c r="AG36" s="231">
        <x:f>ROUND(+AB36/6,0)</x:f>
        <x:v>0</x:v>
      </x:c>
      <x:c r="AH36" s="232">
        <x:f>ROUND(+AC36/6,0)</x:f>
        <x:v>0</x:v>
      </x:c>
      <x:c r="AI36" s="232">
        <x:f>ROUND(+AD36/6,9)</x:f>
        <x:v>0</x:v>
      </x:c>
      <x:c r="AJ36" s="233"/>
    </x:row>
    <x:row r="37" spans="1:36" ht="20.100000000000001" customHeight="1" thickBot="1" x14ac:dyDescent="0.3">
      <x:c r="A37" s="1"/>
      <x:c r="B37" s="37"/>
      <x:c r="C37" s="37"/>
      <x:c r="D37" s="1"/>
      <x:c r="E37" s="38"/>
      <x:c r="F37" s="38"/>
      <x:c r="G37" s="38"/>
      <x:c r="H37" s="38"/>
      <x:c r="I37" s="38"/>
      <x:c r="Q37" s="3"/>
    </x:row>
    <x:row r="38" spans="1:36" ht="20.100000000000001" customHeight="1" thickBot="1" x14ac:dyDescent="0.3">
      <x:c r="A38" s="1"/>
      <x:c r="B38" s="899" t="s">
        <x:v>3</x:v>
      </x:c>
      <x:c r="C38" s="900"/>
      <x:c r="D38" s="80" t="s">
        <x:v>4</x:v>
      </x:c>
      <x:c r="E38" s="81" t="s">
        <x:v>5</x:v>
      </x:c>
      <x:c r="F38" s="145" t="s">
        <x:v>6</x:v>
      </x:c>
      <x:c r="G38" s="146" t="s">
        <x:v>7</x:v>
      </x:c>
      <x:c r="H38" s="146" t="s">
        <x:v>8</x:v>
      </x:c>
      <x:c r="I38" s="82" t="s">
        <x:v>32</x:v>
      </x:c>
      <x:c r="K38" s="901" t="s">
        <x:v>54</x:v>
      </x:c>
      <x:c r="L38" s="902"/>
      <x:c r="M38" s="902"/>
      <x:c r="N38" s="902"/>
      <x:c r="O38" s="903"/>
      <x:c r="P38" s="59" t="s">
        <x:v>40</x:v>
      </x:c>
      <x:c r="Q38" s="1"/>
    </x:row>
    <x:row r="39" spans="1:36" ht="20.100000000000001" customHeight="1" x14ac:dyDescent="0.25">
      <x:c r="A39" s="1"/>
      <x:c r="B39" s="915" t="s">
        <x:v>33</x:v>
      </x:c>
      <x:c r="C39" s="918" t="s">
        <x:v>34</x:v>
      </x:c>
      <x:c r="D39" s="133" t="s">
        <x:v>14</x:v>
      </x:c>
      <x:c r="E39" s="134">
        <x:f>SUM(F39:I39)</x:f>
        <x:v>447</x:v>
      </x:c>
      <x:c r="F39" s="135">
        <x:f>+P36+1</x:f>
        <x:v>148</x:v>
      </x:c>
      <x:c r="G39" s="135">
        <x:f>+F39+1</x:f>
        <x:v>149</x:v>
      </x:c>
      <x:c r="H39" s="135">
        <x:f>+G39+1</x:f>
        <x:v>150</x:v>
      </x:c>
      <x:c r="I39" s="136"/>
      <x:c r="K39" s="77" t="s">
        <x:v>57</x:v>
      </x:c>
      <x:c r="L39" s="72"/>
      <x:c r="M39" s="72"/>
      <x:c r="N39" s="72"/>
      <x:c r="O39" s="73"/>
      <x:c r="P39" s="517">
        <x:f>+I42+1</x:f>
        <x:v>161</x:v>
      </x:c>
      <x:c r="Q39" s="1"/>
    </x:row>
    <x:row r="40" spans="1:36" ht="20.100000000000001" customHeight="1" x14ac:dyDescent="0.25">
      <x:c r="A40" s="1"/>
      <x:c r="B40" s="916"/>
      <x:c r="C40" s="919"/>
      <x:c r="D40" s="137" t="s">
        <x:v>15</x:v>
      </x:c>
      <x:c r="E40" s="138">
        <x:f>SUM(F40:I40)</x:f>
        <x:v>456</x:v>
      </x:c>
      <x:c r="F40" s="139">
        <x:f>+H39+1</x:f>
        <x:v>151</x:v>
      </x:c>
      <x:c r="G40" s="135">
        <x:f t="shared" ref="G40:H42" si="34">+F40+1</x:f>
        <x:v>152</x:v>
      </x:c>
      <x:c r="H40" s="135">
        <x:f t="shared" si="34"/>
        <x:v>153</x:v>
      </x:c>
      <x:c r="I40" s="140"/>
      <x:c r="K40" s="78" t="s">
        <x:v>59</x:v>
      </x:c>
      <x:c r="L40" s="71"/>
      <x:c r="M40" s="71"/>
      <x:c r="N40" s="71"/>
      <x:c r="O40" s="74"/>
      <x:c r="P40" s="518">
        <x:f>+P39+1</x:f>
        <x:v>162</x:v>
      </x:c>
      <x:c r="Q40" s="1"/>
    </x:row>
    <x:row r="41" spans="1:36" ht="20.100000000000001" customHeight="1" thickBot="1" x14ac:dyDescent="0.3">
      <x:c r="A41" s="1"/>
      <x:c r="B41" s="916"/>
      <x:c r="C41" s="920" t="s">
        <x:v>35</x:v>
      </x:c>
      <x:c r="D41" s="137" t="s">
        <x:v>14</x:v>
      </x:c>
      <x:c r="E41" s="138">
        <x:f>SUM(F41:I41)</x:f>
        <x:v>465</x:v>
      </x:c>
      <x:c r="F41" s="139">
        <x:f t="shared" ref="F41:F42" si="35">+H40+1</x:f>
        <x:v>154</x:v>
      </x:c>
      <x:c r="G41" s="135">
        <x:f t="shared" si="34"/>
        <x:v>155</x:v>
      </x:c>
      <x:c r="H41" s="135">
        <x:f t="shared" si="34"/>
        <x:v>156</x:v>
      </x:c>
      <x:c r="I41" s="141"/>
      <x:c r="K41" s="79" t="s">
        <x:v>61</x:v>
      </x:c>
      <x:c r="L41" s="75"/>
      <x:c r="M41" s="75"/>
      <x:c r="N41" s="75"/>
      <x:c r="O41" s="76"/>
      <x:c r="P41" s="519">
        <x:f>+P40+1</x:f>
        <x:v>163</x:v>
      </x:c>
      <x:c r="Q41" s="1"/>
    </x:row>
    <x:row r="42" spans="1:36" ht="20.100000000000001" customHeight="1" thickBot="1" x14ac:dyDescent="0.3">
      <x:c r="A42" s="1"/>
      <x:c r="B42" s="917"/>
      <x:c r="C42" s="921"/>
      <x:c r="D42" s="142" t="s">
        <x:v>15</x:v>
      </x:c>
      <x:c r="E42" s="143">
        <x:f>SUM(F42:I42)</x:f>
        <x:v>634</x:v>
      </x:c>
      <x:c r="F42" s="128">
        <x:f t="shared" si="35"/>
        <x:v>157</x:v>
      </x:c>
      <x:c r="G42" s="128">
        <x:f t="shared" si="34"/>
        <x:v>158</x:v>
      </x:c>
      <x:c r="H42" s="128">
        <x:f t="shared" si="34"/>
        <x:v>159</x:v>
      </x:c>
      <x:c r="I42" s="144">
        <x:f>+H42+1</x:f>
        <x:v>160</x:v>
      </x:c>
    </x:row>
    <x:row r="43" spans="1:36" ht="20.100000000000001" customHeight="1" x14ac:dyDescent="0.25">
      <x:c r="A43" s="1"/>
      <x:c r="B43" s="39"/>
      <x:c r="C43" s="40"/>
      <x:c r="D43" s="41"/>
      <x:c r="E43" s="41"/>
      <x:c r="F43" s="41"/>
      <x:c r="G43" s="41"/>
      <x:c r="H43" s="41"/>
      <x:c r="I43" s="41"/>
    </x:row>
    <x:row r="44" spans="1:36" ht="20.100000000000001" customHeight="1" thickBot="1" x14ac:dyDescent="0.3">
      <x:c r="A44" s="1"/>
      <x:c r="B44" s="42" t="s">
        <x:v>36</x:v>
      </x:c>
      <x:c r="C44" s="42"/>
      <x:c r="D44" s="42"/>
      <x:c r="E44" s="42"/>
      <x:c r="F44" s="42"/>
      <x:c r="G44" t="s">
        <x:v>161</x:v>
      </x:c>
    </x:row>
    <x:row r="45" spans="1:36" ht="20.100000000000001" customHeight="1" x14ac:dyDescent="0.25">
      <x:c r="A45" s="1"/>
      <x:c r="B45" s="922" t="s">
        <x:v>3</x:v>
      </x:c>
      <x:c r="C45" s="923"/>
      <x:c r="D45" s="926" t="s">
        <x:v>5</x:v>
      </x:c>
      <x:c r="E45" s="907" t="s">
        <x:v>6</x:v>
      </x:c>
      <x:c r="F45" s="905"/>
      <x:c r="G45" s="906"/>
      <x:c r="H45" s="904" t="s">
        <x:v>158</x:v>
      </x:c>
      <x:c r="I45" s="905"/>
      <x:c r="J45" s="906"/>
      <x:c r="K45" s="904" t="s">
        <x:v>159</x:v>
      </x:c>
      <x:c r="L45" s="905"/>
      <x:c r="M45" s="906"/>
      <x:c r="N45" s="907" t="s">
        <x:v>160</x:v>
      </x:c>
      <x:c r="O45" s="905"/>
      <x:c r="P45" s="908"/>
      <x:c r="Q45" s="1"/>
    </x:row>
    <x:row r="46" spans="1:36" ht="20.100000000000001" customHeight="1" thickBot="1" x14ac:dyDescent="0.3">
      <x:c r="A46" s="1"/>
      <x:c r="B46" s="924"/>
      <x:c r="C46" s="925"/>
      <x:c r="D46" s="927"/>
      <x:c r="E46" s="147" t="s">
        <x:v>41</x:v>
      </x:c>
      <x:c r="F46" s="148" t="s">
        <x:v>42</x:v>
      </x:c>
      <x:c r="G46" s="149" t="s">
        <x:v>43</x:v>
      </x:c>
      <x:c r="H46" s="147" t="s">
        <x:v>41</x:v>
      </x:c>
      <x:c r="I46" s="148" t="s">
        <x:v>42</x:v>
      </x:c>
      <x:c r="J46" s="149" t="s">
        <x:v>43</x:v>
      </x:c>
      <x:c r="K46" s="147" t="s">
        <x:v>41</x:v>
      </x:c>
      <x:c r="L46" s="150" t="s">
        <x:v>42</x:v>
      </x:c>
      <x:c r="M46" s="151" t="s">
        <x:v>43</x:v>
      </x:c>
      <x:c r="N46" s="147" t="s">
        <x:v>41</x:v>
      </x:c>
      <x:c r="O46" s="148" t="s">
        <x:v>42</x:v>
      </x:c>
      <x:c r="P46" s="152" t="s">
        <x:v>43</x:v>
      </x:c>
      <x:c r="Q46" s="1"/>
    </x:row>
    <x:row r="47" spans="1:36" ht="20.100000000000001" customHeight="1" thickBot="1" x14ac:dyDescent="0.3">
      <x:c r="A47" s="1"/>
      <x:c r="B47" s="909" t="s">
        <x:v>5</x:v>
      </x:c>
      <x:c r="C47" s="910"/>
      <x:c r="D47" s="153">
        <x:f>SUM(D48:D54)</x:f>
        <x:v>4221</x:v>
      </x:c>
      <x:c r="E47" s="523">
        <x:f t="shared" ref="E47:P47" si="36">SUM(E48:E54)</x:f>
        <x:v>1400</x:v>
      </x:c>
      <x:c r="F47" s="524">
        <x:f t="shared" si="36"/>
        <x:v>1407</x:v>
      </x:c>
      <x:c r="G47" s="525">
        <x:f t="shared" si="36"/>
        <x:v>1414</x:v>
      </x:c>
      <x:c r="H47" s="523">
        <x:f t="shared" si="36"/>
        <x:v>1421</x:v>
      </x:c>
      <x:c r="I47" s="524">
        <x:f t="shared" si="36"/>
        <x:v>1428</x:v>
      </x:c>
      <x:c r="J47" s="525">
        <x:f t="shared" si="36"/>
        <x:v>1435</x:v>
      </x:c>
      <x:c r="K47" s="523">
        <x:f t="shared" si="36"/>
        <x:v>1442</x:v>
      </x:c>
      <x:c r="L47" s="524">
        <x:f t="shared" si="36"/>
        <x:v>1449</x:v>
      </x:c>
      <x:c r="M47" s="525">
        <x:f t="shared" si="36"/>
        <x:v>1456</x:v>
      </x:c>
      <x:c r="N47" s="535">
        <x:f t="shared" si="36"/>
        <x:v>1463</x:v>
      </x:c>
      <x:c r="O47" s="524">
        <x:f t="shared" si="36"/>
        <x:v>1470</x:v>
      </x:c>
      <x:c r="P47" s="525">
        <x:f t="shared" si="36"/>
        <x:v>1477</x:v>
      </x:c>
      <x:c r="Q47" s="1"/>
    </x:row>
    <x:row r="48" spans="1:36" ht="20.100000000000001" customHeight="1" x14ac:dyDescent="0.25">
      <x:c r="A48" s="1"/>
      <x:c r="B48" s="911" t="s">
        <x:v>16</x:v>
      </x:c>
      <x:c r="C48" s="912"/>
      <x:c r="D48" s="520">
        <x:f>SUM(E48:G48)</x:f>
        <x:v>495</x:v>
      </x:c>
      <x:c r="E48" s="526">
        <x:f>+P41+1</x:f>
        <x:v>164</x:v>
      </x:c>
      <x:c r="F48" s="527">
        <x:f>+E48+1</x:f>
        <x:v>165</x:v>
      </x:c>
      <x:c r="G48" s="528">
        <x:f>+F48+1</x:f>
        <x:v>166</x:v>
      </x:c>
      <x:c r="H48" s="526">
        <x:f>+G48+1</x:f>
        <x:v>167</x:v>
      </x:c>
      <x:c r="I48" s="527">
        <x:f t="shared" ref="I48:P48" si="37">+H48+1</x:f>
        <x:v>168</x:v>
      </x:c>
      <x:c r="J48" s="528">
        <x:f t="shared" si="37"/>
        <x:v>169</x:v>
      </x:c>
      <x:c r="K48" s="526">
        <x:f t="shared" si="37"/>
        <x:v>170</x:v>
      </x:c>
      <x:c r="L48" s="527">
        <x:f t="shared" si="37"/>
        <x:v>171</x:v>
      </x:c>
      <x:c r="M48" s="528">
        <x:f t="shared" si="37"/>
        <x:v>172</x:v>
      </x:c>
      <x:c r="N48" s="526">
        <x:f t="shared" si="37"/>
        <x:v>173</x:v>
      </x:c>
      <x:c r="O48" s="527">
        <x:f t="shared" si="37"/>
        <x:v>174</x:v>
      </x:c>
      <x:c r="P48" s="528">
        <x:f t="shared" si="37"/>
        <x:v>175</x:v>
      </x:c>
      <x:c r="Q48" s="1"/>
    </x:row>
    <x:row r="49" spans="1:18" ht="20.100000000000001" customHeight="1" x14ac:dyDescent="0.25">
      <x:c r="A49" s="1"/>
      <x:c r="B49" s="913" t="s">
        <x:v>19</x:v>
      </x:c>
      <x:c r="C49" s="914"/>
      <x:c r="D49" s="521">
        <x:f t="shared" ref="D49:D54" si="38">SUM(E49:G49)</x:f>
        <x:v>531</x:v>
      </x:c>
      <x:c r="E49" s="529">
        <x:f>+P48+1</x:f>
        <x:v>176</x:v>
      </x:c>
      <x:c r="F49" s="154">
        <x:f t="shared" ref="F49:P54" si="39">+E49+1</x:f>
        <x:v>177</x:v>
      </x:c>
      <x:c r="G49" s="530">
        <x:f t="shared" si="39"/>
        <x:v>178</x:v>
      </x:c>
      <x:c r="H49" s="529">
        <x:f t="shared" si="39"/>
        <x:v>179</x:v>
      </x:c>
      <x:c r="I49" s="154">
        <x:f t="shared" si="39"/>
        <x:v>180</x:v>
      </x:c>
      <x:c r="J49" s="530">
        <x:f t="shared" si="39"/>
        <x:v>181</x:v>
      </x:c>
      <x:c r="K49" s="529">
        <x:f t="shared" si="39"/>
        <x:v>182</x:v>
      </x:c>
      <x:c r="L49" s="154">
        <x:f t="shared" si="39"/>
        <x:v>183</x:v>
      </x:c>
      <x:c r="M49" s="530">
        <x:f t="shared" si="39"/>
        <x:v>184</x:v>
      </x:c>
      <x:c r="N49" s="529">
        <x:f t="shared" si="39"/>
        <x:v>185</x:v>
      </x:c>
      <x:c r="O49" s="154">
        <x:f t="shared" si="39"/>
        <x:v>186</x:v>
      </x:c>
      <x:c r="P49" s="530">
        <x:f t="shared" si="39"/>
        <x:v>187</x:v>
      </x:c>
      <x:c r="Q49" s="1"/>
    </x:row>
    <x:row r="50" spans="1:18" ht="20.100000000000001" customHeight="1" x14ac:dyDescent="0.25">
      <x:c r="A50" s="1"/>
      <x:c r="B50" s="913" t="s">
        <x:v>21</x:v>
      </x:c>
      <x:c r="C50" s="914"/>
      <x:c r="D50" s="521">
        <x:f t="shared" si="38"/>
        <x:v>567</x:v>
      </x:c>
      <x:c r="E50" s="529">
        <x:f t="shared" ref="E50:E54" si="40">+P49+1</x:f>
        <x:v>188</x:v>
      </x:c>
      <x:c r="F50" s="154">
        <x:f t="shared" si="39"/>
        <x:v>189</x:v>
      </x:c>
      <x:c r="G50" s="530">
        <x:f t="shared" si="39"/>
        <x:v>190</x:v>
      </x:c>
      <x:c r="H50" s="529">
        <x:f t="shared" si="39"/>
        <x:v>191</x:v>
      </x:c>
      <x:c r="I50" s="154">
        <x:f t="shared" si="39"/>
        <x:v>192</x:v>
      </x:c>
      <x:c r="J50" s="530">
        <x:f t="shared" si="39"/>
        <x:v>193</x:v>
      </x:c>
      <x:c r="K50" s="529">
        <x:f t="shared" si="39"/>
        <x:v>194</x:v>
      </x:c>
      <x:c r="L50" s="154">
        <x:f t="shared" si="39"/>
        <x:v>195</x:v>
      </x:c>
      <x:c r="M50" s="530">
        <x:f t="shared" si="39"/>
        <x:v>196</x:v>
      </x:c>
      <x:c r="N50" s="529">
        <x:f t="shared" si="39"/>
        <x:v>197</x:v>
      </x:c>
      <x:c r="O50" s="154">
        <x:f t="shared" si="39"/>
        <x:v>198</x:v>
      </x:c>
      <x:c r="P50" s="530">
        <x:f t="shared" si="39"/>
        <x:v>199</x:v>
      </x:c>
      <x:c r="Q50" s="1"/>
    </x:row>
    <x:row r="51" spans="1:18" ht="20.100000000000001" customHeight="1" x14ac:dyDescent="0.25">
      <x:c r="A51" s="1"/>
      <x:c r="B51" s="913" t="s">
        <x:v>23</x:v>
      </x:c>
      <x:c r="C51" s="914"/>
      <x:c r="D51" s="521">
        <x:f t="shared" si="38"/>
        <x:v>603</x:v>
      </x:c>
      <x:c r="E51" s="529">
        <x:f t="shared" si="40"/>
        <x:v>200</x:v>
      </x:c>
      <x:c r="F51" s="154">
        <x:f t="shared" si="39"/>
        <x:v>201</x:v>
      </x:c>
      <x:c r="G51" s="530">
        <x:f t="shared" si="39"/>
        <x:v>202</x:v>
      </x:c>
      <x:c r="H51" s="529">
        <x:f t="shared" si="39"/>
        <x:v>203</x:v>
      </x:c>
      <x:c r="I51" s="154">
        <x:f t="shared" si="39"/>
        <x:v>204</x:v>
      </x:c>
      <x:c r="J51" s="530">
        <x:f t="shared" si="39"/>
        <x:v>205</x:v>
      </x:c>
      <x:c r="K51" s="529">
        <x:f t="shared" si="39"/>
        <x:v>206</x:v>
      </x:c>
      <x:c r="L51" s="154">
        <x:f t="shared" si="39"/>
        <x:v>207</x:v>
      </x:c>
      <x:c r="M51" s="530">
        <x:f t="shared" si="39"/>
        <x:v>208</x:v>
      </x:c>
      <x:c r="N51" s="529">
        <x:f t="shared" si="39"/>
        <x:v>209</x:v>
      </x:c>
      <x:c r="O51" s="154">
        <x:f t="shared" si="39"/>
        <x:v>210</x:v>
      </x:c>
      <x:c r="P51" s="530">
        <x:f t="shared" si="39"/>
        <x:v>211</x:v>
      </x:c>
      <x:c r="Q51" s="1"/>
    </x:row>
    <x:row r="52" spans="1:18" ht="20.100000000000001" customHeight="1" x14ac:dyDescent="0.25">
      <x:c r="A52" s="1"/>
      <x:c r="B52" s="913" t="s">
        <x:v>24</x:v>
      </x:c>
      <x:c r="C52" s="914"/>
      <x:c r="D52" s="521">
        <x:f t="shared" si="38"/>
        <x:v>639</x:v>
      </x:c>
      <x:c r="E52" s="529">
        <x:f t="shared" si="40"/>
        <x:v>212</x:v>
      </x:c>
      <x:c r="F52" s="154">
        <x:f t="shared" si="39"/>
        <x:v>213</x:v>
      </x:c>
      <x:c r="G52" s="530">
        <x:f t="shared" si="39"/>
        <x:v>214</x:v>
      </x:c>
      <x:c r="H52" s="529">
        <x:f t="shared" si="39"/>
        <x:v>215</x:v>
      </x:c>
      <x:c r="I52" s="154">
        <x:f t="shared" si="39"/>
        <x:v>216</x:v>
      </x:c>
      <x:c r="J52" s="530">
        <x:f t="shared" si="39"/>
        <x:v>217</x:v>
      </x:c>
      <x:c r="K52" s="529">
        <x:f t="shared" si="39"/>
        <x:v>218</x:v>
      </x:c>
      <x:c r="L52" s="154">
        <x:f t="shared" si="39"/>
        <x:v>219</x:v>
      </x:c>
      <x:c r="M52" s="530">
        <x:f t="shared" si="39"/>
        <x:v>220</x:v>
      </x:c>
      <x:c r="N52" s="529">
        <x:f t="shared" si="39"/>
        <x:v>221</x:v>
      </x:c>
      <x:c r="O52" s="154">
        <x:f t="shared" si="39"/>
        <x:v>222</x:v>
      </x:c>
      <x:c r="P52" s="530">
        <x:f t="shared" si="39"/>
        <x:v>223</x:v>
      </x:c>
    </x:row>
    <x:row r="53" spans="1:18" ht="20.100000000000001" customHeight="1" x14ac:dyDescent="0.25">
      <x:c r="A53" s="1"/>
      <x:c r="B53" s="913" t="s">
        <x:v>25</x:v>
      </x:c>
      <x:c r="C53" s="914"/>
      <x:c r="D53" s="521">
        <x:f t="shared" si="38"/>
        <x:v>675</x:v>
      </x:c>
      <x:c r="E53" s="529">
        <x:f t="shared" si="40"/>
        <x:v>224</x:v>
      </x:c>
      <x:c r="F53" s="154">
        <x:f t="shared" si="39"/>
        <x:v>225</x:v>
      </x:c>
      <x:c r="G53" s="530">
        <x:f t="shared" si="39"/>
        <x:v>226</x:v>
      </x:c>
      <x:c r="H53" s="529">
        <x:f t="shared" si="39"/>
        <x:v>227</x:v>
      </x:c>
      <x:c r="I53" s="154">
        <x:f t="shared" si="39"/>
        <x:v>228</x:v>
      </x:c>
      <x:c r="J53" s="530">
        <x:f t="shared" si="39"/>
        <x:v>229</x:v>
      </x:c>
      <x:c r="K53" s="529">
        <x:f t="shared" si="39"/>
        <x:v>230</x:v>
      </x:c>
      <x:c r="L53" s="154">
        <x:f t="shared" si="39"/>
        <x:v>231</x:v>
      </x:c>
      <x:c r="M53" s="530">
        <x:f t="shared" si="39"/>
        <x:v>232</x:v>
      </x:c>
      <x:c r="N53" s="529">
        <x:f t="shared" si="39"/>
        <x:v>233</x:v>
      </x:c>
      <x:c r="O53" s="154">
        <x:f t="shared" si="39"/>
        <x:v>234</x:v>
      </x:c>
      <x:c r="P53" s="530">
        <x:f t="shared" si="39"/>
        <x:v>235</x:v>
      </x:c>
    </x:row>
    <x:row r="54" spans="1:18" ht="20.100000000000001" customHeight="1" thickBot="1" x14ac:dyDescent="0.3">
      <x:c r="A54" s="1"/>
      <x:c r="B54" s="940" t="s">
        <x:v>27</x:v>
      </x:c>
      <x:c r="C54" s="941"/>
      <x:c r="D54" s="522">
        <x:f t="shared" si="38"/>
        <x:v>711</x:v>
      </x:c>
      <x:c r="E54" s="531">
        <x:f t="shared" si="40"/>
        <x:v>236</x:v>
      </x:c>
      <x:c r="F54" s="532">
        <x:f t="shared" si="39"/>
        <x:v>237</x:v>
      </x:c>
      <x:c r="G54" s="533">
        <x:f t="shared" si="39"/>
        <x:v>238</x:v>
      </x:c>
      <x:c r="H54" s="531">
        <x:f t="shared" si="39"/>
        <x:v>239</x:v>
      </x:c>
      <x:c r="I54" s="532">
        <x:f t="shared" si="39"/>
        <x:v>240</x:v>
      </x:c>
      <x:c r="J54" s="533">
        <x:f t="shared" si="39"/>
        <x:v>241</x:v>
      </x:c>
      <x:c r="K54" s="531">
        <x:f t="shared" si="39"/>
        <x:v>242</x:v>
      </x:c>
      <x:c r="L54" s="532">
        <x:f t="shared" si="39"/>
        <x:v>243</x:v>
      </x:c>
      <x:c r="M54" s="533">
        <x:f t="shared" si="39"/>
        <x:v>244</x:v>
      </x:c>
      <x:c r="N54" s="531">
        <x:f t="shared" si="39"/>
        <x:v>245</x:v>
      </x:c>
      <x:c r="O54" s="532">
        <x:f t="shared" si="39"/>
        <x:v>246</x:v>
      </x:c>
      <x:c r="P54" s="533">
        <x:f t="shared" si="39"/>
        <x:v>247</x:v>
      </x:c>
    </x:row>
    <x:row r="55" spans="1:18" ht="20.100000000000001" customHeight="1" thickBot="1" x14ac:dyDescent="0.3">
      <x:c r="J55" s="534"/>
    </x:row>
    <x:row r="56" spans="1:18" ht="20.100000000000001" customHeight="1" x14ac:dyDescent="0.25">
      <x:c r="A56" s="1"/>
      <x:c r="B56" s="942" t="s">
        <x:v>49</x:v>
      </x:c>
      <x:c r="C56" s="831"/>
      <x:c r="D56" s="928" t="s">
        <x:v>50</x:v>
      </x:c>
      <x:c r="E56" s="929"/>
      <x:c r="F56" s="930" t="s">
        <x:v>51</x:v>
      </x:c>
      <x:c r="G56" s="929"/>
      <x:c r="H56" s="930" t="s">
        <x:v>52</x:v>
      </x:c>
      <x:c r="I56" s="929"/>
      <x:c r="J56" s="928" t="s">
        <x:v>53</x:v>
      </x:c>
      <x:c r="K56" s="931"/>
      <x:c r="L56" s="1"/>
      <x:c r="M56" s="932" t="s">
        <x:v>37</x:v>
      </x:c>
      <x:c r="N56" s="933"/>
      <x:c r="O56" s="936" t="s">
        <x:v>38</x:v>
      </x:c>
      <x:c r="P56" s="937"/>
      <x:c r="Q56" s="1"/>
      <x:c r="R56" s="1"/>
    </x:row>
    <x:row r="57" spans="1:18" ht="20.100000000000001" customHeight="1" thickBot="1" x14ac:dyDescent="0.3">
      <x:c r="A57" s="1"/>
      <x:c r="B57" s="943"/>
      <x:c r="C57" s="944"/>
      <x:c r="D57" s="69" t="s">
        <x:v>55</x:v>
      </x:c>
      <x:c r="E57" s="155" t="s">
        <x:v>56</x:v>
      </x:c>
      <x:c r="F57" s="69" t="s">
        <x:v>55</x:v>
      </x:c>
      <x:c r="G57" s="155" t="s">
        <x:v>56</x:v>
      </x:c>
      <x:c r="H57" s="69" t="s">
        <x:v>55</x:v>
      </x:c>
      <x:c r="I57" s="155" t="s">
        <x:v>56</x:v>
      </x:c>
      <x:c r="J57" s="69" t="s">
        <x:v>55</x:v>
      </x:c>
      <x:c r="K57" s="156" t="s">
        <x:v>56</x:v>
      </x:c>
      <x:c r="L57" s="1"/>
      <x:c r="M57" s="934"/>
      <x:c r="N57" s="935"/>
      <x:c r="O57" s="938"/>
      <x:c r="P57" s="939"/>
      <x:c r="Q57" s="1"/>
      <x:c r="R57" s="1"/>
    </x:row>
    <x:row r="58" spans="1:18" ht="20.100000000000001" customHeight="1" x14ac:dyDescent="0.25">
      <x:c r="A58" s="1"/>
      <x:c r="B58" s="954" t="s">
        <x:v>58</x:v>
      </x:c>
      <x:c r="C58" s="955"/>
      <x:c r="D58" s="157">
        <x:f>+F58+H58+J58</x:f>
        <x:v>750</x:v>
      </x:c>
      <x:c r="E58" s="104">
        <x:f>+G58+I58+K58</x:f>
        <x:v>753</x:v>
      </x:c>
      <x:c r="F58" s="158">
        <x:f>P54+1</x:f>
        <x:v>248</x:v>
      </x:c>
      <x:c r="G58" s="159">
        <x:f>+F58+1</x:f>
        <x:v>249</x:v>
      </x:c>
      <x:c r="H58" s="163">
        <x:f>+G58+1</x:f>
        <x:v>250</x:v>
      </x:c>
      <x:c r="I58" s="164">
        <x:f>+H58+1</x:f>
        <x:v>251</x:v>
      </x:c>
      <x:c r="J58" s="163">
        <x:f t="shared" ref="J58:K58" si="41">+I58+1</x:f>
        <x:v>252</x:v>
      </x:c>
      <x:c r="K58" s="164">
        <x:f t="shared" si="41"/>
        <x:v>253</x:v>
      </x:c>
      <x:c r="L58" s="1"/>
      <x:c r="M58" s="62" t="s">
        <x:v>40</x:v>
      </x:c>
      <x:c r="N58" s="208" t="s">
        <x:v>45</x:v>
      </x:c>
      <x:c r="O58" s="63" t="s">
        <x:v>46</x:v>
      </x:c>
      <x:c r="P58" s="64" t="s">
        <x:v>47</x:v>
      </x:c>
      <x:c r="Q58" s="1"/>
      <x:c r="R58" s="1"/>
    </x:row>
    <x:row r="59" spans="1:18" ht="20.100000000000001" customHeight="1" thickBot="1" x14ac:dyDescent="0.3">
      <x:c r="A59" s="1"/>
      <x:c r="B59" s="956" t="s">
        <x:v>60</x:v>
      </x:c>
      <x:c r="C59" s="957"/>
      <x:c r="D59" s="160">
        <x:f>H59+J59</x:f>
        <x:v>510</x:v>
      </x:c>
      <x:c r="E59" s="113">
        <x:f>I59+K59</x:f>
        <x:v>512</x:v>
      </x:c>
      <x:c r="F59" s="161"/>
      <x:c r="G59" s="162"/>
      <x:c r="H59" s="163">
        <x:f>+K58+1</x:f>
        <x:v>254</x:v>
      </x:c>
      <x:c r="I59" s="164">
        <x:f>+H59+1</x:f>
        <x:v>255</x:v>
      </x:c>
      <x:c r="J59" s="163">
        <x:f t="shared" ref="J59:K59" si="42">+I59+1</x:f>
        <x:v>256</x:v>
      </x:c>
      <x:c r="K59" s="164">
        <x:f t="shared" si="42"/>
        <x:v>257</x:v>
      </x:c>
      <x:c r="L59" s="1"/>
      <x:c r="M59" s="174">
        <x:f>+J64+1</x:f>
        <x:v>276</x:v>
      </x:c>
      <x:c r="N59" s="175">
        <x:f>M59+1</x:f>
        <x:v>277</x:v>
      </x:c>
      <x:c r="O59" s="176">
        <x:f t="shared" ref="O59:P59" si="43">N59+1</x:f>
        <x:v>278</x:v>
      </x:c>
      <x:c r="P59" s="175">
        <x:f t="shared" si="43"/>
        <x:v>279</x:v>
      </x:c>
      <x:c r="Q59" s="1"/>
      <x:c r="R59" s="1"/>
    </x:row>
    <x:row r="60" spans="1:18" ht="20.100000000000001" customHeight="1" thickBot="1" x14ac:dyDescent="0.3">
      <x:c r="A60" s="1"/>
      <x:c r="B60" s="958" t="s">
        <x:v>62</x:v>
      </x:c>
      <x:c r="C60" s="959"/>
      <x:c r="D60" s="160">
        <x:f t="shared" ref="D60:E62" si="44">+F60+H60+J60</x:f>
        <x:v>780</x:v>
      </x:c>
      <x:c r="E60" s="113">
        <x:f t="shared" si="44"/>
        <x:v>783</x:v>
      </x:c>
      <x:c r="F60" s="163">
        <x:f>+K59+1</x:f>
        <x:v>258</x:v>
      </x:c>
      <x:c r="G60" s="164">
        <x:f>+F60+1</x:f>
        <x:v>259</x:v>
      </x:c>
      <x:c r="H60" s="163">
        <x:f>G60+1</x:f>
        <x:v>260</x:v>
      </x:c>
      <x:c r="I60" s="164">
        <x:f t="shared" ref="I60:K60" si="45">+H60+1</x:f>
        <x:v>261</x:v>
      </x:c>
      <x:c r="J60" s="163">
        <x:f t="shared" si="45"/>
        <x:v>262</x:v>
      </x:c>
      <x:c r="K60" s="164">
        <x:f t="shared" si="45"/>
        <x:v>263</x:v>
      </x:c>
      <x:c r="L60" s="1"/>
      <x:c r="M60" s="27"/>
      <x:c r="N60" s="27"/>
      <x:c r="O60" s="27"/>
      <x:c r="P60" s="27"/>
      <x:c r="Q60" s="1"/>
      <x:c r="R60" s="1"/>
    </x:row>
    <x:row r="61" spans="1:18" ht="20.100000000000001" customHeight="1" thickBot="1" x14ac:dyDescent="0.3">
      <x:c r="A61" s="1"/>
      <x:c r="B61" s="960" t="s">
        <x:v>63</x:v>
      </x:c>
      <x:c r="C61" s="961"/>
      <x:c r="D61" s="165">
        <x:f t="shared" si="44"/>
        <x:v>798</x:v>
      </x:c>
      <x:c r="E61" s="166">
        <x:f t="shared" si="44"/>
        <x:v>801</x:v>
      </x:c>
      <x:c r="F61" s="163">
        <x:f>+K60+1</x:f>
        <x:v>264</x:v>
      </x:c>
      <x:c r="G61" s="164">
        <x:f>+F61+1</x:f>
        <x:v>265</x:v>
      </x:c>
      <x:c r="H61" s="163">
        <x:f>G61+1</x:f>
        <x:v>266</x:v>
      </x:c>
      <x:c r="I61" s="164">
        <x:f t="shared" ref="I61:K61" si="46">+H61+1</x:f>
        <x:v>267</x:v>
      </x:c>
      <x:c r="J61" s="163">
        <x:f t="shared" si="46"/>
        <x:v>268</x:v>
      </x:c>
      <x:c r="K61" s="164">
        <x:f t="shared" si="46"/>
        <x:v>269</x:v>
      </x:c>
      <x:c r="L61" s="1"/>
      <x:c r="M61" s="177" t="s">
        <x:v>39</x:v>
      </x:c>
      <x:c r="N61" s="68"/>
      <x:c r="O61" s="55" t="s">
        <x:v>40</x:v>
      </x:c>
      <x:c r="P61" s="1"/>
      <x:c r="Q61" s="1"/>
      <x:c r="R61" s="1"/>
    </x:row>
    <x:row r="62" spans="1:18" ht="20.100000000000001" customHeight="1" thickBot="1" x14ac:dyDescent="0.3">
      <x:c r="A62" s="1"/>
      <x:c r="B62" s="962" t="s">
        <x:v>5</x:v>
      </x:c>
      <x:c r="C62" s="963"/>
      <x:c r="D62" s="167">
        <x:f>+F62+H62+J62</x:f>
        <x:v>2838</x:v>
      </x:c>
      <x:c r="E62" s="168">
        <x:f t="shared" si="44"/>
        <x:v>2849</x:v>
      </x:c>
      <x:c r="F62" s="169">
        <x:f>SUM(F58:F61)</x:f>
        <x:v>770</x:v>
      </x:c>
      <x:c r="G62" s="170">
        <x:f>SUM(G58:G61)</x:f>
        <x:v>773</x:v>
      </x:c>
      <x:c r="H62" s="169">
        <x:f t="shared" ref="H62:K62" si="47">SUM(H58:H61)</x:f>
        <x:v>1030</x:v>
      </x:c>
      <x:c r="I62" s="170">
        <x:f t="shared" si="47"/>
        <x:v>1034</x:v>
      </x:c>
      <x:c r="J62" s="171">
        <x:f t="shared" si="47"/>
        <x:v>1038</x:v>
      </x:c>
      <x:c r="K62" s="170">
        <x:f t="shared" si="47"/>
        <x:v>1042</x:v>
      </x:c>
      <x:c r="L62" s="1"/>
      <x:c r="M62" s="60" t="s">
        <x:v>44</x:v>
      </x:c>
      <x:c r="N62" s="56"/>
      <x:c r="O62" s="178">
        <x:f>P59+1</x:f>
        <x:v>280</x:v>
      </x:c>
      <x:c r="P62" s="1"/>
      <x:c r="Q62" s="1"/>
      <x:c r="R62" s="1"/>
    </x:row>
    <x:row r="63" spans="1:18" ht="20.100000000000001" customHeight="1" thickBot="1" x14ac:dyDescent="0.3">
      <x:c r="A63" s="3"/>
      <x:c r="B63" s="945" t="s">
        <x:v>64</x:v>
      </x:c>
      <x:c r="C63" s="946"/>
      <x:c r="D63" s="172">
        <x:f>+F63+H63+J63</x:f>
        <x:v>813</x:v>
      </x:c>
      <x:c r="E63" s="173">
        <x:f>+G63+I63+K63</x:f>
        <x:v>0</x:v>
      </x:c>
      <x:c r="F63" s="541">
        <x:f>+K61+1</x:f>
        <x:v>270</x:v>
      </x:c>
      <x:c r="G63" s="542"/>
      <x:c r="H63" s="541">
        <x:f>+F63+1</x:f>
        <x:v>271</x:v>
      </x:c>
      <x:c r="I63" s="542"/>
      <x:c r="J63" s="543">
        <x:f>+H63+1</x:f>
        <x:v>272</x:v>
      </x:c>
      <x:c r="K63" s="162"/>
      <x:c r="L63" s="3"/>
      <x:c r="M63" s="61" t="s">
        <x:v>48</x:v>
      </x:c>
      <x:c r="N63" s="65"/>
      <x:c r="O63" s="179">
        <x:f>+O62+1</x:f>
        <x:v>281</x:v>
      </x:c>
      <x:c r="P63" s="1"/>
      <x:c r="Q63" s="1"/>
      <x:c r="R63" s="3"/>
    </x:row>
    <x:row r="64" spans="1:18" ht="20.100000000000001" customHeight="1" thickBot="1" x14ac:dyDescent="0.3">
      <x:c r="A64" s="3"/>
      <x:c r="B64" s="945" t="s">
        <x:v>174</x:v>
      </x:c>
      <x:c r="C64" s="946"/>
      <x:c r="D64" s="172">
        <x:f>+F64+H64+J64</x:f>
        <x:v>822</x:v>
      </x:c>
      <x:c r="E64" s="173">
        <x:f>+G64+I64+K64</x:f>
        <x:v>0</x:v>
      </x:c>
      <x:c r="F64" s="541">
        <x:f>+J63+1</x:f>
        <x:v>273</x:v>
      </x:c>
      <x:c r="G64" s="544"/>
      <x:c r="H64" s="541">
        <x:f>+F64+1</x:f>
        <x:v>274</x:v>
      </x:c>
      <x:c r="I64" s="544"/>
      <x:c r="J64" s="543">
        <x:f>+H64+1</x:f>
        <x:v>275</x:v>
      </x:c>
      <x:c r="K64" s="540"/>
      <x:c r="L64" s="3"/>
      <x:c r="M64" s="236"/>
      <x:c r="N64" s="1"/>
      <x:c r="O64" s="1"/>
      <x:c r="P64" s="1"/>
      <x:c r="Q64" s="1"/>
      <x:c r="R64" s="3"/>
    </x:row>
    <x:row r="65" spans="1:18" ht="20.100000000000001" customHeight="1" thickBot="1" x14ac:dyDescent="0.3">
      <x:c r="A65" s="1"/>
      <x:c r="B65" s="70"/>
      <x:c r="C65" s="70"/>
      <x:c r="D65" s="70"/>
      <x:c r="E65" s="70"/>
      <x:c r="F65" s="70"/>
      <x:c r="G65" s="70"/>
      <x:c r="H65" s="70"/>
      <x:c r="I65" s="70"/>
      <x:c r="J65" s="70"/>
      <x:c r="K65" s="70"/>
      <x:c r="L65" s="70"/>
      <x:c r="M65" s="70"/>
      <x:c r="N65" s="1"/>
      <x:c r="O65" s="1"/>
      <x:c r="P65" s="1"/>
      <x:c r="Q65" s="1"/>
      <x:c r="R65" s="1"/>
    </x:row>
    <x:row r="66" spans="1:18" ht="20.100000000000001" customHeight="1" x14ac:dyDescent="0.25">
      <x:c r="A66" s="213"/>
      <x:c r="B66" s="901" t="s">
        <x:v>65</x:v>
      </x:c>
      <x:c r="C66" s="902"/>
      <x:c r="D66" s="902"/>
      <x:c r="E66" s="902"/>
      <x:c r="F66" s="902"/>
      <x:c r="G66" s="903"/>
      <x:c r="H66" s="950" t="s">
        <x:v>5</x:v>
      </x:c>
      <x:c r="I66" s="951"/>
      <x:c r="J66" s="952" t="s">
        <x:v>51</x:v>
      </x:c>
      <x:c r="K66" s="951"/>
      <x:c r="L66" s="952" t="s">
        <x:v>52</x:v>
      </x:c>
      <x:c r="M66" s="951"/>
      <x:c r="N66" s="950" t="s">
        <x:v>53</x:v>
      </x:c>
      <x:c r="O66" s="953"/>
      <x:c r="P66" s="1"/>
      <x:c r="Q66" s="1"/>
      <x:c r="R66" s="1"/>
    </x:row>
    <x:row r="67" spans="1:18" ht="20.100000000000001" customHeight="1" thickBot="1" x14ac:dyDescent="0.3">
      <x:c r="A67" s="1"/>
      <x:c r="B67" s="947"/>
      <x:c r="C67" s="948"/>
      <x:c r="D67" s="948"/>
      <x:c r="E67" s="948"/>
      <x:c r="F67" s="948"/>
      <x:c r="G67" s="949"/>
      <x:c r="H67" s="66" t="s">
        <x:v>66</x:v>
      </x:c>
      <x:c r="I67" s="67" t="s">
        <x:v>67</x:v>
      </x:c>
      <x:c r="J67" s="66" t="s">
        <x:v>66</x:v>
      </x:c>
      <x:c r="K67" s="67" t="s">
        <x:v>67</x:v>
      </x:c>
      <x:c r="L67" s="66" t="s">
        <x:v>66</x:v>
      </x:c>
      <x:c r="M67" s="67" t="s">
        <x:v>67</x:v>
      </x:c>
      <x:c r="N67" s="66" t="s">
        <x:v>66</x:v>
      </x:c>
      <x:c r="O67" s="44" t="s">
        <x:v>67</x:v>
      </x:c>
      <x:c r="P67" s="1"/>
      <x:c r="Q67" s="1"/>
      <x:c r="R67" s="1"/>
    </x:row>
    <x:row r="68" spans="1:18" ht="20.100000000000001" customHeight="1" x14ac:dyDescent="0.25">
      <x:c r="A68" s="1"/>
      <x:c r="B68" s="974" t="s">
        <x:v>68</x:v>
      </x:c>
      <x:c r="C68" s="975"/>
      <x:c r="D68" s="975"/>
      <x:c r="E68" s="975"/>
      <x:c r="F68" s="975"/>
      <x:c r="G68" s="976"/>
      <x:c r="H68" s="180">
        <x:f>+J68+L68+N68</x:f>
        <x:v>849</x:v>
      </x:c>
      <x:c r="I68" s="181">
        <x:f>+K68+M68+O68</x:f>
        <x:v>0</x:v>
      </x:c>
      <x:c r="J68" s="182">
        <x:f>+O63+1</x:f>
        <x:v>282</x:v>
      </x:c>
      <x:c r="K68" s="183"/>
      <x:c r="L68" s="184">
        <x:f>+J68+1</x:f>
        <x:v>283</x:v>
      </x:c>
      <x:c r="M68" s="185"/>
      <x:c r="N68" s="182">
        <x:f>+L68+1</x:f>
        <x:v>284</x:v>
      </x:c>
      <x:c r="O68" s="185"/>
      <x:c r="P68" s="1"/>
      <x:c r="Q68" s="1"/>
      <x:c r="R68" s="1"/>
    </x:row>
    <x:row r="69" spans="1:18" ht="20.100000000000001" customHeight="1" x14ac:dyDescent="0.25">
      <x:c r="A69" s="1"/>
      <x:c r="B69" s="964" t="s">
        <x:v>69</x:v>
      </x:c>
      <x:c r="C69" s="965"/>
      <x:c r="D69" s="965"/>
      <x:c r="E69" s="965"/>
      <x:c r="F69" s="965"/>
      <x:c r="G69" s="966"/>
      <x:c r="H69" s="186">
        <x:f t="shared" ref="H69:I77" si="48">+J69+L69+N69</x:f>
        <x:v>861</x:v>
      </x:c>
      <x:c r="I69" s="187">
        <x:f>+K69+M69+O69</x:f>
        <x:v>864</x:v>
      </x:c>
      <x:c r="J69" s="188">
        <x:f>+N68+1</x:f>
        <x:v>285</x:v>
      </x:c>
      <x:c r="K69" s="189">
        <x:f t="shared" ref="K69:O76" si="49">+J69+1</x:f>
        <x:v>286</x:v>
      </x:c>
      <x:c r="L69" s="188">
        <x:f t="shared" si="49"/>
        <x:v>287</x:v>
      </x:c>
      <x:c r="M69" s="190">
        <x:f t="shared" si="49"/>
        <x:v>288</x:v>
      </x:c>
      <x:c r="N69" s="188">
        <x:f t="shared" si="49"/>
        <x:v>289</x:v>
      </x:c>
      <x:c r="O69" s="190">
        <x:f t="shared" si="49"/>
        <x:v>290</x:v>
      </x:c>
      <x:c r="P69" s="1"/>
      <x:c r="Q69" s="1"/>
      <x:c r="R69" s="1"/>
    </x:row>
    <x:row r="70" spans="1:18" ht="20.100000000000001" customHeight="1" x14ac:dyDescent="0.25">
      <x:c r="A70" s="1"/>
      <x:c r="B70" s="964" t="s">
        <x:v>70</x:v>
      </x:c>
      <x:c r="C70" s="965"/>
      <x:c r="D70" s="965"/>
      <x:c r="E70" s="965"/>
      <x:c r="F70" s="965"/>
      <x:c r="G70" s="966"/>
      <x:c r="H70" s="186">
        <x:f t="shared" si="48"/>
        <x:v>879</x:v>
      </x:c>
      <x:c r="I70" s="187">
        <x:f>+K70+M70+O70</x:f>
        <x:v>882</x:v>
      </x:c>
      <x:c r="J70" s="188">
        <x:f t="shared" ref="J70:J77" si="50">+O69+1</x:f>
        <x:v>291</x:v>
      </x:c>
      <x:c r="K70" s="189">
        <x:f t="shared" si="49"/>
        <x:v>292</x:v>
      </x:c>
      <x:c r="L70" s="188">
        <x:f t="shared" si="49"/>
        <x:v>293</x:v>
      </x:c>
      <x:c r="M70" s="190">
        <x:f t="shared" si="49"/>
        <x:v>294</x:v>
      </x:c>
      <x:c r="N70" s="188">
        <x:f t="shared" si="49"/>
        <x:v>295</x:v>
      </x:c>
      <x:c r="O70" s="190">
        <x:f t="shared" si="49"/>
        <x:v>296</x:v>
      </x:c>
      <x:c r="P70" s="1"/>
      <x:c r="Q70" s="1"/>
      <x:c r="R70" s="1"/>
    </x:row>
    <x:row r="71" spans="1:18" ht="20.100000000000001" customHeight="1" x14ac:dyDescent="0.25">
      <x:c r="A71" s="1"/>
      <x:c r="B71" s="964" t="s">
        <x:v>71</x:v>
      </x:c>
      <x:c r="C71" s="965"/>
      <x:c r="D71" s="965"/>
      <x:c r="E71" s="965"/>
      <x:c r="F71" s="965"/>
      <x:c r="G71" s="966"/>
      <x:c r="H71" s="186">
        <x:f t="shared" si="48"/>
        <x:v>897</x:v>
      </x:c>
      <x:c r="I71" s="187">
        <x:f t="shared" si="48"/>
        <x:v>900</x:v>
      </x:c>
      <x:c r="J71" s="188">
        <x:f t="shared" si="50"/>
        <x:v>297</x:v>
      </x:c>
      <x:c r="K71" s="189">
        <x:f t="shared" si="49"/>
        <x:v>298</x:v>
      </x:c>
      <x:c r="L71" s="188">
        <x:f t="shared" si="49"/>
        <x:v>299</x:v>
      </x:c>
      <x:c r="M71" s="190">
        <x:f t="shared" si="49"/>
        <x:v>300</x:v>
      </x:c>
      <x:c r="N71" s="188">
        <x:f t="shared" si="49"/>
        <x:v>301</x:v>
      </x:c>
      <x:c r="O71" s="190">
        <x:f t="shared" si="49"/>
        <x:v>302</x:v>
      </x:c>
      <x:c r="P71" s="1"/>
      <x:c r="Q71" s="1"/>
      <x:c r="R71" s="1"/>
    </x:row>
    <x:row r="72" spans="1:18" ht="20.100000000000001" customHeight="1" x14ac:dyDescent="0.25">
      <x:c r="A72" s="1"/>
      <x:c r="B72" s="964" t="s">
        <x:v>72</x:v>
      </x:c>
      <x:c r="C72" s="965"/>
      <x:c r="D72" s="965"/>
      <x:c r="E72" s="965"/>
      <x:c r="F72" s="965"/>
      <x:c r="G72" s="966"/>
      <x:c r="H72" s="186">
        <x:f t="shared" si="48"/>
        <x:v>915</x:v>
      </x:c>
      <x:c r="I72" s="187">
        <x:f t="shared" si="48"/>
        <x:v>918</x:v>
      </x:c>
      <x:c r="J72" s="188">
        <x:f t="shared" si="50"/>
        <x:v>303</x:v>
      </x:c>
      <x:c r="K72" s="189">
        <x:f t="shared" si="49"/>
        <x:v>304</x:v>
      </x:c>
      <x:c r="L72" s="188">
        <x:f t="shared" si="49"/>
        <x:v>305</x:v>
      </x:c>
      <x:c r="M72" s="190">
        <x:f t="shared" si="49"/>
        <x:v>306</x:v>
      </x:c>
      <x:c r="N72" s="188">
        <x:f t="shared" si="49"/>
        <x:v>307</x:v>
      </x:c>
      <x:c r="O72" s="190">
        <x:f t="shared" si="49"/>
        <x:v>308</x:v>
      </x:c>
      <x:c r="P72" s="1"/>
      <x:c r="Q72" s="1"/>
      <x:c r="R72" s="1"/>
    </x:row>
    <x:row r="73" spans="1:18" ht="20.100000000000001" customHeight="1" x14ac:dyDescent="0.25">
      <x:c r="A73" s="1"/>
      <x:c r="B73" s="964" t="s">
        <x:v>73</x:v>
      </x:c>
      <x:c r="C73" s="965"/>
      <x:c r="D73" s="965"/>
      <x:c r="E73" s="965"/>
      <x:c r="F73" s="965"/>
      <x:c r="G73" s="966"/>
      <x:c r="H73" s="186">
        <x:f t="shared" si="48"/>
        <x:v>933</x:v>
      </x:c>
      <x:c r="I73" s="187">
        <x:f t="shared" si="48"/>
        <x:v>936</x:v>
      </x:c>
      <x:c r="J73" s="188">
        <x:f t="shared" si="50"/>
        <x:v>309</x:v>
      </x:c>
      <x:c r="K73" s="189">
        <x:f t="shared" si="49"/>
        <x:v>310</x:v>
      </x:c>
      <x:c r="L73" s="188">
        <x:f t="shared" si="49"/>
        <x:v>311</x:v>
      </x:c>
      <x:c r="M73" s="190">
        <x:f t="shared" si="49"/>
        <x:v>312</x:v>
      </x:c>
      <x:c r="N73" s="188">
        <x:f t="shared" si="49"/>
        <x:v>313</x:v>
      </x:c>
      <x:c r="O73" s="190">
        <x:f t="shared" si="49"/>
        <x:v>314</x:v>
      </x:c>
      <x:c r="P73" s="1"/>
      <x:c r="Q73" s="1"/>
      <x:c r="R73" s="1"/>
    </x:row>
    <x:row r="74" spans="1:18" ht="20.100000000000001" customHeight="1" x14ac:dyDescent="0.25">
      <x:c r="A74" s="1"/>
      <x:c r="B74" s="964" t="s">
        <x:v>74</x:v>
      </x:c>
      <x:c r="C74" s="965"/>
      <x:c r="D74" s="965"/>
      <x:c r="E74" s="965"/>
      <x:c r="F74" s="965"/>
      <x:c r="G74" s="966"/>
      <x:c r="H74" s="186">
        <x:f t="shared" si="48"/>
        <x:v>951</x:v>
      </x:c>
      <x:c r="I74" s="187">
        <x:f t="shared" si="48"/>
        <x:v>954</x:v>
      </x:c>
      <x:c r="J74" s="188">
        <x:f t="shared" si="50"/>
        <x:v>315</x:v>
      </x:c>
      <x:c r="K74" s="189">
        <x:f t="shared" si="49"/>
        <x:v>316</x:v>
      </x:c>
      <x:c r="L74" s="188">
        <x:f t="shared" si="49"/>
        <x:v>317</x:v>
      </x:c>
      <x:c r="M74" s="190">
        <x:f t="shared" si="49"/>
        <x:v>318</x:v>
      </x:c>
      <x:c r="N74" s="188">
        <x:f t="shared" si="49"/>
        <x:v>319</x:v>
      </x:c>
      <x:c r="O74" s="190">
        <x:f t="shared" si="49"/>
        <x:v>320</x:v>
      </x:c>
      <x:c r="P74" s="1"/>
      <x:c r="Q74" s="1"/>
      <x:c r="R74" s="1"/>
    </x:row>
    <x:row r="75" spans="1:18" ht="20.100000000000001" customHeight="1" x14ac:dyDescent="0.25">
      <x:c r="A75" s="1"/>
      <x:c r="B75" s="964" t="s">
        <x:v>75</x:v>
      </x:c>
      <x:c r="C75" s="965"/>
      <x:c r="D75" s="965"/>
      <x:c r="E75" s="965"/>
      <x:c r="F75" s="965"/>
      <x:c r="G75" s="966"/>
      <x:c r="H75" s="186">
        <x:f t="shared" si="48"/>
        <x:v>969</x:v>
      </x:c>
      <x:c r="I75" s="187">
        <x:f t="shared" si="48"/>
        <x:v>972</x:v>
      </x:c>
      <x:c r="J75" s="188">
        <x:f t="shared" si="50"/>
        <x:v>321</x:v>
      </x:c>
      <x:c r="K75" s="189">
        <x:f t="shared" si="49"/>
        <x:v>322</x:v>
      </x:c>
      <x:c r="L75" s="188">
        <x:f t="shared" si="49"/>
        <x:v>323</x:v>
      </x:c>
      <x:c r="M75" s="190">
        <x:f t="shared" si="49"/>
        <x:v>324</x:v>
      </x:c>
      <x:c r="N75" s="188">
        <x:f t="shared" si="49"/>
        <x:v>325</x:v>
      </x:c>
      <x:c r="O75" s="190">
        <x:f t="shared" si="49"/>
        <x:v>326</x:v>
      </x:c>
      <x:c r="P75" s="1"/>
      <x:c r="Q75" s="1"/>
      <x:c r="R75" s="1"/>
    </x:row>
    <x:row r="76" spans="1:18" ht="20.100000000000001" customHeight="1" x14ac:dyDescent="0.25">
      <x:c r="A76" s="1"/>
      <x:c r="B76" s="964" t="s">
        <x:v>76</x:v>
      </x:c>
      <x:c r="C76" s="965"/>
      <x:c r="D76" s="965"/>
      <x:c r="E76" s="965"/>
      <x:c r="F76" s="965"/>
      <x:c r="G76" s="966"/>
      <x:c r="H76" s="186">
        <x:f t="shared" si="48"/>
        <x:v>987</x:v>
      </x:c>
      <x:c r="I76" s="187">
        <x:f t="shared" si="48"/>
        <x:v>990</x:v>
      </x:c>
      <x:c r="J76" s="188">
        <x:f t="shared" si="50"/>
        <x:v>327</x:v>
      </x:c>
      <x:c r="K76" s="189">
        <x:f t="shared" si="49"/>
        <x:v>328</x:v>
      </x:c>
      <x:c r="L76" s="188">
        <x:f t="shared" si="49"/>
        <x:v>329</x:v>
      </x:c>
      <x:c r="M76" s="190">
        <x:f t="shared" si="49"/>
        <x:v>330</x:v>
      </x:c>
      <x:c r="N76" s="188">
        <x:f t="shared" si="49"/>
        <x:v>331</x:v>
      </x:c>
      <x:c r="O76" s="190">
        <x:f t="shared" si="49"/>
        <x:v>332</x:v>
      </x:c>
      <x:c r="P76" s="1"/>
      <x:c r="Q76" s="1"/>
      <x:c r="R76" s="1"/>
    </x:row>
    <x:row r="77" spans="1:18" ht="20.100000000000001" customHeight="1" thickBot="1" x14ac:dyDescent="0.3">
      <x:c r="A77" s="213"/>
      <x:c r="B77" s="967" t="s">
        <x:v>77</x:v>
      </x:c>
      <x:c r="C77" s="968"/>
      <x:c r="D77" s="968"/>
      <x:c r="E77" s="968"/>
      <x:c r="F77" s="968"/>
      <x:c r="G77" s="969"/>
      <x:c r="H77" s="191">
        <x:f t="shared" si="48"/>
        <x:v>1002</x:v>
      </x:c>
      <x:c r="I77" s="192">
        <x:f t="shared" si="48"/>
        <x:v>0</x:v>
      </x:c>
      <x:c r="J77" s="193">
        <x:f t="shared" si="50"/>
        <x:v>333</x:v>
      </x:c>
      <x:c r="K77" s="194"/>
      <x:c r="L77" s="193">
        <x:f>+J77+1</x:f>
        <x:v>334</x:v>
      </x:c>
      <x:c r="M77" s="195"/>
      <x:c r="N77" s="193">
        <x:f>+L77+1</x:f>
        <x:v>335</x:v>
      </x:c>
      <x:c r="O77" s="195"/>
      <x:c r="P77" s="1"/>
      <x:c r="Q77" s="1"/>
      <x:c r="R77" s="1"/>
    </x:row>
    <x:row r="78" spans="1:18" ht="20.100000000000001" customHeight="1" x14ac:dyDescent="0.25">
      <x:c r="A78" s="1"/>
      <x:c r="B78" s="1"/>
      <x:c r="C78" s="1"/>
      <x:c r="D78" s="1"/>
      <x:c r="E78" s="1"/>
      <x:c r="F78" s="1"/>
      <x:c r="G78" s="1"/>
      <x:c r="H78" s="1"/>
      <x:c r="I78" s="1"/>
      <x:c r="J78" s="1"/>
      <x:c r="K78" s="1"/>
      <x:c r="L78" s="1"/>
      <x:c r="M78" s="1"/>
      <x:c r="N78" s="1"/>
      <x:c r="O78" s="1"/>
      <x:c r="P78" s="1"/>
      <x:c r="Q78" s="1"/>
      <x:c r="R78" s="1"/>
    </x:row>
    <x:row r="79" spans="1:18" ht="20.100000000000001" customHeight="1" thickBot="1" x14ac:dyDescent="0.3">
      <x:c r="A79" s="1"/>
      <x:c r="B79" s="43" t="s">
        <x:v>78</x:v>
      </x:c>
      <x:c r="C79" s="43"/>
      <x:c r="D79" s="43"/>
      <x:c r="E79" s="43"/>
      <x:c r="G79" s="1"/>
      <x:c r="H79" s="1"/>
      <x:c r="I79" s="1"/>
      <x:c r="J79" s="1"/>
      <x:c r="K79" s="1"/>
      <x:c r="L79" s="1"/>
      <x:c r="M79" s="1"/>
      <x:c r="N79" s="1"/>
      <x:c r="O79" s="1"/>
      <x:c r="P79" s="1"/>
      <x:c r="Q79" s="1"/>
      <x:c r="R79" s="1"/>
    </x:row>
    <x:row r="80" spans="1:18" ht="20.100000000000001" customHeight="1" thickBot="1" x14ac:dyDescent="0.3">
      <x:c r="A80" s="1"/>
      <x:c r="B80" s="209" t="s">
        <x:v>79</x:v>
      </x:c>
      <x:c r="C80" s="970" t="s">
        <x:v>80</x:v>
      </x:c>
      <x:c r="D80" s="970"/>
      <x:c r="E80" s="971"/>
      <x:c r="F80" s="210" t="s">
        <x:v>5</x:v>
      </x:c>
      <x:c r="G80" s="211" t="s">
        <x:v>6</x:v>
      </x:c>
      <x:c r="H80" s="211" t="s">
        <x:v>7</x:v>
      </x:c>
      <x:c r="I80" s="212" t="s">
        <x:v>8</x:v>
      </x:c>
      <x:c r="J80" s="1"/>
      <x:c r="K80" s="1"/>
      <x:c r="L80" s="1"/>
      <x:c r="M80" s="1"/>
      <x:c r="N80" s="1"/>
      <x:c r="O80" s="1"/>
      <x:c r="P80" s="1"/>
      <x:c r="Q80" s="1"/>
      <x:c r="R80" s="1"/>
    </x:row>
    <x:row r="81" spans="1:18" ht="20.100000000000001" customHeight="1" thickBot="1" x14ac:dyDescent="0.3">
      <x:c r="A81" s="1"/>
      <x:c r="B81" s="972" t="s">
        <x:v>81</x:v>
      </x:c>
      <x:c r="C81" s="973"/>
      <x:c r="D81" s="973"/>
      <x:c r="E81" s="973"/>
      <x:c r="F81" s="46"/>
      <x:c r="G81" s="46"/>
      <x:c r="H81" s="46"/>
      <x:c r="I81" s="47"/>
      <x:c r="J81" s="1"/>
      <x:c r="K81" s="1"/>
      <x:c r="L81" s="1"/>
      <x:c r="M81" s="1"/>
      <x:c r="N81" s="1"/>
      <x:c r="O81" s="1"/>
      <x:c r="P81" s="1"/>
      <x:c r="Q81" s="1"/>
      <x:c r="R81" s="1"/>
    </x:row>
    <x:row r="82" spans="1:18" ht="20.100000000000001" customHeight="1" x14ac:dyDescent="0.25">
      <x:c r="A82" s="1"/>
      <x:c r="B82" s="50" t="s">
        <x:v>82</x:v>
      </x:c>
      <x:c r="C82" s="45" t="s">
        <x:v>83</x:v>
      </x:c>
      <x:c r="D82" s="45"/>
      <x:c r="E82" s="45"/>
      <x:c r="F82" s="196">
        <x:f t="shared" ref="F82:F124" si="51">SUM(G82:I82)</x:f>
        <x:v>1011</x:v>
      </x:c>
      <x:c r="G82" s="197">
        <x:f>+N77+1</x:f>
        <x:v>336</x:v>
      </x:c>
      <x:c r="H82" s="197">
        <x:f t="shared" ref="H82:I84" si="52">+G82+1</x:f>
        <x:v>337</x:v>
      </x:c>
      <x:c r="I82" s="198">
        <x:f t="shared" si="52"/>
        <x:v>338</x:v>
      </x:c>
      <x:c r="J82" s="1"/>
      <x:c r="K82" s="1"/>
      <x:c r="L82" s="1"/>
      <x:c r="M82" s="1"/>
      <x:c r="N82" s="1"/>
      <x:c r="O82" s="1"/>
      <x:c r="P82" s="1"/>
      <x:c r="Q82" s="1"/>
      <x:c r="R82" s="1"/>
    </x:row>
    <x:row r="83" spans="1:18" ht="20.100000000000001" customHeight="1" x14ac:dyDescent="0.25">
      <x:c r="A83" s="1"/>
      <x:c r="B83" s="51" t="s">
        <x:v>84</x:v>
      </x:c>
      <x:c r="C83" s="4" t="s">
        <x:v>85</x:v>
      </x:c>
      <x:c r="D83" s="4"/>
      <x:c r="E83" s="4"/>
      <x:c r="F83" s="199">
        <x:f t="shared" si="51"/>
        <x:v>1020</x:v>
      </x:c>
      <x:c r="G83" s="200">
        <x:f>+I82+1</x:f>
        <x:v>339</x:v>
      </x:c>
      <x:c r="H83" s="200">
        <x:f t="shared" si="52"/>
        <x:v>340</x:v>
      </x:c>
      <x:c r="I83" s="201">
        <x:f t="shared" si="52"/>
        <x:v>341</x:v>
      </x:c>
      <x:c r="J83" s="1"/>
      <x:c r="K83" s="1"/>
      <x:c r="L83" s="1"/>
      <x:c r="M83" s="1"/>
      <x:c r="N83" s="1"/>
      <x:c r="O83" s="1"/>
      <x:c r="P83" s="1"/>
      <x:c r="Q83" s="1"/>
      <x:c r="R83" s="1"/>
    </x:row>
    <x:row r="84" spans="1:18" ht="20.100000000000001" customHeight="1" thickBot="1" x14ac:dyDescent="0.3">
      <x:c r="A84" s="1"/>
      <x:c r="B84" s="52" t="s">
        <x:v>86</x:v>
      </x:c>
      <x:c r="C84" s="980" t="s">
        <x:v>87</x:v>
      </x:c>
      <x:c r="D84" s="980"/>
      <x:c r="E84" s="980"/>
      <x:c r="F84" s="202">
        <x:f t="shared" si="51"/>
        <x:v>1029</x:v>
      </x:c>
      <x:c r="G84" s="203">
        <x:f>+I83+1</x:f>
        <x:v>342</x:v>
      </x:c>
      <x:c r="H84" s="203">
        <x:f t="shared" si="52"/>
        <x:v>343</x:v>
      </x:c>
      <x:c r="I84" s="204">
        <x:f t="shared" si="52"/>
        <x:v>344</x:v>
      </x:c>
      <x:c r="J84" s="1"/>
      <x:c r="K84" s="1"/>
      <x:c r="L84" s="1"/>
      <x:c r="M84" s="1"/>
      <x:c r="N84" s="1"/>
      <x:c r="O84" s="1"/>
      <x:c r="P84" s="1"/>
      <x:c r="Q84" s="1"/>
      <x:c r="R84" s="1"/>
    </x:row>
    <x:row r="85" spans="1:18" ht="20.100000000000001" customHeight="1" thickBot="1" x14ac:dyDescent="0.3">
      <x:c r="A85" s="1"/>
      <x:c r="B85" s="48" t="s">
        <x:v>88</x:v>
      </x:c>
      <x:c r="C85" s="49"/>
      <x:c r="D85" s="49"/>
      <x:c r="E85" s="49"/>
      <x:c r="F85" s="205"/>
      <x:c r="G85" s="205"/>
      <x:c r="H85" s="205"/>
      <x:c r="I85" s="206"/>
      <x:c r="J85" s="1"/>
      <x:c r="K85" s="1"/>
      <x:c r="L85" s="1"/>
      <x:c r="M85" s="1"/>
      <x:c r="N85" s="1"/>
      <x:c r="O85" s="1"/>
      <x:c r="P85" s="1"/>
      <x:c r="Q85" s="1"/>
      <x:c r="R85" s="1"/>
    </x:row>
    <x:row r="86" spans="1:18" ht="20.100000000000001" customHeight="1" x14ac:dyDescent="0.25">
      <x:c r="A86" s="1"/>
      <x:c r="B86" s="50" t="s">
        <x:v>82</x:v>
      </x:c>
      <x:c r="C86" s="979" t="s">
        <x:v>83</x:v>
      </x:c>
      <x:c r="D86" s="979"/>
      <x:c r="E86" s="979"/>
      <x:c r="F86" s="199">
        <x:f t="shared" si="51"/>
        <x:v>1038</x:v>
      </x:c>
      <x:c r="G86" s="197">
        <x:f>+I84+1</x:f>
        <x:v>345</x:v>
      </x:c>
      <x:c r="H86" s="197">
        <x:f t="shared" ref="H86:I88" si="53">+G86+1</x:f>
        <x:v>346</x:v>
      </x:c>
      <x:c r="I86" s="198">
        <x:f t="shared" si="53"/>
        <x:v>347</x:v>
      </x:c>
      <x:c r="J86" s="1"/>
      <x:c r="K86" s="1"/>
      <x:c r="L86" s="1"/>
      <x:c r="M86" s="1"/>
      <x:c r="N86" s="1"/>
      <x:c r="O86" s="1"/>
      <x:c r="P86" s="1"/>
      <x:c r="Q86" s="1"/>
      <x:c r="R86" s="1"/>
    </x:row>
    <x:row r="87" spans="1:18" ht="20.100000000000001" customHeight="1" x14ac:dyDescent="0.25">
      <x:c r="A87" s="1"/>
      <x:c r="B87" s="51" t="s">
        <x:v>84</x:v>
      </x:c>
      <x:c r="C87" s="977" t="s">
        <x:v>85</x:v>
      </x:c>
      <x:c r="D87" s="977"/>
      <x:c r="E87" s="977"/>
      <x:c r="F87" s="199">
        <x:f t="shared" si="51"/>
        <x:v>1047</x:v>
      </x:c>
      <x:c r="G87" s="200">
        <x:f>+I86+1</x:f>
        <x:v>348</x:v>
      </x:c>
      <x:c r="H87" s="200">
        <x:f t="shared" si="53"/>
        <x:v>349</x:v>
      </x:c>
      <x:c r="I87" s="201">
        <x:f t="shared" si="53"/>
        <x:v>350</x:v>
      </x:c>
      <x:c r="J87" s="1"/>
      <x:c r="K87" s="1"/>
      <x:c r="L87" s="1"/>
      <x:c r="M87" s="1"/>
      <x:c r="N87" s="1"/>
      <x:c r="O87" s="1"/>
      <x:c r="P87" s="1"/>
      <x:c r="Q87" s="1"/>
      <x:c r="R87" s="1"/>
    </x:row>
    <x:row r="88" spans="1:18" ht="20.100000000000001" customHeight="1" thickBot="1" x14ac:dyDescent="0.3">
      <x:c r="A88" s="1"/>
      <x:c r="B88" s="52" t="s">
        <x:v>86</x:v>
      </x:c>
      <x:c r="C88" s="978" t="s">
        <x:v>87</x:v>
      </x:c>
      <x:c r="D88" s="978"/>
      <x:c r="E88" s="978"/>
      <x:c r="F88" s="199">
        <x:f t="shared" si="51"/>
        <x:v>1056</x:v>
      </x:c>
      <x:c r="G88" s="203">
        <x:f>+I87+1</x:f>
        <x:v>351</x:v>
      </x:c>
      <x:c r="H88" s="203">
        <x:f t="shared" si="53"/>
        <x:v>352</x:v>
      </x:c>
      <x:c r="I88" s="204">
        <x:f t="shared" si="53"/>
        <x:v>353</x:v>
      </x:c>
      <x:c r="J88" s="1"/>
      <x:c r="K88" s="1"/>
      <x:c r="L88" s="1"/>
      <x:c r="M88" s="1"/>
      <x:c r="N88" s="1"/>
      <x:c r="O88" s="1"/>
      <x:c r="P88" s="1"/>
      <x:c r="Q88" s="1"/>
      <x:c r="R88" s="1"/>
    </x:row>
    <x:row r="89" spans="1:18" ht="20.100000000000001" customHeight="1" thickBot="1" x14ac:dyDescent="0.3">
      <x:c r="A89" s="1"/>
      <x:c r="B89" s="48" t="s">
        <x:v>89</x:v>
      </x:c>
      <x:c r="C89" s="49"/>
      <x:c r="D89" s="49"/>
      <x:c r="E89" s="49"/>
      <x:c r="F89" s="205"/>
      <x:c r="G89" s="205"/>
      <x:c r="H89" s="205"/>
      <x:c r="I89" s="206"/>
      <x:c r="J89" s="1"/>
      <x:c r="K89" s="1"/>
      <x:c r="L89" s="1"/>
      <x:c r="M89" s="1"/>
      <x:c r="N89" s="1"/>
      <x:c r="O89" s="1"/>
      <x:c r="P89" s="1"/>
      <x:c r="Q89" s="1"/>
      <x:c r="R89" s="1"/>
    </x:row>
    <x:row r="90" spans="1:18" ht="20.100000000000001" customHeight="1" x14ac:dyDescent="0.25">
      <x:c r="A90" s="1"/>
      <x:c r="B90" s="50" t="s">
        <x:v>82</x:v>
      </x:c>
      <x:c r="C90" s="979" t="s">
        <x:v>90</x:v>
      </x:c>
      <x:c r="D90" s="979"/>
      <x:c r="E90" s="979"/>
      <x:c r="F90" s="199">
        <x:f t="shared" si="51"/>
        <x:v>1065</x:v>
      </x:c>
      <x:c r="G90" s="197">
        <x:f>+I88+1</x:f>
        <x:v>354</x:v>
      </x:c>
      <x:c r="H90" s="197">
        <x:f>+G90+1</x:f>
        <x:v>355</x:v>
      </x:c>
      <x:c r="I90" s="198">
        <x:f>+H90+1</x:f>
        <x:v>356</x:v>
      </x:c>
      <x:c r="J90" s="1"/>
      <x:c r="K90" s="1"/>
      <x:c r="L90" s="1"/>
      <x:c r="M90" s="1"/>
      <x:c r="N90" s="1"/>
      <x:c r="O90" s="1"/>
      <x:c r="P90" s="1"/>
      <x:c r="Q90" s="1"/>
      <x:c r="R90" s="1"/>
    </x:row>
    <x:row r="91" spans="1:18" ht="20.100000000000001" customHeight="1" x14ac:dyDescent="0.25">
      <x:c r="A91" s="1"/>
      <x:c r="B91" s="51" t="s">
        <x:v>91</x:v>
      </x:c>
      <x:c r="C91" s="977" t="s">
        <x:v>92</x:v>
      </x:c>
      <x:c r="D91" s="977"/>
      <x:c r="E91" s="977"/>
      <x:c r="F91" s="199">
        <x:f t="shared" si="51"/>
        <x:v>1074</x:v>
      </x:c>
      <x:c r="G91" s="200">
        <x:f>+I90+1</x:f>
        <x:v>357</x:v>
      </x:c>
      <x:c r="H91" s="200">
        <x:f>+G91+1</x:f>
        <x:v>358</x:v>
      </x:c>
      <x:c r="I91" s="201">
        <x:f>+H91+1</x:f>
        <x:v>359</x:v>
      </x:c>
      <x:c r="J91" s="1"/>
      <x:c r="K91" s="1"/>
      <x:c r="L91" s="1"/>
      <x:c r="M91" s="1"/>
      <x:c r="N91" s="1"/>
      <x:c r="O91" s="1"/>
      <x:c r="P91" s="1"/>
      <x:c r="Q91" s="1"/>
      <x:c r="R91" s="1"/>
    </x:row>
    <x:row r="92" spans="1:18" ht="20.100000000000001" customHeight="1" x14ac:dyDescent="0.25">
      <x:c r="A92" s="1"/>
      <x:c r="B92" s="51" t="s">
        <x:v>93</x:v>
      </x:c>
      <x:c r="C92" s="977" t="s">
        <x:v>94</x:v>
      </x:c>
      <x:c r="D92" s="977"/>
      <x:c r="E92" s="977"/>
      <x:c r="F92" s="199">
        <x:f t="shared" si="51"/>
        <x:v>1083</x:v>
      </x:c>
      <x:c r="G92" s="200">
        <x:f t="shared" ref="G92:G94" si="54">+I91+1</x:f>
        <x:v>360</x:v>
      </x:c>
      <x:c r="H92" s="200">
        <x:f t="shared" ref="H92:I94" si="55">+G92+1</x:f>
        <x:v>361</x:v>
      </x:c>
      <x:c r="I92" s="201">
        <x:f t="shared" si="55"/>
        <x:v>362</x:v>
      </x:c>
      <x:c r="J92" s="1"/>
      <x:c r="K92" s="1"/>
      <x:c r="L92" s="1"/>
      <x:c r="M92" s="1"/>
      <x:c r="N92" s="1"/>
      <x:c r="O92" s="1"/>
      <x:c r="P92" s="1"/>
      <x:c r="Q92" s="1"/>
      <x:c r="R92" s="1"/>
    </x:row>
    <x:row r="93" spans="1:18" ht="20.100000000000001" customHeight="1" x14ac:dyDescent="0.25">
      <x:c r="A93" s="1"/>
      <x:c r="B93" s="51" t="s">
        <x:v>95</x:v>
      </x:c>
      <x:c r="C93" s="977" t="s">
        <x:v>96</x:v>
      </x:c>
      <x:c r="D93" s="977"/>
      <x:c r="E93" s="977"/>
      <x:c r="F93" s="199">
        <x:f t="shared" si="51"/>
        <x:v>1092</x:v>
      </x:c>
      <x:c r="G93" s="200">
        <x:f t="shared" si="54"/>
        <x:v>363</x:v>
      </x:c>
      <x:c r="H93" s="200">
        <x:f t="shared" si="55"/>
        <x:v>364</x:v>
      </x:c>
      <x:c r="I93" s="201">
        <x:f t="shared" si="55"/>
        <x:v>365</x:v>
      </x:c>
      <x:c r="J93" s="1"/>
      <x:c r="K93" s="1"/>
      <x:c r="L93" s="1"/>
      <x:c r="M93" s="1"/>
      <x:c r="N93" s="1"/>
      <x:c r="O93" s="1"/>
      <x:c r="P93" s="1"/>
      <x:c r="Q93" s="1"/>
      <x:c r="R93" s="1"/>
    </x:row>
    <x:row r="94" spans="1:18" ht="20.100000000000001" customHeight="1" thickBot="1" x14ac:dyDescent="0.3">
      <x:c r="A94" s="1"/>
      <x:c r="B94" s="52" t="s">
        <x:v>86</x:v>
      </x:c>
      <x:c r="C94" s="978" t="s">
        <x:v>97</x:v>
      </x:c>
      <x:c r="D94" s="978"/>
      <x:c r="E94" s="978"/>
      <x:c r="F94" s="199">
        <x:f t="shared" si="51"/>
        <x:v>1101</x:v>
      </x:c>
      <x:c r="G94" s="200">
        <x:f t="shared" si="54"/>
        <x:v>366</x:v>
      </x:c>
      <x:c r="H94" s="200">
        <x:f t="shared" si="55"/>
        <x:v>367</x:v>
      </x:c>
      <x:c r="I94" s="201">
        <x:f t="shared" si="55"/>
        <x:v>368</x:v>
      </x:c>
      <x:c r="J94" s="1"/>
      <x:c r="K94" s="1"/>
      <x:c r="L94" s="1"/>
      <x:c r="M94" s="1"/>
      <x:c r="N94" s="1"/>
      <x:c r="O94" s="1"/>
      <x:c r="P94" s="1"/>
      <x:c r="Q94" s="1"/>
      <x:c r="R94" s="1"/>
    </x:row>
    <x:row r="95" spans="1:18" ht="20.100000000000001" customHeight="1" thickBot="1" x14ac:dyDescent="0.3">
      <x:c r="A95" s="1"/>
      <x:c r="B95" s="48" t="s">
        <x:v>98</x:v>
      </x:c>
      <x:c r="C95" s="49"/>
      <x:c r="D95" s="49"/>
      <x:c r="E95" s="49"/>
      <x:c r="F95" s="205"/>
      <x:c r="G95" s="205"/>
      <x:c r="H95" s="205"/>
      <x:c r="I95" s="206"/>
      <x:c r="J95" s="1"/>
      <x:c r="K95" s="1"/>
      <x:c r="L95" s="1"/>
      <x:c r="M95" s="1"/>
      <x:c r="N95" s="1"/>
      <x:c r="O95" s="1"/>
      <x:c r="P95" s="1"/>
      <x:c r="Q95" s="1"/>
      <x:c r="R95" s="1"/>
    </x:row>
    <x:row r="96" spans="1:18" ht="20.100000000000001" customHeight="1" x14ac:dyDescent="0.25">
      <x:c r="A96" s="1"/>
      <x:c r="B96" s="50" t="s">
        <x:v>82</x:v>
      </x:c>
      <x:c r="C96" s="979" t="s">
        <x:v>99</x:v>
      </x:c>
      <x:c r="D96" s="979"/>
      <x:c r="E96" s="979"/>
      <x:c r="F96" s="199">
        <x:f t="shared" si="51"/>
        <x:v>1110</x:v>
      </x:c>
      <x:c r="G96" s="197">
        <x:f>+I94+1</x:f>
        <x:v>369</x:v>
      </x:c>
      <x:c r="H96" s="197">
        <x:f>+G96+1</x:f>
        <x:v>370</x:v>
      </x:c>
      <x:c r="I96" s="198">
        <x:f>+H96+1</x:f>
        <x:v>371</x:v>
      </x:c>
      <x:c r="J96" s="1"/>
      <x:c r="K96" s="1"/>
      <x:c r="L96" s="1"/>
      <x:c r="M96" s="1"/>
      <x:c r="N96" s="1"/>
      <x:c r="O96" s="1"/>
      <x:c r="P96" s="1"/>
      <x:c r="Q96" s="1"/>
      <x:c r="R96" s="1"/>
    </x:row>
    <x:row r="97" spans="1:18" ht="20.100000000000001" customHeight="1" x14ac:dyDescent="0.25">
      <x:c r="A97" s="1"/>
      <x:c r="B97" s="51" t="s">
        <x:v>91</x:v>
      </x:c>
      <x:c r="C97" s="977" t="s">
        <x:v>100</x:v>
      </x:c>
      <x:c r="D97" s="977"/>
      <x:c r="E97" s="977"/>
      <x:c r="F97" s="199">
        <x:f t="shared" si="51"/>
        <x:v>1119</x:v>
      </x:c>
      <x:c r="G97" s="200">
        <x:f>+I96+1</x:f>
        <x:v>372</x:v>
      </x:c>
      <x:c r="H97" s="200">
        <x:f>+G97+1</x:f>
        <x:v>373</x:v>
      </x:c>
      <x:c r="I97" s="201">
        <x:f>+H97+1</x:f>
        <x:v>374</x:v>
      </x:c>
      <x:c r="J97" s="1"/>
      <x:c r="K97" s="1"/>
      <x:c r="L97" s="1"/>
      <x:c r="M97" s="1"/>
      <x:c r="N97" s="1"/>
      <x:c r="O97" s="1"/>
      <x:c r="P97" s="1"/>
      <x:c r="Q97" s="1"/>
      <x:c r="R97" s="1"/>
    </x:row>
    <x:row r="98" spans="1:18" ht="20.100000000000001" customHeight="1" x14ac:dyDescent="0.25">
      <x:c r="A98" s="1"/>
      <x:c r="B98" s="51" t="s">
        <x:v>93</x:v>
      </x:c>
      <x:c r="C98" s="977" t="s">
        <x:v>101</x:v>
      </x:c>
      <x:c r="D98" s="977"/>
      <x:c r="E98" s="977"/>
      <x:c r="F98" s="199">
        <x:f t="shared" si="51"/>
        <x:v>1128</x:v>
      </x:c>
      <x:c r="G98" s="200">
        <x:f t="shared" ref="G98:G100" si="56">+I97+1</x:f>
        <x:v>375</x:v>
      </x:c>
      <x:c r="H98" s="200">
        <x:f t="shared" ref="H98:I98" si="57">+G98+1</x:f>
        <x:v>376</x:v>
      </x:c>
      <x:c r="I98" s="201">
        <x:f t="shared" si="57"/>
        <x:v>377</x:v>
      </x:c>
      <x:c r="J98" s="1"/>
      <x:c r="K98" s="1"/>
      <x:c r="L98" s="1"/>
      <x:c r="M98" s="1"/>
      <x:c r="N98" s="1"/>
      <x:c r="O98" s="1"/>
      <x:c r="P98" s="1"/>
      <x:c r="Q98" s="1"/>
      <x:c r="R98" s="1"/>
    </x:row>
    <x:row r="99" spans="1:18" ht="20.100000000000001" customHeight="1" x14ac:dyDescent="0.25">
      <x:c r="A99" s="1"/>
      <x:c r="B99" s="51" t="s">
        <x:v>95</x:v>
      </x:c>
      <x:c r="C99" s="977" t="s">
        <x:v>102</x:v>
      </x:c>
      <x:c r="D99" s="977"/>
      <x:c r="E99" s="977"/>
      <x:c r="F99" s="199">
        <x:f t="shared" si="51"/>
        <x:v>1137</x:v>
      </x:c>
      <x:c r="G99" s="200">
        <x:f t="shared" si="56"/>
        <x:v>378</x:v>
      </x:c>
      <x:c r="H99" s="200">
        <x:f t="shared" ref="H99:I99" si="58">+G99+1</x:f>
        <x:v>379</x:v>
      </x:c>
      <x:c r="I99" s="201">
        <x:f t="shared" si="58"/>
        <x:v>380</x:v>
      </x:c>
      <x:c r="J99" s="1"/>
      <x:c r="K99" s="1"/>
      <x:c r="L99" s="1"/>
      <x:c r="M99" s="1"/>
      <x:c r="N99" s="1"/>
      <x:c r="O99" s="1"/>
      <x:c r="P99" s="1"/>
      <x:c r="Q99" s="1"/>
      <x:c r="R99" s="1"/>
    </x:row>
    <x:row r="100" spans="1:18" ht="20.100000000000001" customHeight="1" thickBot="1" x14ac:dyDescent="0.3">
      <x:c r="A100" s="1"/>
      <x:c r="B100" s="52" t="s">
        <x:v>86</x:v>
      </x:c>
      <x:c r="C100" s="978" t="s">
        <x:v>103</x:v>
      </x:c>
      <x:c r="D100" s="978"/>
      <x:c r="E100" s="978"/>
      <x:c r="F100" s="199">
        <x:f t="shared" si="51"/>
        <x:v>1146</x:v>
      </x:c>
      <x:c r="G100" s="200">
        <x:f t="shared" si="56"/>
        <x:v>381</x:v>
      </x:c>
      <x:c r="H100" s="200">
        <x:f t="shared" ref="H100:I100" si="59">+G100+1</x:f>
        <x:v>382</x:v>
      </x:c>
      <x:c r="I100" s="201">
        <x:f t="shared" si="59"/>
        <x:v>383</x:v>
      </x:c>
      <x:c r="J100" s="1"/>
      <x:c r="K100" s="1"/>
      <x:c r="L100" s="1"/>
      <x:c r="M100" s="1"/>
      <x:c r="N100" s="1"/>
      <x:c r="O100" s="1"/>
      <x:c r="P100" s="1"/>
      <x:c r="Q100" s="1"/>
      <x:c r="R100" s="1"/>
    </x:row>
    <x:row r="101" spans="1:18" ht="20.100000000000001" customHeight="1" thickBot="1" x14ac:dyDescent="0.3">
      <x:c r="A101" s="1"/>
      <x:c r="B101" s="48" t="s">
        <x:v>104</x:v>
      </x:c>
      <x:c r="C101" s="49"/>
      <x:c r="D101" s="49"/>
      <x:c r="E101" s="49"/>
      <x:c r="F101" s="205"/>
      <x:c r="G101" s="205"/>
      <x:c r="H101" s="205"/>
      <x:c r="I101" s="206"/>
      <x:c r="J101" s="1"/>
      <x:c r="K101" s="1"/>
      <x:c r="L101" s="1"/>
      <x:c r="M101" s="1"/>
      <x:c r="N101" s="1"/>
      <x:c r="O101" s="1"/>
      <x:c r="P101" s="1"/>
      <x:c r="Q101" s="1"/>
      <x:c r="R101" s="1"/>
    </x:row>
    <x:row r="102" spans="1:18" ht="20.100000000000001" customHeight="1" x14ac:dyDescent="0.25">
      <x:c r="A102" s="1"/>
      <x:c r="B102" s="50" t="s">
        <x:v>82</x:v>
      </x:c>
      <x:c r="C102" s="979" t="s">
        <x:v>105</x:v>
      </x:c>
      <x:c r="D102" s="979"/>
      <x:c r="E102" s="979"/>
      <x:c r="F102" s="199">
        <x:f t="shared" si="51"/>
        <x:v>1155</x:v>
      </x:c>
      <x:c r="G102" s="197">
        <x:f>+I100+1</x:f>
        <x:v>384</x:v>
      </x:c>
      <x:c r="H102" s="197">
        <x:f>+G102+1</x:f>
        <x:v>385</x:v>
      </x:c>
      <x:c r="I102" s="198">
        <x:f>+H102+1</x:f>
        <x:v>386</x:v>
      </x:c>
      <x:c r="J102" s="1"/>
      <x:c r="K102" s="1"/>
      <x:c r="L102" s="1"/>
      <x:c r="M102" s="1"/>
      <x:c r="N102" s="1"/>
      <x:c r="O102" s="1"/>
      <x:c r="P102" s="1"/>
      <x:c r="Q102" s="1"/>
      <x:c r="R102" s="1"/>
    </x:row>
    <x:row r="103" spans="1:18" ht="20.100000000000001" customHeight="1" x14ac:dyDescent="0.25">
      <x:c r="A103" s="1"/>
      <x:c r="B103" s="51" t="s">
        <x:v>106</x:v>
      </x:c>
      <x:c r="C103" s="977" t="s">
        <x:v>107</x:v>
      </x:c>
      <x:c r="D103" s="977"/>
      <x:c r="E103" s="977"/>
      <x:c r="F103" s="199">
        <x:f t="shared" si="51"/>
        <x:v>1164</x:v>
      </x:c>
      <x:c r="G103" s="200">
        <x:f>+I102+1</x:f>
        <x:v>387</x:v>
      </x:c>
      <x:c r="H103" s="200">
        <x:f>+G103+1</x:f>
        <x:v>388</x:v>
      </x:c>
      <x:c r="I103" s="201">
        <x:f>+H103+1</x:f>
        <x:v>389</x:v>
      </x:c>
      <x:c r="J103" s="1"/>
      <x:c r="K103" s="1"/>
      <x:c r="L103" s="1"/>
      <x:c r="M103" s="1"/>
      <x:c r="N103" s="1"/>
      <x:c r="O103" s="1"/>
      <x:c r="P103" s="1"/>
      <x:c r="Q103" s="1"/>
      <x:c r="R103" s="1"/>
    </x:row>
    <x:row r="104" spans="1:18" ht="20.100000000000001" customHeight="1" x14ac:dyDescent="0.25">
      <x:c r="A104" s="1"/>
      <x:c r="B104" s="51" t="s">
        <x:v>108</x:v>
      </x:c>
      <x:c r="C104" s="977" t="s">
        <x:v>109</x:v>
      </x:c>
      <x:c r="D104" s="977"/>
      <x:c r="E104" s="977"/>
      <x:c r="F104" s="199">
        <x:f t="shared" si="51"/>
        <x:v>1173</x:v>
      </x:c>
      <x:c r="G104" s="200">
        <x:f t="shared" ref="G104:G111" si="60">+I103+1</x:f>
        <x:v>390</x:v>
      </x:c>
      <x:c r="H104" s="200">
        <x:f t="shared" ref="H104:I104" si="61">+G104+1</x:f>
        <x:v>391</x:v>
      </x:c>
      <x:c r="I104" s="201">
        <x:f t="shared" si="61"/>
        <x:v>392</x:v>
      </x:c>
      <x:c r="J104" s="1"/>
      <x:c r="K104" s="1"/>
      <x:c r="L104" s="1"/>
      <x:c r="M104" s="1"/>
      <x:c r="N104" s="1"/>
      <x:c r="O104" s="1"/>
      <x:c r="P104" s="1"/>
      <x:c r="Q104" s="1"/>
      <x:c r="R104" s="1"/>
    </x:row>
    <x:row r="105" spans="1:18" ht="20.100000000000001" customHeight="1" x14ac:dyDescent="0.25">
      <x:c r="A105" s="1"/>
      <x:c r="B105" s="51" t="s">
        <x:v>91</x:v>
      </x:c>
      <x:c r="C105" s="977" t="s">
        <x:v>110</x:v>
      </x:c>
      <x:c r="D105" s="977"/>
      <x:c r="E105" s="977"/>
      <x:c r="F105" s="199">
        <x:f t="shared" si="51"/>
        <x:v>1182</x:v>
      </x:c>
      <x:c r="G105" s="200">
        <x:f t="shared" si="60"/>
        <x:v>393</x:v>
      </x:c>
      <x:c r="H105" s="200">
        <x:f t="shared" ref="H105:I105" si="62">+G105+1</x:f>
        <x:v>394</x:v>
      </x:c>
      <x:c r="I105" s="201">
        <x:f t="shared" si="62"/>
        <x:v>395</x:v>
      </x:c>
      <x:c r="J105" s="1"/>
      <x:c r="K105" s="1"/>
      <x:c r="L105" s="1"/>
      <x:c r="M105" s="1"/>
      <x:c r="N105" s="1"/>
      <x:c r="O105" s="1"/>
      <x:c r="P105" s="1"/>
      <x:c r="Q105" s="1"/>
      <x:c r="R105" s="1"/>
    </x:row>
    <x:row r="106" spans="1:18" ht="20.100000000000001" customHeight="1" x14ac:dyDescent="0.25">
      <x:c r="A106" s="1"/>
      <x:c r="B106" s="53" t="s">
        <x:v>111</x:v>
      </x:c>
      <x:c r="C106" s="977" t="s">
        <x:v>112</x:v>
      </x:c>
      <x:c r="D106" s="977"/>
      <x:c r="E106" s="977"/>
      <x:c r="F106" s="199">
        <x:f t="shared" si="51"/>
        <x:v>1191</x:v>
      </x:c>
      <x:c r="G106" s="200">
        <x:f t="shared" si="60"/>
        <x:v>396</x:v>
      </x:c>
      <x:c r="H106" s="200">
        <x:f t="shared" ref="H106:I106" si="63">+G106+1</x:f>
        <x:v>397</x:v>
      </x:c>
      <x:c r="I106" s="201">
        <x:f t="shared" si="63"/>
        <x:v>398</x:v>
      </x:c>
      <x:c r="J106" s="1"/>
      <x:c r="K106" s="1"/>
      <x:c r="L106" s="1"/>
      <x:c r="M106" s="1"/>
      <x:c r="N106" s="1"/>
      <x:c r="O106" s="1"/>
      <x:c r="P106" s="1"/>
      <x:c r="Q106" s="1"/>
      <x:c r="R106" s="1"/>
    </x:row>
    <x:row r="107" spans="1:18" ht="20.100000000000001" customHeight="1" x14ac:dyDescent="0.25">
      <x:c r="A107" s="1"/>
      <x:c r="B107" s="53" t="s">
        <x:v>113</x:v>
      </x:c>
      <x:c r="C107" s="977" t="s">
        <x:v>114</x:v>
      </x:c>
      <x:c r="D107" s="977"/>
      <x:c r="E107" s="977"/>
      <x:c r="F107" s="199">
        <x:f t="shared" si="51"/>
        <x:v>1200</x:v>
      </x:c>
      <x:c r="G107" s="200">
        <x:f t="shared" si="60"/>
        <x:v>399</x:v>
      </x:c>
      <x:c r="H107" s="200">
        <x:f t="shared" ref="H107:I107" si="64">+G107+1</x:f>
        <x:v>400</x:v>
      </x:c>
      <x:c r="I107" s="201">
        <x:f t="shared" si="64"/>
        <x:v>401</x:v>
      </x:c>
      <x:c r="J107" s="1"/>
      <x:c r="K107" s="1"/>
      <x:c r="L107" s="1"/>
      <x:c r="M107" s="1"/>
      <x:c r="N107" s="1"/>
      <x:c r="O107" s="1"/>
      <x:c r="P107" s="1"/>
      <x:c r="Q107" s="1"/>
      <x:c r="R107" s="1"/>
    </x:row>
    <x:row r="108" spans="1:18" ht="20.100000000000001" customHeight="1" x14ac:dyDescent="0.25">
      <x:c r="A108" s="1"/>
      <x:c r="B108" s="51" t="s">
        <x:v>115</x:v>
      </x:c>
      <x:c r="C108" s="977" t="s">
        <x:v>116</x:v>
      </x:c>
      <x:c r="D108" s="977"/>
      <x:c r="E108" s="977"/>
      <x:c r="F108" s="199">
        <x:f t="shared" si="51"/>
        <x:v>1209</x:v>
      </x:c>
      <x:c r="G108" s="200">
        <x:f t="shared" si="60"/>
        <x:v>402</x:v>
      </x:c>
      <x:c r="H108" s="200">
        <x:f t="shared" ref="H108:I108" si="65">+G108+1</x:f>
        <x:v>403</x:v>
      </x:c>
      <x:c r="I108" s="201">
        <x:f t="shared" si="65"/>
        <x:v>404</x:v>
      </x:c>
      <x:c r="J108" s="1"/>
      <x:c r="K108" s="1"/>
      <x:c r="L108" s="1"/>
      <x:c r="M108" s="1"/>
      <x:c r="N108" s="1"/>
      <x:c r="O108" s="1"/>
      <x:c r="P108" s="1"/>
      <x:c r="Q108" s="1"/>
      <x:c r="R108" s="1"/>
    </x:row>
    <x:row r="109" spans="1:18" ht="20.100000000000001" customHeight="1" x14ac:dyDescent="0.25">
      <x:c r="A109" s="1"/>
      <x:c r="B109" s="51" t="s">
        <x:v>117</x:v>
      </x:c>
      <x:c r="C109" s="977" t="s">
        <x:v>118</x:v>
      </x:c>
      <x:c r="D109" s="977"/>
      <x:c r="E109" s="977"/>
      <x:c r="F109" s="199">
        <x:f t="shared" si="51"/>
        <x:v>1218</x:v>
      </x:c>
      <x:c r="G109" s="200">
        <x:f t="shared" si="60"/>
        <x:v>405</x:v>
      </x:c>
      <x:c r="H109" s="200">
        <x:f t="shared" ref="H109:I109" si="66">+G109+1</x:f>
        <x:v>406</x:v>
      </x:c>
      <x:c r="I109" s="201">
        <x:f t="shared" si="66"/>
        <x:v>407</x:v>
      </x:c>
      <x:c r="J109" s="1"/>
      <x:c r="K109" s="1"/>
      <x:c r="L109" s="1"/>
      <x:c r="M109" s="1"/>
      <x:c r="N109" s="1"/>
      <x:c r="O109" s="1"/>
      <x:c r="P109" s="1"/>
      <x:c r="Q109" s="1"/>
      <x:c r="R109" s="1"/>
    </x:row>
    <x:row r="110" spans="1:18" ht="20.100000000000001" customHeight="1" x14ac:dyDescent="0.25">
      <x:c r="A110" s="1"/>
      <x:c r="B110" s="51" t="s">
        <x:v>119</x:v>
      </x:c>
      <x:c r="C110" s="977" t="s">
        <x:v>120</x:v>
      </x:c>
      <x:c r="D110" s="977"/>
      <x:c r="E110" s="977"/>
      <x:c r="F110" s="199">
        <x:f t="shared" si="51"/>
        <x:v>1227</x:v>
      </x:c>
      <x:c r="G110" s="200">
        <x:f t="shared" si="60"/>
        <x:v>408</x:v>
      </x:c>
      <x:c r="H110" s="200">
        <x:f t="shared" ref="H110:I110" si="67">+G110+1</x:f>
        <x:v>409</x:v>
      </x:c>
      <x:c r="I110" s="201">
        <x:f t="shared" si="67"/>
        <x:v>410</x:v>
      </x:c>
      <x:c r="J110" s="1"/>
      <x:c r="K110" s="1"/>
      <x:c r="L110" s="1"/>
      <x:c r="M110" s="1"/>
      <x:c r="N110" s="1"/>
      <x:c r="O110" s="1"/>
      <x:c r="P110" s="1"/>
      <x:c r="Q110" s="1"/>
      <x:c r="R110" s="1"/>
    </x:row>
    <x:row r="111" spans="1:18" ht="20.100000000000001" customHeight="1" thickBot="1" x14ac:dyDescent="0.3">
      <x:c r="A111" s="1"/>
      <x:c r="B111" s="52" t="s">
        <x:v>121</x:v>
      </x:c>
      <x:c r="C111" s="978" t="s">
        <x:v>122</x:v>
      </x:c>
      <x:c r="D111" s="978"/>
      <x:c r="E111" s="978"/>
      <x:c r="F111" s="199">
        <x:f t="shared" si="51"/>
        <x:v>1236</x:v>
      </x:c>
      <x:c r="G111" s="200">
        <x:f t="shared" si="60"/>
        <x:v>411</x:v>
      </x:c>
      <x:c r="H111" s="200">
        <x:f t="shared" ref="H111:I111" si="68">+G111+1</x:f>
        <x:v>412</x:v>
      </x:c>
      <x:c r="I111" s="201">
        <x:f t="shared" si="68"/>
        <x:v>413</x:v>
      </x:c>
      <x:c r="J111" s="1"/>
      <x:c r="K111" s="1"/>
      <x:c r="L111" s="1"/>
      <x:c r="M111" s="1"/>
      <x:c r="N111" s="1"/>
      <x:c r="O111" s="1"/>
      <x:c r="P111" s="1"/>
      <x:c r="Q111" s="1"/>
      <x:c r="R111" s="1"/>
    </x:row>
    <x:row r="112" spans="1:18" ht="20.100000000000001" customHeight="1" thickBot="1" x14ac:dyDescent="0.3">
      <x:c r="A112" s="1"/>
      <x:c r="B112" s="48" t="s">
        <x:v>123</x:v>
      </x:c>
      <x:c r="C112" s="49"/>
      <x:c r="D112" s="49"/>
      <x:c r="E112" s="49"/>
      <x:c r="F112" s="205"/>
      <x:c r="G112" s="205"/>
      <x:c r="H112" s="205"/>
      <x:c r="I112" s="206"/>
      <x:c r="J112" s="1"/>
      <x:c r="K112" s="1"/>
      <x:c r="L112" s="1"/>
      <x:c r="M112" s="1"/>
      <x:c r="N112" s="1"/>
      <x:c r="O112" s="1"/>
      <x:c r="P112" s="1"/>
      <x:c r="Q112" s="1"/>
      <x:c r="R112" s="1"/>
    </x:row>
    <x:row r="113" spans="1:18" ht="20.100000000000001" customHeight="1" x14ac:dyDescent="0.25">
      <x:c r="A113" s="1"/>
      <x:c r="B113" s="50" t="s">
        <x:v>124</x:v>
      </x:c>
      <x:c r="C113" s="979" t="s">
        <x:v>125</x:v>
      </x:c>
      <x:c r="D113" s="979"/>
      <x:c r="E113" s="979"/>
      <x:c r="F113" s="199">
        <x:f t="shared" si="51"/>
        <x:v>1245</x:v>
      </x:c>
      <x:c r="G113" s="197">
        <x:f>+I111+1</x:f>
        <x:v>414</x:v>
      </x:c>
      <x:c r="H113" s="197">
        <x:f>+G113+1</x:f>
        <x:v>415</x:v>
      </x:c>
      <x:c r="I113" s="198">
        <x:f>+H113+1</x:f>
        <x:v>416</x:v>
      </x:c>
      <x:c r="J113" s="1"/>
      <x:c r="K113" s="1"/>
      <x:c r="L113" s="1"/>
      <x:c r="M113" s="1"/>
      <x:c r="N113" s="1"/>
      <x:c r="O113" s="1"/>
      <x:c r="P113" s="1"/>
      <x:c r="Q113" s="1"/>
      <x:c r="R113" s="1"/>
    </x:row>
    <x:row r="114" spans="1:18" ht="20.100000000000001" customHeight="1" x14ac:dyDescent="0.25">
      <x:c r="A114" s="1"/>
      <x:c r="B114" s="51" t="s">
        <x:v>95</x:v>
      </x:c>
      <x:c r="C114" s="977" t="s">
        <x:v>126</x:v>
      </x:c>
      <x:c r="D114" s="977"/>
      <x:c r="E114" s="977"/>
      <x:c r="F114" s="199">
        <x:f t="shared" si="51"/>
        <x:v>1254</x:v>
      </x:c>
      <x:c r="G114" s="200">
        <x:f>+I113+1</x:f>
        <x:v>417</x:v>
      </x:c>
      <x:c r="H114" s="200">
        <x:f>+G114+1</x:f>
        <x:v>418</x:v>
      </x:c>
      <x:c r="I114" s="201">
        <x:f>+H114+1</x:f>
        <x:v>419</x:v>
      </x:c>
      <x:c r="J114" s="1"/>
      <x:c r="K114" s="1"/>
      <x:c r="L114" s="1"/>
      <x:c r="M114" s="1"/>
      <x:c r="N114" s="1"/>
      <x:c r="O114" s="1"/>
      <x:c r="P114" s="1"/>
      <x:c r="Q114" s="1"/>
      <x:c r="R114" s="1"/>
    </x:row>
    <x:row r="115" spans="1:18" ht="20.100000000000001" customHeight="1" x14ac:dyDescent="0.25">
      <x:c r="A115" s="1"/>
      <x:c r="B115" s="51" t="s">
        <x:v>127</x:v>
      </x:c>
      <x:c r="C115" s="977" t="s">
        <x:v>128</x:v>
      </x:c>
      <x:c r="D115" s="977"/>
      <x:c r="E115" s="977"/>
      <x:c r="F115" s="199">
        <x:f t="shared" si="51"/>
        <x:v>1263</x:v>
      </x:c>
      <x:c r="G115" s="200">
        <x:f t="shared" ref="G115:G118" si="69">+I114+1</x:f>
        <x:v>420</x:v>
      </x:c>
      <x:c r="H115" s="200">
        <x:f t="shared" ref="H115:I115" si="70">+G115+1</x:f>
        <x:v>421</x:v>
      </x:c>
      <x:c r="I115" s="201">
        <x:f t="shared" si="70"/>
        <x:v>422</x:v>
      </x:c>
      <x:c r="J115" s="1"/>
      <x:c r="K115" s="1"/>
      <x:c r="L115" s="1"/>
      <x:c r="M115" s="1"/>
      <x:c r="N115" s="1"/>
      <x:c r="O115" s="1"/>
      <x:c r="P115" s="1"/>
      <x:c r="Q115" s="1"/>
      <x:c r="R115" s="1"/>
    </x:row>
    <x:row r="116" spans="1:18" ht="20.100000000000001" customHeight="1" x14ac:dyDescent="0.25">
      <x:c r="A116" s="1"/>
      <x:c r="B116" s="54" t="s">
        <x:v>129</x:v>
      </x:c>
      <x:c r="C116" s="981" t="s">
        <x:v>130</x:v>
      </x:c>
      <x:c r="D116" s="981"/>
      <x:c r="E116" s="981"/>
      <x:c r="F116" s="199">
        <x:f t="shared" si="51"/>
        <x:v>1272</x:v>
      </x:c>
      <x:c r="G116" s="200">
        <x:f t="shared" si="69"/>
        <x:v>423</x:v>
      </x:c>
      <x:c r="H116" s="200">
        <x:f t="shared" ref="H116:I116" si="71">+G116+1</x:f>
        <x:v>424</x:v>
      </x:c>
      <x:c r="I116" s="201">
        <x:f t="shared" si="71"/>
        <x:v>425</x:v>
      </x:c>
      <x:c r="J116" s="1"/>
      <x:c r="K116" s="1"/>
      <x:c r="L116" s="1"/>
      <x:c r="M116" s="1"/>
      <x:c r="N116" s="1"/>
      <x:c r="O116" s="1"/>
      <x:c r="P116" s="1"/>
      <x:c r="Q116" s="1"/>
      <x:c r="R116" s="1"/>
    </x:row>
    <x:row r="117" spans="1:18" ht="20.100000000000001" customHeight="1" x14ac:dyDescent="0.25">
      <x:c r="A117" s="1"/>
      <x:c r="B117" s="51" t="s">
        <x:v>131</x:v>
      </x:c>
      <x:c r="C117" s="977" t="s">
        <x:v>132</x:v>
      </x:c>
      <x:c r="D117" s="977"/>
      <x:c r="E117" s="977"/>
      <x:c r="F117" s="199">
        <x:f t="shared" si="51"/>
        <x:v>1281</x:v>
      </x:c>
      <x:c r="G117" s="200">
        <x:f t="shared" si="69"/>
        <x:v>426</x:v>
      </x:c>
      <x:c r="H117" s="200">
        <x:f t="shared" ref="H117:I118" si="72">+G117+1</x:f>
        <x:v>427</x:v>
      </x:c>
      <x:c r="I117" s="201">
        <x:f t="shared" si="72"/>
        <x:v>428</x:v>
      </x:c>
      <x:c r="J117" s="1"/>
      <x:c r="K117" s="1"/>
      <x:c r="L117" s="1"/>
      <x:c r="M117" s="1"/>
      <x:c r="N117" s="1"/>
      <x:c r="O117" s="1"/>
      <x:c r="P117" s="1"/>
      <x:c r="Q117" s="1"/>
      <x:c r="R117" s="1"/>
    </x:row>
    <x:row r="118" spans="1:18" ht="20.100000000000001" customHeight="1" thickBot="1" x14ac:dyDescent="0.3">
      <x:c r="A118" s="1"/>
      <x:c r="B118" s="52" t="s">
        <x:v>133</x:v>
      </x:c>
      <x:c r="C118" s="978" t="s">
        <x:v>134</x:v>
      </x:c>
      <x:c r="D118" s="978"/>
      <x:c r="E118" s="978"/>
      <x:c r="F118" s="199">
        <x:f t="shared" si="51"/>
        <x:v>1290</x:v>
      </x:c>
      <x:c r="G118" s="200">
        <x:f t="shared" si="69"/>
        <x:v>429</x:v>
      </x:c>
      <x:c r="H118" s="200">
        <x:f t="shared" si="72"/>
        <x:v>430</x:v>
      </x:c>
      <x:c r="I118" s="201">
        <x:f t="shared" si="72"/>
        <x:v>431</x:v>
      </x:c>
      <x:c r="J118" s="1"/>
      <x:c r="K118" s="1"/>
      <x:c r="L118" s="1"/>
      <x:c r="M118" s="1"/>
      <x:c r="N118" s="1"/>
      <x:c r="O118" s="1"/>
      <x:c r="P118" s="1"/>
      <x:c r="Q118" s="1"/>
      <x:c r="R118" s="1"/>
    </x:row>
    <x:row r="119" spans="1:18" ht="20.100000000000001" customHeight="1" thickBot="1" x14ac:dyDescent="0.3">
      <x:c r="A119" s="1"/>
      <x:c r="B119" s="48" t="s">
        <x:v>135</x:v>
      </x:c>
      <x:c r="C119" s="49"/>
      <x:c r="D119" s="49"/>
      <x:c r="E119" s="49"/>
      <x:c r="F119" s="205"/>
      <x:c r="G119" s="205"/>
      <x:c r="H119" s="205"/>
      <x:c r="I119" s="206"/>
      <x:c r="J119" s="1"/>
      <x:c r="K119" s="1"/>
      <x:c r="L119" s="1"/>
      <x:c r="M119" s="1"/>
      <x:c r="N119" s="1"/>
      <x:c r="O119" s="1"/>
      <x:c r="P119" s="1"/>
      <x:c r="Q119" s="1"/>
      <x:c r="R119" s="1"/>
    </x:row>
    <x:row r="120" spans="1:18" ht="20.100000000000001" customHeight="1" x14ac:dyDescent="0.25">
      <x:c r="A120" s="1"/>
      <x:c r="B120" s="50" t="s">
        <x:v>136</x:v>
      </x:c>
      <x:c r="C120" s="979" t="s">
        <x:v>137</x:v>
      </x:c>
      <x:c r="D120" s="979"/>
      <x:c r="E120" s="979"/>
      <x:c r="F120" s="199">
        <x:f t="shared" si="51"/>
        <x:v>1299</x:v>
      </x:c>
      <x:c r="G120" s="197">
        <x:f>+I118+1</x:f>
        <x:v>432</x:v>
      </x:c>
      <x:c r="H120" s="197">
        <x:f>+G120+1</x:f>
        <x:v>433</x:v>
      </x:c>
      <x:c r="I120" s="198">
        <x:f>+H120+1</x:f>
        <x:v>434</x:v>
      </x:c>
      <x:c r="J120" s="1"/>
      <x:c r="K120" s="1"/>
      <x:c r="L120" s="1"/>
      <x:c r="M120" s="1"/>
      <x:c r="N120" s="1"/>
      <x:c r="O120" s="1"/>
      <x:c r="P120" s="1"/>
      <x:c r="Q120" s="1"/>
      <x:c r="R120" s="1"/>
    </x:row>
    <x:row r="121" spans="1:18" ht="20.100000000000001" customHeight="1" x14ac:dyDescent="0.25">
      <x:c r="A121" s="1"/>
      <x:c r="B121" s="51" t="s">
        <x:v>138</x:v>
      </x:c>
      <x:c r="C121" s="977" t="s">
        <x:v>139</x:v>
      </x:c>
      <x:c r="D121" s="977"/>
      <x:c r="E121" s="977"/>
      <x:c r="F121" s="199">
        <x:f t="shared" si="51"/>
        <x:v>1308</x:v>
      </x:c>
      <x:c r="G121" s="200">
        <x:f>+I120+1</x:f>
        <x:v>435</x:v>
      </x:c>
      <x:c r="H121" s="200">
        <x:f>+G121+1</x:f>
        <x:v>436</x:v>
      </x:c>
      <x:c r="I121" s="201">
        <x:f>+H121+1</x:f>
        <x:v>437</x:v>
      </x:c>
      <x:c r="J121" s="1"/>
      <x:c r="K121" s="1"/>
      <x:c r="L121" s="1"/>
      <x:c r="M121" s="1"/>
      <x:c r="N121" s="1"/>
      <x:c r="O121" s="1"/>
      <x:c r="P121" s="1"/>
      <x:c r="Q121" s="1"/>
      <x:c r="R121" s="1"/>
    </x:row>
    <x:row r="122" spans="1:18" ht="20.100000000000001" customHeight="1" x14ac:dyDescent="0.25">
      <x:c r="A122" s="1"/>
      <x:c r="B122" s="51" t="s">
        <x:v>140</x:v>
      </x:c>
      <x:c r="C122" s="977" t="s">
        <x:v>141</x:v>
      </x:c>
      <x:c r="D122" s="977"/>
      <x:c r="E122" s="977"/>
      <x:c r="F122" s="199">
        <x:f t="shared" si="51"/>
        <x:v>1317</x:v>
      </x:c>
      <x:c r="G122" s="200">
        <x:f t="shared" ref="G122:G124" si="73">+I121+1</x:f>
        <x:v>438</x:v>
      </x:c>
      <x:c r="H122" s="200">
        <x:f t="shared" ref="H122:I122" si="74">+G122+1</x:f>
        <x:v>439</x:v>
      </x:c>
      <x:c r="I122" s="201">
        <x:f t="shared" si="74"/>
        <x:v>440</x:v>
      </x:c>
      <x:c r="J122" s="1"/>
      <x:c r="K122" s="1"/>
      <x:c r="L122" s="1"/>
      <x:c r="M122" s="1"/>
      <x:c r="N122" s="1"/>
      <x:c r="O122" s="1"/>
      <x:c r="P122" s="1"/>
      <x:c r="Q122" s="1"/>
      <x:c r="R122" s="1"/>
    </x:row>
    <x:row r="123" spans="1:18" ht="20.100000000000001" customHeight="1" x14ac:dyDescent="0.25">
      <x:c r="A123" s="1"/>
      <x:c r="B123" s="51" t="s">
        <x:v>133</x:v>
      </x:c>
      <x:c r="C123" s="977" t="s">
        <x:v>142</x:v>
      </x:c>
      <x:c r="D123" s="977"/>
      <x:c r="E123" s="977"/>
      <x:c r="F123" s="199">
        <x:f t="shared" si="51"/>
        <x:v>1326</x:v>
      </x:c>
      <x:c r="G123" s="200">
        <x:f t="shared" si="73"/>
        <x:v>441</x:v>
      </x:c>
      <x:c r="H123" s="200">
        <x:f t="shared" ref="H123:I124" si="75">+G123+1</x:f>
        <x:v>442</x:v>
      </x:c>
      <x:c r="I123" s="201">
        <x:f t="shared" si="75"/>
        <x:v>443</x:v>
      </x:c>
      <x:c r="J123" s="1"/>
      <x:c r="K123" s="1"/>
      <x:c r="L123" s="1"/>
      <x:c r="M123" s="1"/>
      <x:c r="N123" s="1"/>
      <x:c r="O123" s="1"/>
      <x:c r="P123" s="1"/>
      <x:c r="Q123" s="1"/>
      <x:c r="R123" s="1"/>
    </x:row>
    <x:row r="124" spans="1:18" ht="20.100000000000001" customHeight="1" thickBot="1" x14ac:dyDescent="0.3">
      <x:c r="A124" s="1"/>
      <x:c r="B124" s="52" t="s">
        <x:v>143</x:v>
      </x:c>
      <x:c r="C124" s="980" t="s">
        <x:v>144</x:v>
      </x:c>
      <x:c r="D124" s="980"/>
      <x:c r="E124" s="980"/>
      <x:c r="F124" s="536">
        <x:f t="shared" si="51"/>
        <x:v>1335</x:v>
      </x:c>
      <x:c r="G124" s="537">
        <x:f t="shared" si="73"/>
        <x:v>444</x:v>
      </x:c>
      <x:c r="H124" s="537">
        <x:f t="shared" si="75"/>
        <x:v>445</x:v>
      </x:c>
      <x:c r="I124" s="538">
        <x:f t="shared" si="75"/>
        <x:v>446</x:v>
      </x:c>
      <x:c r="J124" s="1"/>
      <x:c r="K124" s="1"/>
      <x:c r="L124" s="1"/>
      <x:c r="M124" s="1"/>
      <x:c r="N124" s="1"/>
      <x:c r="O124" s="1"/>
      <x:c r="P124" s="1"/>
      <x:c r="Q124" s="1"/>
      <x:c r="R124" s="1"/>
    </x:row>
    <x:row r="125" spans="1:18" x14ac:dyDescent="0.25">
      <x:c r="A125" s="1"/>
      <x:c r="B125" s="1"/>
      <x:c r="C125" s="1"/>
      <x:c r="D125" s="1"/>
      <x:c r="E125" s="1"/>
      <x:c r="F125" s="1"/>
      <x:c r="G125" s="1"/>
      <x:c r="H125" s="1"/>
      <x:c r="I125" s="1"/>
      <x:c r="J125" s="1"/>
      <x:c r="K125" s="1"/>
      <x:c r="L125" s="1"/>
      <x:c r="M125" s="1"/>
      <x:c r="N125" s="1"/>
      <x:c r="O125" s="1"/>
      <x:c r="P125" s="1"/>
      <x:c r="Q125" s="1"/>
      <x:c r="R125" s="1"/>
    </x:row>
    <x:row r="126" spans="1:18" x14ac:dyDescent="0.25">
      <x:c r="E126" s="1"/>
      <x:c r="F126" s="1"/>
      <x:c r="G126" s="1"/>
      <x:c r="H126" s="1"/>
      <x:c r="I126" s="1"/>
      <x:c r="J126" s="1"/>
    </x:row>
    <x:row r="127" spans="1:18" x14ac:dyDescent="0.25">
      <x:c r="E127" s="1"/>
      <x:c r="F127" s="1"/>
      <x:c r="G127" s="1"/>
      <x:c r="H127" s="1"/>
      <x:c r="I127" s="1"/>
      <x:c r="J127" s="1"/>
    </x:row>
    <x:row r="128" spans="1:18" x14ac:dyDescent="0.25">
      <x:c r="E128" s="1"/>
      <x:c r="F128" s="1"/>
      <x:c r="G128" s="1"/>
      <x:c r="H128" s="1"/>
      <x:c r="I128" s="1"/>
      <x:c r="J128" s="1"/>
    </x:row>
    <x:row r="129" spans="1:457" x14ac:dyDescent="0.25">
      <x:c r="E129" s="1"/>
      <x:c r="F129" s="1"/>
      <x:c r="G129" s="1"/>
      <x:c r="H129" s="1"/>
      <x:c r="I129" s="1"/>
      <x:c r="J129" s="1"/>
    </x:row>
    <x:row r="135" spans="1:457" ht="15.75" thickBot="1" x14ac:dyDescent="0.3">
      <x:c r="F135" s="649">
        <x:v>1</x:v>
      </x:c>
      <x:c r="G135" s="649">
        <x:v>2</x:v>
      </x:c>
      <x:c r="H135" s="649">
        <x:v>3</x:v>
      </x:c>
      <x:c r="I135" s="649">
        <x:v>4</x:v>
      </x:c>
      <x:c r="J135" s="649">
        <x:v>5</x:v>
      </x:c>
      <x:c r="K135" s="649">
        <x:v>6</x:v>
      </x:c>
      <x:c r="L135" s="649">
        <x:v>7</x:v>
      </x:c>
      <x:c r="M135" s="649">
        <x:v>8</x:v>
      </x:c>
      <x:c r="N135" s="649">
        <x:v>9</x:v>
      </x:c>
      <x:c r="O135" s="649">
        <x:v>10</x:v>
      </x:c>
      <x:c r="P135" s="649">
        <x:v>11</x:v>
      </x:c>
      <x:c r="Q135" s="649">
        <x:v>12</x:v>
      </x:c>
      <x:c r="R135" s="649">
        <x:v>13</x:v>
      </x:c>
      <x:c r="S135" s="649">
        <x:v>14</x:v>
      </x:c>
      <x:c r="T135" s="649">
        <x:v>15</x:v>
      </x:c>
      <x:c r="U135" s="649">
        <x:v>16</x:v>
      </x:c>
      <x:c r="V135" s="649">
        <x:v>17</x:v>
      </x:c>
      <x:c r="W135" s="649">
        <x:v>18</x:v>
      </x:c>
      <x:c r="X135" s="649">
        <x:v>19</x:v>
      </x:c>
      <x:c r="Y135" s="649">
        <x:v>20</x:v>
      </x:c>
      <x:c r="Z135" s="649">
        <x:v>21</x:v>
      </x:c>
      <x:c r="AA135" s="649">
        <x:v>22</x:v>
      </x:c>
      <x:c r="AB135" s="649">
        <x:v>23</x:v>
      </x:c>
      <x:c r="AC135" s="649">
        <x:v>24</x:v>
      </x:c>
      <x:c r="AD135" s="649">
        <x:v>25</x:v>
      </x:c>
      <x:c r="AE135" s="649">
        <x:v>26</x:v>
      </x:c>
      <x:c r="AF135" s="649">
        <x:v>27</x:v>
      </x:c>
      <x:c r="AG135" s="649">
        <x:v>28</x:v>
      </x:c>
      <x:c r="AH135" s="649">
        <x:v>29</x:v>
      </x:c>
      <x:c r="AI135" s="649">
        <x:v>30</x:v>
      </x:c>
      <x:c r="AJ135" s="649">
        <x:v>31</x:v>
      </x:c>
      <x:c r="AK135" s="649">
        <x:v>32</x:v>
      </x:c>
      <x:c r="AL135" s="649">
        <x:v>33</x:v>
      </x:c>
      <x:c r="AM135" s="649">
        <x:v>34</x:v>
      </x:c>
      <x:c r="AN135" s="649">
        <x:v>35</x:v>
      </x:c>
      <x:c r="AO135" s="649">
        <x:v>36</x:v>
      </x:c>
      <x:c r="AP135" s="649">
        <x:v>37</x:v>
      </x:c>
      <x:c r="AQ135" s="649">
        <x:v>38</x:v>
      </x:c>
      <x:c r="AR135" s="649">
        <x:v>39</x:v>
      </x:c>
      <x:c r="AS135" s="649">
        <x:v>40</x:v>
      </x:c>
      <x:c r="AT135" s="649">
        <x:v>41</x:v>
      </x:c>
      <x:c r="AU135" s="649">
        <x:v>42</x:v>
      </x:c>
      <x:c r="AV135" s="649">
        <x:v>43</x:v>
      </x:c>
      <x:c r="AW135" s="649">
        <x:v>44</x:v>
      </x:c>
      <x:c r="AX135" s="649">
        <x:v>45</x:v>
      </x:c>
      <x:c r="AY135" s="649">
        <x:v>46</x:v>
      </x:c>
      <x:c r="AZ135" s="649">
        <x:v>47</x:v>
      </x:c>
      <x:c r="BA135" s="649">
        <x:v>48</x:v>
      </x:c>
      <x:c r="BB135" s="649">
        <x:v>49</x:v>
      </x:c>
      <x:c r="BC135" s="649">
        <x:v>50</x:v>
      </x:c>
      <x:c r="BD135" s="649">
        <x:v>51</x:v>
      </x:c>
      <x:c r="BE135" s="649">
        <x:v>52</x:v>
      </x:c>
      <x:c r="BF135" s="649">
        <x:v>53</x:v>
      </x:c>
      <x:c r="BG135" s="649">
        <x:v>54</x:v>
      </x:c>
      <x:c r="BH135" s="649">
        <x:v>55</x:v>
      </x:c>
      <x:c r="BI135" s="649">
        <x:v>56</x:v>
      </x:c>
      <x:c r="BJ135" s="649">
        <x:v>57</x:v>
      </x:c>
      <x:c r="BK135" s="649">
        <x:v>58</x:v>
      </x:c>
      <x:c r="BL135" s="649">
        <x:v>59</x:v>
      </x:c>
      <x:c r="BM135" s="649">
        <x:v>60</x:v>
      </x:c>
      <x:c r="BN135" s="649">
        <x:v>61</x:v>
      </x:c>
      <x:c r="BO135" s="649">
        <x:v>62</x:v>
      </x:c>
      <x:c r="BP135" s="649">
        <x:v>63</x:v>
      </x:c>
      <x:c r="BQ135" s="649">
        <x:v>64</x:v>
      </x:c>
      <x:c r="BR135" s="649">
        <x:v>65</x:v>
      </x:c>
      <x:c r="BS135" s="649">
        <x:v>66</x:v>
      </x:c>
      <x:c r="BT135" s="649">
        <x:v>67</x:v>
      </x:c>
      <x:c r="BU135" s="649">
        <x:v>68</x:v>
      </x:c>
      <x:c r="BV135" s="649">
        <x:v>69</x:v>
      </x:c>
      <x:c r="BW135" s="649">
        <x:v>70</x:v>
      </x:c>
      <x:c r="BX135" s="649">
        <x:v>71</x:v>
      </x:c>
      <x:c r="BY135" s="649">
        <x:v>72</x:v>
      </x:c>
      <x:c r="BZ135" s="649">
        <x:v>73</x:v>
      </x:c>
      <x:c r="CA135" s="649">
        <x:v>74</x:v>
      </x:c>
      <x:c r="CB135" s="649">
        <x:v>75</x:v>
      </x:c>
      <x:c r="CC135" s="649">
        <x:v>76</x:v>
      </x:c>
      <x:c r="CD135" s="649">
        <x:v>77</x:v>
      </x:c>
      <x:c r="CE135" s="649">
        <x:v>78</x:v>
      </x:c>
      <x:c r="CF135" s="649">
        <x:v>79</x:v>
      </x:c>
      <x:c r="CG135" s="649">
        <x:v>80</x:v>
      </x:c>
      <x:c r="CH135" s="649">
        <x:v>81</x:v>
      </x:c>
      <x:c r="CI135" s="649">
        <x:v>82</x:v>
      </x:c>
      <x:c r="CJ135" s="649">
        <x:v>83</x:v>
      </x:c>
      <x:c r="CK135" s="649">
        <x:v>84</x:v>
      </x:c>
      <x:c r="CL135" s="649">
        <x:v>85</x:v>
      </x:c>
      <x:c r="CM135" s="649">
        <x:v>86</x:v>
      </x:c>
      <x:c r="CN135" s="649">
        <x:v>87</x:v>
      </x:c>
      <x:c r="CO135" s="649">
        <x:v>88</x:v>
      </x:c>
      <x:c r="CP135" s="649">
        <x:v>89</x:v>
      </x:c>
      <x:c r="CQ135" s="649">
        <x:v>90</x:v>
      </x:c>
      <x:c r="CR135" s="649">
        <x:v>91</x:v>
      </x:c>
      <x:c r="CS135" s="649">
        <x:v>92</x:v>
      </x:c>
      <x:c r="CT135" s="649">
        <x:v>93</x:v>
      </x:c>
      <x:c r="CU135" s="649">
        <x:v>94</x:v>
      </x:c>
      <x:c r="CV135" s="649">
        <x:v>95</x:v>
      </x:c>
      <x:c r="CW135" s="649">
        <x:v>96</x:v>
      </x:c>
      <x:c r="CX135" s="649">
        <x:v>97</x:v>
      </x:c>
      <x:c r="CY135" s="649">
        <x:v>98</x:v>
      </x:c>
      <x:c r="CZ135" s="649">
        <x:v>99</x:v>
      </x:c>
      <x:c r="DA135" s="649">
        <x:v>100</x:v>
      </x:c>
      <x:c r="DB135" s="649">
        <x:v>101</x:v>
      </x:c>
      <x:c r="DC135" s="649">
        <x:v>102</x:v>
      </x:c>
      <x:c r="DD135" s="649">
        <x:v>103</x:v>
      </x:c>
      <x:c r="DE135" s="649">
        <x:v>104</x:v>
      </x:c>
      <x:c r="DF135" s="649">
        <x:v>105</x:v>
      </x:c>
      <x:c r="DG135" s="649">
        <x:v>106</x:v>
      </x:c>
      <x:c r="DH135" s="649">
        <x:v>107</x:v>
      </x:c>
      <x:c r="DI135" s="649">
        <x:v>108</x:v>
      </x:c>
      <x:c r="DJ135" s="649">
        <x:v>109</x:v>
      </x:c>
      <x:c r="DK135" s="649">
        <x:v>110</x:v>
      </x:c>
      <x:c r="DL135" s="649">
        <x:v>111</x:v>
      </x:c>
      <x:c r="DM135" s="649">
        <x:v>112</x:v>
      </x:c>
      <x:c r="DN135" s="649">
        <x:v>113</x:v>
      </x:c>
      <x:c r="DO135" s="649">
        <x:v>114</x:v>
      </x:c>
      <x:c r="DP135" s="649">
        <x:v>115</x:v>
      </x:c>
      <x:c r="DQ135" s="649">
        <x:v>116</x:v>
      </x:c>
      <x:c r="DR135" s="649">
        <x:v>117</x:v>
      </x:c>
      <x:c r="DS135" s="649">
        <x:v>118</x:v>
      </x:c>
      <x:c r="DT135" s="649">
        <x:v>119</x:v>
      </x:c>
      <x:c r="DU135" s="649">
        <x:v>120</x:v>
      </x:c>
      <x:c r="DV135" s="649">
        <x:v>121</x:v>
      </x:c>
      <x:c r="DW135" s="649">
        <x:v>122</x:v>
      </x:c>
      <x:c r="DX135" s="649">
        <x:v>123</x:v>
      </x:c>
      <x:c r="DY135" s="649">
        <x:v>124</x:v>
      </x:c>
      <x:c r="DZ135" s="649">
        <x:v>125</x:v>
      </x:c>
      <x:c r="EA135" s="649">
        <x:v>126</x:v>
      </x:c>
      <x:c r="EB135" s="649">
        <x:v>127</x:v>
      </x:c>
      <x:c r="EC135" s="649">
        <x:v>128</x:v>
      </x:c>
      <x:c r="ED135" s="649">
        <x:v>129</x:v>
      </x:c>
      <x:c r="EE135" s="649">
        <x:v>130</x:v>
      </x:c>
      <x:c r="EF135" s="649">
        <x:v>131</x:v>
      </x:c>
      <x:c r="EG135" s="649">
        <x:v>132</x:v>
      </x:c>
      <x:c r="EH135" s="649">
        <x:v>133</x:v>
      </x:c>
      <x:c r="EI135" s="649">
        <x:v>134</x:v>
      </x:c>
      <x:c r="EJ135" s="649">
        <x:v>135</x:v>
      </x:c>
      <x:c r="EK135" s="649">
        <x:v>136</x:v>
      </x:c>
      <x:c r="EL135" s="649">
        <x:v>137</x:v>
      </x:c>
      <x:c r="EM135" s="649">
        <x:v>138</x:v>
      </x:c>
      <x:c r="EN135" s="649">
        <x:v>139</x:v>
      </x:c>
      <x:c r="EO135" s="649">
        <x:v>140</x:v>
      </x:c>
      <x:c r="EP135" s="649">
        <x:v>141</x:v>
      </x:c>
      <x:c r="EQ135" s="649">
        <x:v>142</x:v>
      </x:c>
      <x:c r="ER135" s="649">
        <x:v>143</x:v>
      </x:c>
      <x:c r="ES135" s="649">
        <x:v>144</x:v>
      </x:c>
      <x:c r="ET135" s="649">
        <x:v>145</x:v>
      </x:c>
      <x:c r="EU135" s="649">
        <x:v>146</x:v>
      </x:c>
      <x:c r="EV135" s="649">
        <x:v>147</x:v>
      </x:c>
      <x:c r="EW135" s="649">
        <x:v>148</x:v>
      </x:c>
      <x:c r="EX135" s="649">
        <x:v>149</x:v>
      </x:c>
      <x:c r="EY135" s="649">
        <x:v>150</x:v>
      </x:c>
      <x:c r="EZ135" s="649">
        <x:v>151</x:v>
      </x:c>
      <x:c r="FA135" s="649">
        <x:v>152</x:v>
      </x:c>
      <x:c r="FB135" s="649">
        <x:v>153</x:v>
      </x:c>
      <x:c r="FC135" s="649">
        <x:v>154</x:v>
      </x:c>
      <x:c r="FD135" s="649">
        <x:v>155</x:v>
      </x:c>
      <x:c r="FE135" s="649">
        <x:v>156</x:v>
      </x:c>
      <x:c r="FF135" s="649">
        <x:v>157</x:v>
      </x:c>
      <x:c r="FG135" s="649">
        <x:v>158</x:v>
      </x:c>
      <x:c r="FH135" s="649">
        <x:v>159</x:v>
      </x:c>
      <x:c r="FI135" s="649">
        <x:v>160</x:v>
      </x:c>
      <x:c r="FJ135" s="649">
        <x:v>161</x:v>
      </x:c>
      <x:c r="FK135" s="649">
        <x:v>162</x:v>
      </x:c>
      <x:c r="FL135" s="649">
        <x:v>163</x:v>
      </x:c>
      <x:c r="FM135" s="649">
        <x:v>164</x:v>
      </x:c>
      <x:c r="FN135" s="649">
        <x:v>165</x:v>
      </x:c>
      <x:c r="FO135" s="649">
        <x:v>166</x:v>
      </x:c>
      <x:c r="FP135" s="649">
        <x:v>167</x:v>
      </x:c>
      <x:c r="FQ135" s="649">
        <x:v>168</x:v>
      </x:c>
      <x:c r="FR135" s="649">
        <x:v>169</x:v>
      </x:c>
      <x:c r="FS135" s="649">
        <x:v>170</x:v>
      </x:c>
      <x:c r="FT135" s="649">
        <x:v>171</x:v>
      </x:c>
      <x:c r="FU135" s="649">
        <x:v>172</x:v>
      </x:c>
      <x:c r="FV135" s="649">
        <x:v>173</x:v>
      </x:c>
      <x:c r="FW135" s="649">
        <x:v>174</x:v>
      </x:c>
      <x:c r="FX135" s="649">
        <x:v>175</x:v>
      </x:c>
      <x:c r="FY135" s="649">
        <x:v>176</x:v>
      </x:c>
      <x:c r="FZ135" s="649">
        <x:v>177</x:v>
      </x:c>
      <x:c r="GA135" s="649">
        <x:v>178</x:v>
      </x:c>
      <x:c r="GB135" s="649">
        <x:v>179</x:v>
      </x:c>
      <x:c r="GC135" s="649">
        <x:v>180</x:v>
      </x:c>
      <x:c r="GD135" s="649">
        <x:v>181</x:v>
      </x:c>
      <x:c r="GE135" s="649">
        <x:v>182</x:v>
      </x:c>
      <x:c r="GF135" s="649">
        <x:v>183</x:v>
      </x:c>
      <x:c r="GG135" s="649">
        <x:v>184</x:v>
      </x:c>
      <x:c r="GH135" s="649">
        <x:v>185</x:v>
      </x:c>
      <x:c r="GI135" s="649">
        <x:v>186</x:v>
      </x:c>
      <x:c r="GJ135" s="649">
        <x:v>187</x:v>
      </x:c>
      <x:c r="GK135" s="649">
        <x:v>188</x:v>
      </x:c>
      <x:c r="GL135" s="649">
        <x:v>189</x:v>
      </x:c>
      <x:c r="GM135" s="649">
        <x:v>190</x:v>
      </x:c>
      <x:c r="GN135" s="649">
        <x:v>191</x:v>
      </x:c>
      <x:c r="GO135" s="649">
        <x:v>192</x:v>
      </x:c>
      <x:c r="GP135" s="649">
        <x:v>193</x:v>
      </x:c>
      <x:c r="GQ135" s="649">
        <x:v>194</x:v>
      </x:c>
      <x:c r="GR135" s="649">
        <x:v>195</x:v>
      </x:c>
      <x:c r="GS135" s="649">
        <x:v>196</x:v>
      </x:c>
      <x:c r="GT135" s="649">
        <x:v>197</x:v>
      </x:c>
      <x:c r="GU135" s="649">
        <x:v>198</x:v>
      </x:c>
      <x:c r="GV135" s="649">
        <x:v>199</x:v>
      </x:c>
      <x:c r="GW135" s="649">
        <x:v>200</x:v>
      </x:c>
      <x:c r="GX135" s="649">
        <x:v>201</x:v>
      </x:c>
      <x:c r="GY135" s="649">
        <x:v>202</x:v>
      </x:c>
      <x:c r="GZ135" s="649">
        <x:v>203</x:v>
      </x:c>
      <x:c r="HA135" s="649">
        <x:v>204</x:v>
      </x:c>
      <x:c r="HB135" s="649">
        <x:v>205</x:v>
      </x:c>
      <x:c r="HC135" s="649">
        <x:v>206</x:v>
      </x:c>
      <x:c r="HD135" s="649">
        <x:v>207</x:v>
      </x:c>
      <x:c r="HE135" s="649">
        <x:v>208</x:v>
      </x:c>
      <x:c r="HF135" s="649">
        <x:v>209</x:v>
      </x:c>
      <x:c r="HG135" s="649">
        <x:v>210</x:v>
      </x:c>
      <x:c r="HH135" s="649">
        <x:v>211</x:v>
      </x:c>
      <x:c r="HI135" s="649">
        <x:v>212</x:v>
      </x:c>
      <x:c r="HJ135" s="649">
        <x:v>213</x:v>
      </x:c>
      <x:c r="HK135" s="649">
        <x:v>214</x:v>
      </x:c>
      <x:c r="HL135" s="649">
        <x:v>215</x:v>
      </x:c>
      <x:c r="HM135" s="649">
        <x:v>216</x:v>
      </x:c>
      <x:c r="HN135" s="649">
        <x:v>217</x:v>
      </x:c>
      <x:c r="HO135" s="649">
        <x:v>218</x:v>
      </x:c>
      <x:c r="HP135" s="649">
        <x:v>219</x:v>
      </x:c>
      <x:c r="HQ135" s="649">
        <x:v>220</x:v>
      </x:c>
      <x:c r="HR135" s="649">
        <x:v>221</x:v>
      </x:c>
      <x:c r="HS135" s="649">
        <x:v>222</x:v>
      </x:c>
      <x:c r="HT135" s="649">
        <x:v>223</x:v>
      </x:c>
      <x:c r="HU135" s="649">
        <x:v>224</x:v>
      </x:c>
      <x:c r="HV135" s="649">
        <x:v>225</x:v>
      </x:c>
      <x:c r="HW135" s="649">
        <x:v>226</x:v>
      </x:c>
      <x:c r="HX135" s="649">
        <x:v>227</x:v>
      </x:c>
      <x:c r="HY135" s="649">
        <x:v>228</x:v>
      </x:c>
      <x:c r="HZ135" s="649">
        <x:v>229</x:v>
      </x:c>
      <x:c r="IA135" s="649">
        <x:v>230</x:v>
      </x:c>
      <x:c r="IB135" s="649">
        <x:v>231</x:v>
      </x:c>
      <x:c r="IC135" s="649">
        <x:v>232</x:v>
      </x:c>
      <x:c r="ID135" s="649">
        <x:v>233</x:v>
      </x:c>
      <x:c r="IE135" s="649">
        <x:v>234</x:v>
      </x:c>
      <x:c r="IF135" s="649">
        <x:v>235</x:v>
      </x:c>
      <x:c r="IG135" s="649">
        <x:v>236</x:v>
      </x:c>
      <x:c r="IH135" s="649">
        <x:v>237</x:v>
      </x:c>
      <x:c r="II135" s="649">
        <x:v>238</x:v>
      </x:c>
      <x:c r="IJ135" s="649">
        <x:v>239</x:v>
      </x:c>
      <x:c r="IK135" s="649">
        <x:v>240</x:v>
      </x:c>
      <x:c r="IL135" s="649">
        <x:v>241</x:v>
      </x:c>
      <x:c r="IM135" s="649">
        <x:v>242</x:v>
      </x:c>
      <x:c r="IN135" s="649">
        <x:v>243</x:v>
      </x:c>
      <x:c r="IO135" s="649">
        <x:v>244</x:v>
      </x:c>
      <x:c r="IP135" s="649">
        <x:v>245</x:v>
      </x:c>
      <x:c r="IQ135" s="649">
        <x:v>246</x:v>
      </x:c>
      <x:c r="IR135" s="649">
        <x:v>247</x:v>
      </x:c>
      <x:c r="IS135" s="649">
        <x:v>248</x:v>
      </x:c>
      <x:c r="IT135" s="649">
        <x:v>249</x:v>
      </x:c>
      <x:c r="IU135" s="649">
        <x:v>250</x:v>
      </x:c>
      <x:c r="IV135" s="649">
        <x:v>251</x:v>
      </x:c>
      <x:c r="IW135" s="649">
        <x:v>252</x:v>
      </x:c>
      <x:c r="IX135" s="649">
        <x:v>253</x:v>
      </x:c>
      <x:c r="IY135" s="649">
        <x:v>254</x:v>
      </x:c>
      <x:c r="IZ135" s="649">
        <x:v>255</x:v>
      </x:c>
      <x:c r="JA135" s="649">
        <x:v>256</x:v>
      </x:c>
      <x:c r="JB135" s="649">
        <x:v>257</x:v>
      </x:c>
      <x:c r="JC135" s="649">
        <x:v>258</x:v>
      </x:c>
      <x:c r="JD135" s="649">
        <x:v>259</x:v>
      </x:c>
      <x:c r="JE135" s="649">
        <x:v>260</x:v>
      </x:c>
      <x:c r="JF135" s="649">
        <x:v>261</x:v>
      </x:c>
      <x:c r="JG135" s="649">
        <x:v>262</x:v>
      </x:c>
      <x:c r="JH135" s="649">
        <x:v>263</x:v>
      </x:c>
      <x:c r="JI135" s="649">
        <x:v>264</x:v>
      </x:c>
      <x:c r="JJ135" s="649">
        <x:v>265</x:v>
      </x:c>
      <x:c r="JK135" s="649">
        <x:v>266</x:v>
      </x:c>
      <x:c r="JL135" s="649">
        <x:v>267</x:v>
      </x:c>
      <x:c r="JM135" s="649">
        <x:v>268</x:v>
      </x:c>
      <x:c r="JN135" s="649">
        <x:v>269</x:v>
      </x:c>
      <x:c r="JO135" s="649">
        <x:v>270</x:v>
      </x:c>
      <x:c r="JP135" s="649">
        <x:v>271</x:v>
      </x:c>
      <x:c r="JQ135" s="649">
        <x:v>272</x:v>
      </x:c>
      <x:c r="JR135" s="649">
        <x:v>273</x:v>
      </x:c>
      <x:c r="JS135" s="649">
        <x:v>274</x:v>
      </x:c>
      <x:c r="JT135" s="649">
        <x:v>275</x:v>
      </x:c>
      <x:c r="JU135" s="649">
        <x:v>276</x:v>
      </x:c>
      <x:c r="JV135" s="649">
        <x:v>277</x:v>
      </x:c>
      <x:c r="JW135" s="649">
        <x:v>278</x:v>
      </x:c>
      <x:c r="JX135" s="649">
        <x:v>279</x:v>
      </x:c>
      <x:c r="JY135" s="649">
        <x:v>280</x:v>
      </x:c>
      <x:c r="JZ135" s="649">
        <x:v>281</x:v>
      </x:c>
      <x:c r="KA135" s="649">
        <x:v>282</x:v>
      </x:c>
      <x:c r="KB135" s="649">
        <x:v>283</x:v>
      </x:c>
      <x:c r="KC135" s="649">
        <x:v>284</x:v>
      </x:c>
      <x:c r="KD135" s="649">
        <x:v>285</x:v>
      </x:c>
      <x:c r="KE135" s="649">
        <x:v>286</x:v>
      </x:c>
      <x:c r="KF135" s="649">
        <x:v>287</x:v>
      </x:c>
      <x:c r="KG135" s="649">
        <x:v>288</x:v>
      </x:c>
      <x:c r="KH135" s="649">
        <x:v>289</x:v>
      </x:c>
      <x:c r="KI135" s="649">
        <x:v>290</x:v>
      </x:c>
      <x:c r="KJ135" s="649">
        <x:v>291</x:v>
      </x:c>
      <x:c r="KK135" s="649">
        <x:v>292</x:v>
      </x:c>
      <x:c r="KL135" s="649">
        <x:v>293</x:v>
      </x:c>
      <x:c r="KM135" s="649">
        <x:v>294</x:v>
      </x:c>
      <x:c r="KN135" s="649">
        <x:v>295</x:v>
      </x:c>
      <x:c r="KO135" s="649">
        <x:v>296</x:v>
      </x:c>
      <x:c r="KP135" s="649">
        <x:v>297</x:v>
      </x:c>
      <x:c r="KQ135" s="649">
        <x:v>298</x:v>
      </x:c>
      <x:c r="KR135" s="649">
        <x:v>299</x:v>
      </x:c>
      <x:c r="KS135" s="649">
        <x:v>300</x:v>
      </x:c>
      <x:c r="KT135" s="649">
        <x:v>301</x:v>
      </x:c>
      <x:c r="KU135" s="649">
        <x:v>302</x:v>
      </x:c>
      <x:c r="KV135" s="649">
        <x:v>303</x:v>
      </x:c>
      <x:c r="KW135" s="649">
        <x:v>304</x:v>
      </x:c>
      <x:c r="KX135" s="649">
        <x:v>305</x:v>
      </x:c>
      <x:c r="KY135" s="649">
        <x:v>306</x:v>
      </x:c>
      <x:c r="KZ135" s="649">
        <x:v>307</x:v>
      </x:c>
      <x:c r="LA135" s="649">
        <x:v>308</x:v>
      </x:c>
      <x:c r="LB135" s="649">
        <x:v>309</x:v>
      </x:c>
      <x:c r="LC135" s="649">
        <x:v>310</x:v>
      </x:c>
      <x:c r="LD135" s="649">
        <x:v>311</x:v>
      </x:c>
      <x:c r="LE135" s="649">
        <x:v>312</x:v>
      </x:c>
      <x:c r="LF135" s="649">
        <x:v>313</x:v>
      </x:c>
      <x:c r="LG135" s="649">
        <x:v>314</x:v>
      </x:c>
      <x:c r="LH135" s="649">
        <x:v>315</x:v>
      </x:c>
      <x:c r="LI135" s="649">
        <x:v>316</x:v>
      </x:c>
      <x:c r="LJ135" s="649">
        <x:v>317</x:v>
      </x:c>
      <x:c r="LK135" s="649">
        <x:v>318</x:v>
      </x:c>
      <x:c r="LL135" s="649">
        <x:v>319</x:v>
      </x:c>
      <x:c r="LM135" s="649">
        <x:v>320</x:v>
      </x:c>
      <x:c r="LN135" s="649">
        <x:v>321</x:v>
      </x:c>
      <x:c r="LO135" s="649">
        <x:v>322</x:v>
      </x:c>
      <x:c r="LP135" s="649">
        <x:v>323</x:v>
      </x:c>
      <x:c r="LQ135" s="649">
        <x:v>324</x:v>
      </x:c>
      <x:c r="LR135" s="649">
        <x:v>325</x:v>
      </x:c>
      <x:c r="LS135" s="649">
        <x:v>326</x:v>
      </x:c>
      <x:c r="LT135" s="649">
        <x:v>327</x:v>
      </x:c>
      <x:c r="LU135" s="649">
        <x:v>328</x:v>
      </x:c>
      <x:c r="LV135" s="649">
        <x:v>329</x:v>
      </x:c>
      <x:c r="LW135" s="649">
        <x:v>330</x:v>
      </x:c>
      <x:c r="LX135" s="649">
        <x:v>331</x:v>
      </x:c>
      <x:c r="LY135" s="649">
        <x:v>332</x:v>
      </x:c>
      <x:c r="LZ135" s="649">
        <x:v>333</x:v>
      </x:c>
      <x:c r="MA135" s="649">
        <x:v>334</x:v>
      </x:c>
      <x:c r="MB135" s="649">
        <x:v>335</x:v>
      </x:c>
      <x:c r="MC135" s="649">
        <x:v>336</x:v>
      </x:c>
      <x:c r="MD135" s="649">
        <x:v>337</x:v>
      </x:c>
      <x:c r="ME135" s="649">
        <x:v>338</x:v>
      </x:c>
      <x:c r="MF135" s="649">
        <x:v>339</x:v>
      </x:c>
      <x:c r="MG135" s="649">
        <x:v>340</x:v>
      </x:c>
      <x:c r="MH135" s="649">
        <x:v>341</x:v>
      </x:c>
      <x:c r="MI135" s="649">
        <x:v>342</x:v>
      </x:c>
      <x:c r="MJ135" s="649">
        <x:v>343</x:v>
      </x:c>
      <x:c r="MK135" s="649">
        <x:v>344</x:v>
      </x:c>
      <x:c r="ML135" s="649">
        <x:v>345</x:v>
      </x:c>
      <x:c r="MM135" s="649">
        <x:v>346</x:v>
      </x:c>
      <x:c r="MN135" s="649">
        <x:v>347</x:v>
      </x:c>
      <x:c r="MO135" s="649">
        <x:v>348</x:v>
      </x:c>
      <x:c r="MP135" s="649">
        <x:v>349</x:v>
      </x:c>
      <x:c r="MQ135" s="649">
        <x:v>350</x:v>
      </x:c>
      <x:c r="MR135" s="649">
        <x:v>351</x:v>
      </x:c>
      <x:c r="MS135" s="649">
        <x:v>352</x:v>
      </x:c>
      <x:c r="MT135" s="649">
        <x:v>353</x:v>
      </x:c>
      <x:c r="MU135" s="649">
        <x:v>354</x:v>
      </x:c>
      <x:c r="MV135" s="649">
        <x:v>355</x:v>
      </x:c>
      <x:c r="MW135" s="649">
        <x:v>356</x:v>
      </x:c>
      <x:c r="MX135" s="649">
        <x:v>357</x:v>
      </x:c>
      <x:c r="MY135" s="649">
        <x:v>358</x:v>
      </x:c>
      <x:c r="MZ135" s="649">
        <x:v>359</x:v>
      </x:c>
      <x:c r="NA135" s="649">
        <x:v>360</x:v>
      </x:c>
      <x:c r="NB135" s="649">
        <x:v>361</x:v>
      </x:c>
      <x:c r="NC135" s="649">
        <x:v>362</x:v>
      </x:c>
      <x:c r="ND135" s="649">
        <x:v>363</x:v>
      </x:c>
      <x:c r="NE135" s="649">
        <x:v>364</x:v>
      </x:c>
      <x:c r="NF135" s="649">
        <x:v>365</x:v>
      </x:c>
      <x:c r="NG135" s="649">
        <x:v>366</x:v>
      </x:c>
      <x:c r="NH135" s="649">
        <x:v>367</x:v>
      </x:c>
      <x:c r="NI135" s="649">
        <x:v>368</x:v>
      </x:c>
      <x:c r="NJ135" s="649">
        <x:v>369</x:v>
      </x:c>
      <x:c r="NK135" s="649">
        <x:v>370</x:v>
      </x:c>
      <x:c r="NL135" s="649">
        <x:v>371</x:v>
      </x:c>
      <x:c r="NM135" s="649">
        <x:v>372</x:v>
      </x:c>
      <x:c r="NN135" s="649">
        <x:v>373</x:v>
      </x:c>
      <x:c r="NO135" s="649">
        <x:v>374</x:v>
      </x:c>
      <x:c r="NP135" s="649">
        <x:v>375</x:v>
      </x:c>
      <x:c r="NQ135" s="649">
        <x:v>376</x:v>
      </x:c>
      <x:c r="NR135" s="649">
        <x:v>377</x:v>
      </x:c>
      <x:c r="NS135" s="649">
        <x:v>378</x:v>
      </x:c>
      <x:c r="NT135" s="649">
        <x:v>379</x:v>
      </x:c>
      <x:c r="NU135" s="649">
        <x:v>380</x:v>
      </x:c>
      <x:c r="NV135" s="649">
        <x:v>381</x:v>
      </x:c>
      <x:c r="NW135" s="649">
        <x:v>382</x:v>
      </x:c>
      <x:c r="NX135" s="649">
        <x:v>383</x:v>
      </x:c>
      <x:c r="NY135" s="649">
        <x:v>384</x:v>
      </x:c>
      <x:c r="NZ135" s="649">
        <x:v>385</x:v>
      </x:c>
      <x:c r="OA135" s="649">
        <x:v>386</x:v>
      </x:c>
      <x:c r="OB135" s="649">
        <x:v>387</x:v>
      </x:c>
      <x:c r="OC135" s="649">
        <x:v>388</x:v>
      </x:c>
      <x:c r="OD135" s="649">
        <x:v>389</x:v>
      </x:c>
      <x:c r="OE135" s="649">
        <x:v>390</x:v>
      </x:c>
      <x:c r="OF135" s="649">
        <x:v>391</x:v>
      </x:c>
      <x:c r="OG135" s="649">
        <x:v>392</x:v>
      </x:c>
      <x:c r="OH135" s="649">
        <x:v>393</x:v>
      </x:c>
      <x:c r="OI135" s="649">
        <x:v>394</x:v>
      </x:c>
      <x:c r="OJ135" s="649">
        <x:v>395</x:v>
      </x:c>
      <x:c r="OK135" s="649">
        <x:v>396</x:v>
      </x:c>
      <x:c r="OL135" s="649">
        <x:v>397</x:v>
      </x:c>
      <x:c r="OM135" s="649">
        <x:v>398</x:v>
      </x:c>
      <x:c r="ON135" s="649">
        <x:v>399</x:v>
      </x:c>
      <x:c r="OO135" s="649">
        <x:v>400</x:v>
      </x:c>
      <x:c r="OP135" s="649">
        <x:v>401</x:v>
      </x:c>
      <x:c r="OQ135" s="649">
        <x:v>402</x:v>
      </x:c>
      <x:c r="OR135" s="649">
        <x:v>403</x:v>
      </x:c>
      <x:c r="OS135" s="649">
        <x:v>404</x:v>
      </x:c>
      <x:c r="OT135" s="649">
        <x:v>405</x:v>
      </x:c>
      <x:c r="OU135" s="649">
        <x:v>406</x:v>
      </x:c>
      <x:c r="OV135" s="649">
        <x:v>407</x:v>
      </x:c>
      <x:c r="OW135" s="649">
        <x:v>408</x:v>
      </x:c>
      <x:c r="OX135" s="649">
        <x:v>409</x:v>
      </x:c>
      <x:c r="OY135" s="649">
        <x:v>410</x:v>
      </x:c>
      <x:c r="OZ135" s="649">
        <x:v>411</x:v>
      </x:c>
      <x:c r="PA135" s="649">
        <x:v>412</x:v>
      </x:c>
      <x:c r="PB135" s="649">
        <x:v>413</x:v>
      </x:c>
      <x:c r="PC135" s="649">
        <x:v>414</x:v>
      </x:c>
      <x:c r="PD135" s="649">
        <x:v>415</x:v>
      </x:c>
      <x:c r="PE135" s="649">
        <x:v>416</x:v>
      </x:c>
      <x:c r="PF135" s="649">
        <x:v>417</x:v>
      </x:c>
      <x:c r="PG135" s="649">
        <x:v>418</x:v>
      </x:c>
      <x:c r="PH135" s="649">
        <x:v>419</x:v>
      </x:c>
      <x:c r="PI135" s="649">
        <x:v>420</x:v>
      </x:c>
      <x:c r="PJ135" s="649">
        <x:v>421</x:v>
      </x:c>
      <x:c r="PK135" s="649">
        <x:v>422</x:v>
      </x:c>
      <x:c r="PL135" s="649">
        <x:v>423</x:v>
      </x:c>
      <x:c r="PM135" s="649">
        <x:v>424</x:v>
      </x:c>
      <x:c r="PN135" s="649">
        <x:v>425</x:v>
      </x:c>
      <x:c r="PO135" s="649">
        <x:v>426</x:v>
      </x:c>
      <x:c r="PP135" s="649">
        <x:v>427</x:v>
      </x:c>
      <x:c r="PQ135" s="649">
        <x:v>428</x:v>
      </x:c>
      <x:c r="PR135" s="649">
        <x:v>429</x:v>
      </x:c>
      <x:c r="PS135" s="649">
        <x:v>430</x:v>
      </x:c>
      <x:c r="PT135" s="649">
        <x:v>431</x:v>
      </x:c>
      <x:c r="PU135" s="649">
        <x:v>432</x:v>
      </x:c>
      <x:c r="PV135" s="649">
        <x:v>433</x:v>
      </x:c>
      <x:c r="PW135" s="649">
        <x:v>434</x:v>
      </x:c>
      <x:c r="PX135" s="649">
        <x:v>435</x:v>
      </x:c>
      <x:c r="PY135" s="649">
        <x:v>436</x:v>
      </x:c>
      <x:c r="PZ135" s="649">
        <x:v>437</x:v>
      </x:c>
      <x:c r="QA135" s="649">
        <x:v>438</x:v>
      </x:c>
      <x:c r="QB135" s="649">
        <x:v>439</x:v>
      </x:c>
      <x:c r="QC135" s="649">
        <x:v>440</x:v>
      </x:c>
      <x:c r="QD135" s="649">
        <x:v>441</x:v>
      </x:c>
      <x:c r="QE135" s="649">
        <x:v>442</x:v>
      </x:c>
      <x:c r="QF135" s="649">
        <x:v>443</x:v>
      </x:c>
      <x:c r="QG135" s="649">
        <x:v>444</x:v>
      </x:c>
      <x:c r="QH135" s="649">
        <x:v>445</x:v>
      </x:c>
      <x:c r="QI135" s="649">
        <x:v>446</x:v>
      </x:c>
    </x:row>
    <x:row r="136" spans="1:457" ht="15.75" thickBot="1" x14ac:dyDescent="0.3">
      <x:c r="A136" s="995"/>
      <x:c r="B136" s="998" t="s">
        <x:v>151</x:v>
      </x:c>
      <x:c r="C136" s="998"/>
      <x:c r="D136" s="998"/>
      <x:c r="E136" s="999"/>
      <x:c r="F136" s="1017" t="s">
        <x:v>16</x:v>
      </x:c>
      <x:c r="G136" s="1018"/>
      <x:c r="H136" s="1018"/>
      <x:c r="I136" s="1018"/>
      <x:c r="J136" s="1018"/>
      <x:c r="K136" s="1018"/>
      <x:c r="L136" s="1018"/>
      <x:c r="M136" s="1018"/>
      <x:c r="N136" s="1018"/>
      <x:c r="O136" s="1018"/>
      <x:c r="P136" s="1018"/>
      <x:c r="Q136" s="1019"/>
      <x:c r="R136" s="1020" t="s">
        <x:v>18</x:v>
      </x:c>
      <x:c r="S136" s="1020"/>
      <x:c r="T136" s="1020"/>
      <x:c r="U136" s="1020"/>
      <x:c r="V136" s="1020"/>
      <x:c r="W136" s="1020"/>
      <x:c r="X136" s="1020"/>
      <x:c r="Y136" s="1020"/>
      <x:c r="Z136" s="1020"/>
      <x:c r="AA136" s="1020"/>
      <x:c r="AB136" s="1020"/>
      <x:c r="AC136" s="1021"/>
      <x:c r="AD136" s="1024" t="s">
        <x:v>19</x:v>
      </x:c>
      <x:c r="AE136" s="1024"/>
      <x:c r="AF136" s="1024"/>
      <x:c r="AG136" s="1024"/>
      <x:c r="AH136" s="1024"/>
      <x:c r="AI136" s="1024"/>
      <x:c r="AJ136" s="1024"/>
      <x:c r="AK136" s="1024"/>
      <x:c r="AL136" s="1024"/>
      <x:c r="AM136" s="1024"/>
      <x:c r="AN136" s="1024"/>
      <x:c r="AO136" s="1025"/>
      <x:c r="AP136" s="1026" t="s">
        <x:v>20</x:v>
      </x:c>
      <x:c r="AQ136" s="1026"/>
      <x:c r="AR136" s="1026"/>
      <x:c r="AS136" s="1026"/>
      <x:c r="AT136" s="1026"/>
      <x:c r="AU136" s="1026"/>
      <x:c r="AV136" s="1026"/>
      <x:c r="AW136" s="1026"/>
      <x:c r="AX136" s="1026"/>
      <x:c r="AY136" s="1026"/>
      <x:c r="AZ136" s="1026"/>
      <x:c r="BA136" s="1027"/>
      <x:c r="BB136" s="1028" t="s">
        <x:v>21</x:v>
      </x:c>
      <x:c r="BC136" s="1028"/>
      <x:c r="BD136" s="1028"/>
      <x:c r="BE136" s="1028"/>
      <x:c r="BF136" s="1028"/>
      <x:c r="BG136" s="1028"/>
      <x:c r="BH136" s="1028"/>
      <x:c r="BI136" s="1028"/>
      <x:c r="BJ136" s="1028"/>
      <x:c r="BK136" s="1028"/>
      <x:c r="BL136" s="1028"/>
      <x:c r="BM136" s="1029"/>
      <x:c r="BN136" s="1018" t="s">
        <x:v>23</x:v>
      </x:c>
      <x:c r="BO136" s="1018"/>
      <x:c r="BP136" s="1018"/>
      <x:c r="BQ136" s="1018"/>
      <x:c r="BR136" s="1018"/>
      <x:c r="BS136" s="1018"/>
      <x:c r="BT136" s="1018"/>
      <x:c r="BU136" s="1018"/>
      <x:c r="BV136" s="1018"/>
      <x:c r="BW136" s="1018"/>
      <x:c r="BX136" s="1018"/>
      <x:c r="BY136" s="1018"/>
      <x:c r="BZ136" s="1018"/>
      <x:c r="CA136" s="1018"/>
      <x:c r="CB136" s="1018"/>
      <x:c r="CC136" s="1019"/>
      <x:c r="CD136" s="1035" t="s">
        <x:v>24</x:v>
      </x:c>
      <x:c r="CE136" s="1035"/>
      <x:c r="CF136" s="1035"/>
      <x:c r="CG136" s="1035"/>
      <x:c r="CH136" s="1035"/>
      <x:c r="CI136" s="1035"/>
      <x:c r="CJ136" s="1035"/>
      <x:c r="CK136" s="1035"/>
      <x:c r="CL136" s="1035"/>
      <x:c r="CM136" s="1035"/>
      <x:c r="CN136" s="1035"/>
      <x:c r="CO136" s="1036"/>
      <x:c r="CP136" s="1018" t="s">
        <x:v>25</x:v>
      </x:c>
      <x:c r="CQ136" s="1018"/>
      <x:c r="CR136" s="1018"/>
      <x:c r="CS136" s="1018"/>
      <x:c r="CT136" s="1018"/>
      <x:c r="CU136" s="1019"/>
      <x:c r="CV136" s="1032" t="s">
        <x:v>26</x:v>
      </x:c>
      <x:c r="CW136" s="1033"/>
      <x:c r="CX136" s="1033"/>
      <x:c r="CY136" s="1033"/>
      <x:c r="CZ136" s="1033"/>
      <x:c r="DA136" s="1034"/>
      <x:c r="DB136" s="1018" t="s">
        <x:v>27</x:v>
      </x:c>
      <x:c r="DC136" s="1018"/>
      <x:c r="DD136" s="1018"/>
      <x:c r="DE136" s="1018"/>
      <x:c r="DF136" s="1018"/>
      <x:c r="DG136" s="1019"/>
      <x:c r="DH136" s="1032" t="s">
        <x:v>29</x:v>
      </x:c>
      <x:c r="DI136" s="1033"/>
      <x:c r="DJ136" s="1033"/>
      <x:c r="DK136" s="1033"/>
      <x:c r="DL136" s="1033"/>
      <x:c r="DM136" s="1034"/>
      <x:c r="DN136" s="1037" t="s">
        <x:v>30</x:v>
      </x:c>
      <x:c r="DO136" s="1038"/>
      <x:c r="DP136" s="1038"/>
      <x:c r="DQ136" s="1038"/>
      <x:c r="DR136" s="1038"/>
      <x:c r="DS136" s="1039"/>
      <x:c r="DT136" s="1040" t="s">
        <x:v>31</x:v>
      </x:c>
      <x:c r="DU136" s="1035"/>
      <x:c r="DV136" s="1035"/>
      <x:c r="DW136" s="1035"/>
      <x:c r="DX136" s="1035"/>
      <x:c r="DY136" s="1036"/>
      <x:c r="DZ136" s="1041" t="s">
        <x:v>16</x:v>
      </x:c>
      <x:c r="EA136" s="1042"/>
      <x:c r="EB136" s="1041" t="s">
        <x:v>18</x:v>
      </x:c>
      <x:c r="EC136" s="1042"/>
      <x:c r="ED136" s="1041" t="s">
        <x:v>19</x:v>
      </x:c>
      <x:c r="EE136" s="1042"/>
      <x:c r="EF136" s="1041" t="s">
        <x:v>20</x:v>
      </x:c>
      <x:c r="EG136" s="1042"/>
      <x:c r="EH136" s="1041" t="s">
        <x:v>21</x:v>
      </x:c>
      <x:c r="EI136" s="1042"/>
      <x:c r="EJ136" s="1041" t="s">
        <x:v>23</x:v>
      </x:c>
      <x:c r="EK136" s="1042"/>
      <x:c r="EL136" s="1041" t="s">
        <x:v>24</x:v>
      </x:c>
      <x:c r="EM136" s="1042"/>
      <x:c r="EN136" s="623" t="s">
        <x:v>25</x:v>
      </x:c>
      <x:c r="EO136" s="624" t="s">
        <x:v>26</x:v>
      </x:c>
      <x:c r="EP136" s="623" t="s">
        <x:v>27</x:v>
      </x:c>
      <x:c r="EQ136" s="1041" t="s">
        <x:v>29</x:v>
      </x:c>
      <x:c r="ER136" s="1042"/>
      <x:c r="ES136" s="1041" t="s">
        <x:v>30</x:v>
      </x:c>
      <x:c r="ET136" s="1042"/>
      <x:c r="EU136" s="1041" t="s">
        <x:v>31</x:v>
      </x:c>
      <x:c r="EV136" s="1042"/>
      <x:c r="EW136" s="1054" t="s">
        <x:v>33</x:v>
      </x:c>
      <x:c r="EX136" s="1055"/>
      <x:c r="EY136" s="1055"/>
      <x:c r="EZ136" s="1055"/>
      <x:c r="FA136" s="1055"/>
      <x:c r="FB136" s="1055"/>
      <x:c r="FC136" s="1055"/>
      <x:c r="FD136" s="1055"/>
      <x:c r="FE136" s="1055"/>
      <x:c r="FF136" s="1055"/>
      <x:c r="FG136" s="1055"/>
      <x:c r="FH136" s="1055"/>
      <x:c r="FI136" s="1056"/>
      <x:c r="FJ136" s="1066" t="s">
        <x:v>54</x:v>
      </x:c>
      <x:c r="FK136" s="1067"/>
      <x:c r="FL136" s="1068"/>
      <x:c r="FM136" s="994" t="s">
        <x:v>36</x:v>
      </x:c>
      <x:c r="FN136" s="733"/>
      <x:c r="FO136" s="733"/>
      <x:c r="FP136" s="733"/>
      <x:c r="FQ136" s="733"/>
      <x:c r="FR136" s="733"/>
      <x:c r="FS136" s="733"/>
      <x:c r="FT136" s="733"/>
      <x:c r="FU136" s="733"/>
      <x:c r="FV136" s="733"/>
      <x:c r="FW136" s="733"/>
      <x:c r="FX136" s="733"/>
      <x:c r="FY136" s="733"/>
      <x:c r="FZ136" s="733"/>
      <x:c r="GA136" s="733"/>
      <x:c r="GB136" s="733"/>
      <x:c r="GC136" s="733"/>
      <x:c r="GD136" s="733"/>
      <x:c r="GE136" s="733"/>
      <x:c r="GF136" s="733"/>
      <x:c r="GG136" s="733"/>
      <x:c r="GH136" s="733"/>
      <x:c r="GI136" s="733"/>
      <x:c r="GJ136" s="733"/>
      <x:c r="GK136" s="733"/>
      <x:c r="GL136" s="733"/>
      <x:c r="GM136" s="733"/>
      <x:c r="GN136" s="733"/>
      <x:c r="GO136" s="733"/>
      <x:c r="GP136" s="733"/>
      <x:c r="GQ136" s="733"/>
      <x:c r="GR136" s="733"/>
      <x:c r="GS136" s="733"/>
      <x:c r="GT136" s="733"/>
      <x:c r="GU136" s="733"/>
      <x:c r="GV136" s="733"/>
      <x:c r="GW136" s="733"/>
      <x:c r="GX136" s="733"/>
      <x:c r="GY136" s="733"/>
      <x:c r="GZ136" s="733"/>
      <x:c r="HA136" s="733"/>
      <x:c r="HB136" s="733"/>
      <x:c r="HC136" s="733"/>
      <x:c r="HD136" s="733"/>
      <x:c r="HE136" s="733"/>
      <x:c r="HF136" s="733"/>
      <x:c r="HG136" s="733"/>
      <x:c r="HH136" s="733"/>
      <x:c r="HI136" s="733"/>
      <x:c r="HJ136" s="733"/>
      <x:c r="HK136" s="733"/>
      <x:c r="HL136" s="733"/>
      <x:c r="HM136" s="733"/>
      <x:c r="HN136" s="733"/>
      <x:c r="HO136" s="733"/>
      <x:c r="HP136" s="733"/>
      <x:c r="HQ136" s="733"/>
      <x:c r="HR136" s="733"/>
      <x:c r="HS136" s="733"/>
      <x:c r="HT136" s="733"/>
      <x:c r="HU136" s="733"/>
      <x:c r="HV136" s="733"/>
      <x:c r="HW136" s="733"/>
      <x:c r="HX136" s="733"/>
      <x:c r="HY136" s="733"/>
      <x:c r="HZ136" s="733"/>
      <x:c r="IA136" s="733"/>
      <x:c r="IB136" s="733"/>
      <x:c r="IC136" s="733"/>
      <x:c r="ID136" s="733"/>
      <x:c r="IE136" s="733"/>
      <x:c r="IF136" s="733"/>
      <x:c r="IG136" s="733"/>
      <x:c r="IH136" s="733"/>
      <x:c r="II136" s="733"/>
      <x:c r="IJ136" s="733"/>
      <x:c r="IK136" s="733"/>
      <x:c r="IL136" s="733"/>
      <x:c r="IM136" s="733"/>
      <x:c r="IN136" s="733"/>
      <x:c r="IO136" s="733"/>
      <x:c r="IP136" s="733"/>
      <x:c r="IQ136" s="733"/>
      <x:c r="IR136" s="734"/>
      <x:c r="IS136" s="807" t="s">
        <x:v>49</x:v>
      </x:c>
      <x:c r="IT136" s="808"/>
      <x:c r="IU136" s="808"/>
      <x:c r="IV136" s="808"/>
      <x:c r="IW136" s="808"/>
      <x:c r="IX136" s="808"/>
      <x:c r="IY136" s="808"/>
      <x:c r="IZ136" s="808"/>
      <x:c r="JA136" s="808"/>
      <x:c r="JB136" s="808"/>
      <x:c r="JC136" s="808"/>
      <x:c r="JD136" s="808"/>
      <x:c r="JE136" s="808"/>
      <x:c r="JF136" s="808"/>
      <x:c r="JG136" s="808"/>
      <x:c r="JH136" s="808"/>
      <x:c r="JI136" s="808"/>
      <x:c r="JJ136" s="808"/>
      <x:c r="JK136" s="808"/>
      <x:c r="JL136" s="808"/>
      <x:c r="JM136" s="808"/>
      <x:c r="JN136" s="808"/>
      <x:c r="JO136" s="808"/>
      <x:c r="JP136" s="808"/>
      <x:c r="JQ136" s="808"/>
      <x:c r="JR136" s="808"/>
      <x:c r="JS136" s="808"/>
      <x:c r="JT136" s="809"/>
      <x:c r="JU136" s="599"/>
      <x:c r="JV136" s="599"/>
      <x:c r="JW136" s="599"/>
      <x:c r="JX136" s="599"/>
      <x:c r="JY136" s="615" t="s">
        <x:v>39</x:v>
      </x:c>
      <x:c r="JZ136" s="616"/>
      <x:c r="KA136" s="780" t="s">
        <x:v>431</x:v>
      </x:c>
      <x:c r="KB136" s="781"/>
      <x:c r="KC136" s="781"/>
      <x:c r="KD136" s="781"/>
      <x:c r="KE136" s="781"/>
      <x:c r="KF136" s="781"/>
      <x:c r="KG136" s="781"/>
      <x:c r="KH136" s="781"/>
      <x:c r="KI136" s="781"/>
      <x:c r="KJ136" s="781"/>
      <x:c r="KK136" s="781"/>
      <x:c r="KL136" s="781"/>
      <x:c r="KM136" s="781"/>
      <x:c r="KN136" s="781"/>
      <x:c r="KO136" s="781"/>
      <x:c r="KP136" s="781"/>
      <x:c r="KQ136" s="781"/>
      <x:c r="KR136" s="781"/>
      <x:c r="KS136" s="781"/>
      <x:c r="KT136" s="781"/>
      <x:c r="KU136" s="781"/>
      <x:c r="KV136" s="781"/>
      <x:c r="KW136" s="781"/>
      <x:c r="KX136" s="781"/>
      <x:c r="KY136" s="781"/>
      <x:c r="KZ136" s="781"/>
      <x:c r="LA136" s="781"/>
      <x:c r="LB136" s="781"/>
      <x:c r="LC136" s="781"/>
      <x:c r="LD136" s="781"/>
      <x:c r="LE136" s="781"/>
      <x:c r="LF136" s="781"/>
      <x:c r="LG136" s="781"/>
      <x:c r="LH136" s="781"/>
      <x:c r="LI136" s="781"/>
      <x:c r="LJ136" s="781"/>
      <x:c r="LK136" s="781"/>
      <x:c r="LL136" s="781"/>
      <x:c r="LM136" s="781"/>
      <x:c r="LN136" s="781"/>
      <x:c r="LO136" s="781"/>
      <x:c r="LP136" s="781"/>
      <x:c r="LQ136" s="781"/>
      <x:c r="LR136" s="781"/>
      <x:c r="LS136" s="781"/>
      <x:c r="LT136" s="781"/>
      <x:c r="LU136" s="781"/>
      <x:c r="LV136" s="781"/>
      <x:c r="LW136" s="781"/>
      <x:c r="LX136" s="781"/>
      <x:c r="LY136" s="781"/>
      <x:c r="LZ136" s="781"/>
      <x:c r="MA136" s="781"/>
      <x:c r="MB136" s="782"/>
      <x:c r="MC136" s="732" t="s">
        <x:v>78</x:v>
      </x:c>
      <x:c r="MD136" s="733"/>
      <x:c r="ME136" s="733"/>
      <x:c r="MF136" s="733"/>
      <x:c r="MG136" s="733"/>
      <x:c r="MH136" s="733"/>
      <x:c r="MI136" s="733"/>
      <x:c r="MJ136" s="733"/>
      <x:c r="MK136" s="733"/>
      <x:c r="ML136" s="733"/>
      <x:c r="MM136" s="733"/>
      <x:c r="MN136" s="733"/>
      <x:c r="MO136" s="733"/>
      <x:c r="MP136" s="733"/>
      <x:c r="MQ136" s="733"/>
      <x:c r="MR136" s="733"/>
      <x:c r="MS136" s="733"/>
      <x:c r="MT136" s="733"/>
      <x:c r="MU136" s="733"/>
      <x:c r="MV136" s="733"/>
      <x:c r="MW136" s="733"/>
      <x:c r="MX136" s="733"/>
      <x:c r="MY136" s="733"/>
      <x:c r="MZ136" s="733"/>
      <x:c r="NA136" s="733"/>
      <x:c r="NB136" s="733"/>
      <x:c r="NC136" s="733"/>
      <x:c r="ND136" s="733"/>
      <x:c r="NE136" s="733"/>
      <x:c r="NF136" s="733"/>
      <x:c r="NG136" s="733"/>
      <x:c r="NH136" s="733"/>
      <x:c r="NI136" s="733"/>
      <x:c r="NJ136" s="733"/>
      <x:c r="NK136" s="733"/>
      <x:c r="NL136" s="733"/>
      <x:c r="NM136" s="733"/>
      <x:c r="NN136" s="733"/>
      <x:c r="NO136" s="733"/>
      <x:c r="NP136" s="733"/>
      <x:c r="NQ136" s="733"/>
      <x:c r="NR136" s="733"/>
      <x:c r="NS136" s="733"/>
      <x:c r="NT136" s="733"/>
      <x:c r="NU136" s="733"/>
      <x:c r="NV136" s="733"/>
      <x:c r="NW136" s="733"/>
      <x:c r="NX136" s="733"/>
      <x:c r="NY136" s="733"/>
      <x:c r="NZ136" s="733"/>
      <x:c r="OA136" s="733"/>
      <x:c r="OB136" s="733"/>
      <x:c r="OC136" s="733"/>
      <x:c r="OD136" s="733"/>
      <x:c r="OE136" s="733"/>
      <x:c r="OF136" s="733"/>
      <x:c r="OG136" s="733"/>
      <x:c r="OH136" s="733"/>
      <x:c r="OI136" s="733"/>
      <x:c r="OJ136" s="733"/>
      <x:c r="OK136" s="733"/>
      <x:c r="OL136" s="733"/>
      <x:c r="OM136" s="733"/>
      <x:c r="ON136" s="733"/>
      <x:c r="OO136" s="733"/>
      <x:c r="OP136" s="733"/>
      <x:c r="OQ136" s="733"/>
      <x:c r="OR136" s="733"/>
      <x:c r="OS136" s="733"/>
      <x:c r="OT136" s="733"/>
      <x:c r="OU136" s="733"/>
      <x:c r="OV136" s="733"/>
      <x:c r="OW136" s="733"/>
      <x:c r="OX136" s="733"/>
      <x:c r="OY136" s="733"/>
      <x:c r="OZ136" s="733"/>
      <x:c r="PA136" s="733"/>
      <x:c r="PB136" s="733"/>
      <x:c r="PC136" s="733"/>
      <x:c r="PD136" s="733"/>
      <x:c r="PE136" s="733"/>
      <x:c r="PF136" s="733"/>
      <x:c r="PG136" s="733"/>
      <x:c r="PH136" s="733"/>
      <x:c r="PI136" s="733"/>
      <x:c r="PJ136" s="733"/>
      <x:c r="PK136" s="733"/>
      <x:c r="PL136" s="733"/>
      <x:c r="PM136" s="733"/>
      <x:c r="PN136" s="733"/>
      <x:c r="PO136" s="733"/>
      <x:c r="PP136" s="733"/>
      <x:c r="PQ136" s="733"/>
      <x:c r="PR136" s="733"/>
      <x:c r="PS136" s="733"/>
      <x:c r="PT136" s="733"/>
      <x:c r="PU136" s="733"/>
      <x:c r="PV136" s="733"/>
      <x:c r="PW136" s="733"/>
      <x:c r="PX136" s="733"/>
      <x:c r="PY136" s="733"/>
      <x:c r="PZ136" s="733"/>
      <x:c r="QA136" s="733"/>
      <x:c r="QB136" s="733"/>
      <x:c r="QC136" s="733"/>
      <x:c r="QD136" s="733"/>
      <x:c r="QE136" s="733"/>
      <x:c r="QF136" s="733"/>
      <x:c r="QG136" s="733"/>
      <x:c r="QH136" s="733"/>
      <x:c r="QI136" s="734"/>
    </x:row>
    <x:row r="137" spans="1:457" ht="15.75" customHeight="1" thickBot="1" x14ac:dyDescent="0.3">
      <x:c r="A137" s="996"/>
      <x:c r="B137" s="1000"/>
      <x:c r="C137" s="1000"/>
      <x:c r="D137" s="1000"/>
      <x:c r="E137" s="1001"/>
      <x:c r="F137" s="1012" t="s">
        <x:v>14</x:v>
      </x:c>
      <x:c r="G137" s="1013"/>
      <x:c r="H137" s="1013"/>
      <x:c r="I137" s="1013"/>
      <x:c r="J137" s="1013"/>
      <x:c r="K137" s="1014"/>
      <x:c r="L137" s="1015" t="s">
        <x:v>15</x:v>
      </x:c>
      <x:c r="M137" s="1015"/>
      <x:c r="N137" s="1015"/>
      <x:c r="O137" s="1015"/>
      <x:c r="P137" s="1015"/>
      <x:c r="Q137" s="1016"/>
      <x:c r="R137" s="1013" t="s">
        <x:v>14</x:v>
      </x:c>
      <x:c r="S137" s="1013"/>
      <x:c r="T137" s="1013"/>
      <x:c r="U137" s="1013"/>
      <x:c r="V137" s="1013"/>
      <x:c r="W137" s="1022"/>
      <x:c r="X137" s="1023" t="s">
        <x:v>15</x:v>
      </x:c>
      <x:c r="Y137" s="1015"/>
      <x:c r="Z137" s="1015"/>
      <x:c r="AA137" s="1015"/>
      <x:c r="AB137" s="1015"/>
      <x:c r="AC137" s="1016"/>
      <x:c r="AD137" s="1013" t="s">
        <x:v>14</x:v>
      </x:c>
      <x:c r="AE137" s="1013"/>
      <x:c r="AF137" s="1013"/>
      <x:c r="AG137" s="1013"/>
      <x:c r="AH137" s="1013"/>
      <x:c r="AI137" s="1014"/>
      <x:c r="AJ137" s="1015" t="s">
        <x:v>15</x:v>
      </x:c>
      <x:c r="AK137" s="1015"/>
      <x:c r="AL137" s="1015"/>
      <x:c r="AM137" s="1015"/>
      <x:c r="AN137" s="1015"/>
      <x:c r="AO137" s="1016"/>
      <x:c r="AP137" s="1013" t="s">
        <x:v>14</x:v>
      </x:c>
      <x:c r="AQ137" s="1013"/>
      <x:c r="AR137" s="1013"/>
      <x:c r="AS137" s="1013"/>
      <x:c r="AT137" s="1013"/>
      <x:c r="AU137" s="1014"/>
      <x:c r="AV137" s="1015" t="s">
        <x:v>15</x:v>
      </x:c>
      <x:c r="AW137" s="1015"/>
      <x:c r="AX137" s="1015"/>
      <x:c r="AY137" s="1015"/>
      <x:c r="AZ137" s="1015"/>
      <x:c r="BA137" s="1016"/>
      <x:c r="BB137" s="1013" t="s">
        <x:v>14</x:v>
      </x:c>
      <x:c r="BC137" s="1013"/>
      <x:c r="BD137" s="1013"/>
      <x:c r="BE137" s="1013"/>
      <x:c r="BF137" s="1013"/>
      <x:c r="BG137" s="1014"/>
      <x:c r="BH137" s="1015" t="s">
        <x:v>15</x:v>
      </x:c>
      <x:c r="BI137" s="1015"/>
      <x:c r="BJ137" s="1015"/>
      <x:c r="BK137" s="1015"/>
      <x:c r="BL137" s="1015"/>
      <x:c r="BM137" s="1016"/>
      <x:c r="BN137" s="1013" t="s">
        <x:v>14</x:v>
      </x:c>
      <x:c r="BO137" s="1013"/>
      <x:c r="BP137" s="1013"/>
      <x:c r="BQ137" s="1013"/>
      <x:c r="BR137" s="1013"/>
      <x:c r="BS137" s="1013"/>
      <x:c r="BT137" s="1013"/>
      <x:c r="BU137" s="1014"/>
      <x:c r="BV137" s="1015" t="s">
        <x:v>15</x:v>
      </x:c>
      <x:c r="BW137" s="1015"/>
      <x:c r="BX137" s="1015"/>
      <x:c r="BY137" s="1015"/>
      <x:c r="BZ137" s="1015"/>
      <x:c r="CA137" s="1015"/>
      <x:c r="CB137" s="1015"/>
      <x:c r="CC137" s="1016"/>
      <x:c r="CD137" s="1013" t="s">
        <x:v>14</x:v>
      </x:c>
      <x:c r="CE137" s="1013"/>
      <x:c r="CF137" s="1013"/>
      <x:c r="CG137" s="1013"/>
      <x:c r="CH137" s="1013"/>
      <x:c r="CI137" s="1014"/>
      <x:c r="CJ137" s="1015" t="s">
        <x:v>15</x:v>
      </x:c>
      <x:c r="CK137" s="1015"/>
      <x:c r="CL137" s="1015"/>
      <x:c r="CM137" s="1015"/>
      <x:c r="CN137" s="1015"/>
      <x:c r="CO137" s="1016"/>
      <x:c r="CP137" s="1013" t="s">
        <x:v>14</x:v>
      </x:c>
      <x:c r="CQ137" s="1013"/>
      <x:c r="CR137" s="1013"/>
      <x:c r="CS137" s="1013"/>
      <x:c r="CT137" s="1013"/>
      <x:c r="CU137" s="1014"/>
      <x:c r="CV137" s="1015" t="s">
        <x:v>14</x:v>
      </x:c>
      <x:c r="CW137" s="1015"/>
      <x:c r="CX137" s="1015"/>
      <x:c r="CY137" s="1015"/>
      <x:c r="CZ137" s="1015"/>
      <x:c r="DA137" s="1016"/>
      <x:c r="DB137" s="1013" t="s">
        <x:v>14</x:v>
      </x:c>
      <x:c r="DC137" s="1013"/>
      <x:c r="DD137" s="1013"/>
      <x:c r="DE137" s="1013"/>
      <x:c r="DF137" s="1013"/>
      <x:c r="DG137" s="1014"/>
      <x:c r="DH137" s="1015" t="s">
        <x:v>14</x:v>
      </x:c>
      <x:c r="DI137" s="1015"/>
      <x:c r="DJ137" s="1015"/>
      <x:c r="DK137" s="1015"/>
      <x:c r="DL137" s="1015"/>
      <x:c r="DM137" s="1016"/>
      <x:c r="DN137" s="1013" t="s">
        <x:v>14</x:v>
      </x:c>
      <x:c r="DO137" s="1013"/>
      <x:c r="DP137" s="1013"/>
      <x:c r="DQ137" s="1013"/>
      <x:c r="DR137" s="1013"/>
      <x:c r="DS137" s="1014"/>
      <x:c r="DT137" s="1015" t="s">
        <x:v>14</x:v>
      </x:c>
      <x:c r="DU137" s="1015"/>
      <x:c r="DV137" s="1015"/>
      <x:c r="DW137" s="1015"/>
      <x:c r="DX137" s="1015"/>
      <x:c r="DY137" s="1016"/>
      <x:c r="DZ137" s="1043" t="s">
        <x:v>10</x:v>
      </x:c>
      <x:c r="EA137" s="1045" t="s">
        <x:v>11</x:v>
      </x:c>
      <x:c r="EB137" s="1043" t="s">
        <x:v>10</x:v>
      </x:c>
      <x:c r="EC137" s="1045" t="s">
        <x:v>11</x:v>
      </x:c>
      <x:c r="ED137" s="1043" t="s">
        <x:v>10</x:v>
      </x:c>
      <x:c r="EE137" s="1045" t="s">
        <x:v>11</x:v>
      </x:c>
      <x:c r="EF137" s="1043" t="s">
        <x:v>10</x:v>
      </x:c>
      <x:c r="EG137" s="1045" t="s">
        <x:v>11</x:v>
      </x:c>
      <x:c r="EH137" s="1043" t="s">
        <x:v>10</x:v>
      </x:c>
      <x:c r="EI137" s="1045" t="s">
        <x:v>11</x:v>
      </x:c>
      <x:c r="EJ137" s="1043" t="s">
        <x:v>10</x:v>
      </x:c>
      <x:c r="EK137" s="1045" t="s">
        <x:v>11</x:v>
      </x:c>
      <x:c r="EL137" s="1043" t="s">
        <x:v>10</x:v>
      </x:c>
      <x:c r="EM137" s="1045" t="s">
        <x:v>11</x:v>
      </x:c>
      <x:c r="EN137" s="1047" t="s">
        <x:v>11</x:v>
      </x:c>
      <x:c r="EO137" s="1047" t="s">
        <x:v>11</x:v>
      </x:c>
      <x:c r="EP137" s="1047" t="s">
        <x:v>11</x:v>
      </x:c>
      <x:c r="EQ137" s="1043" t="s">
        <x:v>10</x:v>
      </x:c>
      <x:c r="ER137" s="1045" t="s">
        <x:v>11</x:v>
      </x:c>
      <x:c r="ES137" s="1043" t="s">
        <x:v>10</x:v>
      </x:c>
      <x:c r="ET137" s="1045" t="s">
        <x:v>11</x:v>
      </x:c>
      <x:c r="EU137" s="1043" t="s">
        <x:v>10</x:v>
      </x:c>
      <x:c r="EV137" s="1045" t="s">
        <x:v>11</x:v>
      </x:c>
      <x:c r="EW137" s="1049" t="s">
        <x:v>34</x:v>
      </x:c>
      <x:c r="EX137" s="1050"/>
      <x:c r="EY137" s="1050"/>
      <x:c r="EZ137" s="1050"/>
      <x:c r="FA137" s="1050"/>
      <x:c r="FB137" s="1051"/>
      <x:c r="FC137" s="1069" t="s">
        <x:v>432</x:v>
      </x:c>
      <x:c r="FD137" s="1069"/>
      <x:c r="FE137" s="1069"/>
      <x:c r="FF137" s="1069"/>
      <x:c r="FG137" s="1069"/>
      <x:c r="FH137" s="1070"/>
      <x:c r="FI137" s="1052" t="s">
        <x:v>32</x:v>
      </x:c>
      <x:c r="FJ137" s="1060" t="s">
        <x:v>57</x:v>
      </x:c>
      <x:c r="FK137" s="1063" t="s">
        <x:v>59</x:v>
      </x:c>
      <x:c r="FL137" s="1057" t="s">
        <x:v>61</x:v>
      </x:c>
      <x:c r="FM137" s="982" t="s">
        <x:v>16</x:v>
      </x:c>
      <x:c r="FN137" s="983"/>
      <x:c r="FO137" s="983"/>
      <x:c r="FP137" s="983"/>
      <x:c r="FQ137" s="983"/>
      <x:c r="FR137" s="983"/>
      <x:c r="FS137" s="983"/>
      <x:c r="FT137" s="983"/>
      <x:c r="FU137" s="983"/>
      <x:c r="FV137" s="983"/>
      <x:c r="FW137" s="983"/>
      <x:c r="FX137" s="984"/>
      <x:c r="FY137" s="982" t="s">
        <x:v>19</x:v>
      </x:c>
      <x:c r="FZ137" s="983"/>
      <x:c r="GA137" s="983"/>
      <x:c r="GB137" s="983"/>
      <x:c r="GC137" s="983"/>
      <x:c r="GD137" s="983"/>
      <x:c r="GE137" s="983"/>
      <x:c r="GF137" s="983"/>
      <x:c r="GG137" s="983"/>
      <x:c r="GH137" s="983"/>
      <x:c r="GI137" s="983"/>
      <x:c r="GJ137" s="984"/>
      <x:c r="GK137" s="982" t="s">
        <x:v>21</x:v>
      </x:c>
      <x:c r="GL137" s="983"/>
      <x:c r="GM137" s="983"/>
      <x:c r="GN137" s="983"/>
      <x:c r="GO137" s="983"/>
      <x:c r="GP137" s="983"/>
      <x:c r="GQ137" s="983"/>
      <x:c r="GR137" s="983"/>
      <x:c r="GS137" s="983"/>
      <x:c r="GT137" s="983"/>
      <x:c r="GU137" s="983"/>
      <x:c r="GV137" s="984"/>
      <x:c r="GW137" s="982" t="s">
        <x:v>23</x:v>
      </x:c>
      <x:c r="GX137" s="983"/>
      <x:c r="GY137" s="983"/>
      <x:c r="GZ137" s="983"/>
      <x:c r="HA137" s="983"/>
      <x:c r="HB137" s="983"/>
      <x:c r="HC137" s="983"/>
      <x:c r="HD137" s="983"/>
      <x:c r="HE137" s="983"/>
      <x:c r="HF137" s="983"/>
      <x:c r="HG137" s="983"/>
      <x:c r="HH137" s="984"/>
      <x:c r="HI137" s="982" t="s">
        <x:v>24</x:v>
      </x:c>
      <x:c r="HJ137" s="983"/>
      <x:c r="HK137" s="983"/>
      <x:c r="HL137" s="983"/>
      <x:c r="HM137" s="983"/>
      <x:c r="HN137" s="983"/>
      <x:c r="HO137" s="983"/>
      <x:c r="HP137" s="983"/>
      <x:c r="HQ137" s="983"/>
      <x:c r="HR137" s="983"/>
      <x:c r="HS137" s="983"/>
      <x:c r="HT137" s="984"/>
      <x:c r="HU137" s="982" t="s">
        <x:v>25</x:v>
      </x:c>
      <x:c r="HV137" s="983"/>
      <x:c r="HW137" s="983"/>
      <x:c r="HX137" s="983"/>
      <x:c r="HY137" s="983"/>
      <x:c r="HZ137" s="983"/>
      <x:c r="IA137" s="983"/>
      <x:c r="IB137" s="983"/>
      <x:c r="IC137" s="983"/>
      <x:c r="ID137" s="983"/>
      <x:c r="IE137" s="983"/>
      <x:c r="IF137" s="984"/>
      <x:c r="IG137" s="982" t="s">
        <x:v>27</x:v>
      </x:c>
      <x:c r="IH137" s="983"/>
      <x:c r="II137" s="983"/>
      <x:c r="IJ137" s="983"/>
      <x:c r="IK137" s="983"/>
      <x:c r="IL137" s="983"/>
      <x:c r="IM137" s="983"/>
      <x:c r="IN137" s="983"/>
      <x:c r="IO137" s="983"/>
      <x:c r="IP137" s="983"/>
      <x:c r="IQ137" s="983"/>
      <x:c r="IR137" s="984"/>
      <x:c r="IS137" s="794" t="s">
        <x:v>58</x:v>
      </x:c>
      <x:c r="IT137" s="795"/>
      <x:c r="IU137" s="795"/>
      <x:c r="IV137" s="795"/>
      <x:c r="IW137" s="795"/>
      <x:c r="IX137" s="796"/>
      <x:c r="IY137" s="795" t="s">
        <x:v>60</x:v>
      </x:c>
      <x:c r="IZ137" s="795"/>
      <x:c r="JA137" s="795"/>
      <x:c r="JB137" s="796"/>
      <x:c r="JC137" s="794" t="s">
        <x:v>62</x:v>
      </x:c>
      <x:c r="JD137" s="795"/>
      <x:c r="JE137" s="795"/>
      <x:c r="JF137" s="795"/>
      <x:c r="JG137" s="795"/>
      <x:c r="JH137" s="796"/>
      <x:c r="JI137" s="794" t="s">
        <x:v>63</x:v>
      </x:c>
      <x:c r="JJ137" s="795"/>
      <x:c r="JK137" s="795"/>
      <x:c r="JL137" s="795"/>
      <x:c r="JM137" s="795"/>
      <x:c r="JN137" s="796"/>
      <x:c r="JO137" s="801" t="s">
        <x:v>64</x:v>
      </x:c>
      <x:c r="JP137" s="802"/>
      <x:c r="JQ137" s="803"/>
      <x:c r="JR137" s="804" t="s">
        <x:v>174</x:v>
      </x:c>
      <x:c r="JS137" s="805"/>
      <x:c r="JT137" s="806"/>
      <x:c r="JU137" s="810" t="s">
        <x:v>37</x:v>
      </x:c>
      <x:c r="JV137" s="811"/>
      <x:c r="JW137" s="814" t="s">
        <x:v>38</x:v>
      </x:c>
      <x:c r="JX137" s="815"/>
      <x:c r="JY137" s="790" t="s">
        <x:v>44</x:v>
      </x:c>
      <x:c r="JZ137" s="792" t="s">
        <x:v>48</x:v>
      </x:c>
      <x:c r="KA137" s="777" t="s">
        <x:v>68</x:v>
      </x:c>
      <x:c r="KB137" s="778"/>
      <x:c r="KC137" s="779"/>
      <x:c r="KD137" s="771" t="s">
        <x:v>69</x:v>
      </x:c>
      <x:c r="KE137" s="772"/>
      <x:c r="KF137" s="772"/>
      <x:c r="KG137" s="772"/>
      <x:c r="KH137" s="772"/>
      <x:c r="KI137" s="773"/>
      <x:c r="KJ137" s="771" t="s">
        <x:v>70</x:v>
      </x:c>
      <x:c r="KK137" s="772"/>
      <x:c r="KL137" s="772"/>
      <x:c r="KM137" s="772"/>
      <x:c r="KN137" s="772"/>
      <x:c r="KO137" s="773"/>
      <x:c r="KP137" s="771" t="s">
        <x:v>71</x:v>
      </x:c>
      <x:c r="KQ137" s="772"/>
      <x:c r="KR137" s="772"/>
      <x:c r="KS137" s="772"/>
      <x:c r="KT137" s="772"/>
      <x:c r="KU137" s="773"/>
      <x:c r="KV137" s="771" t="s">
        <x:v>72</x:v>
      </x:c>
      <x:c r="KW137" s="772"/>
      <x:c r="KX137" s="772"/>
      <x:c r="KY137" s="772"/>
      <x:c r="KZ137" s="772"/>
      <x:c r="LA137" s="773"/>
      <x:c r="LB137" s="771" t="s">
        <x:v>73</x:v>
      </x:c>
      <x:c r="LC137" s="772"/>
      <x:c r="LD137" s="772"/>
      <x:c r="LE137" s="772"/>
      <x:c r="LF137" s="772"/>
      <x:c r="LG137" s="773"/>
      <x:c r="LH137" s="771" t="s">
        <x:v>74</x:v>
      </x:c>
      <x:c r="LI137" s="772"/>
      <x:c r="LJ137" s="772"/>
      <x:c r="LK137" s="772"/>
      <x:c r="LL137" s="772"/>
      <x:c r="LM137" s="773"/>
      <x:c r="LN137" s="771" t="s">
        <x:v>75</x:v>
      </x:c>
      <x:c r="LO137" s="772"/>
      <x:c r="LP137" s="772"/>
      <x:c r="LQ137" s="772"/>
      <x:c r="LR137" s="772"/>
      <x:c r="LS137" s="773"/>
      <x:c r="LT137" s="771" t="s">
        <x:v>76</x:v>
      </x:c>
      <x:c r="LU137" s="772"/>
      <x:c r="LV137" s="772"/>
      <x:c r="LW137" s="772"/>
      <x:c r="LX137" s="772"/>
      <x:c r="LY137" s="773"/>
      <x:c r="LZ137" s="777" t="s">
        <x:v>77</x:v>
      </x:c>
      <x:c r="MA137" s="778"/>
      <x:c r="MB137" s="779"/>
      <x:c r="MC137" s="787" t="s">
        <x:v>435</x:v>
      </x:c>
      <x:c r="MD137" s="788"/>
      <x:c r="ME137" s="788"/>
      <x:c r="MF137" s="788"/>
      <x:c r="MG137" s="788"/>
      <x:c r="MH137" s="788"/>
      <x:c r="MI137" s="788"/>
      <x:c r="MJ137" s="788"/>
      <x:c r="MK137" s="789"/>
      <x:c r="ML137" s="757" t="s">
        <x:v>88</x:v>
      </x:c>
      <x:c r="MM137" s="758"/>
      <x:c r="MN137" s="758"/>
      <x:c r="MO137" s="758"/>
      <x:c r="MP137" s="758"/>
      <x:c r="MQ137" s="758"/>
      <x:c r="MR137" s="758"/>
      <x:c r="MS137" s="758"/>
      <x:c r="MT137" s="759"/>
      <x:c r="MU137" s="764" t="s">
        <x:v>438</x:v>
      </x:c>
      <x:c r="MV137" s="765"/>
      <x:c r="MW137" s="765"/>
      <x:c r="MX137" s="765"/>
      <x:c r="MY137" s="765"/>
      <x:c r="MZ137" s="765"/>
      <x:c r="NA137" s="765"/>
      <x:c r="NB137" s="765"/>
      <x:c r="NC137" s="765"/>
      <x:c r="ND137" s="765"/>
      <x:c r="NE137" s="765"/>
      <x:c r="NF137" s="765"/>
      <x:c r="NG137" s="765"/>
      <x:c r="NH137" s="765"/>
      <x:c r="NI137" s="766"/>
      <x:c r="NJ137" s="748" t="s">
        <x:v>98</x:v>
      </x:c>
      <x:c r="NK137" s="749"/>
      <x:c r="NL137" s="749"/>
      <x:c r="NM137" s="749"/>
      <x:c r="NN137" s="749"/>
      <x:c r="NO137" s="749"/>
      <x:c r="NP137" s="749"/>
      <x:c r="NQ137" s="749"/>
      <x:c r="NR137" s="749"/>
      <x:c r="NS137" s="749"/>
      <x:c r="NT137" s="749"/>
      <x:c r="NU137" s="749"/>
      <x:c r="NV137" s="749"/>
      <x:c r="NW137" s="749"/>
      <x:c r="NX137" s="750"/>
      <x:c r="NY137" s="740" t="s">
        <x:v>440</x:v>
      </x:c>
      <x:c r="NZ137" s="741"/>
      <x:c r="OA137" s="741"/>
      <x:c r="OB137" s="741"/>
      <x:c r="OC137" s="741"/>
      <x:c r="OD137" s="741"/>
      <x:c r="OE137" s="741"/>
      <x:c r="OF137" s="741"/>
      <x:c r="OG137" s="741"/>
      <x:c r="OH137" s="741"/>
      <x:c r="OI137" s="741"/>
      <x:c r="OJ137" s="741"/>
      <x:c r="OK137" s="741"/>
      <x:c r="OL137" s="741"/>
      <x:c r="OM137" s="741"/>
      <x:c r="ON137" s="741"/>
      <x:c r="OO137" s="741"/>
      <x:c r="OP137" s="741"/>
      <x:c r="OQ137" s="741"/>
      <x:c r="OR137" s="741"/>
      <x:c r="OS137" s="741"/>
      <x:c r="OT137" s="741"/>
      <x:c r="OU137" s="741"/>
      <x:c r="OV137" s="741"/>
      <x:c r="OW137" s="741"/>
      <x:c r="OX137" s="741"/>
      <x:c r="OY137" s="741"/>
      <x:c r="OZ137" s="741"/>
      <x:c r="PA137" s="741"/>
      <x:c r="PB137" s="742"/>
      <x:c r="PC137" s="743" t="s">
        <x:v>123</x:v>
      </x:c>
      <x:c r="PD137" s="744"/>
      <x:c r="PE137" s="744"/>
      <x:c r="PF137" s="744"/>
      <x:c r="PG137" s="744"/>
      <x:c r="PH137" s="744"/>
      <x:c r="PI137" s="744"/>
      <x:c r="PJ137" s="744"/>
      <x:c r="PK137" s="744"/>
      <x:c r="PL137" s="744"/>
      <x:c r="PM137" s="744"/>
      <x:c r="PN137" s="744"/>
      <x:c r="PO137" s="744"/>
      <x:c r="PP137" s="744"/>
      <x:c r="PQ137" s="744"/>
      <x:c r="PR137" s="744"/>
      <x:c r="PS137" s="744"/>
      <x:c r="PT137" s="745"/>
      <x:c r="PU137" s="725" t="s">
        <x:v>135</x:v>
      </x:c>
      <x:c r="PV137" s="726"/>
      <x:c r="PW137" s="726"/>
      <x:c r="PX137" s="726"/>
      <x:c r="PY137" s="726"/>
      <x:c r="PZ137" s="726"/>
      <x:c r="QA137" s="726"/>
      <x:c r="QB137" s="726"/>
      <x:c r="QC137" s="726"/>
      <x:c r="QD137" s="726"/>
      <x:c r="QE137" s="726"/>
      <x:c r="QF137" s="726"/>
      <x:c r="QG137" s="726"/>
      <x:c r="QH137" s="726"/>
      <x:c r="QI137" s="727"/>
    </x:row>
    <x:row r="138" spans="1:457" ht="15" customHeight="1" x14ac:dyDescent="0.25">
      <x:c r="A138" s="996"/>
      <x:c r="B138" s="1000"/>
      <x:c r="C138" s="1000"/>
      <x:c r="D138" s="1000"/>
      <x:c r="E138" s="1001"/>
      <x:c r="F138" s="1004" t="s">
        <x:v>6</x:v>
      </x:c>
      <x:c r="G138" s="1005"/>
      <x:c r="H138" s="1006" t="s">
        <x:v>7</x:v>
      </x:c>
      <x:c r="I138" s="1006"/>
      <x:c r="J138" s="1007" t="s">
        <x:v>8</x:v>
      </x:c>
      <x:c r="K138" s="1008"/>
      <x:c r="L138" s="1004" t="s">
        <x:v>6</x:v>
      </x:c>
      <x:c r="M138" s="1005"/>
      <x:c r="N138" s="1006" t="s">
        <x:v>7</x:v>
      </x:c>
      <x:c r="O138" s="1006"/>
      <x:c r="P138" s="1007" t="s">
        <x:v>8</x:v>
      </x:c>
      <x:c r="Q138" s="1008"/>
      <x:c r="R138" s="1004" t="s">
        <x:v>6</x:v>
      </x:c>
      <x:c r="S138" s="1005"/>
      <x:c r="T138" s="1006" t="s">
        <x:v>7</x:v>
      </x:c>
      <x:c r="U138" s="1006"/>
      <x:c r="V138" s="1007" t="s">
        <x:v>8</x:v>
      </x:c>
      <x:c r="W138" s="1007"/>
      <x:c r="X138" s="1004" t="s">
        <x:v>6</x:v>
      </x:c>
      <x:c r="Y138" s="1005"/>
      <x:c r="Z138" s="1006" t="s">
        <x:v>7</x:v>
      </x:c>
      <x:c r="AA138" s="1006"/>
      <x:c r="AB138" s="1007" t="s">
        <x:v>8</x:v>
      </x:c>
      <x:c r="AC138" s="1008"/>
      <x:c r="AD138" s="1004" t="s">
        <x:v>6</x:v>
      </x:c>
      <x:c r="AE138" s="1005"/>
      <x:c r="AF138" s="1006" t="s">
        <x:v>7</x:v>
      </x:c>
      <x:c r="AG138" s="1006"/>
      <x:c r="AH138" s="1007" t="s">
        <x:v>8</x:v>
      </x:c>
      <x:c r="AI138" s="1008"/>
      <x:c r="AJ138" s="1004" t="s">
        <x:v>6</x:v>
      </x:c>
      <x:c r="AK138" s="1005"/>
      <x:c r="AL138" s="1006" t="s">
        <x:v>7</x:v>
      </x:c>
      <x:c r="AM138" s="1006"/>
      <x:c r="AN138" s="1007" t="s">
        <x:v>8</x:v>
      </x:c>
      <x:c r="AO138" s="1008"/>
      <x:c r="AP138" s="1004" t="s">
        <x:v>6</x:v>
      </x:c>
      <x:c r="AQ138" s="1005"/>
      <x:c r="AR138" s="1006" t="s">
        <x:v>7</x:v>
      </x:c>
      <x:c r="AS138" s="1006"/>
      <x:c r="AT138" s="1007" t="s">
        <x:v>8</x:v>
      </x:c>
      <x:c r="AU138" s="1008"/>
      <x:c r="AV138" s="1004" t="s">
        <x:v>6</x:v>
      </x:c>
      <x:c r="AW138" s="1005"/>
      <x:c r="AX138" s="1006" t="s">
        <x:v>7</x:v>
      </x:c>
      <x:c r="AY138" s="1006"/>
      <x:c r="AZ138" s="1007" t="s">
        <x:v>8</x:v>
      </x:c>
      <x:c r="BA138" s="1008"/>
      <x:c r="BB138" s="1004" t="s">
        <x:v>6</x:v>
      </x:c>
      <x:c r="BC138" s="1005"/>
      <x:c r="BD138" s="1006" t="s">
        <x:v>7</x:v>
      </x:c>
      <x:c r="BE138" s="1006"/>
      <x:c r="BF138" s="1007" t="s">
        <x:v>8</x:v>
      </x:c>
      <x:c r="BG138" s="1008"/>
      <x:c r="BH138" s="1004" t="s">
        <x:v>6</x:v>
      </x:c>
      <x:c r="BI138" s="1005"/>
      <x:c r="BJ138" s="1006" t="s">
        <x:v>7</x:v>
      </x:c>
      <x:c r="BK138" s="1006"/>
      <x:c r="BL138" s="1007" t="s">
        <x:v>8</x:v>
      </x:c>
      <x:c r="BM138" s="1008"/>
      <x:c r="BN138" s="1004" t="s">
        <x:v>6</x:v>
      </x:c>
      <x:c r="BO138" s="1005"/>
      <x:c r="BP138" s="1006" t="s">
        <x:v>7</x:v>
      </x:c>
      <x:c r="BQ138" s="1006"/>
      <x:c r="BR138" s="1007" t="s">
        <x:v>8</x:v>
      </x:c>
      <x:c r="BS138" s="1007"/>
      <x:c r="BT138" s="1030" t="s">
        <x:v>9</x:v>
      </x:c>
      <x:c r="BU138" s="1031"/>
      <x:c r="BV138" s="1004" t="s">
        <x:v>6</x:v>
      </x:c>
      <x:c r="BW138" s="1005"/>
      <x:c r="BX138" s="1006" t="s">
        <x:v>7</x:v>
      </x:c>
      <x:c r="BY138" s="1006"/>
      <x:c r="BZ138" s="1007" t="s">
        <x:v>8</x:v>
      </x:c>
      <x:c r="CA138" s="1007"/>
      <x:c r="CB138" s="1030" t="s">
        <x:v>9</x:v>
      </x:c>
      <x:c r="CC138" s="1031"/>
      <x:c r="CD138" s="1004" t="s">
        <x:v>6</x:v>
      </x:c>
      <x:c r="CE138" s="1005"/>
      <x:c r="CF138" s="1006" t="s">
        <x:v>7</x:v>
      </x:c>
      <x:c r="CG138" s="1006"/>
      <x:c r="CH138" s="1007" t="s">
        <x:v>8</x:v>
      </x:c>
      <x:c r="CI138" s="1008"/>
      <x:c r="CJ138" s="1004" t="s">
        <x:v>6</x:v>
      </x:c>
      <x:c r="CK138" s="1005"/>
      <x:c r="CL138" s="1006" t="s">
        <x:v>7</x:v>
      </x:c>
      <x:c r="CM138" s="1006"/>
      <x:c r="CN138" s="1007" t="s">
        <x:v>8</x:v>
      </x:c>
      <x:c r="CO138" s="1008"/>
      <x:c r="CP138" s="1004" t="s">
        <x:v>6</x:v>
      </x:c>
      <x:c r="CQ138" s="1005"/>
      <x:c r="CR138" s="1006" t="s">
        <x:v>7</x:v>
      </x:c>
      <x:c r="CS138" s="1006"/>
      <x:c r="CT138" s="1007" t="s">
        <x:v>8</x:v>
      </x:c>
      <x:c r="CU138" s="1008"/>
      <x:c r="CV138" s="1004" t="s">
        <x:v>6</x:v>
      </x:c>
      <x:c r="CW138" s="1005"/>
      <x:c r="CX138" s="1006" t="s">
        <x:v>7</x:v>
      </x:c>
      <x:c r="CY138" s="1006"/>
      <x:c r="CZ138" s="1007" t="s">
        <x:v>8</x:v>
      </x:c>
      <x:c r="DA138" s="1008"/>
      <x:c r="DB138" s="1004" t="s">
        <x:v>6</x:v>
      </x:c>
      <x:c r="DC138" s="1005"/>
      <x:c r="DD138" s="1006" t="s">
        <x:v>7</x:v>
      </x:c>
      <x:c r="DE138" s="1006"/>
      <x:c r="DF138" s="1007" t="s">
        <x:v>8</x:v>
      </x:c>
      <x:c r="DG138" s="1008"/>
      <x:c r="DH138" s="1004" t="s">
        <x:v>6</x:v>
      </x:c>
      <x:c r="DI138" s="1005"/>
      <x:c r="DJ138" s="1006" t="s">
        <x:v>7</x:v>
      </x:c>
      <x:c r="DK138" s="1006"/>
      <x:c r="DL138" s="1007" t="s">
        <x:v>8</x:v>
      </x:c>
      <x:c r="DM138" s="1008"/>
      <x:c r="DN138" s="1004" t="s">
        <x:v>6</x:v>
      </x:c>
      <x:c r="DO138" s="1005"/>
      <x:c r="DP138" s="1006" t="s">
        <x:v>7</x:v>
      </x:c>
      <x:c r="DQ138" s="1006"/>
      <x:c r="DR138" s="1007" t="s">
        <x:v>8</x:v>
      </x:c>
      <x:c r="DS138" s="1008"/>
      <x:c r="DT138" s="1004" t="s">
        <x:v>6</x:v>
      </x:c>
      <x:c r="DU138" s="1005"/>
      <x:c r="DV138" s="1006" t="s">
        <x:v>7</x:v>
      </x:c>
      <x:c r="DW138" s="1006"/>
      <x:c r="DX138" s="1007" t="s">
        <x:v>8</x:v>
      </x:c>
      <x:c r="DY138" s="1008"/>
      <x:c r="DZ138" s="1044"/>
      <x:c r="EA138" s="1046"/>
      <x:c r="EB138" s="1044"/>
      <x:c r="EC138" s="1046"/>
      <x:c r="ED138" s="1044"/>
      <x:c r="EE138" s="1046"/>
      <x:c r="EF138" s="1044"/>
      <x:c r="EG138" s="1046"/>
      <x:c r="EH138" s="1044"/>
      <x:c r="EI138" s="1046"/>
      <x:c r="EJ138" s="1044"/>
      <x:c r="EK138" s="1046"/>
      <x:c r="EL138" s="1044"/>
      <x:c r="EM138" s="1046"/>
      <x:c r="EN138" s="1048"/>
      <x:c r="EO138" s="1048"/>
      <x:c r="EP138" s="1048"/>
      <x:c r="EQ138" s="1044"/>
      <x:c r="ER138" s="1046"/>
      <x:c r="ES138" s="1044"/>
      <x:c r="ET138" s="1046"/>
      <x:c r="EU138" s="1044"/>
      <x:c r="EV138" s="1046"/>
      <x:c r="EW138" s="632" t="s">
        <x:v>6</x:v>
      </x:c>
      <x:c r="EX138" s="629" t="s">
        <x:v>7</x:v>
      </x:c>
      <x:c r="EY138" s="630" t="s">
        <x:v>8</x:v>
      </x:c>
      <x:c r="EZ138" s="613" t="s">
        <x:v>6</x:v>
      </x:c>
      <x:c r="FA138" s="613" t="s">
        <x:v>7</x:v>
      </x:c>
      <x:c r="FB138" s="614" t="s">
        <x:v>8</x:v>
      </x:c>
      <x:c r="FC138" s="612" t="s">
        <x:v>6</x:v>
      </x:c>
      <x:c r="FD138" s="629" t="s">
        <x:v>7</x:v>
      </x:c>
      <x:c r="FE138" s="630" t="s">
        <x:v>8</x:v>
      </x:c>
      <x:c r="FF138" s="613" t="s">
        <x:v>6</x:v>
      </x:c>
      <x:c r="FG138" s="613" t="s">
        <x:v>7</x:v>
      </x:c>
      <x:c r="FH138" s="614" t="s">
        <x:v>8</x:v>
      </x:c>
      <x:c r="FI138" s="1053"/>
      <x:c r="FJ138" s="1061"/>
      <x:c r="FK138" s="1064"/>
      <x:c r="FL138" s="1058"/>
      <x:c r="FM138" s="985" t="s">
        <x:v>6</x:v>
      </x:c>
      <x:c r="FN138" s="986"/>
      <x:c r="FO138" s="987"/>
      <x:c r="FP138" s="988" t="s">
        <x:v>158</x:v>
      </x:c>
      <x:c r="FQ138" s="989"/>
      <x:c r="FR138" s="990"/>
      <x:c r="FS138" s="991" t="s">
        <x:v>159</x:v>
      </x:c>
      <x:c r="FT138" s="992"/>
      <x:c r="FU138" s="993"/>
      <x:c r="FV138" s="1009" t="s">
        <x:v>160</x:v>
      </x:c>
      <x:c r="FW138" s="1010"/>
      <x:c r="FX138" s="1011"/>
      <x:c r="FY138" s="985" t="s">
        <x:v>6</x:v>
      </x:c>
      <x:c r="FZ138" s="986"/>
      <x:c r="GA138" s="987"/>
      <x:c r="GB138" s="988" t="s">
        <x:v>158</x:v>
      </x:c>
      <x:c r="GC138" s="989"/>
      <x:c r="GD138" s="990"/>
      <x:c r="GE138" s="991" t="s">
        <x:v>159</x:v>
      </x:c>
      <x:c r="GF138" s="992"/>
      <x:c r="GG138" s="993"/>
      <x:c r="GH138" s="1009" t="s">
        <x:v>160</x:v>
      </x:c>
      <x:c r="GI138" s="1010"/>
      <x:c r="GJ138" s="1011"/>
      <x:c r="GK138" s="985" t="s">
        <x:v>6</x:v>
      </x:c>
      <x:c r="GL138" s="986"/>
      <x:c r="GM138" s="987"/>
      <x:c r="GN138" s="988" t="s">
        <x:v>158</x:v>
      </x:c>
      <x:c r="GO138" s="989"/>
      <x:c r="GP138" s="990"/>
      <x:c r="GQ138" s="991" t="s">
        <x:v>159</x:v>
      </x:c>
      <x:c r="GR138" s="992"/>
      <x:c r="GS138" s="993"/>
      <x:c r="GT138" s="1009" t="s">
        <x:v>160</x:v>
      </x:c>
      <x:c r="GU138" s="1010"/>
      <x:c r="GV138" s="1011"/>
      <x:c r="GW138" s="985" t="s">
        <x:v>6</x:v>
      </x:c>
      <x:c r="GX138" s="986"/>
      <x:c r="GY138" s="987"/>
      <x:c r="GZ138" s="988" t="s">
        <x:v>158</x:v>
      </x:c>
      <x:c r="HA138" s="989"/>
      <x:c r="HB138" s="990"/>
      <x:c r="HC138" s="991" t="s">
        <x:v>159</x:v>
      </x:c>
      <x:c r="HD138" s="992"/>
      <x:c r="HE138" s="993"/>
      <x:c r="HF138" s="1009" t="s">
        <x:v>160</x:v>
      </x:c>
      <x:c r="HG138" s="1010"/>
      <x:c r="HH138" s="1011"/>
      <x:c r="HI138" s="985" t="s">
        <x:v>6</x:v>
      </x:c>
      <x:c r="HJ138" s="986"/>
      <x:c r="HK138" s="987"/>
      <x:c r="HL138" s="988" t="s">
        <x:v>158</x:v>
      </x:c>
      <x:c r="HM138" s="989"/>
      <x:c r="HN138" s="990"/>
      <x:c r="HO138" s="991" t="s">
        <x:v>159</x:v>
      </x:c>
      <x:c r="HP138" s="992"/>
      <x:c r="HQ138" s="993"/>
      <x:c r="HR138" s="1009" t="s">
        <x:v>160</x:v>
      </x:c>
      <x:c r="HS138" s="1010"/>
      <x:c r="HT138" s="1011"/>
      <x:c r="HU138" s="985" t="s">
        <x:v>6</x:v>
      </x:c>
      <x:c r="HV138" s="986"/>
      <x:c r="HW138" s="987"/>
      <x:c r="HX138" s="988" t="s">
        <x:v>158</x:v>
      </x:c>
      <x:c r="HY138" s="989"/>
      <x:c r="HZ138" s="990"/>
      <x:c r="IA138" s="991" t="s">
        <x:v>159</x:v>
      </x:c>
      <x:c r="IB138" s="992"/>
      <x:c r="IC138" s="993"/>
      <x:c r="ID138" s="1009" t="s">
        <x:v>160</x:v>
      </x:c>
      <x:c r="IE138" s="1010"/>
      <x:c r="IF138" s="1011"/>
      <x:c r="IG138" s="985" t="s">
        <x:v>6</x:v>
      </x:c>
      <x:c r="IH138" s="986"/>
      <x:c r="II138" s="987"/>
      <x:c r="IJ138" s="988" t="s">
        <x:v>158</x:v>
      </x:c>
      <x:c r="IK138" s="989"/>
      <x:c r="IL138" s="990"/>
      <x:c r="IM138" s="991" t="s">
        <x:v>159</x:v>
      </x:c>
      <x:c r="IN138" s="992"/>
      <x:c r="IO138" s="993"/>
      <x:c r="IP138" s="1009" t="s">
        <x:v>160</x:v>
      </x:c>
      <x:c r="IQ138" s="1010"/>
      <x:c r="IR138" s="1011"/>
      <x:c r="IS138" s="797" t="s">
        <x:v>51</x:v>
      </x:c>
      <x:c r="IT138" s="798"/>
      <x:c r="IU138" s="799" t="s">
        <x:v>52</x:v>
      </x:c>
      <x:c r="IV138" s="798"/>
      <x:c r="IW138" s="799" t="s">
        <x:v>53</x:v>
      </x:c>
      <x:c r="IX138" s="800"/>
      <x:c r="IY138" s="799" t="s">
        <x:v>52</x:v>
      </x:c>
      <x:c r="IZ138" s="798"/>
      <x:c r="JA138" s="799" t="s">
        <x:v>53</x:v>
      </x:c>
      <x:c r="JB138" s="800"/>
      <x:c r="JC138" s="797" t="s">
        <x:v>51</x:v>
      </x:c>
      <x:c r="JD138" s="798"/>
      <x:c r="JE138" s="799" t="s">
        <x:v>52</x:v>
      </x:c>
      <x:c r="JF138" s="798"/>
      <x:c r="JG138" s="799" t="s">
        <x:v>53</x:v>
      </x:c>
      <x:c r="JH138" s="800"/>
      <x:c r="JI138" s="797" t="s">
        <x:v>51</x:v>
      </x:c>
      <x:c r="JJ138" s="798"/>
      <x:c r="JK138" s="799" t="s">
        <x:v>52</x:v>
      </x:c>
      <x:c r="JL138" s="798"/>
      <x:c r="JM138" s="799" t="s">
        <x:v>53</x:v>
      </x:c>
      <x:c r="JN138" s="800"/>
      <x:c r="JO138" s="655" t="s">
        <x:v>51</x:v>
      </x:c>
      <x:c r="JP138" s="656" t="s">
        <x:v>52</x:v>
      </x:c>
      <x:c r="JQ138" s="657" t="s">
        <x:v>53</x:v>
      </x:c>
      <x:c r="JR138" s="650" t="s">
        <x:v>51</x:v>
      </x:c>
      <x:c r="JS138" s="651" t="s">
        <x:v>52</x:v>
      </x:c>
      <x:c r="JT138" s="652" t="s">
        <x:v>53</x:v>
      </x:c>
      <x:c r="JU138" s="812"/>
      <x:c r="JV138" s="813"/>
      <x:c r="JW138" s="816"/>
      <x:c r="JX138" s="817"/>
      <x:c r="JY138" s="791"/>
      <x:c r="JZ138" s="793"/>
      <x:c r="KA138" s="650" t="s">
        <x:v>51</x:v>
      </x:c>
      <x:c r="KB138" s="651" t="s">
        <x:v>52</x:v>
      </x:c>
      <x:c r="KC138" s="652" t="s">
        <x:v>53</x:v>
      </x:c>
      <x:c r="KD138" s="774" t="s">
        <x:v>51</x:v>
      </x:c>
      <x:c r="KE138" s="775"/>
      <x:c r="KF138" s="774" t="s">
        <x:v>52</x:v>
      </x:c>
      <x:c r="KG138" s="775"/>
      <x:c r="KH138" s="774" t="s">
        <x:v>53</x:v>
      </x:c>
      <x:c r="KI138" s="776"/>
      <x:c r="KJ138" s="774" t="s">
        <x:v>51</x:v>
      </x:c>
      <x:c r="KK138" s="775"/>
      <x:c r="KL138" s="774" t="s">
        <x:v>52</x:v>
      </x:c>
      <x:c r="KM138" s="775"/>
      <x:c r="KN138" s="774" t="s">
        <x:v>53</x:v>
      </x:c>
      <x:c r="KO138" s="776"/>
      <x:c r="KP138" s="774" t="s">
        <x:v>51</x:v>
      </x:c>
      <x:c r="KQ138" s="775"/>
      <x:c r="KR138" s="774" t="s">
        <x:v>52</x:v>
      </x:c>
      <x:c r="KS138" s="775"/>
      <x:c r="KT138" s="774" t="s">
        <x:v>53</x:v>
      </x:c>
      <x:c r="KU138" s="776"/>
      <x:c r="KV138" s="774" t="s">
        <x:v>51</x:v>
      </x:c>
      <x:c r="KW138" s="775"/>
      <x:c r="KX138" s="774" t="s">
        <x:v>52</x:v>
      </x:c>
      <x:c r="KY138" s="775"/>
      <x:c r="KZ138" s="774" t="s">
        <x:v>53</x:v>
      </x:c>
      <x:c r="LA138" s="776"/>
      <x:c r="LB138" s="774" t="s">
        <x:v>51</x:v>
      </x:c>
      <x:c r="LC138" s="775"/>
      <x:c r="LD138" s="774" t="s">
        <x:v>52</x:v>
      </x:c>
      <x:c r="LE138" s="775"/>
      <x:c r="LF138" s="774" t="s">
        <x:v>53</x:v>
      </x:c>
      <x:c r="LG138" s="776"/>
      <x:c r="LH138" s="774" t="s">
        <x:v>51</x:v>
      </x:c>
      <x:c r="LI138" s="775"/>
      <x:c r="LJ138" s="774" t="s">
        <x:v>52</x:v>
      </x:c>
      <x:c r="LK138" s="775"/>
      <x:c r="LL138" s="774" t="s">
        <x:v>53</x:v>
      </x:c>
      <x:c r="LM138" s="776"/>
      <x:c r="LN138" s="774" t="s">
        <x:v>51</x:v>
      </x:c>
      <x:c r="LO138" s="775"/>
      <x:c r="LP138" s="774" t="s">
        <x:v>52</x:v>
      </x:c>
      <x:c r="LQ138" s="775"/>
      <x:c r="LR138" s="774" t="s">
        <x:v>53</x:v>
      </x:c>
      <x:c r="LS138" s="776"/>
      <x:c r="LT138" s="774" t="s">
        <x:v>51</x:v>
      </x:c>
      <x:c r="LU138" s="775"/>
      <x:c r="LV138" s="774" t="s">
        <x:v>52</x:v>
      </x:c>
      <x:c r="LW138" s="775"/>
      <x:c r="LX138" s="774" t="s">
        <x:v>53</x:v>
      </x:c>
      <x:c r="LY138" s="776"/>
      <x:c r="LZ138" s="667" t="s">
        <x:v>51</x:v>
      </x:c>
      <x:c r="MA138" s="668" t="s">
        <x:v>52</x:v>
      </x:c>
      <x:c r="MB138" s="669" t="s">
        <x:v>53</x:v>
      </x:c>
      <x:c r="MC138" s="783" t="s">
        <x:v>434</x:v>
      </x:c>
      <x:c r="MD138" s="784"/>
      <x:c r="ME138" s="785"/>
      <x:c r="MF138" s="784" t="s">
        <x:v>436</x:v>
      </x:c>
      <x:c r="MG138" s="784"/>
      <x:c r="MH138" s="785"/>
      <x:c r="MI138" s="784" t="s">
        <x:v>437</x:v>
      </x:c>
      <x:c r="MJ138" s="784"/>
      <x:c r="MK138" s="786"/>
      <x:c r="ML138" s="760" t="s">
        <x:v>434</x:v>
      </x:c>
      <x:c r="MM138" s="761"/>
      <x:c r="MN138" s="762"/>
      <x:c r="MO138" s="761" t="s">
        <x:v>436</x:v>
      </x:c>
      <x:c r="MP138" s="761"/>
      <x:c r="MQ138" s="762"/>
      <x:c r="MR138" s="761" t="s">
        <x:v>437</x:v>
      </x:c>
      <x:c r="MS138" s="761"/>
      <x:c r="MT138" s="763"/>
      <x:c r="MU138" s="767" t="s">
        <x:v>90</x:v>
      </x:c>
      <x:c r="MV138" s="768"/>
      <x:c r="MW138" s="769"/>
      <x:c r="MX138" s="768" t="s">
        <x:v>92</x:v>
      </x:c>
      <x:c r="MY138" s="768"/>
      <x:c r="MZ138" s="769"/>
      <x:c r="NA138" s="768" t="s">
        <x:v>439</x:v>
      </x:c>
      <x:c r="NB138" s="768"/>
      <x:c r="NC138" s="769"/>
      <x:c r="ND138" s="768" t="s">
        <x:v>96</x:v>
      </x:c>
      <x:c r="NE138" s="768"/>
      <x:c r="NF138" s="769"/>
      <x:c r="NG138" s="768" t="s">
        <x:v>97</x:v>
      </x:c>
      <x:c r="NH138" s="768"/>
      <x:c r="NI138" s="770"/>
      <x:c r="NJ138" s="751" t="s">
        <x:v>90</x:v>
      </x:c>
      <x:c r="NK138" s="752"/>
      <x:c r="NL138" s="753"/>
      <x:c r="NM138" s="752" t="s">
        <x:v>92</x:v>
      </x:c>
      <x:c r="NN138" s="752"/>
      <x:c r="NO138" s="753"/>
      <x:c r="NP138" s="752" t="s">
        <x:v>439</x:v>
      </x:c>
      <x:c r="NQ138" s="752"/>
      <x:c r="NR138" s="753"/>
      <x:c r="NS138" s="752" t="s">
        <x:v>96</x:v>
      </x:c>
      <x:c r="NT138" s="752"/>
      <x:c r="NU138" s="753"/>
      <x:c r="NV138" s="752" t="s">
        <x:v>97</x:v>
      </x:c>
      <x:c r="NW138" s="752"/>
      <x:c r="NX138" s="754"/>
      <x:c r="NY138" s="755" t="s">
        <x:v>441</x:v>
      </x:c>
      <x:c r="NZ138" s="737"/>
      <x:c r="OA138" s="738"/>
      <x:c r="OB138" s="737" t="s">
        <x:v>442</x:v>
      </x:c>
      <x:c r="OC138" s="737"/>
      <x:c r="OD138" s="738"/>
      <x:c r="OE138" s="756" t="s">
        <x:v>444</x:v>
      </x:c>
      <x:c r="OF138" s="737"/>
      <x:c r="OG138" s="738"/>
      <x:c r="OH138" s="737" t="s">
        <x:v>443</x:v>
      </x:c>
      <x:c r="OI138" s="737"/>
      <x:c r="OJ138" s="738"/>
      <x:c r="OK138" s="737" t="s">
        <x:v>445</x:v>
      </x:c>
      <x:c r="OL138" s="737"/>
      <x:c r="OM138" s="738"/>
      <x:c r="ON138" s="737" t="s">
        <x:v>446</x:v>
      </x:c>
      <x:c r="OO138" s="737"/>
      <x:c r="OP138" s="738"/>
      <x:c r="OQ138" s="737" t="s">
        <x:v>447</x:v>
      </x:c>
      <x:c r="OR138" s="737"/>
      <x:c r="OS138" s="738"/>
      <x:c r="OT138" s="737" t="s">
        <x:v>448</x:v>
      </x:c>
      <x:c r="OU138" s="737"/>
      <x:c r="OV138" s="738"/>
      <x:c r="OW138" s="737" t="s">
        <x:v>449</x:v>
      </x:c>
      <x:c r="OX138" s="737"/>
      <x:c r="OY138" s="738"/>
      <x:c r="OZ138" s="737" t="s">
        <x:v>450</x:v>
      </x:c>
      <x:c r="PA138" s="737"/>
      <x:c r="PB138" s="739"/>
      <x:c r="PC138" s="746" t="s">
        <x:v>451</x:v>
      </x:c>
      <x:c r="PD138" s="735"/>
      <x:c r="PE138" s="736"/>
      <x:c r="PF138" s="735" t="s">
        <x:v>452</x:v>
      </x:c>
      <x:c r="PG138" s="735"/>
      <x:c r="PH138" s="736"/>
      <x:c r="PI138" s="735" t="s">
        <x:v>453</x:v>
      </x:c>
      <x:c r="PJ138" s="735"/>
      <x:c r="PK138" s="736"/>
      <x:c r="PL138" s="735" t="s">
        <x:v>454</x:v>
      </x:c>
      <x:c r="PM138" s="735"/>
      <x:c r="PN138" s="736"/>
      <x:c r="PO138" s="735" t="s">
        <x:v>455</x:v>
      </x:c>
      <x:c r="PP138" s="735"/>
      <x:c r="PQ138" s="736"/>
      <x:c r="PR138" s="735" t="s">
        <x:v>456</x:v>
      </x:c>
      <x:c r="PS138" s="735"/>
      <x:c r="PT138" s="747"/>
      <x:c r="PU138" s="728" t="s">
        <x:v>457</x:v>
      </x:c>
      <x:c r="PV138" s="729"/>
      <x:c r="PW138" s="730"/>
      <x:c r="PX138" s="729" t="s">
        <x:v>458</x:v>
      </x:c>
      <x:c r="PY138" s="729"/>
      <x:c r="PZ138" s="730"/>
      <x:c r="QA138" s="729" t="s">
        <x:v>459</x:v>
      </x:c>
      <x:c r="QB138" s="729"/>
      <x:c r="QC138" s="730"/>
      <x:c r="QD138" s="729" t="s">
        <x:v>460</x:v>
      </x:c>
      <x:c r="QE138" s="729"/>
      <x:c r="QF138" s="730"/>
      <x:c r="QG138" s="729" t="s">
        <x:v>461</x:v>
      </x:c>
      <x:c r="QH138" s="729"/>
      <x:c r="QI138" s="731"/>
    </x:row>
    <x:row r="139" spans="1:457" ht="15.75" thickBot="1" x14ac:dyDescent="0.3">
      <x:c r="A139" s="997"/>
      <x:c r="B139" s="1002"/>
      <x:c r="C139" s="1002"/>
      <x:c r="D139" s="1002"/>
      <x:c r="E139" s="1003"/>
      <x:c r="F139" s="600" t="s">
        <x:v>12</x:v>
      </x:c>
      <x:c r="G139" s="601" t="s">
        <x:v>433</x:v>
      </x:c>
      <x:c r="H139" s="602" t="s">
        <x:v>12</x:v>
      </x:c>
      <x:c r="I139" s="602" t="s">
        <x:v>433</x:v>
      </x:c>
      <x:c r="J139" s="603" t="s">
        <x:v>12</x:v>
      </x:c>
      <x:c r="K139" s="618" t="s">
        <x:v>433</x:v>
      </x:c>
      <x:c r="L139" s="600" t="s">
        <x:v>12</x:v>
      </x:c>
      <x:c r="M139" s="601" t="s">
        <x:v>433</x:v>
      </x:c>
      <x:c r="N139" s="602" t="s">
        <x:v>12</x:v>
      </x:c>
      <x:c r="O139" s="602" t="s">
        <x:v>433</x:v>
      </x:c>
      <x:c r="P139" s="603" t="s">
        <x:v>12</x:v>
      </x:c>
      <x:c r="Q139" s="618" t="s">
        <x:v>433</x:v>
      </x:c>
      <x:c r="R139" s="600" t="s">
        <x:v>12</x:v>
      </x:c>
      <x:c r="S139" s="601" t="s">
        <x:v>433</x:v>
      </x:c>
      <x:c r="T139" s="602" t="s">
        <x:v>12</x:v>
      </x:c>
      <x:c r="U139" s="602" t="s">
        <x:v>433</x:v>
      </x:c>
      <x:c r="V139" s="603" t="s">
        <x:v>12</x:v>
      </x:c>
      <x:c r="W139" s="603" t="s">
        <x:v>433</x:v>
      </x:c>
      <x:c r="X139" s="600" t="s">
        <x:v>12</x:v>
      </x:c>
      <x:c r="Y139" s="601" t="s">
        <x:v>433</x:v>
      </x:c>
      <x:c r="Z139" s="602" t="s">
        <x:v>12</x:v>
      </x:c>
      <x:c r="AA139" s="602" t="s">
        <x:v>433</x:v>
      </x:c>
      <x:c r="AB139" s="603" t="s">
        <x:v>12</x:v>
      </x:c>
      <x:c r="AC139" s="618" t="s">
        <x:v>433</x:v>
      </x:c>
      <x:c r="AD139" s="600" t="s">
        <x:v>12</x:v>
      </x:c>
      <x:c r="AE139" s="601" t="s">
        <x:v>433</x:v>
      </x:c>
      <x:c r="AF139" s="602" t="s">
        <x:v>12</x:v>
      </x:c>
      <x:c r="AG139" s="602" t="s">
        <x:v>433</x:v>
      </x:c>
      <x:c r="AH139" s="603" t="s">
        <x:v>12</x:v>
      </x:c>
      <x:c r="AI139" s="618" t="s">
        <x:v>433</x:v>
      </x:c>
      <x:c r="AJ139" s="600" t="s">
        <x:v>12</x:v>
      </x:c>
      <x:c r="AK139" s="601" t="s">
        <x:v>433</x:v>
      </x:c>
      <x:c r="AL139" s="602" t="s">
        <x:v>12</x:v>
      </x:c>
      <x:c r="AM139" s="602" t="s">
        <x:v>433</x:v>
      </x:c>
      <x:c r="AN139" s="603" t="s">
        <x:v>12</x:v>
      </x:c>
      <x:c r="AO139" s="618" t="s">
        <x:v>433</x:v>
      </x:c>
      <x:c r="AP139" s="600" t="s">
        <x:v>12</x:v>
      </x:c>
      <x:c r="AQ139" s="601" t="s">
        <x:v>433</x:v>
      </x:c>
      <x:c r="AR139" s="602" t="s">
        <x:v>12</x:v>
      </x:c>
      <x:c r="AS139" s="602" t="s">
        <x:v>433</x:v>
      </x:c>
      <x:c r="AT139" s="603" t="s">
        <x:v>12</x:v>
      </x:c>
      <x:c r="AU139" s="618" t="s">
        <x:v>433</x:v>
      </x:c>
      <x:c r="AV139" s="600" t="s">
        <x:v>12</x:v>
      </x:c>
      <x:c r="AW139" s="601" t="s">
        <x:v>433</x:v>
      </x:c>
      <x:c r="AX139" s="602" t="s">
        <x:v>12</x:v>
      </x:c>
      <x:c r="AY139" s="602" t="s">
        <x:v>433</x:v>
      </x:c>
      <x:c r="AZ139" s="603" t="s">
        <x:v>12</x:v>
      </x:c>
      <x:c r="BA139" s="618" t="s">
        <x:v>433</x:v>
      </x:c>
      <x:c r="BB139" s="600" t="s">
        <x:v>12</x:v>
      </x:c>
      <x:c r="BC139" s="601" t="s">
        <x:v>433</x:v>
      </x:c>
      <x:c r="BD139" s="602" t="s">
        <x:v>12</x:v>
      </x:c>
      <x:c r="BE139" s="602" t="s">
        <x:v>433</x:v>
      </x:c>
      <x:c r="BF139" s="603" t="s">
        <x:v>12</x:v>
      </x:c>
      <x:c r="BG139" s="618" t="s">
        <x:v>433</x:v>
      </x:c>
      <x:c r="BH139" s="600" t="s">
        <x:v>12</x:v>
      </x:c>
      <x:c r="BI139" s="601" t="s">
        <x:v>433</x:v>
      </x:c>
      <x:c r="BJ139" s="602" t="s">
        <x:v>12</x:v>
      </x:c>
      <x:c r="BK139" s="602" t="s">
        <x:v>433</x:v>
      </x:c>
      <x:c r="BL139" s="603" t="s">
        <x:v>12</x:v>
      </x:c>
      <x:c r="BM139" s="618" t="s">
        <x:v>433</x:v>
      </x:c>
      <x:c r="BN139" s="600" t="s">
        <x:v>12</x:v>
      </x:c>
      <x:c r="BO139" s="601" t="s">
        <x:v>433</x:v>
      </x:c>
      <x:c r="BP139" s="602" t="s">
        <x:v>12</x:v>
      </x:c>
      <x:c r="BQ139" s="602" t="s">
        <x:v>433</x:v>
      </x:c>
      <x:c r="BR139" s="603" t="s">
        <x:v>12</x:v>
      </x:c>
      <x:c r="BS139" s="603" t="s">
        <x:v>433</x:v>
      </x:c>
      <x:c r="BT139" s="617"/>
      <x:c r="BU139" s="724"/>
      <x:c r="BV139" s="600" t="s">
        <x:v>12</x:v>
      </x:c>
      <x:c r="BW139" s="601" t="s">
        <x:v>433</x:v>
      </x:c>
      <x:c r="BX139" s="602" t="s">
        <x:v>12</x:v>
      </x:c>
      <x:c r="BY139" s="602" t="s">
        <x:v>433</x:v>
      </x:c>
      <x:c r="BZ139" s="603" t="s">
        <x:v>12</x:v>
      </x:c>
      <x:c r="CA139" s="603" t="s">
        <x:v>433</x:v>
      </x:c>
      <x:c r="CB139" s="617"/>
      <x:c r="CC139" s="724"/>
      <x:c r="CD139" s="600" t="s">
        <x:v>12</x:v>
      </x:c>
      <x:c r="CE139" s="601" t="s">
        <x:v>433</x:v>
      </x:c>
      <x:c r="CF139" s="602" t="s">
        <x:v>12</x:v>
      </x:c>
      <x:c r="CG139" s="602" t="s">
        <x:v>433</x:v>
      </x:c>
      <x:c r="CH139" s="603" t="s">
        <x:v>12</x:v>
      </x:c>
      <x:c r="CI139" s="618" t="s">
        <x:v>433</x:v>
      </x:c>
      <x:c r="CJ139" s="600" t="s">
        <x:v>12</x:v>
      </x:c>
      <x:c r="CK139" s="601" t="s">
        <x:v>433</x:v>
      </x:c>
      <x:c r="CL139" s="602" t="s">
        <x:v>12</x:v>
      </x:c>
      <x:c r="CM139" s="602" t="s">
        <x:v>433</x:v>
      </x:c>
      <x:c r="CN139" s="603" t="s">
        <x:v>12</x:v>
      </x:c>
      <x:c r="CO139" s="618" t="s">
        <x:v>433</x:v>
      </x:c>
      <x:c r="CP139" s="600" t="s">
        <x:v>12</x:v>
      </x:c>
      <x:c r="CQ139" s="601" t="s">
        <x:v>433</x:v>
      </x:c>
      <x:c r="CR139" s="602" t="s">
        <x:v>12</x:v>
      </x:c>
      <x:c r="CS139" s="602" t="s">
        <x:v>433</x:v>
      </x:c>
      <x:c r="CT139" s="603" t="s">
        <x:v>12</x:v>
      </x:c>
      <x:c r="CU139" s="618" t="s">
        <x:v>433</x:v>
      </x:c>
      <x:c r="CV139" s="600" t="s">
        <x:v>12</x:v>
      </x:c>
      <x:c r="CW139" s="601" t="s">
        <x:v>433</x:v>
      </x:c>
      <x:c r="CX139" s="602" t="s">
        <x:v>12</x:v>
      </x:c>
      <x:c r="CY139" s="602" t="s">
        <x:v>433</x:v>
      </x:c>
      <x:c r="CZ139" s="603" t="s">
        <x:v>12</x:v>
      </x:c>
      <x:c r="DA139" s="618" t="s">
        <x:v>433</x:v>
      </x:c>
      <x:c r="DB139" s="600" t="s">
        <x:v>12</x:v>
      </x:c>
      <x:c r="DC139" s="601" t="s">
        <x:v>433</x:v>
      </x:c>
      <x:c r="DD139" s="602" t="s">
        <x:v>12</x:v>
      </x:c>
      <x:c r="DE139" s="602" t="s">
        <x:v>433</x:v>
      </x:c>
      <x:c r="DF139" s="603" t="s">
        <x:v>12</x:v>
      </x:c>
      <x:c r="DG139" s="618" t="s">
        <x:v>433</x:v>
      </x:c>
      <x:c r="DH139" s="600" t="s">
        <x:v>12</x:v>
      </x:c>
      <x:c r="DI139" s="601" t="s">
        <x:v>433</x:v>
      </x:c>
      <x:c r="DJ139" s="602" t="s">
        <x:v>12</x:v>
      </x:c>
      <x:c r="DK139" s="602" t="s">
        <x:v>433</x:v>
      </x:c>
      <x:c r="DL139" s="603" t="s">
        <x:v>12</x:v>
      </x:c>
      <x:c r="DM139" s="618" t="s">
        <x:v>433</x:v>
      </x:c>
      <x:c r="DN139" s="600" t="s">
        <x:v>12</x:v>
      </x:c>
      <x:c r="DO139" s="601" t="s">
        <x:v>433</x:v>
      </x:c>
      <x:c r="DP139" s="602" t="s">
        <x:v>12</x:v>
      </x:c>
      <x:c r="DQ139" s="602" t="s">
        <x:v>433</x:v>
      </x:c>
      <x:c r="DR139" s="603" t="s">
        <x:v>12</x:v>
      </x:c>
      <x:c r="DS139" s="618" t="s">
        <x:v>433</x:v>
      </x:c>
      <x:c r="DT139" s="600" t="s">
        <x:v>12</x:v>
      </x:c>
      <x:c r="DU139" s="601" t="s">
        <x:v>433</x:v>
      </x:c>
      <x:c r="DV139" s="602" t="s">
        <x:v>12</x:v>
      </x:c>
      <x:c r="DW139" s="602" t="s">
        <x:v>433</x:v>
      </x:c>
      <x:c r="DX139" s="603" t="s">
        <x:v>12</x:v>
      </x:c>
      <x:c r="DY139" s="618" t="s">
        <x:v>433</x:v>
      </x:c>
      <x:c r="DZ139" s="622" t="s">
        <x:v>14</x:v>
      </x:c>
      <x:c r="EA139" s="621" t="s">
        <x:v>14</x:v>
      </x:c>
      <x:c r="EB139" s="622" t="s">
        <x:v>14</x:v>
      </x:c>
      <x:c r="EC139" s="621" t="s">
        <x:v>14</x:v>
      </x:c>
      <x:c r="ED139" s="622" t="s">
        <x:v>14</x:v>
      </x:c>
      <x:c r="EE139" s="621" t="s">
        <x:v>14</x:v>
      </x:c>
      <x:c r="EF139" s="622" t="s">
        <x:v>14</x:v>
      </x:c>
      <x:c r="EG139" s="621" t="s">
        <x:v>14</x:v>
      </x:c>
      <x:c r="EH139" s="622" t="s">
        <x:v>14</x:v>
      </x:c>
      <x:c r="EI139" s="621" t="s">
        <x:v>14</x:v>
      </x:c>
      <x:c r="EJ139" s="622" t="s">
        <x:v>14</x:v>
      </x:c>
      <x:c r="EK139" s="621" t="s">
        <x:v>14</x:v>
      </x:c>
      <x:c r="EL139" s="622" t="s">
        <x:v>14</x:v>
      </x:c>
      <x:c r="EM139" s="621" t="s">
        <x:v>14</x:v>
      </x:c>
      <x:c r="EN139" s="620" t="s">
        <x:v>14</x:v>
      </x:c>
      <x:c r="EO139" s="619" t="s">
        <x:v>14</x:v>
      </x:c>
      <x:c r="EP139" s="619" t="s">
        <x:v>14</x:v>
      </x:c>
      <x:c r="EQ139" s="622" t="s">
        <x:v>14</x:v>
      </x:c>
      <x:c r="ER139" s="621" t="s">
        <x:v>14</x:v>
      </x:c>
      <x:c r="ES139" s="622" t="s">
        <x:v>14</x:v>
      </x:c>
      <x:c r="ET139" s="621" t="s">
        <x:v>14</x:v>
      </x:c>
      <x:c r="EU139" s="622" t="s">
        <x:v>14</x:v>
      </x:c>
      <x:c r="EV139" s="621" t="s">
        <x:v>14</x:v>
      </x:c>
      <x:c r="EW139" s="625" t="s">
        <x:v>14</x:v>
      </x:c>
      <x:c r="EX139" s="626" t="s">
        <x:v>14</x:v>
      </x:c>
      <x:c r="EY139" s="628" t="s">
        <x:v>14</x:v>
      </x:c>
      <x:c r="EZ139" s="609" t="s">
        <x:v>15</x:v>
      </x:c>
      <x:c r="FA139" s="609" t="s">
        <x:v>15</x:v>
      </x:c>
      <x:c r="FB139" s="631" t="s">
        <x:v>15</x:v>
      </x:c>
      <x:c r="FC139" s="627" t="s">
        <x:v>14</x:v>
      </x:c>
      <x:c r="FD139" s="626" t="s">
        <x:v>14</x:v>
      </x:c>
      <x:c r="FE139" s="628" t="s">
        <x:v>14</x:v>
      </x:c>
      <x:c r="FF139" s="609" t="s">
        <x:v>15</x:v>
      </x:c>
      <x:c r="FG139" s="609" t="s">
        <x:v>15</x:v>
      </x:c>
      <x:c r="FH139" s="631" t="s">
        <x:v>15</x:v>
      </x:c>
      <x:c r="FI139" s="633" t="s">
        <x:v>15</x:v>
      </x:c>
      <x:c r="FJ139" s="1062"/>
      <x:c r="FK139" s="1065"/>
      <x:c r="FL139" s="1059"/>
      <x:c r="FM139" s="636" t="s">
        <x:v>41</x:v>
      </x:c>
      <x:c r="FN139" s="637" t="s">
        <x:v>42</x:v>
      </x:c>
      <x:c r="FO139" s="638" t="s">
        <x:v>43</x:v>
      </x:c>
      <x:c r="FP139" s="639" t="s">
        <x:v>41</x:v>
      </x:c>
      <x:c r="FQ139" s="640" t="s">
        <x:v>42</x:v>
      </x:c>
      <x:c r="FR139" s="641" t="s">
        <x:v>43</x:v>
      </x:c>
      <x:c r="FS139" s="635" t="s">
        <x:v>41</x:v>
      </x:c>
      <x:c r="FT139" s="642" t="s">
        <x:v>42</x:v>
      </x:c>
      <x:c r="FU139" s="643" t="s">
        <x:v>43</x:v>
      </x:c>
      <x:c r="FV139" s="644" t="s">
        <x:v>41</x:v>
      </x:c>
      <x:c r="FW139" s="645" t="s">
        <x:v>42</x:v>
      </x:c>
      <x:c r="FX139" s="646" t="s">
        <x:v>43</x:v>
      </x:c>
      <x:c r="FY139" s="636" t="s">
        <x:v>41</x:v>
      </x:c>
      <x:c r="FZ139" s="637" t="s">
        <x:v>42</x:v>
      </x:c>
      <x:c r="GA139" s="638" t="s">
        <x:v>43</x:v>
      </x:c>
      <x:c r="GB139" s="639" t="s">
        <x:v>41</x:v>
      </x:c>
      <x:c r="GC139" s="640" t="s">
        <x:v>42</x:v>
      </x:c>
      <x:c r="GD139" s="641" t="s">
        <x:v>43</x:v>
      </x:c>
      <x:c r="GE139" s="635" t="s">
        <x:v>41</x:v>
      </x:c>
      <x:c r="GF139" s="642" t="s">
        <x:v>42</x:v>
      </x:c>
      <x:c r="GG139" s="643" t="s">
        <x:v>43</x:v>
      </x:c>
      <x:c r="GH139" s="644" t="s">
        <x:v>41</x:v>
      </x:c>
      <x:c r="GI139" s="645" t="s">
        <x:v>42</x:v>
      </x:c>
      <x:c r="GJ139" s="646" t="s">
        <x:v>43</x:v>
      </x:c>
      <x:c r="GK139" s="636" t="s">
        <x:v>41</x:v>
      </x:c>
      <x:c r="GL139" s="637" t="s">
        <x:v>42</x:v>
      </x:c>
      <x:c r="GM139" s="638" t="s">
        <x:v>43</x:v>
      </x:c>
      <x:c r="GN139" s="639" t="s">
        <x:v>41</x:v>
      </x:c>
      <x:c r="GO139" s="640" t="s">
        <x:v>42</x:v>
      </x:c>
      <x:c r="GP139" s="641" t="s">
        <x:v>43</x:v>
      </x:c>
      <x:c r="GQ139" s="635" t="s">
        <x:v>41</x:v>
      </x:c>
      <x:c r="GR139" s="642" t="s">
        <x:v>42</x:v>
      </x:c>
      <x:c r="GS139" s="643" t="s">
        <x:v>43</x:v>
      </x:c>
      <x:c r="GT139" s="644" t="s">
        <x:v>41</x:v>
      </x:c>
      <x:c r="GU139" s="645" t="s">
        <x:v>42</x:v>
      </x:c>
      <x:c r="GV139" s="646" t="s">
        <x:v>43</x:v>
      </x:c>
      <x:c r="GW139" s="636" t="s">
        <x:v>41</x:v>
      </x:c>
      <x:c r="GX139" s="637" t="s">
        <x:v>42</x:v>
      </x:c>
      <x:c r="GY139" s="638" t="s">
        <x:v>43</x:v>
      </x:c>
      <x:c r="GZ139" s="639" t="s">
        <x:v>41</x:v>
      </x:c>
      <x:c r="HA139" s="640" t="s">
        <x:v>42</x:v>
      </x:c>
      <x:c r="HB139" s="641" t="s">
        <x:v>43</x:v>
      </x:c>
      <x:c r="HC139" s="635" t="s">
        <x:v>41</x:v>
      </x:c>
      <x:c r="HD139" s="642" t="s">
        <x:v>42</x:v>
      </x:c>
      <x:c r="HE139" s="643" t="s">
        <x:v>43</x:v>
      </x:c>
      <x:c r="HF139" s="644" t="s">
        <x:v>41</x:v>
      </x:c>
      <x:c r="HG139" s="645" t="s">
        <x:v>42</x:v>
      </x:c>
      <x:c r="HH139" s="646" t="s">
        <x:v>43</x:v>
      </x:c>
      <x:c r="HI139" s="636" t="s">
        <x:v>41</x:v>
      </x:c>
      <x:c r="HJ139" s="637" t="s">
        <x:v>42</x:v>
      </x:c>
      <x:c r="HK139" s="638" t="s">
        <x:v>43</x:v>
      </x:c>
      <x:c r="HL139" s="639" t="s">
        <x:v>41</x:v>
      </x:c>
      <x:c r="HM139" s="640" t="s">
        <x:v>42</x:v>
      </x:c>
      <x:c r="HN139" s="641" t="s">
        <x:v>43</x:v>
      </x:c>
      <x:c r="HO139" s="635" t="s">
        <x:v>41</x:v>
      </x:c>
      <x:c r="HP139" s="642" t="s">
        <x:v>42</x:v>
      </x:c>
      <x:c r="HQ139" s="643" t="s">
        <x:v>43</x:v>
      </x:c>
      <x:c r="HR139" s="644" t="s">
        <x:v>41</x:v>
      </x:c>
      <x:c r="HS139" s="645" t="s">
        <x:v>42</x:v>
      </x:c>
      <x:c r="HT139" s="646" t="s">
        <x:v>43</x:v>
      </x:c>
      <x:c r="HU139" s="636" t="s">
        <x:v>41</x:v>
      </x:c>
      <x:c r="HV139" s="637" t="s">
        <x:v>42</x:v>
      </x:c>
      <x:c r="HW139" s="638" t="s">
        <x:v>43</x:v>
      </x:c>
      <x:c r="HX139" s="639" t="s">
        <x:v>41</x:v>
      </x:c>
      <x:c r="HY139" s="640" t="s">
        <x:v>42</x:v>
      </x:c>
      <x:c r="HZ139" s="641" t="s">
        <x:v>43</x:v>
      </x:c>
      <x:c r="IA139" s="635" t="s">
        <x:v>41</x:v>
      </x:c>
      <x:c r="IB139" s="642" t="s">
        <x:v>42</x:v>
      </x:c>
      <x:c r="IC139" s="643" t="s">
        <x:v>43</x:v>
      </x:c>
      <x:c r="ID139" s="644" t="s">
        <x:v>41</x:v>
      </x:c>
      <x:c r="IE139" s="645" t="s">
        <x:v>42</x:v>
      </x:c>
      <x:c r="IF139" s="646" t="s">
        <x:v>43</x:v>
      </x:c>
      <x:c r="IG139" s="636" t="s">
        <x:v>41</x:v>
      </x:c>
      <x:c r="IH139" s="637" t="s">
        <x:v>42</x:v>
      </x:c>
      <x:c r="II139" s="638" t="s">
        <x:v>43</x:v>
      </x:c>
      <x:c r="IJ139" s="639" t="s">
        <x:v>41</x:v>
      </x:c>
      <x:c r="IK139" s="640" t="s">
        <x:v>42</x:v>
      </x:c>
      <x:c r="IL139" s="641" t="s">
        <x:v>43</x:v>
      </x:c>
      <x:c r="IM139" s="635" t="s">
        <x:v>41</x:v>
      </x:c>
      <x:c r="IN139" s="642" t="s">
        <x:v>42</x:v>
      </x:c>
      <x:c r="IO139" s="643" t="s">
        <x:v>43</x:v>
      </x:c>
      <x:c r="IP139" s="644" t="s">
        <x:v>41</x:v>
      </x:c>
      <x:c r="IQ139" s="645" t="s">
        <x:v>42</x:v>
      </x:c>
      <x:c r="IR139" s="646" t="s">
        <x:v>43</x:v>
      </x:c>
      <x:c r="IS139" s="609" t="s">
        <x:v>55</x:v>
      </x:c>
      <x:c r="IT139" s="648" t="s">
        <x:v>56</x:v>
      </x:c>
      <x:c r="IU139" s="609" t="s">
        <x:v>55</x:v>
      </x:c>
      <x:c r="IV139" s="648" t="s">
        <x:v>56</x:v>
      </x:c>
      <x:c r="IW139" s="647" t="s">
        <x:v>55</x:v>
      </x:c>
      <x:c r="IX139" s="608" t="s">
        <x:v>56</x:v>
      </x:c>
      <x:c r="IY139" s="609" t="s">
        <x:v>55</x:v>
      </x:c>
      <x:c r="IZ139" s="648" t="s">
        <x:v>56</x:v>
      </x:c>
      <x:c r="JA139" s="647" t="s">
        <x:v>55</x:v>
      </x:c>
      <x:c r="JB139" s="608" t="s">
        <x:v>56</x:v>
      </x:c>
      <x:c r="JC139" s="609" t="s">
        <x:v>55</x:v>
      </x:c>
      <x:c r="JD139" s="648" t="s">
        <x:v>56</x:v>
      </x:c>
      <x:c r="JE139" s="609" t="s">
        <x:v>55</x:v>
      </x:c>
      <x:c r="JF139" s="648" t="s">
        <x:v>56</x:v>
      </x:c>
      <x:c r="JG139" s="647" t="s">
        <x:v>55</x:v>
      </x:c>
      <x:c r="JH139" s="608" t="s">
        <x:v>56</x:v>
      </x:c>
      <x:c r="JI139" s="609" t="s">
        <x:v>55</x:v>
      </x:c>
      <x:c r="JJ139" s="648" t="s">
        <x:v>56</x:v>
      </x:c>
      <x:c r="JK139" s="609" t="s">
        <x:v>55</x:v>
      </x:c>
      <x:c r="JL139" s="648" t="s">
        <x:v>56</x:v>
      </x:c>
      <x:c r="JM139" s="647" t="s">
        <x:v>55</x:v>
      </x:c>
      <x:c r="JN139" s="608" t="s">
        <x:v>56</x:v>
      </x:c>
      <x:c r="JO139" s="658" t="s">
        <x:v>55</x:v>
      </x:c>
      <x:c r="JP139" s="658" t="s">
        <x:v>55</x:v>
      </x:c>
      <x:c r="JQ139" s="659" t="s">
        <x:v>55</x:v>
      </x:c>
      <x:c r="JR139" s="653" t="s">
        <x:v>55</x:v>
      </x:c>
      <x:c r="JS139" s="653" t="s">
        <x:v>55</x:v>
      </x:c>
      <x:c r="JT139" s="654" t="s">
        <x:v>55</x:v>
      </x:c>
      <x:c r="JU139" s="610" t="s">
        <x:v>40</x:v>
      </x:c>
      <x:c r="JV139" s="604" t="s">
        <x:v>45</x:v>
      </x:c>
      <x:c r="JW139" s="605" t="s">
        <x:v>46</x:v>
      </x:c>
      <x:c r="JX139" s="611" t="s">
        <x:v>47</x:v>
      </x:c>
      <x:c r="JY139" s="606" t="s">
        <x:v>40</x:v>
      </x:c>
      <x:c r="JZ139" s="607" t="s">
        <x:v>40</x:v>
      </x:c>
      <x:c r="KA139" s="660" t="s">
        <x:v>40</x:v>
      </x:c>
      <x:c r="KB139" s="653" t="s">
        <x:v>40</x:v>
      </x:c>
      <x:c r="KC139" s="654" t="s">
        <x:v>40</x:v>
      </x:c>
      <x:c r="KD139" s="661" t="s">
        <x:v>66</x:v>
      </x:c>
      <x:c r="KE139" s="663" t="s">
        <x:v>67</x:v>
      </x:c>
      <x:c r="KF139" s="665" t="s">
        <x:v>66</x:v>
      </x:c>
      <x:c r="KG139" s="666" t="s">
        <x:v>67</x:v>
      </x:c>
      <x:c r="KH139" s="664" t="s">
        <x:v>66</x:v>
      </x:c>
      <x:c r="KI139" s="662" t="s">
        <x:v>67</x:v>
      </x:c>
      <x:c r="KJ139" s="661" t="s">
        <x:v>66</x:v>
      </x:c>
      <x:c r="KK139" s="663" t="s">
        <x:v>67</x:v>
      </x:c>
      <x:c r="KL139" s="665" t="s">
        <x:v>66</x:v>
      </x:c>
      <x:c r="KM139" s="666" t="s">
        <x:v>67</x:v>
      </x:c>
      <x:c r="KN139" s="664" t="s">
        <x:v>66</x:v>
      </x:c>
      <x:c r="KO139" s="662" t="s">
        <x:v>67</x:v>
      </x:c>
      <x:c r="KP139" s="661" t="s">
        <x:v>66</x:v>
      </x:c>
      <x:c r="KQ139" s="663" t="s">
        <x:v>67</x:v>
      </x:c>
      <x:c r="KR139" s="665" t="s">
        <x:v>66</x:v>
      </x:c>
      <x:c r="KS139" s="666" t="s">
        <x:v>67</x:v>
      </x:c>
      <x:c r="KT139" s="664" t="s">
        <x:v>66</x:v>
      </x:c>
      <x:c r="KU139" s="662" t="s">
        <x:v>67</x:v>
      </x:c>
      <x:c r="KV139" s="661" t="s">
        <x:v>66</x:v>
      </x:c>
      <x:c r="KW139" s="663" t="s">
        <x:v>67</x:v>
      </x:c>
      <x:c r="KX139" s="665" t="s">
        <x:v>66</x:v>
      </x:c>
      <x:c r="KY139" s="666" t="s">
        <x:v>67</x:v>
      </x:c>
      <x:c r="KZ139" s="664" t="s">
        <x:v>66</x:v>
      </x:c>
      <x:c r="LA139" s="662" t="s">
        <x:v>67</x:v>
      </x:c>
      <x:c r="LB139" s="661" t="s">
        <x:v>66</x:v>
      </x:c>
      <x:c r="LC139" s="663" t="s">
        <x:v>67</x:v>
      </x:c>
      <x:c r="LD139" s="665" t="s">
        <x:v>66</x:v>
      </x:c>
      <x:c r="LE139" s="666" t="s">
        <x:v>67</x:v>
      </x:c>
      <x:c r="LF139" s="664" t="s">
        <x:v>66</x:v>
      </x:c>
      <x:c r="LG139" s="662" t="s">
        <x:v>67</x:v>
      </x:c>
      <x:c r="LH139" s="661" t="s">
        <x:v>66</x:v>
      </x:c>
      <x:c r="LI139" s="663" t="s">
        <x:v>67</x:v>
      </x:c>
      <x:c r="LJ139" s="665" t="s">
        <x:v>66</x:v>
      </x:c>
      <x:c r="LK139" s="666" t="s">
        <x:v>67</x:v>
      </x:c>
      <x:c r="LL139" s="664" t="s">
        <x:v>66</x:v>
      </x:c>
      <x:c r="LM139" s="662" t="s">
        <x:v>67</x:v>
      </x:c>
      <x:c r="LN139" s="661" t="s">
        <x:v>66</x:v>
      </x:c>
      <x:c r="LO139" s="663" t="s">
        <x:v>67</x:v>
      </x:c>
      <x:c r="LP139" s="665" t="s">
        <x:v>66</x:v>
      </x:c>
      <x:c r="LQ139" s="666" t="s">
        <x:v>67</x:v>
      </x:c>
      <x:c r="LR139" s="664" t="s">
        <x:v>66</x:v>
      </x:c>
      <x:c r="LS139" s="662" t="s">
        <x:v>67</x:v>
      </x:c>
      <x:c r="LT139" s="661" t="s">
        <x:v>66</x:v>
      </x:c>
      <x:c r="LU139" s="663" t="s">
        <x:v>67</x:v>
      </x:c>
      <x:c r="LV139" s="665" t="s">
        <x:v>66</x:v>
      </x:c>
      <x:c r="LW139" s="666" t="s">
        <x:v>67</x:v>
      </x:c>
      <x:c r="LX139" s="664" t="s">
        <x:v>66</x:v>
      </x:c>
      <x:c r="LY139" s="662" t="s">
        <x:v>67</x:v>
      </x:c>
      <x:c r="LZ139" s="670" t="s">
        <x:v>40</x:v>
      </x:c>
      <x:c r="MA139" s="671" t="s">
        <x:v>40</x:v>
      </x:c>
      <x:c r="MB139" s="672" t="s">
        <x:v>40</x:v>
      </x:c>
      <x:c r="MC139" s="688" t="s">
        <x:v>6</x:v>
      </x:c>
      <x:c r="MD139" s="689" t="s">
        <x:v>7</x:v>
      </x:c>
      <x:c r="ME139" s="690" t="s">
        <x:v>8</x:v>
      </x:c>
      <x:c r="MF139" s="691" t="s">
        <x:v>6</x:v>
      </x:c>
      <x:c r="MG139" s="689" t="s">
        <x:v>7</x:v>
      </x:c>
      <x:c r="MH139" s="692" t="s">
        <x:v>8</x:v>
      </x:c>
      <x:c r="MI139" s="693" t="s">
        <x:v>6</x:v>
      </x:c>
      <x:c r="MJ139" s="689" t="s">
        <x:v>7</x:v>
      </x:c>
      <x:c r="MK139" s="694" t="s">
        <x:v>8</x:v>
      </x:c>
      <x:c r="ML139" s="683" t="s">
        <x:v>6</x:v>
      </x:c>
      <x:c r="MM139" s="684" t="s">
        <x:v>7</x:v>
      </x:c>
      <x:c r="MN139" s="685" t="s">
        <x:v>8</x:v>
      </x:c>
      <x:c r="MO139" s="686" t="s">
        <x:v>6</x:v>
      </x:c>
      <x:c r="MP139" s="684" t="s">
        <x:v>7</x:v>
      </x:c>
      <x:c r="MQ139" s="685" t="s">
        <x:v>8</x:v>
      </x:c>
      <x:c r="MR139" s="686" t="s">
        <x:v>6</x:v>
      </x:c>
      <x:c r="MS139" s="684" t="s">
        <x:v>7</x:v>
      </x:c>
      <x:c r="MT139" s="687" t="s">
        <x:v>8</x:v>
      </x:c>
      <x:c r="MU139" s="673" t="s">
        <x:v>6</x:v>
      </x:c>
      <x:c r="MV139" s="674" t="s">
        <x:v>7</x:v>
      </x:c>
      <x:c r="MW139" s="677" t="s">
        <x:v>8</x:v>
      </x:c>
      <x:c r="MX139" s="676" t="s">
        <x:v>6</x:v>
      </x:c>
      <x:c r="MY139" s="674" t="s">
        <x:v>7</x:v>
      </x:c>
      <x:c r="MZ139" s="677" t="s">
        <x:v>8</x:v>
      </x:c>
      <x:c r="NA139" s="676" t="s">
        <x:v>6</x:v>
      </x:c>
      <x:c r="NB139" s="674" t="s">
        <x:v>7</x:v>
      </x:c>
      <x:c r="NC139" s="677" t="s">
        <x:v>8</x:v>
      </x:c>
      <x:c r="ND139" s="676" t="s">
        <x:v>6</x:v>
      </x:c>
      <x:c r="NE139" s="674" t="s">
        <x:v>7</x:v>
      </x:c>
      <x:c r="NF139" s="677" t="s">
        <x:v>8</x:v>
      </x:c>
      <x:c r="NG139" s="676" t="s">
        <x:v>6</x:v>
      </x:c>
      <x:c r="NH139" s="674" t="s">
        <x:v>7</x:v>
      </x:c>
      <x:c r="NI139" s="675" t="s">
        <x:v>8</x:v>
      </x:c>
      <x:c r="NJ139" s="678" t="s">
        <x:v>6</x:v>
      </x:c>
      <x:c r="NK139" s="679" t="s">
        <x:v>7</x:v>
      </x:c>
      <x:c r="NL139" s="680" t="s">
        <x:v>8</x:v>
      </x:c>
      <x:c r="NM139" s="681" t="s">
        <x:v>6</x:v>
      </x:c>
      <x:c r="NN139" s="679" t="s">
        <x:v>7</x:v>
      </x:c>
      <x:c r="NO139" s="680" t="s">
        <x:v>8</x:v>
      </x:c>
      <x:c r="NP139" s="681" t="s">
        <x:v>6</x:v>
      </x:c>
      <x:c r="NQ139" s="679" t="s">
        <x:v>7</x:v>
      </x:c>
      <x:c r="NR139" s="680" t="s">
        <x:v>8</x:v>
      </x:c>
      <x:c r="NS139" s="681" t="s">
        <x:v>6</x:v>
      </x:c>
      <x:c r="NT139" s="679" t="s">
        <x:v>7</x:v>
      </x:c>
      <x:c r="NU139" s="680" t="s">
        <x:v>8</x:v>
      </x:c>
      <x:c r="NV139" s="681" t="s">
        <x:v>6</x:v>
      </x:c>
      <x:c r="NW139" s="679" t="s">
        <x:v>7</x:v>
      </x:c>
      <x:c r="NX139" s="682" t="s">
        <x:v>8</x:v>
      </x:c>
      <x:c r="NY139" s="695" t="s">
        <x:v>6</x:v>
      </x:c>
      <x:c r="NZ139" s="696" t="s">
        <x:v>7</x:v>
      </x:c>
      <x:c r="OA139" s="697" t="s">
        <x:v>8</x:v>
      </x:c>
      <x:c r="OB139" s="698" t="s">
        <x:v>6</x:v>
      </x:c>
      <x:c r="OC139" s="696" t="s">
        <x:v>7</x:v>
      </x:c>
      <x:c r="OD139" s="697" t="s">
        <x:v>8</x:v>
      </x:c>
      <x:c r="OE139" s="698" t="s">
        <x:v>6</x:v>
      </x:c>
      <x:c r="OF139" s="696" t="s">
        <x:v>7</x:v>
      </x:c>
      <x:c r="OG139" s="697" t="s">
        <x:v>8</x:v>
      </x:c>
      <x:c r="OH139" s="698" t="s">
        <x:v>6</x:v>
      </x:c>
      <x:c r="OI139" s="696" t="s">
        <x:v>7</x:v>
      </x:c>
      <x:c r="OJ139" s="697" t="s">
        <x:v>8</x:v>
      </x:c>
      <x:c r="OK139" s="698" t="s">
        <x:v>6</x:v>
      </x:c>
      <x:c r="OL139" s="696" t="s">
        <x:v>7</x:v>
      </x:c>
      <x:c r="OM139" s="700" t="s">
        <x:v>8</x:v>
      </x:c>
      <x:c r="ON139" s="698" t="s">
        <x:v>6</x:v>
      </x:c>
      <x:c r="OO139" s="696" t="s">
        <x:v>7</x:v>
      </x:c>
      <x:c r="OP139" s="697" t="s">
        <x:v>8</x:v>
      </x:c>
      <x:c r="OQ139" s="698" t="s">
        <x:v>6</x:v>
      </x:c>
      <x:c r="OR139" s="696" t="s">
        <x:v>7</x:v>
      </x:c>
      <x:c r="OS139" s="697" t="s">
        <x:v>8</x:v>
      </x:c>
      <x:c r="OT139" s="698" t="s">
        <x:v>6</x:v>
      </x:c>
      <x:c r="OU139" s="696" t="s">
        <x:v>7</x:v>
      </x:c>
      <x:c r="OV139" s="697" t="s">
        <x:v>8</x:v>
      </x:c>
      <x:c r="OW139" s="698" t="s">
        <x:v>6</x:v>
      </x:c>
      <x:c r="OX139" s="696" t="s">
        <x:v>7</x:v>
      </x:c>
      <x:c r="OY139" s="697" t="s">
        <x:v>8</x:v>
      </x:c>
      <x:c r="OZ139" s="698" t="s">
        <x:v>6</x:v>
      </x:c>
      <x:c r="PA139" s="696" t="s">
        <x:v>7</x:v>
      </x:c>
      <x:c r="PB139" s="699" t="s">
        <x:v>8</x:v>
      </x:c>
      <x:c r="PC139" s="701" t="s">
        <x:v>6</x:v>
      </x:c>
      <x:c r="PD139" s="702" t="s">
        <x:v>7</x:v>
      </x:c>
      <x:c r="PE139" s="703" t="s">
        <x:v>8</x:v>
      </x:c>
      <x:c r="PF139" s="704" t="s">
        <x:v>6</x:v>
      </x:c>
      <x:c r="PG139" s="702" t="s">
        <x:v>7</x:v>
      </x:c>
      <x:c r="PH139" s="703" t="s">
        <x:v>8</x:v>
      </x:c>
      <x:c r="PI139" s="704" t="s">
        <x:v>6</x:v>
      </x:c>
      <x:c r="PJ139" s="702" t="s">
        <x:v>7</x:v>
      </x:c>
      <x:c r="PK139" s="703" t="s">
        <x:v>8</x:v>
      </x:c>
      <x:c r="PL139" s="704" t="s">
        <x:v>6</x:v>
      </x:c>
      <x:c r="PM139" s="702" t="s">
        <x:v>7</x:v>
      </x:c>
      <x:c r="PN139" s="703" t="s">
        <x:v>8</x:v>
      </x:c>
      <x:c r="PO139" s="704" t="s">
        <x:v>6</x:v>
      </x:c>
      <x:c r="PP139" s="702" t="s">
        <x:v>7</x:v>
      </x:c>
      <x:c r="PQ139" s="703" t="s">
        <x:v>8</x:v>
      </x:c>
      <x:c r="PR139" s="704" t="s">
        <x:v>6</x:v>
      </x:c>
      <x:c r="PS139" s="702" t="s">
        <x:v>7</x:v>
      </x:c>
      <x:c r="PT139" s="705" t="s">
        <x:v>8</x:v>
      </x:c>
      <x:c r="PU139" s="706" t="s">
        <x:v>6</x:v>
      </x:c>
      <x:c r="PV139" s="707" t="s">
        <x:v>7</x:v>
      </x:c>
      <x:c r="PW139" s="708" t="s">
        <x:v>8</x:v>
      </x:c>
      <x:c r="PX139" s="709" t="s">
        <x:v>6</x:v>
      </x:c>
      <x:c r="PY139" s="707" t="s">
        <x:v>7</x:v>
      </x:c>
      <x:c r="PZ139" s="708" t="s">
        <x:v>8</x:v>
      </x:c>
      <x:c r="QA139" s="709" t="s">
        <x:v>6</x:v>
      </x:c>
      <x:c r="QB139" s="707" t="s">
        <x:v>7</x:v>
      </x:c>
      <x:c r="QC139" s="708" t="s">
        <x:v>8</x:v>
      </x:c>
      <x:c r="QD139" s="709" t="s">
        <x:v>6</x:v>
      </x:c>
      <x:c r="QE139" s="707" t="s">
        <x:v>7</x:v>
      </x:c>
      <x:c r="QF139" s="708" t="s">
        <x:v>8</x:v>
      </x:c>
      <x:c r="QG139" s="709" t="s">
        <x:v>6</x:v>
      </x:c>
      <x:c r="QH139" s="707" t="s">
        <x:v>7</x:v>
      </x:c>
      <x:c r="QI139" s="710" t="s">
        <x:v>8</x:v>
      </x:c>
    </x:row>
    <x:row r="140" spans="1:457" ht="15.75" thickBot="1" x14ac:dyDescent="0.3">
      <x:c r="A140" s="237">
        <x:v>1</x:v>
      </x:c>
      <x:c r="B140" s="238" t="s">
        <x:v>157</x:v>
      </x:c>
      <x:c r="C140" s="239"/>
      <x:c r="D140" s="239"/>
      <x:c r="E140" s="240"/>
      <x:c r="F140" s="28">
        <x:f t="shared" ref="F140:BQ140" si="76">SUM(F141:F141)</x:f>
        <x:v>0</x:v>
      </x:c>
      <x:c r="G140" s="29">
        <x:f t="shared" si="76"/>
        <x:v>0</x:v>
      </x:c>
      <x:c r="H140" s="29">
        <x:f t="shared" si="76"/>
        <x:v>0</x:v>
      </x:c>
      <x:c r="I140" s="29">
        <x:f t="shared" si="76"/>
        <x:v>0</x:v>
      </x:c>
      <x:c r="J140" s="29">
        <x:f t="shared" si="76"/>
        <x:v>0</x:v>
      </x:c>
      <x:c r="K140" s="723">
        <x:f t="shared" si="76"/>
        <x:v>0</x:v>
      </x:c>
      <x:c r="L140" s="634">
        <x:f t="shared" si="76"/>
        <x:v>0</x:v>
      </x:c>
      <x:c r="M140" s="29">
        <x:f t="shared" si="76"/>
        <x:v>0</x:v>
      </x:c>
      <x:c r="N140" s="29">
        <x:f t="shared" si="76"/>
        <x:v>0</x:v>
      </x:c>
      <x:c r="O140" s="29">
        <x:f t="shared" si="76"/>
        <x:v>0</x:v>
      </x:c>
      <x:c r="P140" s="29">
        <x:f t="shared" si="76"/>
        <x:v>0</x:v>
      </x:c>
      <x:c r="Q140" s="723">
        <x:f t="shared" si="76"/>
        <x:v>0</x:v>
      </x:c>
      <x:c r="R140" s="634">
        <x:f t="shared" si="76"/>
        <x:v>0</x:v>
      </x:c>
      <x:c r="S140" s="29">
        <x:f t="shared" si="76"/>
        <x:v>0</x:v>
      </x:c>
      <x:c r="T140" s="29">
        <x:f t="shared" si="76"/>
        <x:v>0</x:v>
      </x:c>
      <x:c r="U140" s="29">
        <x:f t="shared" si="76"/>
        <x:v>0</x:v>
      </x:c>
      <x:c r="V140" s="29">
        <x:f t="shared" si="76"/>
        <x:v>0</x:v>
      </x:c>
      <x:c r="W140" s="29">
        <x:f t="shared" si="76"/>
        <x:v>0</x:v>
      </x:c>
      <x:c r="X140" s="29">
        <x:f t="shared" si="76"/>
        <x:v>0</x:v>
      </x:c>
      <x:c r="Y140" s="29">
        <x:f t="shared" si="76"/>
        <x:v>0</x:v>
      </x:c>
      <x:c r="Z140" s="29">
        <x:f t="shared" si="76"/>
        <x:v>0</x:v>
      </x:c>
      <x:c r="AA140" s="29">
        <x:f t="shared" si="76"/>
        <x:v>0</x:v>
      </x:c>
      <x:c r="AB140" s="29">
        <x:f t="shared" si="76"/>
        <x:v>0</x:v>
      </x:c>
      <x:c r="AC140" s="723">
        <x:f t="shared" si="76"/>
        <x:v>0</x:v>
      </x:c>
      <x:c r="AD140" s="634">
        <x:f t="shared" si="76"/>
        <x:v>0</x:v>
      </x:c>
      <x:c r="AE140" s="29">
        <x:f t="shared" si="76"/>
        <x:v>0</x:v>
      </x:c>
      <x:c r="AF140" s="29">
        <x:f t="shared" si="76"/>
        <x:v>0</x:v>
      </x:c>
      <x:c r="AG140" s="29">
        <x:f t="shared" si="76"/>
        <x:v>0</x:v>
      </x:c>
      <x:c r="AH140" s="29">
        <x:f t="shared" si="76"/>
        <x:v>0</x:v>
      </x:c>
      <x:c r="AI140" s="723">
        <x:f t="shared" si="76"/>
        <x:v>0</x:v>
      </x:c>
      <x:c r="AJ140" s="634">
        <x:f t="shared" si="76"/>
        <x:v>0</x:v>
      </x:c>
      <x:c r="AK140" s="29">
        <x:f t="shared" si="76"/>
        <x:v>0</x:v>
      </x:c>
      <x:c r="AL140" s="29">
        <x:f t="shared" si="76"/>
        <x:v>0</x:v>
      </x:c>
      <x:c r="AM140" s="29">
        <x:f t="shared" si="76"/>
        <x:v>0</x:v>
      </x:c>
      <x:c r="AN140" s="29">
        <x:f t="shared" si="76"/>
        <x:v>0</x:v>
      </x:c>
      <x:c r="AO140" s="723">
        <x:f t="shared" si="76"/>
        <x:v>0</x:v>
      </x:c>
      <x:c r="AP140" s="634">
        <x:f t="shared" si="76"/>
        <x:v>0</x:v>
      </x:c>
      <x:c r="AQ140" s="29">
        <x:f t="shared" si="76"/>
        <x:v>0</x:v>
      </x:c>
      <x:c r="AR140" s="29">
        <x:f t="shared" si="76"/>
        <x:v>0</x:v>
      </x:c>
      <x:c r="AS140" s="30">
        <x:f t="shared" si="76"/>
        <x:v>0</x:v>
      </x:c>
      <x:c r="AT140" s="28">
        <x:f t="shared" si="76"/>
        <x:v>0</x:v>
      </x:c>
      <x:c r="AU140" s="723">
        <x:f t="shared" si="76"/>
        <x:v>0</x:v>
      </x:c>
      <x:c r="AV140" s="634">
        <x:f t="shared" si="76"/>
        <x:v>0</x:v>
      </x:c>
      <x:c r="AW140" s="29">
        <x:f t="shared" si="76"/>
        <x:v>0</x:v>
      </x:c>
      <x:c r="AX140" s="29">
        <x:f t="shared" si="76"/>
        <x:v>0</x:v>
      </x:c>
      <x:c r="AY140" s="29">
        <x:f t="shared" si="76"/>
        <x:v>0</x:v>
      </x:c>
      <x:c r="AZ140" s="29">
        <x:f t="shared" si="76"/>
        <x:v>0</x:v>
      </x:c>
      <x:c r="BA140" s="723">
        <x:f t="shared" si="76"/>
        <x:v>0</x:v>
      </x:c>
      <x:c r="BB140" s="634">
        <x:f t="shared" si="76"/>
        <x:v>0</x:v>
      </x:c>
      <x:c r="BC140" s="29">
        <x:f t="shared" si="76"/>
        <x:v>0</x:v>
      </x:c>
      <x:c r="BD140" s="29">
        <x:f t="shared" si="76"/>
        <x:v>0</x:v>
      </x:c>
      <x:c r="BE140" s="29">
        <x:f t="shared" si="76"/>
        <x:v>0</x:v>
      </x:c>
      <x:c r="BF140" s="29">
        <x:f t="shared" si="76"/>
        <x:v>0</x:v>
      </x:c>
      <x:c r="BG140" s="723">
        <x:f t="shared" si="76"/>
        <x:v>0</x:v>
      </x:c>
      <x:c r="BH140" s="634">
        <x:f t="shared" si="76"/>
        <x:v>0</x:v>
      </x:c>
      <x:c r="BI140" s="29">
        <x:f t="shared" si="76"/>
        <x:v>0</x:v>
      </x:c>
      <x:c r="BJ140" s="29">
        <x:f t="shared" si="76"/>
        <x:v>0</x:v>
      </x:c>
      <x:c r="BK140" s="29">
        <x:f t="shared" si="76"/>
        <x:v>0</x:v>
      </x:c>
      <x:c r="BL140" s="29">
        <x:f t="shared" si="76"/>
        <x:v>0</x:v>
      </x:c>
      <x:c r="BM140" s="723">
        <x:f t="shared" si="76"/>
        <x:v>0</x:v>
      </x:c>
      <x:c r="BN140" s="634">
        <x:f t="shared" si="76"/>
        <x:v>0</x:v>
      </x:c>
      <x:c r="BO140" s="29">
        <x:f t="shared" si="76"/>
        <x:v>0</x:v>
      </x:c>
      <x:c r="BP140" s="29">
        <x:f t="shared" si="76"/>
        <x:v>0</x:v>
      </x:c>
      <x:c r="BQ140" s="29">
        <x:f t="shared" si="76"/>
        <x:v>0</x:v>
      </x:c>
      <x:c r="BR140" s="29">
        <x:f t="shared" ref="BR140:EC140" si="77">SUM(BR141:BR141)</x:f>
        <x:v>0</x:v>
      </x:c>
      <x:c r="BS140" s="29">
        <x:f t="shared" si="77"/>
        <x:v>0</x:v>
      </x:c>
      <x:c r="BT140" s="29">
        <x:f t="shared" si="77"/>
        <x:v>0</x:v>
      </x:c>
      <x:c r="BU140" s="723">
        <x:f t="shared" si="77"/>
        <x:v>0</x:v>
      </x:c>
      <x:c r="BV140" s="634">
        <x:f t="shared" si="77"/>
        <x:v>0</x:v>
      </x:c>
      <x:c r="BW140" s="29">
        <x:f t="shared" si="77"/>
        <x:v>0</x:v>
      </x:c>
      <x:c r="BX140" s="29">
        <x:f t="shared" si="77"/>
        <x:v>0</x:v>
      </x:c>
      <x:c r="BY140" s="29">
        <x:f t="shared" si="77"/>
        <x:v>0</x:v>
      </x:c>
      <x:c r="BZ140" s="29">
        <x:f t="shared" si="77"/>
        <x:v>0</x:v>
      </x:c>
      <x:c r="CA140" s="29">
        <x:f t="shared" si="77"/>
        <x:v>0</x:v>
      </x:c>
      <x:c r="CB140" s="29">
        <x:f t="shared" si="77"/>
        <x:v>0</x:v>
      </x:c>
      <x:c r="CC140" s="723">
        <x:f t="shared" si="77"/>
        <x:v>0</x:v>
      </x:c>
      <x:c r="CD140" s="634">
        <x:f t="shared" si="77"/>
        <x:v>0</x:v>
      </x:c>
      <x:c r="CE140" s="29">
        <x:f t="shared" si="77"/>
        <x:v>0</x:v>
      </x:c>
      <x:c r="CF140" s="29">
        <x:f t="shared" si="77"/>
        <x:v>0</x:v>
      </x:c>
      <x:c r="CG140" s="30">
        <x:f t="shared" si="77"/>
        <x:v>0</x:v>
      </x:c>
      <x:c r="CH140" s="28">
        <x:f t="shared" si="77"/>
        <x:v>0</x:v>
      </x:c>
      <x:c r="CI140" s="723">
        <x:f t="shared" si="77"/>
        <x:v>0</x:v>
      </x:c>
      <x:c r="CJ140" s="634">
        <x:f t="shared" si="77"/>
        <x:v>0</x:v>
      </x:c>
      <x:c r="CK140" s="29">
        <x:f t="shared" si="77"/>
        <x:v>0</x:v>
      </x:c>
      <x:c r="CL140" s="29">
        <x:f t="shared" si="77"/>
        <x:v>0</x:v>
      </x:c>
      <x:c r="CM140" s="29">
        <x:f t="shared" si="77"/>
        <x:v>0</x:v>
      </x:c>
      <x:c r="CN140" s="29">
        <x:f t="shared" si="77"/>
        <x:v>0</x:v>
      </x:c>
      <x:c r="CO140" s="723">
        <x:f t="shared" si="77"/>
        <x:v>0</x:v>
      </x:c>
      <x:c r="CP140" s="634">
        <x:f t="shared" si="77"/>
        <x:v>0</x:v>
      </x:c>
      <x:c r="CQ140" s="29">
        <x:f t="shared" si="77"/>
        <x:v>0</x:v>
      </x:c>
      <x:c r="CR140" s="29">
        <x:f t="shared" si="77"/>
        <x:v>0</x:v>
      </x:c>
      <x:c r="CS140" s="29">
        <x:f t="shared" si="77"/>
        <x:v>0</x:v>
      </x:c>
      <x:c r="CT140" s="29">
        <x:f t="shared" si="77"/>
        <x:v>0</x:v>
      </x:c>
      <x:c r="CU140" s="723">
        <x:f t="shared" si="77"/>
        <x:v>0</x:v>
      </x:c>
      <x:c r="CV140" s="634">
        <x:f t="shared" si="77"/>
        <x:v>0</x:v>
      </x:c>
      <x:c r="CW140" s="29">
        <x:f t="shared" si="77"/>
        <x:v>0</x:v>
      </x:c>
      <x:c r="CX140" s="29">
        <x:f t="shared" si="77"/>
        <x:v>0</x:v>
      </x:c>
      <x:c r="CY140" s="29">
        <x:f t="shared" si="77"/>
        <x:v>0</x:v>
      </x:c>
      <x:c r="CZ140" s="29">
        <x:f t="shared" si="77"/>
        <x:v>0</x:v>
      </x:c>
      <x:c r="DA140" s="723">
        <x:f t="shared" si="77"/>
        <x:v>0</x:v>
      </x:c>
      <x:c r="DB140" s="634">
        <x:f t="shared" si="77"/>
        <x:v>0</x:v>
      </x:c>
      <x:c r="DC140" s="29">
        <x:f t="shared" si="77"/>
        <x:v>0</x:v>
      </x:c>
      <x:c r="DD140" s="29">
        <x:f t="shared" si="77"/>
        <x:v>0</x:v>
      </x:c>
      <x:c r="DE140" s="29">
        <x:f t="shared" si="77"/>
        <x:v>0</x:v>
      </x:c>
      <x:c r="DF140" s="29">
        <x:f t="shared" si="77"/>
        <x:v>0</x:v>
      </x:c>
      <x:c r="DG140" s="723">
        <x:f t="shared" si="77"/>
        <x:v>0</x:v>
      </x:c>
      <x:c r="DH140" s="634">
        <x:f t="shared" si="77"/>
        <x:v>0</x:v>
      </x:c>
      <x:c r="DI140" s="29">
        <x:f t="shared" si="77"/>
        <x:v>0</x:v>
      </x:c>
      <x:c r="DJ140" s="29">
        <x:f t="shared" si="77"/>
        <x:v>0</x:v>
      </x:c>
      <x:c r="DK140" s="29">
        <x:f t="shared" si="77"/>
        <x:v>0</x:v>
      </x:c>
      <x:c r="DL140" s="29">
        <x:f t="shared" si="77"/>
        <x:v>0</x:v>
      </x:c>
      <x:c r="DM140" s="723">
        <x:f t="shared" si="77"/>
        <x:v>0</x:v>
      </x:c>
      <x:c r="DN140" s="634">
        <x:f t="shared" si="77"/>
        <x:v>0</x:v>
      </x:c>
      <x:c r="DO140" s="29">
        <x:f t="shared" si="77"/>
        <x:v>0</x:v>
      </x:c>
      <x:c r="DP140" s="29">
        <x:f t="shared" si="77"/>
        <x:v>0</x:v>
      </x:c>
      <x:c r="DQ140" s="29">
        <x:f t="shared" si="77"/>
        <x:v>0</x:v>
      </x:c>
      <x:c r="DR140" s="29">
        <x:f t="shared" si="77"/>
        <x:v>0</x:v>
      </x:c>
      <x:c r="DS140" s="723">
        <x:f t="shared" si="77"/>
        <x:v>0</x:v>
      </x:c>
      <x:c r="DT140" s="634">
        <x:f t="shared" si="77"/>
        <x:v>0</x:v>
      </x:c>
      <x:c r="DU140" s="31">
        <x:f t="shared" si="77"/>
        <x:v>0</x:v>
      </x:c>
      <x:c r="DV140" s="28">
        <x:f t="shared" si="77"/>
        <x:v>0</x:v>
      </x:c>
      <x:c r="DW140" s="29">
        <x:f t="shared" si="77"/>
        <x:v>0</x:v>
      </x:c>
      <x:c r="DX140" s="29">
        <x:f t="shared" si="77"/>
        <x:v>0</x:v>
      </x:c>
      <x:c r="DY140" s="30">
        <x:f t="shared" si="77"/>
        <x:v>0</x:v>
      </x:c>
      <x:c r="DZ140" s="28">
        <x:f t="shared" si="77"/>
        <x:v>0</x:v>
      </x:c>
      <x:c r="EA140" s="29">
        <x:f t="shared" si="77"/>
        <x:v>0</x:v>
      </x:c>
      <x:c r="EB140" s="29">
        <x:f t="shared" si="77"/>
        <x:v>0</x:v>
      </x:c>
      <x:c r="EC140" s="29">
        <x:f t="shared" si="77"/>
        <x:v>0</x:v>
      </x:c>
      <x:c r="ED140" s="29">
        <x:f t="shared" ref="ED140:GO140" si="78">SUM(ED141:ED141)</x:f>
        <x:v>0</x:v>
      </x:c>
      <x:c r="EE140" s="29">
        <x:f t="shared" si="78"/>
        <x:v>0</x:v>
      </x:c>
      <x:c r="EF140" s="29">
        <x:f t="shared" si="78"/>
        <x:v>0</x:v>
      </x:c>
      <x:c r="EG140" s="29">
        <x:f t="shared" si="78"/>
        <x:v>0</x:v>
      </x:c>
      <x:c r="EH140" s="29">
        <x:f t="shared" si="78"/>
        <x:v>0</x:v>
      </x:c>
      <x:c r="EI140" s="29">
        <x:f t="shared" si="78"/>
        <x:v>0</x:v>
      </x:c>
      <x:c r="EJ140" s="29">
        <x:f t="shared" si="78"/>
        <x:v>0</x:v>
      </x:c>
      <x:c r="EK140" s="29">
        <x:f t="shared" si="78"/>
        <x:v>0</x:v>
      </x:c>
      <x:c r="EL140" s="29">
        <x:f t="shared" si="78"/>
        <x:v>0</x:v>
      </x:c>
      <x:c r="EM140" s="29">
        <x:f t="shared" si="78"/>
        <x:v>0</x:v>
      </x:c>
      <x:c r="EN140" s="29">
        <x:f t="shared" si="78"/>
        <x:v>0</x:v>
      </x:c>
      <x:c r="EO140" s="29">
        <x:f t="shared" si="78"/>
        <x:v>0</x:v>
      </x:c>
      <x:c r="EP140" s="29">
        <x:f t="shared" si="78"/>
        <x:v>0</x:v>
      </x:c>
      <x:c r="EQ140" s="29">
        <x:f t="shared" si="78"/>
        <x:v>0</x:v>
      </x:c>
      <x:c r="ER140" s="29">
        <x:f t="shared" si="78"/>
        <x:v>0</x:v>
      </x:c>
      <x:c r="ES140" s="29">
        <x:f t="shared" si="78"/>
        <x:v>0</x:v>
      </x:c>
      <x:c r="ET140" s="29">
        <x:f t="shared" si="78"/>
        <x:v>0</x:v>
      </x:c>
      <x:c r="EU140" s="29">
        <x:f t="shared" si="78"/>
        <x:v>0</x:v>
      </x:c>
      <x:c r="EV140" s="29">
        <x:f t="shared" si="78"/>
        <x:v>0</x:v>
      </x:c>
      <x:c r="EW140" s="29">
        <x:f t="shared" si="78"/>
        <x:v>0</x:v>
      </x:c>
      <x:c r="EX140" s="29">
        <x:f t="shared" si="78"/>
        <x:v>0</x:v>
      </x:c>
      <x:c r="EY140" s="29">
        <x:f t="shared" si="78"/>
        <x:v>0</x:v>
      </x:c>
      <x:c r="EZ140" s="29">
        <x:f t="shared" si="78"/>
        <x:v>0</x:v>
      </x:c>
      <x:c r="FA140" s="29">
        <x:f t="shared" si="78"/>
        <x:v>0</x:v>
      </x:c>
      <x:c r="FB140" s="723">
        <x:f t="shared" si="78"/>
        <x:v>0</x:v>
      </x:c>
      <x:c r="FC140" s="634">
        <x:f t="shared" si="78"/>
        <x:v>0</x:v>
      </x:c>
      <x:c r="FD140" s="29">
        <x:f t="shared" si="78"/>
        <x:v>0</x:v>
      </x:c>
      <x:c r="FE140" s="29">
        <x:f t="shared" si="78"/>
        <x:v>0</x:v>
      </x:c>
      <x:c r="FF140" s="29">
        <x:f t="shared" si="78"/>
        <x:v>0</x:v>
      </x:c>
      <x:c r="FG140" s="29">
        <x:f t="shared" si="78"/>
        <x:v>0</x:v>
      </x:c>
      <x:c r="FH140" s="29">
        <x:f t="shared" si="78"/>
        <x:v>0</x:v>
      </x:c>
      <x:c r="FI140" s="29">
        <x:f t="shared" si="78"/>
        <x:v>0</x:v>
      </x:c>
      <x:c r="FJ140" s="29">
        <x:f t="shared" si="78"/>
        <x:v>0</x:v>
      </x:c>
      <x:c r="FK140" s="29">
        <x:f t="shared" si="78"/>
        <x:v>0</x:v>
      </x:c>
      <x:c r="FL140" s="29">
        <x:f t="shared" si="78"/>
        <x:v>0</x:v>
      </x:c>
      <x:c r="FM140" s="29">
        <x:f t="shared" si="78"/>
        <x:v>0</x:v>
      </x:c>
      <x:c r="FN140" s="29">
        <x:f t="shared" si="78"/>
        <x:v>0</x:v>
      </x:c>
      <x:c r="FO140" s="29">
        <x:f t="shared" si="78"/>
        <x:v>0</x:v>
      </x:c>
      <x:c r="FP140" s="29">
        <x:f t="shared" si="78"/>
        <x:v>0</x:v>
      </x:c>
      <x:c r="FQ140" s="29">
        <x:f t="shared" si="78"/>
        <x:v>0</x:v>
      </x:c>
      <x:c r="FR140" s="29">
        <x:f t="shared" si="78"/>
        <x:v>0</x:v>
      </x:c>
      <x:c r="FS140" s="29">
        <x:f t="shared" si="78"/>
        <x:v>0</x:v>
      </x:c>
      <x:c r="FT140" s="29">
        <x:f t="shared" si="78"/>
        <x:v>0</x:v>
      </x:c>
      <x:c r="FU140" s="29">
        <x:f t="shared" si="78"/>
        <x:v>0</x:v>
      </x:c>
      <x:c r="FV140" s="29">
        <x:f t="shared" si="78"/>
        <x:v>0</x:v>
      </x:c>
      <x:c r="FW140" s="29">
        <x:f t="shared" si="78"/>
        <x:v>0</x:v>
      </x:c>
      <x:c r="FX140" s="29">
        <x:f t="shared" si="78"/>
        <x:v>0</x:v>
      </x:c>
      <x:c r="FY140" s="29">
        <x:f t="shared" si="78"/>
        <x:v>0</x:v>
      </x:c>
      <x:c r="FZ140" s="29">
        <x:f t="shared" si="78"/>
        <x:v>0</x:v>
      </x:c>
      <x:c r="GA140" s="29">
        <x:f t="shared" si="78"/>
        <x:v>0</x:v>
      </x:c>
      <x:c r="GB140" s="29">
        <x:f t="shared" si="78"/>
        <x:v>0</x:v>
      </x:c>
      <x:c r="GC140" s="29">
        <x:f t="shared" si="78"/>
        <x:v>0</x:v>
      </x:c>
      <x:c r="GD140" s="29">
        <x:f t="shared" si="78"/>
        <x:v>0</x:v>
      </x:c>
      <x:c r="GE140" s="29">
        <x:f t="shared" si="78"/>
        <x:v>0</x:v>
      </x:c>
      <x:c r="GF140" s="29">
        <x:f t="shared" si="78"/>
        <x:v>0</x:v>
      </x:c>
      <x:c r="GG140" s="29">
        <x:f t="shared" si="78"/>
        <x:v>0</x:v>
      </x:c>
      <x:c r="GH140" s="29">
        <x:f t="shared" si="78"/>
        <x:v>0</x:v>
      </x:c>
      <x:c r="GI140" s="29">
        <x:f t="shared" si="78"/>
        <x:v>0</x:v>
      </x:c>
      <x:c r="GJ140" s="29">
        <x:f t="shared" si="78"/>
        <x:v>0</x:v>
      </x:c>
      <x:c r="GK140" s="29">
        <x:f t="shared" si="78"/>
        <x:v>0</x:v>
      </x:c>
      <x:c r="GL140" s="29">
        <x:f t="shared" si="78"/>
        <x:v>0</x:v>
      </x:c>
      <x:c r="GM140" s="29">
        <x:f t="shared" si="78"/>
        <x:v>0</x:v>
      </x:c>
      <x:c r="GN140" s="29">
        <x:f t="shared" si="78"/>
        <x:v>0</x:v>
      </x:c>
      <x:c r="GO140" s="29">
        <x:f t="shared" si="78"/>
        <x:v>0</x:v>
      </x:c>
      <x:c r="GP140" s="29">
        <x:f t="shared" ref="GP140:JA140" si="79">SUM(GP141:GP141)</x:f>
        <x:v>0</x:v>
      </x:c>
      <x:c r="GQ140" s="29">
        <x:f t="shared" si="79"/>
        <x:v>0</x:v>
      </x:c>
      <x:c r="GR140" s="29">
        <x:f t="shared" si="79"/>
        <x:v>0</x:v>
      </x:c>
      <x:c r="GS140" s="29">
        <x:f t="shared" si="79"/>
        <x:v>0</x:v>
      </x:c>
      <x:c r="GT140" s="29">
        <x:f t="shared" si="79"/>
        <x:v>0</x:v>
      </x:c>
      <x:c r="GU140" s="29">
        <x:f t="shared" si="79"/>
        <x:v>0</x:v>
      </x:c>
      <x:c r="GV140" s="29">
        <x:f t="shared" si="79"/>
        <x:v>0</x:v>
      </x:c>
      <x:c r="GW140" s="29">
        <x:f t="shared" si="79"/>
        <x:v>0</x:v>
      </x:c>
      <x:c r="GX140" s="29">
        <x:f t="shared" si="79"/>
        <x:v>0</x:v>
      </x:c>
      <x:c r="GY140" s="29">
        <x:f t="shared" si="79"/>
        <x:v>0</x:v>
      </x:c>
      <x:c r="GZ140" s="29">
        <x:f t="shared" si="79"/>
        <x:v>0</x:v>
      </x:c>
      <x:c r="HA140" s="29">
        <x:f t="shared" si="79"/>
        <x:v>0</x:v>
      </x:c>
      <x:c r="HB140" s="29">
        <x:f t="shared" si="79"/>
        <x:v>0</x:v>
      </x:c>
      <x:c r="HC140" s="29">
        <x:f t="shared" si="79"/>
        <x:v>0</x:v>
      </x:c>
      <x:c r="HD140" s="29">
        <x:f t="shared" si="79"/>
        <x:v>0</x:v>
      </x:c>
      <x:c r="HE140" s="29">
        <x:f t="shared" si="79"/>
        <x:v>0</x:v>
      </x:c>
      <x:c r="HF140" s="29">
        <x:f t="shared" si="79"/>
        <x:v>0</x:v>
      </x:c>
      <x:c r="HG140" s="29">
        <x:f t="shared" si="79"/>
        <x:v>0</x:v>
      </x:c>
      <x:c r="HH140" s="29">
        <x:f t="shared" si="79"/>
        <x:v>0</x:v>
      </x:c>
      <x:c r="HI140" s="29">
        <x:f t="shared" si="79"/>
        <x:v>0</x:v>
      </x:c>
      <x:c r="HJ140" s="29">
        <x:f t="shared" si="79"/>
        <x:v>0</x:v>
      </x:c>
      <x:c r="HK140" s="29">
        <x:f t="shared" si="79"/>
        <x:v>0</x:v>
      </x:c>
      <x:c r="HL140" s="29">
        <x:f t="shared" si="79"/>
        <x:v>0</x:v>
      </x:c>
      <x:c r="HM140" s="29">
        <x:f t="shared" si="79"/>
        <x:v>0</x:v>
      </x:c>
      <x:c r="HN140" s="29">
        <x:f t="shared" si="79"/>
        <x:v>0</x:v>
      </x:c>
      <x:c r="HO140" s="29">
        <x:f t="shared" si="79"/>
        <x:v>0</x:v>
      </x:c>
      <x:c r="HP140" s="29">
        <x:f t="shared" si="79"/>
        <x:v>0</x:v>
      </x:c>
      <x:c r="HQ140" s="29">
        <x:f t="shared" si="79"/>
        <x:v>0</x:v>
      </x:c>
      <x:c r="HR140" s="29">
        <x:f t="shared" si="79"/>
        <x:v>0</x:v>
      </x:c>
      <x:c r="HS140" s="29">
        <x:f t="shared" si="79"/>
        <x:v>0</x:v>
      </x:c>
      <x:c r="HT140" s="29">
        <x:f t="shared" si="79"/>
        <x:v>0</x:v>
      </x:c>
      <x:c r="HU140" s="29">
        <x:f t="shared" si="79"/>
        <x:v>0</x:v>
      </x:c>
      <x:c r="HV140" s="29">
        <x:f t="shared" si="79"/>
        <x:v>0</x:v>
      </x:c>
      <x:c r="HW140" s="29">
        <x:f t="shared" si="79"/>
        <x:v>0</x:v>
      </x:c>
      <x:c r="HX140" s="29">
        <x:f t="shared" si="79"/>
        <x:v>0</x:v>
      </x:c>
      <x:c r="HY140" s="29">
        <x:f t="shared" si="79"/>
        <x:v>0</x:v>
      </x:c>
      <x:c r="HZ140" s="29">
        <x:f t="shared" si="79"/>
        <x:v>0</x:v>
      </x:c>
      <x:c r="IA140" s="29">
        <x:f t="shared" si="79"/>
        <x:v>0</x:v>
      </x:c>
      <x:c r="IB140" s="29">
        <x:f t="shared" si="79"/>
        <x:v>0</x:v>
      </x:c>
      <x:c r="IC140" s="29">
        <x:f t="shared" si="79"/>
        <x:v>0</x:v>
      </x:c>
      <x:c r="ID140" s="29">
        <x:f t="shared" si="79"/>
        <x:v>0</x:v>
      </x:c>
      <x:c r="IE140" s="29">
        <x:f t="shared" si="79"/>
        <x:v>0</x:v>
      </x:c>
      <x:c r="IF140" s="29">
        <x:f t="shared" si="79"/>
        <x:v>0</x:v>
      </x:c>
      <x:c r="IG140" s="29">
        <x:f t="shared" si="79"/>
        <x:v>0</x:v>
      </x:c>
      <x:c r="IH140" s="29">
        <x:f t="shared" si="79"/>
        <x:v>0</x:v>
      </x:c>
      <x:c r="II140" s="29">
        <x:f t="shared" si="79"/>
        <x:v>0</x:v>
      </x:c>
      <x:c r="IJ140" s="29">
        <x:f t="shared" si="79"/>
        <x:v>0</x:v>
      </x:c>
      <x:c r="IK140" s="29">
        <x:f t="shared" si="79"/>
        <x:v>0</x:v>
      </x:c>
      <x:c r="IL140" s="29">
        <x:f t="shared" si="79"/>
        <x:v>0</x:v>
      </x:c>
      <x:c r="IM140" s="29">
        <x:f t="shared" si="79"/>
        <x:v>0</x:v>
      </x:c>
      <x:c r="IN140" s="29">
        <x:f t="shared" si="79"/>
        <x:v>0</x:v>
      </x:c>
      <x:c r="IO140" s="29">
        <x:f t="shared" si="79"/>
        <x:v>0</x:v>
      </x:c>
      <x:c r="IP140" s="29">
        <x:f t="shared" si="79"/>
        <x:v>0</x:v>
      </x:c>
      <x:c r="IQ140" s="29">
        <x:f t="shared" si="79"/>
        <x:v>0</x:v>
      </x:c>
      <x:c r="IR140" s="29">
        <x:f t="shared" si="79"/>
        <x:v>0</x:v>
      </x:c>
      <x:c r="IS140" s="29">
        <x:f t="shared" si="79"/>
        <x:v>0</x:v>
      </x:c>
      <x:c r="IT140" s="29">
        <x:f t="shared" si="79"/>
        <x:v>0</x:v>
      </x:c>
      <x:c r="IU140" s="29">
        <x:f t="shared" si="79"/>
        <x:v>0</x:v>
      </x:c>
      <x:c r="IV140" s="29">
        <x:f t="shared" si="79"/>
        <x:v>0</x:v>
      </x:c>
      <x:c r="IW140" s="29">
        <x:f t="shared" si="79"/>
        <x:v>0</x:v>
      </x:c>
      <x:c r="IX140" s="29">
        <x:f t="shared" si="79"/>
        <x:v>0</x:v>
      </x:c>
      <x:c r="IY140" s="29">
        <x:f t="shared" si="79"/>
        <x:v>0</x:v>
      </x:c>
      <x:c r="IZ140" s="29">
        <x:f t="shared" si="79"/>
        <x:v>0</x:v>
      </x:c>
      <x:c r="JA140" s="29">
        <x:f t="shared" si="79"/>
        <x:v>0</x:v>
      </x:c>
      <x:c r="JB140" s="29">
        <x:f t="shared" ref="JB140:LM140" si="80">SUM(JB141:JB141)</x:f>
        <x:v>0</x:v>
      </x:c>
      <x:c r="JC140" s="29">
        <x:f t="shared" si="80"/>
        <x:v>0</x:v>
      </x:c>
      <x:c r="JD140" s="29">
        <x:f t="shared" si="80"/>
        <x:v>0</x:v>
      </x:c>
      <x:c r="JE140" s="29">
        <x:f t="shared" si="80"/>
        <x:v>0</x:v>
      </x:c>
      <x:c r="JF140" s="29">
        <x:f t="shared" si="80"/>
        <x:v>0</x:v>
      </x:c>
      <x:c r="JG140" s="29">
        <x:f t="shared" si="80"/>
        <x:v>0</x:v>
      </x:c>
      <x:c r="JH140" s="29">
        <x:f t="shared" si="80"/>
        <x:v>0</x:v>
      </x:c>
      <x:c r="JI140" s="29">
        <x:f t="shared" si="80"/>
        <x:v>0</x:v>
      </x:c>
      <x:c r="JJ140" s="29">
        <x:f t="shared" si="80"/>
        <x:v>0</x:v>
      </x:c>
      <x:c r="JK140" s="29">
        <x:f t="shared" si="80"/>
        <x:v>0</x:v>
      </x:c>
      <x:c r="JL140" s="29">
        <x:f t="shared" si="80"/>
        <x:v>0</x:v>
      </x:c>
      <x:c r="JM140" s="29">
        <x:f t="shared" si="80"/>
        <x:v>0</x:v>
      </x:c>
      <x:c r="JN140" s="29">
        <x:f t="shared" si="80"/>
        <x:v>0</x:v>
      </x:c>
      <x:c r="JO140" s="29">
        <x:f t="shared" si="80"/>
        <x:v>0</x:v>
      </x:c>
      <x:c r="JP140" s="29">
        <x:f t="shared" si="80"/>
        <x:v>0</x:v>
      </x:c>
      <x:c r="JQ140" s="29">
        <x:f t="shared" si="80"/>
        <x:v>0</x:v>
      </x:c>
      <x:c r="JR140" s="29">
        <x:f t="shared" si="80"/>
        <x:v>0</x:v>
      </x:c>
      <x:c r="JS140" s="29">
        <x:f t="shared" si="80"/>
        <x:v>0</x:v>
      </x:c>
      <x:c r="JT140" s="29">
        <x:f t="shared" si="80"/>
        <x:v>0</x:v>
      </x:c>
      <x:c r="JU140" s="29">
        <x:f t="shared" si="80"/>
        <x:v>0</x:v>
      </x:c>
      <x:c r="JV140" s="29">
        <x:f t="shared" si="80"/>
        <x:v>0</x:v>
      </x:c>
      <x:c r="JW140" s="29">
        <x:f t="shared" si="80"/>
        <x:v>0</x:v>
      </x:c>
      <x:c r="JX140" s="29">
        <x:f t="shared" si="80"/>
        <x:v>0</x:v>
      </x:c>
      <x:c r="JY140" s="29">
        <x:f t="shared" si="80"/>
        <x:v>0</x:v>
      </x:c>
      <x:c r="JZ140" s="29">
        <x:f t="shared" si="80"/>
        <x:v>0</x:v>
      </x:c>
      <x:c r="KA140" s="29">
        <x:f t="shared" si="80"/>
        <x:v>0</x:v>
      </x:c>
      <x:c r="KB140" s="29">
        <x:f t="shared" si="80"/>
        <x:v>0</x:v>
      </x:c>
      <x:c r="KC140" s="29">
        <x:f t="shared" si="80"/>
        <x:v>0</x:v>
      </x:c>
      <x:c r="KD140" s="29">
        <x:f t="shared" si="80"/>
        <x:v>0</x:v>
      </x:c>
      <x:c r="KE140" s="29">
        <x:f t="shared" si="80"/>
        <x:v>0</x:v>
      </x:c>
      <x:c r="KF140" s="29">
        <x:f t="shared" si="80"/>
        <x:v>0</x:v>
      </x:c>
      <x:c r="KG140" s="29">
        <x:f t="shared" si="80"/>
        <x:v>0</x:v>
      </x:c>
      <x:c r="KH140" s="29">
        <x:f t="shared" si="80"/>
        <x:v>0</x:v>
      </x:c>
      <x:c r="KI140" s="29">
        <x:f t="shared" si="80"/>
        <x:v>0</x:v>
      </x:c>
      <x:c r="KJ140" s="29">
        <x:f t="shared" si="80"/>
        <x:v>0</x:v>
      </x:c>
      <x:c r="KK140" s="29">
        <x:f t="shared" si="80"/>
        <x:v>0</x:v>
      </x:c>
      <x:c r="KL140" s="29">
        <x:f t="shared" si="80"/>
        <x:v>0</x:v>
      </x:c>
      <x:c r="KM140" s="29">
        <x:f t="shared" si="80"/>
        <x:v>0</x:v>
      </x:c>
      <x:c r="KN140" s="29">
        <x:f t="shared" si="80"/>
        <x:v>0</x:v>
      </x:c>
      <x:c r="KO140" s="29">
        <x:f t="shared" si="80"/>
        <x:v>0</x:v>
      </x:c>
      <x:c r="KP140" s="29">
        <x:f t="shared" si="80"/>
        <x:v>0</x:v>
      </x:c>
      <x:c r="KQ140" s="29">
        <x:f t="shared" si="80"/>
        <x:v>0</x:v>
      </x:c>
      <x:c r="KR140" s="29">
        <x:f t="shared" si="80"/>
        <x:v>0</x:v>
      </x:c>
      <x:c r="KS140" s="29">
        <x:f t="shared" si="80"/>
        <x:v>0</x:v>
      </x:c>
      <x:c r="KT140" s="29">
        <x:f t="shared" si="80"/>
        <x:v>0</x:v>
      </x:c>
      <x:c r="KU140" s="29">
        <x:f t="shared" si="80"/>
        <x:v>0</x:v>
      </x:c>
      <x:c r="KV140" s="29">
        <x:f t="shared" si="80"/>
        <x:v>0</x:v>
      </x:c>
      <x:c r="KW140" s="29">
        <x:f t="shared" si="80"/>
        <x:v>0</x:v>
      </x:c>
      <x:c r="KX140" s="29">
        <x:f t="shared" si="80"/>
        <x:v>0</x:v>
      </x:c>
      <x:c r="KY140" s="29">
        <x:f t="shared" si="80"/>
        <x:v>0</x:v>
      </x:c>
      <x:c r="KZ140" s="29">
        <x:f t="shared" si="80"/>
        <x:v>0</x:v>
      </x:c>
      <x:c r="LA140" s="29">
        <x:f t="shared" si="80"/>
        <x:v>0</x:v>
      </x:c>
      <x:c r="LB140" s="29">
        <x:f t="shared" si="80"/>
        <x:v>0</x:v>
      </x:c>
      <x:c r="LC140" s="29">
        <x:f t="shared" si="80"/>
        <x:v>0</x:v>
      </x:c>
      <x:c r="LD140" s="29">
        <x:f t="shared" si="80"/>
        <x:v>0</x:v>
      </x:c>
      <x:c r="LE140" s="29">
        <x:f t="shared" si="80"/>
        <x:v>0</x:v>
      </x:c>
      <x:c r="LF140" s="29">
        <x:f t="shared" si="80"/>
        <x:v>0</x:v>
      </x:c>
      <x:c r="LG140" s="29">
        <x:f t="shared" si="80"/>
        <x:v>0</x:v>
      </x:c>
      <x:c r="LH140" s="29">
        <x:f t="shared" si="80"/>
        <x:v>0</x:v>
      </x:c>
      <x:c r="LI140" s="29">
        <x:f t="shared" si="80"/>
        <x:v>0</x:v>
      </x:c>
      <x:c r="LJ140" s="29">
        <x:f t="shared" si="80"/>
        <x:v>0</x:v>
      </x:c>
      <x:c r="LK140" s="29">
        <x:f t="shared" si="80"/>
        <x:v>0</x:v>
      </x:c>
      <x:c r="LL140" s="29">
        <x:f t="shared" si="80"/>
        <x:v>0</x:v>
      </x:c>
      <x:c r="LM140" s="29">
        <x:f t="shared" si="80"/>
        <x:v>0</x:v>
      </x:c>
      <x:c r="LN140" s="29">
        <x:f t="shared" ref="LN140:NY140" si="81">SUM(LN141:LN141)</x:f>
        <x:v>0</x:v>
      </x:c>
      <x:c r="LO140" s="29">
        <x:f t="shared" si="81"/>
        <x:v>0</x:v>
      </x:c>
      <x:c r="LP140" s="29">
        <x:f t="shared" si="81"/>
        <x:v>0</x:v>
      </x:c>
      <x:c r="LQ140" s="29">
        <x:f t="shared" si="81"/>
        <x:v>0</x:v>
      </x:c>
      <x:c r="LR140" s="29">
        <x:f t="shared" si="81"/>
        <x:v>0</x:v>
      </x:c>
      <x:c r="LS140" s="29">
        <x:f t="shared" si="81"/>
        <x:v>0</x:v>
      </x:c>
      <x:c r="LT140" s="29">
        <x:f t="shared" si="81"/>
        <x:v>0</x:v>
      </x:c>
      <x:c r="LU140" s="29">
        <x:f t="shared" si="81"/>
        <x:v>0</x:v>
      </x:c>
      <x:c r="LV140" s="29">
        <x:f t="shared" si="81"/>
        <x:v>0</x:v>
      </x:c>
      <x:c r="LW140" s="29">
        <x:f t="shared" si="81"/>
        <x:v>0</x:v>
      </x:c>
      <x:c r="LX140" s="29">
        <x:f t="shared" si="81"/>
        <x:v>0</x:v>
      </x:c>
      <x:c r="LY140" s="29">
        <x:f t="shared" si="81"/>
        <x:v>0</x:v>
      </x:c>
      <x:c r="LZ140" s="29">
        <x:f t="shared" si="81"/>
        <x:v>0</x:v>
      </x:c>
      <x:c r="MA140" s="29">
        <x:f t="shared" si="81"/>
        <x:v>0</x:v>
      </x:c>
      <x:c r="MB140" s="31">
        <x:f t="shared" si="81"/>
        <x:v>0</x:v>
      </x:c>
      <x:c r="MC140" s="31">
        <x:f t="shared" si="81"/>
        <x:v>0</x:v>
      </x:c>
      <x:c r="MD140" s="31">
        <x:f t="shared" si="81"/>
        <x:v>0</x:v>
      </x:c>
      <x:c r="ME140" s="31">
        <x:f t="shared" si="81"/>
        <x:v>0</x:v>
      </x:c>
      <x:c r="MF140" s="31">
        <x:f t="shared" si="81"/>
        <x:v>0</x:v>
      </x:c>
      <x:c r="MG140" s="31">
        <x:f t="shared" si="81"/>
        <x:v>0</x:v>
      </x:c>
      <x:c r="MH140" s="31">
        <x:f t="shared" si="81"/>
        <x:v>0</x:v>
      </x:c>
      <x:c r="MI140" s="31">
        <x:f t="shared" si="81"/>
        <x:v>0</x:v>
      </x:c>
      <x:c r="MJ140" s="31">
        <x:f t="shared" si="81"/>
        <x:v>0</x:v>
      </x:c>
      <x:c r="MK140" s="31">
        <x:f t="shared" si="81"/>
        <x:v>0</x:v>
      </x:c>
      <x:c r="ML140" s="31">
        <x:f t="shared" si="81"/>
        <x:v>0</x:v>
      </x:c>
      <x:c r="MM140" s="31">
        <x:f t="shared" si="81"/>
        <x:v>0</x:v>
      </x:c>
      <x:c r="MN140" s="31">
        <x:f t="shared" si="81"/>
        <x:v>0</x:v>
      </x:c>
      <x:c r="MO140" s="31">
        <x:f t="shared" si="81"/>
        <x:v>0</x:v>
      </x:c>
      <x:c r="MP140" s="31">
        <x:f t="shared" si="81"/>
        <x:v>0</x:v>
      </x:c>
      <x:c r="MQ140" s="31">
        <x:f t="shared" si="81"/>
        <x:v>0</x:v>
      </x:c>
      <x:c r="MR140" s="31">
        <x:f t="shared" si="81"/>
        <x:v>0</x:v>
      </x:c>
      <x:c r="MS140" s="31">
        <x:f t="shared" si="81"/>
        <x:v>0</x:v>
      </x:c>
      <x:c r="MT140" s="31">
        <x:f t="shared" si="81"/>
        <x:v>0</x:v>
      </x:c>
      <x:c r="MU140" s="31">
        <x:f t="shared" si="81"/>
        <x:v>0</x:v>
      </x:c>
      <x:c r="MV140" s="31">
        <x:f t="shared" si="81"/>
        <x:v>0</x:v>
      </x:c>
      <x:c r="MW140" s="31">
        <x:f t="shared" si="81"/>
        <x:v>0</x:v>
      </x:c>
      <x:c r="MX140" s="31">
        <x:f t="shared" si="81"/>
        <x:v>0</x:v>
      </x:c>
      <x:c r="MY140" s="31">
        <x:f t="shared" si="81"/>
        <x:v>0</x:v>
      </x:c>
      <x:c r="MZ140" s="31">
        <x:f t="shared" si="81"/>
        <x:v>0</x:v>
      </x:c>
      <x:c r="NA140" s="31">
        <x:f t="shared" si="81"/>
        <x:v>0</x:v>
      </x:c>
      <x:c r="NB140" s="31">
        <x:f t="shared" si="81"/>
        <x:v>0</x:v>
      </x:c>
      <x:c r="NC140" s="31">
        <x:f t="shared" si="81"/>
        <x:v>0</x:v>
      </x:c>
      <x:c r="ND140" s="31">
        <x:f t="shared" si="81"/>
        <x:v>0</x:v>
      </x:c>
      <x:c r="NE140" s="31">
        <x:f t="shared" si="81"/>
        <x:v>0</x:v>
      </x:c>
      <x:c r="NF140" s="31">
        <x:f t="shared" si="81"/>
        <x:v>0</x:v>
      </x:c>
      <x:c r="NG140" s="31">
        <x:f t="shared" si="81"/>
        <x:v>0</x:v>
      </x:c>
      <x:c r="NH140" s="31">
        <x:f t="shared" si="81"/>
        <x:v>0</x:v>
      </x:c>
      <x:c r="NI140" s="31">
        <x:f t="shared" si="81"/>
        <x:v>0</x:v>
      </x:c>
      <x:c r="NJ140" s="31">
        <x:f t="shared" si="81"/>
        <x:v>0</x:v>
      </x:c>
      <x:c r="NK140" s="31">
        <x:f t="shared" si="81"/>
        <x:v>0</x:v>
      </x:c>
      <x:c r="NL140" s="31">
        <x:f t="shared" si="81"/>
        <x:v>0</x:v>
      </x:c>
      <x:c r="NM140" s="31">
        <x:f t="shared" si="81"/>
        <x:v>0</x:v>
      </x:c>
      <x:c r="NN140" s="31">
        <x:f t="shared" si="81"/>
        <x:v>0</x:v>
      </x:c>
      <x:c r="NO140" s="31">
        <x:f t="shared" si="81"/>
        <x:v>0</x:v>
      </x:c>
      <x:c r="NP140" s="31">
        <x:f t="shared" si="81"/>
        <x:v>0</x:v>
      </x:c>
      <x:c r="NQ140" s="31">
        <x:f t="shared" si="81"/>
        <x:v>0</x:v>
      </x:c>
      <x:c r="NR140" s="31">
        <x:f t="shared" si="81"/>
        <x:v>0</x:v>
      </x:c>
      <x:c r="NS140" s="31">
        <x:f t="shared" si="81"/>
        <x:v>0</x:v>
      </x:c>
      <x:c r="NT140" s="31">
        <x:f t="shared" si="81"/>
        <x:v>0</x:v>
      </x:c>
      <x:c r="NU140" s="31">
        <x:f t="shared" si="81"/>
        <x:v>0</x:v>
      </x:c>
      <x:c r="NV140" s="31">
        <x:f t="shared" si="81"/>
        <x:v>0</x:v>
      </x:c>
      <x:c r="NW140" s="31">
        <x:f t="shared" si="81"/>
        <x:v>0</x:v>
      </x:c>
      <x:c r="NX140" s="31">
        <x:f t="shared" si="81"/>
        <x:v>0</x:v>
      </x:c>
      <x:c r="NY140" s="31">
        <x:f t="shared" si="81"/>
        <x:v>0</x:v>
      </x:c>
      <x:c r="NZ140" s="31">
        <x:f t="shared" ref="NZ140:QI140" si="82">SUM(NZ141:NZ141)</x:f>
        <x:v>0</x:v>
      </x:c>
      <x:c r="OA140" s="31">
        <x:f t="shared" si="82"/>
        <x:v>0</x:v>
      </x:c>
      <x:c r="OB140" s="31">
        <x:f t="shared" si="82"/>
        <x:v>0</x:v>
      </x:c>
      <x:c r="OC140" s="31">
        <x:f t="shared" si="82"/>
        <x:v>0</x:v>
      </x:c>
      <x:c r="OD140" s="31">
        <x:f t="shared" si="82"/>
        <x:v>0</x:v>
      </x:c>
      <x:c r="OE140" s="31">
        <x:f t="shared" si="82"/>
        <x:v>0</x:v>
      </x:c>
      <x:c r="OF140" s="31">
        <x:f t="shared" si="82"/>
        <x:v>0</x:v>
      </x:c>
      <x:c r="OG140" s="31">
        <x:f t="shared" si="82"/>
        <x:v>0</x:v>
      </x:c>
      <x:c r="OH140" s="31">
        <x:f t="shared" si="82"/>
        <x:v>0</x:v>
      </x:c>
      <x:c r="OI140" s="31">
        <x:f t="shared" si="82"/>
        <x:v>0</x:v>
      </x:c>
      <x:c r="OJ140" s="31">
        <x:f t="shared" si="82"/>
        <x:v>0</x:v>
      </x:c>
      <x:c r="OK140" s="31">
        <x:f t="shared" si="82"/>
        <x:v>0</x:v>
      </x:c>
      <x:c r="OL140" s="31">
        <x:f t="shared" si="82"/>
        <x:v>0</x:v>
      </x:c>
      <x:c r="OM140" s="31">
        <x:f t="shared" si="82"/>
        <x:v>0</x:v>
      </x:c>
      <x:c r="ON140" s="31">
        <x:f t="shared" si="82"/>
        <x:v>0</x:v>
      </x:c>
      <x:c r="OO140" s="31">
        <x:f t="shared" si="82"/>
        <x:v>0</x:v>
      </x:c>
      <x:c r="OP140" s="31">
        <x:f t="shared" si="82"/>
        <x:v>0</x:v>
      </x:c>
      <x:c r="OQ140" s="31">
        <x:f t="shared" si="82"/>
        <x:v>0</x:v>
      </x:c>
      <x:c r="OR140" s="31">
        <x:f t="shared" si="82"/>
        <x:v>0</x:v>
      </x:c>
      <x:c r="OS140" s="31">
        <x:f t="shared" si="82"/>
        <x:v>0</x:v>
      </x:c>
      <x:c r="OT140" s="31">
        <x:f t="shared" si="82"/>
        <x:v>0</x:v>
      </x:c>
      <x:c r="OU140" s="31">
        <x:f t="shared" si="82"/>
        <x:v>0</x:v>
      </x:c>
      <x:c r="OV140" s="31">
        <x:f t="shared" si="82"/>
        <x:v>0</x:v>
      </x:c>
      <x:c r="OW140" s="31">
        <x:f t="shared" si="82"/>
        <x:v>0</x:v>
      </x:c>
      <x:c r="OX140" s="31">
        <x:f t="shared" si="82"/>
        <x:v>0</x:v>
      </x:c>
      <x:c r="OY140" s="31">
        <x:f t="shared" si="82"/>
        <x:v>0</x:v>
      </x:c>
      <x:c r="OZ140" s="31">
        <x:f t="shared" si="82"/>
        <x:v>0</x:v>
      </x:c>
      <x:c r="PA140" s="31">
        <x:f t="shared" si="82"/>
        <x:v>0</x:v>
      </x:c>
      <x:c r="PB140" s="31">
        <x:f t="shared" si="82"/>
        <x:v>0</x:v>
      </x:c>
      <x:c r="PC140" s="31">
        <x:f t="shared" si="82"/>
        <x:v>0</x:v>
      </x:c>
      <x:c r="PD140" s="31">
        <x:f t="shared" si="82"/>
        <x:v>0</x:v>
      </x:c>
      <x:c r="PE140" s="31">
        <x:f t="shared" si="82"/>
        <x:v>0</x:v>
      </x:c>
      <x:c r="PF140" s="31">
        <x:f t="shared" si="82"/>
        <x:v>0</x:v>
      </x:c>
      <x:c r="PG140" s="31">
        <x:f t="shared" si="82"/>
        <x:v>0</x:v>
      </x:c>
      <x:c r="PH140" s="31">
        <x:f t="shared" si="82"/>
        <x:v>0</x:v>
      </x:c>
      <x:c r="PI140" s="31">
        <x:f t="shared" si="82"/>
        <x:v>0</x:v>
      </x:c>
      <x:c r="PJ140" s="31">
        <x:f t="shared" si="82"/>
        <x:v>0</x:v>
      </x:c>
      <x:c r="PK140" s="31">
        <x:f t="shared" si="82"/>
        <x:v>0</x:v>
      </x:c>
      <x:c r="PL140" s="31">
        <x:f t="shared" si="82"/>
        <x:v>0</x:v>
      </x:c>
      <x:c r="PM140" s="31">
        <x:f t="shared" si="82"/>
        <x:v>0</x:v>
      </x:c>
      <x:c r="PN140" s="31">
        <x:f t="shared" si="82"/>
        <x:v>0</x:v>
      </x:c>
      <x:c r="PO140" s="31">
        <x:f t="shared" si="82"/>
        <x:v>0</x:v>
      </x:c>
      <x:c r="PP140" s="31">
        <x:f t="shared" si="82"/>
        <x:v>0</x:v>
      </x:c>
      <x:c r="PQ140" s="31">
        <x:f t="shared" si="82"/>
        <x:v>0</x:v>
      </x:c>
      <x:c r="PR140" s="31">
        <x:f t="shared" si="82"/>
        <x:v>0</x:v>
      </x:c>
      <x:c r="PS140" s="31">
        <x:f t="shared" si="82"/>
        <x:v>0</x:v>
      </x:c>
      <x:c r="PT140" s="31">
        <x:f t="shared" si="82"/>
        <x:v>0</x:v>
      </x:c>
      <x:c r="PU140" s="31">
        <x:f t="shared" si="82"/>
        <x:v>0</x:v>
      </x:c>
      <x:c r="PV140" s="31">
        <x:f t="shared" si="82"/>
        <x:v>0</x:v>
      </x:c>
      <x:c r="PW140" s="31">
        <x:f t="shared" si="82"/>
        <x:v>0</x:v>
      </x:c>
      <x:c r="PX140" s="31">
        <x:f t="shared" si="82"/>
        <x:v>0</x:v>
      </x:c>
      <x:c r="PY140" s="31">
        <x:f t="shared" si="82"/>
        <x:v>0</x:v>
      </x:c>
      <x:c r="PZ140" s="31">
        <x:f t="shared" si="82"/>
        <x:v>0</x:v>
      </x:c>
      <x:c r="QA140" s="31">
        <x:f t="shared" si="82"/>
        <x:v>0</x:v>
      </x:c>
      <x:c r="QB140" s="31">
        <x:f t="shared" si="82"/>
        <x:v>0</x:v>
      </x:c>
      <x:c r="QC140" s="31">
        <x:f t="shared" si="82"/>
        <x:v>0</x:v>
      </x:c>
      <x:c r="QD140" s="31">
        <x:f t="shared" si="82"/>
        <x:v>0</x:v>
      </x:c>
      <x:c r="QE140" s="31">
        <x:f t="shared" si="82"/>
        <x:v>0</x:v>
      </x:c>
      <x:c r="QF140" s="31">
        <x:f t="shared" si="82"/>
        <x:v>0</x:v>
      </x:c>
      <x:c r="QG140" s="31">
        <x:f t="shared" si="82"/>
        <x:v>0</x:v>
      </x:c>
      <x:c r="QH140" s="31">
        <x:f t="shared" si="82"/>
        <x:v>0</x:v>
      </x:c>
      <x:c r="QI140" s="31">
        <x:f t="shared" si="82"/>
        <x:v>0</x:v>
      </x:c>
      <x:c r="QJ140" s="31"/>
      <x:c r="QK140" s="31"/>
      <x:c r="QL140" s="31"/>
      <x:c r="QM140" s="31"/>
      <x:c r="QN140" s="31"/>
      <x:c r="QO140" s="31"/>
    </x:row>
    <x:row r="141" spans="1:457" x14ac:dyDescent="0.25">
      <x:c r="A141" s="20">
        <x:v>2</x:v>
      </x:c>
      <x:c r="B141" s="14"/>
      <x:c r="C141" s="15"/>
      <x:c r="D141" s="15"/>
      <x:c r="E141" s="16"/>
      <x:c r="F141" s="215"/>
      <x:c r="G141" s="216"/>
      <x:c r="H141" s="216"/>
      <x:c r="I141" s="216"/>
      <x:c r="J141" s="216"/>
      <x:c r="K141" s="216"/>
      <x:c r="L141" s="216"/>
      <x:c r="M141" s="216"/>
      <x:c r="N141" s="216"/>
      <x:c r="O141" s="216"/>
      <x:c r="P141" s="216"/>
      <x:c r="Q141" s="216"/>
      <x:c r="R141" s="216"/>
      <x:c r="S141" s="216"/>
      <x:c r="T141" s="216"/>
      <x:c r="U141" s="216"/>
      <x:c r="V141" s="216"/>
      <x:c r="W141" s="216"/>
      <x:c r="X141" s="216"/>
      <x:c r="Y141" s="216"/>
      <x:c r="Z141" s="216"/>
      <x:c r="AA141" s="216"/>
      <x:c r="AB141" s="216"/>
      <x:c r="AC141" s="216"/>
      <x:c r="AD141" s="216"/>
      <x:c r="AE141" s="216"/>
      <x:c r="AF141" s="216"/>
      <x:c r="AG141" s="216"/>
      <x:c r="AH141" s="216"/>
      <x:c r="AI141" s="216"/>
      <x:c r="AJ141" s="216"/>
      <x:c r="AK141" s="216"/>
      <x:c r="AL141" s="216"/>
      <x:c r="AM141" s="216"/>
      <x:c r="AN141" s="216"/>
      <x:c r="AO141" s="216"/>
      <x:c r="AP141" s="216"/>
      <x:c r="AQ141" s="216"/>
      <x:c r="AR141" s="216"/>
      <x:c r="AS141" s="216"/>
      <x:c r="AT141" s="216"/>
      <x:c r="AU141" s="216"/>
      <x:c r="AV141" s="216"/>
      <x:c r="AW141" s="216"/>
      <x:c r="AX141" s="216"/>
      <x:c r="AY141" s="216"/>
      <x:c r="AZ141" s="216"/>
      <x:c r="BA141" s="216"/>
      <x:c r="BB141" s="216"/>
      <x:c r="BC141" s="216"/>
      <x:c r="BD141" s="216"/>
      <x:c r="BE141" s="216"/>
      <x:c r="BF141" s="216"/>
      <x:c r="BG141" s="216"/>
      <x:c r="BH141" s="216"/>
      <x:c r="BI141" s="216"/>
      <x:c r="BJ141" s="216"/>
      <x:c r="BK141" s="216"/>
      <x:c r="BL141" s="216"/>
      <x:c r="BM141" s="216"/>
      <x:c r="BN141" s="216"/>
      <x:c r="BO141" s="216"/>
      <x:c r="BP141" s="216"/>
      <x:c r="BQ141" s="216"/>
      <x:c r="BR141" s="216"/>
      <x:c r="BS141" s="216"/>
      <x:c r="BT141" s="216"/>
      <x:c r="BU141" s="216"/>
      <x:c r="BV141" s="216"/>
      <x:c r="BW141" s="216"/>
      <x:c r="BX141" s="216"/>
      <x:c r="BY141" s="216"/>
      <x:c r="BZ141" s="216"/>
      <x:c r="CA141" s="216"/>
      <x:c r="CB141" s="216"/>
      <x:c r="CC141" s="216"/>
      <x:c r="CD141" s="216"/>
      <x:c r="CE141" s="216"/>
      <x:c r="CF141" s="216"/>
      <x:c r="CG141" s="216"/>
      <x:c r="CH141" s="216"/>
      <x:c r="CI141" s="216"/>
      <x:c r="CJ141" s="216"/>
      <x:c r="CK141" s="216"/>
      <x:c r="CL141" s="216"/>
      <x:c r="CM141" s="216"/>
      <x:c r="CN141" s="216"/>
      <x:c r="CO141" s="216"/>
      <x:c r="CP141" s="216"/>
      <x:c r="CQ141" s="216"/>
      <x:c r="CR141" s="216"/>
      <x:c r="CS141" s="216"/>
      <x:c r="CT141" s="216"/>
      <x:c r="CU141" s="216"/>
      <x:c r="CV141" s="216"/>
      <x:c r="CW141" s="216"/>
      <x:c r="CX141" s="216"/>
      <x:c r="CY141" s="216"/>
      <x:c r="CZ141" s="216"/>
      <x:c r="DA141" s="216"/>
      <x:c r="DB141" s="216"/>
      <x:c r="DC141" s="216"/>
      <x:c r="DD141" s="216"/>
      <x:c r="DE141" s="216"/>
      <x:c r="DF141" s="216"/>
      <x:c r="DG141" s="216"/>
      <x:c r="DH141" s="216"/>
      <x:c r="DI141" s="216"/>
      <x:c r="DJ141" s="216"/>
      <x:c r="DK141" s="216"/>
      <x:c r="DL141" s="216"/>
      <x:c r="DM141" s="216"/>
      <x:c r="DN141" s="216"/>
      <x:c r="DO141" s="216"/>
      <x:c r="DP141" s="216"/>
      <x:c r="DQ141" s="216"/>
      <x:c r="DR141" s="216"/>
      <x:c r="DS141" s="216"/>
      <x:c r="DT141" s="216"/>
      <x:c r="DU141" s="216"/>
      <x:c r="DV141" s="216"/>
      <x:c r="DW141" s="216"/>
      <x:c r="DX141" s="216"/>
      <x:c r="DY141" s="216"/>
      <x:c r="DZ141" s="216"/>
      <x:c r="EA141" s="216"/>
      <x:c r="EB141" s="216"/>
      <x:c r="EC141" s="216"/>
      <x:c r="ED141" s="216"/>
      <x:c r="EE141" s="216"/>
      <x:c r="EF141" s="216"/>
      <x:c r="EG141" s="216"/>
      <x:c r="EH141" s="216"/>
      <x:c r="EI141" s="216"/>
      <x:c r="EJ141" s="216"/>
      <x:c r="EK141" s="216"/>
      <x:c r="EL141" s="216"/>
      <x:c r="EM141" s="216"/>
      <x:c r="EN141" s="216"/>
      <x:c r="EO141" s="216"/>
      <x:c r="EP141" s="216"/>
      <x:c r="EQ141" s="216"/>
      <x:c r="ER141" s="216"/>
      <x:c r="ES141" s="216"/>
      <x:c r="ET141" s="216"/>
      <x:c r="EU141" s="216"/>
      <x:c r="EV141" s="216"/>
      <x:c r="EW141" s="216"/>
      <x:c r="EX141" s="216"/>
      <x:c r="EY141" s="216"/>
      <x:c r="EZ141" s="216"/>
      <x:c r="FA141" s="216"/>
      <x:c r="FB141" s="216"/>
      <x:c r="FC141" s="216"/>
      <x:c r="FD141" s="216"/>
      <x:c r="FE141" s="216"/>
      <x:c r="FF141" s="216"/>
      <x:c r="FG141" s="216"/>
      <x:c r="FH141" s="216"/>
      <x:c r="FI141" s="216"/>
      <x:c r="FJ141" s="216"/>
      <x:c r="FK141" s="216"/>
      <x:c r="FL141" s="216"/>
      <x:c r="FM141" s="216"/>
      <x:c r="FN141" s="216"/>
      <x:c r="FO141" s="216"/>
      <x:c r="FP141" s="216"/>
      <x:c r="FQ141" s="216"/>
      <x:c r="FR141" s="216"/>
      <x:c r="FS141" s="216"/>
      <x:c r="FT141" s="216"/>
      <x:c r="FU141" s="216"/>
      <x:c r="FV141" s="216"/>
      <x:c r="FW141" s="216"/>
      <x:c r="FX141" s="216"/>
      <x:c r="FY141" s="216"/>
      <x:c r="FZ141" s="216"/>
      <x:c r="GA141" s="216"/>
      <x:c r="GB141" s="216"/>
      <x:c r="GC141" s="216"/>
      <x:c r="GD141" s="216"/>
      <x:c r="GE141" s="216"/>
      <x:c r="GF141" s="216"/>
      <x:c r="GG141" s="216"/>
      <x:c r="GH141" s="216"/>
      <x:c r="GI141" s="216"/>
      <x:c r="GJ141" s="216"/>
      <x:c r="GK141" s="216"/>
      <x:c r="GL141" s="216"/>
      <x:c r="GM141" s="216"/>
      <x:c r="GN141" s="216"/>
      <x:c r="GO141" s="216"/>
      <x:c r="GP141" s="216"/>
      <x:c r="GQ141" s="216"/>
      <x:c r="GR141" s="216"/>
      <x:c r="GS141" s="216"/>
      <x:c r="GT141" s="216"/>
      <x:c r="GU141" s="216"/>
      <x:c r="GV141" s="216"/>
      <x:c r="GW141" s="216"/>
      <x:c r="GX141" s="216"/>
      <x:c r="GY141" s="216"/>
      <x:c r="GZ141" s="216"/>
      <x:c r="HA141" s="216"/>
      <x:c r="HB141" s="216"/>
      <x:c r="HC141" s="216"/>
      <x:c r="HD141" s="216"/>
      <x:c r="HE141" s="216"/>
      <x:c r="HF141" s="216"/>
      <x:c r="HG141" s="216"/>
      <x:c r="HH141" s="216"/>
      <x:c r="HI141" s="216"/>
      <x:c r="HJ141" s="216"/>
      <x:c r="HK141" s="216"/>
      <x:c r="HL141" s="216"/>
      <x:c r="HM141" s="216"/>
      <x:c r="HN141" s="216"/>
      <x:c r="HO141" s="216"/>
      <x:c r="HP141" s="216"/>
      <x:c r="HQ141" s="216"/>
      <x:c r="HR141" s="216"/>
      <x:c r="HS141" s="216"/>
      <x:c r="HT141" s="216"/>
      <x:c r="HU141" s="216"/>
      <x:c r="HV141" s="216"/>
      <x:c r="HW141" s="216"/>
      <x:c r="HX141" s="216"/>
      <x:c r="HY141" s="216"/>
      <x:c r="HZ141" s="216"/>
      <x:c r="IA141" s="216"/>
      <x:c r="IB141" s="216"/>
      <x:c r="IC141" s="216"/>
      <x:c r="ID141" s="216"/>
      <x:c r="IE141" s="216"/>
      <x:c r="IF141" s="216"/>
      <x:c r="IG141" s="216"/>
      <x:c r="IH141" s="216"/>
      <x:c r="II141" s="216"/>
      <x:c r="IJ141" s="216"/>
      <x:c r="IK141" s="216"/>
      <x:c r="IL141" s="216"/>
      <x:c r="IM141" s="216"/>
      <x:c r="IN141" s="216"/>
      <x:c r="IO141" s="216"/>
      <x:c r="IP141" s="216"/>
      <x:c r="IQ141" s="216"/>
      <x:c r="IR141" s="216"/>
      <x:c r="IS141" s="216"/>
      <x:c r="IT141" s="216"/>
      <x:c r="IU141" s="216"/>
      <x:c r="IV141" s="216"/>
      <x:c r="IW141" s="216"/>
      <x:c r="IX141" s="216"/>
      <x:c r="IY141" s="216"/>
      <x:c r="IZ141" s="216"/>
      <x:c r="JA141" s="216"/>
      <x:c r="JB141" s="216"/>
      <x:c r="JC141" s="216"/>
      <x:c r="JD141" s="216"/>
      <x:c r="JE141" s="216"/>
      <x:c r="JF141" s="216"/>
      <x:c r="JG141" s="216"/>
      <x:c r="JH141" s="216"/>
      <x:c r="JI141" s="216"/>
      <x:c r="JJ141" s="216"/>
      <x:c r="JK141" s="216"/>
      <x:c r="JL141" s="216"/>
      <x:c r="JM141" s="216"/>
      <x:c r="JN141" s="216"/>
      <x:c r="JO141" s="216"/>
      <x:c r="JP141" s="216"/>
      <x:c r="JQ141" s="216"/>
      <x:c r="JR141" s="216"/>
      <x:c r="JS141" s="216"/>
      <x:c r="JT141" s="216"/>
      <x:c r="JU141" s="216"/>
      <x:c r="JV141" s="216"/>
      <x:c r="JW141" s="216"/>
      <x:c r="JX141" s="216"/>
      <x:c r="JY141" s="216"/>
      <x:c r="JZ141" s="216"/>
      <x:c r="KA141" s="216"/>
      <x:c r="KB141" s="216"/>
      <x:c r="KC141" s="216"/>
      <x:c r="KD141" s="216"/>
      <x:c r="KE141" s="216"/>
      <x:c r="KF141" s="216"/>
      <x:c r="KG141" s="216"/>
      <x:c r="KH141" s="216"/>
      <x:c r="KI141" s="216"/>
      <x:c r="KJ141" s="216"/>
      <x:c r="KK141" s="216"/>
      <x:c r="KL141" s="216"/>
      <x:c r="KM141" s="216"/>
      <x:c r="KN141" s="216"/>
      <x:c r="KO141" s="216"/>
      <x:c r="KP141" s="216"/>
      <x:c r="KQ141" s="216"/>
      <x:c r="KR141" s="216"/>
      <x:c r="KS141" s="216"/>
      <x:c r="KT141" s="216"/>
      <x:c r="KU141" s="216"/>
      <x:c r="KV141" s="216"/>
      <x:c r="KW141" s="216"/>
      <x:c r="KX141" s="216"/>
      <x:c r="KY141" s="216"/>
      <x:c r="KZ141" s="216"/>
      <x:c r="LA141" s="216"/>
      <x:c r="LB141" s="216"/>
      <x:c r="LC141" s="216"/>
      <x:c r="LD141" s="216"/>
      <x:c r="LE141" s="216"/>
      <x:c r="LF141" s="216"/>
      <x:c r="LG141" s="216"/>
      <x:c r="LH141" s="216"/>
      <x:c r="LI141" s="216"/>
      <x:c r="LJ141" s="216"/>
      <x:c r="LK141" s="216"/>
      <x:c r="LL141" s="216"/>
      <x:c r="LM141" s="216"/>
      <x:c r="LN141" s="216"/>
      <x:c r="LO141" s="216"/>
      <x:c r="LP141" s="216"/>
      <x:c r="LQ141" s="216"/>
      <x:c r="LR141" s="216"/>
      <x:c r="LS141" s="216"/>
      <x:c r="LT141" s="216"/>
      <x:c r="LU141" s="216"/>
      <x:c r="LV141" s="216"/>
      <x:c r="LW141" s="216"/>
      <x:c r="LX141" s="216"/>
      <x:c r="LY141" s="216"/>
      <x:c r="LZ141" s="216"/>
      <x:c r="MA141" s="216"/>
      <x:c r="MB141" s="216"/>
      <x:c r="MC141" s="216"/>
      <x:c r="MD141" s="216"/>
      <x:c r="ME141" s="216"/>
      <x:c r="MF141" s="216"/>
      <x:c r="MG141" s="216"/>
      <x:c r="MH141" s="216"/>
      <x:c r="MI141" s="216"/>
      <x:c r="MJ141" s="216"/>
      <x:c r="MK141" s="216"/>
      <x:c r="ML141" s="216"/>
      <x:c r="MM141" s="216"/>
      <x:c r="MN141" s="216"/>
      <x:c r="MO141" s="216"/>
      <x:c r="MP141" s="216"/>
      <x:c r="MQ141" s="216"/>
      <x:c r="MR141" s="216"/>
      <x:c r="MS141" s="216"/>
      <x:c r="MT141" s="216"/>
      <x:c r="MU141" s="216"/>
      <x:c r="MV141" s="216"/>
      <x:c r="MW141" s="216"/>
      <x:c r="MX141" s="216"/>
      <x:c r="MY141" s="216"/>
      <x:c r="MZ141" s="216"/>
      <x:c r="NA141" s="216"/>
      <x:c r="NB141" s="216"/>
      <x:c r="NC141" s="216"/>
      <x:c r="ND141" s="216"/>
      <x:c r="NE141" s="216"/>
      <x:c r="NF141" s="216"/>
      <x:c r="NG141" s="216"/>
      <x:c r="NH141" s="216"/>
      <x:c r="NI141" s="216"/>
      <x:c r="NJ141" s="216"/>
      <x:c r="NK141" s="216"/>
      <x:c r="NL141" s="216"/>
      <x:c r="NM141" s="216"/>
      <x:c r="NN141" s="216"/>
      <x:c r="NO141" s="216"/>
      <x:c r="NP141" s="216"/>
      <x:c r="NQ141" s="216"/>
      <x:c r="NR141" s="216"/>
      <x:c r="NS141" s="216"/>
      <x:c r="NT141" s="216"/>
      <x:c r="NU141" s="216"/>
      <x:c r="NV141" s="216"/>
      <x:c r="NW141" s="216"/>
      <x:c r="NX141" s="216"/>
      <x:c r="NY141" s="216"/>
      <x:c r="NZ141" s="216"/>
      <x:c r="OA141" s="216"/>
      <x:c r="OB141" s="216"/>
      <x:c r="OC141" s="216"/>
      <x:c r="OD141" s="216"/>
      <x:c r="OE141" s="216"/>
      <x:c r="OF141" s="216"/>
      <x:c r="OG141" s="216"/>
      <x:c r="OH141" s="216"/>
      <x:c r="OI141" s="216"/>
      <x:c r="OJ141" s="216"/>
      <x:c r="OK141" s="216"/>
      <x:c r="OL141" s="216"/>
      <x:c r="OM141" s="216"/>
      <x:c r="ON141" s="216"/>
      <x:c r="OO141" s="216"/>
      <x:c r="OP141" s="216"/>
      <x:c r="OQ141" s="216"/>
      <x:c r="OR141" s="216"/>
      <x:c r="OS141" s="216"/>
      <x:c r="OT141" s="216"/>
      <x:c r="OU141" s="216"/>
      <x:c r="OV141" s="216"/>
      <x:c r="OW141" s="216"/>
      <x:c r="OX141" s="216"/>
      <x:c r="OY141" s="216"/>
      <x:c r="OZ141" s="216"/>
      <x:c r="PA141" s="216"/>
      <x:c r="PB141" s="216"/>
      <x:c r="PC141" s="216"/>
      <x:c r="PD141" s="216"/>
      <x:c r="PE141" s="216"/>
      <x:c r="PF141" s="216"/>
      <x:c r="PG141" s="216"/>
      <x:c r="PH141" s="216"/>
      <x:c r="PI141" s="216"/>
      <x:c r="PJ141" s="216"/>
      <x:c r="PK141" s="216"/>
      <x:c r="PL141" s="216"/>
      <x:c r="PM141" s="216"/>
      <x:c r="PN141" s="216"/>
      <x:c r="PO141" s="216"/>
      <x:c r="PP141" s="216"/>
      <x:c r="PQ141" s="216"/>
      <x:c r="PR141" s="216"/>
      <x:c r="PS141" s="216"/>
      <x:c r="PT141" s="216"/>
      <x:c r="PU141" s="216"/>
      <x:c r="PV141" s="216"/>
      <x:c r="PW141" s="216"/>
      <x:c r="PX141" s="216"/>
      <x:c r="PY141" s="216"/>
      <x:c r="PZ141" s="216"/>
      <x:c r="QA141" s="216"/>
      <x:c r="QB141" s="216"/>
      <x:c r="QC141" s="216"/>
      <x:c r="QD141" s="216"/>
      <x:c r="QE141" s="216"/>
      <x:c r="QF141" s="216"/>
      <x:c r="QG141" s="216"/>
      <x:c r="QH141" s="216"/>
      <x:c r="QI141" s="216"/>
      <x:c r="QJ141" s="216"/>
      <x:c r="QK141" s="216"/>
      <x:c r="QL141" s="216"/>
      <x:c r="QM141" s="216"/>
      <x:c r="QN141" s="216"/>
      <x:c r="QO141" s="216"/>
    </x:row>
  </x:sheetData>
  <x:mergeCells count="416">
    <x:mergeCell ref="AA13:AA14"/>
    <x:mergeCell ref="AB13:AB14"/>
    <x:mergeCell ref="AC13:AC14"/>
    <x:mergeCell ref="AD13:AD14"/>
    <x:mergeCell ref="AE13:AE14"/>
    <x:mergeCell ref="AF13:AJ13"/>
    <x:mergeCell ref="AF14:AF15"/>
    <x:mergeCell ref="AG14:AG15"/>
    <x:mergeCell ref="AH14:AH15"/>
    <x:mergeCell ref="AI14:AI15"/>
    <x:mergeCell ref="AJ14:AJ15"/>
    <x:mergeCell ref="X32:Z32"/>
    <x:mergeCell ref="X33:Z33"/>
    <x:mergeCell ref="X34:X36"/>
    <x:mergeCell ref="Y34:Z34"/>
    <x:mergeCell ref="Y35:Z35"/>
    <x:mergeCell ref="Y36:Z36"/>
    <x:mergeCell ref="Y19:Z20"/>
    <x:mergeCell ref="Y21:Z22"/>
    <x:mergeCell ref="Y23:Z24"/>
    <x:mergeCell ref="X13:Z14"/>
    <x:mergeCell ref="X15:Z16"/>
    <x:mergeCell ref="X17:Z18"/>
    <x:mergeCell ref="X19:X26"/>
    <x:mergeCell ref="Y25:Z26"/>
    <x:mergeCell ref="X27:X30"/>
    <x:mergeCell ref="Y27:Z28"/>
    <x:mergeCell ref="Y29:Z30"/>
    <x:mergeCell ref="X31:Z31"/>
    <x:mergeCell ref="A3:Q3"/>
    <x:mergeCell ref="A4:Q4"/>
    <x:mergeCell ref="A6:Q6"/>
    <x:mergeCell ref="B12:C14"/>
    <x:mergeCell ref="D12:D14"/>
    <x:mergeCell ref="E12:F13"/>
    <x:mergeCell ref="G12:H13"/>
    <x:mergeCell ref="I12:J13"/>
    <x:mergeCell ref="K12:L13"/>
    <x:mergeCell ref="M12:N13"/>
    <x:mergeCell ref="B33:C33"/>
    <x:mergeCell ref="O12:O14"/>
    <x:mergeCell ref="P12:P14"/>
    <x:mergeCell ref="B15:C16"/>
    <x:mergeCell ref="B17:C18"/>
    <x:mergeCell ref="B19:B26"/>
    <x:mergeCell ref="C19:C20"/>
    <x:mergeCell ref="C21:C22"/>
    <x:mergeCell ref="C23:C24"/>
    <x:mergeCell ref="C25:C26"/>
    <x:mergeCell ref="B27:B30"/>
    <x:mergeCell ref="C27:C28"/>
    <x:mergeCell ref="C29:C30"/>
    <x:mergeCell ref="B31:C31"/>
    <x:mergeCell ref="B32:C32"/>
    <x:mergeCell ref="B45:C46"/>
    <x:mergeCell ref="D45:D46"/>
    <x:mergeCell ref="E45:G45"/>
    <x:mergeCell ref="H45:J45"/>
    <x:mergeCell ref="K45:M45"/>
    <x:mergeCell ref="N45:P45"/>
    <x:mergeCell ref="B34:B36"/>
    <x:mergeCell ref="B38:C38"/>
    <x:mergeCell ref="K38:O38"/>
    <x:mergeCell ref="B39:B42"/>
    <x:mergeCell ref="C39:C40"/>
    <x:mergeCell ref="C41:C42"/>
    <x:mergeCell ref="B53:C53"/>
    <x:mergeCell ref="B54:C54"/>
    <x:mergeCell ref="B56:C57"/>
    <x:mergeCell ref="D56:E56"/>
    <x:mergeCell ref="F56:G56"/>
    <x:mergeCell ref="H56:I56"/>
    <x:mergeCell ref="B47:C47"/>
    <x:mergeCell ref="B48:C48"/>
    <x:mergeCell ref="B49:C49"/>
    <x:mergeCell ref="B50:C50"/>
    <x:mergeCell ref="B51:C51"/>
    <x:mergeCell ref="B52:C52"/>
    <x:mergeCell ref="B61:C61"/>
    <x:mergeCell ref="B62:C62"/>
    <x:mergeCell ref="B63:C63"/>
    <x:mergeCell ref="B66:G67"/>
    <x:mergeCell ref="H66:I66"/>
    <x:mergeCell ref="J66:K66"/>
    <x:mergeCell ref="J56:K56"/>
    <x:mergeCell ref="M56:N57"/>
    <x:mergeCell ref="O56:P57"/>
    <x:mergeCell ref="B58:C58"/>
    <x:mergeCell ref="B59:C59"/>
    <x:mergeCell ref="B60:C60"/>
    <x:mergeCell ref="B64:C64"/>
    <x:mergeCell ref="B72:G72"/>
    <x:mergeCell ref="B73:G73"/>
    <x:mergeCell ref="B74:G74"/>
    <x:mergeCell ref="B75:G75"/>
    <x:mergeCell ref="B76:G76"/>
    <x:mergeCell ref="B77:G77"/>
    <x:mergeCell ref="L66:M66"/>
    <x:mergeCell ref="N66:O66"/>
    <x:mergeCell ref="B68:G68"/>
    <x:mergeCell ref="B69:G69"/>
    <x:mergeCell ref="B70:G70"/>
    <x:mergeCell ref="B71:G71"/>
    <x:mergeCell ref="C90:E90"/>
    <x:mergeCell ref="C91:E91"/>
    <x:mergeCell ref="C92:E92"/>
    <x:mergeCell ref="C93:E93"/>
    <x:mergeCell ref="C94:E94"/>
    <x:mergeCell ref="C96:E96"/>
    <x:mergeCell ref="C80:E80"/>
    <x:mergeCell ref="B81:E81"/>
    <x:mergeCell ref="C84:E84"/>
    <x:mergeCell ref="C86:E86"/>
    <x:mergeCell ref="C87:E87"/>
    <x:mergeCell ref="C88:E88"/>
    <x:mergeCell ref="C104:E104"/>
    <x:mergeCell ref="C105:E105"/>
    <x:mergeCell ref="C106:E106"/>
    <x:mergeCell ref="C107:E107"/>
    <x:mergeCell ref="C108:E108"/>
    <x:mergeCell ref="C109:E109"/>
    <x:mergeCell ref="C97:E97"/>
    <x:mergeCell ref="C98:E98"/>
    <x:mergeCell ref="C99:E99"/>
    <x:mergeCell ref="C100:E100"/>
    <x:mergeCell ref="C102:E102"/>
    <x:mergeCell ref="C103:E103"/>
    <x:mergeCell ref="C124:E124"/>
    <x:mergeCell ref="C117:E117"/>
    <x:mergeCell ref="C118:E118"/>
    <x:mergeCell ref="C120:E120"/>
    <x:mergeCell ref="C121:E121"/>
    <x:mergeCell ref="C122:E122"/>
    <x:mergeCell ref="C123:E123"/>
    <x:mergeCell ref="C110:E110"/>
    <x:mergeCell ref="C111:E111"/>
    <x:mergeCell ref="C113:E113"/>
    <x:mergeCell ref="C114:E114"/>
    <x:mergeCell ref="C115:E115"/>
    <x:mergeCell ref="C116:E116"/>
    <x:mergeCell ref="A136:A139"/>
    <x:mergeCell ref="B136:E139"/>
    <x:mergeCell ref="F136:Q136"/>
    <x:mergeCell ref="R136:AC136"/>
    <x:mergeCell ref="AD136:AO136"/>
    <x:mergeCell ref="AP136:BA136"/>
    <x:mergeCell ref="BB136:BM136"/>
    <x:mergeCell ref="BN136:CC136"/>
    <x:mergeCell ref="CD136:CO136"/>
    <x:mergeCell ref="F138:G138"/>
    <x:mergeCell ref="H138:I138"/>
    <x:mergeCell ref="J138:K138"/>
    <x:mergeCell ref="L138:M138"/>
    <x:mergeCell ref="N138:O138"/>
    <x:mergeCell ref="P138:Q138"/>
    <x:mergeCell ref="R138:S138"/>
    <x:mergeCell ref="T138:U138"/>
    <x:mergeCell ref="V138:W138"/>
    <x:mergeCell ref="X138:Y138"/>
    <x:mergeCell ref="Z138:AA138"/>
    <x:mergeCell ref="AB138:AC138"/>
    <x:mergeCell ref="AD138:AE138"/>
    <x:mergeCell ref="AF138:AG138"/>
    <x:mergeCell ref="AH138:AI138"/>
    <x:mergeCell ref="CP136:CU136"/>
    <x:mergeCell ref="CV136:DA136"/>
    <x:mergeCell ref="DB136:DG136"/>
    <x:mergeCell ref="DH136:DM136"/>
    <x:mergeCell ref="DN136:DS136"/>
    <x:mergeCell ref="DT136:DY136"/>
    <x:mergeCell ref="DZ136:EA136"/>
    <x:mergeCell ref="EB136:EC136"/>
    <x:mergeCell ref="ED136:EE136"/>
    <x:mergeCell ref="EF136:EG136"/>
    <x:mergeCell ref="EH136:EI136"/>
    <x:mergeCell ref="EJ136:EK136"/>
    <x:mergeCell ref="EL136:EM136"/>
    <x:mergeCell ref="EQ136:ER136"/>
    <x:mergeCell ref="ES136:ET136"/>
    <x:mergeCell ref="EU136:EV136"/>
    <x:mergeCell ref="EW136:FI136"/>
    <x:mergeCell ref="FJ136:FL136"/>
    <x:mergeCell ref="FM136:IR136"/>
    <x:mergeCell ref="IS136:JT136"/>
    <x:mergeCell ref="KA136:MB136"/>
    <x:mergeCell ref="MC136:QI136"/>
    <x:mergeCell ref="F137:K137"/>
    <x:mergeCell ref="L137:Q137"/>
    <x:mergeCell ref="R137:W137"/>
    <x:mergeCell ref="X137:AC137"/>
    <x:mergeCell ref="AD137:AI137"/>
    <x:mergeCell ref="AJ137:AO137"/>
    <x:mergeCell ref="AP137:AU137"/>
    <x:mergeCell ref="AV137:BA137"/>
    <x:mergeCell ref="BB137:BG137"/>
    <x:mergeCell ref="BH137:BM137"/>
    <x:mergeCell ref="BN137:BU137"/>
    <x:mergeCell ref="BV137:CC137"/>
    <x:mergeCell ref="CD137:CI137"/>
    <x:mergeCell ref="CJ137:CO137"/>
    <x:mergeCell ref="CP137:CU137"/>
    <x:mergeCell ref="CV137:DA137"/>
    <x:mergeCell ref="DB137:DG137"/>
    <x:mergeCell ref="DH137:DM137"/>
    <x:mergeCell ref="DN137:DS137"/>
    <x:mergeCell ref="DT137:DY137"/>
    <x:mergeCell ref="EK137:EK138"/>
    <x:mergeCell ref="EL137:EL138"/>
    <x:mergeCell ref="EM137:EM138"/>
    <x:mergeCell ref="EN137:EN138"/>
    <x:mergeCell ref="EO137:EO138"/>
    <x:mergeCell ref="EP137:EP138"/>
    <x:mergeCell ref="EQ137:EQ138"/>
    <x:mergeCell ref="DZ137:DZ138"/>
    <x:mergeCell ref="EA137:EA138"/>
    <x:mergeCell ref="EB137:EB138"/>
    <x:mergeCell ref="EC137:EC138"/>
    <x:mergeCell ref="ED137:ED138"/>
    <x:mergeCell ref="EE137:EE138"/>
    <x:mergeCell ref="EF137:EF138"/>
    <x:mergeCell ref="EG137:EG138"/>
    <x:mergeCell ref="EH137:EH138"/>
    <x:mergeCell ref="GK137:GV137"/>
    <x:mergeCell ref="GW137:HH137"/>
    <x:mergeCell ref="HI137:HT137"/>
    <x:mergeCell ref="HU137:IF137"/>
    <x:mergeCell ref="IG137:IR137"/>
    <x:mergeCell ref="GH138:GJ138"/>
    <x:mergeCell ref="GK138:GM138"/>
    <x:mergeCell ref="GN138:GP138"/>
    <x:mergeCell ref="GQ138:GS138"/>
    <x:mergeCell ref="GT138:GV138"/>
    <x:mergeCell ref="GW138:GY138"/>
    <x:mergeCell ref="GZ138:HB138"/>
    <x:mergeCell ref="HC138:HE138"/>
    <x:mergeCell ref="HF138:HH138"/>
    <x:mergeCell ref="HI138:HK138"/>
    <x:mergeCell ref="HL138:HN138"/>
    <x:mergeCell ref="HO138:HQ138"/>
    <x:mergeCell ref="HR138:HT138"/>
    <x:mergeCell ref="HU138:HW138"/>
    <x:mergeCell ref="HX138:HZ138"/>
    <x:mergeCell ref="IS137:IX137"/>
    <x:mergeCell ref="IY137:JB137"/>
    <x:mergeCell ref="JC137:JH137"/>
    <x:mergeCell ref="JI137:JN137"/>
    <x:mergeCell ref="JO137:JQ137"/>
    <x:mergeCell ref="JR137:JT137"/>
    <x:mergeCell ref="JU137:JV138"/>
    <x:mergeCell ref="JW137:JX138"/>
    <x:mergeCell ref="JY137:JY138"/>
    <x:mergeCell ref="IY138:IZ138"/>
    <x:mergeCell ref="JA138:JB138"/>
    <x:mergeCell ref="JC138:JD138"/>
    <x:mergeCell ref="JE138:JF138"/>
    <x:mergeCell ref="JG138:JH138"/>
    <x:mergeCell ref="JI138:JJ138"/>
    <x:mergeCell ref="JK138:JL138"/>
    <x:mergeCell ref="JM138:JN138"/>
    <x:mergeCell ref="JZ137:JZ138"/>
    <x:mergeCell ref="KA137:KC137"/>
    <x:mergeCell ref="KD137:KI137"/>
    <x:mergeCell ref="KJ137:KO137"/>
    <x:mergeCell ref="KP137:KU137"/>
    <x:mergeCell ref="KV137:LA137"/>
    <x:mergeCell ref="LB137:LG137"/>
    <x:mergeCell ref="LH137:LM137"/>
    <x:mergeCell ref="LN137:LS137"/>
    <x:mergeCell ref="KD138:KE138"/>
    <x:mergeCell ref="KF138:KG138"/>
    <x:mergeCell ref="KH138:KI138"/>
    <x:mergeCell ref="KJ138:KK138"/>
    <x:mergeCell ref="KL138:KM138"/>
    <x:mergeCell ref="KN138:KO138"/>
    <x:mergeCell ref="KP138:KQ138"/>
    <x:mergeCell ref="KR138:KS138"/>
    <x:mergeCell ref="KT138:KU138"/>
    <x:mergeCell ref="KV138:KW138"/>
    <x:mergeCell ref="KX138:KY138"/>
    <x:mergeCell ref="KZ138:LA138"/>
    <x:mergeCell ref="LB138:LC138"/>
    <x:mergeCell ref="LD138:LE138"/>
    <x:mergeCell ref="LF138:LG138"/>
    <x:mergeCell ref="LT137:LY137"/>
    <x:mergeCell ref="LZ137:MB137"/>
    <x:mergeCell ref="MC137:MK137"/>
    <x:mergeCell ref="ML137:MT137"/>
    <x:mergeCell ref="MU137:NI137"/>
    <x:mergeCell ref="NJ137:NX137"/>
    <x:mergeCell ref="NY137:PB137"/>
    <x:mergeCell ref="PC137:PT137"/>
    <x:mergeCell ref="PU137:QI137"/>
    <x:mergeCell ref="AJ138:AK138"/>
    <x:mergeCell ref="AL138:AM138"/>
    <x:mergeCell ref="AN138:AO138"/>
    <x:mergeCell ref="AP138:AQ138"/>
    <x:mergeCell ref="AR138:AS138"/>
    <x:mergeCell ref="AT138:AU138"/>
    <x:mergeCell ref="AV138:AW138"/>
    <x:mergeCell ref="AX138:AY138"/>
    <x:mergeCell ref="AZ138:BA138"/>
    <x:mergeCell ref="BB138:BC138"/>
    <x:mergeCell ref="BD138:BE138"/>
    <x:mergeCell ref="BF138:BG138"/>
    <x:mergeCell ref="BH138:BI138"/>
    <x:mergeCell ref="BJ138:BK138"/>
    <x:mergeCell ref="BL138:BM138"/>
    <x:mergeCell ref="BN138:BO138"/>
    <x:mergeCell ref="BP138:BQ138"/>
    <x:mergeCell ref="BR138:BS138"/>
    <x:mergeCell ref="BT138:BU138"/>
    <x:mergeCell ref="BV138:BW138"/>
    <x:mergeCell ref="BX138:BY138"/>
    <x:mergeCell ref="BZ138:CA138"/>
    <x:mergeCell ref="CB138:CC138"/>
    <x:mergeCell ref="CD138:CE138"/>
    <x:mergeCell ref="CF138:CG138"/>
    <x:mergeCell ref="CH138:CI138"/>
    <x:mergeCell ref="CJ138:CK138"/>
    <x:mergeCell ref="CL138:CM138"/>
    <x:mergeCell ref="CN138:CO138"/>
    <x:mergeCell ref="CP138:CQ138"/>
    <x:mergeCell ref="CR138:CS138"/>
    <x:mergeCell ref="CT138:CU138"/>
    <x:mergeCell ref="CV138:CW138"/>
    <x:mergeCell ref="CX138:CY138"/>
    <x:mergeCell ref="CZ138:DA138"/>
    <x:mergeCell ref="DB138:DC138"/>
    <x:mergeCell ref="DD138:DE138"/>
    <x:mergeCell ref="DF138:DG138"/>
    <x:mergeCell ref="DH138:DI138"/>
    <x:mergeCell ref="DJ138:DK138"/>
    <x:mergeCell ref="DL138:DM138"/>
    <x:mergeCell ref="DN138:DO138"/>
    <x:mergeCell ref="DP138:DQ138"/>
    <x:mergeCell ref="DR138:DS138"/>
    <x:mergeCell ref="DT138:DU138"/>
    <x:mergeCell ref="DV138:DW138"/>
    <x:mergeCell ref="DX138:DY138"/>
    <x:mergeCell ref="FM138:FO138"/>
    <x:mergeCell ref="FP138:FR138"/>
    <x:mergeCell ref="FS138:FU138"/>
    <x:mergeCell ref="FV138:FX138"/>
    <x:mergeCell ref="FY138:GA138"/>
    <x:mergeCell ref="GB138:GD138"/>
    <x:mergeCell ref="GE138:GG138"/>
    <x:mergeCell ref="FK137:FK139"/>
    <x:mergeCell ref="FL137:FL139"/>
    <x:mergeCell ref="FM137:FX137"/>
    <x:mergeCell ref="FY137:GJ137"/>
    <x:mergeCell ref="ER137:ER138"/>
    <x:mergeCell ref="ES137:ES138"/>
    <x:mergeCell ref="ET137:ET138"/>
    <x:mergeCell ref="EU137:EU138"/>
    <x:mergeCell ref="EV137:EV138"/>
    <x:mergeCell ref="EW137:FB137"/>
    <x:mergeCell ref="FC137:FH137"/>
    <x:mergeCell ref="FI137:FI138"/>
    <x:mergeCell ref="FJ137:FJ139"/>
    <x:mergeCell ref="EI137:EI138"/>
    <x:mergeCell ref="EJ137:EJ138"/>
    <x:mergeCell ref="IA138:IC138"/>
    <x:mergeCell ref="ID138:IF138"/>
    <x:mergeCell ref="IG138:II138"/>
    <x:mergeCell ref="IJ138:IL138"/>
    <x:mergeCell ref="IM138:IO138"/>
    <x:mergeCell ref="IP138:IR138"/>
    <x:mergeCell ref="IS138:IT138"/>
    <x:mergeCell ref="IU138:IV138"/>
    <x:mergeCell ref="IW138:IX138"/>
    <x:mergeCell ref="LH138:LI138"/>
    <x:mergeCell ref="LJ138:LK138"/>
    <x:mergeCell ref="LL138:LM138"/>
    <x:mergeCell ref="LN138:LO138"/>
    <x:mergeCell ref="LP138:LQ138"/>
    <x:mergeCell ref="LR138:LS138"/>
    <x:mergeCell ref="LT138:LU138"/>
    <x:mergeCell ref="LV138:LW138"/>
    <x:mergeCell ref="LX138:LY138"/>
    <x:mergeCell ref="MC138:ME138"/>
    <x:mergeCell ref="MF138:MH138"/>
    <x:mergeCell ref="MI138:MK138"/>
    <x:mergeCell ref="ML138:MN138"/>
    <x:mergeCell ref="MO138:MQ138"/>
    <x:mergeCell ref="MR138:MT138"/>
    <x:mergeCell ref="MU138:MW138"/>
    <x:mergeCell ref="MX138:MZ138"/>
    <x:mergeCell ref="NA138:NC138"/>
    <x:mergeCell ref="ND138:NF138"/>
    <x:mergeCell ref="NG138:NI138"/>
    <x:mergeCell ref="NJ138:NL138"/>
    <x:mergeCell ref="NM138:NO138"/>
    <x:mergeCell ref="NP138:NR138"/>
    <x:mergeCell ref="NS138:NU138"/>
    <x:mergeCell ref="NV138:NX138"/>
    <x:mergeCell ref="NY138:OA138"/>
    <x:mergeCell ref="OB138:OD138"/>
    <x:mergeCell ref="OE138:OG138"/>
    <x:mergeCell ref="OH138:OJ138"/>
    <x:mergeCell ref="OK138:OM138"/>
    <x:mergeCell ref="ON138:OP138"/>
    <x:mergeCell ref="OQ138:OS138"/>
    <x:mergeCell ref="OT138:OV138"/>
    <x:mergeCell ref="OW138:OY138"/>
    <x:mergeCell ref="OZ138:PB138"/>
    <x:mergeCell ref="PC138:PE138"/>
    <x:mergeCell ref="QG138:QI138"/>
    <x:mergeCell ref="PF138:PH138"/>
    <x:mergeCell ref="PI138:PK138"/>
    <x:mergeCell ref="PL138:PN138"/>
    <x:mergeCell ref="PO138:PQ138"/>
    <x:mergeCell ref="PR138:PT138"/>
    <x:mergeCell ref="PU138:PW138"/>
    <x:mergeCell ref="PX138:PZ138"/>
    <x:mergeCell ref="QA138:QC138"/>
    <x:mergeCell ref="QD138:QF138"/>
  </x:mergeCells>
  <x:pageMargins left="0.51181102362204722" right="0.31496062992125984" top="0.35433070866141736" bottom="0.35433070866141736" header="0" footer="0"/>
  <x:pageSetup paperSize="9" scale="51" orientation="portrait" r:id="rId1"/>
  <x:colBreaks count="1" manualBreakCount="1">
    <x:brk id="17" min="1" max="177" man="1"/>
  </x:colBreaks>
  <x:drawing r:id="rId2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1A3FBF03-DBBE-4F3E-AABF-B9B7DAFE1152}" mc:Ignorable="x14ac xr xr2 xr3">
  <x:sheetPr codeName="Hoja12">
    <x:pageSetUpPr fitToPage="1"/>
  </x:sheetPr>
  <x:dimension ref="A1:T133"/>
  <x:sheetViews>
    <x:sheetView showGridLines="0" topLeftCell="A74" zoomScale="85" zoomScaleNormal="85" zoomScaleSheetLayoutView="50" workbookViewId="0">
      <x:selection activeCell="K88" sqref="K88"/>
    </x:sheetView>
  </x:sheetViews>
  <x:sheetFormatPr baseColWidth="10" defaultColWidth="3" defaultRowHeight="12.75" x14ac:dyDescent="0.25"/>
  <x:cols>
    <x:col min="1" max="1" width="1.85546875" style="1" customWidth="1"/>
    <x:col min="2" max="2" width="2.28515625" style="1" customWidth="1"/>
    <x:col min="3" max="5" width="10.5703125" style="1" customWidth="1"/>
    <x:col min="6" max="8" width="22.5703125" style="1" customWidth="1"/>
    <x:col min="9" max="10" width="5.85546875" style="1" customWidth="1"/>
    <x:col min="11" max="12" width="34.85546875" style="1" customWidth="1"/>
    <x:col min="13" max="13" width="28.42578125" style="1" customWidth="1"/>
    <x:col min="14" max="17" width="15.42578125" style="1" customWidth="1"/>
    <x:col min="18" max="18" width="28.42578125" style="1" customWidth="1"/>
    <x:col min="19" max="19" width="2.140625" style="1" customWidth="1"/>
    <x:col min="20" max="21" width="2.28515625" style="1" customWidth="1"/>
    <x:col min="22" max="255" width="14.85546875" style="1" customWidth="1"/>
    <x:col min="256" max="16384" width="3" style="1"/>
  </x:cols>
  <x:sheetData>
    <x:row r="1" spans="2:20" ht="9" customHeight="1" thickBot="1" x14ac:dyDescent="0.3"/>
    <x:row r="2" spans="2:20" ht="9" customHeight="1" x14ac:dyDescent="0.25">
      <x:c r="B2" s="241"/>
      <x:c r="C2" s="242"/>
      <x:c r="D2" s="242"/>
      <x:c r="E2" s="242"/>
      <x:c r="F2" s="242"/>
      <x:c r="G2" s="242"/>
      <x:c r="H2" s="242"/>
      <x:c r="I2" s="242"/>
      <x:c r="J2" s="242"/>
      <x:c r="K2" s="242"/>
      <x:c r="L2" s="242"/>
      <x:c r="M2" s="242"/>
      <x:c r="N2" s="242"/>
      <x:c r="O2" s="242"/>
      <x:c r="P2" s="242"/>
      <x:c r="Q2" s="242"/>
      <x:c r="R2" s="242"/>
      <x:c r="S2" s="242"/>
      <x:c r="T2" s="243"/>
    </x:row>
    <x:row r="3" spans="2:20" ht="21" x14ac:dyDescent="0.25">
      <x:c r="B3" s="1077" t="s">
        <x:v>0</x:v>
      </x:c>
      <x:c r="C3" s="1078"/>
      <x:c r="D3" s="1078"/>
      <x:c r="E3" s="1078"/>
      <x:c r="F3" s="1078"/>
      <x:c r="G3" s="1078"/>
      <x:c r="H3" s="1078"/>
      <x:c r="I3" s="1078"/>
      <x:c r="J3" s="1078"/>
      <x:c r="K3" s="1078"/>
      <x:c r="L3" s="1078"/>
      <x:c r="M3" s="1078"/>
      <x:c r="N3" s="1078"/>
      <x:c r="O3" s="1078"/>
      <x:c r="P3" s="1078"/>
      <x:c r="Q3" s="1078"/>
      <x:c r="R3" s="1078"/>
      <x:c r="S3" s="1078"/>
      <x:c r="T3" s="1079"/>
    </x:row>
    <x:row r="4" spans="2:20" ht="18.75" x14ac:dyDescent="0.25">
      <x:c r="B4" s="1080" t="s">
        <x:v>1</x:v>
      </x:c>
      <x:c r="C4" s="819"/>
      <x:c r="D4" s="819"/>
      <x:c r="E4" s="819"/>
      <x:c r="F4" s="819"/>
      <x:c r="G4" s="819"/>
      <x:c r="H4" s="819"/>
      <x:c r="I4" s="819"/>
      <x:c r="J4" s="819"/>
      <x:c r="K4" s="819"/>
      <x:c r="L4" s="819"/>
      <x:c r="M4" s="819"/>
      <x:c r="N4" s="819"/>
      <x:c r="O4" s="819"/>
      <x:c r="P4" s="819"/>
      <x:c r="Q4" s="819"/>
      <x:c r="R4" s="819"/>
      <x:c r="S4" s="819"/>
      <x:c r="T4" s="1081"/>
    </x:row>
    <x:row r="5" spans="2:20" x14ac:dyDescent="0.25">
      <x:c r="B5" s="244"/>
      <x:c r="E5" s="32"/>
      <x:c r="F5" s="32"/>
      <x:c r="G5" s="32"/>
      <x:c r="H5" s="32"/>
      <x:c r="I5" s="32"/>
      <x:c r="J5" s="32"/>
      <x:c r="K5" s="32"/>
      <x:c r="L5" s="32"/>
      <x:c r="M5" s="32"/>
      <x:c r="N5" s="32"/>
      <x:c r="O5" s="32"/>
      <x:c r="P5" s="32"/>
      <x:c r="Q5" s="32"/>
      <x:c r="R5" s="32"/>
      <x:c r="S5" s="245"/>
      <x:c r="T5" s="246"/>
    </x:row>
    <x:row r="6" spans="2:20" ht="26.25" x14ac:dyDescent="0.25">
      <x:c r="B6" s="1082" t="s">
        <x:v>2</x:v>
      </x:c>
      <x:c r="C6" s="1083"/>
      <x:c r="D6" s="1083"/>
      <x:c r="E6" s="1083"/>
      <x:c r="F6" s="1083"/>
      <x:c r="G6" s="1083"/>
      <x:c r="H6" s="1083"/>
      <x:c r="I6" s="1083"/>
      <x:c r="J6" s="1083"/>
      <x:c r="K6" s="1083"/>
      <x:c r="L6" s="1083"/>
      <x:c r="M6" s="1083"/>
      <x:c r="N6" s="1083"/>
      <x:c r="O6" s="1083"/>
      <x:c r="P6" s="1083"/>
      <x:c r="Q6" s="1083"/>
      <x:c r="R6" s="1083"/>
      <x:c r="S6" s="1083"/>
      <x:c r="T6" s="1084"/>
    </x:row>
    <x:row r="7" spans="2:20" x14ac:dyDescent="0.25">
      <x:c r="B7" s="244"/>
      <x:c r="T7" s="246"/>
    </x:row>
    <x:row r="8" spans="2:20" ht="15" x14ac:dyDescent="0.25">
      <x:c r="B8" s="244"/>
      <x:c r="C8" s="247" t="s">
        <x:v>175</x:v>
      </x:c>
      <x:c r="D8" s="248"/>
      <x:c r="G8" s="247" t="s">
        <x:v>176</x:v>
      </x:c>
      <x:c r="H8" s="1085"/>
      <x:c r="I8" s="1085"/>
      <x:c r="J8" s="1085"/>
      <x:c r="T8" s="246"/>
    </x:row>
    <x:row r="9" spans="2:20" s="207" customFormat="1" x14ac:dyDescent="0.25">
      <x:c r="B9" s="244"/>
      <x:c r="D9" s="249"/>
      <x:c r="Q9" s="250" t="s">
        <x:v>177</x:v>
      </x:c>
      <x:c r="T9" s="251"/>
    </x:row>
    <x:row r="10" spans="2:20" s="207" customFormat="1" ht="24.75" customHeight="1" thickBot="1" x14ac:dyDescent="0.3">
      <x:c r="B10" s="244"/>
      <x:c r="D10" s="249"/>
      <x:c r="F10" s="252" t="s">
        <x:v>178</x:v>
      </x:c>
      <x:c r="P10" s="250" t="s">
        <x:v>179</x:v>
      </x:c>
      <x:c r="Q10" s="253"/>
      <x:c r="T10" s="251"/>
    </x:row>
    <x:row r="11" spans="2:20" x14ac:dyDescent="0.25">
      <x:c r="B11" s="244"/>
      <x:c r="C11" s="1073" t="s">
        <x:v>3</x:v>
      </x:c>
      <x:c r="D11" s="1086"/>
      <x:c r="E11" s="1086" t="s">
        <x:v>4</x:v>
      </x:c>
      <x:c r="F11" s="1086" t="s">
        <x:v>5</x:v>
      </x:c>
      <x:c r="G11" s="1086"/>
      <x:c r="H11" s="1086" t="s">
        <x:v>6</x:v>
      </x:c>
      <x:c r="I11" s="1086"/>
      <x:c r="J11" s="1086" t="s">
        <x:v>7</x:v>
      </x:c>
      <x:c r="K11" s="1086"/>
      <x:c r="L11" s="1086" t="s">
        <x:v>8</x:v>
      </x:c>
      <x:c r="M11" s="1086"/>
      <x:c r="N11" s="1086" t="s">
        <x:v>9</x:v>
      </x:c>
      <x:c r="O11" s="1074"/>
      <x:c r="P11" s="1092" t="s">
        <x:v>10</x:v>
      </x:c>
      <x:c r="Q11" s="1094" t="s">
        <x:v>11</x:v>
      </x:c>
      <x:c r="R11" s="37"/>
      <x:c r="T11" s="246"/>
    </x:row>
    <x:row r="12" spans="2:20" x14ac:dyDescent="0.25">
      <x:c r="B12" s="244"/>
      <x:c r="C12" s="1087"/>
      <x:c r="D12" s="1088"/>
      <x:c r="E12" s="1088"/>
      <x:c r="F12" s="1088"/>
      <x:c r="G12" s="1088"/>
      <x:c r="H12" s="1088"/>
      <x:c r="I12" s="1088"/>
      <x:c r="J12" s="1088"/>
      <x:c r="K12" s="1088"/>
      <x:c r="L12" s="1088"/>
      <x:c r="M12" s="1088"/>
      <x:c r="N12" s="1088"/>
      <x:c r="O12" s="1091"/>
      <x:c r="P12" s="1093"/>
      <x:c r="Q12" s="1095"/>
      <x:c r="R12" s="37"/>
      <x:c r="T12" s="246"/>
    </x:row>
    <x:row r="13" spans="2:20" ht="45.75" thickBot="1" x14ac:dyDescent="0.3">
      <x:c r="B13" s="244"/>
      <x:c r="C13" s="1089"/>
      <x:c r="D13" s="1090"/>
      <x:c r="E13" s="1090"/>
      <x:c r="F13" s="255" t="s">
        <x:v>12</x:v>
      </x:c>
      <x:c r="G13" s="254" t="s">
        <x:v>13</x:v>
      </x:c>
      <x:c r="H13" s="255" t="s">
        <x:v>12</x:v>
      </x:c>
      <x:c r="I13" s="254" t="s">
        <x:v>13</x:v>
      </x:c>
      <x:c r="J13" s="255" t="s">
        <x:v>12</x:v>
      </x:c>
      <x:c r="K13" s="254" t="s">
        <x:v>13</x:v>
      </x:c>
      <x:c r="L13" s="255" t="s">
        <x:v>12</x:v>
      </x:c>
      <x:c r="M13" s="254" t="s">
        <x:v>13</x:v>
      </x:c>
      <x:c r="N13" s="255" t="s">
        <x:v>12</x:v>
      </x:c>
      <x:c r="O13" s="256" t="s">
        <x:v>13</x:v>
      </x:c>
      <x:c r="P13" s="1093"/>
      <x:c r="Q13" s="1095"/>
      <x:c r="R13" s="37"/>
      <x:c r="T13" s="246"/>
    </x:row>
    <x:row r="14" spans="2:20" ht="27" customHeight="1" x14ac:dyDescent="0.25">
      <x:c r="B14" s="244"/>
      <x:c r="C14" s="1098" t="s">
        <x:v>5</x:v>
      </x:c>
      <x:c r="D14" s="1099"/>
      <x:c r="E14" s="257" t="s">
        <x:v>14</x:v>
      </x:c>
      <x:c r="F14" s="258" t="s">
        <x:v>180</x:v>
      </x:c>
      <x:c r="G14" s="258" t="s">
        <x:v>180</x:v>
      </x:c>
      <x:c r="H14" s="259" t="s">
        <x:v>180</x:v>
      </x:c>
      <x:c r="I14" s="259" t="s">
        <x:v>180</x:v>
      </x:c>
      <x:c r="J14" s="259" t="s">
        <x:v>180</x:v>
      </x:c>
      <x:c r="K14" s="259" t="s">
        <x:v>180</x:v>
      </x:c>
      <x:c r="L14" s="259" t="s">
        <x:v>180</x:v>
      </x:c>
      <x:c r="M14" s="259" t="s">
        <x:v>180</x:v>
      </x:c>
      <x:c r="N14" s="259" t="s">
        <x:v>180</x:v>
      </x:c>
      <x:c r="O14" s="260" t="s">
        <x:v>180</x:v>
      </x:c>
      <x:c r="P14" s="261" t="s">
        <x:v>181</x:v>
      </x:c>
      <x:c r="Q14" s="261" t="s">
        <x:v>181</x:v>
      </x:c>
      <x:c r="R14" s="38"/>
      <x:c r="T14" s="246"/>
    </x:row>
    <x:row r="15" spans="2:20" ht="27" customHeight="1" thickBot="1" x14ac:dyDescent="0.3">
      <x:c r="B15" s="244"/>
      <x:c r="C15" s="1100"/>
      <x:c r="D15" s="1101"/>
      <x:c r="E15" s="262" t="s">
        <x:v>15</x:v>
      </x:c>
      <x:c r="F15" s="263" t="s">
        <x:v>182</x:v>
      </x:c>
      <x:c r="G15" s="263" t="s">
        <x:v>182</x:v>
      </x:c>
      <x:c r="H15" s="264" t="s">
        <x:v>182</x:v>
      </x:c>
      <x:c r="I15" s="264" t="s">
        <x:v>182</x:v>
      </x:c>
      <x:c r="J15" s="264" t="s">
        <x:v>182</x:v>
      </x:c>
      <x:c r="K15" s="264" t="s">
        <x:v>182</x:v>
      </x:c>
      <x:c r="L15" s="264" t="s">
        <x:v>182</x:v>
      </x:c>
      <x:c r="M15" s="264" t="s">
        <x:v>182</x:v>
      </x:c>
      <x:c r="N15" s="264" t="s">
        <x:v>182</x:v>
      </x:c>
      <x:c r="O15" s="265" t="s">
        <x:v>182</x:v>
      </x:c>
      <x:c r="P15" s="266"/>
      <x:c r="Q15" s="267"/>
      <x:c r="R15" s="38"/>
      <x:c r="T15" s="246"/>
    </x:row>
    <x:row r="16" spans="2:20" ht="27" customHeight="1" x14ac:dyDescent="0.25">
      <x:c r="B16" s="244"/>
      <x:c r="C16" s="1102" t="s">
        <x:v>16</x:v>
      </x:c>
      <x:c r="D16" s="1103"/>
      <x:c r="E16" s="268" t="s">
        <x:v>14</x:v>
      </x:c>
      <x:c r="F16" s="269" t="s">
        <x:v>183</x:v>
      </x:c>
      <x:c r="G16" s="270" t="s">
        <x:v>184</x:v>
      </x:c>
      <x:c r="H16" s="271" t="s">
        <x:v>185</x:v>
      </x:c>
      <x:c r="I16" s="271" t="s">
        <x:v>186</x:v>
      </x:c>
      <x:c r="J16" s="271" t="s">
        <x:v>187</x:v>
      </x:c>
      <x:c r="K16" s="271" t="s">
        <x:v>188</x:v>
      </x:c>
      <x:c r="L16" s="271" t="s">
        <x:v>189</x:v>
      </x:c>
      <x:c r="M16" s="271" t="s">
        <x:v>190</x:v>
      </x:c>
      <x:c r="N16" s="272"/>
      <x:c r="O16" s="273"/>
      <x:c r="P16" s="274" t="s">
        <x:v>191</x:v>
      </x:c>
      <x:c r="Q16" s="275" t="s">
        <x:v>192</x:v>
      </x:c>
      <x:c r="R16" s="38"/>
      <x:c r="T16" s="246"/>
    </x:row>
    <x:row r="17" spans="2:20" ht="27" customHeight="1" x14ac:dyDescent="0.25">
      <x:c r="B17" s="276"/>
      <x:c r="C17" s="1071"/>
      <x:c r="D17" s="1097"/>
      <x:c r="E17" s="277" t="s">
        <x:v>15</x:v>
      </x:c>
      <x:c r="F17" s="278" t="s">
        <x:v>183</x:v>
      </x:c>
      <x:c r="G17" s="278" t="s">
        <x:v>184</x:v>
      </x:c>
      <x:c r="H17" s="279" t="s">
        <x:v>193</x:v>
      </x:c>
      <x:c r="I17" s="279" t="s">
        <x:v>194</x:v>
      </x:c>
      <x:c r="J17" s="279" t="s">
        <x:v>195</x:v>
      </x:c>
      <x:c r="K17" s="279" t="s">
        <x:v>194</x:v>
      </x:c>
      <x:c r="L17" s="279" t="s">
        <x:v>193</x:v>
      </x:c>
      <x:c r="M17" s="279" t="s">
        <x:v>194</x:v>
      </x:c>
      <x:c r="N17" s="280"/>
      <x:c r="O17" s="281"/>
      <x:c r="P17" s="281"/>
      <x:c r="Q17" s="282"/>
      <x:c r="R17" s="38"/>
      <x:c r="T17" s="246"/>
    </x:row>
    <x:row r="18" spans="2:20" ht="27" customHeight="1" x14ac:dyDescent="0.25">
      <x:c r="B18" s="244"/>
      <x:c r="C18" s="1096" t="s">
        <x:v>17</x:v>
      </x:c>
      <x:c r="D18" s="1097" t="s">
        <x:v>18</x:v>
      </x:c>
      <x:c r="E18" s="283" t="s">
        <x:v>14</x:v>
      </x:c>
      <x:c r="F18" s="284" t="s">
        <x:v>183</x:v>
      </x:c>
      <x:c r="G18" s="278" t="s">
        <x:v>184</x:v>
      </x:c>
      <x:c r="H18" s="285" t="s">
        <x:v>196</x:v>
      </x:c>
      <x:c r="I18" s="286" t="s">
        <x:v>197</x:v>
      </x:c>
      <x:c r="J18" s="287" t="s">
        <x:v>198</x:v>
      </x:c>
      <x:c r="K18" s="287" t="s">
        <x:v>199</x:v>
      </x:c>
      <x:c r="L18" s="287" t="s">
        <x:v>200</x:v>
      </x:c>
      <x:c r="M18" s="287" t="s">
        <x:v>201</x:v>
      </x:c>
      <x:c r="N18" s="288"/>
      <x:c r="O18" s="289"/>
      <x:c r="P18" s="290" t="s">
        <x:v>202</x:v>
      </x:c>
      <x:c r="Q18" s="291" t="s">
        <x:v>203</x:v>
      </x:c>
      <x:c r="R18" s="38"/>
      <x:c r="T18" s="246"/>
    </x:row>
    <x:row r="19" spans="2:20" ht="27" customHeight="1" x14ac:dyDescent="0.25">
      <x:c r="B19" s="276"/>
      <x:c r="C19" s="1096"/>
      <x:c r="D19" s="1097"/>
      <x:c r="E19" s="283" t="s">
        <x:v>15</x:v>
      </x:c>
      <x:c r="F19" s="284" t="s">
        <x:v>183</x:v>
      </x:c>
      <x:c r="G19" s="292" t="s">
        <x:v>184</x:v>
      </x:c>
      <x:c r="H19" s="293" t="s">
        <x:v>204</x:v>
      </x:c>
      <x:c r="I19" s="279" t="s">
        <x:v>205</x:v>
      </x:c>
      <x:c r="J19" s="279" t="s">
        <x:v>204</x:v>
      </x:c>
      <x:c r="K19" s="279" t="s">
        <x:v>205</x:v>
      </x:c>
      <x:c r="L19" s="279" t="s">
        <x:v>204</x:v>
      </x:c>
      <x:c r="M19" s="294" t="s">
        <x:v>205</x:v>
      </x:c>
      <x:c r="N19" s="288"/>
      <x:c r="O19" s="289"/>
      <x:c r="P19" s="295"/>
      <x:c r="Q19" s="296"/>
      <x:c r="R19" s="38"/>
      <x:c r="T19" s="246"/>
    </x:row>
    <x:row r="20" spans="2:20" ht="27" customHeight="1" x14ac:dyDescent="0.25">
      <x:c r="B20" s="244"/>
      <x:c r="C20" s="1096"/>
      <x:c r="D20" s="1097" t="s">
        <x:v>19</x:v>
      </x:c>
      <x:c r="E20" s="283" t="s">
        <x:v>14</x:v>
      </x:c>
      <x:c r="F20" s="284" t="s">
        <x:v>183</x:v>
      </x:c>
      <x:c r="G20" s="292" t="s">
        <x:v>184</x:v>
      </x:c>
      <x:c r="H20" s="297" t="s">
        <x:v>206</x:v>
      </x:c>
      <x:c r="I20" s="298" t="s">
        <x:v>207</x:v>
      </x:c>
      <x:c r="J20" s="298" t="s">
        <x:v>208</x:v>
      </x:c>
      <x:c r="K20" s="298" t="s">
        <x:v>209</x:v>
      </x:c>
      <x:c r="L20" s="298" t="s">
        <x:v>210</x:v>
      </x:c>
      <x:c r="M20" s="298" t="s">
        <x:v>211</x:v>
      </x:c>
      <x:c r="N20" s="288"/>
      <x:c r="O20" s="289"/>
      <x:c r="P20" s="299" t="s">
        <x:v>212</x:v>
      </x:c>
      <x:c r="Q20" s="300" t="s">
        <x:v>213</x:v>
      </x:c>
      <x:c r="R20" s="38"/>
      <x:c r="T20" s="246"/>
    </x:row>
    <x:row r="21" spans="2:20" ht="27" customHeight="1" x14ac:dyDescent="0.25">
      <x:c r="B21" s="276"/>
      <x:c r="C21" s="1096"/>
      <x:c r="D21" s="1097"/>
      <x:c r="E21" s="277" t="s">
        <x:v>15</x:v>
      </x:c>
      <x:c r="F21" s="270" t="s">
        <x:v>183</x:v>
      </x:c>
      <x:c r="G21" s="270" t="s">
        <x:v>184</x:v>
      </x:c>
      <x:c r="H21" s="301" t="s">
        <x:v>214</x:v>
      </x:c>
      <x:c r="I21" s="301" t="s">
        <x:v>215</x:v>
      </x:c>
      <x:c r="J21" s="301" t="s">
        <x:v>214</x:v>
      </x:c>
      <x:c r="K21" s="301" t="s">
        <x:v>215</x:v>
      </x:c>
      <x:c r="L21" s="301" t="s">
        <x:v>214</x:v>
      </x:c>
      <x:c r="M21" s="302" t="s">
        <x:v>215</x:v>
      </x:c>
      <x:c r="N21" s="303"/>
      <x:c r="O21" s="281"/>
      <x:c r="P21" s="295"/>
      <x:c r="Q21" s="296"/>
      <x:c r="R21" s="38"/>
      <x:c r="T21" s="246"/>
    </x:row>
    <x:row r="22" spans="2:20" ht="27" customHeight="1" x14ac:dyDescent="0.25">
      <x:c r="B22" s="244"/>
      <x:c r="C22" s="1096"/>
      <x:c r="D22" s="1097" t="s">
        <x:v>20</x:v>
      </x:c>
      <x:c r="E22" s="277" t="s">
        <x:v>14</x:v>
      </x:c>
      <x:c r="F22" s="304" t="s">
        <x:v>183</x:v>
      </x:c>
      <x:c r="G22" s="304" t="s">
        <x:v>184</x:v>
      </x:c>
      <x:c r="H22" s="287" t="s">
        <x:v>216</x:v>
      </x:c>
      <x:c r="I22" s="287" t="s">
        <x:v>217</x:v>
      </x:c>
      <x:c r="J22" s="287" t="s">
        <x:v>218</x:v>
      </x:c>
      <x:c r="K22" s="287" t="s">
        <x:v>219</x:v>
      </x:c>
      <x:c r="L22" s="287" t="s">
        <x:v>220</x:v>
      </x:c>
      <x:c r="M22" s="305" t="s">
        <x:v>221</x:v>
      </x:c>
      <x:c r="N22" s="306"/>
      <x:c r="O22" s="273"/>
      <x:c r="P22" s="299" t="s">
        <x:v>222</x:v>
      </x:c>
      <x:c r="Q22" s="300" t="s">
        <x:v>223</x:v>
      </x:c>
      <x:c r="R22" s="38"/>
      <x:c r="T22" s="246"/>
    </x:row>
    <x:row r="23" spans="2:20" ht="27" customHeight="1" x14ac:dyDescent="0.25">
      <x:c r="B23" s="276"/>
      <x:c r="C23" s="1096"/>
      <x:c r="D23" s="1097"/>
      <x:c r="E23" s="283" t="s">
        <x:v>15</x:v>
      </x:c>
      <x:c r="F23" s="284" t="s">
        <x:v>183</x:v>
      </x:c>
      <x:c r="G23" s="278" t="s">
        <x:v>184</x:v>
      </x:c>
      <x:c r="H23" s="279" t="s">
        <x:v>224</x:v>
      </x:c>
      <x:c r="I23" s="279" t="s">
        <x:v>225</x:v>
      </x:c>
      <x:c r="J23" s="279" t="s">
        <x:v>224</x:v>
      </x:c>
      <x:c r="K23" s="279" t="s">
        <x:v>225</x:v>
      </x:c>
      <x:c r="L23" s="279" t="s">
        <x:v>224</x:v>
      </x:c>
      <x:c r="M23" s="279" t="s">
        <x:v>225</x:v>
      </x:c>
      <x:c r="N23" s="307"/>
      <x:c r="O23" s="273"/>
      <x:c r="P23" s="295"/>
      <x:c r="Q23" s="296"/>
      <x:c r="R23" s="38"/>
      <x:c r="T23" s="246"/>
    </x:row>
    <x:row r="24" spans="2:20" ht="27" customHeight="1" x14ac:dyDescent="0.25">
      <x:c r="B24" s="244"/>
      <x:c r="C24" s="1096"/>
      <x:c r="D24" s="1097" t="s">
        <x:v>21</x:v>
      </x:c>
      <x:c r="E24" s="277" t="s">
        <x:v>14</x:v>
      </x:c>
      <x:c r="F24" s="304" t="s">
        <x:v>183</x:v>
      </x:c>
      <x:c r="G24" s="304" t="s">
        <x:v>184</x:v>
      </x:c>
      <x:c r="H24" s="287" t="s">
        <x:v>226</x:v>
      </x:c>
      <x:c r="I24" s="287" t="s">
        <x:v>227</x:v>
      </x:c>
      <x:c r="J24" s="287" t="s">
        <x:v>228</x:v>
      </x:c>
      <x:c r="K24" s="287" t="s">
        <x:v>229</x:v>
      </x:c>
      <x:c r="L24" s="287" t="s">
        <x:v>230</x:v>
      </x:c>
      <x:c r="M24" s="287" t="s">
        <x:v>231</x:v>
      </x:c>
      <x:c r="N24" s="288"/>
      <x:c r="O24" s="289"/>
      <x:c r="P24" s="308" t="s">
        <x:v>232</x:v>
      </x:c>
      <x:c r="Q24" s="300" t="s">
        <x:v>233</x:v>
      </x:c>
      <x:c r="R24" s="38"/>
      <x:c r="T24" s="246"/>
    </x:row>
    <x:row r="25" spans="2:20" ht="27" customHeight="1" x14ac:dyDescent="0.25">
      <x:c r="B25" s="276"/>
      <x:c r="C25" s="1096"/>
      <x:c r="D25" s="1097"/>
      <x:c r="E25" s="283" t="s">
        <x:v>15</x:v>
      </x:c>
      <x:c r="F25" s="284" t="s">
        <x:v>183</x:v>
      </x:c>
      <x:c r="G25" s="278" t="s">
        <x:v>184</x:v>
      </x:c>
      <x:c r="H25" s="279" t="s">
        <x:v>234</x:v>
      </x:c>
      <x:c r="I25" s="279" t="s">
        <x:v>235</x:v>
      </x:c>
      <x:c r="J25" s="279" t="s">
        <x:v>234</x:v>
      </x:c>
      <x:c r="K25" s="279" t="s">
        <x:v>235</x:v>
      </x:c>
      <x:c r="L25" s="279" t="s">
        <x:v>234</x:v>
      </x:c>
      <x:c r="M25" s="279" t="s">
        <x:v>235</x:v>
      </x:c>
      <x:c r="N25" s="309"/>
      <x:c r="O25" s="310"/>
      <x:c r="P25" s="311"/>
      <x:c r="Q25" s="296"/>
      <x:c r="R25" s="38"/>
      <x:c r="T25" s="246"/>
    </x:row>
    <x:row r="26" spans="2:20" ht="27" customHeight="1" x14ac:dyDescent="0.25">
      <x:c r="B26" s="244"/>
      <x:c r="C26" s="1096" t="s">
        <x:v>22</x:v>
      </x:c>
      <x:c r="D26" s="1097" t="s">
        <x:v>23</x:v>
      </x:c>
      <x:c r="E26" s="283" t="s">
        <x:v>14</x:v>
      </x:c>
      <x:c r="F26" s="284" t="s">
        <x:v>183</x:v>
      </x:c>
      <x:c r="G26" s="292" t="s">
        <x:v>184</x:v>
      </x:c>
      <x:c r="H26" s="297" t="s">
        <x:v>236</x:v>
      </x:c>
      <x:c r="I26" s="298" t="s">
        <x:v>237</x:v>
      </x:c>
      <x:c r="J26" s="298" t="s">
        <x:v>238</x:v>
      </x:c>
      <x:c r="K26" s="298" t="s">
        <x:v>239</x:v>
      </x:c>
      <x:c r="L26" s="298" t="s">
        <x:v>240</x:v>
      </x:c>
      <x:c r="M26" s="298" t="s">
        <x:v>241</x:v>
      </x:c>
      <x:c r="N26" s="312" t="s">
        <x:v>242</x:v>
      </x:c>
      <x:c r="O26" s="313" t="s">
        <x:v>243</x:v>
      </x:c>
      <x:c r="P26" s="314" t="s">
        <x:v>244</x:v>
      </x:c>
      <x:c r="Q26" s="300" t="s">
        <x:v>245</x:v>
      </x:c>
      <x:c r="R26" s="38"/>
      <x:c r="T26" s="246"/>
    </x:row>
    <x:row r="27" spans="2:20" ht="27" customHeight="1" x14ac:dyDescent="0.25">
      <x:c r="B27" s="276"/>
      <x:c r="C27" s="1096"/>
      <x:c r="D27" s="1097"/>
      <x:c r="E27" s="277" t="s">
        <x:v>15</x:v>
      </x:c>
      <x:c r="F27" s="270" t="s">
        <x:v>183</x:v>
      </x:c>
      <x:c r="G27" s="270" t="s">
        <x:v>184</x:v>
      </x:c>
      <x:c r="H27" s="301" t="s">
        <x:v>246</x:v>
      </x:c>
      <x:c r="I27" s="301" t="s">
        <x:v>247</x:v>
      </x:c>
      <x:c r="J27" s="301" t="s">
        <x:v>246</x:v>
      </x:c>
      <x:c r="K27" s="301" t="s">
        <x:v>247</x:v>
      </x:c>
      <x:c r="L27" s="301" t="s">
        <x:v>246</x:v>
      </x:c>
      <x:c r="M27" s="301" t="s">
        <x:v>247</x:v>
      </x:c>
      <x:c r="N27" s="315" t="s">
        <x:v>246</x:v>
      </x:c>
      <x:c r="O27" s="316" t="s">
        <x:v>247</x:v>
      </x:c>
      <x:c r="P27" s="295"/>
      <x:c r="Q27" s="296"/>
      <x:c r="R27" s="38"/>
      <x:c r="S27" s="207"/>
      <x:c r="T27" s="246"/>
    </x:row>
    <x:row r="28" spans="2:20" ht="27" customHeight="1" x14ac:dyDescent="0.25">
      <x:c r="B28" s="244"/>
      <x:c r="C28" s="1096"/>
      <x:c r="D28" s="1097" t="s">
        <x:v>24</x:v>
      </x:c>
      <x:c r="E28" s="283" t="s">
        <x:v>14</x:v>
      </x:c>
      <x:c r="F28" s="317" t="s">
        <x:v>183</x:v>
      </x:c>
      <x:c r="G28" s="318" t="s">
        <x:v>184</x:v>
      </x:c>
      <x:c r="H28" s="286" t="s">
        <x:v>248</x:v>
      </x:c>
      <x:c r="I28" s="298" t="s">
        <x:v>249</x:v>
      </x:c>
      <x:c r="J28" s="298" t="s">
        <x:v>250</x:v>
      </x:c>
      <x:c r="K28" s="298" t="s">
        <x:v>251</x:v>
      </x:c>
      <x:c r="L28" s="298" t="s">
        <x:v>252</x:v>
      </x:c>
      <x:c r="M28" s="298" t="s">
        <x:v>253</x:v>
      </x:c>
      <x:c r="N28" s="319"/>
      <x:c r="O28" s="320"/>
      <x:c r="P28" s="299" t="s">
        <x:v>254</x:v>
      </x:c>
      <x:c r="Q28" s="321" t="s">
        <x:v>255</x:v>
      </x:c>
      <x:c r="R28" s="38"/>
      <x:c r="T28" s="246"/>
    </x:row>
    <x:row r="29" spans="2:20" ht="27" customHeight="1" x14ac:dyDescent="0.25">
      <x:c r="B29" s="276"/>
      <x:c r="C29" s="1096"/>
      <x:c r="D29" s="1097"/>
      <x:c r="E29" s="283" t="s">
        <x:v>15</x:v>
      </x:c>
      <x:c r="F29" s="284" t="s">
        <x:v>183</x:v>
      </x:c>
      <x:c r="G29" s="278" t="s">
        <x:v>184</x:v>
      </x:c>
      <x:c r="H29" s="294" t="s">
        <x:v>236</x:v>
      </x:c>
      <x:c r="I29" s="322" t="s">
        <x:v>256</x:v>
      </x:c>
      <x:c r="J29" s="323" t="s">
        <x:v>257</x:v>
      </x:c>
      <x:c r="K29" s="323" t="s">
        <x:v>256</x:v>
      </x:c>
      <x:c r="L29" s="323" t="s">
        <x:v>257</x:v>
      </x:c>
      <x:c r="M29" s="323" t="s">
        <x:v>256</x:v>
      </x:c>
      <x:c r="N29" s="324"/>
      <x:c r="O29" s="325"/>
      <x:c r="P29" s="326"/>
      <x:c r="Q29" s="296"/>
      <x:c r="R29" s="38"/>
      <x:c r="T29" s="246"/>
    </x:row>
    <x:row r="30" spans="2:20" ht="27" customHeight="1" x14ac:dyDescent="0.25">
      <x:c r="B30" s="244"/>
      <x:c r="C30" s="1071" t="s">
        <x:v>25</x:v>
      </x:c>
      <x:c r="D30" s="1097"/>
      <x:c r="E30" s="283" t="s">
        <x:v>14</x:v>
      </x:c>
      <x:c r="F30" s="269" t="s">
        <x:v>183</x:v>
      </x:c>
      <x:c r="G30" s="270" t="s">
        <x:v>184</x:v>
      </x:c>
      <x:c r="H30" s="327"/>
      <x:c r="I30" s="327"/>
      <x:c r="J30" s="328" t="s">
        <x:v>258</x:v>
      </x:c>
      <x:c r="K30" s="328" t="s">
        <x:v>259</x:v>
      </x:c>
      <x:c r="L30" s="329" t="s">
        <x:v>260</x:v>
      </x:c>
      <x:c r="M30" s="329" t="s">
        <x:v>261</x:v>
      </x:c>
      <x:c r="N30" s="330"/>
      <x:c r="O30" s="331"/>
      <x:c r="P30" s="289"/>
      <x:c r="Q30" s="321" t="s">
        <x:v>262</x:v>
      </x:c>
      <x:c r="R30" s="38"/>
      <x:c r="S30" s="332"/>
      <x:c r="T30" s="246"/>
    </x:row>
    <x:row r="31" spans="2:20" ht="27" customHeight="1" x14ac:dyDescent="0.25">
      <x:c r="B31" s="244"/>
      <x:c r="C31" s="1071" t="s">
        <x:v>26</x:v>
      </x:c>
      <x:c r="D31" s="1097"/>
      <x:c r="E31" s="277" t="s">
        <x:v>14</x:v>
      </x:c>
      <x:c r="F31" s="270" t="s">
        <x:v>183</x:v>
      </x:c>
      <x:c r="G31" s="270" t="s">
        <x:v>184</x:v>
      </x:c>
      <x:c r="H31" s="327"/>
      <x:c r="I31" s="327"/>
      <x:c r="J31" s="333" t="s">
        <x:v>263</x:v>
      </x:c>
      <x:c r="K31" s="333" t="s">
        <x:v>264</x:v>
      </x:c>
      <x:c r="L31" s="301" t="s">
        <x:v>265</x:v>
      </x:c>
      <x:c r="M31" s="301" t="s">
        <x:v>266</x:v>
      </x:c>
      <x:c r="N31" s="307"/>
      <x:c r="O31" s="334"/>
      <x:c r="P31" s="273"/>
      <x:c r="Q31" s="321" t="s">
        <x:v>267</x:v>
      </x:c>
      <x:c r="R31" s="38"/>
      <x:c r="T31" s="246"/>
    </x:row>
    <x:row r="32" spans="2:20" ht="27" customHeight="1" x14ac:dyDescent="0.25">
      <x:c r="B32" s="244"/>
      <x:c r="C32" s="1071" t="s">
        <x:v>27</x:v>
      </x:c>
      <x:c r="D32" s="1097"/>
      <x:c r="E32" s="277" t="s">
        <x:v>14</x:v>
      </x:c>
      <x:c r="F32" s="270" t="s">
        <x:v>183</x:v>
      </x:c>
      <x:c r="G32" s="270" t="s">
        <x:v>184</x:v>
      </x:c>
      <x:c r="H32" s="271" t="s">
        <x:v>268</x:v>
      </x:c>
      <x:c r="I32" s="271" t="s">
        <x:v>269</x:v>
      </x:c>
      <x:c r="J32" s="271" t="s">
        <x:v>270</x:v>
      </x:c>
      <x:c r="K32" s="271" t="s">
        <x:v>271</x:v>
      </x:c>
      <x:c r="L32" s="271" t="s">
        <x:v>272</x:v>
      </x:c>
      <x:c r="M32" s="271" t="s">
        <x:v>273</x:v>
      </x:c>
      <x:c r="N32" s="307"/>
      <x:c r="O32" s="334"/>
      <x:c r="P32" s="273"/>
      <x:c r="Q32" s="335" t="s">
        <x:v>274</x:v>
      </x:c>
      <x:c r="R32" s="38"/>
      <x:c r="T32" s="246"/>
    </x:row>
    <x:row r="33" spans="1:20" ht="27" customHeight="1" x14ac:dyDescent="0.25">
      <x:c r="B33" s="244"/>
      <x:c r="C33" s="1071" t="s">
        <x:v>28</x:v>
      </x:c>
      <x:c r="D33" s="336" t="s">
        <x:v>29</x:v>
      </x:c>
      <x:c r="E33" s="283" t="s">
        <x:v>14</x:v>
      </x:c>
      <x:c r="F33" s="284" t="s">
        <x:v>183</x:v>
      </x:c>
      <x:c r="G33" s="278" t="s">
        <x:v>184</x:v>
      </x:c>
      <x:c r="H33" s="337" t="s">
        <x:v>275</x:v>
      </x:c>
      <x:c r="I33" s="337" t="s">
        <x:v>276</x:v>
      </x:c>
      <x:c r="J33" s="337" t="s">
        <x:v>277</x:v>
      </x:c>
      <x:c r="K33" s="337" t="s">
        <x:v>278</x:v>
      </x:c>
      <x:c r="L33" s="337" t="s">
        <x:v>279</x:v>
      </x:c>
      <x:c r="M33" s="337" t="s">
        <x:v>280</x:v>
      </x:c>
      <x:c r="N33" s="309"/>
      <x:c r="O33" s="310"/>
      <x:c r="P33" s="290" t="s">
        <x:v>281</x:v>
      </x:c>
      <x:c r="Q33" s="338" t="s">
        <x:v>282</x:v>
      </x:c>
      <x:c r="R33" s="38"/>
      <x:c r="S33" s="38"/>
      <x:c r="T33" s="246"/>
    </x:row>
    <x:row r="34" spans="1:20" ht="27" customHeight="1" x14ac:dyDescent="0.25">
      <x:c r="B34" s="244"/>
      <x:c r="C34" s="1071"/>
      <x:c r="D34" s="336" t="s">
        <x:v>30</x:v>
      </x:c>
      <x:c r="E34" s="283" t="s">
        <x:v>14</x:v>
      </x:c>
      <x:c r="F34" s="284" t="s">
        <x:v>183</x:v>
      </x:c>
      <x:c r="G34" s="278" t="s">
        <x:v>184</x:v>
      </x:c>
      <x:c r="H34" s="337" t="s">
        <x:v>283</x:v>
      </x:c>
      <x:c r="I34" s="337" t="s">
        <x:v>284</x:v>
      </x:c>
      <x:c r="J34" s="337" t="s">
        <x:v>285</x:v>
      </x:c>
      <x:c r="K34" s="337" t="s">
        <x:v>286</x:v>
      </x:c>
      <x:c r="L34" s="337" t="s">
        <x:v>287</x:v>
      </x:c>
      <x:c r="M34" s="337" t="s">
        <x:v>288</x:v>
      </x:c>
      <x:c r="N34" s="309"/>
      <x:c r="O34" s="310"/>
      <x:c r="P34" s="299" t="s">
        <x:v>289</x:v>
      </x:c>
      <x:c r="Q34" s="321" t="s">
        <x:v>290</x:v>
      </x:c>
      <x:c r="R34" s="38"/>
      <x:c r="T34" s="246"/>
    </x:row>
    <x:row r="35" spans="1:20" ht="27" customHeight="1" thickBot="1" x14ac:dyDescent="0.3">
      <x:c r="B35" s="244"/>
      <x:c r="C35" s="1072"/>
      <x:c r="D35" s="339" t="s">
        <x:v>31</x:v>
      </x:c>
      <x:c r="E35" s="262" t="s">
        <x:v>14</x:v>
      </x:c>
      <x:c r="F35" s="340" t="s">
        <x:v>183</x:v>
      </x:c>
      <x:c r="G35" s="340" t="s">
        <x:v>184</x:v>
      </x:c>
      <x:c r="H35" s="341" t="s">
        <x:v>291</x:v>
      </x:c>
      <x:c r="I35" s="341" t="s">
        <x:v>292</x:v>
      </x:c>
      <x:c r="J35" s="341" t="s">
        <x:v>293</x:v>
      </x:c>
      <x:c r="K35" s="341" t="s">
        <x:v>294</x:v>
      </x:c>
      <x:c r="L35" s="341" t="s">
        <x:v>295</x:v>
      </x:c>
      <x:c r="M35" s="341" t="s">
        <x:v>296</x:v>
      </x:c>
      <x:c r="N35" s="342"/>
      <x:c r="O35" s="343"/>
      <x:c r="P35" s="344" t="s">
        <x:v>297</x:v>
      </x:c>
      <x:c r="Q35" s="345" t="s">
        <x:v>298</x:v>
      </x:c>
      <x:c r="R35" s="38"/>
      <x:c r="T35" s="246"/>
    </x:row>
    <x:row r="36" spans="1:20" s="3" customFormat="1" x14ac:dyDescent="0.25">
      <x:c r="B36" s="244"/>
      <x:c r="C36" s="37"/>
      <x:c r="D36" s="37"/>
      <x:c r="E36" s="1"/>
      <x:c r="F36" s="38"/>
      <x:c r="G36" s="38"/>
      <x:c r="H36" s="38"/>
      <x:c r="I36" s="38"/>
      <x:c r="J36" s="38"/>
      <x:c r="K36" s="38"/>
      <x:c r="L36" s="38"/>
      <x:c r="M36" s="38"/>
      <x:c r="N36" s="38"/>
      <x:c r="O36" s="38"/>
      <x:c r="P36" s="38"/>
      <x:c r="Q36" s="38"/>
      <x:c r="R36" s="38"/>
      <x:c r="S36" s="38"/>
      <x:c r="T36" s="246"/>
    </x:row>
    <x:row r="37" spans="1:20" s="3" customFormat="1" ht="33" customHeight="1" thickBot="1" x14ac:dyDescent="0.3">
      <x:c r="B37" s="244"/>
      <x:c r="C37" s="346" t="s">
        <x:v>299</x:v>
      </x:c>
      <x:c r="D37" s="37"/>
      <x:c r="E37" s="1"/>
      <x:c r="F37" s="38"/>
      <x:c r="G37" s="38"/>
      <x:c r="H37" s="38"/>
      <x:c r="I37" s="38"/>
      <x:c r="J37" s="38"/>
      <x:c r="K37" s="38"/>
      <x:c r="L37" s="38"/>
      <x:c r="M37" s="38"/>
      <x:c r="N37" s="38"/>
      <x:c r="O37" s="38"/>
      <x:c r="P37" s="38"/>
      <x:c r="Q37" s="38"/>
      <x:c r="R37" s="38"/>
      <x:c r="S37" s="38"/>
      <x:c r="T37" s="246"/>
    </x:row>
    <x:row r="38" spans="1:20" s="3" customFormat="1" ht="24.75" customHeight="1" x14ac:dyDescent="0.25">
      <x:c r="B38" s="244"/>
      <x:c r="C38" s="1073" t="s">
        <x:v>3</x:v>
      </x:c>
      <x:c r="D38" s="1074"/>
      <x:c r="E38" s="347" t="s">
        <x:v>4</x:v>
      </x:c>
      <x:c r="F38" s="1117" t="s">
        <x:v>5</x:v>
      </x:c>
      <x:c r="G38" s="1134"/>
      <x:c r="H38" s="1117" t="s">
        <x:v>6</x:v>
      </x:c>
      <x:c r="I38" s="1134"/>
      <x:c r="J38" s="1117" t="s">
        <x:v>7</x:v>
      </x:c>
      <x:c r="K38" s="1134"/>
      <x:c r="L38" s="1117" t="s">
        <x:v>8</x:v>
      </x:c>
      <x:c r="M38" s="1134"/>
      <x:c r="N38" s="1117" t="s">
        <x:v>32</x:v>
      </x:c>
      <x:c r="O38" s="1118"/>
      <x:c r="R38" s="38"/>
      <x:c r="T38" s="246"/>
    </x:row>
    <x:row r="39" spans="1:20" s="3" customFormat="1" ht="24.75" customHeight="1" thickBot="1" x14ac:dyDescent="0.3">
      <x:c r="B39" s="244"/>
      <x:c r="C39" s="1075"/>
      <x:c r="D39" s="1076"/>
      <x:c r="E39" s="348"/>
      <x:c r="F39" s="1119"/>
      <x:c r="G39" s="1135"/>
      <x:c r="H39" s="1119"/>
      <x:c r="I39" s="1135"/>
      <x:c r="J39" s="1119"/>
      <x:c r="K39" s="1135"/>
      <x:c r="L39" s="1119"/>
      <x:c r="M39" s="1135"/>
      <x:c r="N39" s="1119"/>
      <x:c r="O39" s="1095"/>
      <x:c r="R39" s="38"/>
      <x:c r="T39" s="246"/>
    </x:row>
    <x:row r="40" spans="1:20" s="3" customFormat="1" ht="24.75" customHeight="1" x14ac:dyDescent="0.25">
      <x:c r="B40" s="244"/>
      <x:c r="C40" s="1120" t="s">
        <x:v>33</x:v>
      </x:c>
      <x:c r="D40" s="1123" t="s">
        <x:v>34</x:v>
      </x:c>
      <x:c r="E40" s="349" t="s">
        <x:v>14</x:v>
      </x:c>
      <x:c r="F40" s="1125">
        <x:f>SUM(H40:O40)</x:f>
        <x:v>0</x:v>
      </x:c>
      <x:c r="G40" s="1126"/>
      <x:c r="H40" s="1127" t="s">
        <x:v>300</x:v>
      </x:c>
      <x:c r="I40" s="1128"/>
      <x:c r="J40" s="1127" t="s">
        <x:v>300</x:v>
      </x:c>
      <x:c r="K40" s="1128"/>
      <x:c r="L40" s="1127" t="s">
        <x:v>300</x:v>
      </x:c>
      <x:c r="M40" s="1128"/>
      <x:c r="N40" s="350"/>
      <x:c r="O40" s="351"/>
      <x:c r="R40" s="38"/>
      <x:c r="T40" s="246"/>
    </x:row>
    <x:row r="41" spans="1:20" s="3" customFormat="1" ht="24.75" customHeight="1" thickBot="1" x14ac:dyDescent="0.3">
      <x:c r="B41" s="244"/>
      <x:c r="C41" s="1121"/>
      <x:c r="D41" s="1124"/>
      <x:c r="E41" s="352" t="s">
        <x:v>15</x:v>
      </x:c>
      <x:c r="F41" s="1129">
        <x:f t="shared" ref="F41:F43" si="0">SUM(H41:O41)</x:f>
        <x:v>0</x:v>
      </x:c>
      <x:c r="G41" s="1130"/>
      <x:c r="H41" s="353" t="s">
        <x:v>301</x:v>
      </x:c>
      <x:c r="I41" s="354"/>
      <x:c r="J41" s="355" t="s">
        <x:v>301</x:v>
      </x:c>
      <x:c r="K41" s="354"/>
      <x:c r="L41" s="355" t="s">
        <x:v>301</x:v>
      </x:c>
      <x:c r="M41" s="354"/>
      <x:c r="N41" s="1131"/>
      <x:c r="O41" s="1132"/>
      <x:c r="R41" s="38"/>
      <x:c r="T41" s="246"/>
    </x:row>
    <x:row r="42" spans="1:20" s="3" customFormat="1" ht="24.75" customHeight="1" x14ac:dyDescent="0.25">
      <x:c r="B42" s="244"/>
      <x:c r="C42" s="1121"/>
      <x:c r="D42" s="1133" t="s">
        <x:v>35</x:v>
      </x:c>
      <x:c r="E42" s="268" t="s">
        <x:v>14</x:v>
      </x:c>
      <x:c r="F42" s="1104">
        <x:f t="shared" si="0"/>
        <x:v>0</x:v>
      </x:c>
      <x:c r="G42" s="1105"/>
      <x:c r="H42" s="1106" t="s">
        <x:v>302</x:v>
      </x:c>
      <x:c r="I42" s="1107"/>
      <x:c r="J42" s="1108" t="s">
        <x:v>302</x:v>
      </x:c>
      <x:c r="K42" s="1109"/>
      <x:c r="L42" s="1108" t="s">
        <x:v>302</x:v>
      </x:c>
      <x:c r="M42" s="1110"/>
      <x:c r="N42" s="1111"/>
      <x:c r="O42" s="1112"/>
      <x:c r="R42" s="38"/>
      <x:c r="T42" s="246"/>
    </x:row>
    <x:row r="43" spans="1:20" s="3" customFormat="1" ht="24.75" customHeight="1" thickBot="1" x14ac:dyDescent="0.3">
      <x:c r="B43" s="244"/>
      <x:c r="C43" s="1122"/>
      <x:c r="D43" s="1124"/>
      <x:c r="E43" s="356" t="s">
        <x:v>15</x:v>
      </x:c>
      <x:c r="F43" s="1113">
        <x:f t="shared" si="0"/>
        <x:v>0</x:v>
      </x:c>
      <x:c r="G43" s="1114"/>
      <x:c r="H43" s="357" t="s">
        <x:v>303</x:v>
      </x:c>
      <x:c r="I43" s="358"/>
      <x:c r="J43" s="359" t="s">
        <x:v>303</x:v>
      </x:c>
      <x:c r="K43" s="360"/>
      <x:c r="L43" s="361" t="s">
        <x:v>303</x:v>
      </x:c>
      <x:c r="M43" s="362"/>
      <x:c r="N43" s="1115" t="s">
        <x:v>304</x:v>
      </x:c>
      <x:c r="O43" s="1116"/>
      <x:c r="R43" s="38"/>
      <x:c r="T43" s="246"/>
    </x:row>
    <x:row r="44" spans="1:20" s="3" customFormat="1" ht="12" customHeight="1" x14ac:dyDescent="0.25">
      <x:c r="A44" s="363"/>
      <x:c r="B44" s="1"/>
      <x:c r="C44" s="39"/>
      <x:c r="D44" s="40"/>
      <x:c r="E44" s="364"/>
      <x:c r="F44" s="364"/>
      <x:c r="G44" s="41"/>
      <x:c r="H44" s="41"/>
      <x:c r="I44" s="41"/>
      <x:c r="J44" s="41"/>
      <x:c r="K44" s="41"/>
      <x:c r="L44" s="41"/>
      <x:c r="M44" s="41"/>
      <x:c r="N44" s="41"/>
      <x:c r="O44" s="38"/>
      <x:c r="P44" s="38"/>
      <x:c r="Q44" s="38"/>
      <x:c r="R44" s="38"/>
      <x:c r="S44" s="1"/>
      <x:c r="T44" s="363"/>
    </x:row>
    <x:row r="45" spans="1:20" s="3" customFormat="1" ht="12" customHeight="1" x14ac:dyDescent="0.25">
      <x:c r="A45" s="363"/>
      <x:c r="B45" s="1"/>
      <x:c r="C45" s="39"/>
      <x:c r="D45" s="40"/>
      <x:c r="E45" s="364"/>
      <x:c r="F45" s="364"/>
      <x:c r="G45" s="41"/>
      <x:c r="H45" s="41"/>
      <x:c r="I45" s="41"/>
      <x:c r="J45" s="41"/>
      <x:c r="K45" s="41"/>
      <x:c r="L45" s="41"/>
      <x:c r="M45" s="41"/>
      <x:c r="N45" s="41"/>
      <x:c r="O45" s="38"/>
      <x:c r="P45" s="38"/>
      <x:c r="Q45" s="38"/>
      <x:c r="R45" s="38"/>
      <x:c r="S45" s="1"/>
      <x:c r="T45" s="363"/>
    </x:row>
    <x:row r="46" spans="1:20" s="368" customFormat="1" ht="15" x14ac:dyDescent="0.25">
      <x:c r="A46" s="365"/>
      <x:c r="B46" s="1"/>
      <x:c r="C46" s="366" t="s">
        <x:v>305</x:v>
      </x:c>
      <x:c r="D46" s="366"/>
      <x:c r="E46" s="366"/>
      <x:c r="F46" s="366"/>
      <x:c r="G46" s="367" t="s">
        <x:v>306</x:v>
      </x:c>
      <x:c r="T46" s="365"/>
    </x:row>
    <x:row r="47" spans="1:20" s="368" customFormat="1" ht="13.5" thickBot="1" x14ac:dyDescent="0.25">
      <x:c r="A47" s="365"/>
      <x:c r="C47" s="1"/>
      <x:c r="D47" s="1"/>
      <x:c r="E47" s="1"/>
      <x:c r="F47" s="1"/>
      <x:c r="G47" s="1"/>
      <x:c r="T47" s="365"/>
    </x:row>
    <x:row r="48" spans="1:20" s="368" customFormat="1" ht="12.75" customHeight="1" thickBot="1" x14ac:dyDescent="0.3">
      <x:c r="A48" s="365"/>
      <x:c r="B48" s="1"/>
      <x:c r="C48" s="1143" t="s">
        <x:v>3</x:v>
      </x:c>
      <x:c r="D48" s="1144"/>
      <x:c r="E48" s="1146" t="s">
        <x:v>5</x:v>
      </x:c>
      <x:c r="F48" s="1148" t="s">
        <x:v>41</x:v>
      </x:c>
      <x:c r="G48" s="1151" t="s">
        <x:v>42</x:v>
      </x:c>
      <x:c r="H48" s="1154" t="s">
        <x:v>43</x:v>
      </x:c>
      <x:c r="J48" s="367" t="s">
        <x:v>307</x:v>
      </x:c>
      <x:c r="M48" s="1"/>
      <x:c r="O48" s="367" t="s">
        <x:v>308</x:v>
      </x:c>
      <x:c r="T48" s="365"/>
    </x:row>
    <x:row r="49" spans="1:20" s="368" customFormat="1" ht="12.75" customHeight="1" x14ac:dyDescent="0.2">
      <x:c r="A49" s="365"/>
      <x:c r="B49" s="1"/>
      <x:c r="C49" s="1143"/>
      <x:c r="D49" s="1145"/>
      <x:c r="E49" s="1145"/>
      <x:c r="F49" s="1149"/>
      <x:c r="G49" s="1152"/>
      <x:c r="H49" s="1155"/>
      <x:c r="J49" s="1136" t="s">
        <x:v>37</x:v>
      </x:c>
      <x:c r="K49" s="1157"/>
      <x:c r="L49" s="1136" t="s">
        <x:v>38</x:v>
      </x:c>
      <x:c r="M49" s="1095"/>
      <x:c r="O49" s="369" t="s">
        <x:v>39</x:v>
      </x:c>
      <x:c r="P49" s="370"/>
      <x:c r="Q49" s="371" t="s">
        <x:v>40</x:v>
      </x:c>
      <x:c r="T49" s="365"/>
    </x:row>
    <x:row r="50" spans="1:20" s="368" customFormat="1" ht="13.5" thickBot="1" x14ac:dyDescent="0.25">
      <x:c r="A50" s="365"/>
      <x:c r="B50" s="1"/>
      <x:c r="C50" s="1143"/>
      <x:c r="D50" s="1145"/>
      <x:c r="E50" s="1147"/>
      <x:c r="F50" s="1150"/>
      <x:c r="G50" s="1153"/>
      <x:c r="H50" s="1156"/>
      <x:c r="J50" s="1137"/>
      <x:c r="K50" s="1158"/>
      <x:c r="L50" s="1137"/>
      <x:c r="M50" s="1138"/>
      <x:c r="O50" s="372" t="s">
        <x:v>44</x:v>
      </x:c>
      <x:c r="P50" s="373"/>
      <x:c r="Q50" s="374" t="s">
        <x:v>309</x:v>
      </x:c>
      <x:c r="T50" s="365"/>
    </x:row>
    <x:row r="51" spans="1:20" s="368" customFormat="1" ht="18" customHeight="1" thickBot="1" x14ac:dyDescent="0.25">
      <x:c r="A51" s="365"/>
      <x:c r="B51" s="375"/>
      <x:c r="C51" s="1139" t="s">
        <x:v>5</x:v>
      </x:c>
      <x:c r="D51" s="1140"/>
      <x:c r="E51" s="376" t="s">
        <x:v>180</x:v>
      </x:c>
      <x:c r="F51" s="377" t="s">
        <x:v>180</x:v>
      </x:c>
      <x:c r="G51" s="378" t="s">
        <x:v>180</x:v>
      </x:c>
      <x:c r="H51" s="379" t="s">
        <x:v>180</x:v>
      </x:c>
      <x:c r="J51" s="380" t="s">
        <x:v>40</x:v>
      </x:c>
      <x:c r="K51" s="381" t="s">
        <x:v>45</x:v>
      </x:c>
      <x:c r="L51" s="382" t="s">
        <x:v>46</x:v>
      </x:c>
      <x:c r="M51" s="383" t="s">
        <x:v>47</x:v>
      </x:c>
      <x:c r="O51" s="384" t="s">
        <x:v>48</x:v>
      </x:c>
      <x:c r="P51" s="385"/>
      <x:c r="Q51" s="386" t="s">
        <x:v>310</x:v>
      </x:c>
      <x:c r="R51" s="1"/>
      <x:c r="T51" s="365"/>
    </x:row>
    <x:row r="52" spans="1:20" s="368" customFormat="1" ht="18" customHeight="1" thickBot="1" x14ac:dyDescent="0.25">
      <x:c r="A52" s="365"/>
      <x:c r="B52" s="375"/>
      <x:c r="C52" s="1141" t="s">
        <x:v>16</x:v>
      </x:c>
      <x:c r="D52" s="1142"/>
      <x:c r="E52" s="387" t="s">
        <x:v>311</x:v>
      </x:c>
      <x:c r="F52" s="388" t="s">
        <x:v>312</x:v>
      </x:c>
      <x:c r="G52" s="389" t="s">
        <x:v>313</x:v>
      </x:c>
      <x:c r="H52" s="390" t="s">
        <x:v>314</x:v>
      </x:c>
      <x:c r="J52" s="391" t="s">
        <x:v>315</x:v>
      </x:c>
      <x:c r="K52" s="392" t="s">
        <x:v>316</x:v>
      </x:c>
      <x:c r="L52" s="393" t="s">
        <x:v>317</x:v>
      </x:c>
      <x:c r="M52" s="393" t="s">
        <x:v>318</x:v>
      </x:c>
      <x:c r="P52" s="1"/>
      <x:c r="Q52" s="1"/>
      <x:c r="R52" s="1"/>
      <x:c r="T52" s="365"/>
    </x:row>
    <x:row r="53" spans="1:20" s="368" customFormat="1" ht="18" customHeight="1" x14ac:dyDescent="0.25">
      <x:c r="A53" s="365"/>
      <x:c r="B53" s="375"/>
      <x:c r="C53" s="1141" t="s">
        <x:v>19</x:v>
      </x:c>
      <x:c r="D53" s="1142"/>
      <x:c r="E53" s="387" t="s">
        <x:v>311</x:v>
      </x:c>
      <x:c r="F53" s="388" t="s">
        <x:v>319</x:v>
      </x:c>
      <x:c r="G53" s="389" t="s">
        <x:v>320</x:v>
      </x:c>
      <x:c r="H53" s="394" t="s">
        <x:v>321</x:v>
      </x:c>
      <x:c r="L53" s="367" t="s">
        <x:v>322</x:v>
      </x:c>
      <x:c r="P53" s="1"/>
      <x:c r="Q53" s="1"/>
      <x:c r="R53" s="1"/>
      <x:c r="T53" s="365"/>
    </x:row>
    <x:row r="54" spans="1:20" s="368" customFormat="1" ht="18" customHeight="1" x14ac:dyDescent="0.2">
      <x:c r="A54" s="365"/>
      <x:c r="B54" s="375"/>
      <x:c r="C54" s="1141" t="s">
        <x:v>21</x:v>
      </x:c>
      <x:c r="D54" s="1142"/>
      <x:c r="E54" s="387" t="s">
        <x:v>311</x:v>
      </x:c>
      <x:c r="F54" s="388" t="s">
        <x:v>323</x:v>
      </x:c>
      <x:c r="G54" s="389" t="s">
        <x:v>324</x:v>
      </x:c>
      <x:c r="H54" s="394" t="s">
        <x:v>325</x:v>
      </x:c>
      <x:c r="J54" s="1"/>
      <x:c r="K54" s="1"/>
      <x:c r="L54" s="1"/>
      <x:c r="M54" s="1"/>
      <x:c r="T54" s="365"/>
    </x:row>
    <x:row r="55" spans="1:20" s="368" customFormat="1" ht="18" customHeight="1" x14ac:dyDescent="0.2">
      <x:c r="A55" s="365"/>
      <x:c r="B55" s="375"/>
      <x:c r="C55" s="1141" t="s">
        <x:v>23</x:v>
      </x:c>
      <x:c r="D55" s="1142"/>
      <x:c r="E55" s="387" t="s">
        <x:v>311</x:v>
      </x:c>
      <x:c r="F55" s="388" t="s">
        <x:v>326</x:v>
      </x:c>
      <x:c r="G55" s="389" t="s">
        <x:v>327</x:v>
      </x:c>
      <x:c r="H55" s="394" t="s">
        <x:v>328</x:v>
      </x:c>
      <x:c r="J55" s="1"/>
      <x:c r="K55" s="1"/>
      <x:c r="L55" s="1"/>
      <x:c r="M55" s="1"/>
      <x:c r="T55" s="365"/>
    </x:row>
    <x:row r="56" spans="1:20" s="368" customFormat="1" ht="18" customHeight="1" x14ac:dyDescent="0.2">
      <x:c r="A56" s="365"/>
      <x:c r="B56" s="375"/>
      <x:c r="C56" s="1141" t="s">
        <x:v>24</x:v>
      </x:c>
      <x:c r="D56" s="1142"/>
      <x:c r="E56" s="387" t="s">
        <x:v>311</x:v>
      </x:c>
      <x:c r="F56" s="388" t="s">
        <x:v>329</x:v>
      </x:c>
      <x:c r="G56" s="389" t="s">
        <x:v>330</x:v>
      </x:c>
      <x:c r="H56" s="394" t="s">
        <x:v>331</x:v>
      </x:c>
      <x:c r="J56" s="1"/>
      <x:c r="K56" s="1"/>
      <x:c r="L56" s="1"/>
      <x:c r="M56" s="1"/>
      <x:c r="T56" s="365"/>
    </x:row>
    <x:row r="57" spans="1:20" s="368" customFormat="1" ht="18" customHeight="1" x14ac:dyDescent="0.2">
      <x:c r="A57" s="365"/>
      <x:c r="B57" s="375"/>
      <x:c r="C57" s="1141" t="s">
        <x:v>25</x:v>
      </x:c>
      <x:c r="D57" s="1142"/>
      <x:c r="E57" s="387" t="s">
        <x:v>311</x:v>
      </x:c>
      <x:c r="F57" s="395" t="s">
        <x:v>332</x:v>
      </x:c>
      <x:c r="G57" s="396" t="s">
        <x:v>333</x:v>
      </x:c>
      <x:c r="H57" s="394" t="s">
        <x:v>334</x:v>
      </x:c>
      <x:c r="J57" s="1"/>
      <x:c r="K57" s="1"/>
      <x:c r="L57" s="1"/>
      <x:c r="M57" s="1"/>
      <x:c r="T57" s="365"/>
    </x:row>
    <x:row r="58" spans="1:20" s="368" customFormat="1" ht="18" customHeight="1" thickBot="1" x14ac:dyDescent="0.25">
      <x:c r="A58" s="365"/>
      <x:c r="B58" s="375"/>
      <x:c r="C58" s="1171" t="s">
        <x:v>27</x:v>
      </x:c>
      <x:c r="D58" s="1172"/>
      <x:c r="E58" s="397" t="s">
        <x:v>311</x:v>
      </x:c>
      <x:c r="F58" s="398" t="s">
        <x:v>335</x:v>
      </x:c>
      <x:c r="G58" s="399" t="s">
        <x:v>336</x:v>
      </x:c>
      <x:c r="H58" s="400" t="s">
        <x:v>337</x:v>
      </x:c>
      <x:c r="T58" s="365"/>
    </x:row>
    <x:row r="59" spans="1:20" s="368" customFormat="1" x14ac:dyDescent="0.2">
      <x:c r="A59" s="365"/>
      <x:c r="T59" s="365"/>
    </x:row>
    <x:row r="60" spans="1:20" ht="27" customHeight="1" thickBot="1" x14ac:dyDescent="0.3">
      <x:c r="B60" s="244"/>
      <x:c r="C60" s="346" t="s">
        <x:v>338</x:v>
      </x:c>
      <x:c r="D60" s="346"/>
      <x:c r="N60" s="346" t="s">
        <x:v>339</x:v>
      </x:c>
      <x:c r="T60" s="375"/>
    </x:row>
    <x:row r="61" spans="1:20" ht="27" customHeight="1" thickBot="1" x14ac:dyDescent="0.3">
      <x:c r="B61" s="244"/>
      <x:c r="C61" s="1173" t="s">
        <x:v>49</x:v>
      </x:c>
      <x:c r="D61" s="1174"/>
      <x:c r="E61" s="1177" t="s">
        <x:v>50</x:v>
      </x:c>
      <x:c r="F61" s="1161"/>
      <x:c r="G61" s="1177" t="s">
        <x:v>51</x:v>
      </x:c>
      <x:c r="H61" s="1160"/>
      <x:c r="I61" s="1159" t="s">
        <x:v>52</x:v>
      </x:c>
      <x:c r="J61" s="1160"/>
      <x:c r="K61" s="1159" t="s">
        <x:v>53</x:v>
      </x:c>
      <x:c r="L61" s="1161"/>
      <x:c r="N61" s="1162" t="s">
        <x:v>54</x:v>
      </x:c>
      <x:c r="O61" s="1163"/>
      <x:c r="P61" s="1163"/>
      <x:c r="Q61" s="1164"/>
      <x:c r="R61" s="401" t="s">
        <x:v>40</x:v>
      </x:c>
      <x:c r="T61" s="246"/>
    </x:row>
    <x:row r="62" spans="1:20" ht="27" customHeight="1" thickBot="1" x14ac:dyDescent="0.3">
      <x:c r="B62" s="244"/>
      <x:c r="C62" s="1175"/>
      <x:c r="D62" s="1176"/>
      <x:c r="E62" s="402" t="s">
        <x:v>55</x:v>
      </x:c>
      <x:c r="F62" s="403" t="s">
        <x:v>56</x:v>
      </x:c>
      <x:c r="G62" s="404" t="s">
        <x:v>55</x:v>
      </x:c>
      <x:c r="H62" s="405" t="s">
        <x:v>56</x:v>
      </x:c>
      <x:c r="I62" s="406" t="s">
        <x:v>55</x:v>
      </x:c>
      <x:c r="J62" s="405" t="s">
        <x:v>56</x:v>
      </x:c>
      <x:c r="K62" s="404" t="s">
        <x:v>55</x:v>
      </x:c>
      <x:c r="L62" s="407" t="s">
        <x:v>56</x:v>
      </x:c>
      <x:c r="N62" s="1165" t="s">
        <x:v>340</x:v>
      </x:c>
      <x:c r="O62" s="1166"/>
      <x:c r="P62" s="1166"/>
      <x:c r="Q62" s="1167"/>
      <x:c r="R62" s="396" t="s">
        <x:v>341</x:v>
      </x:c>
      <x:c r="T62" s="246"/>
    </x:row>
    <x:row r="63" spans="1:20" ht="27" customHeight="1" thickBot="1" x14ac:dyDescent="0.3">
      <x:c r="B63" s="244"/>
      <x:c r="C63" s="1168" t="s">
        <x:v>58</x:v>
      </x:c>
      <x:c r="D63" s="1169"/>
      <x:c r="E63" s="408" t="e">
        <x:f>+G63+I63+K63</x:f>
        <x:v>#VALUE!</x:v>
      </x:c>
      <x:c r="F63" s="409" t="e">
        <x:f t="shared" ref="E63:F69" si="1">+H63+J63+L63</x:f>
        <x:v>#VALUE!</x:v>
      </x:c>
      <x:c r="G63" s="410" t="s">
        <x:v>342</x:v>
      </x:c>
      <x:c r="H63" s="411" t="s">
        <x:v>343</x:v>
      </x:c>
      <x:c r="I63" s="410" t="s">
        <x:v>342</x:v>
      </x:c>
      <x:c r="J63" s="411" t="s">
        <x:v>343</x:v>
      </x:c>
      <x:c r="K63" s="410" t="s">
        <x:v>342</x:v>
      </x:c>
      <x:c r="L63" s="412" t="s">
        <x:v>343</x:v>
      </x:c>
      <x:c r="N63" s="1170" t="s">
        <x:v>59</x:v>
      </x:c>
      <x:c r="O63" s="1170"/>
      <x:c r="P63" s="1170"/>
      <x:c r="Q63" s="1170"/>
      <x:c r="R63" s="413" t="s">
        <x:v>344</x:v>
      </x:c>
      <x:c r="T63" s="246"/>
    </x:row>
    <x:row r="64" spans="1:20" ht="27" customHeight="1" thickBot="1" x14ac:dyDescent="0.3">
      <x:c r="B64" s="244"/>
      <x:c r="C64" s="1181" t="s">
        <x:v>60</x:v>
      </x:c>
      <x:c r="D64" s="1182"/>
      <x:c r="E64" s="414" t="e">
        <x:f t="shared" si="1"/>
        <x:v>#VALUE!</x:v>
      </x:c>
      <x:c r="F64" s="409" t="e">
        <x:f t="shared" si="1"/>
        <x:v>#VALUE!</x:v>
      </x:c>
      <x:c r="G64" s="415"/>
      <x:c r="H64" s="416"/>
      <x:c r="I64" s="417" t="s">
        <x:v>345</x:v>
      </x:c>
      <x:c r="J64" s="418" t="s">
        <x:v>346</x:v>
      </x:c>
      <x:c r="K64" s="418" t="s">
        <x:v>345</x:v>
      </x:c>
      <x:c r="L64" s="419" t="s">
        <x:v>346</x:v>
      </x:c>
      <x:c r="N64" s="1170" t="s">
        <x:v>61</x:v>
      </x:c>
      <x:c r="O64" s="1170"/>
      <x:c r="P64" s="1170"/>
      <x:c r="Q64" s="1170"/>
      <x:c r="R64" s="413" t="s">
        <x:v>347</x:v>
      </x:c>
      <x:c r="T64" s="246"/>
    </x:row>
    <x:row r="65" spans="2:20" ht="27" customHeight="1" x14ac:dyDescent="0.25">
      <x:c r="B65" s="420"/>
      <x:c r="C65" s="1183" t="s">
        <x:v>62</x:v>
      </x:c>
      <x:c r="D65" s="1184"/>
      <x:c r="E65" s="421" t="e">
        <x:f t="shared" si="1"/>
        <x:v>#VALUE!</x:v>
      </x:c>
      <x:c r="F65" s="409" t="e">
        <x:f t="shared" si="1"/>
        <x:v>#VALUE!</x:v>
      </x:c>
      <x:c r="G65" s="422" t="s">
        <x:v>348</x:v>
      </x:c>
      <x:c r="H65" s="422" t="s">
        <x:v>349</x:v>
      </x:c>
      <x:c r="I65" s="422" t="s">
        <x:v>348</x:v>
      </x:c>
      <x:c r="J65" s="422" t="s">
        <x:v>349</x:v>
      </x:c>
      <x:c r="K65" s="422" t="s">
        <x:v>348</x:v>
      </x:c>
      <x:c r="L65" s="423" t="s">
        <x:v>349</x:v>
      </x:c>
      <x:c r="T65" s="246"/>
    </x:row>
    <x:row r="66" spans="2:20" ht="31.5" customHeight="1" thickBot="1" x14ac:dyDescent="0.3">
      <x:c r="B66" s="420"/>
      <x:c r="C66" s="1185" t="s">
        <x:v>63</x:v>
      </x:c>
      <x:c r="D66" s="1186"/>
      <x:c r="E66" s="421" t="e">
        <x:f t="shared" si="1"/>
        <x:v>#VALUE!</x:v>
      </x:c>
      <x:c r="F66" s="424" t="e">
        <x:f t="shared" si="1"/>
        <x:v>#VALUE!</x:v>
      </x:c>
      <x:c r="G66" s="422" t="s">
        <x:v>350</x:v>
      </x:c>
      <x:c r="H66" s="422" t="s">
        <x:v>351</x:v>
      </x:c>
      <x:c r="I66" s="422" t="s">
        <x:v>350</x:v>
      </x:c>
      <x:c r="J66" s="422" t="s">
        <x:v>351</x:v>
      </x:c>
      <x:c r="K66" s="422" t="s">
        <x:v>351</x:v>
      </x:c>
      <x:c r="L66" s="423" t="s">
        <x:v>351</x:v>
      </x:c>
      <x:c r="T66" s="246"/>
    </x:row>
    <x:row r="67" spans="2:20" s="3" customFormat="1" ht="27" customHeight="1" thickBot="1" x14ac:dyDescent="0.3">
      <x:c r="B67" s="425"/>
      <x:c r="C67" s="1187" t="s">
        <x:v>5</x:v>
      </x:c>
      <x:c r="D67" s="1188"/>
      <x:c r="E67" s="426">
        <x:f t="shared" si="1"/>
        <x:v>0</x:v>
      </x:c>
      <x:c r="F67" s="427">
        <x:f t="shared" si="1"/>
        <x:v>0</x:v>
      </x:c>
      <x:c r="G67" s="428">
        <x:f>SUM(G63:G66)</x:f>
        <x:v>0</x:v>
      </x:c>
      <x:c r="H67" s="429">
        <x:f t="shared" ref="H67:L67" si="2">SUM(H63:H66)</x:f>
        <x:v>0</x:v>
      </x:c>
      <x:c r="I67" s="429">
        <x:f t="shared" si="2"/>
        <x:v>0</x:v>
      </x:c>
      <x:c r="J67" s="429">
        <x:f t="shared" si="2"/>
        <x:v>0</x:v>
      </x:c>
      <x:c r="K67" s="429">
        <x:f t="shared" si="2"/>
        <x:v>0</x:v>
      </x:c>
      <x:c r="L67" s="427">
        <x:f t="shared" si="2"/>
        <x:v>0</x:v>
      </x:c>
      <x:c r="T67" s="430"/>
    </x:row>
    <x:row r="68" spans="2:20" ht="27" customHeight="1" thickBot="1" x14ac:dyDescent="0.3">
      <x:c r="B68" s="244"/>
      <x:c r="C68" s="1189" t="s">
        <x:v>64</x:v>
      </x:c>
      <x:c r="D68" s="1190"/>
      <x:c r="E68" s="431" t="e">
        <x:f>+G68+I68+K68</x:f>
        <x:v>#VALUE!</x:v>
      </x:c>
      <x:c r="F68" s="432">
        <x:f t="shared" si="1"/>
        <x:v>0</x:v>
      </x:c>
      <x:c r="G68" s="433" t="s">
        <x:v>352</x:v>
      </x:c>
      <x:c r="H68" s="416"/>
      <x:c r="I68" s="433" t="s">
        <x:v>352</x:v>
      </x:c>
      <x:c r="J68" s="416"/>
      <x:c r="K68" s="433" t="s">
        <x:v>352</x:v>
      </x:c>
      <x:c r="L68" s="416"/>
      <x:c r="T68" s="246"/>
    </x:row>
    <x:row r="69" spans="2:20" ht="27" customHeight="1" thickBot="1" x14ac:dyDescent="0.3">
      <x:c r="B69" s="244"/>
      <x:c r="C69" s="1205" t="s">
        <x:v>174</x:v>
      </x:c>
      <x:c r="D69" s="1206"/>
      <x:c r="E69" s="434" t="e">
        <x:f>+G69+I69+K69</x:f>
        <x:v>#VALUE!</x:v>
      </x:c>
      <x:c r="F69" s="435">
        <x:f t="shared" si="1"/>
        <x:v>0</x:v>
      </x:c>
      <x:c r="G69" s="436" t="s">
        <x:v>353</x:v>
      </x:c>
      <x:c r="H69" s="416"/>
      <x:c r="I69" s="433" t="s">
        <x:v>353</x:v>
      </x:c>
      <x:c r="J69" s="416"/>
      <x:c r="K69" s="433" t="s">
        <x:v>353</x:v>
      </x:c>
      <x:c r="L69" s="416"/>
      <x:c r="T69" s="246"/>
    </x:row>
    <x:row r="70" spans="2:20" ht="27" customHeight="1" x14ac:dyDescent="0.25">
      <x:c r="B70" s="244"/>
      <x:c r="D70" s="346"/>
      <x:c r="T70" s="246"/>
    </x:row>
    <x:row r="71" spans="2:20" ht="27" customHeight="1" x14ac:dyDescent="0.25">
      <x:c r="B71" s="244"/>
      <x:c r="D71" s="346"/>
      <x:c r="T71" s="246"/>
    </x:row>
    <x:row r="72" spans="2:20" ht="27" customHeight="1" thickBot="1" x14ac:dyDescent="0.3">
      <x:c r="B72" s="244"/>
      <x:c r="C72" s="346" t="s">
        <x:v>354</x:v>
      </x:c>
      <x:c r="D72" s="346"/>
      <x:c r="T72" s="246"/>
    </x:row>
    <x:row r="73" spans="2:20" ht="27" customHeight="1" thickBot="1" x14ac:dyDescent="0.3">
      <x:c r="B73" s="244"/>
      <x:c r="C73" s="1207" t="s">
        <x:v>65</x:v>
      </x:c>
      <x:c r="D73" s="1208"/>
      <x:c r="E73" s="1208"/>
      <x:c r="F73" s="1208"/>
      <x:c r="G73" s="1208"/>
      <x:c r="H73" s="1209"/>
      <x:c r="I73" s="1180" t="s">
        <x:v>5</x:v>
      </x:c>
      <x:c r="J73" s="1179"/>
      <x:c r="K73" s="1178" t="s">
        <x:v>51</x:v>
      </x:c>
      <x:c r="L73" s="1179"/>
      <x:c r="M73" s="1180" t="s">
        <x:v>52</x:v>
      </x:c>
      <x:c r="N73" s="1179"/>
      <x:c r="O73" s="1180" t="s">
        <x:v>53</x:v>
      </x:c>
      <x:c r="P73" s="1179"/>
      <x:c r="T73" s="246"/>
    </x:row>
    <x:row r="74" spans="2:20" ht="27" customHeight="1" thickBot="1" x14ac:dyDescent="0.3">
      <x:c r="B74" s="244"/>
      <x:c r="C74" s="1210"/>
      <x:c r="D74" s="1211"/>
      <x:c r="E74" s="1211"/>
      <x:c r="F74" s="1211"/>
      <x:c r="G74" s="1211"/>
      <x:c r="H74" s="1212"/>
      <x:c r="I74" s="438" t="s">
        <x:v>66</x:v>
      </x:c>
      <x:c r="J74" s="437" t="s">
        <x:v>67</x:v>
      </x:c>
      <x:c r="K74" s="437" t="s">
        <x:v>66</x:v>
      </x:c>
      <x:c r="L74" s="439" t="s">
        <x:v>67</x:v>
      </x:c>
      <x:c r="M74" s="438" t="s">
        <x:v>66</x:v>
      </x:c>
      <x:c r="N74" s="439" t="s">
        <x:v>67</x:v>
      </x:c>
      <x:c r="O74" s="438" t="s">
        <x:v>66</x:v>
      </x:c>
      <x:c r="P74" s="437" t="s">
        <x:v>67</x:v>
      </x:c>
      <x:c r="T74" s="246"/>
    </x:row>
    <x:row r="75" spans="2:20" ht="27" customHeight="1" x14ac:dyDescent="0.25">
      <x:c r="B75" s="244"/>
      <x:c r="C75" s="1191" t="s">
        <x:v>68</x:v>
      </x:c>
      <x:c r="D75" s="1192"/>
      <x:c r="E75" s="1192"/>
      <x:c r="F75" s="1192"/>
      <x:c r="G75" s="1192"/>
      <x:c r="H75" s="1193"/>
      <x:c r="I75" s="440" t="e">
        <x:f>+K75+M75+O75</x:f>
        <x:v>#VALUE!</x:v>
      </x:c>
      <x:c r="J75" s="441">
        <x:f>+L75+N75+P75</x:f>
        <x:v>0</x:v>
      </x:c>
      <x:c r="K75" s="442" t="s">
        <x:v>355</x:v>
      </x:c>
      <x:c r="L75" s="443"/>
      <x:c r="M75" s="444" t="s">
        <x:v>355</x:v>
      </x:c>
      <x:c r="N75" s="351"/>
      <x:c r="O75" s="444" t="s">
        <x:v>355</x:v>
      </x:c>
      <x:c r="P75" s="351"/>
      <x:c r="T75" s="246"/>
    </x:row>
    <x:row r="76" spans="2:20" ht="27" customHeight="1" x14ac:dyDescent="0.25">
      <x:c r="B76" s="244"/>
      <x:c r="C76" s="1194" t="s">
        <x:v>69</x:v>
      </x:c>
      <x:c r="D76" s="1195"/>
      <x:c r="E76" s="1195"/>
      <x:c r="F76" s="1195"/>
      <x:c r="G76" s="1195"/>
      <x:c r="H76" s="1196"/>
      <x:c r="I76" s="445" t="e">
        <x:f t="shared" ref="I76:J84" si="3">+K76+M76+O76</x:f>
        <x:v>#VALUE!</x:v>
      </x:c>
      <x:c r="J76" s="441" t="e">
        <x:f t="shared" si="3"/>
        <x:v>#VALUE!</x:v>
      </x:c>
      <x:c r="K76" s="446" t="s">
        <x:v>356</x:v>
      </x:c>
      <x:c r="L76" s="446" t="s">
        <x:v>357</x:v>
      </x:c>
      <x:c r="M76" s="447" t="s">
        <x:v>356</x:v>
      </x:c>
      <x:c r="N76" s="447" t="s">
        <x:v>357</x:v>
      </x:c>
      <x:c r="O76" s="447" t="s">
        <x:v>356</x:v>
      </x:c>
      <x:c r="P76" s="447" t="s">
        <x:v>357</x:v>
      </x:c>
      <x:c r="T76" s="246"/>
    </x:row>
    <x:row r="77" spans="2:20" ht="27" customHeight="1" x14ac:dyDescent="0.25">
      <x:c r="B77" s="244"/>
      <x:c r="C77" s="1197" t="s">
        <x:v>358</x:v>
      </x:c>
      <x:c r="D77" s="1198"/>
      <x:c r="E77" s="1198"/>
      <x:c r="F77" s="1198"/>
      <x:c r="G77" s="1198"/>
      <x:c r="H77" s="1199"/>
      <x:c r="I77" s="445" t="e">
        <x:f t="shared" si="3"/>
        <x:v>#VALUE!</x:v>
      </x:c>
      <x:c r="J77" s="441" t="e">
        <x:f t="shared" si="3"/>
        <x:v>#VALUE!</x:v>
      </x:c>
      <x:c r="K77" s="448" t="s">
        <x:v>359</x:v>
      </x:c>
      <x:c r="L77" s="449" t="s">
        <x:v>360</x:v>
      </x:c>
      <x:c r="M77" s="450" t="s">
        <x:v>359</x:v>
      </x:c>
      <x:c r="N77" s="451" t="s">
        <x:v>360</x:v>
      </x:c>
      <x:c r="O77" s="450" t="s">
        <x:v>359</x:v>
      </x:c>
      <x:c r="P77" s="451" t="s">
        <x:v>360</x:v>
      </x:c>
      <x:c r="T77" s="246"/>
    </x:row>
    <x:row r="78" spans="2:20" ht="27" customHeight="1" x14ac:dyDescent="0.25">
      <x:c r="B78" s="244"/>
      <x:c r="C78" s="1200" t="s">
        <x:v>71</x:v>
      </x:c>
      <x:c r="D78" s="1201"/>
      <x:c r="E78" s="1201"/>
      <x:c r="F78" s="1201"/>
      <x:c r="G78" s="1201"/>
      <x:c r="H78" s="1202"/>
      <x:c r="I78" s="445" t="e">
        <x:f t="shared" si="3"/>
        <x:v>#VALUE!</x:v>
      </x:c>
      <x:c r="J78" s="452" t="e">
        <x:f t="shared" si="3"/>
        <x:v>#VALUE!</x:v>
      </x:c>
      <x:c r="K78" s="444" t="s">
        <x:v>361</x:v>
      </x:c>
      <x:c r="L78" s="453" t="s">
        <x:v>362</x:v>
      </x:c>
      <x:c r="M78" s="454" t="s">
        <x:v>361</x:v>
      </x:c>
      <x:c r="N78" s="453" t="s">
        <x:v>362</x:v>
      </x:c>
      <x:c r="O78" s="454" t="s">
        <x:v>361</x:v>
      </x:c>
      <x:c r="P78" s="453" t="s">
        <x:v>362</x:v>
      </x:c>
      <x:c r="T78" s="246"/>
    </x:row>
    <x:row r="79" spans="2:20" ht="27" customHeight="1" x14ac:dyDescent="0.25">
      <x:c r="B79" s="244"/>
      <x:c r="C79" s="1200" t="s">
        <x:v>72</x:v>
      </x:c>
      <x:c r="D79" s="1201"/>
      <x:c r="E79" s="1201"/>
      <x:c r="F79" s="1201"/>
      <x:c r="G79" s="1201"/>
      <x:c r="H79" s="1202"/>
      <x:c r="I79" s="445" t="e">
        <x:f t="shared" si="3"/>
        <x:v>#VALUE!</x:v>
      </x:c>
      <x:c r="J79" s="452" t="e">
        <x:f t="shared" si="3"/>
        <x:v>#VALUE!</x:v>
      </x:c>
      <x:c r="K79" s="450" t="s">
        <x:v>363</x:v>
      </x:c>
      <x:c r="L79" s="455" t="s">
        <x:v>364</x:v>
      </x:c>
      <x:c r="M79" s="456" t="s">
        <x:v>363</x:v>
      </x:c>
      <x:c r="N79" s="455" t="s">
        <x:v>364</x:v>
      </x:c>
      <x:c r="O79" s="456" t="s">
        <x:v>363</x:v>
      </x:c>
      <x:c r="P79" s="455" t="s">
        <x:v>364</x:v>
      </x:c>
      <x:c r="Q79" s="457"/>
      <x:c r="R79" s="457"/>
      <x:c r="S79" s="458"/>
      <x:c r="T79" s="246"/>
    </x:row>
    <x:row r="80" spans="2:20" s="465" customFormat="1" ht="27" customHeight="1" x14ac:dyDescent="0.25">
      <x:c r="B80" s="459"/>
      <x:c r="C80" s="1203" t="s">
        <x:v>73</x:v>
      </x:c>
      <x:c r="D80" s="1204"/>
      <x:c r="E80" s="1204"/>
      <x:c r="F80" s="1204"/>
      <x:c r="G80" s="1204"/>
      <x:c r="H80" s="1204"/>
      <x:c r="I80" s="460" t="e">
        <x:f t="shared" si="3"/>
        <x:v>#VALUE!</x:v>
      </x:c>
      <x:c r="J80" s="461" t="e">
        <x:f t="shared" si="3"/>
        <x:v>#VALUE!</x:v>
      </x:c>
      <x:c r="K80" s="462" t="s">
        <x:v>365</x:v>
      </x:c>
      <x:c r="L80" s="463" t="s">
        <x:v>366</x:v>
      </x:c>
      <x:c r="M80" s="464" t="s">
        <x:v>365</x:v>
      </x:c>
      <x:c r="N80" s="463" t="s">
        <x:v>366</x:v>
      </x:c>
      <x:c r="O80" s="464" t="s">
        <x:v>365</x:v>
      </x:c>
      <x:c r="P80" s="463" t="s">
        <x:v>366</x:v>
      </x:c>
      <x:c r="T80" s="466"/>
    </x:row>
    <x:row r="81" spans="2:20" ht="27" customHeight="1" x14ac:dyDescent="0.25">
      <x:c r="B81" s="244"/>
      <x:c r="C81" s="1200" t="s">
        <x:v>74</x:v>
      </x:c>
      <x:c r="D81" s="1201"/>
      <x:c r="E81" s="1201"/>
      <x:c r="F81" s="1201"/>
      <x:c r="G81" s="1201"/>
      <x:c r="H81" s="1201"/>
      <x:c r="I81" s="467" t="e">
        <x:f t="shared" si="3"/>
        <x:v>#VALUE!</x:v>
      </x:c>
      <x:c r="J81" s="452" t="e">
        <x:f t="shared" si="3"/>
        <x:v>#VALUE!</x:v>
      </x:c>
      <x:c r="K81" s="444" t="s">
        <x:v>367</x:v>
      </x:c>
      <x:c r="L81" s="453" t="s">
        <x:v>368</x:v>
      </x:c>
      <x:c r="M81" s="456" t="s">
        <x:v>367</x:v>
      </x:c>
      <x:c r="N81" s="453" t="s">
        <x:v>368</x:v>
      </x:c>
      <x:c r="O81" s="456" t="s">
        <x:v>367</x:v>
      </x:c>
      <x:c r="P81" s="453" t="s">
        <x:v>368</x:v>
      </x:c>
      <x:c r="T81" s="246"/>
    </x:row>
    <x:row r="82" spans="2:20" ht="27" customHeight="1" x14ac:dyDescent="0.25">
      <x:c r="B82" s="244"/>
      <x:c r="C82" s="1200" t="s">
        <x:v>75</x:v>
      </x:c>
      <x:c r="D82" s="1201"/>
      <x:c r="E82" s="1201"/>
      <x:c r="F82" s="1201"/>
      <x:c r="G82" s="1201"/>
      <x:c r="H82" s="1201"/>
      <x:c r="I82" s="467" t="e">
        <x:f t="shared" si="3"/>
        <x:v>#VALUE!</x:v>
      </x:c>
      <x:c r="J82" s="452" t="e">
        <x:f t="shared" si="3"/>
        <x:v>#VALUE!</x:v>
      </x:c>
      <x:c r="K82" s="450" t="s">
        <x:v>369</x:v>
      </x:c>
      <x:c r="L82" s="455" t="s">
        <x:v>370</x:v>
      </x:c>
      <x:c r="M82" s="456" t="s">
        <x:v>369</x:v>
      </x:c>
      <x:c r="N82" s="455" t="s">
        <x:v>370</x:v>
      </x:c>
      <x:c r="O82" s="456" t="s">
        <x:v>369</x:v>
      </x:c>
      <x:c r="P82" s="455" t="s">
        <x:v>370</x:v>
      </x:c>
      <x:c r="T82" s="246"/>
    </x:row>
    <x:row r="83" spans="2:20" ht="27" customHeight="1" x14ac:dyDescent="0.25">
      <x:c r="B83" s="244"/>
      <x:c r="C83" s="1200" t="s">
        <x:v>76</x:v>
      </x:c>
      <x:c r="D83" s="1201"/>
      <x:c r="E83" s="1201"/>
      <x:c r="F83" s="1201"/>
      <x:c r="G83" s="1201"/>
      <x:c r="H83" s="1201"/>
      <x:c r="I83" s="467" t="e">
        <x:f t="shared" si="3"/>
        <x:v>#VALUE!</x:v>
      </x:c>
      <x:c r="J83" s="452" t="e">
        <x:f t="shared" si="3"/>
        <x:v>#VALUE!</x:v>
      </x:c>
      <x:c r="K83" s="450" t="s">
        <x:v>371</x:v>
      </x:c>
      <x:c r="L83" s="455" t="s">
        <x:v>372</x:v>
      </x:c>
      <x:c r="M83" s="456" t="s">
        <x:v>371</x:v>
      </x:c>
      <x:c r="N83" s="455" t="s">
        <x:v>372</x:v>
      </x:c>
      <x:c r="O83" s="456" t="s">
        <x:v>371</x:v>
      </x:c>
      <x:c r="P83" s="455" t="s">
        <x:v>372</x:v>
      </x:c>
      <x:c r="T83" s="246"/>
    </x:row>
    <x:row r="84" spans="2:20" ht="27" customHeight="1" thickBot="1" x14ac:dyDescent="0.3">
      <x:c r="B84" s="244"/>
      <x:c r="C84" s="1218" t="s">
        <x:v>77</x:v>
      </x:c>
      <x:c r="D84" s="1219"/>
      <x:c r="E84" s="1219"/>
      <x:c r="F84" s="1219"/>
      <x:c r="G84" s="1219"/>
      <x:c r="H84" s="1219"/>
      <x:c r="I84" s="468" t="e">
        <x:f t="shared" si="3"/>
        <x:v>#VALUE!</x:v>
      </x:c>
      <x:c r="J84" s="469">
        <x:f t="shared" si="3"/>
        <x:v>0</x:v>
      </x:c>
      <x:c r="K84" s="413" t="s">
        <x:v>373</x:v>
      </x:c>
      <x:c r="L84" s="470"/>
      <x:c r="M84" s="471" t="s">
        <x:v>373</x:v>
      </x:c>
      <x:c r="N84" s="470"/>
      <x:c r="O84" s="471" t="s">
        <x:v>373</x:v>
      </x:c>
      <x:c r="P84" s="472"/>
      <x:c r="T84" s="246"/>
    </x:row>
    <x:row r="85" spans="2:20" ht="27" customHeight="1" thickBot="1" x14ac:dyDescent="0.3">
      <x:c r="B85" s="473"/>
      <x:c r="C85" s="474"/>
      <x:c r="D85" s="474"/>
      <x:c r="E85" s="474"/>
      <x:c r="F85" s="474"/>
      <x:c r="G85" s="474"/>
      <x:c r="H85" s="474"/>
      <x:c r="I85" s="474"/>
      <x:c r="J85" s="474"/>
      <x:c r="K85" s="474"/>
      <x:c r="L85" s="474"/>
      <x:c r="M85" s="474"/>
      <x:c r="N85" s="474"/>
      <x:c r="O85" s="474"/>
      <x:c r="P85" s="474"/>
      <x:c r="Q85" s="474"/>
      <x:c r="R85" s="474"/>
      <x:c r="S85" s="474"/>
      <x:c r="T85" s="475"/>
    </x:row>
    <x:row r="86" spans="2:20" ht="27" customHeight="1" x14ac:dyDescent="0.25"/>
    <x:row r="87" spans="2:20" ht="27" customHeight="1" x14ac:dyDescent="0.25">
      <x:c r="C87" s="1220" t="s">
        <x:v>78</x:v>
      </x:c>
      <x:c r="D87" s="1220"/>
      <x:c r="E87" s="1220"/>
      <x:c r="F87" s="1220"/>
      <x:c r="G87"/>
      <x:c r="H87" s="476" t="s">
        <x:v>374</x:v>
      </x:c>
    </x:row>
    <x:row r="88" spans="2:20" ht="27" customHeight="1" thickBot="1" x14ac:dyDescent="0.3">
      <x:c r="C88" s="477"/>
      <x:c r="D88" s="477"/>
      <x:c r="E88"/>
      <x:c r="F88"/>
      <x:c r="G88"/>
      <x:c r="H88"/>
      <x:c r="I88" s="375"/>
    </x:row>
    <x:row r="89" spans="2:20" ht="27" customHeight="1" thickBot="1" x14ac:dyDescent="0.3">
      <x:c r="C89" s="478" t="s">
        <x:v>79</x:v>
      </x:c>
      <x:c r="D89" s="479" t="s">
        <x:v>80</x:v>
      </x:c>
      <x:c r="E89" s="480" t="s">
        <x:v>5</x:v>
      </x:c>
      <x:c r="F89" s="481" t="s">
        <x:v>6</x:v>
      </x:c>
      <x:c r="G89" s="481" t="s">
        <x:v>7</x:v>
      </x:c>
      <x:c r="H89" s="482" t="s">
        <x:v>8</x:v>
      </x:c>
    </x:row>
    <x:row r="90" spans="2:20" ht="27" customHeight="1" thickBot="1" x14ac:dyDescent="0.3">
      <x:c r="C90" s="1213" t="s">
        <x:v>81</x:v>
      </x:c>
      <x:c r="D90" s="1214"/>
      <x:c r="E90" s="483"/>
      <x:c r="F90" s="484"/>
      <x:c r="G90" s="484"/>
      <x:c r="H90" s="485"/>
    </x:row>
    <x:row r="91" spans="2:20" ht="36" x14ac:dyDescent="0.25">
      <x:c r="C91" s="486" t="s">
        <x:v>82</x:v>
      </x:c>
      <x:c r="D91" s="487" t="s">
        <x:v>83</x:v>
      </x:c>
      <x:c r="E91" s="488">
        <x:f>SUM(F91:H91)</x:f>
        <x:v>0</x:v>
      </x:c>
      <x:c r="F91" s="489" t="s">
        <x:v>375</x:v>
      </x:c>
      <x:c r="G91" s="489" t="s">
        <x:v>375</x:v>
      </x:c>
      <x:c r="H91" s="490" t="s">
        <x:v>375</x:v>
      </x:c>
    </x:row>
    <x:row r="92" spans="2:20" ht="36" x14ac:dyDescent="0.25">
      <x:c r="C92" s="486" t="s">
        <x:v>84</x:v>
      </x:c>
      <x:c r="D92" s="487" t="s">
        <x:v>85</x:v>
      </x:c>
      <x:c r="E92" s="488">
        <x:f t="shared" ref="E92:E133" si="4">SUM(F92:H92)</x:f>
        <x:v>0</x:v>
      </x:c>
      <x:c r="F92" s="489" t="s">
        <x:v>376</x:v>
      </x:c>
      <x:c r="G92" s="489" t="s">
        <x:v>376</x:v>
      </x:c>
      <x:c r="H92" s="491" t="s">
        <x:v>376</x:v>
      </x:c>
    </x:row>
    <x:row r="93" spans="2:20" ht="36.75" thickBot="1" x14ac:dyDescent="0.3">
      <x:c r="C93" s="486" t="s">
        <x:v>86</x:v>
      </x:c>
      <x:c r="D93" s="487" t="s">
        <x:v>87</x:v>
      </x:c>
      <x:c r="E93" s="488">
        <x:f t="shared" si="4"/>
        <x:v>0</x:v>
      </x:c>
      <x:c r="F93" s="492" t="s">
        <x:v>377</x:v>
      </x:c>
      <x:c r="G93" s="492" t="s">
        <x:v>377</x:v>
      </x:c>
      <x:c r="H93" s="493" t="s">
        <x:v>377</x:v>
      </x:c>
    </x:row>
    <x:row r="94" spans="2:20" ht="15.75" thickBot="1" x14ac:dyDescent="0.3">
      <x:c r="C94" s="1213" t="s">
        <x:v>88</x:v>
      </x:c>
      <x:c r="D94" s="1214"/>
      <x:c r="E94" s="494"/>
      <x:c r="F94" s="495"/>
      <x:c r="G94" s="495"/>
      <x:c r="H94" s="496"/>
    </x:row>
    <x:row r="95" spans="2:20" ht="36" x14ac:dyDescent="0.25">
      <x:c r="C95" s="486" t="s">
        <x:v>82</x:v>
      </x:c>
      <x:c r="D95" s="487" t="s">
        <x:v>83</x:v>
      </x:c>
      <x:c r="E95" s="488">
        <x:f t="shared" si="4"/>
        <x:v>0</x:v>
      </x:c>
      <x:c r="F95" s="489" t="s">
        <x:v>378</x:v>
      </x:c>
      <x:c r="G95" s="489" t="s">
        <x:v>378</x:v>
      </x:c>
      <x:c r="H95" s="497" t="s">
        <x:v>378</x:v>
      </x:c>
    </x:row>
    <x:row r="96" spans="2:20" ht="36" x14ac:dyDescent="0.25">
      <x:c r="C96" s="486" t="s">
        <x:v>84</x:v>
      </x:c>
      <x:c r="D96" s="487" t="s">
        <x:v>85</x:v>
      </x:c>
      <x:c r="E96" s="488">
        <x:f t="shared" si="4"/>
        <x:v>0</x:v>
      </x:c>
      <x:c r="F96" s="489" t="s">
        <x:v>379</x:v>
      </x:c>
      <x:c r="G96" s="489" t="s">
        <x:v>379</x:v>
      </x:c>
      <x:c r="H96" s="498" t="s">
        <x:v>379</x:v>
      </x:c>
    </x:row>
    <x:row r="97" spans="3:8" ht="36.75" thickBot="1" x14ac:dyDescent="0.3">
      <x:c r="C97" s="486" t="s">
        <x:v>86</x:v>
      </x:c>
      <x:c r="D97" s="487" t="s">
        <x:v>87</x:v>
      </x:c>
      <x:c r="E97" s="488">
        <x:f t="shared" si="4"/>
        <x:v>0</x:v>
      </x:c>
      <x:c r="F97" s="492" t="s">
        <x:v>380</x:v>
      </x:c>
      <x:c r="G97" s="492" t="s">
        <x:v>380</x:v>
      </x:c>
      <x:c r="H97" s="499" t="s">
        <x:v>380</x:v>
      </x:c>
    </x:row>
    <x:row r="98" spans="3:8" ht="15.75" thickBot="1" x14ac:dyDescent="0.3">
      <x:c r="C98" s="1213" t="s">
        <x:v>89</x:v>
      </x:c>
      <x:c r="D98" s="1214"/>
      <x:c r="E98" s="494"/>
      <x:c r="F98" s="495"/>
      <x:c r="G98" s="500"/>
      <x:c r="H98" s="496"/>
    </x:row>
    <x:row r="99" spans="3:8" ht="36" x14ac:dyDescent="0.25">
      <x:c r="C99" s="486" t="s">
        <x:v>82</x:v>
      </x:c>
      <x:c r="D99" s="487" t="s">
        <x:v>90</x:v>
      </x:c>
      <x:c r="E99" s="488">
        <x:f t="shared" si="4"/>
        <x:v>0</x:v>
      </x:c>
      <x:c r="F99" s="501" t="s">
        <x:v>381</x:v>
      </x:c>
      <x:c r="G99" s="502" t="s">
        <x:v>381</x:v>
      </x:c>
      <x:c r="H99" s="498" t="s">
        <x:v>381</x:v>
      </x:c>
    </x:row>
    <x:row r="100" spans="3:8" ht="48" x14ac:dyDescent="0.25">
      <x:c r="C100" s="486" t="s">
        <x:v>91</x:v>
      </x:c>
      <x:c r="D100" s="487" t="s">
        <x:v>92</x:v>
      </x:c>
      <x:c r="E100" s="488">
        <x:f t="shared" si="4"/>
        <x:v>0</x:v>
      </x:c>
      <x:c r="F100" s="501" t="s">
        <x:v>382</x:v>
      </x:c>
      <x:c r="G100" s="502" t="s">
        <x:v>382</x:v>
      </x:c>
      <x:c r="H100" s="498" t="s">
        <x:v>382</x:v>
      </x:c>
    </x:row>
    <x:row r="101" spans="3:8" ht="36" x14ac:dyDescent="0.25">
      <x:c r="C101" s="486" t="s">
        <x:v>93</x:v>
      </x:c>
      <x:c r="D101" s="487" t="s">
        <x:v>94</x:v>
      </x:c>
      <x:c r="E101" s="488">
        <x:f t="shared" si="4"/>
        <x:v>0</x:v>
      </x:c>
      <x:c r="F101" s="501" t="s">
        <x:v>383</x:v>
      </x:c>
      <x:c r="G101" s="502" t="s">
        <x:v>383</x:v>
      </x:c>
      <x:c r="H101" s="498" t="s">
        <x:v>383</x:v>
      </x:c>
    </x:row>
    <x:row r="102" spans="3:8" ht="48" x14ac:dyDescent="0.25">
      <x:c r="C102" s="486" t="s">
        <x:v>95</x:v>
      </x:c>
      <x:c r="D102" s="487" t="s">
        <x:v>96</x:v>
      </x:c>
      <x:c r="E102" s="488">
        <x:f t="shared" si="4"/>
        <x:v>0</x:v>
      </x:c>
      <x:c r="F102" s="501" t="s">
        <x:v>384</x:v>
      </x:c>
      <x:c r="G102" s="502" t="s">
        <x:v>384</x:v>
      </x:c>
      <x:c r="H102" s="498" t="s">
        <x:v>384</x:v>
      </x:c>
    </x:row>
    <x:row r="103" spans="3:8" ht="36.75" thickBot="1" x14ac:dyDescent="0.3">
      <x:c r="C103" s="486" t="s">
        <x:v>86</x:v>
      </x:c>
      <x:c r="D103" s="487" t="s">
        <x:v>97</x:v>
      </x:c>
      <x:c r="E103" s="488">
        <x:f t="shared" si="4"/>
        <x:v>0</x:v>
      </x:c>
      <x:c r="F103" s="503" t="s">
        <x:v>385</x:v>
      </x:c>
      <x:c r="G103" s="504" t="s">
        <x:v>385</x:v>
      </x:c>
      <x:c r="H103" s="505" t="s">
        <x:v>385</x:v>
      </x:c>
    </x:row>
    <x:row r="104" spans="3:8" ht="15.75" thickBot="1" x14ac:dyDescent="0.3">
      <x:c r="C104" s="1215" t="s">
        <x:v>98</x:v>
      </x:c>
      <x:c r="D104" s="1216"/>
      <x:c r="E104" s="494"/>
      <x:c r="F104" s="495"/>
      <x:c r="G104" s="500"/>
      <x:c r="H104" s="496"/>
    </x:row>
    <x:row r="105" spans="3:8" ht="36" x14ac:dyDescent="0.25">
      <x:c r="C105" s="486" t="s">
        <x:v>82</x:v>
      </x:c>
      <x:c r="D105" s="487" t="s">
        <x:v>99</x:v>
      </x:c>
      <x:c r="E105" s="488">
        <x:f t="shared" si="4"/>
        <x:v>0</x:v>
      </x:c>
      <x:c r="F105" s="501" t="s">
        <x:v>386</x:v>
      </x:c>
      <x:c r="G105" s="502" t="s">
        <x:v>386</x:v>
      </x:c>
      <x:c r="H105" s="498" t="s">
        <x:v>386</x:v>
      </x:c>
    </x:row>
    <x:row r="106" spans="3:8" ht="48" x14ac:dyDescent="0.25">
      <x:c r="C106" s="486" t="s">
        <x:v>91</x:v>
      </x:c>
      <x:c r="D106" s="487" t="s">
        <x:v>100</x:v>
      </x:c>
      <x:c r="E106" s="488">
        <x:f t="shared" si="4"/>
        <x:v>0</x:v>
      </x:c>
      <x:c r="F106" s="501" t="s">
        <x:v>387</x:v>
      </x:c>
      <x:c r="G106" s="502" t="s">
        <x:v>387</x:v>
      </x:c>
      <x:c r="H106" s="498" t="s">
        <x:v>387</x:v>
      </x:c>
    </x:row>
    <x:row r="107" spans="3:8" ht="36" x14ac:dyDescent="0.25">
      <x:c r="C107" s="486" t="s">
        <x:v>93</x:v>
      </x:c>
      <x:c r="D107" s="487" t="s">
        <x:v>101</x:v>
      </x:c>
      <x:c r="E107" s="488">
        <x:f t="shared" si="4"/>
        <x:v>0</x:v>
      </x:c>
      <x:c r="F107" s="489" t="s">
        <x:v>388</x:v>
      </x:c>
      <x:c r="G107" s="489" t="s">
        <x:v>388</x:v>
      </x:c>
      <x:c r="H107" s="498" t="s">
        <x:v>388</x:v>
      </x:c>
    </x:row>
    <x:row r="108" spans="3:8" ht="48" x14ac:dyDescent="0.25">
      <x:c r="C108" s="486" t="s">
        <x:v>95</x:v>
      </x:c>
      <x:c r="D108" s="487" t="s">
        <x:v>102</x:v>
      </x:c>
      <x:c r="E108" s="488">
        <x:f t="shared" si="4"/>
        <x:v>0</x:v>
      </x:c>
      <x:c r="F108" s="489" t="s">
        <x:v>389</x:v>
      </x:c>
      <x:c r="G108" s="489" t="s">
        <x:v>389</x:v>
      </x:c>
      <x:c r="H108" s="498" t="s">
        <x:v>389</x:v>
      </x:c>
    </x:row>
    <x:row r="109" spans="3:8" ht="36.75" thickBot="1" x14ac:dyDescent="0.3">
      <x:c r="C109" s="486" t="s">
        <x:v>86</x:v>
      </x:c>
      <x:c r="D109" s="487" t="s">
        <x:v>103</x:v>
      </x:c>
      <x:c r="E109" s="488">
        <x:f t="shared" si="4"/>
        <x:v>0</x:v>
      </x:c>
      <x:c r="F109" s="492" t="s">
        <x:v>390</x:v>
      </x:c>
      <x:c r="G109" s="492" t="s">
        <x:v>390</x:v>
      </x:c>
      <x:c r="H109" s="505" t="s">
        <x:v>390</x:v>
      </x:c>
    </x:row>
    <x:row r="110" spans="3:8" ht="15.75" thickBot="1" x14ac:dyDescent="0.3">
      <x:c r="C110" s="1213" t="s">
        <x:v>104</x:v>
      </x:c>
      <x:c r="D110" s="1214"/>
      <x:c r="E110" s="494">
        <x:f t="shared" si="4"/>
        <x:v>0</x:v>
      </x:c>
      <x:c r="F110" s="495"/>
      <x:c r="G110" s="500"/>
      <x:c r="H110" s="506"/>
    </x:row>
    <x:row r="111" spans="3:8" ht="36" x14ac:dyDescent="0.25">
      <x:c r="C111" s="486" t="s">
        <x:v>82</x:v>
      </x:c>
      <x:c r="D111" s="487" t="s">
        <x:v>99</x:v>
      </x:c>
      <x:c r="E111" s="488">
        <x:f t="shared" si="4"/>
        <x:v>0</x:v>
      </x:c>
      <x:c r="F111" s="501" t="s">
        <x:v>391</x:v>
      </x:c>
      <x:c r="G111" s="489" t="s">
        <x:v>391</x:v>
      </x:c>
      <x:c r="H111" s="498" t="s">
        <x:v>391</x:v>
      </x:c>
    </x:row>
    <x:row r="112" spans="3:8" ht="36" x14ac:dyDescent="0.25">
      <x:c r="C112" s="486" t="s">
        <x:v>106</x:v>
      </x:c>
      <x:c r="D112" s="487" t="s">
        <x:v>392</x:v>
      </x:c>
      <x:c r="E112" s="488">
        <x:f t="shared" si="4"/>
        <x:v>0</x:v>
      </x:c>
      <x:c r="F112" s="501" t="s">
        <x:v>393</x:v>
      </x:c>
      <x:c r="G112" s="489" t="s">
        <x:v>393</x:v>
      </x:c>
      <x:c r="H112" s="498" t="s">
        <x:v>393</x:v>
      </x:c>
    </x:row>
    <x:row r="113" spans="3:8" ht="36" x14ac:dyDescent="0.25">
      <x:c r="C113" s="486" t="s">
        <x:v>108</x:v>
      </x:c>
      <x:c r="D113" s="487" t="s">
        <x:v>394</x:v>
      </x:c>
      <x:c r="E113" s="488">
        <x:f t="shared" si="4"/>
        <x:v>0</x:v>
      </x:c>
      <x:c r="F113" s="501" t="s">
        <x:v>395</x:v>
      </x:c>
      <x:c r="G113" s="489" t="s">
        <x:v>395</x:v>
      </x:c>
      <x:c r="H113" s="498" t="s">
        <x:v>395</x:v>
      </x:c>
    </x:row>
    <x:row r="114" spans="3:8" ht="48" x14ac:dyDescent="0.25">
      <x:c r="C114" s="486" t="s">
        <x:v>91</x:v>
      </x:c>
      <x:c r="D114" s="487" t="s">
        <x:v>396</x:v>
      </x:c>
      <x:c r="E114" s="488">
        <x:f t="shared" si="4"/>
        <x:v>0</x:v>
      </x:c>
      <x:c r="F114" s="501" t="s">
        <x:v>397</x:v>
      </x:c>
      <x:c r="G114" s="489" t="s">
        <x:v>397</x:v>
      </x:c>
      <x:c r="H114" s="498" t="s">
        <x:v>397</x:v>
      </x:c>
    </x:row>
    <x:row r="115" spans="3:8" ht="60" x14ac:dyDescent="0.25">
      <x:c r="C115" s="507" t="s">
        <x:v>111</x:v>
      </x:c>
      <x:c r="D115" s="487" t="s">
        <x:v>398</x:v>
      </x:c>
      <x:c r="E115" s="488">
        <x:f t="shared" si="4"/>
        <x:v>0</x:v>
      </x:c>
      <x:c r="F115" s="501" t="s">
        <x:v>399</x:v>
      </x:c>
      <x:c r="G115" s="489" t="s">
        <x:v>399</x:v>
      </x:c>
      <x:c r="H115" s="498" t="s">
        <x:v>399</x:v>
      </x:c>
    </x:row>
    <x:row r="116" spans="3:8" ht="48" x14ac:dyDescent="0.25">
      <x:c r="C116" s="507" t="s">
        <x:v>113</x:v>
      </x:c>
      <x:c r="D116" s="487" t="s">
        <x:v>400</x:v>
      </x:c>
      <x:c r="E116" s="488">
        <x:f t="shared" si="4"/>
        <x:v>0</x:v>
      </x:c>
      <x:c r="F116" s="501" t="s">
        <x:v>401</x:v>
      </x:c>
      <x:c r="G116" s="489" t="s">
        <x:v>401</x:v>
      </x:c>
      <x:c r="H116" s="498" t="s">
        <x:v>401</x:v>
      </x:c>
    </x:row>
    <x:row r="117" spans="3:8" ht="48" x14ac:dyDescent="0.25">
      <x:c r="C117" s="486" t="s">
        <x:v>115</x:v>
      </x:c>
      <x:c r="D117" s="487" t="s">
        <x:v>402</x:v>
      </x:c>
      <x:c r="E117" s="488">
        <x:f t="shared" si="4"/>
        <x:v>0</x:v>
      </x:c>
      <x:c r="F117" s="501" t="s">
        <x:v>403</x:v>
      </x:c>
      <x:c r="G117" s="489" t="s">
        <x:v>403</x:v>
      </x:c>
      <x:c r="H117" s="498" t="s">
        <x:v>403</x:v>
      </x:c>
    </x:row>
    <x:row r="118" spans="3:8" ht="24" x14ac:dyDescent="0.25">
      <x:c r="C118" s="486" t="s">
        <x:v>117</x:v>
      </x:c>
      <x:c r="D118" s="487" t="s">
        <x:v>404</x:v>
      </x:c>
      <x:c r="E118" s="488">
        <x:f t="shared" si="4"/>
        <x:v>0</x:v>
      </x:c>
      <x:c r="F118" s="501" t="s">
        <x:v>405</x:v>
      </x:c>
      <x:c r="G118" s="489" t="s">
        <x:v>405</x:v>
      </x:c>
      <x:c r="H118" s="498" t="s">
        <x:v>405</x:v>
      </x:c>
    </x:row>
    <x:row r="119" spans="3:8" ht="45" x14ac:dyDescent="0.25">
      <x:c r="C119" s="486" t="s">
        <x:v>119</x:v>
      </x:c>
      <x:c r="D119" s="487" t="s">
        <x:v>406</x:v>
      </x:c>
      <x:c r="E119" s="488">
        <x:f t="shared" si="4"/>
        <x:v>0</x:v>
      </x:c>
      <x:c r="F119" s="489" t="s">
        <x:v>407</x:v>
      </x:c>
      <x:c r="G119" s="489" t="s">
        <x:v>407</x:v>
      </x:c>
      <x:c r="H119" s="498" t="s">
        <x:v>407</x:v>
      </x:c>
    </x:row>
    <x:row r="120" spans="3:8" ht="48.75" thickBot="1" x14ac:dyDescent="0.3">
      <x:c r="C120" s="486" t="s">
        <x:v>121</x:v>
      </x:c>
      <x:c r="D120" s="508" t="s">
        <x:v>408</x:v>
      </x:c>
      <x:c r="E120" s="509">
        <x:f t="shared" si="4"/>
        <x:v>0</x:v>
      </x:c>
      <x:c r="F120" s="510" t="s">
        <x:v>409</x:v>
      </x:c>
      <x:c r="G120" s="510" t="s">
        <x:v>409</x:v>
      </x:c>
      <x:c r="H120" s="505" t="s">
        <x:v>409</x:v>
      </x:c>
    </x:row>
    <x:row r="121" spans="3:8" ht="15.75" thickBot="1" x14ac:dyDescent="0.3">
      <x:c r="C121" s="1213" t="s">
        <x:v>123</x:v>
      </x:c>
      <x:c r="D121" s="1217"/>
      <x:c r="E121" s="509"/>
      <x:c r="F121" s="495"/>
      <x:c r="G121" s="495"/>
      <x:c r="H121" s="496"/>
    </x:row>
    <x:row r="122" spans="3:8" ht="72" x14ac:dyDescent="0.25">
      <x:c r="C122" s="511" t="s">
        <x:v>124</x:v>
      </x:c>
      <x:c r="D122" s="512" t="s">
        <x:v>410</x:v>
      </x:c>
      <x:c r="E122" s="488">
        <x:f t="shared" si="4"/>
        <x:v>0</x:v>
      </x:c>
      <x:c r="F122" s="501" t="s">
        <x:v>411</x:v>
      </x:c>
      <x:c r="G122" s="501" t="s">
        <x:v>411</x:v>
      </x:c>
      <x:c r="H122" s="498" t="s">
        <x:v>411</x:v>
      </x:c>
    </x:row>
    <x:row r="123" spans="3:8" ht="108" x14ac:dyDescent="0.25">
      <x:c r="C123" s="486" t="s">
        <x:v>95</x:v>
      </x:c>
      <x:c r="D123" s="487" t="s">
        <x:v>412</x:v>
      </x:c>
      <x:c r="E123" s="488">
        <x:f t="shared" si="4"/>
        <x:v>0</x:v>
      </x:c>
      <x:c r="F123" s="501" t="s">
        <x:v>413</x:v>
      </x:c>
      <x:c r="G123" s="501" t="s">
        <x:v>413</x:v>
      </x:c>
      <x:c r="H123" s="498" t="s">
        <x:v>413</x:v>
      </x:c>
    </x:row>
    <x:row r="124" spans="3:8" ht="36" x14ac:dyDescent="0.25">
      <x:c r="C124" s="486" t="s">
        <x:v>127</x:v>
      </x:c>
      <x:c r="D124" s="487" t="s">
        <x:v>414</x:v>
      </x:c>
      <x:c r="E124" s="488">
        <x:f t="shared" si="4"/>
        <x:v>0</x:v>
      </x:c>
      <x:c r="F124" s="501" t="s">
        <x:v>415</x:v>
      </x:c>
      <x:c r="G124" s="501" t="s">
        <x:v>415</x:v>
      </x:c>
      <x:c r="H124" s="498" t="s">
        <x:v>415</x:v>
      </x:c>
    </x:row>
    <x:row r="125" spans="3:8" ht="60" x14ac:dyDescent="0.25">
      <x:c r="C125" s="513" t="s">
        <x:v>129</x:v>
      </x:c>
      <x:c r="D125" s="514" t="s">
        <x:v>416</x:v>
      </x:c>
      <x:c r="E125" s="488">
        <x:f t="shared" si="4"/>
        <x:v>0</x:v>
      </x:c>
      <x:c r="F125" s="501" t="s">
        <x:v>417</x:v>
      </x:c>
      <x:c r="G125" s="501" t="s">
        <x:v>417</x:v>
      </x:c>
      <x:c r="H125" s="498" t="s">
        <x:v>417</x:v>
      </x:c>
    </x:row>
    <x:row r="126" spans="3:8" ht="48" x14ac:dyDescent="0.25">
      <x:c r="C126" s="486" t="s">
        <x:v>131</x:v>
      </x:c>
      <x:c r="D126" s="487" t="s">
        <x:v>418</x:v>
      </x:c>
      <x:c r="E126" s="488">
        <x:f t="shared" si="4"/>
        <x:v>0</x:v>
      </x:c>
      <x:c r="F126" s="501" t="s">
        <x:v>419</x:v>
      </x:c>
      <x:c r="G126" s="501" t="s">
        <x:v>419</x:v>
      </x:c>
      <x:c r="H126" s="498" t="s">
        <x:v>419</x:v>
      </x:c>
    </x:row>
    <x:row r="127" spans="3:8" ht="36.75" thickBot="1" x14ac:dyDescent="0.3">
      <x:c r="C127" s="515" t="s">
        <x:v>133</x:v>
      </x:c>
      <x:c r="D127" s="508" t="s">
        <x:v>420</x:v>
      </x:c>
      <x:c r="E127" s="509">
        <x:f t="shared" si="4"/>
        <x:v>0</x:v>
      </x:c>
      <x:c r="F127" s="516" t="s">
        <x:v>419</x:v>
      </x:c>
      <x:c r="G127" s="516" t="s">
        <x:v>419</x:v>
      </x:c>
      <x:c r="H127" s="505" t="s">
        <x:v>419</x:v>
      </x:c>
    </x:row>
    <x:row r="128" spans="3:8" ht="15.75" thickBot="1" x14ac:dyDescent="0.3">
      <x:c r="C128" s="1213" t="s">
        <x:v>135</x:v>
      </x:c>
      <x:c r="D128" s="1214"/>
      <x:c r="E128" s="494"/>
      <x:c r="F128" s="495"/>
      <x:c r="G128" s="495"/>
      <x:c r="H128" s="496"/>
    </x:row>
    <x:row r="129" spans="3:8" ht="36" x14ac:dyDescent="0.25">
      <x:c r="C129" s="486" t="s">
        <x:v>136</x:v>
      </x:c>
      <x:c r="D129" s="487" t="s">
        <x:v>421</x:v>
      </x:c>
      <x:c r="E129" s="488">
        <x:f t="shared" si="4"/>
        <x:v>0</x:v>
      </x:c>
      <x:c r="F129" s="501" t="s">
        <x:v>422</x:v>
      </x:c>
      <x:c r="G129" s="501" t="s">
        <x:v>422</x:v>
      </x:c>
      <x:c r="H129" s="498" t="s">
        <x:v>422</x:v>
      </x:c>
    </x:row>
    <x:row r="130" spans="3:8" ht="24" x14ac:dyDescent="0.25">
      <x:c r="C130" s="486" t="s">
        <x:v>138</x:v>
      </x:c>
      <x:c r="D130" s="487" t="s">
        <x:v>423</x:v>
      </x:c>
      <x:c r="E130" s="488">
        <x:f t="shared" si="4"/>
        <x:v>0</x:v>
      </x:c>
      <x:c r="F130" s="501" t="s">
        <x:v>424</x:v>
      </x:c>
      <x:c r="G130" s="501" t="s">
        <x:v>424</x:v>
      </x:c>
      <x:c r="H130" s="498" t="s">
        <x:v>424</x:v>
      </x:c>
    </x:row>
    <x:row r="131" spans="3:8" ht="36" x14ac:dyDescent="0.25">
      <x:c r="C131" s="486" t="s">
        <x:v>140</x:v>
      </x:c>
      <x:c r="D131" s="487" t="s">
        <x:v>425</x:v>
      </x:c>
      <x:c r="E131" s="488">
        <x:f t="shared" si="4"/>
        <x:v>0</x:v>
      </x:c>
      <x:c r="F131" s="501" t="s">
        <x:v>426</x:v>
      </x:c>
      <x:c r="G131" s="501" t="s">
        <x:v>426</x:v>
      </x:c>
      <x:c r="H131" s="498" t="s">
        <x:v>426</x:v>
      </x:c>
    </x:row>
    <x:row r="132" spans="3:8" ht="60" x14ac:dyDescent="0.25">
      <x:c r="C132" s="486" t="s">
        <x:v>133</x:v>
      </x:c>
      <x:c r="D132" s="487" t="s">
        <x:v>427</x:v>
      </x:c>
      <x:c r="E132" s="488">
        <x:f t="shared" si="4"/>
        <x:v>0</x:v>
      </x:c>
      <x:c r="F132" s="501" t="s">
        <x:v>428</x:v>
      </x:c>
      <x:c r="G132" s="501" t="s">
        <x:v>428</x:v>
      </x:c>
      <x:c r="H132" s="498" t="s">
        <x:v>428</x:v>
      </x:c>
    </x:row>
    <x:row r="133" spans="3:8" ht="60.75" thickBot="1" x14ac:dyDescent="0.3">
      <x:c r="C133" s="515" t="s">
        <x:v>143</x:v>
      </x:c>
      <x:c r="D133" s="508" t="s">
        <x:v>429</x:v>
      </x:c>
      <x:c r="E133" s="509">
        <x:f t="shared" si="4"/>
        <x:v>0</x:v>
      </x:c>
      <x:c r="F133" s="516" t="s">
        <x:v>430</x:v>
      </x:c>
      <x:c r="G133" s="510" t="s">
        <x:v>430</x:v>
      </x:c>
      <x:c r="H133" s="505" t="s">
        <x:v>430</x:v>
      </x:c>
    </x:row>
  </x:sheetData>
  <x:mergeCells count="103">
    <x:mergeCell ref="C94:D94"/>
    <x:mergeCell ref="C98:D98"/>
    <x:mergeCell ref="C104:D104"/>
    <x:mergeCell ref="C110:D110"/>
    <x:mergeCell ref="C121:D121"/>
    <x:mergeCell ref="C128:D128"/>
    <x:mergeCell ref="C81:H81"/>
    <x:mergeCell ref="C82:H82"/>
    <x:mergeCell ref="C83:H83"/>
    <x:mergeCell ref="C84:H84"/>
    <x:mergeCell ref="C87:F87"/>
    <x:mergeCell ref="C90:D90"/>
    <x:mergeCell ref="C75:H75"/>
    <x:mergeCell ref="C76:H76"/>
    <x:mergeCell ref="C77:H77"/>
    <x:mergeCell ref="C78:H78"/>
    <x:mergeCell ref="C79:H79"/>
    <x:mergeCell ref="C80:H80"/>
    <x:mergeCell ref="C69:D69"/>
    <x:mergeCell ref="C73:H74"/>
    <x:mergeCell ref="I73:J73"/>
    <x:mergeCell ref="K73:L73"/>
    <x:mergeCell ref="M73:N73"/>
    <x:mergeCell ref="O73:P73"/>
    <x:mergeCell ref="C64:D64"/>
    <x:mergeCell ref="N64:Q64"/>
    <x:mergeCell ref="C65:D65"/>
    <x:mergeCell ref="C66:D66"/>
    <x:mergeCell ref="C67:D67"/>
    <x:mergeCell ref="C68:D68"/>
    <x:mergeCell ref="I61:J61"/>
    <x:mergeCell ref="K61:L61"/>
    <x:mergeCell ref="N61:Q61"/>
    <x:mergeCell ref="N62:Q62"/>
    <x:mergeCell ref="C63:D63"/>
    <x:mergeCell ref="N63:Q63"/>
    <x:mergeCell ref="C56:D56"/>
    <x:mergeCell ref="C57:D57"/>
    <x:mergeCell ref="C58:D58"/>
    <x:mergeCell ref="C61:D62"/>
    <x:mergeCell ref="E61:F61"/>
    <x:mergeCell ref="G61:H61"/>
    <x:mergeCell ref="L49:M50"/>
    <x:mergeCell ref="C51:D51"/>
    <x:mergeCell ref="C52:D52"/>
    <x:mergeCell ref="C53:D53"/>
    <x:mergeCell ref="C54:D54"/>
    <x:mergeCell ref="C55:D55"/>
    <x:mergeCell ref="C48:D50"/>
    <x:mergeCell ref="E48:E50"/>
    <x:mergeCell ref="F48:F50"/>
    <x:mergeCell ref="G48:G50"/>
    <x:mergeCell ref="H48:H50"/>
    <x:mergeCell ref="J49:K50"/>
    <x:mergeCell ref="F43:G43"/>
    <x:mergeCell ref="N43:O43"/>
    <x:mergeCell ref="N38:O39"/>
    <x:mergeCell ref="C40:C43"/>
    <x:mergeCell ref="D40:D41"/>
    <x:mergeCell ref="F40:G40"/>
    <x:mergeCell ref="H40:I40"/>
    <x:mergeCell ref="J40:K40"/>
    <x:mergeCell ref="L40:M40"/>
    <x:mergeCell ref="F41:G41"/>
    <x:mergeCell ref="N41:O41"/>
    <x:mergeCell ref="D42:D43"/>
    <x:mergeCell ref="F38:G39"/>
    <x:mergeCell ref="H38:I39"/>
    <x:mergeCell ref="J38:K39"/>
    <x:mergeCell ref="L38:M39"/>
    <x:mergeCell ref="D18:D19"/>
    <x:mergeCell ref="D20:D21"/>
    <x:mergeCell ref="D22:D23"/>
    <x:mergeCell ref="D24:D25"/>
    <x:mergeCell ref="F42:G42"/>
    <x:mergeCell ref="H42:I42"/>
    <x:mergeCell ref="J42:K42"/>
    <x:mergeCell ref="L42:M42"/>
    <x:mergeCell ref="N42:O42"/>
    <x:mergeCell ref="C33:C35"/>
    <x:mergeCell ref="C38:D39"/>
    <x:mergeCell ref="B3:T3"/>
    <x:mergeCell ref="B4:T4"/>
    <x:mergeCell ref="B6:T6"/>
    <x:mergeCell ref="H8:J8"/>
    <x:mergeCell ref="C11:D13"/>
    <x:mergeCell ref="E11:E13"/>
    <x:mergeCell ref="F11:G12"/>
    <x:mergeCell ref="H11:I12"/>
    <x:mergeCell ref="J11:K12"/>
    <x:mergeCell ref="L11:M12"/>
    <x:mergeCell ref="N11:O12"/>
    <x:mergeCell ref="P11:P13"/>
    <x:mergeCell ref="Q11:Q13"/>
    <x:mergeCell ref="C26:C29"/>
    <x:mergeCell ref="D26:D27"/>
    <x:mergeCell ref="D28:D29"/>
    <x:mergeCell ref="C30:D30"/>
    <x:mergeCell ref="C31:D31"/>
    <x:mergeCell ref="C32:D32"/>
    <x:mergeCell ref="C14:D15"/>
    <x:mergeCell ref="C16:D17"/>
    <x:mergeCell ref="C18:C25"/>
  </x:mergeCells>
  <x:printOptions horizontalCentered="1" verticalCentered="1"/>
  <x:pageMargins left="0" right="0" top="0.35433070866141736" bottom="0.35433070866141736" header="0.31496062992125984" footer="0.31496062992125984"/>
  <x:pageSetup paperSize="9" scale="54" orientation="portrait" r:id="rId1"/>
  <x:drawing r:id="rId2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Restricciones</vt:lpstr>
      <vt:lpstr>Syntaxis</vt:lpstr>
      <vt:lpstr>Abr!Área_de_impresión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Restricciones!Área_de_impresión</vt:lpstr>
      <vt:lpstr>Set!Área_de_impresión</vt:lpstr>
      <vt:lpstr>Syntaxis!Área_de_impresión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cp:category>ESTADISTICA</cp:category>
  <cp:contentStatus>Revisión Final</cp:contentStatus>
  <dcterms:created xsi:type="dcterms:W3CDTF">2015-06-05T18:19:34Z</dcterms:created>
  <dc:creator>Wilson Díaz Bustamte;Will Díaz Bustamante</dc:creator>
  <cp:keywords>Reporte Operacional HIS</cp:keywords>
  <cp:lastModifiedBy>Wilson Díaz</cp:lastModifiedBy>
  <cp:lastPrinted>2020-07-23T17:24:39Z</cp:lastPrinted>
  <dcterms:modified xsi:type="dcterms:W3CDTF">2024-07-11T15:43:18Z</dcterms:modified>
  <dc:subject>Reportes estadísticos</dc:subject>
</cp:coreProperties>
</file>